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ea5b4c8f27d898/Escritorio/Impulsa Desarrollos/ampd/uploads/"/>
    </mc:Choice>
  </mc:AlternateContent>
  <xr:revisionPtr revIDLastSave="2" documentId="13_ncr:1_{F6B51CF5-8AE8-4195-896D-A9729C32AC34}" xr6:coauthVersionLast="47" xr6:coauthVersionMax="47" xr10:uidLastSave="{6A8ED9AB-20C0-42DE-8CAC-93ED89FBFAC0}"/>
  <bookViews>
    <workbookView xWindow="28680" yWindow="-120" windowWidth="29040" windowHeight="15840" xr2:uid="{E29CA90E-DAF3-4325-B452-9F646F2493C7}"/>
  </bookViews>
  <sheets>
    <sheet name="Usuarios" sheetId="1" r:id="rId1"/>
    <sheet name="Datos bancarios" sheetId="2" r:id="rId2"/>
  </sheets>
  <definedNames>
    <definedName name="_xlnm._FilterDatabase" localSheetId="0" hidden="1">Usuarios!$A$1:$Q$4797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24" i="1" l="1"/>
  <c r="N447" i="1"/>
  <c r="N1139" i="1"/>
  <c r="N175" i="1"/>
  <c r="N549" i="1"/>
  <c r="N4733" i="1"/>
  <c r="N271" i="1"/>
  <c r="N470" i="1"/>
  <c r="N47" i="1"/>
  <c r="N983" i="1"/>
  <c r="N252" i="1"/>
  <c r="N2507" i="1"/>
  <c r="N855" i="1"/>
  <c r="N4738" i="1"/>
  <c r="N400" i="1"/>
  <c r="N2011" i="1"/>
  <c r="N450" i="1"/>
  <c r="N1311" i="1"/>
  <c r="N393" i="1"/>
  <c r="N4754" i="1"/>
  <c r="N360" i="1"/>
  <c r="N4735" i="1"/>
  <c r="N1481" i="1"/>
  <c r="N3232" i="1"/>
  <c r="N444" i="1"/>
  <c r="N715" i="1"/>
  <c r="N514" i="1"/>
  <c r="N4748" i="1"/>
  <c r="N442" i="1"/>
  <c r="N1255" i="1"/>
  <c r="N161" i="1"/>
  <c r="N1231" i="1"/>
  <c r="N88" i="1"/>
  <c r="N428" i="1"/>
  <c r="N87" i="1"/>
  <c r="N1708" i="1"/>
  <c r="N274" i="1"/>
  <c r="N908" i="1"/>
  <c r="N625" i="1"/>
  <c r="N1048" i="1"/>
  <c r="N50" i="1"/>
  <c r="N2357" i="1"/>
  <c r="N496" i="1"/>
  <c r="N1489" i="1"/>
  <c r="N203" i="1"/>
  <c r="N361" i="1"/>
  <c r="N26" i="1"/>
  <c r="N624" i="1"/>
  <c r="N115" i="1"/>
  <c r="N455" i="1"/>
  <c r="N116" i="1"/>
  <c r="N462" i="1"/>
  <c r="N460" i="1"/>
  <c r="N4760" i="1"/>
  <c r="N4465" i="1"/>
  <c r="N407" i="1"/>
  <c r="N34" i="1"/>
  <c r="N792" i="1"/>
  <c r="N224" i="1"/>
  <c r="N1447" i="1"/>
  <c r="N118" i="1"/>
  <c r="N1697" i="1"/>
  <c r="N4750" i="1"/>
  <c r="N111" i="1"/>
  <c r="N243" i="1"/>
  <c r="N156" i="1"/>
  <c r="N285" i="1"/>
  <c r="N166" i="1"/>
  <c r="N585" i="1"/>
  <c r="N699" i="1"/>
  <c r="N849" i="1"/>
  <c r="N147" i="1"/>
  <c r="N328" i="1"/>
  <c r="N300" i="1"/>
  <c r="N339" i="1"/>
  <c r="N79" i="1"/>
  <c r="N692" i="1"/>
  <c r="N604" i="1"/>
  <c r="N832" i="1"/>
  <c r="N433" i="1"/>
  <c r="N643" i="1"/>
  <c r="N373" i="1"/>
  <c r="N1581" i="1"/>
  <c r="N367" i="1"/>
  <c r="N2568" i="1"/>
  <c r="N577" i="1"/>
  <c r="N1754" i="1"/>
  <c r="N132" i="1"/>
  <c r="N262" i="1"/>
  <c r="N423" i="1"/>
  <c r="N1617" i="1"/>
  <c r="N23" i="1"/>
  <c r="N412" i="1"/>
  <c r="N465" i="1"/>
  <c r="N1739" i="1"/>
  <c r="N131" i="1"/>
  <c r="N916" i="1"/>
  <c r="N613" i="1"/>
  <c r="N1059" i="1"/>
  <c r="N2521" i="1"/>
  <c r="N830" i="1"/>
  <c r="N4756" i="1"/>
  <c r="N246" i="1"/>
  <c r="N454" i="1"/>
  <c r="N128" i="1"/>
  <c r="N406" i="1"/>
  <c r="N134" i="1"/>
  <c r="N319" i="1"/>
  <c r="N346" i="1"/>
  <c r="N592" i="1"/>
  <c r="N528" i="1"/>
  <c r="N1589" i="1"/>
  <c r="N154" i="1"/>
  <c r="N1284" i="1"/>
  <c r="N374" i="1"/>
  <c r="N1826" i="1"/>
  <c r="N628" i="1"/>
  <c r="N1357" i="1"/>
  <c r="N651" i="1"/>
  <c r="N2359" i="1"/>
  <c r="N457" i="1"/>
  <c r="N2584" i="1"/>
  <c r="N167" i="1"/>
  <c r="N169" i="1"/>
  <c r="N742" i="1"/>
  <c r="N2233" i="1"/>
  <c r="N240" i="1"/>
  <c r="N404" i="1"/>
  <c r="N710" i="1"/>
  <c r="N1402" i="1"/>
  <c r="N181" i="1"/>
  <c r="N184" i="1"/>
  <c r="N1090" i="1"/>
  <c r="N1813" i="1"/>
  <c r="N4758" i="1"/>
  <c r="N659" i="1"/>
  <c r="N1485" i="1"/>
  <c r="N817" i="1"/>
  <c r="N4759" i="1"/>
  <c r="N559" i="1"/>
  <c r="N2337" i="1"/>
  <c r="N278" i="1"/>
  <c r="N2356" i="1"/>
  <c r="N736" i="1"/>
  <c r="N2205" i="1"/>
  <c r="N618" i="1"/>
  <c r="N1674" i="1"/>
  <c r="N458" i="1"/>
  <c r="N861" i="1"/>
  <c r="N22" i="1"/>
  <c r="N284" i="1"/>
  <c r="N20" i="1"/>
  <c r="N675" i="1"/>
  <c r="N376" i="1"/>
  <c r="N395" i="1"/>
  <c r="N258" i="1"/>
  <c r="N445" i="1"/>
  <c r="N298" i="1"/>
  <c r="N2271" i="1"/>
  <c r="N282" i="1"/>
  <c r="N1339" i="1"/>
  <c r="N317" i="1"/>
  <c r="N2406" i="1"/>
  <c r="N221" i="1"/>
  <c r="N1517" i="1"/>
  <c r="N4744" i="1"/>
  <c r="N365" i="1"/>
  <c r="N708" i="1"/>
  <c r="N739" i="1"/>
  <c r="N5" i="1"/>
  <c r="N292" i="1"/>
  <c r="N93" i="1"/>
  <c r="N506" i="1"/>
  <c r="N1554" i="1"/>
  <c r="N459" i="1"/>
  <c r="N1780" i="1"/>
  <c r="N4751" i="1"/>
  <c r="N424" i="1"/>
  <c r="N875" i="1"/>
  <c r="N191" i="1"/>
  <c r="N1122" i="1"/>
  <c r="N435" i="1"/>
  <c r="N1744" i="1"/>
  <c r="N475" i="1"/>
  <c r="N737" i="1"/>
  <c r="N544" i="1"/>
  <c r="N835" i="1"/>
  <c r="N31" i="1"/>
  <c r="N2516" i="1"/>
  <c r="N443" i="1"/>
  <c r="N2448" i="1"/>
  <c r="N99" i="1"/>
  <c r="N114" i="1"/>
  <c r="N2540" i="1"/>
  <c r="N378" i="1"/>
  <c r="N2481" i="1"/>
  <c r="N411" i="1"/>
  <c r="N2365" i="1"/>
  <c r="N456" i="1"/>
  <c r="N2499" i="1"/>
  <c r="N515" i="1"/>
  <c r="N2395" i="1"/>
  <c r="N219" i="1"/>
  <c r="N2322" i="1"/>
  <c r="N197" i="1"/>
  <c r="N2169" i="1"/>
  <c r="N599" i="1"/>
  <c r="N2511" i="1"/>
  <c r="N451" i="1"/>
  <c r="N2348" i="1"/>
  <c r="N304" i="1"/>
  <c r="N1940" i="1"/>
  <c r="N584" i="1"/>
  <c r="N2398" i="1"/>
  <c r="N103" i="1"/>
  <c r="N2464" i="1"/>
  <c r="N2531" i="1"/>
  <c r="N4763" i="1"/>
  <c r="N2514" i="1"/>
  <c r="N4765" i="1"/>
  <c r="N388" i="1"/>
  <c r="N2253" i="1"/>
  <c r="N39" i="1"/>
  <c r="N2165" i="1"/>
  <c r="N357" i="1"/>
  <c r="N370" i="1"/>
  <c r="N1239" i="1"/>
  <c r="N198" i="1"/>
  <c r="N255" i="1"/>
  <c r="N772" i="1"/>
  <c r="N306" i="1"/>
  <c r="N541" i="1"/>
  <c r="N2465" i="1"/>
  <c r="N4752" i="1"/>
  <c r="N612" i="1"/>
  <c r="N2472" i="1"/>
  <c r="N157" i="1"/>
  <c r="N2325" i="1"/>
  <c r="N2089" i="1"/>
  <c r="N4736" i="1"/>
  <c r="N417" i="1"/>
  <c r="N538" i="1"/>
  <c r="N2475" i="1"/>
  <c r="N356" i="1"/>
  <c r="N1185" i="1"/>
  <c r="N721" i="1"/>
  <c r="N2523" i="1"/>
  <c r="N351" i="1"/>
  <c r="N712" i="1"/>
  <c r="N740" i="1"/>
  <c r="N2045" i="1"/>
  <c r="N536" i="1"/>
  <c r="N2519" i="1"/>
  <c r="N263" i="1"/>
  <c r="N2529" i="1"/>
  <c r="N275" i="1"/>
  <c r="N2479" i="1"/>
  <c r="N425" i="1"/>
  <c r="N2409" i="1"/>
  <c r="N812" i="1"/>
  <c r="N2330" i="1"/>
  <c r="N463" i="1"/>
  <c r="N2116" i="1"/>
  <c r="N2454" i="1"/>
  <c r="N2527" i="1"/>
  <c r="N283" i="1"/>
  <c r="N2354" i="1"/>
  <c r="N202" i="1"/>
  <c r="N2440" i="1"/>
  <c r="N347" i="1"/>
  <c r="N2290" i="1"/>
  <c r="N1175" i="1"/>
  <c r="N4764" i="1"/>
  <c r="N148" i="1"/>
  <c r="N2416" i="1"/>
  <c r="N633" i="1"/>
  <c r="N2462" i="1"/>
  <c r="N660" i="1"/>
  <c r="N2506" i="1"/>
  <c r="N845" i="1"/>
  <c r="N2456" i="1"/>
  <c r="N27" i="1"/>
  <c r="N164" i="1"/>
  <c r="N2257" i="1"/>
  <c r="N418" i="1"/>
  <c r="N2490" i="1"/>
  <c r="N316" i="1"/>
  <c r="N2238" i="1"/>
  <c r="N349" i="1"/>
  <c r="N2202" i="1"/>
  <c r="N326" i="1"/>
  <c r="N2390" i="1"/>
  <c r="N29" i="1"/>
  <c r="N2305" i="1"/>
  <c r="N664" i="1"/>
  <c r="N2380" i="1"/>
  <c r="N631" i="1"/>
  <c r="N2388" i="1"/>
  <c r="N461" i="1"/>
  <c r="N2300" i="1"/>
  <c r="N409" i="1"/>
  <c r="N2470" i="1"/>
  <c r="N389" i="1"/>
  <c r="N2221" i="1"/>
  <c r="N235" i="1"/>
  <c r="N615" i="1"/>
  <c r="N764" i="1"/>
  <c r="N348" i="1"/>
  <c r="N1206" i="1"/>
  <c r="N700" i="1"/>
  <c r="N1220" i="1"/>
  <c r="N557" i="1"/>
  <c r="N751" i="1"/>
  <c r="N269" i="1"/>
  <c r="N1132" i="1"/>
  <c r="N935" i="1"/>
  <c r="N2295" i="1"/>
  <c r="N261" i="1"/>
  <c r="N511" i="1"/>
  <c r="N2563" i="1"/>
  <c r="N172" i="1"/>
  <c r="N1777" i="1"/>
  <c r="N170" i="1"/>
  <c r="N477" i="1"/>
  <c r="N714" i="1"/>
  <c r="N2597" i="1"/>
  <c r="N526" i="1"/>
  <c r="N1009" i="1"/>
  <c r="N932" i="1"/>
  <c r="N1381" i="1"/>
  <c r="N48" i="1"/>
  <c r="N77" i="1"/>
  <c r="N723" i="1"/>
  <c r="N1057" i="1"/>
  <c r="N2525" i="1"/>
  <c r="N200" i="1"/>
  <c r="N620" i="1"/>
  <c r="N1040" i="1"/>
  <c r="N1814" i="1"/>
  <c r="N464" i="1"/>
  <c r="N466" i="1"/>
  <c r="N1385" i="1"/>
  <c r="N1399" i="1"/>
  <c r="N1182" i="1"/>
  <c r="N1322" i="1"/>
  <c r="N952" i="1"/>
  <c r="N954" i="1"/>
  <c r="N1407" i="1"/>
  <c r="N1428" i="1"/>
  <c r="N1273" i="1"/>
  <c r="N1320" i="1"/>
  <c r="N720" i="1"/>
  <c r="N1008" i="1"/>
  <c r="N752" i="1"/>
  <c r="N993" i="1"/>
  <c r="N899" i="1"/>
  <c r="N1236" i="1"/>
  <c r="N297" i="1"/>
  <c r="N1065" i="1"/>
  <c r="N1336" i="1"/>
  <c r="N1341" i="1"/>
  <c r="N33" i="1"/>
  <c r="N420" i="1"/>
  <c r="N874" i="1"/>
  <c r="N937" i="1"/>
  <c r="N662" i="1"/>
  <c r="N4741" i="1"/>
  <c r="N1348" i="1"/>
  <c r="N1349" i="1"/>
  <c r="N329" i="1"/>
  <c r="N331" i="1"/>
  <c r="N1408" i="1"/>
  <c r="N1511" i="1"/>
  <c r="N500" i="1"/>
  <c r="N1543" i="1"/>
  <c r="N881" i="1"/>
  <c r="N1471" i="1"/>
  <c r="N648" i="1"/>
  <c r="N1294" i="1"/>
  <c r="N790" i="1"/>
  <c r="N1334" i="1"/>
  <c r="N1494" i="1"/>
  <c r="N979" i="1"/>
  <c r="N1598" i="1"/>
  <c r="N1601" i="1"/>
  <c r="N1729" i="1"/>
  <c r="N481" i="1"/>
  <c r="N1211" i="1"/>
  <c r="N1417" i="1"/>
  <c r="N1423" i="1"/>
  <c r="N1429" i="1"/>
  <c r="N1432" i="1"/>
  <c r="N598" i="1"/>
  <c r="N929" i="1"/>
  <c r="N1066" i="1"/>
  <c r="N1525" i="1"/>
  <c r="N1305" i="1"/>
  <c r="N1572" i="1"/>
  <c r="N1636" i="1"/>
  <c r="N1666" i="1"/>
  <c r="N1306" i="1"/>
  <c r="N1491" i="1"/>
  <c r="N1820" i="1"/>
  <c r="N1824" i="1"/>
  <c r="N1634" i="1"/>
  <c r="N1635" i="1"/>
  <c r="N1590" i="1"/>
  <c r="N1594" i="1"/>
  <c r="N1166" i="1"/>
  <c r="N1904" i="1"/>
  <c r="N385" i="1"/>
  <c r="N1808" i="1"/>
  <c r="N171" i="1"/>
  <c r="N1026" i="1"/>
  <c r="N1165" i="1"/>
  <c r="N1179" i="1"/>
  <c r="N1842" i="1"/>
  <c r="N623" i="1"/>
  <c r="N730" i="1"/>
  <c r="N486" i="1"/>
  <c r="N1092" i="1"/>
  <c r="N1580" i="1"/>
  <c r="N2100" i="1"/>
  <c r="N158" i="1"/>
  <c r="N1556" i="1"/>
  <c r="N1135" i="1"/>
  <c r="N1807" i="1"/>
  <c r="N440" i="1"/>
  <c r="N1913" i="1"/>
  <c r="N37" i="1"/>
  <c r="N1863" i="1"/>
  <c r="N1465" i="1"/>
  <c r="N1978" i="1"/>
  <c r="N1121" i="1"/>
  <c r="N2033" i="1"/>
  <c r="N2037" i="1"/>
  <c r="N2038" i="1"/>
  <c r="N1566" i="1"/>
  <c r="N2235" i="1"/>
  <c r="N64" i="1"/>
  <c r="N2573" i="1"/>
  <c r="N822" i="1"/>
  <c r="N2051" i="1"/>
  <c r="N32" i="1"/>
  <c r="N1879" i="1"/>
  <c r="N668" i="1"/>
  <c r="N4742" i="1"/>
  <c r="N138" i="1"/>
  <c r="N1562" i="1"/>
  <c r="N1488" i="1"/>
  <c r="N2243" i="1"/>
  <c r="N933" i="1"/>
  <c r="N1337" i="1"/>
  <c r="N1671" i="1"/>
  <c r="N1809" i="1"/>
  <c r="N487" i="1"/>
  <c r="N724" i="1"/>
  <c r="N1051" i="1"/>
  <c r="N2231" i="1"/>
  <c r="N471" i="1"/>
  <c r="N1900" i="1"/>
  <c r="N562" i="1"/>
  <c r="N1825" i="1"/>
  <c r="N956" i="1"/>
  <c r="N1639" i="1"/>
  <c r="N208" i="1"/>
  <c r="N2528" i="1"/>
  <c r="N679" i="1"/>
  <c r="N1567" i="1"/>
  <c r="N2473" i="1"/>
  <c r="N76" i="1"/>
  <c r="N130" i="1"/>
  <c r="N1190" i="1"/>
  <c r="N1599" i="1"/>
  <c r="N3137" i="1"/>
  <c r="N3808" i="1"/>
  <c r="N387" i="1"/>
  <c r="N1088" i="1"/>
  <c r="N277" i="1"/>
  <c r="N729" i="1"/>
  <c r="N345" i="1"/>
  <c r="N354" i="1"/>
  <c r="N397" i="1"/>
  <c r="N901" i="1"/>
  <c r="N1460" i="1"/>
  <c r="N95" i="1"/>
  <c r="N320" i="1"/>
  <c r="N308" i="1"/>
  <c r="N1203" i="1"/>
  <c r="N563" i="1"/>
  <c r="N2250" i="1"/>
  <c r="N478" i="1"/>
  <c r="N1704" i="1"/>
  <c r="N71" i="1"/>
  <c r="N1868" i="1"/>
  <c r="N522" i="1"/>
  <c r="N1533" i="1"/>
  <c r="N970" i="1"/>
  <c r="N1749" i="1"/>
  <c r="N1033" i="1"/>
  <c r="N728" i="1"/>
  <c r="N144" i="1"/>
  <c r="N1698" i="1"/>
  <c r="N149" i="1"/>
  <c r="N813" i="1"/>
  <c r="N1327" i="1"/>
  <c r="N816" i="1"/>
  <c r="N2439" i="1"/>
  <c r="N2530" i="1"/>
  <c r="N2545" i="1"/>
  <c r="N410" i="1"/>
  <c r="N2228" i="1"/>
  <c r="N1538" i="1"/>
  <c r="N2366" i="1"/>
  <c r="N2270" i="1"/>
  <c r="N2432" i="1"/>
  <c r="N2159" i="1"/>
  <c r="N727" i="1"/>
  <c r="N2179" i="1"/>
  <c r="N1504" i="1"/>
  <c r="N2039" i="1"/>
  <c r="N1456" i="1"/>
  <c r="N2336" i="1"/>
  <c r="N2289" i="1"/>
  <c r="N259" i="1"/>
  <c r="N673" i="1"/>
  <c r="N1440" i="1"/>
  <c r="N1852" i="1"/>
  <c r="N1609" i="1"/>
  <c r="N1968" i="1"/>
  <c r="N296" i="1"/>
  <c r="N358" i="1"/>
  <c r="N570" i="1"/>
  <c r="N1317" i="1"/>
  <c r="N794" i="1"/>
  <c r="N1546" i="1"/>
  <c r="N125" i="1"/>
  <c r="N176" i="1"/>
  <c r="N4" i="1"/>
  <c r="N231" i="1"/>
  <c r="N931" i="1"/>
  <c r="N913" i="1"/>
  <c r="N2547" i="1"/>
  <c r="N2532" i="1"/>
  <c r="N2421" i="1"/>
  <c r="N639" i="1"/>
  <c r="N2501" i="1"/>
  <c r="N569" i="1"/>
  <c r="N124" i="1"/>
  <c r="N2371" i="1"/>
  <c r="N1552" i="1"/>
  <c r="N2115" i="1"/>
  <c r="N2522" i="1"/>
  <c r="N2488" i="1"/>
  <c r="N2486" i="1"/>
  <c r="N2340" i="1"/>
  <c r="N1933" i="1"/>
  <c r="N2154" i="1"/>
  <c r="N614" i="1"/>
  <c r="N2489" i="1"/>
  <c r="N1155" i="1"/>
  <c r="N2518" i="1"/>
  <c r="N2526" i="1"/>
  <c r="N2335" i="1"/>
  <c r="N2557" i="1"/>
  <c r="N1300" i="1"/>
  <c r="N1516" i="1"/>
  <c r="N2513" i="1"/>
  <c r="N1625" i="1"/>
  <c r="N2108" i="1"/>
  <c r="N2101" i="1"/>
  <c r="N1945" i="1"/>
  <c r="N2102" i="1"/>
  <c r="N2296" i="1"/>
  <c r="N974" i="1"/>
  <c r="N2437" i="1"/>
  <c r="N1993" i="1"/>
  <c r="N2457" i="1"/>
  <c r="N254" i="1"/>
  <c r="N1350" i="1"/>
  <c r="N2199" i="1"/>
  <c r="N2056" i="1"/>
  <c r="N1742" i="1"/>
  <c r="N222" i="1"/>
  <c r="N693" i="1"/>
  <c r="N2580" i="1"/>
  <c r="N2303" i="1"/>
  <c r="N2412" i="1"/>
  <c r="N2361" i="1"/>
  <c r="N1898" i="1"/>
  <c r="N137" i="1"/>
  <c r="N217" i="1"/>
  <c r="N2302" i="1"/>
  <c r="N2411" i="1"/>
  <c r="N483" i="1"/>
  <c r="N1228" i="1"/>
  <c r="N1411" i="1"/>
  <c r="N207" i="1"/>
  <c r="N1669" i="1"/>
  <c r="N2163" i="1"/>
  <c r="N1177" i="1"/>
  <c r="N1830" i="1"/>
  <c r="N1924" i="1"/>
  <c r="N1773" i="1"/>
  <c r="N575" i="1"/>
  <c r="N120" i="1"/>
  <c r="N1881" i="1"/>
  <c r="N2097" i="1"/>
  <c r="N657" i="1"/>
  <c r="N1181" i="1"/>
  <c r="N1096" i="1"/>
  <c r="N1058" i="1"/>
  <c r="N529" i="1"/>
  <c r="N2553" i="1"/>
  <c r="N2520" i="1"/>
  <c r="N2542" i="1"/>
  <c r="N2503" i="1"/>
  <c r="N2555" i="1"/>
  <c r="N2043" i="1"/>
  <c r="N2430" i="1"/>
  <c r="N2461" i="1"/>
  <c r="N1775" i="1"/>
  <c r="N2226" i="1"/>
  <c r="N2124" i="1"/>
  <c r="N2443" i="1"/>
  <c r="N2554" i="1"/>
  <c r="N2549" i="1"/>
  <c r="N548" i="1"/>
  <c r="N106" i="1"/>
  <c r="N70" i="1"/>
  <c r="N4766" i="1"/>
  <c r="N91" i="1"/>
  <c r="N2364" i="1"/>
  <c r="N11" i="1"/>
  <c r="N449" i="1"/>
  <c r="N75" i="1"/>
  <c r="N146" i="1"/>
  <c r="N133" i="1"/>
  <c r="N2581" i="1"/>
  <c r="N98" i="1"/>
  <c r="N2487" i="1"/>
  <c r="N2458" i="1"/>
  <c r="N2539" i="1"/>
  <c r="N2451" i="1"/>
  <c r="N2363" i="1"/>
  <c r="N2087" i="1"/>
  <c r="N2386" i="1"/>
  <c r="N2381" i="1"/>
  <c r="N1291" i="1"/>
  <c r="N398" i="1"/>
  <c r="N185" i="1"/>
  <c r="N844" i="1"/>
  <c r="N635" i="1"/>
  <c r="N527" i="1"/>
  <c r="N403" i="1"/>
  <c r="N542" i="1"/>
  <c r="N1106" i="1"/>
  <c r="N788" i="1"/>
  <c r="N1183" i="1"/>
  <c r="N1022" i="1"/>
  <c r="N850" i="1"/>
  <c r="N1238" i="1"/>
  <c r="N887" i="1"/>
  <c r="N386" i="1"/>
  <c r="N754" i="1"/>
  <c r="N4214" i="1"/>
  <c r="N687" i="1"/>
  <c r="N192" i="1"/>
  <c r="N1134" i="1"/>
  <c r="N510" i="1"/>
  <c r="N232" i="1"/>
  <c r="N419" i="1"/>
  <c r="N140" i="1"/>
  <c r="N129" i="1"/>
  <c r="N1193" i="1"/>
  <c r="N199" i="1"/>
  <c r="N1024" i="1"/>
  <c r="N301" i="1"/>
  <c r="N4740" i="1"/>
  <c r="N212" i="1"/>
  <c r="N671" i="1"/>
  <c r="N1277" i="1"/>
  <c r="N446" i="1"/>
  <c r="N1358" i="1"/>
  <c r="N1233" i="1"/>
  <c r="N3847" i="1"/>
  <c r="N1015" i="1"/>
  <c r="N1458" i="1"/>
  <c r="N1264" i="1"/>
  <c r="N858" i="1"/>
  <c r="N1445" i="1"/>
  <c r="N1274" i="1"/>
  <c r="N748" i="1"/>
  <c r="N1418" i="1"/>
  <c r="N1077" i="1"/>
  <c r="N603" i="1"/>
  <c r="N168" i="1"/>
  <c r="N1439" i="1"/>
  <c r="N1346" i="1"/>
  <c r="N321" i="1"/>
  <c r="N1153" i="1"/>
  <c r="N698" i="1"/>
  <c r="N1437" i="1"/>
  <c r="N1079" i="1"/>
  <c r="N904" i="1"/>
  <c r="N1431" i="1"/>
  <c r="N733" i="1"/>
  <c r="N1356" i="1"/>
  <c r="N488" i="1"/>
  <c r="N744" i="1"/>
  <c r="N985" i="1"/>
  <c r="N1355" i="1"/>
  <c r="N1169" i="1"/>
  <c r="N1459" i="1"/>
  <c r="N809" i="1"/>
  <c r="N1050" i="1"/>
  <c r="N1100" i="1"/>
  <c r="N503" i="1"/>
  <c r="N260" i="1"/>
  <c r="N1114" i="1"/>
  <c r="N1404" i="1"/>
  <c r="N920" i="1"/>
  <c r="N915" i="1"/>
  <c r="N1340" i="1"/>
  <c r="N4737" i="1"/>
  <c r="N1054" i="1"/>
  <c r="N1081" i="1"/>
  <c r="N1137" i="1"/>
  <c r="N1395" i="1"/>
  <c r="N1056" i="1"/>
  <c r="N276" i="1"/>
  <c r="N218" i="1"/>
  <c r="N791" i="1"/>
  <c r="N1258" i="1"/>
  <c r="N900" i="1"/>
  <c r="N1210" i="1"/>
  <c r="N1544" i="1"/>
  <c r="N681" i="1"/>
  <c r="N1095" i="1"/>
  <c r="N942" i="1"/>
  <c r="N647" i="1"/>
  <c r="N1287" i="1"/>
  <c r="N891" i="1"/>
  <c r="N1063" i="1"/>
  <c r="N738" i="1"/>
  <c r="N661" i="1"/>
  <c r="N1430" i="1"/>
  <c r="N705" i="1"/>
  <c r="N1035" i="1"/>
  <c r="N765" i="1"/>
  <c r="N1042" i="1"/>
  <c r="N1309" i="1"/>
  <c r="N943" i="1"/>
  <c r="N703" i="1"/>
  <c r="N1163" i="1"/>
  <c r="N256" i="1"/>
  <c r="N494" i="1"/>
  <c r="N870" i="1"/>
  <c r="N802" i="1"/>
  <c r="N709" i="1"/>
  <c r="N565" i="1"/>
  <c r="N1217" i="1"/>
  <c r="N1218" i="1"/>
  <c r="N1397" i="1"/>
  <c r="N1382" i="1"/>
  <c r="N1312" i="1"/>
  <c r="N1256" i="1"/>
  <c r="N1448" i="1"/>
  <c r="N1421" i="1"/>
  <c r="N196" i="1"/>
  <c r="N1055" i="1"/>
  <c r="N566" i="1"/>
  <c r="N616" i="1"/>
  <c r="N840" i="1"/>
  <c r="N502" i="1"/>
  <c r="N362" i="1"/>
  <c r="N627" i="1"/>
  <c r="N841" i="1"/>
  <c r="N1281" i="1"/>
  <c r="N2571" i="1"/>
  <c r="N761" i="1"/>
  <c r="N682" i="1"/>
  <c r="N1062" i="1"/>
  <c r="N1370" i="1"/>
  <c r="N1029" i="1"/>
  <c r="N1414" i="1"/>
  <c r="N545" i="1"/>
  <c r="N1016" i="1"/>
  <c r="N1143" i="1"/>
  <c r="N2562" i="1"/>
  <c r="N1242" i="1"/>
  <c r="N1507" i="1"/>
  <c r="N1061" i="1"/>
  <c r="N1325" i="1"/>
  <c r="N828" i="1"/>
  <c r="N992" i="1"/>
  <c r="N701" i="1"/>
  <c r="N422" i="1"/>
  <c r="N950" i="1"/>
  <c r="N302" i="1"/>
  <c r="N890" i="1"/>
  <c r="N953" i="1"/>
  <c r="N1080" i="1"/>
  <c r="N611" i="1"/>
  <c r="N332" i="1"/>
  <c r="N205" i="1"/>
  <c r="N476" i="1"/>
  <c r="N1019" i="1"/>
  <c r="N1259" i="1"/>
  <c r="N775" i="1"/>
  <c r="N1234" i="1"/>
  <c r="N489" i="1"/>
  <c r="N930" i="1"/>
  <c r="N1010" i="1"/>
  <c r="N1131" i="1"/>
  <c r="N1093" i="1"/>
  <c r="N780" i="1"/>
  <c r="N656" i="1"/>
  <c r="N359" i="1"/>
  <c r="N1457" i="1"/>
  <c r="N272" i="1"/>
  <c r="N691" i="1"/>
  <c r="N195" i="1"/>
  <c r="N1113" i="1"/>
  <c r="N839" i="1"/>
  <c r="N949" i="1"/>
  <c r="N1123" i="1"/>
  <c r="N784" i="1"/>
  <c r="N448" i="1"/>
  <c r="N798" i="1"/>
  <c r="N194" i="1"/>
  <c r="N485" i="1"/>
  <c r="N352" i="1"/>
  <c r="N886" i="1"/>
  <c r="N805" i="1"/>
  <c r="N1138" i="1"/>
  <c r="N880" i="1"/>
  <c r="N644" i="1"/>
  <c r="N1027" i="1"/>
  <c r="N842" i="1"/>
  <c r="N576" i="1"/>
  <c r="N1290" i="1"/>
  <c r="N1343" i="1"/>
  <c r="N1020" i="1"/>
  <c r="N910" i="1"/>
  <c r="N789" i="1"/>
  <c r="N334" i="1"/>
  <c r="N314" i="1"/>
  <c r="N1483" i="1"/>
  <c r="N204" i="1"/>
  <c r="N722" i="1"/>
  <c r="N763" i="1"/>
  <c r="N1108" i="1"/>
  <c r="N1266" i="1"/>
  <c r="N1461" i="1"/>
  <c r="N622" i="1"/>
  <c r="N607" i="1"/>
  <c r="N1119" i="1"/>
  <c r="N1283" i="1"/>
  <c r="N978" i="1"/>
  <c r="N683" i="1"/>
  <c r="N1446" i="1"/>
  <c r="N372" i="1"/>
  <c r="N479" i="1"/>
  <c r="N980" i="1"/>
  <c r="N1495" i="1"/>
  <c r="N1548" i="1"/>
  <c r="N868" i="1"/>
  <c r="N893" i="1"/>
  <c r="N177" i="1"/>
  <c r="N1390" i="1"/>
  <c r="N672" i="1"/>
  <c r="N236" i="1"/>
  <c r="N1043" i="1"/>
  <c r="N1221" i="1"/>
  <c r="N2570" i="1"/>
  <c r="N1198" i="1"/>
  <c r="N960" i="1"/>
  <c r="N939" i="1"/>
  <c r="N4771" i="1"/>
  <c r="N694" i="1"/>
  <c r="N579" i="1"/>
  <c r="N1102" i="1"/>
  <c r="N785" i="1"/>
  <c r="N1075" i="1"/>
  <c r="N413" i="1"/>
  <c r="N1160" i="1"/>
  <c r="N843" i="1"/>
  <c r="N497" i="1"/>
  <c r="N2334" i="1"/>
  <c r="N1310" i="1"/>
  <c r="N658" i="1"/>
  <c r="N984" i="1"/>
  <c r="N1420" i="1"/>
  <c r="N519" i="1"/>
  <c r="N894" i="1"/>
  <c r="N135" i="1"/>
  <c r="N392" i="1"/>
  <c r="N667" i="1"/>
  <c r="N686" i="1"/>
  <c r="N853" i="1"/>
  <c r="N609" i="1"/>
  <c r="N652" i="1"/>
  <c r="N837" i="1"/>
  <c r="N755" i="1"/>
  <c r="N381" i="1"/>
  <c r="N290" i="1"/>
  <c r="N606" i="1"/>
  <c r="N51" i="1"/>
  <c r="N1326" i="1"/>
  <c r="N368" i="1"/>
  <c r="N315" i="1"/>
  <c r="N634" i="1"/>
  <c r="N1011" i="1"/>
  <c r="N704" i="1"/>
  <c r="N713" i="1"/>
  <c r="N907" i="1"/>
  <c r="N903" i="1"/>
  <c r="N2400" i="1"/>
  <c r="N882" i="1"/>
  <c r="N173" i="1"/>
  <c r="N1555" i="1"/>
  <c r="N1199" i="1"/>
  <c r="N923" i="1"/>
  <c r="N944" i="1"/>
  <c r="N977" i="1"/>
  <c r="N1038" i="1"/>
  <c r="N1249" i="1"/>
  <c r="N969" i="1"/>
  <c r="N1230" i="1"/>
  <c r="N490" i="1"/>
  <c r="N525" i="1"/>
  <c r="N1152" i="1"/>
  <c r="N405" i="1"/>
  <c r="N402" i="1"/>
  <c r="N1200" i="1"/>
  <c r="N617" i="1"/>
  <c r="N68" i="1"/>
  <c r="N1167" i="1"/>
  <c r="N1252" i="1"/>
  <c r="N313" i="1"/>
  <c r="N795" i="1"/>
  <c r="N1267" i="1"/>
  <c r="N770" i="1"/>
  <c r="N2575" i="1"/>
  <c r="N1014" i="1"/>
  <c r="N289" i="1"/>
  <c r="N889" i="1"/>
  <c r="N918" i="1"/>
  <c r="N1501" i="1"/>
  <c r="N1455" i="1"/>
  <c r="N1345" i="1"/>
  <c r="N1452" i="1"/>
  <c r="N1532" i="1"/>
  <c r="N1613" i="1"/>
  <c r="N958" i="1"/>
  <c r="N1563" i="1"/>
  <c r="N1478" i="1"/>
  <c r="N1003" i="1"/>
  <c r="N898" i="1"/>
  <c r="N44" i="1"/>
  <c r="N1497" i="1"/>
  <c r="N1338" i="1"/>
  <c r="N1174" i="1"/>
  <c r="N1537" i="1"/>
  <c r="N1521" i="1"/>
  <c r="N774" i="1"/>
  <c r="N441" i="1"/>
  <c r="N834" i="1"/>
  <c r="N1006" i="1"/>
  <c r="N753" i="1"/>
  <c r="N241" i="1"/>
  <c r="N654" i="1"/>
  <c r="N1204" i="1"/>
  <c r="N2574" i="1"/>
  <c r="N1335" i="1"/>
  <c r="N1505" i="1"/>
  <c r="N1197" i="1"/>
  <c r="N1052" i="1"/>
  <c r="N750" i="1"/>
  <c r="N1463" i="1"/>
  <c r="N1227" i="1"/>
  <c r="N1149" i="1"/>
  <c r="N1453" i="1"/>
  <c r="N1574" i="1"/>
  <c r="N1195" i="1"/>
  <c r="N1427" i="1"/>
  <c r="N1498" i="1"/>
  <c r="N636" i="1"/>
  <c r="N872" i="1"/>
  <c r="N182" i="1"/>
  <c r="N905" i="1"/>
  <c r="N1251" i="1"/>
  <c r="N640" i="1"/>
  <c r="N1595" i="1"/>
  <c r="N962" i="1"/>
  <c r="N1171" i="1"/>
  <c r="N961" i="1"/>
  <c r="N1005" i="1"/>
  <c r="N1215" i="1"/>
  <c r="N1154" i="1"/>
  <c r="N1619" i="1"/>
  <c r="N1477" i="1"/>
  <c r="N1692" i="1"/>
  <c r="N1263" i="1"/>
  <c r="N1031" i="1"/>
  <c r="N1519" i="1"/>
  <c r="N1540" i="1"/>
  <c r="N955" i="1"/>
  <c r="N1101" i="1"/>
  <c r="N1549" i="1"/>
  <c r="N1620" i="1"/>
  <c r="N1388" i="1"/>
  <c r="N1433" i="1"/>
  <c r="N589" i="1"/>
  <c r="N492" i="1"/>
  <c r="N810" i="1"/>
  <c r="N160" i="1"/>
  <c r="N1585" i="1"/>
  <c r="N1361" i="1"/>
  <c r="N1475" i="1"/>
  <c r="N322" i="1"/>
  <c r="N846" i="1"/>
  <c r="N877" i="1"/>
  <c r="N768" i="1"/>
  <c r="N1680" i="1"/>
  <c r="N936" i="1"/>
  <c r="N783" i="1"/>
  <c r="N509" i="1"/>
  <c r="N1473" i="1"/>
  <c r="N1018" i="1"/>
  <c r="N925" i="1"/>
  <c r="N473" i="1"/>
  <c r="N499" i="1"/>
  <c r="N757" i="1"/>
  <c r="N597" i="1"/>
  <c r="N1392" i="1"/>
  <c r="N1244" i="1"/>
  <c r="N4770" i="1"/>
  <c r="N1401" i="1"/>
  <c r="N60" i="1"/>
  <c r="N1760" i="1"/>
  <c r="N1313" i="1"/>
  <c r="N951" i="1"/>
  <c r="N878" i="1"/>
  <c r="N1299" i="1"/>
  <c r="N1587" i="1"/>
  <c r="N1662" i="1"/>
  <c r="N1250" i="1"/>
  <c r="N1316" i="1"/>
  <c r="N876" i="1"/>
  <c r="N1196" i="1"/>
  <c r="N1270" i="1"/>
  <c r="N1387" i="1"/>
  <c r="N1032" i="1"/>
  <c r="N1565" i="1"/>
  <c r="N1072" i="1"/>
  <c r="N1476" i="1"/>
  <c r="N922" i="1"/>
  <c r="N928" i="1"/>
  <c r="N1150" i="1"/>
  <c r="N771" i="1"/>
  <c r="N1761" i="1"/>
  <c r="N610" i="1"/>
  <c r="N896" i="1"/>
  <c r="N940" i="1"/>
  <c r="N1162" i="1"/>
  <c r="N1201" i="1"/>
  <c r="N1416" i="1"/>
  <c r="N1479" i="1"/>
  <c r="N1450" i="1"/>
  <c r="N1638" i="1"/>
  <c r="N43" i="1"/>
  <c r="N719" i="1"/>
  <c r="N408" i="1"/>
  <c r="N1403" i="1"/>
  <c r="N1285" i="1"/>
  <c r="N1513" i="1"/>
  <c r="N829" i="1"/>
  <c r="N427" i="1"/>
  <c r="N1848" i="1"/>
  <c r="N1690" i="1"/>
  <c r="N1899" i="1"/>
  <c r="N746" i="1"/>
  <c r="N1064" i="1"/>
  <c r="N1389" i="1"/>
  <c r="N1815" i="1"/>
  <c r="N1732" i="1"/>
  <c r="N1677" i="1"/>
  <c r="N1271" i="1"/>
  <c r="N1790" i="1"/>
  <c r="N1728" i="1"/>
  <c r="N1553" i="1"/>
  <c r="N1107" i="1"/>
  <c r="N1025" i="1"/>
  <c r="N1735" i="1"/>
  <c r="N1522" i="1"/>
  <c r="N1758" i="1"/>
  <c r="N336" i="1"/>
  <c r="N3711" i="1"/>
  <c r="N1713" i="1"/>
  <c r="N1668" i="1"/>
  <c r="N1712" i="1"/>
  <c r="N1373" i="1"/>
  <c r="N1679" i="1"/>
  <c r="N1691" i="1"/>
  <c r="N1039" i="1"/>
  <c r="N1981" i="1"/>
  <c r="N1882" i="1"/>
  <c r="N379" i="1"/>
  <c r="N45" i="1"/>
  <c r="N1890" i="1"/>
  <c r="N1017" i="1"/>
  <c r="N1642" i="1"/>
  <c r="N574" i="1"/>
  <c r="N2569" i="1"/>
  <c r="N1531" i="1"/>
  <c r="N1444" i="1"/>
  <c r="N1925" i="1"/>
  <c r="N280" i="1"/>
  <c r="N1158" i="1"/>
  <c r="N1796" i="1"/>
  <c r="N1700" i="1"/>
  <c r="N1275" i="1"/>
  <c r="N2633" i="1"/>
  <c r="N1922" i="1"/>
  <c r="N1041" i="1"/>
  <c r="N711" i="1"/>
  <c r="N1756" i="1"/>
  <c r="N1436" i="1"/>
  <c r="N229" i="1"/>
  <c r="N377" i="1"/>
  <c r="N1529" i="1"/>
  <c r="N1723" i="1"/>
  <c r="N1798" i="1"/>
  <c r="N1276" i="1"/>
  <c r="N1841" i="1"/>
  <c r="N1719" i="1"/>
  <c r="N1874" i="1"/>
  <c r="N1822" i="1"/>
  <c r="N1663" i="1"/>
  <c r="N1811" i="1"/>
  <c r="N1788" i="1"/>
  <c r="N353" i="1"/>
  <c r="N96" i="1"/>
  <c r="N206" i="1"/>
  <c r="N1770" i="1"/>
  <c r="N871" i="1"/>
  <c r="N1752" i="1"/>
  <c r="N1071" i="1"/>
  <c r="N1347" i="1"/>
  <c r="N1578" i="1"/>
  <c r="N1129" i="1"/>
  <c r="N211" i="1"/>
  <c r="N564" i="1"/>
  <c r="N1023" i="1"/>
  <c r="N247" i="1"/>
  <c r="N1523" i="1"/>
  <c r="N2577" i="1"/>
  <c r="N1939" i="1"/>
  <c r="N1914" i="1"/>
  <c r="N1891" i="1"/>
  <c r="N1845" i="1"/>
  <c r="N49" i="1"/>
  <c r="N553" i="1"/>
  <c r="N1733" i="1"/>
  <c r="N1069" i="1"/>
  <c r="N4732" i="1"/>
  <c r="N1323" i="1"/>
  <c r="N670" i="1"/>
  <c r="N1028" i="1"/>
  <c r="N521" i="1"/>
  <c r="N909" i="1"/>
  <c r="N595" i="1"/>
  <c r="N718" i="1"/>
  <c r="N1486" i="1"/>
  <c r="N1626" i="1"/>
  <c r="N415" i="1"/>
  <c r="N369" i="1"/>
  <c r="N1187" i="1"/>
  <c r="N1184" i="1"/>
  <c r="N1398" i="1"/>
  <c r="N142" i="1"/>
  <c r="N690" i="1"/>
  <c r="N266" i="1"/>
  <c r="N41" i="1"/>
  <c r="N1607" i="1"/>
  <c r="N1795" i="1"/>
  <c r="N1730" i="1"/>
  <c r="N1858" i="1"/>
  <c r="N1656" i="1"/>
  <c r="N677" i="1"/>
  <c r="N543" i="1"/>
  <c r="N1424" i="1"/>
  <c r="N906" i="1"/>
  <c r="N1078" i="1"/>
  <c r="N1415" i="1"/>
  <c r="N986" i="1"/>
  <c r="N507" i="1"/>
  <c r="N517" i="1"/>
  <c r="N520" i="1"/>
  <c r="N1659" i="1"/>
  <c r="N550" i="1"/>
  <c r="N888" i="1"/>
  <c r="N1734" i="1"/>
  <c r="N333" i="1"/>
  <c r="N1293" i="1"/>
  <c r="N836" i="1"/>
  <c r="N697" i="1"/>
  <c r="N1330" i="1"/>
  <c r="N1426" i="1"/>
  <c r="N1631" i="1"/>
  <c r="N28" i="1"/>
  <c r="N101" i="1"/>
  <c r="N1301" i="1"/>
  <c r="N1099" i="1"/>
  <c r="N2019" i="1"/>
  <c r="N1098" i="1"/>
  <c r="N981" i="1"/>
  <c r="N716" i="1"/>
  <c r="N2091" i="1"/>
  <c r="N1118" i="1"/>
  <c r="N1222" i="1"/>
  <c r="N1605" i="1"/>
  <c r="N1425" i="1"/>
  <c r="N1116" i="1"/>
  <c r="N468" i="1"/>
  <c r="N1435" i="1"/>
  <c r="N265" i="1"/>
  <c r="N1805" i="1"/>
  <c r="N1379" i="1"/>
  <c r="N1672" i="1"/>
  <c r="N892" i="1"/>
  <c r="N344" i="1"/>
  <c r="N1967" i="1"/>
  <c r="N1810" i="1"/>
  <c r="N1366" i="1"/>
  <c r="N1467" i="1"/>
  <c r="N1759" i="1"/>
  <c r="N237" i="1"/>
  <c r="N190" i="1"/>
  <c r="N239" i="1"/>
  <c r="N1985" i="1"/>
  <c r="N1936" i="1"/>
  <c r="N1707" i="1"/>
  <c r="N1614" i="1"/>
  <c r="N532" i="1"/>
  <c r="N1686" i="1"/>
  <c r="N1675" i="1"/>
  <c r="N608" i="1"/>
  <c r="N554" i="1"/>
  <c r="N1827" i="1"/>
  <c r="N69" i="1"/>
  <c r="N1606" i="1"/>
  <c r="N2493" i="1"/>
  <c r="N2492" i="1"/>
  <c r="N1133" i="1"/>
  <c r="N1917" i="1"/>
  <c r="N1740" i="1"/>
  <c r="N1269" i="1"/>
  <c r="N1559" i="1"/>
  <c r="N1982" i="1"/>
  <c r="N1932" i="1"/>
  <c r="N1582" i="1"/>
  <c r="N1603" i="1"/>
  <c r="N1443" i="1"/>
  <c r="N452" i="1"/>
  <c r="N1715" i="1"/>
  <c r="N1541" i="1"/>
  <c r="N1527" i="1"/>
  <c r="N1130" i="1"/>
  <c r="N1621" i="1"/>
  <c r="N1862" i="1"/>
  <c r="N238" i="1"/>
  <c r="N779" i="1"/>
  <c r="N821" i="1"/>
  <c r="N1622" i="1"/>
  <c r="N1794" i="1"/>
  <c r="N1539" i="1"/>
  <c r="N1786" i="1"/>
  <c r="N859" i="1"/>
  <c r="N1771" i="1"/>
  <c r="N2217" i="1"/>
  <c r="N586" i="1"/>
  <c r="N996" i="1"/>
  <c r="N669" i="1"/>
  <c r="N1246" i="1"/>
  <c r="N311" i="1"/>
  <c r="N1685" i="1"/>
  <c r="N926" i="1"/>
  <c r="N787" i="1"/>
  <c r="N561" i="1"/>
  <c r="N318" i="1"/>
  <c r="N394" i="1"/>
  <c r="N831" i="1"/>
  <c r="N3697" i="1"/>
  <c r="N1368" i="1"/>
  <c r="N1757" i="1"/>
  <c r="N995" i="1"/>
  <c r="N1650" i="1"/>
  <c r="N1843" i="1"/>
  <c r="N4753" i="1"/>
  <c r="N967" i="1"/>
  <c r="N1753" i="1"/>
  <c r="N325" i="1"/>
  <c r="N2010" i="1"/>
  <c r="N1359" i="1"/>
  <c r="N1682" i="1"/>
  <c r="N19" i="1"/>
  <c r="N1604" i="1"/>
  <c r="N92" i="1"/>
  <c r="N1791" i="1"/>
  <c r="N2061" i="1"/>
  <c r="N1961" i="1"/>
  <c r="N1849" i="1"/>
  <c r="N1002" i="1"/>
  <c r="N1248" i="1"/>
  <c r="N1762" i="1"/>
  <c r="N1037" i="1"/>
  <c r="N1800" i="1"/>
  <c r="N2003" i="1"/>
  <c r="N1883" i="1"/>
  <c r="N42" i="1"/>
  <c r="N653" i="1"/>
  <c r="N123" i="1"/>
  <c r="N1597" i="1"/>
  <c r="N1600" i="1"/>
  <c r="N2058" i="1"/>
  <c r="N803" i="1"/>
  <c r="N1871" i="1"/>
  <c r="N1647" i="1"/>
  <c r="N1144" i="1"/>
  <c r="N1178" i="1"/>
  <c r="N1115" i="1"/>
  <c r="N9" i="1"/>
  <c r="N1506" i="1"/>
  <c r="N885" i="1"/>
  <c r="N666" i="1"/>
  <c r="N2075" i="1"/>
  <c r="N2172" i="1"/>
  <c r="N2077" i="1"/>
  <c r="N2155" i="1"/>
  <c r="N2182" i="1"/>
  <c r="N749" i="1"/>
  <c r="N2092" i="1"/>
  <c r="N1864" i="1"/>
  <c r="N1946" i="1"/>
  <c r="N1400" i="1"/>
  <c r="N1875" i="1"/>
  <c r="N1782" i="1"/>
  <c r="N2477" i="1"/>
  <c r="N2213" i="1"/>
  <c r="N396" i="1"/>
  <c r="N1060" i="1"/>
  <c r="N1851" i="1"/>
  <c r="N1973" i="1"/>
  <c r="N646" i="1"/>
  <c r="N2024" i="1"/>
  <c r="N2066" i="1"/>
  <c r="N1292" i="1"/>
  <c r="N2030" i="1"/>
  <c r="N431" i="1"/>
  <c r="N2505" i="1"/>
  <c r="N2198" i="1"/>
  <c r="N1860" i="1"/>
  <c r="N641" i="1"/>
  <c r="N1923" i="1"/>
  <c r="N1176" i="1"/>
  <c r="N228" i="1"/>
  <c r="N1535" i="1"/>
  <c r="N1438" i="1"/>
  <c r="N781" i="1"/>
  <c r="N121" i="1"/>
  <c r="N1112" i="1"/>
  <c r="N2078" i="1"/>
  <c r="N815" i="1"/>
  <c r="N637" i="1"/>
  <c r="N2206" i="1"/>
  <c r="N1725" i="1"/>
  <c r="N227" i="1"/>
  <c r="N21" i="1"/>
  <c r="N535" i="1"/>
  <c r="N2207" i="1"/>
  <c r="N1360" i="1"/>
  <c r="N689" i="1"/>
  <c r="N756" i="1"/>
  <c r="N1156" i="1"/>
  <c r="N1768" i="1"/>
  <c r="N1247" i="1"/>
  <c r="N1632" i="1"/>
  <c r="N1288" i="1"/>
  <c r="N2168" i="1"/>
  <c r="N702" i="1"/>
  <c r="N769" i="1"/>
  <c r="N2067" i="1"/>
  <c r="N1887" i="1"/>
  <c r="N1750" i="1"/>
  <c r="N1751" i="1"/>
  <c r="N1804" i="1"/>
  <c r="N58" i="1"/>
  <c r="N1280" i="1"/>
  <c r="N2044" i="1"/>
  <c r="N800" i="1"/>
  <c r="N4746" i="1"/>
  <c r="N107" i="1"/>
  <c r="N2234" i="1"/>
  <c r="N1699" i="1"/>
  <c r="N4743" i="1"/>
  <c r="N36" i="1"/>
  <c r="N2596" i="1"/>
  <c r="N968" i="1"/>
  <c r="N1828" i="1"/>
  <c r="N62" i="1"/>
  <c r="N437" i="1"/>
  <c r="N119" i="1"/>
  <c r="N18" i="1"/>
  <c r="N988" i="1"/>
  <c r="N581" i="1"/>
  <c r="N1364" i="1"/>
  <c r="N1763" i="1"/>
  <c r="N1988" i="1"/>
  <c r="N1564" i="1"/>
  <c r="N2173" i="1"/>
  <c r="N4739" i="1"/>
  <c r="N10" i="1"/>
  <c r="N1557" i="1"/>
  <c r="N558" i="1"/>
  <c r="N1377" i="1"/>
  <c r="N288" i="1"/>
  <c r="N2171" i="1"/>
  <c r="N1518" i="1"/>
  <c r="N491" i="1"/>
  <c r="N1212" i="1"/>
  <c r="N1745" i="1"/>
  <c r="N2036" i="1"/>
  <c r="N1976" i="1"/>
  <c r="N188" i="1"/>
  <c r="N2560" i="1"/>
  <c r="N914" i="1"/>
  <c r="N2148" i="1"/>
  <c r="N1409" i="1"/>
  <c r="N2063" i="1"/>
  <c r="N588" i="1"/>
  <c r="N1289" i="1"/>
  <c r="N1172" i="1"/>
  <c r="N2585" i="1"/>
  <c r="N1710" i="1"/>
  <c r="N434" i="1"/>
  <c r="N1676" i="1"/>
  <c r="N2009" i="1"/>
  <c r="N2566" i="1"/>
  <c r="N917" i="1"/>
  <c r="N1736" i="1"/>
  <c r="N799" i="1"/>
  <c r="N663" i="1"/>
  <c r="N250" i="1"/>
  <c r="N186" i="1"/>
  <c r="N1304" i="1"/>
  <c r="N965" i="1"/>
  <c r="N1889" i="1"/>
  <c r="N1718" i="1"/>
  <c r="N1793" i="1"/>
  <c r="N801" i="1"/>
  <c r="N2219" i="1"/>
  <c r="N2083" i="1"/>
  <c r="N1324" i="1"/>
  <c r="N1583" i="1"/>
  <c r="N2156" i="1"/>
  <c r="N1524" i="1"/>
  <c r="N818" i="1"/>
  <c r="N1929" i="1"/>
  <c r="N1616" i="1"/>
  <c r="N1627" i="1"/>
  <c r="N1799" i="1"/>
  <c r="N337" i="1"/>
  <c r="N2158" i="1"/>
  <c r="N998" i="1"/>
  <c r="N2176" i="1"/>
  <c r="N1840" i="1"/>
  <c r="N1449" i="1"/>
  <c r="N2123" i="1"/>
  <c r="N2016" i="1"/>
  <c r="N1615" i="1"/>
  <c r="N747" i="1"/>
  <c r="N1536" i="1"/>
  <c r="N1640" i="1"/>
  <c r="N1836" i="1"/>
  <c r="N1126" i="1"/>
  <c r="N1812" i="1"/>
  <c r="N145" i="1"/>
  <c r="N1819" i="1"/>
  <c r="N902" i="1"/>
  <c r="N2195" i="1"/>
  <c r="N2093" i="1"/>
  <c r="N1787" i="1"/>
  <c r="N1441" i="1"/>
  <c r="N1931" i="1"/>
  <c r="N1952" i="1"/>
  <c r="N2196" i="1"/>
  <c r="N2167" i="1"/>
  <c r="N1472" i="1"/>
  <c r="N848" i="1"/>
  <c r="N596" i="1"/>
  <c r="N621" i="1"/>
  <c r="N1990" i="1"/>
  <c r="N1618" i="1"/>
  <c r="N1964" i="1"/>
  <c r="N1007" i="1"/>
  <c r="N2134" i="1"/>
  <c r="N2121" i="1"/>
  <c r="N2135" i="1"/>
  <c r="N1984" i="1"/>
  <c r="N1391" i="1"/>
  <c r="N2146" i="1"/>
  <c r="N1859" i="1"/>
  <c r="N759" i="1"/>
  <c r="N1365" i="1"/>
  <c r="N1393" i="1"/>
  <c r="N1960" i="1"/>
  <c r="N2145" i="1"/>
  <c r="N2103" i="1"/>
  <c r="N1705" i="1"/>
  <c r="N1684" i="1"/>
  <c r="N1714" i="1"/>
  <c r="N1835" i="1"/>
  <c r="N1865" i="1"/>
  <c r="N1205" i="1"/>
  <c r="N1584" i="1"/>
  <c r="N685" i="1"/>
  <c r="N556" i="1"/>
  <c r="N1856" i="1"/>
  <c r="N2107" i="1"/>
  <c r="N2113" i="1"/>
  <c r="N1941" i="1"/>
  <c r="N975" i="1"/>
  <c r="N1869" i="1"/>
  <c r="N2232" i="1"/>
  <c r="N1839" i="1"/>
  <c r="N1268" i="1"/>
  <c r="N1987" i="1"/>
  <c r="N1681" i="1"/>
  <c r="N1994" i="1"/>
  <c r="N2152" i="1"/>
  <c r="N2181" i="1"/>
  <c r="N1012" i="1"/>
  <c r="N1694" i="1"/>
  <c r="N2005" i="1"/>
  <c r="N2013" i="1"/>
  <c r="N1963" i="1"/>
  <c r="N2200" i="1"/>
  <c r="N2020" i="1"/>
  <c r="N1737" i="1"/>
  <c r="N1295" i="1"/>
  <c r="N1937" i="1"/>
  <c r="N2055" i="1"/>
  <c r="N2064" i="1"/>
  <c r="N2284" i="1"/>
  <c r="N2076" i="1"/>
  <c r="N2177" i="1"/>
  <c r="N1237" i="1"/>
  <c r="N2194" i="1"/>
  <c r="N1727" i="1"/>
  <c r="N1986" i="1"/>
  <c r="N1776" i="1"/>
  <c r="N1797" i="1"/>
  <c r="N1655" i="1"/>
  <c r="N862" i="1"/>
  <c r="N1975" i="1"/>
  <c r="N786" i="1"/>
  <c r="N989" i="1"/>
  <c r="N2265" i="1"/>
  <c r="N1664" i="1"/>
  <c r="N1855" i="1"/>
  <c r="N1695" i="1"/>
  <c r="N1977" i="1"/>
  <c r="N1938" i="1"/>
  <c r="N1551" i="1"/>
  <c r="N1229" i="1"/>
  <c r="N1159" i="1"/>
  <c r="N2040" i="1"/>
  <c r="N2008" i="1"/>
  <c r="N1464" i="1"/>
  <c r="N2074" i="1"/>
  <c r="N1983" i="1"/>
  <c r="N1545" i="1"/>
  <c r="N2129" i="1"/>
  <c r="N546" i="1"/>
  <c r="N2034" i="1"/>
  <c r="N1261" i="1"/>
  <c r="N2131" i="1"/>
  <c r="N1847" i="1"/>
  <c r="N1087" i="1"/>
  <c r="N1911" i="1"/>
  <c r="N912" i="1"/>
  <c r="N626" i="1"/>
  <c r="N879" i="1"/>
  <c r="N294" i="1"/>
  <c r="N469" i="1"/>
  <c r="N215" i="1"/>
  <c r="N2178" i="1"/>
  <c r="N773" i="1"/>
  <c r="N1918" i="1"/>
  <c r="N501" i="1"/>
  <c r="N2027" i="1"/>
  <c r="N1354" i="1"/>
  <c r="N1308" i="1"/>
  <c r="N2084" i="1"/>
  <c r="N2239" i="1"/>
  <c r="N159" i="1"/>
  <c r="N1021" i="1"/>
  <c r="N4720" i="1"/>
  <c r="N819" i="1"/>
  <c r="N2189" i="1"/>
  <c r="N1779" i="1"/>
  <c r="N573" i="1"/>
  <c r="N807" i="1"/>
  <c r="N1111" i="1"/>
  <c r="N1278" i="1"/>
  <c r="N1886" i="1"/>
  <c r="N1362" i="1"/>
  <c r="N1817" i="1"/>
  <c r="N946" i="1"/>
  <c r="N2069" i="1"/>
  <c r="N731" i="1"/>
  <c r="N1608" i="1"/>
  <c r="N762" i="1"/>
  <c r="N583" i="1"/>
  <c r="N1592" i="1"/>
  <c r="N919" i="1"/>
  <c r="N745" i="1"/>
  <c r="N1818" i="1"/>
  <c r="N547" i="1"/>
  <c r="N1844" i="1"/>
  <c r="N1903" i="1"/>
  <c r="N938" i="1"/>
  <c r="N1916" i="1"/>
  <c r="N1624" i="1"/>
  <c r="N2201" i="1"/>
  <c r="N1260" i="1"/>
  <c r="N1974" i="1"/>
  <c r="N1240" i="1"/>
  <c r="N2204" i="1"/>
  <c r="N1591" i="1"/>
  <c r="N1991" i="1"/>
  <c r="N2130" i="1"/>
  <c r="N1778" i="1"/>
  <c r="N1628" i="1"/>
  <c r="N1044" i="1"/>
  <c r="N1076" i="1"/>
  <c r="N676" i="1"/>
  <c r="N1833" i="1"/>
  <c r="N1783" i="1"/>
  <c r="N1140" i="1"/>
  <c r="N1125" i="1"/>
  <c r="N1579" i="1"/>
  <c r="N1801" i="1"/>
  <c r="N808" i="1"/>
  <c r="N582" i="1"/>
  <c r="N1999" i="1"/>
  <c r="N2054" i="1"/>
  <c r="N2137" i="1"/>
  <c r="N343" i="1"/>
  <c r="N1053" i="1"/>
  <c r="N1920" i="1"/>
  <c r="N866" i="1"/>
  <c r="N1947" i="1"/>
  <c r="N426" i="1"/>
  <c r="N2114" i="1"/>
  <c r="N963" i="1"/>
  <c r="N1658" i="1"/>
  <c r="N594" i="1"/>
  <c r="N245" i="1"/>
  <c r="N1083" i="1"/>
  <c r="N1569" i="1"/>
  <c r="N2147" i="1"/>
  <c r="N253" i="1"/>
  <c r="N1493" i="1"/>
  <c r="N1673" i="1"/>
  <c r="N1186" i="1"/>
  <c r="N1094" i="1"/>
  <c r="N678" i="1"/>
  <c r="N1168" i="1"/>
  <c r="N2028" i="1"/>
  <c r="N1161" i="1"/>
  <c r="N2193" i="1"/>
  <c r="N1004" i="1"/>
  <c r="N4745" i="1"/>
  <c r="N4749" i="1"/>
  <c r="N267" i="1"/>
  <c r="N1208" i="1"/>
  <c r="N2150" i="1"/>
  <c r="N1515" i="1"/>
  <c r="N1542" i="1"/>
  <c r="N2046" i="1"/>
  <c r="N1265" i="1"/>
  <c r="N601" i="1"/>
  <c r="N310" i="1"/>
  <c r="N560" i="1"/>
  <c r="N323" i="1"/>
  <c r="N1235" i="1"/>
  <c r="N655" i="1"/>
  <c r="N645" i="1"/>
  <c r="N2551" i="1"/>
  <c r="N2550" i="1"/>
  <c r="N2556" i="1"/>
  <c r="N2537" i="1"/>
  <c r="N2558" i="1"/>
  <c r="N2541" i="1"/>
  <c r="N293" i="1"/>
  <c r="N453" i="1"/>
  <c r="N2538" i="1"/>
  <c r="N2544" i="1"/>
  <c r="N2546" i="1"/>
  <c r="N2705" i="1"/>
  <c r="N1328" i="1"/>
  <c r="N1413" i="1"/>
  <c r="N414" i="1"/>
  <c r="N1716" i="1"/>
  <c r="N864" i="1"/>
  <c r="N1216" i="1"/>
  <c r="N726" i="1"/>
  <c r="N2274" i="1"/>
  <c r="N82" i="1"/>
  <c r="N2127" i="1"/>
  <c r="N2288" i="1"/>
  <c r="N820" i="1"/>
  <c r="N1908" i="1"/>
  <c r="N533" i="1"/>
  <c r="N1331" i="1"/>
  <c r="N109" i="1"/>
  <c r="N1074" i="1"/>
  <c r="N1612" i="1"/>
  <c r="N1030" i="1"/>
  <c r="N179" i="1"/>
  <c r="N1084" i="1"/>
  <c r="N1577" i="1"/>
  <c r="N1047" i="1"/>
  <c r="N824" i="1"/>
  <c r="N189" i="1"/>
  <c r="N2197" i="1"/>
  <c r="N696" i="1"/>
  <c r="N6" i="1"/>
  <c r="N867" i="1"/>
  <c r="N512" i="1"/>
  <c r="N1207" i="1"/>
  <c r="N2190" i="1"/>
  <c r="N139" i="1"/>
  <c r="N1422" i="1"/>
  <c r="N291" i="1"/>
  <c r="N54" i="1"/>
  <c r="N758" i="1"/>
  <c r="N65" i="1"/>
  <c r="N1468" i="1"/>
  <c r="N1070" i="1"/>
  <c r="N2579" i="1"/>
  <c r="N1902" i="1"/>
  <c r="N366" i="1"/>
  <c r="N1502" i="1"/>
  <c r="N1857" i="1"/>
  <c r="N2276" i="1"/>
  <c r="N2138" i="1"/>
  <c r="N1224" i="1"/>
  <c r="N174" i="1"/>
  <c r="N2079" i="1"/>
  <c r="N2139" i="1"/>
  <c r="N2185" i="1"/>
  <c r="N2073" i="1"/>
  <c r="N2117" i="1"/>
  <c r="N1104" i="1"/>
  <c r="N1499" i="1"/>
  <c r="N2109" i="1"/>
  <c r="N1571" i="1"/>
  <c r="N2275" i="1"/>
  <c r="N2215" i="1"/>
  <c r="N1689" i="1"/>
  <c r="N1560" i="1"/>
  <c r="N1611" i="1"/>
  <c r="N2230" i="1"/>
  <c r="N2208" i="1"/>
  <c r="N2223" i="1"/>
  <c r="N847" i="1"/>
  <c r="N2104" i="1"/>
  <c r="N2321" i="1"/>
  <c r="N2617" i="1"/>
  <c r="N1509" i="1"/>
  <c r="N814" i="1"/>
  <c r="N25" i="1"/>
  <c r="N2086" i="1"/>
  <c r="N1861" i="1"/>
  <c r="N2188" i="1"/>
  <c r="N2278" i="1"/>
  <c r="N257" i="1"/>
  <c r="N213" i="1"/>
  <c r="N4762" i="1"/>
  <c r="N1298" i="1"/>
  <c r="N551" i="1"/>
  <c r="N1953" i="1"/>
  <c r="N1996" i="1"/>
  <c r="N1192" i="1"/>
  <c r="N2578" i="1"/>
  <c r="N856" i="1"/>
  <c r="N1693" i="1"/>
  <c r="N1951" i="1"/>
  <c r="N2297" i="1"/>
  <c r="N1482" i="1"/>
  <c r="N2267" i="1"/>
  <c r="N1942" i="1"/>
  <c r="N806" i="1"/>
  <c r="N2057" i="1"/>
  <c r="N927" i="1"/>
  <c r="N2751" i="1"/>
  <c r="N2245" i="1"/>
  <c r="N1724" i="1"/>
  <c r="N1970" i="1"/>
  <c r="N1870" i="1"/>
  <c r="N1262" i="1"/>
  <c r="N897" i="1"/>
  <c r="N1103" i="1"/>
  <c r="N2000" i="1"/>
  <c r="N2333" i="1"/>
  <c r="N2237" i="1"/>
  <c r="N2174" i="1"/>
  <c r="N1451" i="1"/>
  <c r="N1950" i="1"/>
  <c r="N2273" i="1"/>
  <c r="N2240" i="1"/>
  <c r="N2060" i="1"/>
  <c r="N2041" i="1"/>
  <c r="N732" i="1"/>
  <c r="N2125" i="1"/>
  <c r="N1989" i="1"/>
  <c r="N1722" i="1"/>
  <c r="N2151" i="1"/>
  <c r="N1688" i="1"/>
  <c r="N2050" i="1"/>
  <c r="N782" i="1"/>
  <c r="N2548" i="1"/>
  <c r="N1755" i="1"/>
  <c r="N2149" i="1"/>
  <c r="N1766" i="1"/>
  <c r="N2293" i="1"/>
  <c r="N2090" i="1"/>
  <c r="N2258" i="1"/>
  <c r="N587" i="1"/>
  <c r="N2006" i="1"/>
  <c r="N1363" i="1"/>
  <c r="N1915" i="1"/>
  <c r="N2128" i="1"/>
  <c r="N1934" i="1"/>
  <c r="N1867" i="1"/>
  <c r="N2241" i="1"/>
  <c r="N1610" i="1"/>
  <c r="N1378" i="1"/>
  <c r="N2280" i="1"/>
  <c r="N1965" i="1"/>
  <c r="N863" i="1"/>
  <c r="N1738" i="1"/>
  <c r="N2248" i="1"/>
  <c r="N2211" i="1"/>
  <c r="N997" i="1"/>
  <c r="N1683" i="1"/>
  <c r="N1646" i="1"/>
  <c r="N2026" i="1"/>
  <c r="N2308" i="1"/>
  <c r="N572" i="1"/>
  <c r="N1272" i="1"/>
  <c r="N1219" i="1"/>
  <c r="N1696" i="1"/>
  <c r="N1045" i="1"/>
  <c r="N2576" i="1"/>
  <c r="N2279" i="1"/>
  <c r="N2247" i="1"/>
  <c r="N2031" i="1"/>
  <c r="N350" i="1"/>
  <c r="N873" i="1"/>
  <c r="N2277" i="1"/>
  <c r="N2007" i="1"/>
  <c r="N1897" i="1"/>
  <c r="N1774" i="1"/>
  <c r="N1514" i="1"/>
  <c r="N2136" i="1"/>
  <c r="N567" i="1"/>
  <c r="N2192" i="1"/>
  <c r="N1895" i="1"/>
  <c r="N1641" i="1"/>
  <c r="N2144" i="1"/>
  <c r="N1013" i="1"/>
  <c r="N1998" i="1"/>
  <c r="N2014" i="1"/>
  <c r="N2164" i="1"/>
  <c r="N141" i="1"/>
  <c r="N105" i="1"/>
  <c r="N2166" i="1"/>
  <c r="N1109" i="1"/>
  <c r="N1213" i="1"/>
  <c r="N1955" i="1"/>
  <c r="N1644" i="1"/>
  <c r="N1297" i="1"/>
  <c r="N1838" i="1"/>
  <c r="N482" i="1"/>
  <c r="N972" i="1"/>
  <c r="N430" i="1"/>
  <c r="N2327" i="1"/>
  <c r="N825" i="1"/>
  <c r="N1876" i="1"/>
  <c r="N1520" i="1"/>
  <c r="N2313" i="1"/>
  <c r="N2035" i="1"/>
  <c r="N1000" i="1"/>
  <c r="N3537" i="1"/>
  <c r="N1909" i="1"/>
  <c r="N2281" i="1"/>
  <c r="N1687" i="1"/>
  <c r="N1888" i="1"/>
  <c r="N2251" i="1"/>
  <c r="N2212" i="1"/>
  <c r="N1085" i="1"/>
  <c r="N1302" i="1"/>
  <c r="N1151" i="1"/>
  <c r="N851" i="1"/>
  <c r="N1487" i="1"/>
  <c r="N1570" i="1"/>
  <c r="N1117" i="1"/>
  <c r="N2082" i="1"/>
  <c r="N2256" i="1"/>
  <c r="N2286" i="1"/>
  <c r="N1372" i="1"/>
  <c r="N1926" i="1"/>
  <c r="N2126" i="1"/>
  <c r="N2184" i="1"/>
  <c r="N1253" i="1"/>
  <c r="N2042" i="1"/>
  <c r="N568" i="1"/>
  <c r="N2180" i="1"/>
  <c r="N126" i="1"/>
  <c r="N2236" i="1"/>
  <c r="N12" i="1"/>
  <c r="N2081" i="1"/>
  <c r="N1164" i="1"/>
  <c r="N56" i="1"/>
  <c r="N649" i="1"/>
  <c r="N136" i="1"/>
  <c r="N2266" i="1"/>
  <c r="N4734" i="1"/>
  <c r="N113" i="1"/>
  <c r="N421" i="1"/>
  <c r="N1746" i="1"/>
  <c r="N2001" i="1"/>
  <c r="N74" i="1"/>
  <c r="N102" i="1"/>
  <c r="N2049" i="1"/>
  <c r="N1873" i="1"/>
  <c r="N1383" i="1"/>
  <c r="N1901" i="1"/>
  <c r="N1657" i="1"/>
  <c r="N16" i="1"/>
  <c r="N187" i="1"/>
  <c r="N78" i="1"/>
  <c r="N2070" i="1"/>
  <c r="N959" i="1"/>
  <c r="N1630" i="1"/>
  <c r="N1254" i="1"/>
  <c r="N1853" i="1"/>
  <c r="N2310" i="1"/>
  <c r="N1466" i="1"/>
  <c r="N2343" i="1"/>
  <c r="N1225" i="1"/>
  <c r="N1086" i="1"/>
  <c r="N4757" i="1"/>
  <c r="N2312" i="1"/>
  <c r="N371" i="1"/>
  <c r="N2599" i="1"/>
  <c r="N2332" i="1"/>
  <c r="N30" i="1"/>
  <c r="N1894" i="1"/>
  <c r="N380" i="1"/>
  <c r="N436" i="1"/>
  <c r="N2373" i="1"/>
  <c r="N2379" i="1"/>
  <c r="N63" i="1"/>
  <c r="N2344" i="1"/>
  <c r="N230" i="1"/>
  <c r="N734" i="1"/>
  <c r="N383" i="1"/>
  <c r="N2029" i="1"/>
  <c r="N4773" i="1"/>
  <c r="N4772" i="1"/>
  <c r="N201" i="1"/>
  <c r="N4767" i="1"/>
  <c r="N2283" i="1"/>
  <c r="N504" i="1"/>
  <c r="N242" i="1"/>
  <c r="N2534" i="1"/>
  <c r="N1279" i="1"/>
  <c r="N1829" i="1"/>
  <c r="N1764" i="1"/>
  <c r="N264" i="1"/>
  <c r="N2350" i="1"/>
  <c r="N81" i="1"/>
  <c r="N2133" i="1"/>
  <c r="N67" i="1"/>
  <c r="N2564" i="1"/>
  <c r="N1503" i="1"/>
  <c r="N251" i="1"/>
  <c r="N375" i="1"/>
  <c r="N552" i="1"/>
  <c r="N580" i="1"/>
  <c r="N2376" i="1"/>
  <c r="N1232" i="1"/>
  <c r="N2187" i="1"/>
  <c r="N117" i="1"/>
  <c r="N1384" i="1"/>
  <c r="N165" i="1"/>
  <c r="N1173" i="1"/>
  <c r="N1034" i="1"/>
  <c r="N1846" i="1"/>
  <c r="N2142" i="1"/>
  <c r="N1188" i="1"/>
  <c r="N883" i="1"/>
  <c r="N947" i="1"/>
  <c r="N2141" i="1"/>
  <c r="N1660" i="1"/>
  <c r="N2329" i="1"/>
  <c r="N1823" i="1"/>
  <c r="N2261" i="1"/>
  <c r="N2341" i="1"/>
  <c r="N1223" i="1"/>
  <c r="N1141" i="1"/>
  <c r="N2338" i="1"/>
  <c r="N3" i="1"/>
  <c r="N2191" i="1"/>
  <c r="N2342" i="1"/>
  <c r="N2218" i="1"/>
  <c r="N1943" i="1"/>
  <c r="N833" i="1"/>
  <c r="N1214" i="1"/>
  <c r="N2331" i="1"/>
  <c r="N2225" i="1"/>
  <c r="N741" i="1"/>
  <c r="N1575" i="1"/>
  <c r="N1802" i="1"/>
  <c r="N1036" i="1"/>
  <c r="N1726" i="1"/>
  <c r="N1971" i="1"/>
  <c r="N2389" i="1"/>
  <c r="N2298" i="1"/>
  <c r="N591" i="1"/>
  <c r="N1703" i="1"/>
  <c r="N341" i="1"/>
  <c r="N1558" i="1"/>
  <c r="N1906" i="1"/>
  <c r="N1568" i="1"/>
  <c r="N2323" i="1"/>
  <c r="N2053" i="1"/>
  <c r="N1001" i="1"/>
  <c r="N2068" i="1"/>
  <c r="N1434" i="1"/>
  <c r="N1602" i="1"/>
  <c r="N948" i="1"/>
  <c r="N976" i="1"/>
  <c r="N516" i="1"/>
  <c r="N1380" i="1"/>
  <c r="N1885" i="1"/>
  <c r="N8" i="1"/>
  <c r="N89" i="1"/>
  <c r="N2072" i="1"/>
  <c r="N2018" i="1"/>
  <c r="N1245" i="1"/>
  <c r="N2351" i="1"/>
  <c r="N1286" i="1"/>
  <c r="N2583" i="1"/>
  <c r="N286" i="1"/>
  <c r="N2105" i="1"/>
  <c r="N1110" i="1"/>
  <c r="N921" i="1"/>
  <c r="N1637" i="1"/>
  <c r="N1878" i="1"/>
  <c r="N1142" i="1"/>
  <c r="N1307" i="1"/>
  <c r="N1765" i="1"/>
  <c r="N1202" i="1"/>
  <c r="N1321" i="1"/>
  <c r="N2360" i="1"/>
  <c r="N1741" i="1"/>
  <c r="N2132" i="1"/>
  <c r="N1866" i="1"/>
  <c r="N924" i="1"/>
  <c r="N1979" i="1"/>
  <c r="N777" i="1"/>
  <c r="N1767" i="1"/>
  <c r="N1910" i="1"/>
  <c r="N1896" i="1"/>
  <c r="N674" i="1"/>
  <c r="N2122" i="1"/>
  <c r="N2012" i="1"/>
  <c r="N1530" i="1"/>
  <c r="N630" i="1"/>
  <c r="N1596" i="1"/>
  <c r="N2170" i="1"/>
  <c r="N1082" i="1"/>
  <c r="N2582" i="1"/>
  <c r="N2071" i="1"/>
  <c r="N2096" i="1"/>
  <c r="N1314" i="1"/>
  <c r="N1653" i="1"/>
  <c r="N776" i="1"/>
  <c r="N110" i="1"/>
  <c r="N811" i="1"/>
  <c r="N619" i="1"/>
  <c r="N530" i="1"/>
  <c r="N467" i="1"/>
  <c r="N355" i="1"/>
  <c r="N2509" i="1"/>
  <c r="N1956" i="1"/>
  <c r="N2282" i="1"/>
  <c r="N2015" i="1"/>
  <c r="N1905" i="1"/>
  <c r="N214" i="1"/>
  <c r="N2209" i="1"/>
  <c r="N934" i="1"/>
  <c r="N2339" i="1"/>
  <c r="N40" i="1"/>
  <c r="N4747" i="1"/>
  <c r="N1927" i="1"/>
  <c r="N973" i="1"/>
  <c r="N66" i="1"/>
  <c r="N104" i="1"/>
  <c r="N84" i="1"/>
  <c r="N2324" i="1"/>
  <c r="N151" i="1"/>
  <c r="N7" i="1"/>
  <c r="N4768" i="1"/>
  <c r="N17" i="1"/>
  <c r="N338" i="1"/>
  <c r="N2588" i="1"/>
  <c r="N474" i="1"/>
  <c r="N340" i="1"/>
  <c r="N390" i="1"/>
  <c r="N688" i="1"/>
  <c r="N725" i="1"/>
  <c r="N324" i="1"/>
  <c r="N2587" i="1"/>
  <c r="N90" i="1"/>
  <c r="N987" i="1"/>
  <c r="N1781" i="1"/>
  <c r="N4769" i="1"/>
  <c r="N1576" i="1"/>
  <c r="N1469" i="1"/>
  <c r="N1105" i="1"/>
  <c r="N2591" i="1"/>
  <c r="N1743" i="1"/>
  <c r="N2299" i="1"/>
  <c r="N2119" i="1"/>
  <c r="N994" i="1"/>
  <c r="N122" i="1"/>
  <c r="N432" i="1"/>
  <c r="N55" i="1"/>
  <c r="N2140" i="1"/>
  <c r="N1067" i="1"/>
  <c r="N632" i="1"/>
  <c r="N364" i="1"/>
  <c r="N2353" i="1"/>
  <c r="N305" i="1"/>
  <c r="N493" i="1"/>
  <c r="N335" i="1"/>
  <c r="N1127" i="1"/>
  <c r="N416" i="1"/>
  <c r="N766" i="1"/>
  <c r="N1785" i="1"/>
  <c r="N941" i="1"/>
  <c r="N852" i="1"/>
  <c r="N508" i="1"/>
  <c r="N268" i="1"/>
  <c r="N778" i="1"/>
  <c r="N484" i="1"/>
  <c r="N1296" i="1"/>
  <c r="N312" i="1"/>
  <c r="N2088" i="1"/>
  <c r="N911" i="1"/>
  <c r="N1893" i="1"/>
  <c r="N1512" i="1"/>
  <c r="N38" i="1"/>
  <c r="N2143" i="1"/>
  <c r="N15" i="1"/>
  <c r="N4755" i="1"/>
  <c r="N796" i="1"/>
  <c r="N638" i="1"/>
  <c r="N531" i="1"/>
  <c r="N2403" i="1"/>
  <c r="N327" i="1"/>
  <c r="N2367" i="1"/>
  <c r="N2377" i="1"/>
  <c r="N2222" i="1"/>
  <c r="N1353" i="1"/>
  <c r="N537" i="1"/>
  <c r="N1661" i="1"/>
  <c r="N1454" i="1"/>
  <c r="N1419" i="1"/>
  <c r="N2512" i="1"/>
  <c r="N1528" i="1"/>
  <c r="N1319" i="1"/>
  <c r="N2586" i="1"/>
  <c r="N127" i="1"/>
  <c r="N1550" i="1"/>
  <c r="N2294" i="1"/>
  <c r="N1209" i="1"/>
  <c r="N2392" i="1"/>
  <c r="N2431" i="1"/>
  <c r="N1702" i="1"/>
  <c r="N2422" i="1"/>
  <c r="N2242" i="1"/>
  <c r="N1997" i="1"/>
  <c r="N1492" i="1"/>
  <c r="N2410" i="1"/>
  <c r="N2022" i="1"/>
  <c r="N2252" i="1"/>
  <c r="N2059" i="1"/>
  <c r="N1136" i="1"/>
  <c r="N2399" i="1"/>
  <c r="N1049" i="1"/>
  <c r="N1832" i="1"/>
  <c r="N884" i="1"/>
  <c r="N1958" i="1"/>
  <c r="N1394" i="1"/>
  <c r="N2110" i="1"/>
  <c r="N2227" i="1"/>
  <c r="N2435" i="1"/>
  <c r="N2319" i="1"/>
  <c r="N1806" i="1"/>
  <c r="N2025" i="1"/>
  <c r="N2358" i="1"/>
  <c r="N2316" i="1"/>
  <c r="N2246" i="1"/>
  <c r="N2393" i="1"/>
  <c r="N1547" i="1"/>
  <c r="N2304" i="1"/>
  <c r="N2052" i="1"/>
  <c r="N2428" i="1"/>
  <c r="N2004" i="1"/>
  <c r="N2415" i="1"/>
  <c r="N2318" i="1"/>
  <c r="N865" i="1"/>
  <c r="N2306" i="1"/>
  <c r="N1930" i="1"/>
  <c r="N2423" i="1"/>
  <c r="N2413" i="1"/>
  <c r="N2098" i="1"/>
  <c r="N2404" i="1"/>
  <c r="N1561" i="1"/>
  <c r="N999" i="1"/>
  <c r="N2370" i="1"/>
  <c r="N1490" i="1"/>
  <c r="N945" i="1"/>
  <c r="N2436" i="1"/>
  <c r="N1717" i="1"/>
  <c r="N2263" i="1"/>
  <c r="N982" i="1"/>
  <c r="N2533" i="1"/>
  <c r="N1376" i="1"/>
  <c r="N2023" i="1"/>
  <c r="N2567" i="1"/>
  <c r="N2214" i="1"/>
  <c r="N2328" i="1"/>
  <c r="N1412" i="1"/>
  <c r="N1649" i="1"/>
  <c r="N270" i="1"/>
  <c r="N1386" i="1"/>
  <c r="N2467" i="1"/>
  <c r="N2153" i="1"/>
  <c r="N1651" i="1"/>
  <c r="N1623" i="1"/>
  <c r="N1772" i="1"/>
  <c r="N2157" i="1"/>
  <c r="N1995" i="1"/>
  <c r="N307" i="1"/>
  <c r="N2374" i="1"/>
  <c r="N2362" i="1"/>
  <c r="N2264" i="1"/>
  <c r="N1706" i="1"/>
  <c r="N1396" i="1"/>
  <c r="N2471" i="1"/>
  <c r="N1747" i="1"/>
  <c r="N1670" i="1"/>
  <c r="N1912" i="1"/>
  <c r="N1189" i="1"/>
  <c r="N1146" i="1"/>
  <c r="N2424" i="1"/>
  <c r="N2508" i="1"/>
  <c r="N2311" i="1"/>
  <c r="N1919" i="1"/>
  <c r="N1980" i="1"/>
  <c r="N1935" i="1"/>
  <c r="N2048" i="1"/>
  <c r="N895" i="1"/>
  <c r="N2095" i="1"/>
  <c r="N1972" i="1"/>
  <c r="N1907" i="1"/>
  <c r="N1344" i="1"/>
  <c r="N2382" i="1"/>
  <c r="N1834" i="1"/>
  <c r="N2099" i="1"/>
  <c r="N1709" i="1"/>
  <c r="N2220" i="1"/>
  <c r="N2425" i="1"/>
  <c r="N2352" i="1"/>
  <c r="N2408" i="1"/>
  <c r="N957" i="1"/>
  <c r="N2287" i="1"/>
  <c r="N2285" i="1"/>
  <c r="N578" i="1"/>
  <c r="N1194" i="1"/>
  <c r="N2320" i="1"/>
  <c r="N990" i="1"/>
  <c r="N234" i="1"/>
  <c r="N112" i="1"/>
  <c r="N2259" i="1"/>
  <c r="N281" i="1"/>
  <c r="N180" i="1"/>
  <c r="N279" i="1"/>
  <c r="N1226" i="1"/>
  <c r="N826" i="1"/>
  <c r="N2065" i="1"/>
  <c r="N1180" i="1"/>
  <c r="N838" i="1"/>
  <c r="N1654" i="1"/>
  <c r="N1484" i="1"/>
  <c r="N1701" i="1"/>
  <c r="N717" i="1"/>
  <c r="N2598" i="1"/>
  <c r="N1652" i="1"/>
  <c r="N2589" i="1"/>
  <c r="N4761" i="1"/>
  <c r="N1046" i="1"/>
  <c r="N2438" i="1"/>
  <c r="N602" i="1"/>
  <c r="N1241" i="1"/>
  <c r="N1342" i="1"/>
  <c r="N2449" i="1"/>
  <c r="N869" i="1"/>
  <c r="N571" i="1"/>
  <c r="N991" i="1"/>
  <c r="N2032" i="1"/>
  <c r="N1633" i="1"/>
  <c r="N1720" i="1"/>
  <c r="N1243" i="1"/>
  <c r="N1837" i="1"/>
  <c r="N505" i="1"/>
  <c r="N1352" i="1"/>
  <c r="N225" i="1"/>
  <c r="N143" i="1"/>
  <c r="N2447" i="1"/>
  <c r="N2210" i="1"/>
  <c r="N1375" i="1"/>
  <c r="N1068" i="1"/>
  <c r="N2301" i="1"/>
  <c r="N2118" i="1"/>
  <c r="N233" i="1"/>
  <c r="N2346" i="1"/>
  <c r="N2407" i="1"/>
  <c r="N384" i="1"/>
  <c r="N1147" i="1"/>
  <c r="N152" i="1"/>
  <c r="N555" i="1"/>
  <c r="N73" i="1"/>
  <c r="N760" i="1"/>
  <c r="N1329" i="1"/>
  <c r="N220" i="1"/>
  <c r="N46" i="1"/>
  <c r="N35" i="1"/>
  <c r="N85" i="1"/>
  <c r="N2369" i="1"/>
  <c r="N1369" i="1"/>
  <c r="N2445" i="1"/>
  <c r="N2120" i="1"/>
  <c r="N2368" i="1"/>
  <c r="N2441" i="1"/>
  <c r="N1969" i="1"/>
  <c r="N2317" i="1"/>
  <c r="N2021" i="1"/>
  <c r="N1405" i="1"/>
  <c r="N2272" i="1"/>
  <c r="N2444" i="1"/>
  <c r="N2468" i="1"/>
  <c r="N593" i="1"/>
  <c r="N743" i="1"/>
  <c r="N1803" i="1"/>
  <c r="N1731" i="1"/>
  <c r="N2326" i="1"/>
  <c r="N735" i="1"/>
  <c r="N2417" i="1"/>
  <c r="N2420" i="1"/>
  <c r="N2106" i="1"/>
  <c r="N513" i="1"/>
  <c r="N2397" i="1"/>
  <c r="N209" i="1"/>
  <c r="N2498" i="1"/>
  <c r="N2515" i="1"/>
  <c r="N2161" i="1"/>
  <c r="N2244" i="1"/>
  <c r="N2315" i="1"/>
  <c r="N498" i="1"/>
  <c r="N72" i="1"/>
  <c r="N2565" i="1"/>
  <c r="N391" i="1"/>
  <c r="N1470" i="1"/>
  <c r="N539" i="1"/>
  <c r="N1648" i="1"/>
  <c r="N1954" i="1"/>
  <c r="N1928" i="1"/>
  <c r="N1921" i="1"/>
  <c r="N1784" i="1"/>
  <c r="N1678" i="1"/>
  <c r="N1462" i="1"/>
  <c r="N193" i="1"/>
  <c r="N2494" i="1"/>
  <c r="N2483" i="1"/>
  <c r="N2375" i="1"/>
  <c r="N2502" i="1"/>
  <c r="N2517" i="1"/>
  <c r="N2495" i="1"/>
  <c r="N2497" i="1"/>
  <c r="N1367" i="1"/>
  <c r="N2535" i="1"/>
  <c r="N2552" i="1"/>
  <c r="N2559" i="1"/>
  <c r="N155" i="1"/>
  <c r="N2478" i="1"/>
  <c r="N2002" i="1"/>
  <c r="N2314" i="1"/>
  <c r="N1371" i="1"/>
  <c r="N2355" i="1"/>
  <c r="N2426" i="1"/>
  <c r="N1962" i="1"/>
  <c r="N1410" i="1"/>
  <c r="N1534" i="1"/>
  <c r="N2186" i="1"/>
  <c r="N2401" i="1"/>
  <c r="N2269" i="1"/>
  <c r="N2433" i="1"/>
  <c r="N1629" i="1"/>
  <c r="N244" i="1"/>
  <c r="N216" i="1"/>
  <c r="N59" i="1"/>
  <c r="N1966" i="1"/>
  <c r="N52" i="1"/>
  <c r="N1500" i="1"/>
  <c r="N1992" i="1"/>
  <c r="N2384" i="1"/>
  <c r="N2216" i="1"/>
  <c r="N2160" i="1"/>
  <c r="N1120" i="1"/>
  <c r="N24" i="1"/>
  <c r="N2349" i="1"/>
  <c r="N2460" i="1"/>
  <c r="N210" i="1"/>
  <c r="N1091" i="1"/>
  <c r="N2405" i="1"/>
  <c r="N1588" i="1"/>
  <c r="N2595" i="1"/>
  <c r="N2459" i="1"/>
  <c r="N2484" i="1"/>
  <c r="N2427" i="1"/>
  <c r="N2262" i="1"/>
  <c r="N2453" i="1"/>
  <c r="N2419" i="1"/>
  <c r="N1442" i="1"/>
  <c r="N94" i="1"/>
  <c r="N854" i="1"/>
  <c r="N2391" i="1"/>
  <c r="N2094" i="1"/>
  <c r="N14" i="1"/>
  <c r="N1374" i="1"/>
  <c r="N2452" i="1"/>
  <c r="N2255" i="1"/>
  <c r="N1643" i="1"/>
  <c r="N2260" i="1"/>
  <c r="N2062" i="1"/>
  <c r="N1816" i="1"/>
  <c r="N2162" i="1"/>
  <c r="N2455" i="1"/>
  <c r="N2307" i="1"/>
  <c r="N2385" i="1"/>
  <c r="N2047" i="1"/>
  <c r="N273" i="1"/>
  <c r="N2085" i="1"/>
  <c r="N2347" i="1"/>
  <c r="N2474" i="1"/>
  <c r="N226" i="1"/>
  <c r="N2485" i="1"/>
  <c r="N1097" i="1"/>
  <c r="N2480" i="1"/>
  <c r="N2543" i="1"/>
  <c r="N183" i="1"/>
  <c r="N2309" i="1"/>
  <c r="N2268" i="1"/>
  <c r="N2510" i="1"/>
  <c r="N1854" i="1"/>
  <c r="N1645" i="1"/>
  <c r="N1949" i="1"/>
  <c r="N1351" i="1"/>
  <c r="N1157" i="1"/>
  <c r="N1944" i="1"/>
  <c r="N1880" i="1"/>
  <c r="N2466" i="1"/>
  <c r="N1821" i="1"/>
  <c r="N2469" i="1"/>
  <c r="N2175" i="1"/>
  <c r="N2291" i="1"/>
  <c r="N605" i="1"/>
  <c r="N2292" i="1"/>
  <c r="N2429" i="1"/>
  <c r="N2402" i="1"/>
  <c r="N1315" i="1"/>
  <c r="N2446" i="1"/>
  <c r="N1303" i="1"/>
  <c r="N2491" i="1"/>
  <c r="N1318" i="1"/>
  <c r="N1831" i="1"/>
  <c r="N480" i="1"/>
  <c r="N1474" i="1"/>
  <c r="N163" i="1"/>
  <c r="N178" i="1"/>
  <c r="N971" i="1"/>
  <c r="N1877" i="1"/>
  <c r="N2572" i="1"/>
  <c r="N2111" i="1"/>
  <c r="N1128" i="1"/>
  <c r="N61" i="1"/>
  <c r="N150" i="1"/>
  <c r="N80" i="1"/>
  <c r="N600" i="1"/>
  <c r="N248" i="1"/>
  <c r="N1884" i="1"/>
  <c r="N1872" i="1"/>
  <c r="N2224" i="1"/>
  <c r="N439" i="1"/>
  <c r="N86" i="1"/>
  <c r="N429" i="1"/>
  <c r="N363" i="1"/>
  <c r="N2229" i="1"/>
  <c r="N2249" i="1"/>
  <c r="N295" i="1"/>
  <c r="N665" i="1"/>
  <c r="N2254" i="1"/>
  <c r="N13" i="1"/>
  <c r="N1089" i="1"/>
  <c r="N249" i="1"/>
  <c r="N823" i="1"/>
  <c r="N1792" i="1"/>
  <c r="N2615" i="1"/>
  <c r="N1711" i="1"/>
  <c r="N1282" i="1"/>
  <c r="N966" i="1"/>
  <c r="N1748" i="1"/>
  <c r="N1573" i="1"/>
  <c r="N1586" i="1"/>
  <c r="N1510" i="1"/>
  <c r="N680" i="1"/>
  <c r="N1948" i="1"/>
  <c r="N1789" i="1"/>
  <c r="N1957" i="1"/>
  <c r="N2605" i="1"/>
  <c r="N2017" i="1"/>
  <c r="N1769" i="1"/>
  <c r="N2383" i="1"/>
  <c r="N2482" i="1"/>
  <c r="N83" i="1"/>
  <c r="N299" i="1"/>
  <c r="N1667" i="1"/>
  <c r="N53" i="1"/>
  <c r="N1145" i="1"/>
  <c r="N382" i="1"/>
  <c r="N2450" i="1"/>
  <c r="N827" i="1"/>
  <c r="N401" i="1"/>
  <c r="N1508" i="1"/>
  <c r="N2394" i="1"/>
  <c r="N1124" i="1"/>
  <c r="N2183" i="1"/>
  <c r="N1148" i="1"/>
  <c r="N153" i="1"/>
  <c r="N2561" i="1"/>
  <c r="N2593" i="1"/>
  <c r="N2592" i="1"/>
  <c r="N534" i="1"/>
  <c r="N793" i="1"/>
  <c r="N2203" i="1"/>
  <c r="N97" i="1"/>
  <c r="N309" i="1"/>
  <c r="N1406" i="1"/>
  <c r="N1593" i="1"/>
  <c r="N223" i="1"/>
  <c r="N2387" i="1"/>
  <c r="N857" i="1"/>
  <c r="N1721" i="1"/>
  <c r="N706" i="1"/>
  <c r="N399" i="1"/>
  <c r="N2" i="1"/>
  <c r="N2442" i="1"/>
  <c r="N2112" i="1"/>
  <c r="N2396" i="1"/>
  <c r="N2434" i="1"/>
  <c r="N2536" i="1"/>
  <c r="N100" i="1"/>
  <c r="N1665" i="1"/>
  <c r="N797" i="1"/>
  <c r="N342" i="1"/>
  <c r="N2378" i="1"/>
  <c r="N523" i="1"/>
  <c r="N2476" i="1"/>
  <c r="N472" i="1"/>
  <c r="N1526" i="1"/>
  <c r="N2524" i="1"/>
  <c r="N2504" i="1"/>
  <c r="N2496" i="1"/>
  <c r="N1257" i="1"/>
  <c r="N2463" i="1"/>
  <c r="N707" i="1"/>
  <c r="N1170" i="1"/>
  <c r="N1332" i="1"/>
  <c r="N695" i="1"/>
  <c r="N1959" i="1"/>
  <c r="N495" i="1"/>
  <c r="N590" i="1"/>
  <c r="N767" i="1"/>
  <c r="N2500" i="1"/>
  <c r="N1892" i="1"/>
  <c r="N1480" i="1"/>
  <c r="N629" i="1"/>
  <c r="N438" i="1"/>
  <c r="N1496" i="1"/>
  <c r="N1191" i="1"/>
  <c r="N303" i="1"/>
  <c r="N540" i="1"/>
  <c r="N2345" i="1"/>
  <c r="N2594" i="1"/>
  <c r="N684" i="1"/>
  <c r="N3683" i="1"/>
  <c r="N2414" i="1"/>
  <c r="N518" i="1"/>
  <c r="N162" i="1"/>
  <c r="N1850" i="1"/>
  <c r="N287" i="1"/>
  <c r="N2418" i="1"/>
  <c r="N642" i="1"/>
  <c r="N860" i="1"/>
  <c r="N330" i="1"/>
  <c r="N108" i="1"/>
  <c r="N4140" i="1"/>
  <c r="N2372" i="1"/>
  <c r="N964" i="1"/>
  <c r="N3793" i="1"/>
  <c r="N4657" i="1"/>
  <c r="N3820" i="1"/>
  <c r="N2080" i="1"/>
  <c r="N2590" i="1"/>
  <c r="N3073" i="1"/>
  <c r="N1333" i="1"/>
  <c r="N804" i="1"/>
  <c r="N3491" i="1"/>
  <c r="N2793" i="1"/>
  <c r="N650" i="1"/>
  <c r="N2805" i="1"/>
  <c r="N1073" i="1"/>
  <c r="N2778" i="1"/>
  <c r="N3530" i="1"/>
  <c r="N4393" i="1"/>
  <c r="N4606" i="1"/>
  <c r="N4452" i="1"/>
  <c r="N4460" i="1"/>
  <c r="N3891" i="1"/>
  <c r="N2872" i="1"/>
  <c r="N3035" i="1"/>
  <c r="N4547" i="1"/>
  <c r="N3432" i="1"/>
  <c r="N3963" i="1"/>
  <c r="N4622" i="1"/>
  <c r="N2918" i="1"/>
  <c r="N3998" i="1"/>
  <c r="N3792" i="1"/>
  <c r="N4022" i="1"/>
  <c r="N2682" i="1"/>
  <c r="N3606" i="1"/>
  <c r="N3460" i="1"/>
  <c r="N3811" i="1"/>
  <c r="N3810" i="1"/>
  <c r="N3809" i="1"/>
  <c r="N3472" i="1"/>
  <c r="N3039" i="1"/>
  <c r="N4698" i="1"/>
  <c r="N3449" i="1"/>
  <c r="N2712" i="1"/>
  <c r="N2663" i="1"/>
  <c r="N3228" i="1"/>
  <c r="N4147" i="1"/>
  <c r="N2884" i="1"/>
  <c r="N4779" i="1"/>
  <c r="N3457" i="1"/>
  <c r="N3446" i="1"/>
  <c r="N3468" i="1"/>
  <c r="N3470" i="1"/>
  <c r="N3466" i="1"/>
  <c r="N3447" i="1"/>
  <c r="N3154" i="1"/>
  <c r="N2962" i="1"/>
  <c r="N3593" i="1"/>
  <c r="N3578" i="1"/>
  <c r="N3112" i="1"/>
  <c r="N4638" i="1"/>
  <c r="N3479" i="1"/>
  <c r="N3829" i="1"/>
  <c r="N4714" i="1"/>
  <c r="N4242" i="1"/>
  <c r="N4731" i="1"/>
  <c r="N2670" i="1"/>
  <c r="N4487" i="1"/>
  <c r="N2946" i="1"/>
  <c r="N3684" i="1"/>
  <c r="N3204" i="1"/>
  <c r="N3461" i="1"/>
  <c r="N3227" i="1"/>
  <c r="N3462" i="1"/>
  <c r="N3679" i="1"/>
  <c r="N3464" i="1"/>
  <c r="N3933" i="1"/>
  <c r="N4408" i="1"/>
  <c r="N4670" i="1"/>
  <c r="N4778" i="1"/>
  <c r="N3804" i="1"/>
  <c r="N4256" i="1"/>
  <c r="N3448" i="1"/>
  <c r="N3478" i="1"/>
  <c r="N2667" i="1"/>
  <c r="N2642" i="1"/>
  <c r="N4282" i="1"/>
  <c r="N4528" i="1"/>
  <c r="N4651" i="1"/>
  <c r="N3473" i="1"/>
  <c r="N3824" i="1"/>
  <c r="N3320" i="1"/>
  <c r="N3430" i="1"/>
  <c r="N4023" i="1"/>
  <c r="N3476" i="1"/>
  <c r="N3525" i="1"/>
  <c r="N4407" i="1"/>
  <c r="N2994" i="1"/>
  <c r="N3480" i="1"/>
  <c r="N4525" i="1"/>
  <c r="N2604" i="1"/>
  <c r="N2702" i="1"/>
  <c r="N4153" i="1"/>
  <c r="N3474" i="1"/>
  <c r="N4519" i="1"/>
  <c r="N2965" i="1"/>
  <c r="N3463" i="1"/>
  <c r="N2925" i="1"/>
  <c r="N3687" i="1"/>
  <c r="N3475" i="1"/>
  <c r="N3469" i="1"/>
  <c r="N3784" i="1"/>
  <c r="N3440" i="1"/>
  <c r="N3629" i="1"/>
  <c r="N4320" i="1"/>
  <c r="N2813" i="1"/>
  <c r="N3092" i="1"/>
  <c r="N3134" i="1"/>
  <c r="N4296" i="1"/>
  <c r="N4129" i="1"/>
  <c r="N3471" i="1"/>
  <c r="N3633" i="1"/>
  <c r="N4458" i="1"/>
  <c r="N3465" i="1"/>
  <c r="N3477" i="1"/>
  <c r="N3458" i="1"/>
  <c r="N3455" i="1"/>
  <c r="N3456" i="1"/>
  <c r="N2876" i="1"/>
  <c r="N3453" i="1"/>
  <c r="N3450" i="1"/>
  <c r="N3769" i="1"/>
  <c r="N3481" i="1"/>
  <c r="N3482" i="1"/>
  <c r="N3452" i="1"/>
  <c r="N3459" i="1"/>
  <c r="N3451" i="1"/>
  <c r="N3454" i="1"/>
  <c r="N3467" i="1"/>
  <c r="N4468" i="1"/>
  <c r="N2969" i="1"/>
  <c r="N3041" i="1"/>
  <c r="N3374" i="1"/>
  <c r="N3129" i="1"/>
  <c r="N3856" i="1"/>
  <c r="N3045" i="1"/>
  <c r="N3673" i="1"/>
  <c r="N3668" i="1"/>
  <c r="N4669" i="1"/>
  <c r="N3305" i="1"/>
  <c r="N3197" i="1"/>
  <c r="N3017" i="1"/>
  <c r="N3104" i="1"/>
  <c r="N4690" i="1"/>
  <c r="N4340" i="1"/>
  <c r="N4248" i="1"/>
  <c r="N4593" i="1"/>
  <c r="N4785" i="1"/>
  <c r="N3709" i="1"/>
  <c r="N4339" i="1"/>
  <c r="N3183" i="1"/>
  <c r="N3388" i="1"/>
  <c r="N2709" i="1"/>
  <c r="N4673" i="1"/>
  <c r="N3383" i="1"/>
  <c r="N3343" i="1"/>
  <c r="N2948" i="1"/>
  <c r="N2659" i="1"/>
  <c r="N4517" i="1"/>
  <c r="N3069" i="1"/>
  <c r="N4117" i="1"/>
  <c r="N4588" i="1"/>
  <c r="N3325" i="1"/>
  <c r="N4689" i="1"/>
  <c r="N3053" i="1"/>
  <c r="N2616" i="1"/>
  <c r="N2930" i="1"/>
  <c r="N2653" i="1"/>
  <c r="N3444" i="1"/>
  <c r="N4001" i="1"/>
  <c r="N2628" i="1"/>
  <c r="N4681" i="1"/>
  <c r="N3286" i="1"/>
  <c r="N2999" i="1"/>
  <c r="N3747" i="1"/>
  <c r="N4643" i="1"/>
  <c r="N4210" i="1"/>
  <c r="N2956" i="1"/>
  <c r="N4445" i="1"/>
  <c r="N3323" i="1"/>
  <c r="N4292" i="1"/>
  <c r="N2912" i="1"/>
  <c r="N2759" i="1"/>
  <c r="N2636" i="1"/>
  <c r="N3538" i="1"/>
  <c r="N4585" i="1"/>
  <c r="N4289" i="1"/>
  <c r="N4650" i="1"/>
  <c r="N3116" i="1"/>
  <c r="N4132" i="1"/>
  <c r="N4795" i="1"/>
  <c r="N4207" i="1"/>
  <c r="N4167" i="1"/>
  <c r="N4317" i="1"/>
  <c r="N4302" i="1"/>
  <c r="N4421" i="1"/>
  <c r="N3688" i="1"/>
  <c r="N3849" i="1"/>
  <c r="N4363" i="1"/>
  <c r="N4471" i="1"/>
  <c r="N2973" i="1"/>
  <c r="N3074" i="1"/>
  <c r="N3715" i="1"/>
  <c r="N2639" i="1"/>
  <c r="N4599" i="1"/>
  <c r="N3111" i="1"/>
  <c r="N3714" i="1"/>
  <c r="N3293" i="1"/>
  <c r="N4041" i="1"/>
  <c r="N4343" i="1"/>
  <c r="N4775" i="1"/>
  <c r="N4180" i="1"/>
  <c r="N3686" i="1"/>
  <c r="N3666" i="1"/>
  <c r="N4793" i="1"/>
  <c r="N3510" i="1"/>
  <c r="N2629" i="1"/>
  <c r="N4229" i="1"/>
  <c r="N3912" i="1"/>
  <c r="N3385" i="1"/>
  <c r="N3512" i="1"/>
  <c r="N3494" i="1"/>
  <c r="N4138" i="1"/>
  <c r="N4330" i="1"/>
  <c r="N4531" i="1"/>
  <c r="N4786" i="1"/>
  <c r="N2949" i="1"/>
  <c r="N2634" i="1"/>
  <c r="N4729" i="1"/>
  <c r="N4780" i="1"/>
  <c r="N2625" i="1"/>
  <c r="N2611" i="1"/>
  <c r="N3235" i="1"/>
  <c r="N3159" i="1"/>
  <c r="N4365" i="1"/>
  <c r="N4354" i="1"/>
  <c r="N2809" i="1"/>
  <c r="N3090" i="1"/>
  <c r="N3756" i="1"/>
  <c r="N4678" i="1"/>
  <c r="N3065" i="1"/>
  <c r="N4538" i="1"/>
  <c r="N3145" i="1"/>
  <c r="N3378" i="1"/>
  <c r="N4584" i="1"/>
  <c r="N2640" i="1"/>
  <c r="N3294" i="1"/>
  <c r="N2606" i="1"/>
  <c r="N3236" i="1"/>
  <c r="N3513" i="1"/>
  <c r="N2954" i="1"/>
  <c r="N3899" i="1"/>
  <c r="N3943" i="1"/>
  <c r="N3288" i="1"/>
  <c r="N4319" i="1"/>
  <c r="N3407" i="1"/>
  <c r="N3331" i="1"/>
  <c r="N2845" i="1"/>
  <c r="N4776" i="1"/>
  <c r="N4125" i="1"/>
  <c r="N3566" i="1"/>
  <c r="N4781" i="1"/>
  <c r="N2929" i="1"/>
  <c r="N4699" i="1"/>
  <c r="N3674" i="1"/>
  <c r="N4346" i="1"/>
  <c r="N3511" i="1"/>
  <c r="N3745" i="1"/>
  <c r="N2997" i="1"/>
  <c r="N4597" i="1"/>
  <c r="N3645" i="1"/>
  <c r="N3948" i="1"/>
  <c r="N2847" i="1"/>
  <c r="N3675" i="1"/>
  <c r="N3768" i="1"/>
  <c r="N3833" i="1"/>
  <c r="N2618" i="1"/>
  <c r="N4353" i="1"/>
  <c r="N2619" i="1"/>
  <c r="N2643" i="1"/>
  <c r="N2602" i="1"/>
  <c r="N3878" i="1"/>
  <c r="N4454" i="1"/>
  <c r="N2950" i="1"/>
  <c r="N3935" i="1"/>
  <c r="N2608" i="1"/>
  <c r="N3149" i="1"/>
  <c r="N3560" i="1"/>
  <c r="N3313" i="1"/>
  <c r="N4318" i="1"/>
  <c r="N3105" i="1"/>
  <c r="N3521" i="1"/>
  <c r="N4307" i="1"/>
  <c r="N2771" i="1"/>
  <c r="N3733" i="1"/>
  <c r="N2612" i="1"/>
  <c r="N4065" i="1"/>
  <c r="N3860" i="1"/>
  <c r="N2849" i="1"/>
  <c r="N4078" i="1"/>
  <c r="N3659" i="1"/>
  <c r="N3296" i="1"/>
  <c r="N4696" i="1"/>
  <c r="N3947" i="1"/>
  <c r="N2988" i="1"/>
  <c r="N4631" i="1"/>
  <c r="N3376" i="1"/>
  <c r="N3960" i="1"/>
  <c r="N4177" i="1"/>
  <c r="N2857" i="1"/>
  <c r="N3958" i="1"/>
  <c r="N2641" i="1"/>
  <c r="N3417" i="1"/>
  <c r="N3882" i="1"/>
  <c r="N3490" i="1"/>
  <c r="N4060" i="1"/>
  <c r="N4191" i="1"/>
  <c r="N3657" i="1"/>
  <c r="N2794" i="1"/>
  <c r="N3349" i="1"/>
  <c r="N3395" i="1"/>
  <c r="N3941" i="1"/>
  <c r="N3213" i="1"/>
  <c r="N4342" i="1"/>
  <c r="N3904" i="1"/>
  <c r="N2890" i="1"/>
  <c r="N2683" i="1"/>
  <c r="N4710" i="1"/>
  <c r="N4660" i="1"/>
  <c r="N3211" i="1"/>
  <c r="N4261" i="1"/>
  <c r="N3421" i="1"/>
  <c r="N4512" i="1"/>
  <c r="N4087" i="1"/>
  <c r="N3209" i="1"/>
  <c r="N4395" i="1"/>
  <c r="N4658" i="1"/>
  <c r="N4502" i="1"/>
  <c r="N2704" i="1"/>
  <c r="N3554" i="1"/>
  <c r="N3678" i="1"/>
  <c r="N3280" i="1"/>
  <c r="N3895" i="1"/>
  <c r="N2928" i="1"/>
  <c r="N4122" i="1"/>
  <c r="N4373" i="1"/>
  <c r="N4601" i="1"/>
  <c r="N3615" i="1"/>
  <c r="N4280" i="1"/>
  <c r="N2818" i="1"/>
  <c r="N2658" i="1"/>
  <c r="N2685" i="1"/>
  <c r="N2981" i="1"/>
  <c r="N4068" i="1"/>
  <c r="N2783" i="1"/>
  <c r="N3047" i="1"/>
  <c r="N2733" i="1"/>
  <c r="N3354" i="1"/>
  <c r="N3136" i="1"/>
  <c r="N4183" i="1"/>
  <c r="N3291" i="1"/>
  <c r="N4056" i="1"/>
  <c r="N4046" i="1"/>
  <c r="N2696" i="1"/>
  <c r="N2761" i="1"/>
  <c r="N4726" i="1"/>
  <c r="N2908" i="1"/>
  <c r="N3028" i="1"/>
  <c r="N4101" i="1"/>
  <c r="N2935" i="1"/>
  <c r="N3766" i="1"/>
  <c r="N3131" i="1"/>
  <c r="N3634" i="1"/>
  <c r="N3419" i="1"/>
  <c r="N3075" i="1"/>
  <c r="N2835" i="1"/>
  <c r="N4149" i="1"/>
  <c r="N3656" i="1"/>
  <c r="N3115" i="1"/>
  <c r="N3545" i="1"/>
  <c r="N4091" i="1"/>
  <c r="N2687" i="1"/>
  <c r="N3581" i="1"/>
  <c r="N3290" i="1"/>
  <c r="N4174" i="1"/>
  <c r="N4220" i="1"/>
  <c r="N3910" i="1"/>
  <c r="N4792" i="1"/>
  <c r="N4704" i="1"/>
  <c r="N4313" i="1"/>
  <c r="N3799" i="1"/>
  <c r="N4632" i="1"/>
  <c r="N3284" i="1"/>
  <c r="N4596" i="1"/>
  <c r="N3744" i="1"/>
  <c r="N4384" i="1"/>
  <c r="N3263" i="1"/>
  <c r="N4611" i="1"/>
  <c r="N4633" i="1"/>
  <c r="N3269" i="1"/>
  <c r="N4722" i="1"/>
  <c r="N4123" i="1"/>
  <c r="N4476" i="1"/>
  <c r="N4656" i="1"/>
  <c r="N3358" i="1"/>
  <c r="N4130" i="1"/>
  <c r="N2910" i="1"/>
  <c r="N3108" i="1"/>
  <c r="N2688" i="1"/>
  <c r="N4042" i="1"/>
  <c r="N4398" i="1"/>
  <c r="N2873" i="1"/>
  <c r="N3089" i="1"/>
  <c r="N4425" i="1"/>
  <c r="N4260" i="1"/>
  <c r="N2989" i="1"/>
  <c r="N3023" i="1"/>
  <c r="N4556" i="1"/>
  <c r="N3964" i="1"/>
  <c r="N3866" i="1"/>
  <c r="N3980" i="1"/>
  <c r="N4674" i="1"/>
  <c r="N3548" i="1"/>
  <c r="N3967" i="1"/>
  <c r="N2887" i="1"/>
  <c r="N3746" i="1"/>
  <c r="N3802" i="1"/>
  <c r="N2731" i="1"/>
  <c r="N3698" i="1"/>
  <c r="N3735" i="1"/>
  <c r="N3914" i="1"/>
  <c r="N4077" i="1"/>
  <c r="N4381" i="1"/>
  <c r="N3171" i="1"/>
  <c r="N3798" i="1"/>
  <c r="N3546" i="1"/>
  <c r="N3411" i="1"/>
  <c r="N3329" i="1"/>
  <c r="N3636" i="1"/>
  <c r="N4052" i="1"/>
  <c r="N3217" i="1"/>
  <c r="N3902" i="1"/>
  <c r="N4469" i="1"/>
  <c r="N3029" i="1"/>
  <c r="N3184" i="1"/>
  <c r="N3801" i="1"/>
  <c r="N4253" i="1"/>
  <c r="N4279" i="1"/>
  <c r="N4639" i="1"/>
  <c r="N4186" i="1"/>
  <c r="N4016" i="1"/>
  <c r="N2952" i="1"/>
  <c r="N3682" i="1"/>
  <c r="N3307" i="1"/>
  <c r="N3321" i="1"/>
  <c r="N4285" i="1"/>
  <c r="N3040" i="1"/>
  <c r="N3612" i="1"/>
  <c r="N3311" i="1"/>
  <c r="N4397" i="1"/>
  <c r="N4570" i="1"/>
  <c r="N4243" i="1"/>
  <c r="N3283" i="1"/>
  <c r="N3983" i="1"/>
  <c r="N3299" i="1"/>
  <c r="N3369" i="1"/>
  <c r="N3587" i="1"/>
  <c r="N2816" i="1"/>
  <c r="N4488" i="1"/>
  <c r="N3539" i="1"/>
  <c r="N3562" i="1"/>
  <c r="N4024" i="1"/>
  <c r="N4510" i="1"/>
  <c r="N4604" i="1"/>
  <c r="N4513" i="1"/>
  <c r="N4240" i="1"/>
  <c r="N3012" i="1"/>
  <c r="N2729" i="1"/>
  <c r="N3127" i="1"/>
  <c r="N3622" i="1"/>
  <c r="N3000" i="1"/>
  <c r="N3409" i="1"/>
  <c r="N4306" i="1"/>
  <c r="N4480" i="1"/>
  <c r="N4128" i="1"/>
  <c r="N3571" i="1"/>
  <c r="N2664" i="1"/>
  <c r="N3315" i="1"/>
  <c r="N4672" i="1"/>
  <c r="N3738" i="1"/>
  <c r="N3128" i="1"/>
  <c r="N4559" i="1"/>
  <c r="N4431" i="1"/>
  <c r="N3704" i="1"/>
  <c r="N2741" i="1"/>
  <c r="N4276" i="1"/>
  <c r="N3893" i="1"/>
  <c r="N4058" i="1"/>
  <c r="N3501" i="1"/>
  <c r="N4015" i="1"/>
  <c r="N3721" i="1"/>
  <c r="N3953" i="1"/>
  <c r="N3255" i="1"/>
  <c r="N4303" i="1"/>
  <c r="N3382" i="1"/>
  <c r="N3098" i="1"/>
  <c r="N4612" i="1"/>
  <c r="N4511" i="1"/>
  <c r="N3991" i="1"/>
  <c r="N4049" i="1"/>
  <c r="N4790" i="1"/>
  <c r="N4331" i="1"/>
  <c r="N3350" i="1"/>
  <c r="N4436" i="1"/>
  <c r="N2701" i="1"/>
  <c r="N2907" i="1"/>
  <c r="N2703" i="1"/>
  <c r="N3357" i="1"/>
  <c r="N4411" i="1"/>
  <c r="N2766" i="1"/>
  <c r="N4563" i="1"/>
  <c r="N4551" i="1"/>
  <c r="N3370" i="1"/>
  <c r="N3621" i="1"/>
  <c r="N4661" i="1"/>
  <c r="N4520" i="1"/>
  <c r="N2791" i="1"/>
  <c r="N3650" i="1"/>
  <c r="N3010" i="1"/>
  <c r="N3813" i="1"/>
  <c r="N3230" i="1"/>
  <c r="N3800" i="1"/>
  <c r="N4093" i="1"/>
  <c r="N2982" i="1"/>
  <c r="N3703" i="1"/>
  <c r="N4133" i="1"/>
  <c r="N2758" i="1"/>
  <c r="N4061" i="1"/>
  <c r="N4607" i="1"/>
  <c r="N3193" i="1"/>
  <c r="N3618" i="1"/>
  <c r="N2678" i="1"/>
  <c r="N2650" i="1"/>
  <c r="N3705" i="1"/>
  <c r="N3604" i="1"/>
  <c r="N3008" i="1"/>
  <c r="N3818" i="1"/>
  <c r="N2854" i="1"/>
  <c r="N2770" i="1"/>
  <c r="N2753" i="1"/>
  <c r="N4332" i="1"/>
  <c r="N4378" i="1"/>
  <c r="N2780" i="1"/>
  <c r="N3977" i="1"/>
  <c r="N2756" i="1"/>
  <c r="N2898" i="1"/>
  <c r="N3637" i="1"/>
  <c r="N4039" i="1"/>
  <c r="N3259" i="1"/>
  <c r="N3962" i="1"/>
  <c r="N3851" i="1"/>
  <c r="N4341" i="1"/>
  <c r="N4173" i="1"/>
  <c r="N3130" i="1"/>
  <c r="N3173" i="1"/>
  <c r="N3442" i="1"/>
  <c r="N3424" i="1"/>
  <c r="N2724" i="1"/>
  <c r="N2941" i="1"/>
  <c r="N4200" i="1"/>
  <c r="N2810" i="1"/>
  <c r="N3905" i="1"/>
  <c r="N4560" i="1"/>
  <c r="N2754" i="1"/>
  <c r="N3690" i="1"/>
  <c r="N2992" i="1"/>
  <c r="N3707" i="1"/>
  <c r="N4664" i="1"/>
  <c r="N4172" i="1"/>
  <c r="N4430" i="1"/>
  <c r="N3579" i="1"/>
  <c r="N4368" i="1"/>
  <c r="N3918" i="1"/>
  <c r="N3915" i="1"/>
  <c r="N4523" i="1"/>
  <c r="N3312" i="1"/>
  <c r="N2765" i="1"/>
  <c r="N3762" i="1"/>
  <c r="N4644" i="1"/>
  <c r="N4257" i="1"/>
  <c r="N4385" i="1"/>
  <c r="N3655" i="1"/>
  <c r="N4244" i="1"/>
  <c r="N3959" i="1"/>
  <c r="N3759" i="1"/>
  <c r="N4305" i="1"/>
  <c r="N2951" i="1"/>
  <c r="N4566" i="1"/>
  <c r="N2976" i="1"/>
  <c r="N3363" i="1"/>
  <c r="N3261" i="1"/>
  <c r="N3781" i="1"/>
  <c r="N3720" i="1"/>
  <c r="N4456" i="1"/>
  <c r="N3608" i="1"/>
  <c r="N3936" i="1"/>
  <c r="N4370" i="1"/>
  <c r="N3415" i="1"/>
  <c r="N4562" i="1"/>
  <c r="N2721" i="1"/>
  <c r="N2622" i="1"/>
  <c r="N3362" i="1"/>
  <c r="N3120" i="1"/>
  <c r="N3861" i="1"/>
  <c r="N3377" i="1"/>
  <c r="N3068" i="1"/>
  <c r="N3736" i="1"/>
  <c r="N4642" i="1"/>
  <c r="N3277" i="1"/>
  <c r="N3770" i="1"/>
  <c r="N3393" i="1"/>
  <c r="N4048" i="1"/>
  <c r="N3665" i="1"/>
  <c r="N4391" i="1"/>
  <c r="N2801" i="1"/>
  <c r="N3399" i="1"/>
  <c r="N3639" i="1"/>
  <c r="N4428" i="1"/>
  <c r="N3177" i="1"/>
  <c r="N3987" i="1"/>
  <c r="N3152" i="1"/>
  <c r="N3999" i="1"/>
  <c r="N2917" i="1"/>
  <c r="N4158" i="1"/>
  <c r="N4121" i="1"/>
  <c r="N4223" i="1"/>
  <c r="N3238" i="1"/>
  <c r="N3348" i="1"/>
  <c r="N2851" i="1"/>
  <c r="N4568" i="1"/>
  <c r="N4577" i="1"/>
  <c r="N4245" i="1"/>
  <c r="N2732" i="1"/>
  <c r="N3929" i="1"/>
  <c r="N4534" i="1"/>
  <c r="N3103" i="1"/>
  <c r="N3275" i="1"/>
  <c r="N3742" i="1"/>
  <c r="N4429" i="1"/>
  <c r="N3345" i="1"/>
  <c r="N3194" i="1"/>
  <c r="N4019" i="1"/>
  <c r="N3823" i="1"/>
  <c r="N3396" i="1"/>
  <c r="N3486" i="1"/>
  <c r="N3713" i="1"/>
  <c r="N4219" i="1"/>
  <c r="N2671" i="1"/>
  <c r="N4405" i="1"/>
  <c r="N3794" i="1"/>
  <c r="N3889" i="1"/>
  <c r="N4212" i="1"/>
  <c r="N3018" i="1"/>
  <c r="N4029" i="1"/>
  <c r="N4164" i="1"/>
  <c r="N4088" i="1"/>
  <c r="N3080" i="1"/>
  <c r="N3681" i="1"/>
  <c r="N3844" i="1"/>
  <c r="N3619" i="1"/>
  <c r="N3410" i="1"/>
  <c r="N4357" i="1"/>
  <c r="N3903" i="1"/>
  <c r="N3524" i="1"/>
  <c r="N3528" i="1"/>
  <c r="N3975" i="1"/>
  <c r="N2762" i="1"/>
  <c r="N3852" i="1"/>
  <c r="N3326" i="1"/>
  <c r="N4388" i="1"/>
  <c r="N4333" i="1"/>
  <c r="N3584" i="1"/>
  <c r="N3857" i="1"/>
  <c r="N2716" i="1"/>
  <c r="N2718" i="1"/>
  <c r="N4025" i="1"/>
  <c r="N3700" i="1"/>
  <c r="N3082" i="1"/>
  <c r="N4255" i="1"/>
  <c r="N3696" i="1"/>
  <c r="N2745" i="1"/>
  <c r="N2885" i="1"/>
  <c r="N2743" i="1"/>
  <c r="N4493" i="1"/>
  <c r="N3724" i="1"/>
  <c r="N4356" i="1"/>
  <c r="N2730" i="1"/>
  <c r="N3901" i="1"/>
  <c r="N4508" i="1"/>
  <c r="N4286" i="1"/>
  <c r="N3543" i="1"/>
  <c r="N3942" i="1"/>
  <c r="N3143" i="1"/>
  <c r="N4449" i="1"/>
  <c r="N4328" i="1"/>
  <c r="N3855" i="1"/>
  <c r="N3603" i="1"/>
  <c r="N3413" i="1"/>
  <c r="N3301" i="1"/>
  <c r="N4419" i="1"/>
  <c r="N3549" i="1"/>
  <c r="N4309" i="1"/>
  <c r="N3908" i="1"/>
  <c r="N2790" i="1"/>
  <c r="N3580" i="1"/>
  <c r="N2830" i="1"/>
  <c r="N3970" i="1"/>
  <c r="N3109" i="1"/>
  <c r="N3628" i="1"/>
  <c r="N4667" i="1"/>
  <c r="N4137" i="1"/>
  <c r="N3753" i="1"/>
  <c r="N4239" i="1"/>
  <c r="N4665" i="1"/>
  <c r="N3551" i="1"/>
  <c r="N2645" i="1"/>
  <c r="N2811" i="1"/>
  <c r="N4654" i="1"/>
  <c r="N2865" i="1"/>
  <c r="N2922" i="1"/>
  <c r="N3776" i="1"/>
  <c r="N3643" i="1"/>
  <c r="N3955" i="1"/>
  <c r="N4701" i="1"/>
  <c r="N2627" i="1"/>
  <c r="N3332" i="1"/>
  <c r="N3582" i="1"/>
  <c r="N2775" i="1"/>
  <c r="N2998" i="1"/>
  <c r="N3341" i="1"/>
  <c r="N3774" i="1"/>
  <c r="N3814" i="1"/>
  <c r="N4005" i="1"/>
  <c r="N3489" i="1"/>
  <c r="N4583" i="1"/>
  <c r="N2977" i="1"/>
  <c r="N3660" i="1"/>
  <c r="N3042" i="1"/>
  <c r="N2894" i="1"/>
  <c r="N2700" i="1"/>
  <c r="N3364" i="1"/>
  <c r="N4057" i="1"/>
  <c r="N3515" i="1"/>
  <c r="N2820" i="1"/>
  <c r="N4037" i="1"/>
  <c r="N2609" i="1"/>
  <c r="N4617" i="1"/>
  <c r="N2666" i="1"/>
  <c r="N2742" i="1"/>
  <c r="N3763" i="1"/>
  <c r="N4671" i="1"/>
  <c r="N3394" i="1"/>
  <c r="N2661" i="1"/>
  <c r="N2878" i="1"/>
  <c r="N4100" i="1"/>
  <c r="N4618" i="1"/>
  <c r="N4464" i="1"/>
  <c r="N3436" i="1"/>
  <c r="N3982" i="1"/>
  <c r="N3868" i="1"/>
  <c r="N2601" i="1"/>
  <c r="N4390" i="1"/>
  <c r="N3816" i="1"/>
  <c r="N4676" i="1"/>
  <c r="N3978" i="1"/>
  <c r="N3319" i="1"/>
  <c r="N3883" i="1"/>
  <c r="N2862" i="1"/>
  <c r="N3503" i="1"/>
  <c r="N3248" i="1"/>
  <c r="N3653" i="1"/>
  <c r="N3670" i="1"/>
  <c r="N2905" i="1"/>
  <c r="N3328" i="1"/>
  <c r="N3994" i="1"/>
  <c r="N3993" i="1"/>
  <c r="N4145" i="1"/>
  <c r="N3094" i="1"/>
  <c r="N3498" i="1"/>
  <c r="N3504" i="1"/>
  <c r="N4072" i="1"/>
  <c r="N3875" i="1"/>
  <c r="N2808" i="1"/>
  <c r="N3520" i="1"/>
  <c r="N3731" i="1"/>
  <c r="N3334" i="1"/>
  <c r="N2603" i="1"/>
  <c r="N3506" i="1"/>
  <c r="N3077" i="1"/>
  <c r="N3339" i="1"/>
  <c r="N3034" i="1"/>
  <c r="N4094" i="1"/>
  <c r="N3950" i="1"/>
  <c r="N3663" i="1"/>
  <c r="N3107" i="1"/>
  <c r="N3242" i="1"/>
  <c r="N4438" i="1"/>
  <c r="N4387" i="1"/>
  <c r="N2911" i="1"/>
  <c r="N4630" i="1"/>
  <c r="N3788" i="1"/>
  <c r="N3859" i="1"/>
  <c r="N4548" i="1"/>
  <c r="N3043" i="1"/>
  <c r="N4614" i="1"/>
  <c r="N3906" i="1"/>
  <c r="N3997" i="1"/>
  <c r="N4372" i="1"/>
  <c r="N2867" i="1"/>
  <c r="N4503" i="1"/>
  <c r="N3276" i="1"/>
  <c r="N4439" i="1"/>
  <c r="N2795" i="1"/>
  <c r="N4163" i="1"/>
  <c r="N3375" i="1"/>
  <c r="N4150" i="1"/>
  <c r="N2943" i="1"/>
  <c r="N3532" i="1"/>
  <c r="N3429" i="1"/>
  <c r="N2926" i="1"/>
  <c r="N4265" i="1"/>
  <c r="N2843" i="1"/>
  <c r="N4352" i="1"/>
  <c r="N3488" i="1"/>
  <c r="N3623" i="1"/>
  <c r="N2613" i="1"/>
  <c r="N2937" i="1"/>
  <c r="N3611" i="1"/>
  <c r="N3591" i="1"/>
  <c r="N2607" i="1"/>
  <c r="N2831" i="1"/>
  <c r="N4594" i="1"/>
  <c r="N3199" i="1"/>
  <c r="N3592" i="1"/>
  <c r="N2797" i="1"/>
  <c r="N4267" i="1"/>
  <c r="N2747" i="1"/>
  <c r="N3241" i="1"/>
  <c r="N3144" i="1"/>
  <c r="N4627" i="1"/>
  <c r="N2624" i="1"/>
  <c r="N4290" i="1"/>
  <c r="N3743" i="1"/>
  <c r="N4499" i="1"/>
  <c r="N3176" i="1"/>
  <c r="N3871" i="1"/>
  <c r="N3351" i="1"/>
  <c r="N4102" i="1"/>
  <c r="N4241" i="1"/>
  <c r="N3221" i="1"/>
  <c r="N2863" i="1"/>
  <c r="N3202" i="1"/>
  <c r="N4424" i="1"/>
  <c r="N3240" i="1"/>
  <c r="N3049" i="1"/>
  <c r="N2785" i="1"/>
  <c r="N3940" i="1"/>
  <c r="N2883" i="1"/>
  <c r="N4104" i="1"/>
  <c r="N3777" i="1"/>
  <c r="N3937" i="1"/>
  <c r="N3626" i="1"/>
  <c r="N3071" i="1"/>
  <c r="N4379" i="1"/>
  <c r="N4247" i="1"/>
  <c r="N4231" i="1"/>
  <c r="N3734" i="1"/>
  <c r="N4506" i="1"/>
  <c r="N3717" i="1"/>
  <c r="N4199" i="1"/>
  <c r="N3949" i="1"/>
  <c r="N4539" i="1"/>
  <c r="N2853" i="1"/>
  <c r="N4059" i="1"/>
  <c r="N2814" i="1"/>
  <c r="N4498" i="1"/>
  <c r="N4693" i="1"/>
  <c r="N4443" i="1"/>
  <c r="N2637" i="1"/>
  <c r="N3821" i="1"/>
  <c r="N3132" i="1"/>
  <c r="N4264" i="1"/>
  <c r="N3737" i="1"/>
  <c r="N3161" i="1"/>
  <c r="N3925" i="1"/>
  <c r="N3226" i="1"/>
  <c r="N2980" i="1"/>
  <c r="N3361" i="1"/>
  <c r="N4014" i="1"/>
  <c r="N4009" i="1"/>
  <c r="N4193" i="1"/>
  <c r="N3387" i="1"/>
  <c r="N4195" i="1"/>
  <c r="N3509" i="1"/>
  <c r="N4500" i="1"/>
  <c r="N4774" i="1"/>
  <c r="N2931" i="1"/>
  <c r="N4224" i="1"/>
  <c r="N4582" i="1"/>
  <c r="N2623" i="1"/>
  <c r="N4190" i="1"/>
  <c r="N3142" i="1"/>
  <c r="N3644" i="1"/>
  <c r="N2600" i="1"/>
  <c r="N4380" i="1"/>
  <c r="N4143" i="1"/>
  <c r="N4687" i="1"/>
  <c r="N3540" i="1"/>
  <c r="N2630" i="1"/>
  <c r="N3141" i="1"/>
  <c r="N3616" i="1"/>
  <c r="N3716" i="1"/>
  <c r="N2839" i="1"/>
  <c r="N3951" i="1"/>
  <c r="N3654" i="1"/>
  <c r="N3773" i="1"/>
  <c r="N2874" i="1"/>
  <c r="N4085" i="1"/>
  <c r="N3052" i="1"/>
  <c r="N2662" i="1"/>
  <c r="N3273" i="1"/>
  <c r="N4271" i="1"/>
  <c r="N3550" i="1"/>
  <c r="N2779" i="1"/>
  <c r="N3250" i="1"/>
  <c r="N3907" i="1"/>
  <c r="N3237" i="1"/>
  <c r="N2675" i="1"/>
  <c r="N4653" i="1"/>
  <c r="N2833" i="1"/>
  <c r="N2986" i="1"/>
  <c r="N2677" i="1"/>
  <c r="N4284" i="1"/>
  <c r="N3222" i="1"/>
  <c r="N3249" i="1"/>
  <c r="N4645" i="1"/>
  <c r="N4221" i="1"/>
  <c r="N3303" i="1"/>
  <c r="N4652" i="1"/>
  <c r="N4040" i="1"/>
  <c r="N3526" i="1"/>
  <c r="N3215" i="1"/>
  <c r="N3840" i="1"/>
  <c r="N4626" i="1"/>
  <c r="N2983" i="1"/>
  <c r="N4422" i="1"/>
  <c r="N4716" i="1"/>
  <c r="N3607" i="1"/>
  <c r="N3414" i="1"/>
  <c r="N2734" i="1"/>
  <c r="N4504" i="1"/>
  <c r="N4475" i="1"/>
  <c r="N2879" i="1"/>
  <c r="N3922" i="1"/>
  <c r="N3956" i="1"/>
  <c r="N3771" i="1"/>
  <c r="N4715" i="1"/>
  <c r="N3027" i="1"/>
  <c r="N2897" i="1"/>
  <c r="N4082" i="1"/>
  <c r="N3009" i="1"/>
  <c r="N3401" i="1"/>
  <c r="N3507" i="1"/>
  <c r="N3699" i="1"/>
  <c r="N4028" i="1"/>
  <c r="N4169" i="1"/>
  <c r="N4156" i="1"/>
  <c r="N4620" i="1"/>
  <c r="N3516" i="1"/>
  <c r="N4047" i="1"/>
  <c r="N3740" i="1"/>
  <c r="N3192" i="1"/>
  <c r="N4366" i="1"/>
  <c r="N3002" i="1"/>
  <c r="N4427" i="1"/>
  <c r="N4663" i="1"/>
  <c r="N2846" i="1"/>
  <c r="N3843" i="1"/>
  <c r="N3648" i="1"/>
  <c r="N2698" i="1"/>
  <c r="N3765" i="1"/>
  <c r="N3371" i="1"/>
  <c r="N3805" i="1"/>
  <c r="N4615" i="1"/>
  <c r="N2958" i="1"/>
  <c r="N2693" i="1"/>
  <c r="N3718" i="1"/>
  <c r="N4349" i="1"/>
  <c r="N4003" i="1"/>
  <c r="N2657" i="1"/>
  <c r="N3939" i="1"/>
  <c r="N3790" i="1"/>
  <c r="N2953" i="1"/>
  <c r="N4344" i="1"/>
  <c r="N2638" i="1"/>
  <c r="N3084" i="1"/>
  <c r="N3076" i="1"/>
  <c r="N3391" i="1"/>
  <c r="N3233" i="1"/>
  <c r="N4073" i="1"/>
  <c r="N2717" i="1"/>
  <c r="N3379" i="1"/>
  <c r="N3289" i="1"/>
  <c r="N4275" i="1"/>
  <c r="N4114" i="1"/>
  <c r="N3356" i="1"/>
  <c r="N4213" i="1"/>
  <c r="N3072" i="1"/>
  <c r="N4232" i="1"/>
  <c r="N3661" i="1"/>
  <c r="N3195" i="1"/>
  <c r="N3344" i="1"/>
  <c r="N4675" i="1"/>
  <c r="N4491" i="1"/>
  <c r="N3123" i="1"/>
  <c r="N3106" i="1"/>
  <c r="N3304" i="1"/>
  <c r="N3782" i="1"/>
  <c r="N3534" i="1"/>
  <c r="N4571" i="1"/>
  <c r="N3330" i="1"/>
  <c r="N3725" i="1"/>
  <c r="N3416" i="1"/>
  <c r="N3544" i="1"/>
  <c r="N4579" i="1"/>
  <c r="N3484" i="1"/>
  <c r="N4655" i="1"/>
  <c r="N2889" i="1"/>
  <c r="N2654" i="1"/>
  <c r="N3752" i="1"/>
  <c r="N4605" i="1"/>
  <c r="N4311" i="1"/>
  <c r="N4575" i="1"/>
  <c r="N4012" i="1"/>
  <c r="N3646" i="1"/>
  <c r="N2861" i="1"/>
  <c r="N3266" i="1"/>
  <c r="N3126" i="1"/>
  <c r="N2915" i="1"/>
  <c r="N4197" i="1"/>
  <c r="N3838" i="1"/>
  <c r="N2914" i="1"/>
  <c r="N3517" i="1"/>
  <c r="N2665" i="1"/>
  <c r="N3926" i="1"/>
  <c r="N4043" i="1"/>
  <c r="N4115" i="1"/>
  <c r="N2757" i="1"/>
  <c r="N3224" i="1"/>
  <c r="N4389" i="1"/>
  <c r="N3996" i="1"/>
  <c r="N3492" i="1"/>
  <c r="N3124" i="1"/>
  <c r="N4529" i="1"/>
  <c r="N3426" i="1"/>
  <c r="N3302" i="1"/>
  <c r="N3890" i="1"/>
  <c r="N3054" i="1"/>
  <c r="N3797" i="1"/>
  <c r="N2691" i="1"/>
  <c r="N3300" i="1"/>
  <c r="N4323" i="1"/>
  <c r="N3641" i="1"/>
  <c r="N3885" i="1"/>
  <c r="N3576" i="1"/>
  <c r="N3088" i="1"/>
  <c r="N4184" i="1"/>
  <c r="N4053" i="1"/>
  <c r="N4485" i="1"/>
  <c r="N3553" i="1"/>
  <c r="N4677" i="1"/>
  <c r="N3059" i="1"/>
  <c r="N2945" i="1"/>
  <c r="N3917" i="1"/>
  <c r="N2938" i="1"/>
  <c r="N3739" i="1"/>
  <c r="N3881" i="1"/>
  <c r="N4071" i="1"/>
  <c r="N4161" i="1"/>
  <c r="N4069" i="1"/>
  <c r="N3037" i="1"/>
  <c r="N3727" i="1"/>
  <c r="N4027" i="1"/>
  <c r="N3254" i="1"/>
  <c r="N2725" i="1"/>
  <c r="N4228" i="1"/>
  <c r="N4410" i="1"/>
  <c r="N2991" i="1"/>
  <c r="N3750" i="1"/>
  <c r="N3841" i="1"/>
  <c r="N4521" i="1"/>
  <c r="N4680" i="1"/>
  <c r="N3783" i="1"/>
  <c r="N3689" i="1"/>
  <c r="N4079" i="1"/>
  <c r="N4516" i="1"/>
  <c r="N2674" i="1"/>
  <c r="N3533" i="1"/>
  <c r="N3834" i="1"/>
  <c r="N3285" i="1"/>
  <c r="N3884" i="1"/>
  <c r="N3658" i="1"/>
  <c r="N4440" i="1"/>
  <c r="N4648" i="1"/>
  <c r="N2947" i="1"/>
  <c r="N3676" i="1"/>
  <c r="N3617" i="1"/>
  <c r="N3779" i="1"/>
  <c r="N4170" i="1"/>
  <c r="N3005" i="1"/>
  <c r="N3004" i="1"/>
  <c r="N2900" i="1"/>
  <c r="N4074" i="1"/>
  <c r="N2899" i="1"/>
  <c r="N4075" i="1"/>
  <c r="N4299" i="1"/>
  <c r="N2852" i="1"/>
  <c r="N3019" i="1"/>
  <c r="N3569" i="1"/>
  <c r="N2750" i="1"/>
  <c r="N4553" i="1"/>
  <c r="N4258" i="1"/>
  <c r="N3726" i="1"/>
  <c r="N3597" i="1"/>
  <c r="N2990" i="1"/>
  <c r="N4507" i="1"/>
  <c r="N4109" i="1"/>
  <c r="N3531" i="1"/>
  <c r="N2768" i="1"/>
  <c r="N2871" i="1"/>
  <c r="N4543" i="1"/>
  <c r="N3992" i="1"/>
  <c r="N3386" i="1"/>
  <c r="N3518" i="1"/>
  <c r="N4587" i="1"/>
  <c r="N4623" i="1"/>
  <c r="N3014" i="1"/>
  <c r="N4561" i="1"/>
  <c r="N2957" i="1"/>
  <c r="N3079" i="1"/>
  <c r="N2966" i="1"/>
  <c r="N2827" i="1"/>
  <c r="N4216" i="1"/>
  <c r="N2860" i="1"/>
  <c r="N4063" i="1"/>
  <c r="N3757" i="1"/>
  <c r="N2689" i="1"/>
  <c r="N4451" i="1"/>
  <c r="N3896" i="1"/>
  <c r="N3297" i="1"/>
  <c r="N3298" i="1"/>
  <c r="N3287" i="1"/>
  <c r="N4518" i="1"/>
  <c r="N3930" i="1"/>
  <c r="N2719" i="1"/>
  <c r="N3864" i="1"/>
  <c r="N3780" i="1"/>
  <c r="N2940" i="1"/>
  <c r="N3140" i="1"/>
  <c r="N3610" i="1"/>
  <c r="N4291" i="1"/>
  <c r="N3148" i="1"/>
  <c r="N2726" i="1"/>
  <c r="N4004" i="1"/>
  <c r="N3443" i="1"/>
  <c r="N3723" i="1"/>
  <c r="N3909" i="1"/>
  <c r="N3961" i="1"/>
  <c r="N2927" i="1"/>
  <c r="N2728" i="1"/>
  <c r="N2807" i="1"/>
  <c r="N3229" i="1"/>
  <c r="N4298" i="1"/>
  <c r="N4535" i="1"/>
  <c r="N4095" i="1"/>
  <c r="N4723" i="1"/>
  <c r="N3552" i="1"/>
  <c r="N3064" i="1"/>
  <c r="N4796" i="1"/>
  <c r="N3067" i="1"/>
  <c r="N3110" i="1"/>
  <c r="N3404" i="1"/>
  <c r="N3256" i="1"/>
  <c r="N2806" i="1"/>
  <c r="N4055" i="1"/>
  <c r="N3070" i="1"/>
  <c r="N4000" i="1"/>
  <c r="N2727" i="1"/>
  <c r="N4165" i="1"/>
  <c r="N3854" i="1"/>
  <c r="N4640" i="1"/>
  <c r="N3178" i="1"/>
  <c r="N3428" i="1"/>
  <c r="N4297" i="1"/>
  <c r="N4592" i="1"/>
  <c r="N3972" i="1"/>
  <c r="N2722" i="1"/>
  <c r="N3342" i="1"/>
  <c r="N4406" i="1"/>
  <c r="N2648" i="1"/>
  <c r="N3373" i="1"/>
  <c r="N3244" i="1"/>
  <c r="N3013" i="1"/>
  <c r="N3271" i="1"/>
  <c r="N3826" i="1"/>
  <c r="N2934" i="1"/>
  <c r="N4096" i="1"/>
  <c r="N3234" i="1"/>
  <c r="N4590" i="1"/>
  <c r="N3701" i="1"/>
  <c r="N4382" i="1"/>
  <c r="N3272" i="1"/>
  <c r="N3836" i="1"/>
  <c r="N2944" i="1"/>
  <c r="N2789" i="1"/>
  <c r="N3589" i="1"/>
  <c r="N3848" i="1"/>
  <c r="N2942" i="1"/>
  <c r="N3990" i="1"/>
  <c r="N2792" i="1"/>
  <c r="N3887" i="1"/>
  <c r="N2870" i="1"/>
  <c r="N4159" i="1"/>
  <c r="N2933" i="1"/>
  <c r="N3764" i="1"/>
  <c r="N3422" i="1"/>
  <c r="N3870" i="1"/>
  <c r="N3965" i="1"/>
  <c r="N4179" i="1"/>
  <c r="N3767" i="1"/>
  <c r="N2913" i="1"/>
  <c r="N3558" i="1"/>
  <c r="N3561" i="1"/>
  <c r="N3500" i="1"/>
  <c r="N3433" i="1"/>
  <c r="N3253" i="1"/>
  <c r="N2708" i="1"/>
  <c r="N3205" i="1"/>
  <c r="N3828" i="1"/>
  <c r="N2672" i="1"/>
  <c r="N2781" i="1"/>
  <c r="N2735" i="1"/>
  <c r="N3672" i="1"/>
  <c r="N4691" i="1"/>
  <c r="N2848" i="1"/>
  <c r="N3493" i="1"/>
  <c r="N4131" i="1"/>
  <c r="N3556" i="1"/>
  <c r="N3032" i="1"/>
  <c r="N2881" i="1"/>
  <c r="N4479" i="1"/>
  <c r="N3928" i="1"/>
  <c r="N3187" i="1"/>
  <c r="N4576" i="1"/>
  <c r="N2738" i="1"/>
  <c r="N3048" i="1"/>
  <c r="N3055" i="1"/>
  <c r="N4347" i="1"/>
  <c r="N2819" i="1"/>
  <c r="N3180" i="1"/>
  <c r="N4448" i="1"/>
  <c r="N4194" i="1"/>
  <c r="N3585" i="1"/>
  <c r="N4196" i="1"/>
  <c r="N4036" i="1"/>
  <c r="N4337" i="1"/>
  <c r="N3602" i="1"/>
  <c r="N4666" i="1"/>
  <c r="N4494" i="1"/>
  <c r="N3333" i="1"/>
  <c r="N4706" i="1"/>
  <c r="N3380" i="1"/>
  <c r="N3853" i="1"/>
  <c r="N2763" i="1"/>
  <c r="N4367" i="1"/>
  <c r="N2769" i="1"/>
  <c r="N4686" i="1"/>
  <c r="N3189" i="1"/>
  <c r="N3722" i="1"/>
  <c r="N4351" i="1"/>
  <c r="N2699" i="1"/>
  <c r="N4705" i="1"/>
  <c r="N4287" i="1"/>
  <c r="N3638" i="1"/>
  <c r="N2888" i="1"/>
  <c r="N3976" i="1"/>
  <c r="N4107" i="1"/>
  <c r="N2668" i="1"/>
  <c r="N4524" i="1"/>
  <c r="N4315" i="1"/>
  <c r="N4532" i="1"/>
  <c r="N3946" i="1"/>
  <c r="N3662" i="1"/>
  <c r="N3337" i="1"/>
  <c r="N2924" i="1"/>
  <c r="N2764" i="1"/>
  <c r="N2746" i="1"/>
  <c r="N3575" i="1"/>
  <c r="N4283" i="1"/>
  <c r="N2855" i="1"/>
  <c r="N4595" i="1"/>
  <c r="N3402" i="1"/>
  <c r="N4124" i="1"/>
  <c r="N4679" i="1"/>
  <c r="N2646" i="1"/>
  <c r="N4707" i="1"/>
  <c r="N4703" i="1"/>
  <c r="N3405" i="1"/>
  <c r="N2692" i="1"/>
  <c r="N3831" i="1"/>
  <c r="N3317" i="1"/>
  <c r="N4392" i="1"/>
  <c r="N3060" i="1"/>
  <c r="N4238" i="1"/>
  <c r="N4447" i="1"/>
  <c r="N3760" i="1"/>
  <c r="N3754" i="1"/>
  <c r="N3867" i="1"/>
  <c r="N3693" i="1"/>
  <c r="N2875" i="1"/>
  <c r="N4399" i="1"/>
  <c r="N4038" i="1"/>
  <c r="N3051" i="1"/>
  <c r="N3817" i="1"/>
  <c r="N4608" i="1"/>
  <c r="N4010" i="1"/>
  <c r="N4414" i="1"/>
  <c r="N4481" i="1"/>
  <c r="N2921" i="1"/>
  <c r="N4098" i="1"/>
  <c r="N3627" i="1"/>
  <c r="N2850" i="1"/>
  <c r="N2713" i="1"/>
  <c r="N2749" i="1"/>
  <c r="N4717" i="1"/>
  <c r="N4141" i="1"/>
  <c r="N4273" i="1"/>
  <c r="N4371" i="1"/>
  <c r="N4034" i="1"/>
  <c r="N4020" i="1"/>
  <c r="N2707" i="1"/>
  <c r="N4321" i="1"/>
  <c r="N4099" i="1"/>
  <c r="N3973" i="1"/>
  <c r="N3086" i="1"/>
  <c r="N3225" i="1"/>
  <c r="N2844" i="1"/>
  <c r="N3601" i="1"/>
  <c r="N2858" i="1"/>
  <c r="N2815" i="1"/>
  <c r="N4797" i="1"/>
  <c r="N3995" i="1"/>
  <c r="N4484" i="1"/>
  <c r="N3957" i="1"/>
  <c r="N4035" i="1"/>
  <c r="N2649" i="1"/>
  <c r="N3445" i="1"/>
  <c r="N3340" i="1"/>
  <c r="N4081" i="1"/>
  <c r="N3542" i="1"/>
  <c r="N2723" i="1"/>
  <c r="N3175" i="1"/>
  <c r="N4360" i="1"/>
  <c r="N2710" i="1"/>
  <c r="N2877" i="1"/>
  <c r="N3519" i="1"/>
  <c r="N4682" i="1"/>
  <c r="N3020" i="1"/>
  <c r="N3389" i="1"/>
  <c r="N4463" i="1"/>
  <c r="N3118" i="1"/>
  <c r="N4394" i="1"/>
  <c r="N4266" i="1"/>
  <c r="N3033" i="1"/>
  <c r="N4514" i="1"/>
  <c r="N3649" i="1"/>
  <c r="N3113" i="1"/>
  <c r="N4151" i="1"/>
  <c r="N2647" i="1"/>
  <c r="N4329" i="1"/>
  <c r="N3025" i="1"/>
  <c r="N3251" i="1"/>
  <c r="N3565" i="1"/>
  <c r="N3439" i="1"/>
  <c r="N2626" i="1"/>
  <c r="N3677" i="1"/>
  <c r="N2655" i="1"/>
  <c r="N4413" i="1"/>
  <c r="N3984" i="1"/>
  <c r="N3652" i="1"/>
  <c r="N2979" i="1"/>
  <c r="N4206" i="1"/>
  <c r="N2895" i="1"/>
  <c r="N3927" i="1"/>
  <c r="N3026" i="1"/>
  <c r="N4659" i="1"/>
  <c r="N3117" i="1"/>
  <c r="N2739" i="1"/>
  <c r="N2680" i="1"/>
  <c r="N2826" i="1"/>
  <c r="N4294" i="1"/>
  <c r="N4168" i="1"/>
  <c r="N4403" i="1"/>
  <c r="N2656" i="1"/>
  <c r="N4565" i="1"/>
  <c r="N3596" i="1"/>
  <c r="N2776" i="1"/>
  <c r="N3355" i="1"/>
  <c r="N4591" i="1"/>
  <c r="N4358" i="1"/>
  <c r="N3590" i="1"/>
  <c r="N4580" i="1"/>
  <c r="N3262" i="1"/>
  <c r="N2995" i="1"/>
  <c r="N3353" i="1"/>
  <c r="N4281" i="1"/>
  <c r="N3624" i="1"/>
  <c r="N3952" i="1"/>
  <c r="N3078" i="1"/>
  <c r="N3897" i="1"/>
  <c r="N3252" i="1"/>
  <c r="N4066" i="1"/>
  <c r="N4312" i="1"/>
  <c r="N4446" i="1"/>
  <c r="N4092" i="1"/>
  <c r="N4572" i="1"/>
  <c r="N4489" i="1"/>
  <c r="N2767" i="1"/>
  <c r="N2955" i="1"/>
  <c r="N4462" i="1"/>
  <c r="N3191" i="1"/>
  <c r="N2971" i="1"/>
  <c r="N2866" i="1"/>
  <c r="N3730" i="1"/>
  <c r="N3119" i="1"/>
  <c r="N4304" i="1"/>
  <c r="N2760" i="1"/>
  <c r="N4008" i="1"/>
  <c r="N4625" i="1"/>
  <c r="N3874" i="1"/>
  <c r="N4466" i="1"/>
  <c r="N2896" i="1"/>
  <c r="N3338" i="1"/>
  <c r="N4536" i="1"/>
  <c r="N2880" i="1"/>
  <c r="N3158" i="1"/>
  <c r="N3898" i="1"/>
  <c r="N2715" i="1"/>
  <c r="N4106" i="1"/>
  <c r="N3577" i="1"/>
  <c r="N3873" i="1"/>
  <c r="N3093" i="1"/>
  <c r="N3691" i="1"/>
  <c r="N3932" i="1"/>
  <c r="N3879" i="1"/>
  <c r="N3097" i="1"/>
  <c r="N3359" i="1"/>
  <c r="N3570" i="1"/>
  <c r="N4162" i="1"/>
  <c r="N3598" i="1"/>
  <c r="N4477" i="1"/>
  <c r="N4542" i="1"/>
  <c r="N4362" i="1"/>
  <c r="N4668" i="1"/>
  <c r="N3203" i="1"/>
  <c r="N4188" i="1"/>
  <c r="N3863" i="1"/>
  <c r="N4788" i="1"/>
  <c r="N4086" i="1"/>
  <c r="N4549" i="1"/>
  <c r="N4537" i="1"/>
  <c r="N3157" i="1"/>
  <c r="N4146" i="1"/>
  <c r="N4432" i="1"/>
  <c r="N3692" i="1"/>
  <c r="N4695" i="1"/>
  <c r="N4364" i="1"/>
  <c r="N4062" i="1"/>
  <c r="N2985" i="1"/>
  <c r="N4089" i="1"/>
  <c r="N4501" i="1"/>
  <c r="N3099" i="1"/>
  <c r="N3190" i="1"/>
  <c r="N4345" i="1"/>
  <c r="N4697" i="1"/>
  <c r="N2697" i="1"/>
  <c r="N3352" i="1"/>
  <c r="N3894" i="1"/>
  <c r="N4136" i="1"/>
  <c r="N3758" i="1"/>
  <c r="N4409" i="1"/>
  <c r="N3024" i="1"/>
  <c r="N3685" i="1"/>
  <c r="N4646" i="1"/>
  <c r="N3367" i="1"/>
  <c r="N2963" i="1"/>
  <c r="N3523" i="1"/>
  <c r="N2748" i="1"/>
  <c r="N3749" i="1"/>
  <c r="N3487" i="1"/>
  <c r="N4550" i="1"/>
  <c r="N4784" i="1"/>
  <c r="N3647" i="1"/>
  <c r="N4602" i="1"/>
  <c r="N4787" i="1"/>
  <c r="N4135" i="1"/>
  <c r="N3400" i="1"/>
  <c r="N3535" i="1"/>
  <c r="N3605" i="1"/>
  <c r="N3842" i="1"/>
  <c r="N4134" i="1"/>
  <c r="N3365" i="1"/>
  <c r="N4483" i="1"/>
  <c r="N2676" i="1"/>
  <c r="N3921" i="1"/>
  <c r="N3308" i="1"/>
  <c r="N3390" i="1"/>
  <c r="N3247" i="1"/>
  <c r="N3138" i="1"/>
  <c r="N4554" i="1"/>
  <c r="N2967" i="1"/>
  <c r="N3595" i="1"/>
  <c r="N3418" i="1"/>
  <c r="N2923" i="1"/>
  <c r="N4700" i="1"/>
  <c r="N3695" i="1"/>
  <c r="N2614" i="1"/>
  <c r="N2828" i="1"/>
  <c r="N2621" i="1"/>
  <c r="N4474" i="1"/>
  <c r="N4222" i="1"/>
  <c r="N4783" i="1"/>
  <c r="N3761" i="1"/>
  <c r="N4586" i="1"/>
  <c r="N3160" i="1"/>
  <c r="N4139" i="1"/>
  <c r="N3095" i="1"/>
  <c r="N2620" i="1"/>
  <c r="N4789" i="1"/>
  <c r="N4269" i="1"/>
  <c r="N4011" i="1"/>
  <c r="N4108" i="1"/>
  <c r="N2782" i="1"/>
  <c r="N2631" i="1"/>
  <c r="N3100" i="1"/>
  <c r="N3812" i="1"/>
  <c r="N3522" i="1"/>
  <c r="N4728" i="1"/>
  <c r="N2968" i="1"/>
  <c r="N4794" i="1"/>
  <c r="N3384" i="1"/>
  <c r="N4649" i="1"/>
  <c r="N3360" i="1"/>
  <c r="N3016" i="1"/>
  <c r="N3775" i="1"/>
  <c r="N4581" i="1"/>
  <c r="N4277" i="1"/>
  <c r="N4097" i="1"/>
  <c r="N4300" i="1"/>
  <c r="N4031" i="1"/>
  <c r="N3632" i="1"/>
  <c r="N3485" i="1"/>
  <c r="N4782" i="1"/>
  <c r="N4377" i="1"/>
  <c r="N3835" i="1"/>
  <c r="N4152" i="1"/>
  <c r="N4444" i="1"/>
  <c r="N2829" i="1"/>
  <c r="N4335" i="1"/>
  <c r="N4334" i="1"/>
  <c r="N3153" i="1"/>
  <c r="N3147" i="1"/>
  <c r="N4482" i="1"/>
  <c r="N4619" i="1"/>
  <c r="N3567" i="1"/>
  <c r="N4629" i="1"/>
  <c r="N4050" i="1"/>
  <c r="N2774" i="1"/>
  <c r="N2694" i="1"/>
  <c r="N4467" i="1"/>
  <c r="N4171" i="1"/>
  <c r="N2773" i="1"/>
  <c r="N2856" i="1"/>
  <c r="N4369" i="1"/>
  <c r="N4154" i="1"/>
  <c r="N4505" i="1"/>
  <c r="N4218" i="1"/>
  <c r="N2821" i="1"/>
  <c r="N4051" i="1"/>
  <c r="N3270" i="1"/>
  <c r="N3278" i="1"/>
  <c r="N4348" i="1"/>
  <c r="N4251" i="1"/>
  <c r="N3122" i="1"/>
  <c r="N3366" i="1"/>
  <c r="N4325" i="1"/>
  <c r="N4157" i="1"/>
  <c r="N3594" i="1"/>
  <c r="N4401" i="1"/>
  <c r="N4684" i="1"/>
  <c r="N4262" i="1"/>
  <c r="N4416" i="1"/>
  <c r="N3063" i="1"/>
  <c r="N4175" i="1"/>
  <c r="N4176" i="1"/>
  <c r="N4486" i="1"/>
  <c r="N3502" i="1"/>
  <c r="N4719" i="1"/>
  <c r="N4252" i="1"/>
  <c r="N2960" i="1"/>
  <c r="N3292" i="1"/>
  <c r="N3295" i="1"/>
  <c r="N4662" i="1"/>
  <c r="N3162" i="1"/>
  <c r="N4564" i="1"/>
  <c r="N2834" i="1"/>
  <c r="N4105" i="1"/>
  <c r="N2892" i="1"/>
  <c r="N3125" i="1"/>
  <c r="N4030" i="1"/>
  <c r="N3316" i="1"/>
  <c r="N4435" i="1"/>
  <c r="N2736" i="1"/>
  <c r="N4209" i="1"/>
  <c r="N4070" i="1"/>
  <c r="N4708" i="1"/>
  <c r="N4270" i="1"/>
  <c r="N4423" i="1"/>
  <c r="N2632" i="1"/>
  <c r="N3876" i="1"/>
  <c r="N4236" i="1"/>
  <c r="N2882" i="1"/>
  <c r="N3938" i="1"/>
  <c r="N3527" i="1"/>
  <c r="N3381" i="1"/>
  <c r="N3710" i="1"/>
  <c r="N4613" i="1"/>
  <c r="N3164" i="1"/>
  <c r="N4185" i="1"/>
  <c r="N3559" i="1"/>
  <c r="N4293" i="1"/>
  <c r="N4461" i="1"/>
  <c r="N4084" i="1"/>
  <c r="N4080" i="1"/>
  <c r="N2975" i="1"/>
  <c r="N3198" i="1"/>
  <c r="N3954" i="1"/>
  <c r="N3971" i="1"/>
  <c r="N4713" i="1"/>
  <c r="N3174" i="1"/>
  <c r="N2720" i="1"/>
  <c r="N4045" i="1"/>
  <c r="N2804" i="1"/>
  <c r="N4083" i="1"/>
  <c r="N3934" i="1"/>
  <c r="N4455" i="1"/>
  <c r="N3007" i="1"/>
  <c r="N4412" i="1"/>
  <c r="N4609" i="1"/>
  <c r="N3438" i="1"/>
  <c r="N4178" i="1"/>
  <c r="N3274" i="1"/>
  <c r="N2684" i="1"/>
  <c r="N4396" i="1"/>
  <c r="N4688" i="1"/>
  <c r="N3347" i="1"/>
  <c r="N3001" i="1"/>
  <c r="N3680" i="1"/>
  <c r="N4076" i="1"/>
  <c r="N3021" i="1"/>
  <c r="N4694" i="1"/>
  <c r="N2859" i="1"/>
  <c r="N4434" i="1"/>
  <c r="N4574" i="1"/>
  <c r="N3807" i="1"/>
  <c r="N2901" i="1"/>
  <c r="N4635" i="1"/>
  <c r="N3986" i="1"/>
  <c r="N3827" i="1"/>
  <c r="N3669" i="1"/>
  <c r="N2842" i="1"/>
  <c r="N3201" i="1"/>
  <c r="N2695" i="1"/>
  <c r="N3741" i="1"/>
  <c r="N4324" i="1"/>
  <c r="N3243" i="1"/>
  <c r="N2787" i="1"/>
  <c r="N4426" i="1"/>
  <c r="N3642" i="1"/>
  <c r="N4002" i="1"/>
  <c r="N3625" i="1"/>
  <c r="N3139" i="1"/>
  <c r="N3324" i="1"/>
  <c r="N3989" i="1"/>
  <c r="N3218" i="1"/>
  <c r="N4211" i="1"/>
  <c r="N2799" i="1"/>
  <c r="N4118" i="1"/>
  <c r="N4603" i="1"/>
  <c r="N4624" i="1"/>
  <c r="N3748" i="1"/>
  <c r="N4492" i="1"/>
  <c r="N3220" i="1"/>
  <c r="N4472" i="1"/>
  <c r="N3207" i="1"/>
  <c r="N3423" i="1"/>
  <c r="N3420" i="1"/>
  <c r="N2652" i="1"/>
  <c r="N2706" i="1"/>
  <c r="N4234" i="1"/>
  <c r="N4235" i="1"/>
  <c r="N4637" i="1"/>
  <c r="N2987" i="1"/>
  <c r="N2964" i="1"/>
  <c r="N2984" i="1"/>
  <c r="N4530" i="1"/>
  <c r="N4569" i="1"/>
  <c r="N3057" i="1"/>
  <c r="N4263" i="1"/>
  <c r="N4442" i="1"/>
  <c r="N3979" i="1"/>
  <c r="N3412" i="1"/>
  <c r="N4433" i="1"/>
  <c r="N3630" i="1"/>
  <c r="N4295" i="1"/>
  <c r="N2906" i="1"/>
  <c r="N3310" i="1"/>
  <c r="N4187" i="1"/>
  <c r="N3188" i="1"/>
  <c r="N3789" i="1"/>
  <c r="N2837" i="1"/>
  <c r="N3825" i="1"/>
  <c r="N4272" i="1"/>
  <c r="N2798" i="1"/>
  <c r="N4515" i="1"/>
  <c r="N3219" i="1"/>
  <c r="N2812" i="1"/>
  <c r="N3368" i="1"/>
  <c r="N3425" i="1"/>
  <c r="N4374" i="1"/>
  <c r="N4126" i="1"/>
  <c r="N4032" i="1"/>
  <c r="N3600" i="1"/>
  <c r="N2690" i="1"/>
  <c r="N3038" i="1"/>
  <c r="N4054" i="1"/>
  <c r="N2686" i="1"/>
  <c r="N3085" i="1"/>
  <c r="N2744" i="1"/>
  <c r="N4205" i="1"/>
  <c r="N2836" i="1"/>
  <c r="N4142" i="1"/>
  <c r="N3245" i="1"/>
  <c r="N3671" i="1"/>
  <c r="N2752" i="1"/>
  <c r="N3586" i="1"/>
  <c r="N2660" i="1"/>
  <c r="N2714" i="1"/>
  <c r="N3573" i="1"/>
  <c r="N2864" i="1"/>
  <c r="N4557" i="1"/>
  <c r="N3815" i="1"/>
  <c r="N4544" i="1"/>
  <c r="N3732" i="1"/>
  <c r="N3397" i="1"/>
  <c r="N2939" i="1"/>
  <c r="N3398" i="1"/>
  <c r="N4198" i="1"/>
  <c r="N3708" i="1"/>
  <c r="N3712" i="1"/>
  <c r="N2796" i="1"/>
  <c r="N4567" i="1"/>
  <c r="N4402" i="1"/>
  <c r="N4791" i="1"/>
  <c r="N4526" i="1"/>
  <c r="N2838" i="1"/>
  <c r="N3206" i="1"/>
  <c r="N4490" i="1"/>
  <c r="N2920" i="1"/>
  <c r="N3872" i="1"/>
  <c r="N2823" i="1"/>
  <c r="N2822" i="1"/>
  <c r="N3046" i="1"/>
  <c r="N4641" i="1"/>
  <c r="N4777" i="1"/>
  <c r="N4033" i="1"/>
  <c r="N4552" i="1"/>
  <c r="N3006" i="1"/>
  <c r="N3916" i="1"/>
  <c r="N2996" i="1"/>
  <c r="N3839" i="1"/>
  <c r="N4558" i="1"/>
  <c r="N4361" i="1"/>
  <c r="N3165" i="1"/>
  <c r="N2786" i="1"/>
  <c r="N3223" i="1"/>
  <c r="N4495" i="1"/>
  <c r="N4533" i="1"/>
  <c r="N4225" i="1"/>
  <c r="N2784" i="1"/>
  <c r="N3588" i="1"/>
  <c r="N4376" i="1"/>
  <c r="N3036" i="1"/>
  <c r="N3216" i="1"/>
  <c r="N3640" i="1"/>
  <c r="N3635" i="1"/>
  <c r="N3755" i="1"/>
  <c r="N3081" i="1"/>
  <c r="N3309" i="1"/>
  <c r="N3050" i="1"/>
  <c r="N4249" i="1"/>
  <c r="N3865" i="1"/>
  <c r="N2978" i="1"/>
  <c r="N3434" i="1"/>
  <c r="N4712" i="1"/>
  <c r="N3862" i="1"/>
  <c r="N4013" i="1"/>
  <c r="N3146" i="1"/>
  <c r="N2755" i="1"/>
  <c r="N4721" i="1"/>
  <c r="N3346" i="1"/>
  <c r="N4217" i="1"/>
  <c r="N4616" i="1"/>
  <c r="N3335" i="1"/>
  <c r="N3239" i="1"/>
  <c r="N2772" i="1"/>
  <c r="N3246" i="1"/>
  <c r="N3719" i="1"/>
  <c r="N3200" i="1"/>
  <c r="N2651" i="1"/>
  <c r="N3599" i="1"/>
  <c r="N3508" i="1"/>
  <c r="N4578" i="1"/>
  <c r="N4418" i="1"/>
  <c r="N3181" i="1"/>
  <c r="N4725" i="1"/>
  <c r="N3778" i="1"/>
  <c r="N4383" i="1"/>
  <c r="N4441" i="1"/>
  <c r="N4103" i="1"/>
  <c r="N4026" i="1"/>
  <c r="N4274" i="1"/>
  <c r="N2737" i="1"/>
  <c r="N4470" i="1"/>
  <c r="N3196" i="1"/>
  <c r="N3880" i="1"/>
  <c r="N3850" i="1"/>
  <c r="N4017" i="1"/>
  <c r="N4718" i="1"/>
  <c r="N2974" i="1"/>
  <c r="N2959" i="1"/>
  <c r="N3920" i="1"/>
  <c r="N4541" i="1"/>
  <c r="N4203" i="1"/>
  <c r="N4237" i="1"/>
  <c r="N4208" i="1"/>
  <c r="N3406" i="1"/>
  <c r="N4308" i="1"/>
  <c r="N3886" i="1"/>
  <c r="N4268" i="1"/>
  <c r="N3924" i="1"/>
  <c r="N4546" i="1"/>
  <c r="N2740" i="1"/>
  <c r="N3031" i="1"/>
  <c r="N4166" i="1"/>
  <c r="N2970" i="1"/>
  <c r="N2681" i="1"/>
  <c r="N4310" i="1"/>
  <c r="N3408" i="1"/>
  <c r="N3121" i="1"/>
  <c r="N3832" i="1"/>
  <c r="N4450" i="1"/>
  <c r="N3182" i="1"/>
  <c r="N4090" i="1"/>
  <c r="N3845" i="1"/>
  <c r="N3265" i="1"/>
  <c r="N4110" i="1"/>
  <c r="N4610" i="1"/>
  <c r="N3185" i="1"/>
  <c r="N4478" i="1"/>
  <c r="N3913" i="1"/>
  <c r="N3702" i="1"/>
  <c r="N3583" i="1"/>
  <c r="N4496" i="1"/>
  <c r="N3803" i="1"/>
  <c r="N3030" i="1"/>
  <c r="N2886" i="1"/>
  <c r="N3505" i="1"/>
  <c r="N2711" i="1"/>
  <c r="N4215" i="1"/>
  <c r="N3264" i="1"/>
  <c r="N3529" i="1"/>
  <c r="N4155" i="1"/>
  <c r="N4437" i="1"/>
  <c r="N3166" i="1"/>
  <c r="N4116" i="1"/>
  <c r="N3609" i="1"/>
  <c r="N4112" i="1"/>
  <c r="N4148" i="1"/>
  <c r="N4727" i="1"/>
  <c r="N3231" i="1"/>
  <c r="N4278" i="1"/>
  <c r="N4006" i="1"/>
  <c r="N4314" i="1"/>
  <c r="N3268" i="1"/>
  <c r="N2679" i="1"/>
  <c r="N3911" i="1"/>
  <c r="N3787" i="1"/>
  <c r="N3974" i="1"/>
  <c r="N3061" i="1"/>
  <c r="N4322" i="1"/>
  <c r="N3822" i="1"/>
  <c r="N3795" i="1"/>
  <c r="N3785" i="1"/>
  <c r="N2916" i="1"/>
  <c r="N3212" i="1"/>
  <c r="N3751" i="1"/>
  <c r="N2919" i="1"/>
  <c r="N4259" i="1"/>
  <c r="N3877" i="1"/>
  <c r="N4453" i="1"/>
  <c r="N3011" i="1"/>
  <c r="N3156" i="1"/>
  <c r="N4021" i="1"/>
  <c r="N3564" i="1"/>
  <c r="N4202" i="1"/>
  <c r="N3135" i="1"/>
  <c r="N4120" i="1"/>
  <c r="N4254" i="1"/>
  <c r="N3614" i="1"/>
  <c r="N3969" i="1"/>
  <c r="N4545" i="1"/>
  <c r="N3796" i="1"/>
  <c r="N3435" i="1"/>
  <c r="N3869" i="1"/>
  <c r="N3431" i="1"/>
  <c r="N4189" i="1"/>
  <c r="N3819" i="1"/>
  <c r="N4711" i="1"/>
  <c r="N3664" i="1"/>
  <c r="N3667" i="1"/>
  <c r="N4497" i="1"/>
  <c r="N2644" i="1"/>
  <c r="N3786" i="1"/>
  <c r="N3791" i="1"/>
  <c r="N2832" i="1"/>
  <c r="N4527" i="1"/>
  <c r="N4404" i="1"/>
  <c r="N2869" i="1"/>
  <c r="N2868" i="1"/>
  <c r="N3327" i="1"/>
  <c r="N2841" i="1"/>
  <c r="N3281" i="1"/>
  <c r="N3102" i="1"/>
  <c r="N3022" i="1"/>
  <c r="N4160" i="1"/>
  <c r="N2972" i="1"/>
  <c r="N3210" i="1"/>
  <c r="N3151" i="1"/>
  <c r="N3150" i="1"/>
  <c r="N3437" i="1"/>
  <c r="N4415" i="1"/>
  <c r="N4417" i="1"/>
  <c r="N4724" i="1"/>
  <c r="N2777" i="1"/>
  <c r="N4044" i="1"/>
  <c r="N4230" i="1"/>
  <c r="N3981" i="1"/>
  <c r="N2902" i="1"/>
  <c r="N3044" i="1"/>
  <c r="N2803" i="1"/>
  <c r="N2802" i="1"/>
  <c r="N3496" i="1"/>
  <c r="N3988" i="1"/>
  <c r="N2840" i="1"/>
  <c r="N4201" i="1"/>
  <c r="N3706" i="1"/>
  <c r="N3514" i="1"/>
  <c r="N3563" i="1"/>
  <c r="N3015" i="1"/>
  <c r="N3062" i="1"/>
  <c r="N3083" i="1"/>
  <c r="N3003" i="1"/>
  <c r="N3837" i="1"/>
  <c r="N3568" i="1"/>
  <c r="N4647" i="1"/>
  <c r="N4702" i="1"/>
  <c r="N3208" i="1"/>
  <c r="N3091" i="1"/>
  <c r="N2893" i="1"/>
  <c r="N3163" i="1"/>
  <c r="N3306" i="1"/>
  <c r="N3170" i="1"/>
  <c r="N4338" i="1"/>
  <c r="N2788" i="1"/>
  <c r="N4359" i="1"/>
  <c r="N3499" i="1"/>
  <c r="N4355" i="1"/>
  <c r="N4113" i="1"/>
  <c r="N4730" i="1"/>
  <c r="N3168" i="1"/>
  <c r="N2800" i="1"/>
  <c r="N4301" i="1"/>
  <c r="N2673" i="1"/>
  <c r="N2936" i="1"/>
  <c r="N4181" i="1"/>
  <c r="N3892" i="1"/>
  <c r="N3497" i="1"/>
  <c r="N3651" i="1"/>
  <c r="N3620" i="1"/>
  <c r="N2961" i="1"/>
  <c r="N3279" i="1"/>
  <c r="N4350" i="1"/>
  <c r="N3101" i="1"/>
  <c r="N3541" i="1"/>
  <c r="N4709" i="1"/>
  <c r="N3985" i="1"/>
  <c r="N4540" i="1"/>
  <c r="N4327" i="1"/>
  <c r="N3066" i="1"/>
  <c r="N3557" i="1"/>
  <c r="N4685" i="1"/>
  <c r="N3631" i="1"/>
  <c r="N3919" i="1"/>
  <c r="N3169" i="1"/>
  <c r="N3167" i="1"/>
  <c r="N4204" i="1"/>
  <c r="N3267" i="1"/>
  <c r="N4600" i="1"/>
  <c r="N4509" i="1"/>
  <c r="N4288" i="1"/>
  <c r="N3483" i="1"/>
  <c r="N4007" i="1"/>
  <c r="N4420" i="1"/>
  <c r="N3133" i="1"/>
  <c r="N3282" i="1"/>
  <c r="N4683" i="1"/>
  <c r="N4119" i="1"/>
  <c r="N3923" i="1"/>
  <c r="N4634" i="1"/>
  <c r="N3314" i="1"/>
  <c r="N4621" i="1"/>
  <c r="N4111" i="1"/>
  <c r="N3555" i="1"/>
  <c r="N4628" i="1"/>
  <c r="N3729" i="1"/>
  <c r="N3931" i="1"/>
  <c r="N3427" i="1"/>
  <c r="N3260" i="1"/>
  <c r="N3058" i="1"/>
  <c r="N3547" i="1"/>
  <c r="N2904" i="1"/>
  <c r="N2909" i="1"/>
  <c r="N4250" i="1"/>
  <c r="N2903" i="1"/>
  <c r="N4555" i="1"/>
  <c r="N3403" i="1"/>
  <c r="N3186" i="1"/>
  <c r="N2993" i="1"/>
  <c r="N4386" i="1"/>
  <c r="N3114" i="1"/>
  <c r="N3572" i="1"/>
  <c r="N2824" i="1"/>
  <c r="N3968" i="1"/>
  <c r="N3966" i="1"/>
  <c r="N3846" i="1"/>
  <c r="N3172" i="1"/>
  <c r="N4457" i="1"/>
  <c r="N4473" i="1"/>
  <c r="N4127" i="1"/>
  <c r="N3372" i="1"/>
  <c r="N4573" i="1"/>
  <c r="N2669" i="1"/>
  <c r="N3179" i="1"/>
  <c r="N4375" i="1"/>
  <c r="N3888" i="1"/>
  <c r="N3318" i="1"/>
  <c r="N3214" i="1"/>
  <c r="N3536" i="1"/>
  <c r="N3441" i="1"/>
  <c r="N2817" i="1"/>
  <c r="N3096" i="1"/>
  <c r="N3155" i="1"/>
  <c r="N3392" i="1"/>
  <c r="N3056" i="1"/>
  <c r="N4067" i="1"/>
  <c r="N2932" i="1"/>
  <c r="N3694" i="1"/>
  <c r="N4316" i="1"/>
  <c r="N3574" i="1"/>
  <c r="N4598" i="1"/>
  <c r="N3258" i="1"/>
  <c r="N3087" i="1"/>
  <c r="N3495" i="1"/>
  <c r="N3945" i="1"/>
  <c r="N4226" i="1"/>
  <c r="N4227" i="1"/>
  <c r="N2635" i="1"/>
  <c r="N4589" i="1"/>
  <c r="N4400" i="1"/>
  <c r="N3830" i="1"/>
  <c r="N4636" i="1"/>
  <c r="N3806" i="1"/>
  <c r="N3858" i="1"/>
  <c r="N3900" i="1"/>
  <c r="N4144" i="1"/>
  <c r="N3257" i="1"/>
  <c r="N4522" i="1"/>
  <c r="N4182" i="1"/>
  <c r="N3772" i="1"/>
  <c r="N4692" i="1"/>
  <c r="N3728" i="1"/>
  <c r="N4064" i="1"/>
  <c r="N4192" i="1"/>
  <c r="N3322" i="1"/>
  <c r="N4336" i="1"/>
  <c r="N2825" i="1"/>
  <c r="N4018" i="1"/>
  <c r="N3613" i="1"/>
  <c r="N4233" i="1"/>
  <c r="N3336" i="1"/>
  <c r="N3944" i="1"/>
  <c r="N4246" i="1"/>
  <c r="N4459" i="1"/>
  <c r="N2891" i="1"/>
  <c r="N2610" i="1"/>
  <c r="N4326" i="1"/>
  <c r="N57" i="1"/>
  <c r="J524" i="1"/>
  <c r="J447" i="1"/>
  <c r="J1139" i="1"/>
  <c r="J175" i="1"/>
  <c r="J549" i="1"/>
  <c r="J4733" i="1"/>
  <c r="J271" i="1"/>
  <c r="J470" i="1"/>
  <c r="J47" i="1"/>
  <c r="J983" i="1"/>
  <c r="J252" i="1"/>
  <c r="J2507" i="1"/>
  <c r="J855" i="1"/>
  <c r="J4738" i="1"/>
  <c r="J400" i="1"/>
  <c r="J2011" i="1"/>
  <c r="J450" i="1"/>
  <c r="J1311" i="1"/>
  <c r="J393" i="1"/>
  <c r="J4754" i="1"/>
  <c r="J360" i="1"/>
  <c r="J4735" i="1"/>
  <c r="J1481" i="1"/>
  <c r="J3232" i="1"/>
  <c r="J444" i="1"/>
  <c r="J715" i="1"/>
  <c r="J514" i="1"/>
  <c r="J4748" i="1"/>
  <c r="J442" i="1"/>
  <c r="J1255" i="1"/>
  <c r="J161" i="1"/>
  <c r="J1231" i="1"/>
  <c r="J88" i="1"/>
  <c r="J428" i="1"/>
  <c r="J87" i="1"/>
  <c r="J1708" i="1"/>
  <c r="J274" i="1"/>
  <c r="J908" i="1"/>
  <c r="J625" i="1"/>
  <c r="J1048" i="1"/>
  <c r="J50" i="1"/>
  <c r="J2357" i="1"/>
  <c r="J496" i="1"/>
  <c r="J1489" i="1"/>
  <c r="J203" i="1"/>
  <c r="J361" i="1"/>
  <c r="J26" i="1"/>
  <c r="J624" i="1"/>
  <c r="J115" i="1"/>
  <c r="J455" i="1"/>
  <c r="J116" i="1"/>
  <c r="J462" i="1"/>
  <c r="J460" i="1"/>
  <c r="J4760" i="1"/>
  <c r="J4465" i="1"/>
  <c r="J407" i="1"/>
  <c r="J34" i="1"/>
  <c r="J792" i="1"/>
  <c r="J224" i="1"/>
  <c r="J1447" i="1"/>
  <c r="J118" i="1"/>
  <c r="J1697" i="1"/>
  <c r="J4750" i="1"/>
  <c r="J111" i="1"/>
  <c r="J243" i="1"/>
  <c r="J156" i="1"/>
  <c r="J285" i="1"/>
  <c r="J166" i="1"/>
  <c r="J585" i="1"/>
  <c r="J699" i="1"/>
  <c r="J849" i="1"/>
  <c r="J147" i="1"/>
  <c r="J328" i="1"/>
  <c r="J300" i="1"/>
  <c r="J339" i="1"/>
  <c r="J79" i="1"/>
  <c r="J692" i="1"/>
  <c r="J604" i="1"/>
  <c r="J832" i="1"/>
  <c r="J433" i="1"/>
  <c r="J643" i="1"/>
  <c r="J373" i="1"/>
  <c r="J1581" i="1"/>
  <c r="J367" i="1"/>
  <c r="J2568" i="1"/>
  <c r="J577" i="1"/>
  <c r="J1754" i="1"/>
  <c r="J132" i="1"/>
  <c r="J262" i="1"/>
  <c r="J423" i="1"/>
  <c r="J1617" i="1"/>
  <c r="J23" i="1"/>
  <c r="J412" i="1"/>
  <c r="J465" i="1"/>
  <c r="J1739" i="1"/>
  <c r="J131" i="1"/>
  <c r="J916" i="1"/>
  <c r="J613" i="1"/>
  <c r="J1059" i="1"/>
  <c r="J2521" i="1"/>
  <c r="J830" i="1"/>
  <c r="J4756" i="1"/>
  <c r="J246" i="1"/>
  <c r="J454" i="1"/>
  <c r="J128" i="1"/>
  <c r="J406" i="1"/>
  <c r="J134" i="1"/>
  <c r="J319" i="1"/>
  <c r="J346" i="1"/>
  <c r="J592" i="1"/>
  <c r="J528" i="1"/>
  <c r="J1589" i="1"/>
  <c r="J154" i="1"/>
  <c r="J1284" i="1"/>
  <c r="J374" i="1"/>
  <c r="J1826" i="1"/>
  <c r="J628" i="1"/>
  <c r="J1357" i="1"/>
  <c r="J651" i="1"/>
  <c r="J2359" i="1"/>
  <c r="J457" i="1"/>
  <c r="J2584" i="1"/>
  <c r="J167" i="1"/>
  <c r="J169" i="1"/>
  <c r="J742" i="1"/>
  <c r="J2233" i="1"/>
  <c r="J240" i="1"/>
  <c r="J404" i="1"/>
  <c r="J710" i="1"/>
  <c r="J1402" i="1"/>
  <c r="J181" i="1"/>
  <c r="J184" i="1"/>
  <c r="J1090" i="1"/>
  <c r="J1813" i="1"/>
  <c r="J4758" i="1"/>
  <c r="J659" i="1"/>
  <c r="J1485" i="1"/>
  <c r="J817" i="1"/>
  <c r="J4759" i="1"/>
  <c r="J559" i="1"/>
  <c r="J2337" i="1"/>
  <c r="J278" i="1"/>
  <c r="J2356" i="1"/>
  <c r="J736" i="1"/>
  <c r="J2205" i="1"/>
  <c r="J618" i="1"/>
  <c r="J1674" i="1"/>
  <c r="J458" i="1"/>
  <c r="J861" i="1"/>
  <c r="J22" i="1"/>
  <c r="J284" i="1"/>
  <c r="J20" i="1"/>
  <c r="J675" i="1"/>
  <c r="J376" i="1"/>
  <c r="J395" i="1"/>
  <c r="J258" i="1"/>
  <c r="J445" i="1"/>
  <c r="J298" i="1"/>
  <c r="J2271" i="1"/>
  <c r="J282" i="1"/>
  <c r="J1339" i="1"/>
  <c r="J317" i="1"/>
  <c r="J2406" i="1"/>
  <c r="J221" i="1"/>
  <c r="J1517" i="1"/>
  <c r="J4744" i="1"/>
  <c r="J365" i="1"/>
  <c r="J708" i="1"/>
  <c r="J739" i="1"/>
  <c r="J5" i="1"/>
  <c r="J292" i="1"/>
  <c r="J93" i="1"/>
  <c r="J506" i="1"/>
  <c r="J1554" i="1"/>
  <c r="J459" i="1"/>
  <c r="J1780" i="1"/>
  <c r="J4751" i="1"/>
  <c r="J424" i="1"/>
  <c r="J875" i="1"/>
  <c r="J191" i="1"/>
  <c r="J1122" i="1"/>
  <c r="J435" i="1"/>
  <c r="J1744" i="1"/>
  <c r="J475" i="1"/>
  <c r="J737" i="1"/>
  <c r="J544" i="1"/>
  <c r="J835" i="1"/>
  <c r="J31" i="1"/>
  <c r="J2516" i="1"/>
  <c r="J443" i="1"/>
  <c r="J2448" i="1"/>
  <c r="J99" i="1"/>
  <c r="J114" i="1"/>
  <c r="J2540" i="1"/>
  <c r="J378" i="1"/>
  <c r="J2481" i="1"/>
  <c r="J411" i="1"/>
  <c r="J2365" i="1"/>
  <c r="J456" i="1"/>
  <c r="J2499" i="1"/>
  <c r="J515" i="1"/>
  <c r="J2395" i="1"/>
  <c r="J219" i="1"/>
  <c r="J2322" i="1"/>
  <c r="J197" i="1"/>
  <c r="J2169" i="1"/>
  <c r="J599" i="1"/>
  <c r="J2511" i="1"/>
  <c r="J451" i="1"/>
  <c r="J2348" i="1"/>
  <c r="J304" i="1"/>
  <c r="J1940" i="1"/>
  <c r="J584" i="1"/>
  <c r="J2398" i="1"/>
  <c r="J103" i="1"/>
  <c r="J2464" i="1"/>
  <c r="J2531" i="1"/>
  <c r="J4763" i="1"/>
  <c r="J2514" i="1"/>
  <c r="J4765" i="1"/>
  <c r="J388" i="1"/>
  <c r="J2253" i="1"/>
  <c r="J39" i="1"/>
  <c r="J2165" i="1"/>
  <c r="J357" i="1"/>
  <c r="J370" i="1"/>
  <c r="J1239" i="1"/>
  <c r="J198" i="1"/>
  <c r="J255" i="1"/>
  <c r="J772" i="1"/>
  <c r="J306" i="1"/>
  <c r="J541" i="1"/>
  <c r="J2465" i="1"/>
  <c r="J4752" i="1"/>
  <c r="J612" i="1"/>
  <c r="J2472" i="1"/>
  <c r="J157" i="1"/>
  <c r="J2325" i="1"/>
  <c r="J2089" i="1"/>
  <c r="J4736" i="1"/>
  <c r="J417" i="1"/>
  <c r="J538" i="1"/>
  <c r="J2475" i="1"/>
  <c r="J356" i="1"/>
  <c r="J1185" i="1"/>
  <c r="J721" i="1"/>
  <c r="J2523" i="1"/>
  <c r="J351" i="1"/>
  <c r="J712" i="1"/>
  <c r="J740" i="1"/>
  <c r="J2045" i="1"/>
  <c r="J536" i="1"/>
  <c r="J2519" i="1"/>
  <c r="J263" i="1"/>
  <c r="J2529" i="1"/>
  <c r="J275" i="1"/>
  <c r="J2479" i="1"/>
  <c r="J425" i="1"/>
  <c r="J2409" i="1"/>
  <c r="J812" i="1"/>
  <c r="J2330" i="1"/>
  <c r="J463" i="1"/>
  <c r="J2116" i="1"/>
  <c r="J2454" i="1"/>
  <c r="J2527" i="1"/>
  <c r="J283" i="1"/>
  <c r="J2354" i="1"/>
  <c r="J202" i="1"/>
  <c r="J2440" i="1"/>
  <c r="J347" i="1"/>
  <c r="J2290" i="1"/>
  <c r="J1175" i="1"/>
  <c r="J4764" i="1"/>
  <c r="J148" i="1"/>
  <c r="J2416" i="1"/>
  <c r="J633" i="1"/>
  <c r="J2462" i="1"/>
  <c r="J660" i="1"/>
  <c r="J2506" i="1"/>
  <c r="J845" i="1"/>
  <c r="J2456" i="1"/>
  <c r="J27" i="1"/>
  <c r="J164" i="1"/>
  <c r="J2257" i="1"/>
  <c r="J418" i="1"/>
  <c r="J2490" i="1"/>
  <c r="J316" i="1"/>
  <c r="J2238" i="1"/>
  <c r="J349" i="1"/>
  <c r="J2202" i="1"/>
  <c r="J326" i="1"/>
  <c r="J2390" i="1"/>
  <c r="J29" i="1"/>
  <c r="J2305" i="1"/>
  <c r="J664" i="1"/>
  <c r="J2380" i="1"/>
  <c r="J631" i="1"/>
  <c r="J2388" i="1"/>
  <c r="J461" i="1"/>
  <c r="J2300" i="1"/>
  <c r="J409" i="1"/>
  <c r="J2470" i="1"/>
  <c r="J389" i="1"/>
  <c r="J2221" i="1"/>
  <c r="J235" i="1"/>
  <c r="J615" i="1"/>
  <c r="J764" i="1"/>
  <c r="J348" i="1"/>
  <c r="J1206" i="1"/>
  <c r="J700" i="1"/>
  <c r="J1220" i="1"/>
  <c r="J557" i="1"/>
  <c r="J751" i="1"/>
  <c r="J269" i="1"/>
  <c r="J1132" i="1"/>
  <c r="J935" i="1"/>
  <c r="J2295" i="1"/>
  <c r="J261" i="1"/>
  <c r="J511" i="1"/>
  <c r="J2563" i="1"/>
  <c r="J172" i="1"/>
  <c r="J1777" i="1"/>
  <c r="J170" i="1"/>
  <c r="J477" i="1"/>
  <c r="J714" i="1"/>
  <c r="J2597" i="1"/>
  <c r="J526" i="1"/>
  <c r="J1009" i="1"/>
  <c r="J932" i="1"/>
  <c r="J1381" i="1"/>
  <c r="J48" i="1"/>
  <c r="J77" i="1"/>
  <c r="J723" i="1"/>
  <c r="J1057" i="1"/>
  <c r="J2525" i="1"/>
  <c r="J200" i="1"/>
  <c r="J620" i="1"/>
  <c r="J1040" i="1"/>
  <c r="J1814" i="1"/>
  <c r="J464" i="1"/>
  <c r="J466" i="1"/>
  <c r="J1385" i="1"/>
  <c r="J1399" i="1"/>
  <c r="J1182" i="1"/>
  <c r="J1322" i="1"/>
  <c r="J952" i="1"/>
  <c r="J954" i="1"/>
  <c r="J1407" i="1"/>
  <c r="J1428" i="1"/>
  <c r="J1273" i="1"/>
  <c r="J1320" i="1"/>
  <c r="J720" i="1"/>
  <c r="J1008" i="1"/>
  <c r="J752" i="1"/>
  <c r="J993" i="1"/>
  <c r="J899" i="1"/>
  <c r="J1236" i="1"/>
  <c r="J297" i="1"/>
  <c r="J1065" i="1"/>
  <c r="J1336" i="1"/>
  <c r="J1341" i="1"/>
  <c r="J33" i="1"/>
  <c r="J420" i="1"/>
  <c r="J874" i="1"/>
  <c r="J937" i="1"/>
  <c r="J662" i="1"/>
  <c r="J4741" i="1"/>
  <c r="J1348" i="1"/>
  <c r="J1349" i="1"/>
  <c r="J329" i="1"/>
  <c r="J331" i="1"/>
  <c r="J1408" i="1"/>
  <c r="J1511" i="1"/>
  <c r="J500" i="1"/>
  <c r="J1543" i="1"/>
  <c r="J881" i="1"/>
  <c r="J1471" i="1"/>
  <c r="J648" i="1"/>
  <c r="J1294" i="1"/>
  <c r="J790" i="1"/>
  <c r="J1334" i="1"/>
  <c r="J1494" i="1"/>
  <c r="J979" i="1"/>
  <c r="J1598" i="1"/>
  <c r="J1601" i="1"/>
  <c r="J1729" i="1"/>
  <c r="J481" i="1"/>
  <c r="J1211" i="1"/>
  <c r="J1417" i="1"/>
  <c r="J1423" i="1"/>
  <c r="J1429" i="1"/>
  <c r="J1432" i="1"/>
  <c r="J598" i="1"/>
  <c r="J929" i="1"/>
  <c r="J1066" i="1"/>
  <c r="J1525" i="1"/>
  <c r="J1305" i="1"/>
  <c r="J1572" i="1"/>
  <c r="J1636" i="1"/>
  <c r="J1666" i="1"/>
  <c r="J1306" i="1"/>
  <c r="J1491" i="1"/>
  <c r="J1820" i="1"/>
  <c r="J1824" i="1"/>
  <c r="J1634" i="1"/>
  <c r="J1635" i="1"/>
  <c r="J1590" i="1"/>
  <c r="J1594" i="1"/>
  <c r="J1166" i="1"/>
  <c r="J1904" i="1"/>
  <c r="J385" i="1"/>
  <c r="J1808" i="1"/>
  <c r="J171" i="1"/>
  <c r="J1026" i="1"/>
  <c r="J1165" i="1"/>
  <c r="J1179" i="1"/>
  <c r="J1842" i="1"/>
  <c r="J623" i="1"/>
  <c r="J730" i="1"/>
  <c r="J486" i="1"/>
  <c r="J1092" i="1"/>
  <c r="J1580" i="1"/>
  <c r="J2100" i="1"/>
  <c r="J158" i="1"/>
  <c r="J1556" i="1"/>
  <c r="J1135" i="1"/>
  <c r="J1807" i="1"/>
  <c r="J440" i="1"/>
  <c r="J1913" i="1"/>
  <c r="J37" i="1"/>
  <c r="J1863" i="1"/>
  <c r="J1465" i="1"/>
  <c r="J1978" i="1"/>
  <c r="J1121" i="1"/>
  <c r="J2033" i="1"/>
  <c r="J2037" i="1"/>
  <c r="J2038" i="1"/>
  <c r="J1566" i="1"/>
  <c r="J2235" i="1"/>
  <c r="J64" i="1"/>
  <c r="J2573" i="1"/>
  <c r="J822" i="1"/>
  <c r="J2051" i="1"/>
  <c r="J32" i="1"/>
  <c r="J1879" i="1"/>
  <c r="J668" i="1"/>
  <c r="J4742" i="1"/>
  <c r="J138" i="1"/>
  <c r="J1562" i="1"/>
  <c r="J1488" i="1"/>
  <c r="J2243" i="1"/>
  <c r="J933" i="1"/>
  <c r="J1337" i="1"/>
  <c r="J1671" i="1"/>
  <c r="J1809" i="1"/>
  <c r="J487" i="1"/>
  <c r="J724" i="1"/>
  <c r="J1051" i="1"/>
  <c r="J2231" i="1"/>
  <c r="J471" i="1"/>
  <c r="J1900" i="1"/>
  <c r="J562" i="1"/>
  <c r="J1825" i="1"/>
  <c r="J956" i="1"/>
  <c r="J1639" i="1"/>
  <c r="J208" i="1"/>
  <c r="J2528" i="1"/>
  <c r="J679" i="1"/>
  <c r="J1567" i="1"/>
  <c r="J2473" i="1"/>
  <c r="J76" i="1"/>
  <c r="J130" i="1"/>
  <c r="J1190" i="1"/>
  <c r="J1599" i="1"/>
  <c r="J3137" i="1"/>
  <c r="J3808" i="1"/>
  <c r="J387" i="1"/>
  <c r="J1088" i="1"/>
  <c r="J277" i="1"/>
  <c r="J729" i="1"/>
  <c r="J345" i="1"/>
  <c r="J354" i="1"/>
  <c r="J397" i="1"/>
  <c r="J901" i="1"/>
  <c r="J1460" i="1"/>
  <c r="J95" i="1"/>
  <c r="J320" i="1"/>
  <c r="J308" i="1"/>
  <c r="J1203" i="1"/>
  <c r="J563" i="1"/>
  <c r="J2250" i="1"/>
  <c r="J478" i="1"/>
  <c r="J1704" i="1"/>
  <c r="J71" i="1"/>
  <c r="J1868" i="1"/>
  <c r="J522" i="1"/>
  <c r="J1533" i="1"/>
  <c r="J970" i="1"/>
  <c r="J1749" i="1"/>
  <c r="J1033" i="1"/>
  <c r="J728" i="1"/>
  <c r="J144" i="1"/>
  <c r="J1698" i="1"/>
  <c r="J149" i="1"/>
  <c r="J813" i="1"/>
  <c r="J1327" i="1"/>
  <c r="J816" i="1"/>
  <c r="J2439" i="1"/>
  <c r="J2530" i="1"/>
  <c r="J2545" i="1"/>
  <c r="J410" i="1"/>
  <c r="J2228" i="1"/>
  <c r="J1538" i="1"/>
  <c r="J2366" i="1"/>
  <c r="J2270" i="1"/>
  <c r="J2432" i="1"/>
  <c r="J2159" i="1"/>
  <c r="J727" i="1"/>
  <c r="J2179" i="1"/>
  <c r="J1504" i="1"/>
  <c r="J2039" i="1"/>
  <c r="J1456" i="1"/>
  <c r="J2336" i="1"/>
  <c r="J2289" i="1"/>
  <c r="J259" i="1"/>
  <c r="J673" i="1"/>
  <c r="J1440" i="1"/>
  <c r="J1852" i="1"/>
  <c r="J1609" i="1"/>
  <c r="J1968" i="1"/>
  <c r="J296" i="1"/>
  <c r="J358" i="1"/>
  <c r="J570" i="1"/>
  <c r="J1317" i="1"/>
  <c r="J794" i="1"/>
  <c r="J1546" i="1"/>
  <c r="J125" i="1"/>
  <c r="J176" i="1"/>
  <c r="J4" i="1"/>
  <c r="J231" i="1"/>
  <c r="J931" i="1"/>
  <c r="J913" i="1"/>
  <c r="J2547" i="1"/>
  <c r="J2532" i="1"/>
  <c r="J2421" i="1"/>
  <c r="J639" i="1"/>
  <c r="J2501" i="1"/>
  <c r="J569" i="1"/>
  <c r="J124" i="1"/>
  <c r="J2371" i="1"/>
  <c r="J1552" i="1"/>
  <c r="J2115" i="1"/>
  <c r="J2522" i="1"/>
  <c r="J2488" i="1"/>
  <c r="J2486" i="1"/>
  <c r="J2340" i="1"/>
  <c r="J1933" i="1"/>
  <c r="J2154" i="1"/>
  <c r="J614" i="1"/>
  <c r="J2489" i="1"/>
  <c r="J1155" i="1"/>
  <c r="J2518" i="1"/>
  <c r="J2526" i="1"/>
  <c r="J2335" i="1"/>
  <c r="J2557" i="1"/>
  <c r="J1300" i="1"/>
  <c r="J1516" i="1"/>
  <c r="J2513" i="1"/>
  <c r="J1625" i="1"/>
  <c r="J2108" i="1"/>
  <c r="J2101" i="1"/>
  <c r="J1945" i="1"/>
  <c r="J2102" i="1"/>
  <c r="J2296" i="1"/>
  <c r="J974" i="1"/>
  <c r="J2437" i="1"/>
  <c r="J1993" i="1"/>
  <c r="J2457" i="1"/>
  <c r="J254" i="1"/>
  <c r="J1350" i="1"/>
  <c r="J2199" i="1"/>
  <c r="J2056" i="1"/>
  <c r="J1742" i="1"/>
  <c r="J222" i="1"/>
  <c r="J693" i="1"/>
  <c r="J2580" i="1"/>
  <c r="J2303" i="1"/>
  <c r="J2412" i="1"/>
  <c r="J2361" i="1"/>
  <c r="J1898" i="1"/>
  <c r="J137" i="1"/>
  <c r="J217" i="1"/>
  <c r="J2302" i="1"/>
  <c r="J2411" i="1"/>
  <c r="J483" i="1"/>
  <c r="J1228" i="1"/>
  <c r="J1411" i="1"/>
  <c r="J207" i="1"/>
  <c r="J1669" i="1"/>
  <c r="J2163" i="1"/>
  <c r="J1177" i="1"/>
  <c r="J1830" i="1"/>
  <c r="J1924" i="1"/>
  <c r="J1773" i="1"/>
  <c r="J575" i="1"/>
  <c r="J120" i="1"/>
  <c r="J1881" i="1"/>
  <c r="J2097" i="1"/>
  <c r="J657" i="1"/>
  <c r="J1181" i="1"/>
  <c r="J1096" i="1"/>
  <c r="J1058" i="1"/>
  <c r="J529" i="1"/>
  <c r="J2553" i="1"/>
  <c r="J2520" i="1"/>
  <c r="J2542" i="1"/>
  <c r="J2503" i="1"/>
  <c r="J2555" i="1"/>
  <c r="J2043" i="1"/>
  <c r="J2430" i="1"/>
  <c r="J2461" i="1"/>
  <c r="J1775" i="1"/>
  <c r="J2226" i="1"/>
  <c r="J2124" i="1"/>
  <c r="J2443" i="1"/>
  <c r="J2554" i="1"/>
  <c r="J2549" i="1"/>
  <c r="J548" i="1"/>
  <c r="J106" i="1"/>
  <c r="J70" i="1"/>
  <c r="J4766" i="1"/>
  <c r="J91" i="1"/>
  <c r="J2364" i="1"/>
  <c r="J11" i="1"/>
  <c r="J449" i="1"/>
  <c r="J75" i="1"/>
  <c r="J146" i="1"/>
  <c r="J133" i="1"/>
  <c r="J2581" i="1"/>
  <c r="J98" i="1"/>
  <c r="J2487" i="1"/>
  <c r="J2458" i="1"/>
  <c r="J2539" i="1"/>
  <c r="J2451" i="1"/>
  <c r="J2363" i="1"/>
  <c r="J2087" i="1"/>
  <c r="J2386" i="1"/>
  <c r="J2381" i="1"/>
  <c r="J1291" i="1"/>
  <c r="J398" i="1"/>
  <c r="J185" i="1"/>
  <c r="J844" i="1"/>
  <c r="J635" i="1"/>
  <c r="J527" i="1"/>
  <c r="J403" i="1"/>
  <c r="J542" i="1"/>
  <c r="J1106" i="1"/>
  <c r="J788" i="1"/>
  <c r="J1183" i="1"/>
  <c r="J1022" i="1"/>
  <c r="J850" i="1"/>
  <c r="J1238" i="1"/>
  <c r="J887" i="1"/>
  <c r="J386" i="1"/>
  <c r="J754" i="1"/>
  <c r="J4214" i="1"/>
  <c r="J687" i="1"/>
  <c r="J192" i="1"/>
  <c r="J1134" i="1"/>
  <c r="J510" i="1"/>
  <c r="J232" i="1"/>
  <c r="J419" i="1"/>
  <c r="J140" i="1"/>
  <c r="J129" i="1"/>
  <c r="J1193" i="1"/>
  <c r="J199" i="1"/>
  <c r="J1024" i="1"/>
  <c r="J301" i="1"/>
  <c r="J4740" i="1"/>
  <c r="J212" i="1"/>
  <c r="J671" i="1"/>
  <c r="J1277" i="1"/>
  <c r="J446" i="1"/>
  <c r="J1358" i="1"/>
  <c r="J1233" i="1"/>
  <c r="J3847" i="1"/>
  <c r="J1015" i="1"/>
  <c r="J1458" i="1"/>
  <c r="J1264" i="1"/>
  <c r="J858" i="1"/>
  <c r="J1445" i="1"/>
  <c r="J1274" i="1"/>
  <c r="J748" i="1"/>
  <c r="J1418" i="1"/>
  <c r="J1077" i="1"/>
  <c r="J603" i="1"/>
  <c r="J168" i="1"/>
  <c r="J1439" i="1"/>
  <c r="J1346" i="1"/>
  <c r="J321" i="1"/>
  <c r="J1153" i="1"/>
  <c r="J698" i="1"/>
  <c r="J1437" i="1"/>
  <c r="J1079" i="1"/>
  <c r="J904" i="1"/>
  <c r="J1431" i="1"/>
  <c r="J733" i="1"/>
  <c r="J1356" i="1"/>
  <c r="J488" i="1"/>
  <c r="J744" i="1"/>
  <c r="J985" i="1"/>
  <c r="J1355" i="1"/>
  <c r="J1169" i="1"/>
  <c r="J1459" i="1"/>
  <c r="J809" i="1"/>
  <c r="J1050" i="1"/>
  <c r="J1100" i="1"/>
  <c r="J503" i="1"/>
  <c r="J260" i="1"/>
  <c r="J1114" i="1"/>
  <c r="J1404" i="1"/>
  <c r="J920" i="1"/>
  <c r="J915" i="1"/>
  <c r="J1340" i="1"/>
  <c r="J4737" i="1"/>
  <c r="J1054" i="1"/>
  <c r="J1081" i="1"/>
  <c r="J1137" i="1"/>
  <c r="J1395" i="1"/>
  <c r="J1056" i="1"/>
  <c r="J276" i="1"/>
  <c r="J218" i="1"/>
  <c r="J791" i="1"/>
  <c r="J1258" i="1"/>
  <c r="J900" i="1"/>
  <c r="J1210" i="1"/>
  <c r="J1544" i="1"/>
  <c r="J681" i="1"/>
  <c r="J1095" i="1"/>
  <c r="J942" i="1"/>
  <c r="J647" i="1"/>
  <c r="J1287" i="1"/>
  <c r="J891" i="1"/>
  <c r="J1063" i="1"/>
  <c r="J738" i="1"/>
  <c r="J661" i="1"/>
  <c r="J1430" i="1"/>
  <c r="J705" i="1"/>
  <c r="J1035" i="1"/>
  <c r="J765" i="1"/>
  <c r="J1042" i="1"/>
  <c r="J1309" i="1"/>
  <c r="J943" i="1"/>
  <c r="J703" i="1"/>
  <c r="J1163" i="1"/>
  <c r="J256" i="1"/>
  <c r="J494" i="1"/>
  <c r="J870" i="1"/>
  <c r="J802" i="1"/>
  <c r="J709" i="1"/>
  <c r="J565" i="1"/>
  <c r="J1217" i="1"/>
  <c r="J1218" i="1"/>
  <c r="J1397" i="1"/>
  <c r="J1382" i="1"/>
  <c r="J1312" i="1"/>
  <c r="J1256" i="1"/>
  <c r="J1448" i="1"/>
  <c r="J1421" i="1"/>
  <c r="J196" i="1"/>
  <c r="J1055" i="1"/>
  <c r="J566" i="1"/>
  <c r="J616" i="1"/>
  <c r="J840" i="1"/>
  <c r="J502" i="1"/>
  <c r="J362" i="1"/>
  <c r="J627" i="1"/>
  <c r="J841" i="1"/>
  <c r="J1281" i="1"/>
  <c r="J2571" i="1"/>
  <c r="J761" i="1"/>
  <c r="J682" i="1"/>
  <c r="J1062" i="1"/>
  <c r="J1370" i="1"/>
  <c r="J1029" i="1"/>
  <c r="J1414" i="1"/>
  <c r="J545" i="1"/>
  <c r="J1016" i="1"/>
  <c r="J1143" i="1"/>
  <c r="J2562" i="1"/>
  <c r="J1242" i="1"/>
  <c r="J1507" i="1"/>
  <c r="J1061" i="1"/>
  <c r="J1325" i="1"/>
  <c r="J828" i="1"/>
  <c r="J992" i="1"/>
  <c r="J701" i="1"/>
  <c r="J422" i="1"/>
  <c r="J950" i="1"/>
  <c r="J302" i="1"/>
  <c r="J890" i="1"/>
  <c r="J953" i="1"/>
  <c r="J1080" i="1"/>
  <c r="J611" i="1"/>
  <c r="J332" i="1"/>
  <c r="J205" i="1"/>
  <c r="J476" i="1"/>
  <c r="J1019" i="1"/>
  <c r="J1259" i="1"/>
  <c r="J775" i="1"/>
  <c r="J1234" i="1"/>
  <c r="J489" i="1"/>
  <c r="J930" i="1"/>
  <c r="J1010" i="1"/>
  <c r="J1131" i="1"/>
  <c r="J1093" i="1"/>
  <c r="J780" i="1"/>
  <c r="J656" i="1"/>
  <c r="J359" i="1"/>
  <c r="J1457" i="1"/>
  <c r="J272" i="1"/>
  <c r="J691" i="1"/>
  <c r="J195" i="1"/>
  <c r="J1113" i="1"/>
  <c r="J839" i="1"/>
  <c r="J949" i="1"/>
  <c r="J1123" i="1"/>
  <c r="J784" i="1"/>
  <c r="J448" i="1"/>
  <c r="J798" i="1"/>
  <c r="J194" i="1"/>
  <c r="J485" i="1"/>
  <c r="J352" i="1"/>
  <c r="J886" i="1"/>
  <c r="J805" i="1"/>
  <c r="J1138" i="1"/>
  <c r="J880" i="1"/>
  <c r="J644" i="1"/>
  <c r="J1027" i="1"/>
  <c r="J842" i="1"/>
  <c r="J576" i="1"/>
  <c r="J1290" i="1"/>
  <c r="J1343" i="1"/>
  <c r="J1020" i="1"/>
  <c r="J910" i="1"/>
  <c r="J789" i="1"/>
  <c r="J334" i="1"/>
  <c r="J314" i="1"/>
  <c r="J1483" i="1"/>
  <c r="J204" i="1"/>
  <c r="J722" i="1"/>
  <c r="J763" i="1"/>
  <c r="J1108" i="1"/>
  <c r="J1266" i="1"/>
  <c r="J1461" i="1"/>
  <c r="J622" i="1"/>
  <c r="J607" i="1"/>
  <c r="J1119" i="1"/>
  <c r="J1283" i="1"/>
  <c r="J978" i="1"/>
  <c r="J683" i="1"/>
  <c r="J1446" i="1"/>
  <c r="J372" i="1"/>
  <c r="J479" i="1"/>
  <c r="J980" i="1"/>
  <c r="J1495" i="1"/>
  <c r="J1548" i="1"/>
  <c r="J868" i="1"/>
  <c r="J893" i="1"/>
  <c r="J177" i="1"/>
  <c r="J1390" i="1"/>
  <c r="J672" i="1"/>
  <c r="J236" i="1"/>
  <c r="J1043" i="1"/>
  <c r="J1221" i="1"/>
  <c r="J2570" i="1"/>
  <c r="J1198" i="1"/>
  <c r="J960" i="1"/>
  <c r="J939" i="1"/>
  <c r="J4771" i="1"/>
  <c r="J694" i="1"/>
  <c r="J579" i="1"/>
  <c r="J1102" i="1"/>
  <c r="J785" i="1"/>
  <c r="J1075" i="1"/>
  <c r="J413" i="1"/>
  <c r="J1160" i="1"/>
  <c r="J843" i="1"/>
  <c r="J497" i="1"/>
  <c r="J2334" i="1"/>
  <c r="J1310" i="1"/>
  <c r="J658" i="1"/>
  <c r="J984" i="1"/>
  <c r="J1420" i="1"/>
  <c r="J519" i="1"/>
  <c r="J894" i="1"/>
  <c r="J135" i="1"/>
  <c r="J392" i="1"/>
  <c r="J667" i="1"/>
  <c r="J686" i="1"/>
  <c r="J853" i="1"/>
  <c r="J609" i="1"/>
  <c r="J652" i="1"/>
  <c r="J837" i="1"/>
  <c r="J755" i="1"/>
  <c r="J381" i="1"/>
  <c r="J290" i="1"/>
  <c r="J606" i="1"/>
  <c r="J51" i="1"/>
  <c r="J1326" i="1"/>
  <c r="J368" i="1"/>
  <c r="J315" i="1"/>
  <c r="J634" i="1"/>
  <c r="J1011" i="1"/>
  <c r="J704" i="1"/>
  <c r="J713" i="1"/>
  <c r="J907" i="1"/>
  <c r="J903" i="1"/>
  <c r="J2400" i="1"/>
  <c r="J882" i="1"/>
  <c r="J173" i="1"/>
  <c r="J1555" i="1"/>
  <c r="J1199" i="1"/>
  <c r="J923" i="1"/>
  <c r="J944" i="1"/>
  <c r="J977" i="1"/>
  <c r="J1038" i="1"/>
  <c r="J1249" i="1"/>
  <c r="J969" i="1"/>
  <c r="J1230" i="1"/>
  <c r="J490" i="1"/>
  <c r="J525" i="1"/>
  <c r="J1152" i="1"/>
  <c r="J405" i="1"/>
  <c r="J402" i="1"/>
  <c r="J1200" i="1"/>
  <c r="J617" i="1"/>
  <c r="J68" i="1"/>
  <c r="J1167" i="1"/>
  <c r="J1252" i="1"/>
  <c r="J313" i="1"/>
  <c r="J795" i="1"/>
  <c r="J1267" i="1"/>
  <c r="J770" i="1"/>
  <c r="J2575" i="1"/>
  <c r="J1014" i="1"/>
  <c r="J289" i="1"/>
  <c r="J889" i="1"/>
  <c r="J918" i="1"/>
  <c r="J1501" i="1"/>
  <c r="J1455" i="1"/>
  <c r="J1345" i="1"/>
  <c r="J1452" i="1"/>
  <c r="J1532" i="1"/>
  <c r="J1613" i="1"/>
  <c r="J958" i="1"/>
  <c r="J1563" i="1"/>
  <c r="J1478" i="1"/>
  <c r="J1003" i="1"/>
  <c r="J898" i="1"/>
  <c r="J44" i="1"/>
  <c r="J1497" i="1"/>
  <c r="J1338" i="1"/>
  <c r="J1174" i="1"/>
  <c r="J1537" i="1"/>
  <c r="J1521" i="1"/>
  <c r="J774" i="1"/>
  <c r="J441" i="1"/>
  <c r="J834" i="1"/>
  <c r="J1006" i="1"/>
  <c r="J753" i="1"/>
  <c r="J241" i="1"/>
  <c r="J654" i="1"/>
  <c r="J1204" i="1"/>
  <c r="J2574" i="1"/>
  <c r="J1335" i="1"/>
  <c r="J1505" i="1"/>
  <c r="J1197" i="1"/>
  <c r="J1052" i="1"/>
  <c r="J750" i="1"/>
  <c r="J1463" i="1"/>
  <c r="J1227" i="1"/>
  <c r="J1149" i="1"/>
  <c r="J1453" i="1"/>
  <c r="J1574" i="1"/>
  <c r="J1195" i="1"/>
  <c r="J1427" i="1"/>
  <c r="J1498" i="1"/>
  <c r="J636" i="1"/>
  <c r="J872" i="1"/>
  <c r="J182" i="1"/>
  <c r="J905" i="1"/>
  <c r="J1251" i="1"/>
  <c r="J640" i="1"/>
  <c r="J1595" i="1"/>
  <c r="J962" i="1"/>
  <c r="J1171" i="1"/>
  <c r="J961" i="1"/>
  <c r="J1005" i="1"/>
  <c r="J1215" i="1"/>
  <c r="J1154" i="1"/>
  <c r="J1619" i="1"/>
  <c r="J1477" i="1"/>
  <c r="J1692" i="1"/>
  <c r="J1263" i="1"/>
  <c r="J1031" i="1"/>
  <c r="J1519" i="1"/>
  <c r="J1540" i="1"/>
  <c r="J955" i="1"/>
  <c r="J1101" i="1"/>
  <c r="J1549" i="1"/>
  <c r="J1620" i="1"/>
  <c r="J1388" i="1"/>
  <c r="J1433" i="1"/>
  <c r="J589" i="1"/>
  <c r="J492" i="1"/>
  <c r="J810" i="1"/>
  <c r="J160" i="1"/>
  <c r="J1585" i="1"/>
  <c r="J1361" i="1"/>
  <c r="J1475" i="1"/>
  <c r="J322" i="1"/>
  <c r="J846" i="1"/>
  <c r="J877" i="1"/>
  <c r="J768" i="1"/>
  <c r="J1680" i="1"/>
  <c r="J936" i="1"/>
  <c r="J783" i="1"/>
  <c r="J509" i="1"/>
  <c r="J1473" i="1"/>
  <c r="J1018" i="1"/>
  <c r="J925" i="1"/>
  <c r="J473" i="1"/>
  <c r="J499" i="1"/>
  <c r="J757" i="1"/>
  <c r="J597" i="1"/>
  <c r="J1392" i="1"/>
  <c r="J1244" i="1"/>
  <c r="J4770" i="1"/>
  <c r="J1401" i="1"/>
  <c r="J60" i="1"/>
  <c r="J1760" i="1"/>
  <c r="J1313" i="1"/>
  <c r="J951" i="1"/>
  <c r="J878" i="1"/>
  <c r="J1299" i="1"/>
  <c r="J1587" i="1"/>
  <c r="J1662" i="1"/>
  <c r="J1250" i="1"/>
  <c r="J1316" i="1"/>
  <c r="J876" i="1"/>
  <c r="J1196" i="1"/>
  <c r="J1270" i="1"/>
  <c r="J1387" i="1"/>
  <c r="J1032" i="1"/>
  <c r="J1565" i="1"/>
  <c r="J1072" i="1"/>
  <c r="J1476" i="1"/>
  <c r="J922" i="1"/>
  <c r="J928" i="1"/>
  <c r="J1150" i="1"/>
  <c r="J771" i="1"/>
  <c r="J1761" i="1"/>
  <c r="J610" i="1"/>
  <c r="J896" i="1"/>
  <c r="J940" i="1"/>
  <c r="J1162" i="1"/>
  <c r="J1201" i="1"/>
  <c r="J1416" i="1"/>
  <c r="J1479" i="1"/>
  <c r="J1450" i="1"/>
  <c r="J1638" i="1"/>
  <c r="J43" i="1"/>
  <c r="J719" i="1"/>
  <c r="J408" i="1"/>
  <c r="J1403" i="1"/>
  <c r="J1285" i="1"/>
  <c r="J1513" i="1"/>
  <c r="J829" i="1"/>
  <c r="J427" i="1"/>
  <c r="J1848" i="1"/>
  <c r="J1690" i="1"/>
  <c r="J1899" i="1"/>
  <c r="J746" i="1"/>
  <c r="J1064" i="1"/>
  <c r="J1389" i="1"/>
  <c r="J1815" i="1"/>
  <c r="J1732" i="1"/>
  <c r="J1677" i="1"/>
  <c r="J1271" i="1"/>
  <c r="J1790" i="1"/>
  <c r="J1728" i="1"/>
  <c r="J1553" i="1"/>
  <c r="J1107" i="1"/>
  <c r="J1025" i="1"/>
  <c r="J1735" i="1"/>
  <c r="J1522" i="1"/>
  <c r="J1758" i="1"/>
  <c r="J336" i="1"/>
  <c r="J3711" i="1"/>
  <c r="J1713" i="1"/>
  <c r="J1668" i="1"/>
  <c r="J1712" i="1"/>
  <c r="J1373" i="1"/>
  <c r="J1679" i="1"/>
  <c r="J1691" i="1"/>
  <c r="J1039" i="1"/>
  <c r="J1981" i="1"/>
  <c r="J1882" i="1"/>
  <c r="J379" i="1"/>
  <c r="J45" i="1"/>
  <c r="J1890" i="1"/>
  <c r="J1017" i="1"/>
  <c r="J1642" i="1"/>
  <c r="J574" i="1"/>
  <c r="J2569" i="1"/>
  <c r="J1531" i="1"/>
  <c r="J1444" i="1"/>
  <c r="J1925" i="1"/>
  <c r="J280" i="1"/>
  <c r="J1158" i="1"/>
  <c r="J1796" i="1"/>
  <c r="J1700" i="1"/>
  <c r="J1275" i="1"/>
  <c r="J2633" i="1"/>
  <c r="J1922" i="1"/>
  <c r="J1041" i="1"/>
  <c r="J711" i="1"/>
  <c r="J1756" i="1"/>
  <c r="J1436" i="1"/>
  <c r="J229" i="1"/>
  <c r="J377" i="1"/>
  <c r="J1529" i="1"/>
  <c r="J1723" i="1"/>
  <c r="J1798" i="1"/>
  <c r="J1276" i="1"/>
  <c r="J1841" i="1"/>
  <c r="J1719" i="1"/>
  <c r="J1874" i="1"/>
  <c r="J1822" i="1"/>
  <c r="J1663" i="1"/>
  <c r="J1811" i="1"/>
  <c r="J1788" i="1"/>
  <c r="J353" i="1"/>
  <c r="J96" i="1"/>
  <c r="J206" i="1"/>
  <c r="J1770" i="1"/>
  <c r="J871" i="1"/>
  <c r="J1752" i="1"/>
  <c r="J1071" i="1"/>
  <c r="J1347" i="1"/>
  <c r="J1578" i="1"/>
  <c r="J1129" i="1"/>
  <c r="J211" i="1"/>
  <c r="J564" i="1"/>
  <c r="J1023" i="1"/>
  <c r="J247" i="1"/>
  <c r="J1523" i="1"/>
  <c r="J2577" i="1"/>
  <c r="J1939" i="1"/>
  <c r="J1914" i="1"/>
  <c r="J1891" i="1"/>
  <c r="J1845" i="1"/>
  <c r="J49" i="1"/>
  <c r="J553" i="1"/>
  <c r="J1733" i="1"/>
  <c r="J1069" i="1"/>
  <c r="J4732" i="1"/>
  <c r="J1323" i="1"/>
  <c r="J670" i="1"/>
  <c r="J1028" i="1"/>
  <c r="J521" i="1"/>
  <c r="J909" i="1"/>
  <c r="J595" i="1"/>
  <c r="J718" i="1"/>
  <c r="J1486" i="1"/>
  <c r="J1626" i="1"/>
  <c r="J415" i="1"/>
  <c r="J369" i="1"/>
  <c r="J1187" i="1"/>
  <c r="J1184" i="1"/>
  <c r="J1398" i="1"/>
  <c r="J142" i="1"/>
  <c r="J690" i="1"/>
  <c r="J266" i="1"/>
  <c r="J41" i="1"/>
  <c r="J1607" i="1"/>
  <c r="J1795" i="1"/>
  <c r="J1730" i="1"/>
  <c r="J1858" i="1"/>
  <c r="J1656" i="1"/>
  <c r="J677" i="1"/>
  <c r="J543" i="1"/>
  <c r="J1424" i="1"/>
  <c r="J906" i="1"/>
  <c r="J1078" i="1"/>
  <c r="J1415" i="1"/>
  <c r="J986" i="1"/>
  <c r="J507" i="1"/>
  <c r="J517" i="1"/>
  <c r="J520" i="1"/>
  <c r="J1659" i="1"/>
  <c r="J550" i="1"/>
  <c r="J888" i="1"/>
  <c r="J1734" i="1"/>
  <c r="J333" i="1"/>
  <c r="J1293" i="1"/>
  <c r="J836" i="1"/>
  <c r="J697" i="1"/>
  <c r="J1330" i="1"/>
  <c r="J1426" i="1"/>
  <c r="J1631" i="1"/>
  <c r="J28" i="1"/>
  <c r="J101" i="1"/>
  <c r="J1301" i="1"/>
  <c r="J1099" i="1"/>
  <c r="J2019" i="1"/>
  <c r="J1098" i="1"/>
  <c r="J981" i="1"/>
  <c r="J716" i="1"/>
  <c r="J2091" i="1"/>
  <c r="J1118" i="1"/>
  <c r="J1222" i="1"/>
  <c r="J1605" i="1"/>
  <c r="J1425" i="1"/>
  <c r="J1116" i="1"/>
  <c r="J468" i="1"/>
  <c r="J1435" i="1"/>
  <c r="J265" i="1"/>
  <c r="J1805" i="1"/>
  <c r="J1379" i="1"/>
  <c r="J1672" i="1"/>
  <c r="J892" i="1"/>
  <c r="J344" i="1"/>
  <c r="J1967" i="1"/>
  <c r="J1810" i="1"/>
  <c r="J1366" i="1"/>
  <c r="J1467" i="1"/>
  <c r="J1759" i="1"/>
  <c r="J237" i="1"/>
  <c r="J190" i="1"/>
  <c r="J239" i="1"/>
  <c r="J1985" i="1"/>
  <c r="J1936" i="1"/>
  <c r="J1707" i="1"/>
  <c r="J1614" i="1"/>
  <c r="J532" i="1"/>
  <c r="J1686" i="1"/>
  <c r="J1675" i="1"/>
  <c r="J608" i="1"/>
  <c r="J554" i="1"/>
  <c r="J1827" i="1"/>
  <c r="J69" i="1"/>
  <c r="J1606" i="1"/>
  <c r="J2493" i="1"/>
  <c r="J2492" i="1"/>
  <c r="J1133" i="1"/>
  <c r="J1917" i="1"/>
  <c r="J1740" i="1"/>
  <c r="J1269" i="1"/>
  <c r="J1559" i="1"/>
  <c r="J1982" i="1"/>
  <c r="J1932" i="1"/>
  <c r="J1582" i="1"/>
  <c r="J1603" i="1"/>
  <c r="J1443" i="1"/>
  <c r="J452" i="1"/>
  <c r="J1715" i="1"/>
  <c r="J1541" i="1"/>
  <c r="J1527" i="1"/>
  <c r="J1130" i="1"/>
  <c r="J1621" i="1"/>
  <c r="J1862" i="1"/>
  <c r="J238" i="1"/>
  <c r="J779" i="1"/>
  <c r="J821" i="1"/>
  <c r="J1622" i="1"/>
  <c r="J1794" i="1"/>
  <c r="J1539" i="1"/>
  <c r="J1786" i="1"/>
  <c r="J859" i="1"/>
  <c r="J1771" i="1"/>
  <c r="J2217" i="1"/>
  <c r="J586" i="1"/>
  <c r="J996" i="1"/>
  <c r="J669" i="1"/>
  <c r="J1246" i="1"/>
  <c r="J311" i="1"/>
  <c r="J1685" i="1"/>
  <c r="J926" i="1"/>
  <c r="J787" i="1"/>
  <c r="J561" i="1"/>
  <c r="J318" i="1"/>
  <c r="J394" i="1"/>
  <c r="J831" i="1"/>
  <c r="J3697" i="1"/>
  <c r="J1368" i="1"/>
  <c r="J1757" i="1"/>
  <c r="J995" i="1"/>
  <c r="J1650" i="1"/>
  <c r="J1843" i="1"/>
  <c r="J4753" i="1"/>
  <c r="J967" i="1"/>
  <c r="J1753" i="1"/>
  <c r="J325" i="1"/>
  <c r="J2010" i="1"/>
  <c r="J1359" i="1"/>
  <c r="J1682" i="1"/>
  <c r="J19" i="1"/>
  <c r="J1604" i="1"/>
  <c r="J92" i="1"/>
  <c r="J1791" i="1"/>
  <c r="J2061" i="1"/>
  <c r="J1961" i="1"/>
  <c r="J1849" i="1"/>
  <c r="J1002" i="1"/>
  <c r="J1248" i="1"/>
  <c r="J1762" i="1"/>
  <c r="J1037" i="1"/>
  <c r="J1800" i="1"/>
  <c r="J2003" i="1"/>
  <c r="J1883" i="1"/>
  <c r="J42" i="1"/>
  <c r="J653" i="1"/>
  <c r="J123" i="1"/>
  <c r="J1597" i="1"/>
  <c r="J1600" i="1"/>
  <c r="J2058" i="1"/>
  <c r="J803" i="1"/>
  <c r="J1871" i="1"/>
  <c r="J1647" i="1"/>
  <c r="J1144" i="1"/>
  <c r="J1178" i="1"/>
  <c r="J1115" i="1"/>
  <c r="J9" i="1"/>
  <c r="J1506" i="1"/>
  <c r="J885" i="1"/>
  <c r="J666" i="1"/>
  <c r="J2075" i="1"/>
  <c r="J2172" i="1"/>
  <c r="J2077" i="1"/>
  <c r="J2155" i="1"/>
  <c r="J2182" i="1"/>
  <c r="J749" i="1"/>
  <c r="J2092" i="1"/>
  <c r="J1864" i="1"/>
  <c r="J1946" i="1"/>
  <c r="J1400" i="1"/>
  <c r="J1875" i="1"/>
  <c r="J1782" i="1"/>
  <c r="J2477" i="1"/>
  <c r="J2213" i="1"/>
  <c r="J396" i="1"/>
  <c r="J1060" i="1"/>
  <c r="J1851" i="1"/>
  <c r="J1973" i="1"/>
  <c r="J646" i="1"/>
  <c r="J2024" i="1"/>
  <c r="J2066" i="1"/>
  <c r="J1292" i="1"/>
  <c r="J2030" i="1"/>
  <c r="J431" i="1"/>
  <c r="J2505" i="1"/>
  <c r="J2198" i="1"/>
  <c r="J1860" i="1"/>
  <c r="J641" i="1"/>
  <c r="J1923" i="1"/>
  <c r="J1176" i="1"/>
  <c r="J228" i="1"/>
  <c r="J1535" i="1"/>
  <c r="J1438" i="1"/>
  <c r="J781" i="1"/>
  <c r="J121" i="1"/>
  <c r="J1112" i="1"/>
  <c r="J2078" i="1"/>
  <c r="J815" i="1"/>
  <c r="J637" i="1"/>
  <c r="J2206" i="1"/>
  <c r="J1725" i="1"/>
  <c r="J227" i="1"/>
  <c r="J21" i="1"/>
  <c r="J535" i="1"/>
  <c r="J2207" i="1"/>
  <c r="J1360" i="1"/>
  <c r="J689" i="1"/>
  <c r="J756" i="1"/>
  <c r="J1156" i="1"/>
  <c r="J1768" i="1"/>
  <c r="J1247" i="1"/>
  <c r="J1632" i="1"/>
  <c r="J1288" i="1"/>
  <c r="J2168" i="1"/>
  <c r="J702" i="1"/>
  <c r="J769" i="1"/>
  <c r="J2067" i="1"/>
  <c r="J1887" i="1"/>
  <c r="J1750" i="1"/>
  <c r="J1751" i="1"/>
  <c r="J1804" i="1"/>
  <c r="J58" i="1"/>
  <c r="J1280" i="1"/>
  <c r="J2044" i="1"/>
  <c r="J800" i="1"/>
  <c r="J4746" i="1"/>
  <c r="J107" i="1"/>
  <c r="J2234" i="1"/>
  <c r="J1699" i="1"/>
  <c r="J4743" i="1"/>
  <c r="J36" i="1"/>
  <c r="J2596" i="1"/>
  <c r="J968" i="1"/>
  <c r="J1828" i="1"/>
  <c r="J62" i="1"/>
  <c r="J437" i="1"/>
  <c r="J119" i="1"/>
  <c r="J18" i="1"/>
  <c r="J988" i="1"/>
  <c r="J581" i="1"/>
  <c r="J1364" i="1"/>
  <c r="J1763" i="1"/>
  <c r="J1988" i="1"/>
  <c r="J1564" i="1"/>
  <c r="J2173" i="1"/>
  <c r="J4739" i="1"/>
  <c r="J10" i="1"/>
  <c r="J1557" i="1"/>
  <c r="J558" i="1"/>
  <c r="J1377" i="1"/>
  <c r="J288" i="1"/>
  <c r="J2171" i="1"/>
  <c r="J1518" i="1"/>
  <c r="J491" i="1"/>
  <c r="J1212" i="1"/>
  <c r="J1745" i="1"/>
  <c r="J2036" i="1"/>
  <c r="J1976" i="1"/>
  <c r="J188" i="1"/>
  <c r="J2560" i="1"/>
  <c r="J914" i="1"/>
  <c r="J2148" i="1"/>
  <c r="J1409" i="1"/>
  <c r="J2063" i="1"/>
  <c r="J588" i="1"/>
  <c r="J1289" i="1"/>
  <c r="J1172" i="1"/>
  <c r="J2585" i="1"/>
  <c r="J1710" i="1"/>
  <c r="J434" i="1"/>
  <c r="J1676" i="1"/>
  <c r="J2009" i="1"/>
  <c r="J2566" i="1"/>
  <c r="J917" i="1"/>
  <c r="J1736" i="1"/>
  <c r="J799" i="1"/>
  <c r="J663" i="1"/>
  <c r="J250" i="1"/>
  <c r="J186" i="1"/>
  <c r="J1304" i="1"/>
  <c r="J965" i="1"/>
  <c r="J1889" i="1"/>
  <c r="J1718" i="1"/>
  <c r="J1793" i="1"/>
  <c r="J801" i="1"/>
  <c r="J2219" i="1"/>
  <c r="J2083" i="1"/>
  <c r="J1324" i="1"/>
  <c r="J1583" i="1"/>
  <c r="J2156" i="1"/>
  <c r="J1524" i="1"/>
  <c r="J818" i="1"/>
  <c r="J1929" i="1"/>
  <c r="J1616" i="1"/>
  <c r="J1627" i="1"/>
  <c r="J1799" i="1"/>
  <c r="J337" i="1"/>
  <c r="J2158" i="1"/>
  <c r="J998" i="1"/>
  <c r="J2176" i="1"/>
  <c r="J1840" i="1"/>
  <c r="J1449" i="1"/>
  <c r="J2123" i="1"/>
  <c r="J2016" i="1"/>
  <c r="J1615" i="1"/>
  <c r="J747" i="1"/>
  <c r="J1536" i="1"/>
  <c r="J1640" i="1"/>
  <c r="J1836" i="1"/>
  <c r="J1126" i="1"/>
  <c r="J1812" i="1"/>
  <c r="J145" i="1"/>
  <c r="J1819" i="1"/>
  <c r="J902" i="1"/>
  <c r="J2195" i="1"/>
  <c r="J2093" i="1"/>
  <c r="J1787" i="1"/>
  <c r="J1441" i="1"/>
  <c r="J1931" i="1"/>
  <c r="J1952" i="1"/>
  <c r="J2196" i="1"/>
  <c r="J2167" i="1"/>
  <c r="J1472" i="1"/>
  <c r="J848" i="1"/>
  <c r="J596" i="1"/>
  <c r="J621" i="1"/>
  <c r="J1990" i="1"/>
  <c r="J1618" i="1"/>
  <c r="J1964" i="1"/>
  <c r="J1007" i="1"/>
  <c r="J2134" i="1"/>
  <c r="J2121" i="1"/>
  <c r="J2135" i="1"/>
  <c r="J1984" i="1"/>
  <c r="J1391" i="1"/>
  <c r="J2146" i="1"/>
  <c r="J1859" i="1"/>
  <c r="J759" i="1"/>
  <c r="J1365" i="1"/>
  <c r="J1393" i="1"/>
  <c r="J1960" i="1"/>
  <c r="J2145" i="1"/>
  <c r="J2103" i="1"/>
  <c r="J1705" i="1"/>
  <c r="J1684" i="1"/>
  <c r="J1714" i="1"/>
  <c r="J1835" i="1"/>
  <c r="J1865" i="1"/>
  <c r="J1205" i="1"/>
  <c r="J1584" i="1"/>
  <c r="J685" i="1"/>
  <c r="J556" i="1"/>
  <c r="J1856" i="1"/>
  <c r="J2107" i="1"/>
  <c r="J2113" i="1"/>
  <c r="J1941" i="1"/>
  <c r="J975" i="1"/>
  <c r="J1869" i="1"/>
  <c r="J2232" i="1"/>
  <c r="J1839" i="1"/>
  <c r="J1268" i="1"/>
  <c r="J1987" i="1"/>
  <c r="J1681" i="1"/>
  <c r="J1994" i="1"/>
  <c r="J2152" i="1"/>
  <c r="J2181" i="1"/>
  <c r="J1012" i="1"/>
  <c r="J1694" i="1"/>
  <c r="J2005" i="1"/>
  <c r="J2013" i="1"/>
  <c r="J1963" i="1"/>
  <c r="J2200" i="1"/>
  <c r="J2020" i="1"/>
  <c r="J1737" i="1"/>
  <c r="J1295" i="1"/>
  <c r="J1937" i="1"/>
  <c r="J2055" i="1"/>
  <c r="J2064" i="1"/>
  <c r="J2284" i="1"/>
  <c r="J2076" i="1"/>
  <c r="J2177" i="1"/>
  <c r="J1237" i="1"/>
  <c r="J2194" i="1"/>
  <c r="J1727" i="1"/>
  <c r="J1986" i="1"/>
  <c r="J1776" i="1"/>
  <c r="J1797" i="1"/>
  <c r="J1655" i="1"/>
  <c r="J862" i="1"/>
  <c r="J1975" i="1"/>
  <c r="J786" i="1"/>
  <c r="J989" i="1"/>
  <c r="J2265" i="1"/>
  <c r="J1664" i="1"/>
  <c r="J1855" i="1"/>
  <c r="J1695" i="1"/>
  <c r="J1977" i="1"/>
  <c r="J1938" i="1"/>
  <c r="J1551" i="1"/>
  <c r="J1229" i="1"/>
  <c r="J1159" i="1"/>
  <c r="J2040" i="1"/>
  <c r="J2008" i="1"/>
  <c r="J1464" i="1"/>
  <c r="J2074" i="1"/>
  <c r="J1983" i="1"/>
  <c r="J1545" i="1"/>
  <c r="J2129" i="1"/>
  <c r="J546" i="1"/>
  <c r="J2034" i="1"/>
  <c r="J1261" i="1"/>
  <c r="J2131" i="1"/>
  <c r="J1847" i="1"/>
  <c r="J1087" i="1"/>
  <c r="J1911" i="1"/>
  <c r="J912" i="1"/>
  <c r="J626" i="1"/>
  <c r="J879" i="1"/>
  <c r="J294" i="1"/>
  <c r="J469" i="1"/>
  <c r="J215" i="1"/>
  <c r="J2178" i="1"/>
  <c r="J773" i="1"/>
  <c r="J1918" i="1"/>
  <c r="J501" i="1"/>
  <c r="J2027" i="1"/>
  <c r="J1354" i="1"/>
  <c r="J1308" i="1"/>
  <c r="J2084" i="1"/>
  <c r="J2239" i="1"/>
  <c r="J159" i="1"/>
  <c r="J1021" i="1"/>
  <c r="J4720" i="1"/>
  <c r="J819" i="1"/>
  <c r="J2189" i="1"/>
  <c r="J1779" i="1"/>
  <c r="J573" i="1"/>
  <c r="J807" i="1"/>
  <c r="J1111" i="1"/>
  <c r="J1278" i="1"/>
  <c r="J1886" i="1"/>
  <c r="J1362" i="1"/>
  <c r="J1817" i="1"/>
  <c r="J946" i="1"/>
  <c r="J2069" i="1"/>
  <c r="J731" i="1"/>
  <c r="J1608" i="1"/>
  <c r="J762" i="1"/>
  <c r="J583" i="1"/>
  <c r="J1592" i="1"/>
  <c r="J919" i="1"/>
  <c r="J745" i="1"/>
  <c r="J1818" i="1"/>
  <c r="J547" i="1"/>
  <c r="J1844" i="1"/>
  <c r="J1903" i="1"/>
  <c r="J938" i="1"/>
  <c r="J1916" i="1"/>
  <c r="J1624" i="1"/>
  <c r="J2201" i="1"/>
  <c r="J1260" i="1"/>
  <c r="J1974" i="1"/>
  <c r="J1240" i="1"/>
  <c r="J2204" i="1"/>
  <c r="J1591" i="1"/>
  <c r="J1991" i="1"/>
  <c r="J2130" i="1"/>
  <c r="J1778" i="1"/>
  <c r="J1628" i="1"/>
  <c r="J1044" i="1"/>
  <c r="J1076" i="1"/>
  <c r="J676" i="1"/>
  <c r="J1833" i="1"/>
  <c r="J1783" i="1"/>
  <c r="J1140" i="1"/>
  <c r="J1125" i="1"/>
  <c r="J1579" i="1"/>
  <c r="J1801" i="1"/>
  <c r="J808" i="1"/>
  <c r="J582" i="1"/>
  <c r="J1999" i="1"/>
  <c r="J2054" i="1"/>
  <c r="J2137" i="1"/>
  <c r="J343" i="1"/>
  <c r="J1053" i="1"/>
  <c r="J1920" i="1"/>
  <c r="J866" i="1"/>
  <c r="J1947" i="1"/>
  <c r="J426" i="1"/>
  <c r="J2114" i="1"/>
  <c r="J963" i="1"/>
  <c r="J1658" i="1"/>
  <c r="J594" i="1"/>
  <c r="J245" i="1"/>
  <c r="J1083" i="1"/>
  <c r="J1569" i="1"/>
  <c r="J2147" i="1"/>
  <c r="J253" i="1"/>
  <c r="J1493" i="1"/>
  <c r="J1673" i="1"/>
  <c r="J1186" i="1"/>
  <c r="J1094" i="1"/>
  <c r="J678" i="1"/>
  <c r="J1168" i="1"/>
  <c r="J2028" i="1"/>
  <c r="J1161" i="1"/>
  <c r="J2193" i="1"/>
  <c r="J1004" i="1"/>
  <c r="J4745" i="1"/>
  <c r="J4749" i="1"/>
  <c r="J267" i="1"/>
  <c r="J1208" i="1"/>
  <c r="J2150" i="1"/>
  <c r="J1515" i="1"/>
  <c r="J1542" i="1"/>
  <c r="J2046" i="1"/>
  <c r="J1265" i="1"/>
  <c r="J601" i="1"/>
  <c r="J310" i="1"/>
  <c r="J560" i="1"/>
  <c r="J323" i="1"/>
  <c r="J1235" i="1"/>
  <c r="J655" i="1"/>
  <c r="J645" i="1"/>
  <c r="J2551" i="1"/>
  <c r="J2550" i="1"/>
  <c r="J2556" i="1"/>
  <c r="J2537" i="1"/>
  <c r="J2558" i="1"/>
  <c r="J2541" i="1"/>
  <c r="J293" i="1"/>
  <c r="J453" i="1"/>
  <c r="J2538" i="1"/>
  <c r="J2544" i="1"/>
  <c r="J2546" i="1"/>
  <c r="J2705" i="1"/>
  <c r="J1328" i="1"/>
  <c r="J1413" i="1"/>
  <c r="J414" i="1"/>
  <c r="J1716" i="1"/>
  <c r="J864" i="1"/>
  <c r="J1216" i="1"/>
  <c r="J726" i="1"/>
  <c r="J2274" i="1"/>
  <c r="J82" i="1"/>
  <c r="J2127" i="1"/>
  <c r="J2288" i="1"/>
  <c r="J820" i="1"/>
  <c r="J1908" i="1"/>
  <c r="J533" i="1"/>
  <c r="J1331" i="1"/>
  <c r="J109" i="1"/>
  <c r="J1074" i="1"/>
  <c r="J1612" i="1"/>
  <c r="J1030" i="1"/>
  <c r="J179" i="1"/>
  <c r="J1084" i="1"/>
  <c r="J1577" i="1"/>
  <c r="J1047" i="1"/>
  <c r="J824" i="1"/>
  <c r="J189" i="1"/>
  <c r="J2197" i="1"/>
  <c r="J696" i="1"/>
  <c r="J6" i="1"/>
  <c r="J867" i="1"/>
  <c r="J512" i="1"/>
  <c r="J1207" i="1"/>
  <c r="J2190" i="1"/>
  <c r="J139" i="1"/>
  <c r="J1422" i="1"/>
  <c r="J291" i="1"/>
  <c r="J54" i="1"/>
  <c r="J758" i="1"/>
  <c r="J65" i="1"/>
  <c r="J1468" i="1"/>
  <c r="J1070" i="1"/>
  <c r="J2579" i="1"/>
  <c r="J1902" i="1"/>
  <c r="J366" i="1"/>
  <c r="J1502" i="1"/>
  <c r="J1857" i="1"/>
  <c r="J2276" i="1"/>
  <c r="J2138" i="1"/>
  <c r="J1224" i="1"/>
  <c r="J174" i="1"/>
  <c r="J2079" i="1"/>
  <c r="J2139" i="1"/>
  <c r="J2185" i="1"/>
  <c r="J2073" i="1"/>
  <c r="J2117" i="1"/>
  <c r="J1104" i="1"/>
  <c r="J1499" i="1"/>
  <c r="J2109" i="1"/>
  <c r="J1571" i="1"/>
  <c r="J2275" i="1"/>
  <c r="J2215" i="1"/>
  <c r="J1689" i="1"/>
  <c r="J1560" i="1"/>
  <c r="J1611" i="1"/>
  <c r="J2230" i="1"/>
  <c r="J2208" i="1"/>
  <c r="J2223" i="1"/>
  <c r="J847" i="1"/>
  <c r="J2104" i="1"/>
  <c r="J2321" i="1"/>
  <c r="J2617" i="1"/>
  <c r="J1509" i="1"/>
  <c r="J814" i="1"/>
  <c r="J25" i="1"/>
  <c r="J2086" i="1"/>
  <c r="J1861" i="1"/>
  <c r="J2188" i="1"/>
  <c r="J2278" i="1"/>
  <c r="J257" i="1"/>
  <c r="J213" i="1"/>
  <c r="J4762" i="1"/>
  <c r="J1298" i="1"/>
  <c r="J551" i="1"/>
  <c r="J1953" i="1"/>
  <c r="J1996" i="1"/>
  <c r="J1192" i="1"/>
  <c r="J2578" i="1"/>
  <c r="J856" i="1"/>
  <c r="J1693" i="1"/>
  <c r="J1951" i="1"/>
  <c r="J2297" i="1"/>
  <c r="J1482" i="1"/>
  <c r="J2267" i="1"/>
  <c r="J1942" i="1"/>
  <c r="J806" i="1"/>
  <c r="J2057" i="1"/>
  <c r="J927" i="1"/>
  <c r="J2751" i="1"/>
  <c r="J2245" i="1"/>
  <c r="J1724" i="1"/>
  <c r="J1970" i="1"/>
  <c r="J1870" i="1"/>
  <c r="J1262" i="1"/>
  <c r="J897" i="1"/>
  <c r="J1103" i="1"/>
  <c r="J2000" i="1"/>
  <c r="J2333" i="1"/>
  <c r="J2237" i="1"/>
  <c r="J2174" i="1"/>
  <c r="J1451" i="1"/>
  <c r="J1950" i="1"/>
  <c r="J2273" i="1"/>
  <c r="J2240" i="1"/>
  <c r="J2060" i="1"/>
  <c r="J2041" i="1"/>
  <c r="J732" i="1"/>
  <c r="J2125" i="1"/>
  <c r="J1989" i="1"/>
  <c r="J1722" i="1"/>
  <c r="J2151" i="1"/>
  <c r="J1688" i="1"/>
  <c r="J2050" i="1"/>
  <c r="J782" i="1"/>
  <c r="J2548" i="1"/>
  <c r="J1755" i="1"/>
  <c r="J2149" i="1"/>
  <c r="J1766" i="1"/>
  <c r="J2293" i="1"/>
  <c r="J2090" i="1"/>
  <c r="J2258" i="1"/>
  <c r="J587" i="1"/>
  <c r="J2006" i="1"/>
  <c r="J1363" i="1"/>
  <c r="J1915" i="1"/>
  <c r="J2128" i="1"/>
  <c r="J1934" i="1"/>
  <c r="J1867" i="1"/>
  <c r="J2241" i="1"/>
  <c r="J1610" i="1"/>
  <c r="J1378" i="1"/>
  <c r="J2280" i="1"/>
  <c r="J1965" i="1"/>
  <c r="J863" i="1"/>
  <c r="J1738" i="1"/>
  <c r="J2248" i="1"/>
  <c r="J2211" i="1"/>
  <c r="J997" i="1"/>
  <c r="J1683" i="1"/>
  <c r="J1646" i="1"/>
  <c r="J2026" i="1"/>
  <c r="J2308" i="1"/>
  <c r="J572" i="1"/>
  <c r="J1272" i="1"/>
  <c r="J1219" i="1"/>
  <c r="J1696" i="1"/>
  <c r="J1045" i="1"/>
  <c r="J2576" i="1"/>
  <c r="J2279" i="1"/>
  <c r="J2247" i="1"/>
  <c r="J2031" i="1"/>
  <c r="J350" i="1"/>
  <c r="J873" i="1"/>
  <c r="J2277" i="1"/>
  <c r="J2007" i="1"/>
  <c r="J1897" i="1"/>
  <c r="J1774" i="1"/>
  <c r="J1514" i="1"/>
  <c r="J2136" i="1"/>
  <c r="J567" i="1"/>
  <c r="J2192" i="1"/>
  <c r="J1895" i="1"/>
  <c r="J1641" i="1"/>
  <c r="J2144" i="1"/>
  <c r="J1013" i="1"/>
  <c r="J1998" i="1"/>
  <c r="J2014" i="1"/>
  <c r="J2164" i="1"/>
  <c r="J141" i="1"/>
  <c r="J105" i="1"/>
  <c r="J2166" i="1"/>
  <c r="J1109" i="1"/>
  <c r="J1213" i="1"/>
  <c r="J1955" i="1"/>
  <c r="J1644" i="1"/>
  <c r="J1297" i="1"/>
  <c r="J1838" i="1"/>
  <c r="J482" i="1"/>
  <c r="J972" i="1"/>
  <c r="J430" i="1"/>
  <c r="J2327" i="1"/>
  <c r="J825" i="1"/>
  <c r="J1876" i="1"/>
  <c r="J1520" i="1"/>
  <c r="J2313" i="1"/>
  <c r="J2035" i="1"/>
  <c r="J1000" i="1"/>
  <c r="J3537" i="1"/>
  <c r="J1909" i="1"/>
  <c r="J2281" i="1"/>
  <c r="J1687" i="1"/>
  <c r="J1888" i="1"/>
  <c r="J2251" i="1"/>
  <c r="J2212" i="1"/>
  <c r="J1085" i="1"/>
  <c r="J1302" i="1"/>
  <c r="J1151" i="1"/>
  <c r="J851" i="1"/>
  <c r="J1487" i="1"/>
  <c r="J1570" i="1"/>
  <c r="J1117" i="1"/>
  <c r="J2082" i="1"/>
  <c r="J2256" i="1"/>
  <c r="J2286" i="1"/>
  <c r="J1372" i="1"/>
  <c r="J1926" i="1"/>
  <c r="J2126" i="1"/>
  <c r="J2184" i="1"/>
  <c r="J1253" i="1"/>
  <c r="J2042" i="1"/>
  <c r="J568" i="1"/>
  <c r="J2180" i="1"/>
  <c r="J126" i="1"/>
  <c r="J2236" i="1"/>
  <c r="J12" i="1"/>
  <c r="J2081" i="1"/>
  <c r="J1164" i="1"/>
  <c r="J56" i="1"/>
  <c r="J649" i="1"/>
  <c r="J136" i="1"/>
  <c r="J2266" i="1"/>
  <c r="J4734" i="1"/>
  <c r="J113" i="1"/>
  <c r="J421" i="1"/>
  <c r="J1746" i="1"/>
  <c r="J2001" i="1"/>
  <c r="J74" i="1"/>
  <c r="J102" i="1"/>
  <c r="J2049" i="1"/>
  <c r="J1873" i="1"/>
  <c r="J1383" i="1"/>
  <c r="J1901" i="1"/>
  <c r="J1657" i="1"/>
  <c r="J16" i="1"/>
  <c r="J187" i="1"/>
  <c r="J78" i="1"/>
  <c r="J2070" i="1"/>
  <c r="J959" i="1"/>
  <c r="J1630" i="1"/>
  <c r="J1254" i="1"/>
  <c r="J1853" i="1"/>
  <c r="J2310" i="1"/>
  <c r="J1466" i="1"/>
  <c r="J2343" i="1"/>
  <c r="J1225" i="1"/>
  <c r="J1086" i="1"/>
  <c r="J4757" i="1"/>
  <c r="J2312" i="1"/>
  <c r="J371" i="1"/>
  <c r="J2599" i="1"/>
  <c r="J2332" i="1"/>
  <c r="J30" i="1"/>
  <c r="J1894" i="1"/>
  <c r="J380" i="1"/>
  <c r="J436" i="1"/>
  <c r="J2373" i="1"/>
  <c r="J2379" i="1"/>
  <c r="J63" i="1"/>
  <c r="J2344" i="1"/>
  <c r="J230" i="1"/>
  <c r="J734" i="1"/>
  <c r="J383" i="1"/>
  <c r="J2029" i="1"/>
  <c r="J4773" i="1"/>
  <c r="J4772" i="1"/>
  <c r="J201" i="1"/>
  <c r="J4767" i="1"/>
  <c r="J2283" i="1"/>
  <c r="J504" i="1"/>
  <c r="J242" i="1"/>
  <c r="J2534" i="1"/>
  <c r="J1279" i="1"/>
  <c r="J1829" i="1"/>
  <c r="J1764" i="1"/>
  <c r="J264" i="1"/>
  <c r="J2350" i="1"/>
  <c r="J81" i="1"/>
  <c r="J2133" i="1"/>
  <c r="J67" i="1"/>
  <c r="J2564" i="1"/>
  <c r="J1503" i="1"/>
  <c r="J251" i="1"/>
  <c r="J375" i="1"/>
  <c r="J552" i="1"/>
  <c r="J580" i="1"/>
  <c r="J2376" i="1"/>
  <c r="J1232" i="1"/>
  <c r="J2187" i="1"/>
  <c r="J117" i="1"/>
  <c r="J1384" i="1"/>
  <c r="J165" i="1"/>
  <c r="J1173" i="1"/>
  <c r="J1034" i="1"/>
  <c r="J1846" i="1"/>
  <c r="J2142" i="1"/>
  <c r="J1188" i="1"/>
  <c r="J883" i="1"/>
  <c r="J947" i="1"/>
  <c r="J2141" i="1"/>
  <c r="J1660" i="1"/>
  <c r="J2329" i="1"/>
  <c r="J1823" i="1"/>
  <c r="J2261" i="1"/>
  <c r="J2341" i="1"/>
  <c r="J1223" i="1"/>
  <c r="J1141" i="1"/>
  <c r="J2338" i="1"/>
  <c r="J3" i="1"/>
  <c r="J2191" i="1"/>
  <c r="J2342" i="1"/>
  <c r="J2218" i="1"/>
  <c r="J1943" i="1"/>
  <c r="J833" i="1"/>
  <c r="J1214" i="1"/>
  <c r="J2331" i="1"/>
  <c r="J2225" i="1"/>
  <c r="J741" i="1"/>
  <c r="J1575" i="1"/>
  <c r="J1802" i="1"/>
  <c r="J1036" i="1"/>
  <c r="J1726" i="1"/>
  <c r="J1971" i="1"/>
  <c r="J2389" i="1"/>
  <c r="J2298" i="1"/>
  <c r="J591" i="1"/>
  <c r="J1703" i="1"/>
  <c r="J341" i="1"/>
  <c r="J1558" i="1"/>
  <c r="J1906" i="1"/>
  <c r="J1568" i="1"/>
  <c r="J2323" i="1"/>
  <c r="J2053" i="1"/>
  <c r="J1001" i="1"/>
  <c r="J2068" i="1"/>
  <c r="J1434" i="1"/>
  <c r="J1602" i="1"/>
  <c r="J948" i="1"/>
  <c r="J976" i="1"/>
  <c r="J516" i="1"/>
  <c r="J1380" i="1"/>
  <c r="J1885" i="1"/>
  <c r="J8" i="1"/>
  <c r="J89" i="1"/>
  <c r="J2072" i="1"/>
  <c r="J2018" i="1"/>
  <c r="J1245" i="1"/>
  <c r="J2351" i="1"/>
  <c r="J1286" i="1"/>
  <c r="J2583" i="1"/>
  <c r="J286" i="1"/>
  <c r="J2105" i="1"/>
  <c r="J1110" i="1"/>
  <c r="J921" i="1"/>
  <c r="J1637" i="1"/>
  <c r="J1878" i="1"/>
  <c r="J1142" i="1"/>
  <c r="J1307" i="1"/>
  <c r="J1765" i="1"/>
  <c r="J1202" i="1"/>
  <c r="J1321" i="1"/>
  <c r="J2360" i="1"/>
  <c r="J1741" i="1"/>
  <c r="J2132" i="1"/>
  <c r="J1866" i="1"/>
  <c r="J924" i="1"/>
  <c r="J1979" i="1"/>
  <c r="J777" i="1"/>
  <c r="J1767" i="1"/>
  <c r="J1910" i="1"/>
  <c r="J1896" i="1"/>
  <c r="J674" i="1"/>
  <c r="J2122" i="1"/>
  <c r="J2012" i="1"/>
  <c r="J1530" i="1"/>
  <c r="J630" i="1"/>
  <c r="J1596" i="1"/>
  <c r="J2170" i="1"/>
  <c r="J1082" i="1"/>
  <c r="J2582" i="1"/>
  <c r="J2071" i="1"/>
  <c r="J2096" i="1"/>
  <c r="J1314" i="1"/>
  <c r="J1653" i="1"/>
  <c r="J776" i="1"/>
  <c r="J110" i="1"/>
  <c r="J811" i="1"/>
  <c r="J619" i="1"/>
  <c r="J530" i="1"/>
  <c r="J467" i="1"/>
  <c r="J355" i="1"/>
  <c r="J2509" i="1"/>
  <c r="J1956" i="1"/>
  <c r="J2282" i="1"/>
  <c r="J2015" i="1"/>
  <c r="J1905" i="1"/>
  <c r="J214" i="1"/>
  <c r="J2209" i="1"/>
  <c r="J934" i="1"/>
  <c r="J2339" i="1"/>
  <c r="J40" i="1"/>
  <c r="J4747" i="1"/>
  <c r="J1927" i="1"/>
  <c r="J973" i="1"/>
  <c r="J66" i="1"/>
  <c r="J104" i="1"/>
  <c r="J84" i="1"/>
  <c r="J2324" i="1"/>
  <c r="J151" i="1"/>
  <c r="J7" i="1"/>
  <c r="J4768" i="1"/>
  <c r="J17" i="1"/>
  <c r="J338" i="1"/>
  <c r="J2588" i="1"/>
  <c r="J474" i="1"/>
  <c r="J340" i="1"/>
  <c r="J390" i="1"/>
  <c r="J688" i="1"/>
  <c r="J725" i="1"/>
  <c r="J324" i="1"/>
  <c r="J2587" i="1"/>
  <c r="J90" i="1"/>
  <c r="J987" i="1"/>
  <c r="J1781" i="1"/>
  <c r="J4769" i="1"/>
  <c r="J1576" i="1"/>
  <c r="J1469" i="1"/>
  <c r="J1105" i="1"/>
  <c r="J2591" i="1"/>
  <c r="J1743" i="1"/>
  <c r="J2299" i="1"/>
  <c r="J2119" i="1"/>
  <c r="J994" i="1"/>
  <c r="J122" i="1"/>
  <c r="J432" i="1"/>
  <c r="J55" i="1"/>
  <c r="J2140" i="1"/>
  <c r="J1067" i="1"/>
  <c r="J632" i="1"/>
  <c r="J364" i="1"/>
  <c r="J2353" i="1"/>
  <c r="J305" i="1"/>
  <c r="J493" i="1"/>
  <c r="J335" i="1"/>
  <c r="J1127" i="1"/>
  <c r="J416" i="1"/>
  <c r="J766" i="1"/>
  <c r="J1785" i="1"/>
  <c r="J941" i="1"/>
  <c r="J852" i="1"/>
  <c r="J508" i="1"/>
  <c r="J268" i="1"/>
  <c r="J778" i="1"/>
  <c r="J484" i="1"/>
  <c r="J1296" i="1"/>
  <c r="J312" i="1"/>
  <c r="J2088" i="1"/>
  <c r="J911" i="1"/>
  <c r="J1893" i="1"/>
  <c r="J1512" i="1"/>
  <c r="J38" i="1"/>
  <c r="J2143" i="1"/>
  <c r="J15" i="1"/>
  <c r="J4755" i="1"/>
  <c r="J796" i="1"/>
  <c r="J638" i="1"/>
  <c r="J531" i="1"/>
  <c r="J2403" i="1"/>
  <c r="J327" i="1"/>
  <c r="J2367" i="1"/>
  <c r="J2377" i="1"/>
  <c r="J2222" i="1"/>
  <c r="J1353" i="1"/>
  <c r="J537" i="1"/>
  <c r="J1661" i="1"/>
  <c r="J1454" i="1"/>
  <c r="J1419" i="1"/>
  <c r="J2512" i="1"/>
  <c r="J1528" i="1"/>
  <c r="J1319" i="1"/>
  <c r="J2586" i="1"/>
  <c r="J127" i="1"/>
  <c r="J1550" i="1"/>
  <c r="J2294" i="1"/>
  <c r="J1209" i="1"/>
  <c r="J2392" i="1"/>
  <c r="J2431" i="1"/>
  <c r="J1702" i="1"/>
  <c r="J2422" i="1"/>
  <c r="J2242" i="1"/>
  <c r="J1997" i="1"/>
  <c r="J1492" i="1"/>
  <c r="J2410" i="1"/>
  <c r="J2022" i="1"/>
  <c r="J2252" i="1"/>
  <c r="J2059" i="1"/>
  <c r="J1136" i="1"/>
  <c r="J2399" i="1"/>
  <c r="J1049" i="1"/>
  <c r="J1832" i="1"/>
  <c r="J884" i="1"/>
  <c r="J1958" i="1"/>
  <c r="J1394" i="1"/>
  <c r="J2110" i="1"/>
  <c r="J2227" i="1"/>
  <c r="J2435" i="1"/>
  <c r="J2319" i="1"/>
  <c r="J1806" i="1"/>
  <c r="J2025" i="1"/>
  <c r="J2358" i="1"/>
  <c r="J2316" i="1"/>
  <c r="J2246" i="1"/>
  <c r="J2393" i="1"/>
  <c r="J1547" i="1"/>
  <c r="J2304" i="1"/>
  <c r="J2052" i="1"/>
  <c r="J2428" i="1"/>
  <c r="J2004" i="1"/>
  <c r="J2415" i="1"/>
  <c r="J2318" i="1"/>
  <c r="J865" i="1"/>
  <c r="J2306" i="1"/>
  <c r="J1930" i="1"/>
  <c r="J2423" i="1"/>
  <c r="J2413" i="1"/>
  <c r="J2098" i="1"/>
  <c r="J2404" i="1"/>
  <c r="J1561" i="1"/>
  <c r="J999" i="1"/>
  <c r="J2370" i="1"/>
  <c r="J1490" i="1"/>
  <c r="J945" i="1"/>
  <c r="J2436" i="1"/>
  <c r="J1717" i="1"/>
  <c r="J2263" i="1"/>
  <c r="J982" i="1"/>
  <c r="J2533" i="1"/>
  <c r="J1376" i="1"/>
  <c r="J2023" i="1"/>
  <c r="J2567" i="1"/>
  <c r="J2214" i="1"/>
  <c r="J2328" i="1"/>
  <c r="J1412" i="1"/>
  <c r="J1649" i="1"/>
  <c r="J270" i="1"/>
  <c r="J1386" i="1"/>
  <c r="J2467" i="1"/>
  <c r="J2153" i="1"/>
  <c r="J1651" i="1"/>
  <c r="J1623" i="1"/>
  <c r="J1772" i="1"/>
  <c r="J2157" i="1"/>
  <c r="J1995" i="1"/>
  <c r="J307" i="1"/>
  <c r="J2374" i="1"/>
  <c r="J2362" i="1"/>
  <c r="J2264" i="1"/>
  <c r="J1706" i="1"/>
  <c r="J1396" i="1"/>
  <c r="J2471" i="1"/>
  <c r="J1747" i="1"/>
  <c r="J1670" i="1"/>
  <c r="J1912" i="1"/>
  <c r="J1189" i="1"/>
  <c r="J1146" i="1"/>
  <c r="J2424" i="1"/>
  <c r="J2508" i="1"/>
  <c r="J2311" i="1"/>
  <c r="J1919" i="1"/>
  <c r="J1980" i="1"/>
  <c r="J1935" i="1"/>
  <c r="J2048" i="1"/>
  <c r="J895" i="1"/>
  <c r="J2095" i="1"/>
  <c r="J1972" i="1"/>
  <c r="J1907" i="1"/>
  <c r="J1344" i="1"/>
  <c r="J2382" i="1"/>
  <c r="J1834" i="1"/>
  <c r="J2099" i="1"/>
  <c r="J1709" i="1"/>
  <c r="J2220" i="1"/>
  <c r="J2425" i="1"/>
  <c r="J2352" i="1"/>
  <c r="J2408" i="1"/>
  <c r="J957" i="1"/>
  <c r="J2287" i="1"/>
  <c r="J2285" i="1"/>
  <c r="J578" i="1"/>
  <c r="J1194" i="1"/>
  <c r="J2320" i="1"/>
  <c r="J990" i="1"/>
  <c r="J234" i="1"/>
  <c r="J112" i="1"/>
  <c r="J2259" i="1"/>
  <c r="J281" i="1"/>
  <c r="J180" i="1"/>
  <c r="J279" i="1"/>
  <c r="J1226" i="1"/>
  <c r="J826" i="1"/>
  <c r="J2065" i="1"/>
  <c r="J1180" i="1"/>
  <c r="J838" i="1"/>
  <c r="J1654" i="1"/>
  <c r="J1484" i="1"/>
  <c r="J1701" i="1"/>
  <c r="J717" i="1"/>
  <c r="J2598" i="1"/>
  <c r="J1652" i="1"/>
  <c r="J2589" i="1"/>
  <c r="J4761" i="1"/>
  <c r="J1046" i="1"/>
  <c r="J2438" i="1"/>
  <c r="J602" i="1"/>
  <c r="J1241" i="1"/>
  <c r="J1342" i="1"/>
  <c r="J2449" i="1"/>
  <c r="J869" i="1"/>
  <c r="J571" i="1"/>
  <c r="J991" i="1"/>
  <c r="J2032" i="1"/>
  <c r="J1633" i="1"/>
  <c r="J1720" i="1"/>
  <c r="J1243" i="1"/>
  <c r="J1837" i="1"/>
  <c r="J505" i="1"/>
  <c r="J1352" i="1"/>
  <c r="J225" i="1"/>
  <c r="J143" i="1"/>
  <c r="J2447" i="1"/>
  <c r="J2210" i="1"/>
  <c r="J1375" i="1"/>
  <c r="J1068" i="1"/>
  <c r="J2301" i="1"/>
  <c r="J2118" i="1"/>
  <c r="J233" i="1"/>
  <c r="J2346" i="1"/>
  <c r="J2407" i="1"/>
  <c r="J384" i="1"/>
  <c r="J1147" i="1"/>
  <c r="J152" i="1"/>
  <c r="J555" i="1"/>
  <c r="J73" i="1"/>
  <c r="J760" i="1"/>
  <c r="J1329" i="1"/>
  <c r="J220" i="1"/>
  <c r="J46" i="1"/>
  <c r="J35" i="1"/>
  <c r="J85" i="1"/>
  <c r="J2369" i="1"/>
  <c r="J1369" i="1"/>
  <c r="J2445" i="1"/>
  <c r="J2120" i="1"/>
  <c r="J2368" i="1"/>
  <c r="J2441" i="1"/>
  <c r="J1969" i="1"/>
  <c r="J2317" i="1"/>
  <c r="J2021" i="1"/>
  <c r="J1405" i="1"/>
  <c r="J2272" i="1"/>
  <c r="J2444" i="1"/>
  <c r="J2468" i="1"/>
  <c r="J593" i="1"/>
  <c r="J743" i="1"/>
  <c r="J1803" i="1"/>
  <c r="J1731" i="1"/>
  <c r="J2326" i="1"/>
  <c r="J735" i="1"/>
  <c r="J2417" i="1"/>
  <c r="J2420" i="1"/>
  <c r="J2106" i="1"/>
  <c r="J513" i="1"/>
  <c r="J2397" i="1"/>
  <c r="J209" i="1"/>
  <c r="J2498" i="1"/>
  <c r="J2515" i="1"/>
  <c r="J2161" i="1"/>
  <c r="J2244" i="1"/>
  <c r="J2315" i="1"/>
  <c r="J498" i="1"/>
  <c r="J72" i="1"/>
  <c r="J2565" i="1"/>
  <c r="J391" i="1"/>
  <c r="J1470" i="1"/>
  <c r="J539" i="1"/>
  <c r="J1648" i="1"/>
  <c r="J1954" i="1"/>
  <c r="J1928" i="1"/>
  <c r="J1921" i="1"/>
  <c r="J1784" i="1"/>
  <c r="J1678" i="1"/>
  <c r="J1462" i="1"/>
  <c r="J193" i="1"/>
  <c r="J2494" i="1"/>
  <c r="J2483" i="1"/>
  <c r="J2375" i="1"/>
  <c r="J2502" i="1"/>
  <c r="J2517" i="1"/>
  <c r="J2495" i="1"/>
  <c r="J2497" i="1"/>
  <c r="J1367" i="1"/>
  <c r="J2535" i="1"/>
  <c r="J2552" i="1"/>
  <c r="J2559" i="1"/>
  <c r="J155" i="1"/>
  <c r="J2478" i="1"/>
  <c r="J2002" i="1"/>
  <c r="J2314" i="1"/>
  <c r="J1371" i="1"/>
  <c r="J2355" i="1"/>
  <c r="J2426" i="1"/>
  <c r="J1962" i="1"/>
  <c r="J1410" i="1"/>
  <c r="J1534" i="1"/>
  <c r="J2186" i="1"/>
  <c r="J2401" i="1"/>
  <c r="J2269" i="1"/>
  <c r="J2433" i="1"/>
  <c r="J1629" i="1"/>
  <c r="J244" i="1"/>
  <c r="J216" i="1"/>
  <c r="J59" i="1"/>
  <c r="J1966" i="1"/>
  <c r="J52" i="1"/>
  <c r="J1500" i="1"/>
  <c r="J1992" i="1"/>
  <c r="J2384" i="1"/>
  <c r="J2216" i="1"/>
  <c r="J2160" i="1"/>
  <c r="J1120" i="1"/>
  <c r="J24" i="1"/>
  <c r="J2349" i="1"/>
  <c r="J2460" i="1"/>
  <c r="J210" i="1"/>
  <c r="J1091" i="1"/>
  <c r="J2405" i="1"/>
  <c r="J1588" i="1"/>
  <c r="J2595" i="1"/>
  <c r="J2459" i="1"/>
  <c r="J2484" i="1"/>
  <c r="J2427" i="1"/>
  <c r="J2262" i="1"/>
  <c r="J2453" i="1"/>
  <c r="J2419" i="1"/>
  <c r="J1442" i="1"/>
  <c r="J94" i="1"/>
  <c r="J854" i="1"/>
  <c r="J2391" i="1"/>
  <c r="J2094" i="1"/>
  <c r="J14" i="1"/>
  <c r="J1374" i="1"/>
  <c r="J2452" i="1"/>
  <c r="J2255" i="1"/>
  <c r="J1643" i="1"/>
  <c r="J2260" i="1"/>
  <c r="J2062" i="1"/>
  <c r="J1816" i="1"/>
  <c r="J2162" i="1"/>
  <c r="J2455" i="1"/>
  <c r="J2307" i="1"/>
  <c r="J2385" i="1"/>
  <c r="J2047" i="1"/>
  <c r="J273" i="1"/>
  <c r="J2085" i="1"/>
  <c r="J2347" i="1"/>
  <c r="J2474" i="1"/>
  <c r="J226" i="1"/>
  <c r="J2485" i="1"/>
  <c r="J1097" i="1"/>
  <c r="J2480" i="1"/>
  <c r="J2543" i="1"/>
  <c r="J183" i="1"/>
  <c r="J2309" i="1"/>
  <c r="J2268" i="1"/>
  <c r="J2510" i="1"/>
  <c r="J1854" i="1"/>
  <c r="J1645" i="1"/>
  <c r="J1949" i="1"/>
  <c r="J1351" i="1"/>
  <c r="J1157" i="1"/>
  <c r="J1944" i="1"/>
  <c r="J1880" i="1"/>
  <c r="J2466" i="1"/>
  <c r="J1821" i="1"/>
  <c r="J2469" i="1"/>
  <c r="J2175" i="1"/>
  <c r="J2291" i="1"/>
  <c r="J605" i="1"/>
  <c r="J2292" i="1"/>
  <c r="J2429" i="1"/>
  <c r="J2402" i="1"/>
  <c r="J1315" i="1"/>
  <c r="J2446" i="1"/>
  <c r="J1303" i="1"/>
  <c r="J2491" i="1"/>
  <c r="J1318" i="1"/>
  <c r="J1831" i="1"/>
  <c r="J480" i="1"/>
  <c r="J1474" i="1"/>
  <c r="J163" i="1"/>
  <c r="J178" i="1"/>
  <c r="J971" i="1"/>
  <c r="J1877" i="1"/>
  <c r="J2572" i="1"/>
  <c r="J2111" i="1"/>
  <c r="J1128" i="1"/>
  <c r="J61" i="1"/>
  <c r="J150" i="1"/>
  <c r="J80" i="1"/>
  <c r="J600" i="1"/>
  <c r="J248" i="1"/>
  <c r="J1884" i="1"/>
  <c r="J1872" i="1"/>
  <c r="J2224" i="1"/>
  <c r="J439" i="1"/>
  <c r="J86" i="1"/>
  <c r="J429" i="1"/>
  <c r="J363" i="1"/>
  <c r="J2229" i="1"/>
  <c r="J2249" i="1"/>
  <c r="J295" i="1"/>
  <c r="J665" i="1"/>
  <c r="J2254" i="1"/>
  <c r="J13" i="1"/>
  <c r="J1089" i="1"/>
  <c r="J249" i="1"/>
  <c r="J823" i="1"/>
  <c r="J1792" i="1"/>
  <c r="J2615" i="1"/>
  <c r="J1711" i="1"/>
  <c r="J1282" i="1"/>
  <c r="J966" i="1"/>
  <c r="J1748" i="1"/>
  <c r="J1573" i="1"/>
  <c r="J1586" i="1"/>
  <c r="J1510" i="1"/>
  <c r="J680" i="1"/>
  <c r="J1948" i="1"/>
  <c r="J1789" i="1"/>
  <c r="J1957" i="1"/>
  <c r="J2605" i="1"/>
  <c r="J2017" i="1"/>
  <c r="J1769" i="1"/>
  <c r="J2383" i="1"/>
  <c r="J2482" i="1"/>
  <c r="J83" i="1"/>
  <c r="J299" i="1"/>
  <c r="J1667" i="1"/>
  <c r="J53" i="1"/>
  <c r="J1145" i="1"/>
  <c r="J382" i="1"/>
  <c r="J2450" i="1"/>
  <c r="J827" i="1"/>
  <c r="J401" i="1"/>
  <c r="J1508" i="1"/>
  <c r="J2394" i="1"/>
  <c r="J1124" i="1"/>
  <c r="J2183" i="1"/>
  <c r="J1148" i="1"/>
  <c r="J153" i="1"/>
  <c r="J2561" i="1"/>
  <c r="J2593" i="1"/>
  <c r="J2592" i="1"/>
  <c r="J534" i="1"/>
  <c r="J793" i="1"/>
  <c r="J2203" i="1"/>
  <c r="J97" i="1"/>
  <c r="J309" i="1"/>
  <c r="J1406" i="1"/>
  <c r="J1593" i="1"/>
  <c r="J223" i="1"/>
  <c r="J2387" i="1"/>
  <c r="J857" i="1"/>
  <c r="J1721" i="1"/>
  <c r="J706" i="1"/>
  <c r="J399" i="1"/>
  <c r="J2" i="1"/>
  <c r="J2442" i="1"/>
  <c r="J2112" i="1"/>
  <c r="J2396" i="1"/>
  <c r="J2434" i="1"/>
  <c r="J2536" i="1"/>
  <c r="J100" i="1"/>
  <c r="J1665" i="1"/>
  <c r="J797" i="1"/>
  <c r="J342" i="1"/>
  <c r="J2378" i="1"/>
  <c r="J523" i="1"/>
  <c r="J2476" i="1"/>
  <c r="J472" i="1"/>
  <c r="J1526" i="1"/>
  <c r="J2524" i="1"/>
  <c r="J2504" i="1"/>
  <c r="J2496" i="1"/>
  <c r="J1257" i="1"/>
  <c r="J2463" i="1"/>
  <c r="J707" i="1"/>
  <c r="J1170" i="1"/>
  <c r="J1332" i="1"/>
  <c r="J695" i="1"/>
  <c r="J1959" i="1"/>
  <c r="J495" i="1"/>
  <c r="J590" i="1"/>
  <c r="J767" i="1"/>
  <c r="J2500" i="1"/>
  <c r="J1892" i="1"/>
  <c r="J1480" i="1"/>
  <c r="J629" i="1"/>
  <c r="J438" i="1"/>
  <c r="J1496" i="1"/>
  <c r="J1191" i="1"/>
  <c r="J303" i="1"/>
  <c r="J540" i="1"/>
  <c r="J2345" i="1"/>
  <c r="J2594" i="1"/>
  <c r="J684" i="1"/>
  <c r="J3683" i="1"/>
  <c r="J2414" i="1"/>
  <c r="J518" i="1"/>
  <c r="J162" i="1"/>
  <c r="J1850" i="1"/>
  <c r="J287" i="1"/>
  <c r="J2418" i="1"/>
  <c r="J642" i="1"/>
  <c r="J860" i="1"/>
  <c r="J330" i="1"/>
  <c r="J108" i="1"/>
  <c r="J4140" i="1"/>
  <c r="J2372" i="1"/>
  <c r="J964" i="1"/>
  <c r="J3793" i="1"/>
  <c r="J4657" i="1"/>
  <c r="J3820" i="1"/>
  <c r="J2080" i="1"/>
  <c r="J2590" i="1"/>
  <c r="J3073" i="1"/>
  <c r="J1333" i="1"/>
  <c r="J804" i="1"/>
  <c r="J3491" i="1"/>
  <c r="J2793" i="1"/>
  <c r="J650" i="1"/>
  <c r="J2805" i="1"/>
  <c r="J1073" i="1"/>
  <c r="J2778" i="1"/>
  <c r="J3530" i="1"/>
  <c r="J4393" i="1"/>
  <c r="J4606" i="1"/>
  <c r="J4452" i="1"/>
  <c r="J4460" i="1"/>
  <c r="J3891" i="1"/>
  <c r="J2872" i="1"/>
  <c r="J3035" i="1"/>
  <c r="J4547" i="1"/>
  <c r="J3432" i="1"/>
  <c r="J3963" i="1"/>
  <c r="J4622" i="1"/>
  <c r="J2918" i="1"/>
  <c r="J3998" i="1"/>
  <c r="J3792" i="1"/>
  <c r="J4022" i="1"/>
  <c r="J2682" i="1"/>
  <c r="J3606" i="1"/>
  <c r="J3460" i="1"/>
  <c r="J3811" i="1"/>
  <c r="J3810" i="1"/>
  <c r="J3809" i="1"/>
  <c r="J3472" i="1"/>
  <c r="J3039" i="1"/>
  <c r="J4698" i="1"/>
  <c r="J3449" i="1"/>
  <c r="J2712" i="1"/>
  <c r="J2663" i="1"/>
  <c r="J3228" i="1"/>
  <c r="J4147" i="1"/>
  <c r="J2884" i="1"/>
  <c r="J4779" i="1"/>
  <c r="J3457" i="1"/>
  <c r="J3446" i="1"/>
  <c r="J3468" i="1"/>
  <c r="J3470" i="1"/>
  <c r="J3466" i="1"/>
  <c r="J3447" i="1"/>
  <c r="J3154" i="1"/>
  <c r="J2962" i="1"/>
  <c r="J3593" i="1"/>
  <c r="J3578" i="1"/>
  <c r="J3112" i="1"/>
  <c r="J4638" i="1"/>
  <c r="J3479" i="1"/>
  <c r="J3829" i="1"/>
  <c r="J4714" i="1"/>
  <c r="J4242" i="1"/>
  <c r="J4731" i="1"/>
  <c r="J2670" i="1"/>
  <c r="J4487" i="1"/>
  <c r="J2946" i="1"/>
  <c r="J3684" i="1"/>
  <c r="J3204" i="1"/>
  <c r="J3461" i="1"/>
  <c r="J3227" i="1"/>
  <c r="J3462" i="1"/>
  <c r="J3679" i="1"/>
  <c r="J3464" i="1"/>
  <c r="J3933" i="1"/>
  <c r="J4408" i="1"/>
  <c r="J4670" i="1"/>
  <c r="J4778" i="1"/>
  <c r="J3804" i="1"/>
  <c r="J4256" i="1"/>
  <c r="J3448" i="1"/>
  <c r="J3478" i="1"/>
  <c r="J2667" i="1"/>
  <c r="J2642" i="1"/>
  <c r="J4282" i="1"/>
  <c r="J4528" i="1"/>
  <c r="J4651" i="1"/>
  <c r="J3473" i="1"/>
  <c r="J3824" i="1"/>
  <c r="J3320" i="1"/>
  <c r="J3430" i="1"/>
  <c r="J4023" i="1"/>
  <c r="J3476" i="1"/>
  <c r="J3525" i="1"/>
  <c r="J4407" i="1"/>
  <c r="J2994" i="1"/>
  <c r="J3480" i="1"/>
  <c r="J4525" i="1"/>
  <c r="J2604" i="1"/>
  <c r="J2702" i="1"/>
  <c r="J4153" i="1"/>
  <c r="J3474" i="1"/>
  <c r="J4519" i="1"/>
  <c r="J2965" i="1"/>
  <c r="J3463" i="1"/>
  <c r="J2925" i="1"/>
  <c r="J3687" i="1"/>
  <c r="J3475" i="1"/>
  <c r="J3469" i="1"/>
  <c r="J3784" i="1"/>
  <c r="J3440" i="1"/>
  <c r="J3629" i="1"/>
  <c r="J4320" i="1"/>
  <c r="J2813" i="1"/>
  <c r="J3092" i="1"/>
  <c r="J3134" i="1"/>
  <c r="J4296" i="1"/>
  <c r="J4129" i="1"/>
  <c r="J3471" i="1"/>
  <c r="J3633" i="1"/>
  <c r="J4458" i="1"/>
  <c r="J3465" i="1"/>
  <c r="J3477" i="1"/>
  <c r="J3458" i="1"/>
  <c r="J3455" i="1"/>
  <c r="J3456" i="1"/>
  <c r="J2876" i="1"/>
  <c r="J3453" i="1"/>
  <c r="J3450" i="1"/>
  <c r="J3769" i="1"/>
  <c r="J3481" i="1"/>
  <c r="J3482" i="1"/>
  <c r="J3452" i="1"/>
  <c r="J3459" i="1"/>
  <c r="J3451" i="1"/>
  <c r="J3454" i="1"/>
  <c r="J3467" i="1"/>
  <c r="J4468" i="1"/>
  <c r="J2969" i="1"/>
  <c r="J3041" i="1"/>
  <c r="J3374" i="1"/>
  <c r="J3129" i="1"/>
  <c r="J3856" i="1"/>
  <c r="J3045" i="1"/>
  <c r="J3673" i="1"/>
  <c r="J3668" i="1"/>
  <c r="J4669" i="1"/>
  <c r="J3305" i="1"/>
  <c r="J3197" i="1"/>
  <c r="J3017" i="1"/>
  <c r="J3104" i="1"/>
  <c r="J4690" i="1"/>
  <c r="J4340" i="1"/>
  <c r="J4248" i="1"/>
  <c r="J4593" i="1"/>
  <c r="J4785" i="1"/>
  <c r="J3709" i="1"/>
  <c r="J4339" i="1"/>
  <c r="J3183" i="1"/>
  <c r="J3388" i="1"/>
  <c r="J2709" i="1"/>
  <c r="J4673" i="1"/>
  <c r="J3383" i="1"/>
  <c r="J3343" i="1"/>
  <c r="J2948" i="1"/>
  <c r="J2659" i="1"/>
  <c r="J4517" i="1"/>
  <c r="J3069" i="1"/>
  <c r="J4117" i="1"/>
  <c r="J4588" i="1"/>
  <c r="J3325" i="1"/>
  <c r="J4689" i="1"/>
  <c r="J3053" i="1"/>
  <c r="J2616" i="1"/>
  <c r="J2930" i="1"/>
  <c r="J2653" i="1"/>
  <c r="J3444" i="1"/>
  <c r="J4001" i="1"/>
  <c r="J2628" i="1"/>
  <c r="J4681" i="1"/>
  <c r="J3286" i="1"/>
  <c r="J2999" i="1"/>
  <c r="J3747" i="1"/>
  <c r="J4643" i="1"/>
  <c r="J4210" i="1"/>
  <c r="J2956" i="1"/>
  <c r="J4445" i="1"/>
  <c r="J3323" i="1"/>
  <c r="J4292" i="1"/>
  <c r="J2912" i="1"/>
  <c r="J2759" i="1"/>
  <c r="J2636" i="1"/>
  <c r="J3538" i="1"/>
  <c r="J4585" i="1"/>
  <c r="J4289" i="1"/>
  <c r="J4650" i="1"/>
  <c r="J3116" i="1"/>
  <c r="J4132" i="1"/>
  <c r="J4795" i="1"/>
  <c r="J4207" i="1"/>
  <c r="J4167" i="1"/>
  <c r="J4317" i="1"/>
  <c r="J4302" i="1"/>
  <c r="J4421" i="1"/>
  <c r="J3688" i="1"/>
  <c r="J3849" i="1"/>
  <c r="J4363" i="1"/>
  <c r="J4471" i="1"/>
  <c r="J2973" i="1"/>
  <c r="J3074" i="1"/>
  <c r="J3715" i="1"/>
  <c r="J2639" i="1"/>
  <c r="J4599" i="1"/>
  <c r="J3111" i="1"/>
  <c r="J3714" i="1"/>
  <c r="J3293" i="1"/>
  <c r="J4041" i="1"/>
  <c r="J4343" i="1"/>
  <c r="J4775" i="1"/>
  <c r="J4180" i="1"/>
  <c r="J3686" i="1"/>
  <c r="J3666" i="1"/>
  <c r="J4793" i="1"/>
  <c r="J3510" i="1"/>
  <c r="J2629" i="1"/>
  <c r="J4229" i="1"/>
  <c r="J3912" i="1"/>
  <c r="J3385" i="1"/>
  <c r="J3512" i="1"/>
  <c r="J3494" i="1"/>
  <c r="J4138" i="1"/>
  <c r="J4330" i="1"/>
  <c r="J4531" i="1"/>
  <c r="J4786" i="1"/>
  <c r="J2949" i="1"/>
  <c r="J2634" i="1"/>
  <c r="J4729" i="1"/>
  <c r="J4780" i="1"/>
  <c r="J2625" i="1"/>
  <c r="J2611" i="1"/>
  <c r="J3235" i="1"/>
  <c r="J3159" i="1"/>
  <c r="J4365" i="1"/>
  <c r="J4354" i="1"/>
  <c r="J2809" i="1"/>
  <c r="J3090" i="1"/>
  <c r="J3756" i="1"/>
  <c r="J4678" i="1"/>
  <c r="J3065" i="1"/>
  <c r="J4538" i="1"/>
  <c r="J3145" i="1"/>
  <c r="J3378" i="1"/>
  <c r="J4584" i="1"/>
  <c r="J2640" i="1"/>
  <c r="J3294" i="1"/>
  <c r="J2606" i="1"/>
  <c r="J3236" i="1"/>
  <c r="J3513" i="1"/>
  <c r="J2954" i="1"/>
  <c r="J3899" i="1"/>
  <c r="J3943" i="1"/>
  <c r="J3288" i="1"/>
  <c r="J4319" i="1"/>
  <c r="J3407" i="1"/>
  <c r="J3331" i="1"/>
  <c r="J2845" i="1"/>
  <c r="J4776" i="1"/>
  <c r="J4125" i="1"/>
  <c r="J3566" i="1"/>
  <c r="J4781" i="1"/>
  <c r="J2929" i="1"/>
  <c r="J4699" i="1"/>
  <c r="J3674" i="1"/>
  <c r="J4346" i="1"/>
  <c r="J3511" i="1"/>
  <c r="J3745" i="1"/>
  <c r="J2997" i="1"/>
  <c r="J4597" i="1"/>
  <c r="J3645" i="1"/>
  <c r="J3948" i="1"/>
  <c r="J2847" i="1"/>
  <c r="J3675" i="1"/>
  <c r="J3768" i="1"/>
  <c r="J3833" i="1"/>
  <c r="J2618" i="1"/>
  <c r="J4353" i="1"/>
  <c r="J2619" i="1"/>
  <c r="J2643" i="1"/>
  <c r="J2602" i="1"/>
  <c r="J3878" i="1"/>
  <c r="J4454" i="1"/>
  <c r="J2950" i="1"/>
  <c r="J3935" i="1"/>
  <c r="J2608" i="1"/>
  <c r="J3149" i="1"/>
  <c r="J3560" i="1"/>
  <c r="J3313" i="1"/>
  <c r="J4318" i="1"/>
  <c r="J3105" i="1"/>
  <c r="J3521" i="1"/>
  <c r="J4307" i="1"/>
  <c r="J2771" i="1"/>
  <c r="J3733" i="1"/>
  <c r="J2612" i="1"/>
  <c r="J4065" i="1"/>
  <c r="J3860" i="1"/>
  <c r="J2849" i="1"/>
  <c r="J4078" i="1"/>
  <c r="J3659" i="1"/>
  <c r="J3296" i="1"/>
  <c r="J4696" i="1"/>
  <c r="J3947" i="1"/>
  <c r="J2988" i="1"/>
  <c r="J4631" i="1"/>
  <c r="J3376" i="1"/>
  <c r="J3960" i="1"/>
  <c r="J4177" i="1"/>
  <c r="J2857" i="1"/>
  <c r="J3958" i="1"/>
  <c r="J2641" i="1"/>
  <c r="J3417" i="1"/>
  <c r="J3882" i="1"/>
  <c r="J3490" i="1"/>
  <c r="J4060" i="1"/>
  <c r="J4191" i="1"/>
  <c r="J3657" i="1"/>
  <c r="J2794" i="1"/>
  <c r="J3349" i="1"/>
  <c r="J3395" i="1"/>
  <c r="J3941" i="1"/>
  <c r="J3213" i="1"/>
  <c r="J4342" i="1"/>
  <c r="J3904" i="1"/>
  <c r="J2890" i="1"/>
  <c r="J2683" i="1"/>
  <c r="J4710" i="1"/>
  <c r="J4660" i="1"/>
  <c r="J3211" i="1"/>
  <c r="J4261" i="1"/>
  <c r="J3421" i="1"/>
  <c r="J4512" i="1"/>
  <c r="J4087" i="1"/>
  <c r="J3209" i="1"/>
  <c r="J4395" i="1"/>
  <c r="J4658" i="1"/>
  <c r="J4502" i="1"/>
  <c r="J2704" i="1"/>
  <c r="J3554" i="1"/>
  <c r="J3678" i="1"/>
  <c r="J3280" i="1"/>
  <c r="J3895" i="1"/>
  <c r="J2928" i="1"/>
  <c r="J4122" i="1"/>
  <c r="J4373" i="1"/>
  <c r="J4601" i="1"/>
  <c r="J3615" i="1"/>
  <c r="J4280" i="1"/>
  <c r="J2818" i="1"/>
  <c r="J2658" i="1"/>
  <c r="J2685" i="1"/>
  <c r="J2981" i="1"/>
  <c r="J4068" i="1"/>
  <c r="J2783" i="1"/>
  <c r="J3047" i="1"/>
  <c r="J2733" i="1"/>
  <c r="J3354" i="1"/>
  <c r="J3136" i="1"/>
  <c r="J4183" i="1"/>
  <c r="J3291" i="1"/>
  <c r="J4056" i="1"/>
  <c r="J4046" i="1"/>
  <c r="J2696" i="1"/>
  <c r="J2761" i="1"/>
  <c r="J4726" i="1"/>
  <c r="J2908" i="1"/>
  <c r="J3028" i="1"/>
  <c r="J4101" i="1"/>
  <c r="J2935" i="1"/>
  <c r="J3766" i="1"/>
  <c r="J3131" i="1"/>
  <c r="J3634" i="1"/>
  <c r="J3419" i="1"/>
  <c r="J3075" i="1"/>
  <c r="J2835" i="1"/>
  <c r="J4149" i="1"/>
  <c r="J3656" i="1"/>
  <c r="J3115" i="1"/>
  <c r="J3545" i="1"/>
  <c r="J4091" i="1"/>
  <c r="J2687" i="1"/>
  <c r="J3581" i="1"/>
  <c r="J3290" i="1"/>
  <c r="J4174" i="1"/>
  <c r="J4220" i="1"/>
  <c r="J3910" i="1"/>
  <c r="J4792" i="1"/>
  <c r="J4704" i="1"/>
  <c r="J4313" i="1"/>
  <c r="J3799" i="1"/>
  <c r="J4632" i="1"/>
  <c r="J3284" i="1"/>
  <c r="J4596" i="1"/>
  <c r="J3744" i="1"/>
  <c r="J4384" i="1"/>
  <c r="J3263" i="1"/>
  <c r="J4611" i="1"/>
  <c r="J4633" i="1"/>
  <c r="J3269" i="1"/>
  <c r="J4722" i="1"/>
  <c r="J4123" i="1"/>
  <c r="J4476" i="1"/>
  <c r="J4656" i="1"/>
  <c r="J3358" i="1"/>
  <c r="J4130" i="1"/>
  <c r="J2910" i="1"/>
  <c r="J3108" i="1"/>
  <c r="J2688" i="1"/>
  <c r="J4042" i="1"/>
  <c r="J4398" i="1"/>
  <c r="J2873" i="1"/>
  <c r="J3089" i="1"/>
  <c r="J4425" i="1"/>
  <c r="J4260" i="1"/>
  <c r="J2989" i="1"/>
  <c r="J3023" i="1"/>
  <c r="J4556" i="1"/>
  <c r="J3964" i="1"/>
  <c r="J3866" i="1"/>
  <c r="J3980" i="1"/>
  <c r="J4674" i="1"/>
  <c r="J3548" i="1"/>
  <c r="J3967" i="1"/>
  <c r="J2887" i="1"/>
  <c r="J3746" i="1"/>
  <c r="J3802" i="1"/>
  <c r="J2731" i="1"/>
  <c r="J3698" i="1"/>
  <c r="J3735" i="1"/>
  <c r="J3914" i="1"/>
  <c r="J4077" i="1"/>
  <c r="J4381" i="1"/>
  <c r="J3171" i="1"/>
  <c r="J3798" i="1"/>
  <c r="J3546" i="1"/>
  <c r="J3411" i="1"/>
  <c r="J3329" i="1"/>
  <c r="J3636" i="1"/>
  <c r="J4052" i="1"/>
  <c r="J3217" i="1"/>
  <c r="J3902" i="1"/>
  <c r="J4469" i="1"/>
  <c r="J3029" i="1"/>
  <c r="J3184" i="1"/>
  <c r="J3801" i="1"/>
  <c r="J4253" i="1"/>
  <c r="J4279" i="1"/>
  <c r="J4639" i="1"/>
  <c r="J4186" i="1"/>
  <c r="J4016" i="1"/>
  <c r="J2952" i="1"/>
  <c r="J3682" i="1"/>
  <c r="J3307" i="1"/>
  <c r="J3321" i="1"/>
  <c r="J4285" i="1"/>
  <c r="J3040" i="1"/>
  <c r="J3612" i="1"/>
  <c r="J3311" i="1"/>
  <c r="J4397" i="1"/>
  <c r="J4570" i="1"/>
  <c r="J4243" i="1"/>
  <c r="J3283" i="1"/>
  <c r="J3983" i="1"/>
  <c r="J3299" i="1"/>
  <c r="J3369" i="1"/>
  <c r="J3587" i="1"/>
  <c r="J2816" i="1"/>
  <c r="J4488" i="1"/>
  <c r="J3539" i="1"/>
  <c r="J3562" i="1"/>
  <c r="J4024" i="1"/>
  <c r="J4510" i="1"/>
  <c r="J4604" i="1"/>
  <c r="J4513" i="1"/>
  <c r="J4240" i="1"/>
  <c r="J3012" i="1"/>
  <c r="J2729" i="1"/>
  <c r="J3127" i="1"/>
  <c r="J3622" i="1"/>
  <c r="J3000" i="1"/>
  <c r="J3409" i="1"/>
  <c r="J4306" i="1"/>
  <c r="J4480" i="1"/>
  <c r="J4128" i="1"/>
  <c r="J3571" i="1"/>
  <c r="J2664" i="1"/>
  <c r="J3315" i="1"/>
  <c r="J4672" i="1"/>
  <c r="J3738" i="1"/>
  <c r="J3128" i="1"/>
  <c r="J4559" i="1"/>
  <c r="J4431" i="1"/>
  <c r="J3704" i="1"/>
  <c r="J2741" i="1"/>
  <c r="J4276" i="1"/>
  <c r="J3893" i="1"/>
  <c r="J4058" i="1"/>
  <c r="J3501" i="1"/>
  <c r="J4015" i="1"/>
  <c r="J3721" i="1"/>
  <c r="J3953" i="1"/>
  <c r="J3255" i="1"/>
  <c r="J4303" i="1"/>
  <c r="J3382" i="1"/>
  <c r="J3098" i="1"/>
  <c r="J4612" i="1"/>
  <c r="J4511" i="1"/>
  <c r="J3991" i="1"/>
  <c r="J4049" i="1"/>
  <c r="J4790" i="1"/>
  <c r="J4331" i="1"/>
  <c r="J3350" i="1"/>
  <c r="J4436" i="1"/>
  <c r="J2701" i="1"/>
  <c r="J2907" i="1"/>
  <c r="J2703" i="1"/>
  <c r="J3357" i="1"/>
  <c r="J4411" i="1"/>
  <c r="J2766" i="1"/>
  <c r="J4563" i="1"/>
  <c r="J4551" i="1"/>
  <c r="J3370" i="1"/>
  <c r="J3621" i="1"/>
  <c r="J4661" i="1"/>
  <c r="J4520" i="1"/>
  <c r="J2791" i="1"/>
  <c r="J3650" i="1"/>
  <c r="J3010" i="1"/>
  <c r="J3813" i="1"/>
  <c r="J3230" i="1"/>
  <c r="J3800" i="1"/>
  <c r="J4093" i="1"/>
  <c r="J2982" i="1"/>
  <c r="J3703" i="1"/>
  <c r="J4133" i="1"/>
  <c r="J2758" i="1"/>
  <c r="J4061" i="1"/>
  <c r="J4607" i="1"/>
  <c r="J3193" i="1"/>
  <c r="J3618" i="1"/>
  <c r="J2678" i="1"/>
  <c r="J2650" i="1"/>
  <c r="J3705" i="1"/>
  <c r="J3604" i="1"/>
  <c r="J3008" i="1"/>
  <c r="J3818" i="1"/>
  <c r="J2854" i="1"/>
  <c r="J2770" i="1"/>
  <c r="J2753" i="1"/>
  <c r="J4332" i="1"/>
  <c r="J4378" i="1"/>
  <c r="J2780" i="1"/>
  <c r="J3977" i="1"/>
  <c r="J2756" i="1"/>
  <c r="J2898" i="1"/>
  <c r="J3637" i="1"/>
  <c r="J4039" i="1"/>
  <c r="J3259" i="1"/>
  <c r="J3962" i="1"/>
  <c r="J3851" i="1"/>
  <c r="J4341" i="1"/>
  <c r="J4173" i="1"/>
  <c r="J3130" i="1"/>
  <c r="J3173" i="1"/>
  <c r="J3442" i="1"/>
  <c r="J3424" i="1"/>
  <c r="J2724" i="1"/>
  <c r="J2941" i="1"/>
  <c r="J4200" i="1"/>
  <c r="J2810" i="1"/>
  <c r="J3905" i="1"/>
  <c r="J4560" i="1"/>
  <c r="J2754" i="1"/>
  <c r="J3690" i="1"/>
  <c r="J2992" i="1"/>
  <c r="J3707" i="1"/>
  <c r="J4664" i="1"/>
  <c r="J4172" i="1"/>
  <c r="J4430" i="1"/>
  <c r="J3579" i="1"/>
  <c r="J4368" i="1"/>
  <c r="J3918" i="1"/>
  <c r="J3915" i="1"/>
  <c r="J4523" i="1"/>
  <c r="J3312" i="1"/>
  <c r="J2765" i="1"/>
  <c r="J3762" i="1"/>
  <c r="J4644" i="1"/>
  <c r="J4257" i="1"/>
  <c r="J4385" i="1"/>
  <c r="J3655" i="1"/>
  <c r="J4244" i="1"/>
  <c r="J3959" i="1"/>
  <c r="J3759" i="1"/>
  <c r="J4305" i="1"/>
  <c r="J2951" i="1"/>
  <c r="J4566" i="1"/>
  <c r="J2976" i="1"/>
  <c r="J3363" i="1"/>
  <c r="J3261" i="1"/>
  <c r="J3781" i="1"/>
  <c r="J3720" i="1"/>
  <c r="J4456" i="1"/>
  <c r="J3608" i="1"/>
  <c r="J3936" i="1"/>
  <c r="J4370" i="1"/>
  <c r="J3415" i="1"/>
  <c r="J4562" i="1"/>
  <c r="J2721" i="1"/>
  <c r="J2622" i="1"/>
  <c r="J3362" i="1"/>
  <c r="J3120" i="1"/>
  <c r="J3861" i="1"/>
  <c r="J3377" i="1"/>
  <c r="J3068" i="1"/>
  <c r="J3736" i="1"/>
  <c r="J4642" i="1"/>
  <c r="J3277" i="1"/>
  <c r="J3770" i="1"/>
  <c r="J3393" i="1"/>
  <c r="J4048" i="1"/>
  <c r="J3665" i="1"/>
  <c r="J4391" i="1"/>
  <c r="J2801" i="1"/>
  <c r="J3399" i="1"/>
  <c r="J3639" i="1"/>
  <c r="J4428" i="1"/>
  <c r="J3177" i="1"/>
  <c r="J3987" i="1"/>
  <c r="J3152" i="1"/>
  <c r="J3999" i="1"/>
  <c r="J2917" i="1"/>
  <c r="J4158" i="1"/>
  <c r="J4121" i="1"/>
  <c r="J4223" i="1"/>
  <c r="J3238" i="1"/>
  <c r="J3348" i="1"/>
  <c r="J2851" i="1"/>
  <c r="J4568" i="1"/>
  <c r="J4577" i="1"/>
  <c r="J4245" i="1"/>
  <c r="J2732" i="1"/>
  <c r="J3929" i="1"/>
  <c r="J4534" i="1"/>
  <c r="J3103" i="1"/>
  <c r="J3275" i="1"/>
  <c r="J3742" i="1"/>
  <c r="J4429" i="1"/>
  <c r="J3345" i="1"/>
  <c r="J3194" i="1"/>
  <c r="J4019" i="1"/>
  <c r="J3823" i="1"/>
  <c r="J3396" i="1"/>
  <c r="J3486" i="1"/>
  <c r="J3713" i="1"/>
  <c r="J4219" i="1"/>
  <c r="J2671" i="1"/>
  <c r="J4405" i="1"/>
  <c r="J3794" i="1"/>
  <c r="J3889" i="1"/>
  <c r="J4212" i="1"/>
  <c r="J3018" i="1"/>
  <c r="J4029" i="1"/>
  <c r="J4164" i="1"/>
  <c r="J4088" i="1"/>
  <c r="J3080" i="1"/>
  <c r="J3681" i="1"/>
  <c r="J3844" i="1"/>
  <c r="J3619" i="1"/>
  <c r="J3410" i="1"/>
  <c r="J4357" i="1"/>
  <c r="J3903" i="1"/>
  <c r="J3524" i="1"/>
  <c r="J3528" i="1"/>
  <c r="J3975" i="1"/>
  <c r="J2762" i="1"/>
  <c r="J3852" i="1"/>
  <c r="J3326" i="1"/>
  <c r="J4388" i="1"/>
  <c r="J4333" i="1"/>
  <c r="J3584" i="1"/>
  <c r="J3857" i="1"/>
  <c r="J2716" i="1"/>
  <c r="J2718" i="1"/>
  <c r="J4025" i="1"/>
  <c r="J3700" i="1"/>
  <c r="J3082" i="1"/>
  <c r="J4255" i="1"/>
  <c r="J3696" i="1"/>
  <c r="J2745" i="1"/>
  <c r="J2885" i="1"/>
  <c r="J2743" i="1"/>
  <c r="J4493" i="1"/>
  <c r="J3724" i="1"/>
  <c r="J4356" i="1"/>
  <c r="J2730" i="1"/>
  <c r="J3901" i="1"/>
  <c r="J4508" i="1"/>
  <c r="J4286" i="1"/>
  <c r="J3543" i="1"/>
  <c r="J3942" i="1"/>
  <c r="J3143" i="1"/>
  <c r="J4449" i="1"/>
  <c r="J4328" i="1"/>
  <c r="J3855" i="1"/>
  <c r="J3603" i="1"/>
  <c r="J3413" i="1"/>
  <c r="J3301" i="1"/>
  <c r="J4419" i="1"/>
  <c r="J3549" i="1"/>
  <c r="J4309" i="1"/>
  <c r="J3908" i="1"/>
  <c r="J2790" i="1"/>
  <c r="J3580" i="1"/>
  <c r="J2830" i="1"/>
  <c r="J3970" i="1"/>
  <c r="J3109" i="1"/>
  <c r="J3628" i="1"/>
  <c r="J4667" i="1"/>
  <c r="J4137" i="1"/>
  <c r="J3753" i="1"/>
  <c r="J4239" i="1"/>
  <c r="J4665" i="1"/>
  <c r="J3551" i="1"/>
  <c r="J2645" i="1"/>
  <c r="J2811" i="1"/>
  <c r="J4654" i="1"/>
  <c r="J2865" i="1"/>
  <c r="J2922" i="1"/>
  <c r="J3776" i="1"/>
  <c r="J3643" i="1"/>
  <c r="J3955" i="1"/>
  <c r="J4701" i="1"/>
  <c r="J2627" i="1"/>
  <c r="J3332" i="1"/>
  <c r="J3582" i="1"/>
  <c r="J2775" i="1"/>
  <c r="J2998" i="1"/>
  <c r="J3341" i="1"/>
  <c r="J3774" i="1"/>
  <c r="J3814" i="1"/>
  <c r="J4005" i="1"/>
  <c r="J3489" i="1"/>
  <c r="J4583" i="1"/>
  <c r="J2977" i="1"/>
  <c r="J3660" i="1"/>
  <c r="J3042" i="1"/>
  <c r="J2894" i="1"/>
  <c r="J2700" i="1"/>
  <c r="J3364" i="1"/>
  <c r="J4057" i="1"/>
  <c r="J3515" i="1"/>
  <c r="J2820" i="1"/>
  <c r="J4037" i="1"/>
  <c r="J2609" i="1"/>
  <c r="J4617" i="1"/>
  <c r="J2666" i="1"/>
  <c r="J2742" i="1"/>
  <c r="J3763" i="1"/>
  <c r="J4671" i="1"/>
  <c r="J3394" i="1"/>
  <c r="J2661" i="1"/>
  <c r="J2878" i="1"/>
  <c r="J4100" i="1"/>
  <c r="J4618" i="1"/>
  <c r="J4464" i="1"/>
  <c r="J3436" i="1"/>
  <c r="J3982" i="1"/>
  <c r="J3868" i="1"/>
  <c r="J2601" i="1"/>
  <c r="J4390" i="1"/>
  <c r="J3816" i="1"/>
  <c r="J4676" i="1"/>
  <c r="J3978" i="1"/>
  <c r="J3319" i="1"/>
  <c r="J3883" i="1"/>
  <c r="J2862" i="1"/>
  <c r="J3503" i="1"/>
  <c r="J3248" i="1"/>
  <c r="J3653" i="1"/>
  <c r="J3670" i="1"/>
  <c r="J2905" i="1"/>
  <c r="J3328" i="1"/>
  <c r="J3994" i="1"/>
  <c r="J3993" i="1"/>
  <c r="J4145" i="1"/>
  <c r="J3094" i="1"/>
  <c r="J3498" i="1"/>
  <c r="J3504" i="1"/>
  <c r="J4072" i="1"/>
  <c r="J3875" i="1"/>
  <c r="J2808" i="1"/>
  <c r="J3520" i="1"/>
  <c r="J3731" i="1"/>
  <c r="J3334" i="1"/>
  <c r="J2603" i="1"/>
  <c r="J3506" i="1"/>
  <c r="J3077" i="1"/>
  <c r="J3339" i="1"/>
  <c r="J3034" i="1"/>
  <c r="J4094" i="1"/>
  <c r="J3950" i="1"/>
  <c r="J3663" i="1"/>
  <c r="J3107" i="1"/>
  <c r="J3242" i="1"/>
  <c r="J4438" i="1"/>
  <c r="J4387" i="1"/>
  <c r="J2911" i="1"/>
  <c r="J4630" i="1"/>
  <c r="J3788" i="1"/>
  <c r="J3859" i="1"/>
  <c r="J4548" i="1"/>
  <c r="J3043" i="1"/>
  <c r="J4614" i="1"/>
  <c r="J3906" i="1"/>
  <c r="J3997" i="1"/>
  <c r="J4372" i="1"/>
  <c r="J2867" i="1"/>
  <c r="J4503" i="1"/>
  <c r="J3276" i="1"/>
  <c r="J4439" i="1"/>
  <c r="J2795" i="1"/>
  <c r="J4163" i="1"/>
  <c r="J3375" i="1"/>
  <c r="J4150" i="1"/>
  <c r="J2943" i="1"/>
  <c r="J3532" i="1"/>
  <c r="J3429" i="1"/>
  <c r="J2926" i="1"/>
  <c r="J4265" i="1"/>
  <c r="J2843" i="1"/>
  <c r="J4352" i="1"/>
  <c r="J3488" i="1"/>
  <c r="J3623" i="1"/>
  <c r="J2613" i="1"/>
  <c r="J2937" i="1"/>
  <c r="J3611" i="1"/>
  <c r="J3591" i="1"/>
  <c r="J2607" i="1"/>
  <c r="J2831" i="1"/>
  <c r="J4594" i="1"/>
  <c r="J3199" i="1"/>
  <c r="J3592" i="1"/>
  <c r="J2797" i="1"/>
  <c r="J4267" i="1"/>
  <c r="J2747" i="1"/>
  <c r="J3241" i="1"/>
  <c r="J3144" i="1"/>
  <c r="J4627" i="1"/>
  <c r="J2624" i="1"/>
  <c r="J4290" i="1"/>
  <c r="J3743" i="1"/>
  <c r="J4499" i="1"/>
  <c r="J3176" i="1"/>
  <c r="J3871" i="1"/>
  <c r="J3351" i="1"/>
  <c r="J4102" i="1"/>
  <c r="J4241" i="1"/>
  <c r="J3221" i="1"/>
  <c r="J2863" i="1"/>
  <c r="J3202" i="1"/>
  <c r="J4424" i="1"/>
  <c r="J3240" i="1"/>
  <c r="J3049" i="1"/>
  <c r="J2785" i="1"/>
  <c r="J3940" i="1"/>
  <c r="J2883" i="1"/>
  <c r="J4104" i="1"/>
  <c r="J3777" i="1"/>
  <c r="J3937" i="1"/>
  <c r="J3626" i="1"/>
  <c r="J3071" i="1"/>
  <c r="J4379" i="1"/>
  <c r="J4247" i="1"/>
  <c r="J4231" i="1"/>
  <c r="J3734" i="1"/>
  <c r="J4506" i="1"/>
  <c r="J3717" i="1"/>
  <c r="J4199" i="1"/>
  <c r="J3949" i="1"/>
  <c r="J4539" i="1"/>
  <c r="J2853" i="1"/>
  <c r="J4059" i="1"/>
  <c r="J2814" i="1"/>
  <c r="J4498" i="1"/>
  <c r="J4693" i="1"/>
  <c r="J4443" i="1"/>
  <c r="J2637" i="1"/>
  <c r="J3821" i="1"/>
  <c r="J3132" i="1"/>
  <c r="J4264" i="1"/>
  <c r="J3737" i="1"/>
  <c r="J3161" i="1"/>
  <c r="J3925" i="1"/>
  <c r="J3226" i="1"/>
  <c r="J2980" i="1"/>
  <c r="J3361" i="1"/>
  <c r="J4014" i="1"/>
  <c r="J4009" i="1"/>
  <c r="J4193" i="1"/>
  <c r="J3387" i="1"/>
  <c r="J4195" i="1"/>
  <c r="J3509" i="1"/>
  <c r="J4500" i="1"/>
  <c r="J4774" i="1"/>
  <c r="J2931" i="1"/>
  <c r="J4224" i="1"/>
  <c r="J4582" i="1"/>
  <c r="J2623" i="1"/>
  <c r="J4190" i="1"/>
  <c r="J3142" i="1"/>
  <c r="J3644" i="1"/>
  <c r="J2600" i="1"/>
  <c r="J4380" i="1"/>
  <c r="J4143" i="1"/>
  <c r="J4687" i="1"/>
  <c r="J3540" i="1"/>
  <c r="J2630" i="1"/>
  <c r="J3141" i="1"/>
  <c r="J3616" i="1"/>
  <c r="J3716" i="1"/>
  <c r="J2839" i="1"/>
  <c r="J3951" i="1"/>
  <c r="J3654" i="1"/>
  <c r="J3773" i="1"/>
  <c r="J2874" i="1"/>
  <c r="J4085" i="1"/>
  <c r="J3052" i="1"/>
  <c r="J2662" i="1"/>
  <c r="J3273" i="1"/>
  <c r="J4271" i="1"/>
  <c r="J3550" i="1"/>
  <c r="J2779" i="1"/>
  <c r="J3250" i="1"/>
  <c r="J3907" i="1"/>
  <c r="J3237" i="1"/>
  <c r="J2675" i="1"/>
  <c r="J4653" i="1"/>
  <c r="J2833" i="1"/>
  <c r="J2986" i="1"/>
  <c r="J2677" i="1"/>
  <c r="J4284" i="1"/>
  <c r="J3222" i="1"/>
  <c r="J3249" i="1"/>
  <c r="J4645" i="1"/>
  <c r="J4221" i="1"/>
  <c r="J3303" i="1"/>
  <c r="J4652" i="1"/>
  <c r="J4040" i="1"/>
  <c r="J3526" i="1"/>
  <c r="J3215" i="1"/>
  <c r="J3840" i="1"/>
  <c r="J4626" i="1"/>
  <c r="J2983" i="1"/>
  <c r="J4422" i="1"/>
  <c r="J4716" i="1"/>
  <c r="J3607" i="1"/>
  <c r="J3414" i="1"/>
  <c r="J2734" i="1"/>
  <c r="J4504" i="1"/>
  <c r="J4475" i="1"/>
  <c r="J2879" i="1"/>
  <c r="J3922" i="1"/>
  <c r="J3956" i="1"/>
  <c r="J3771" i="1"/>
  <c r="J4715" i="1"/>
  <c r="J3027" i="1"/>
  <c r="J2897" i="1"/>
  <c r="J4082" i="1"/>
  <c r="J3009" i="1"/>
  <c r="J3401" i="1"/>
  <c r="J3507" i="1"/>
  <c r="J3699" i="1"/>
  <c r="J4028" i="1"/>
  <c r="J4169" i="1"/>
  <c r="J4156" i="1"/>
  <c r="J4620" i="1"/>
  <c r="J3516" i="1"/>
  <c r="J4047" i="1"/>
  <c r="J3740" i="1"/>
  <c r="J3192" i="1"/>
  <c r="J4366" i="1"/>
  <c r="J3002" i="1"/>
  <c r="J4427" i="1"/>
  <c r="J4663" i="1"/>
  <c r="J2846" i="1"/>
  <c r="J3843" i="1"/>
  <c r="J3648" i="1"/>
  <c r="J2698" i="1"/>
  <c r="J3765" i="1"/>
  <c r="J3371" i="1"/>
  <c r="J3805" i="1"/>
  <c r="J4615" i="1"/>
  <c r="J2958" i="1"/>
  <c r="J2693" i="1"/>
  <c r="J3718" i="1"/>
  <c r="J4349" i="1"/>
  <c r="J4003" i="1"/>
  <c r="J2657" i="1"/>
  <c r="J3939" i="1"/>
  <c r="J3790" i="1"/>
  <c r="J2953" i="1"/>
  <c r="J4344" i="1"/>
  <c r="J2638" i="1"/>
  <c r="J3084" i="1"/>
  <c r="J3076" i="1"/>
  <c r="J3391" i="1"/>
  <c r="J3233" i="1"/>
  <c r="J4073" i="1"/>
  <c r="J2717" i="1"/>
  <c r="J3379" i="1"/>
  <c r="J3289" i="1"/>
  <c r="J4275" i="1"/>
  <c r="J4114" i="1"/>
  <c r="J3356" i="1"/>
  <c r="J4213" i="1"/>
  <c r="J3072" i="1"/>
  <c r="J4232" i="1"/>
  <c r="J3661" i="1"/>
  <c r="J3195" i="1"/>
  <c r="J3344" i="1"/>
  <c r="J4675" i="1"/>
  <c r="J4491" i="1"/>
  <c r="J3123" i="1"/>
  <c r="J3106" i="1"/>
  <c r="J3304" i="1"/>
  <c r="J3782" i="1"/>
  <c r="J3534" i="1"/>
  <c r="J4571" i="1"/>
  <c r="J3330" i="1"/>
  <c r="J3725" i="1"/>
  <c r="J3416" i="1"/>
  <c r="J3544" i="1"/>
  <c r="J4579" i="1"/>
  <c r="J3484" i="1"/>
  <c r="J4655" i="1"/>
  <c r="J2889" i="1"/>
  <c r="J2654" i="1"/>
  <c r="J3752" i="1"/>
  <c r="J4605" i="1"/>
  <c r="J4311" i="1"/>
  <c r="J4575" i="1"/>
  <c r="J4012" i="1"/>
  <c r="J3646" i="1"/>
  <c r="J2861" i="1"/>
  <c r="J3266" i="1"/>
  <c r="J3126" i="1"/>
  <c r="J2915" i="1"/>
  <c r="J4197" i="1"/>
  <c r="J3838" i="1"/>
  <c r="J2914" i="1"/>
  <c r="J3517" i="1"/>
  <c r="J2665" i="1"/>
  <c r="J3926" i="1"/>
  <c r="J4043" i="1"/>
  <c r="J4115" i="1"/>
  <c r="J2757" i="1"/>
  <c r="J3224" i="1"/>
  <c r="J4389" i="1"/>
  <c r="J3996" i="1"/>
  <c r="J3492" i="1"/>
  <c r="J3124" i="1"/>
  <c r="J4529" i="1"/>
  <c r="J3426" i="1"/>
  <c r="J3302" i="1"/>
  <c r="J3890" i="1"/>
  <c r="J3054" i="1"/>
  <c r="J3797" i="1"/>
  <c r="J2691" i="1"/>
  <c r="J3300" i="1"/>
  <c r="J4323" i="1"/>
  <c r="J3641" i="1"/>
  <c r="J3885" i="1"/>
  <c r="J3576" i="1"/>
  <c r="J3088" i="1"/>
  <c r="J4184" i="1"/>
  <c r="J4053" i="1"/>
  <c r="J4485" i="1"/>
  <c r="J3553" i="1"/>
  <c r="J4677" i="1"/>
  <c r="J3059" i="1"/>
  <c r="J2945" i="1"/>
  <c r="J3917" i="1"/>
  <c r="J2938" i="1"/>
  <c r="J3739" i="1"/>
  <c r="J3881" i="1"/>
  <c r="J4071" i="1"/>
  <c r="J4161" i="1"/>
  <c r="J4069" i="1"/>
  <c r="J3037" i="1"/>
  <c r="J3727" i="1"/>
  <c r="J4027" i="1"/>
  <c r="J3254" i="1"/>
  <c r="J2725" i="1"/>
  <c r="J4228" i="1"/>
  <c r="J4410" i="1"/>
  <c r="J2991" i="1"/>
  <c r="J3750" i="1"/>
  <c r="J3841" i="1"/>
  <c r="J4521" i="1"/>
  <c r="J4680" i="1"/>
  <c r="J3783" i="1"/>
  <c r="J3689" i="1"/>
  <c r="J4079" i="1"/>
  <c r="J4516" i="1"/>
  <c r="J2674" i="1"/>
  <c r="J3533" i="1"/>
  <c r="J3834" i="1"/>
  <c r="J3285" i="1"/>
  <c r="J3884" i="1"/>
  <c r="J3658" i="1"/>
  <c r="J4440" i="1"/>
  <c r="J4648" i="1"/>
  <c r="J2947" i="1"/>
  <c r="J3676" i="1"/>
  <c r="J3617" i="1"/>
  <c r="J3779" i="1"/>
  <c r="J4170" i="1"/>
  <c r="J3005" i="1"/>
  <c r="J3004" i="1"/>
  <c r="J2900" i="1"/>
  <c r="J4074" i="1"/>
  <c r="J2899" i="1"/>
  <c r="J4075" i="1"/>
  <c r="J4299" i="1"/>
  <c r="J2852" i="1"/>
  <c r="J3019" i="1"/>
  <c r="J3569" i="1"/>
  <c r="J2750" i="1"/>
  <c r="J4553" i="1"/>
  <c r="J4258" i="1"/>
  <c r="J3726" i="1"/>
  <c r="J3597" i="1"/>
  <c r="J2990" i="1"/>
  <c r="J4507" i="1"/>
  <c r="J4109" i="1"/>
  <c r="J3531" i="1"/>
  <c r="J2768" i="1"/>
  <c r="J2871" i="1"/>
  <c r="J4543" i="1"/>
  <c r="J3992" i="1"/>
  <c r="J3386" i="1"/>
  <c r="J3518" i="1"/>
  <c r="J4587" i="1"/>
  <c r="J4623" i="1"/>
  <c r="J3014" i="1"/>
  <c r="J4561" i="1"/>
  <c r="J2957" i="1"/>
  <c r="J3079" i="1"/>
  <c r="J2966" i="1"/>
  <c r="J2827" i="1"/>
  <c r="J4216" i="1"/>
  <c r="J2860" i="1"/>
  <c r="J4063" i="1"/>
  <c r="J3757" i="1"/>
  <c r="J2689" i="1"/>
  <c r="J4451" i="1"/>
  <c r="J3896" i="1"/>
  <c r="J3297" i="1"/>
  <c r="J3298" i="1"/>
  <c r="J3287" i="1"/>
  <c r="J4518" i="1"/>
  <c r="J3930" i="1"/>
  <c r="J2719" i="1"/>
  <c r="J3864" i="1"/>
  <c r="J3780" i="1"/>
  <c r="J2940" i="1"/>
  <c r="J3140" i="1"/>
  <c r="J3610" i="1"/>
  <c r="J4291" i="1"/>
  <c r="J3148" i="1"/>
  <c r="J2726" i="1"/>
  <c r="J4004" i="1"/>
  <c r="J3443" i="1"/>
  <c r="J3723" i="1"/>
  <c r="J3909" i="1"/>
  <c r="J3961" i="1"/>
  <c r="J2927" i="1"/>
  <c r="J2728" i="1"/>
  <c r="J2807" i="1"/>
  <c r="J3229" i="1"/>
  <c r="J4298" i="1"/>
  <c r="J4535" i="1"/>
  <c r="J4095" i="1"/>
  <c r="J4723" i="1"/>
  <c r="J3552" i="1"/>
  <c r="J3064" i="1"/>
  <c r="J4796" i="1"/>
  <c r="J3067" i="1"/>
  <c r="J3110" i="1"/>
  <c r="J3404" i="1"/>
  <c r="J3256" i="1"/>
  <c r="J2806" i="1"/>
  <c r="J4055" i="1"/>
  <c r="J3070" i="1"/>
  <c r="J4000" i="1"/>
  <c r="J2727" i="1"/>
  <c r="J4165" i="1"/>
  <c r="J3854" i="1"/>
  <c r="J4640" i="1"/>
  <c r="J3178" i="1"/>
  <c r="J3428" i="1"/>
  <c r="J4297" i="1"/>
  <c r="J4592" i="1"/>
  <c r="J3972" i="1"/>
  <c r="J2722" i="1"/>
  <c r="J3342" i="1"/>
  <c r="J4406" i="1"/>
  <c r="J2648" i="1"/>
  <c r="J3373" i="1"/>
  <c r="J3244" i="1"/>
  <c r="J3013" i="1"/>
  <c r="J3271" i="1"/>
  <c r="J3826" i="1"/>
  <c r="J2934" i="1"/>
  <c r="J4096" i="1"/>
  <c r="J3234" i="1"/>
  <c r="J4590" i="1"/>
  <c r="J3701" i="1"/>
  <c r="J4382" i="1"/>
  <c r="J3272" i="1"/>
  <c r="J3836" i="1"/>
  <c r="J2944" i="1"/>
  <c r="J2789" i="1"/>
  <c r="J3589" i="1"/>
  <c r="J3848" i="1"/>
  <c r="J2942" i="1"/>
  <c r="J3990" i="1"/>
  <c r="J2792" i="1"/>
  <c r="J3887" i="1"/>
  <c r="J2870" i="1"/>
  <c r="J4159" i="1"/>
  <c r="J2933" i="1"/>
  <c r="J3764" i="1"/>
  <c r="J3422" i="1"/>
  <c r="J3870" i="1"/>
  <c r="J3965" i="1"/>
  <c r="J4179" i="1"/>
  <c r="J3767" i="1"/>
  <c r="J2913" i="1"/>
  <c r="J3558" i="1"/>
  <c r="J3561" i="1"/>
  <c r="J3500" i="1"/>
  <c r="J3433" i="1"/>
  <c r="J3253" i="1"/>
  <c r="J2708" i="1"/>
  <c r="J3205" i="1"/>
  <c r="J3828" i="1"/>
  <c r="J2672" i="1"/>
  <c r="J2781" i="1"/>
  <c r="J2735" i="1"/>
  <c r="J3672" i="1"/>
  <c r="J4691" i="1"/>
  <c r="J2848" i="1"/>
  <c r="J3493" i="1"/>
  <c r="J4131" i="1"/>
  <c r="J3556" i="1"/>
  <c r="J3032" i="1"/>
  <c r="J2881" i="1"/>
  <c r="J4479" i="1"/>
  <c r="J3928" i="1"/>
  <c r="J3187" i="1"/>
  <c r="J4576" i="1"/>
  <c r="J2738" i="1"/>
  <c r="J3048" i="1"/>
  <c r="J3055" i="1"/>
  <c r="J4347" i="1"/>
  <c r="J2819" i="1"/>
  <c r="J3180" i="1"/>
  <c r="J4448" i="1"/>
  <c r="J4194" i="1"/>
  <c r="J3585" i="1"/>
  <c r="J4196" i="1"/>
  <c r="J4036" i="1"/>
  <c r="J4337" i="1"/>
  <c r="J3602" i="1"/>
  <c r="J4666" i="1"/>
  <c r="J4494" i="1"/>
  <c r="J3333" i="1"/>
  <c r="J4706" i="1"/>
  <c r="J3380" i="1"/>
  <c r="J3853" i="1"/>
  <c r="J2763" i="1"/>
  <c r="J4367" i="1"/>
  <c r="J2769" i="1"/>
  <c r="J4686" i="1"/>
  <c r="J3189" i="1"/>
  <c r="J3722" i="1"/>
  <c r="J4351" i="1"/>
  <c r="J2699" i="1"/>
  <c r="J4705" i="1"/>
  <c r="J4287" i="1"/>
  <c r="J3638" i="1"/>
  <c r="J2888" i="1"/>
  <c r="J3976" i="1"/>
  <c r="J4107" i="1"/>
  <c r="J2668" i="1"/>
  <c r="J4524" i="1"/>
  <c r="J4315" i="1"/>
  <c r="J4532" i="1"/>
  <c r="J3946" i="1"/>
  <c r="J3662" i="1"/>
  <c r="J3337" i="1"/>
  <c r="J2924" i="1"/>
  <c r="J2764" i="1"/>
  <c r="J2746" i="1"/>
  <c r="J3575" i="1"/>
  <c r="J4283" i="1"/>
  <c r="J2855" i="1"/>
  <c r="J4595" i="1"/>
  <c r="J3402" i="1"/>
  <c r="J4124" i="1"/>
  <c r="J4679" i="1"/>
  <c r="J2646" i="1"/>
  <c r="J4707" i="1"/>
  <c r="J4703" i="1"/>
  <c r="J3405" i="1"/>
  <c r="J2692" i="1"/>
  <c r="J3831" i="1"/>
  <c r="J3317" i="1"/>
  <c r="J4392" i="1"/>
  <c r="J3060" i="1"/>
  <c r="J4238" i="1"/>
  <c r="J4447" i="1"/>
  <c r="J3760" i="1"/>
  <c r="J3754" i="1"/>
  <c r="J3867" i="1"/>
  <c r="J3693" i="1"/>
  <c r="J2875" i="1"/>
  <c r="J4399" i="1"/>
  <c r="J4038" i="1"/>
  <c r="J3051" i="1"/>
  <c r="J3817" i="1"/>
  <c r="J4608" i="1"/>
  <c r="J4010" i="1"/>
  <c r="J4414" i="1"/>
  <c r="J4481" i="1"/>
  <c r="J2921" i="1"/>
  <c r="J4098" i="1"/>
  <c r="J3627" i="1"/>
  <c r="J2850" i="1"/>
  <c r="J2713" i="1"/>
  <c r="J2749" i="1"/>
  <c r="J4717" i="1"/>
  <c r="J4141" i="1"/>
  <c r="J4273" i="1"/>
  <c r="J4371" i="1"/>
  <c r="J4034" i="1"/>
  <c r="J4020" i="1"/>
  <c r="J2707" i="1"/>
  <c r="J4321" i="1"/>
  <c r="J4099" i="1"/>
  <c r="J3973" i="1"/>
  <c r="J3086" i="1"/>
  <c r="J3225" i="1"/>
  <c r="J2844" i="1"/>
  <c r="J3601" i="1"/>
  <c r="J2858" i="1"/>
  <c r="J2815" i="1"/>
  <c r="J4797" i="1"/>
  <c r="J3995" i="1"/>
  <c r="J4484" i="1"/>
  <c r="J3957" i="1"/>
  <c r="J4035" i="1"/>
  <c r="J2649" i="1"/>
  <c r="J3445" i="1"/>
  <c r="J3340" i="1"/>
  <c r="J4081" i="1"/>
  <c r="J3542" i="1"/>
  <c r="J2723" i="1"/>
  <c r="J3175" i="1"/>
  <c r="J4360" i="1"/>
  <c r="J2710" i="1"/>
  <c r="J2877" i="1"/>
  <c r="J3519" i="1"/>
  <c r="J4682" i="1"/>
  <c r="J3020" i="1"/>
  <c r="J3389" i="1"/>
  <c r="J4463" i="1"/>
  <c r="J3118" i="1"/>
  <c r="J4394" i="1"/>
  <c r="J4266" i="1"/>
  <c r="J3033" i="1"/>
  <c r="J4514" i="1"/>
  <c r="J3649" i="1"/>
  <c r="J3113" i="1"/>
  <c r="J4151" i="1"/>
  <c r="J2647" i="1"/>
  <c r="J4329" i="1"/>
  <c r="J3025" i="1"/>
  <c r="J3251" i="1"/>
  <c r="J3565" i="1"/>
  <c r="J3439" i="1"/>
  <c r="J2626" i="1"/>
  <c r="J3677" i="1"/>
  <c r="J2655" i="1"/>
  <c r="J4413" i="1"/>
  <c r="J3984" i="1"/>
  <c r="J3652" i="1"/>
  <c r="J2979" i="1"/>
  <c r="J4206" i="1"/>
  <c r="J2895" i="1"/>
  <c r="J3927" i="1"/>
  <c r="J3026" i="1"/>
  <c r="J4659" i="1"/>
  <c r="J3117" i="1"/>
  <c r="J2739" i="1"/>
  <c r="J2680" i="1"/>
  <c r="J2826" i="1"/>
  <c r="J4294" i="1"/>
  <c r="J4168" i="1"/>
  <c r="J4403" i="1"/>
  <c r="J2656" i="1"/>
  <c r="J4565" i="1"/>
  <c r="J3596" i="1"/>
  <c r="J2776" i="1"/>
  <c r="J3355" i="1"/>
  <c r="J4591" i="1"/>
  <c r="J4358" i="1"/>
  <c r="J3590" i="1"/>
  <c r="J4580" i="1"/>
  <c r="J3262" i="1"/>
  <c r="J2995" i="1"/>
  <c r="J3353" i="1"/>
  <c r="J4281" i="1"/>
  <c r="J3624" i="1"/>
  <c r="J3952" i="1"/>
  <c r="J3078" i="1"/>
  <c r="J3897" i="1"/>
  <c r="J3252" i="1"/>
  <c r="J4066" i="1"/>
  <c r="J4312" i="1"/>
  <c r="J4446" i="1"/>
  <c r="J4092" i="1"/>
  <c r="J4572" i="1"/>
  <c r="J4489" i="1"/>
  <c r="J2767" i="1"/>
  <c r="J2955" i="1"/>
  <c r="J4462" i="1"/>
  <c r="J3191" i="1"/>
  <c r="J2971" i="1"/>
  <c r="J2866" i="1"/>
  <c r="J3730" i="1"/>
  <c r="J3119" i="1"/>
  <c r="J4304" i="1"/>
  <c r="J2760" i="1"/>
  <c r="J4008" i="1"/>
  <c r="J4625" i="1"/>
  <c r="J3874" i="1"/>
  <c r="J4466" i="1"/>
  <c r="J2896" i="1"/>
  <c r="J3338" i="1"/>
  <c r="J4536" i="1"/>
  <c r="J2880" i="1"/>
  <c r="J3158" i="1"/>
  <c r="J3898" i="1"/>
  <c r="J2715" i="1"/>
  <c r="J4106" i="1"/>
  <c r="J3577" i="1"/>
  <c r="J3873" i="1"/>
  <c r="J3093" i="1"/>
  <c r="J3691" i="1"/>
  <c r="J3932" i="1"/>
  <c r="J3879" i="1"/>
  <c r="J3097" i="1"/>
  <c r="J3359" i="1"/>
  <c r="J3570" i="1"/>
  <c r="J4162" i="1"/>
  <c r="J3598" i="1"/>
  <c r="J4477" i="1"/>
  <c r="J4542" i="1"/>
  <c r="J4362" i="1"/>
  <c r="J4668" i="1"/>
  <c r="J3203" i="1"/>
  <c r="J4188" i="1"/>
  <c r="J3863" i="1"/>
  <c r="J4788" i="1"/>
  <c r="J4086" i="1"/>
  <c r="J4549" i="1"/>
  <c r="J4537" i="1"/>
  <c r="J3157" i="1"/>
  <c r="J4146" i="1"/>
  <c r="J4432" i="1"/>
  <c r="J3692" i="1"/>
  <c r="J4695" i="1"/>
  <c r="J4364" i="1"/>
  <c r="J4062" i="1"/>
  <c r="J2985" i="1"/>
  <c r="J4089" i="1"/>
  <c r="J4501" i="1"/>
  <c r="J3099" i="1"/>
  <c r="J3190" i="1"/>
  <c r="J4345" i="1"/>
  <c r="J4697" i="1"/>
  <c r="J2697" i="1"/>
  <c r="J3352" i="1"/>
  <c r="J3894" i="1"/>
  <c r="J4136" i="1"/>
  <c r="J3758" i="1"/>
  <c r="J4409" i="1"/>
  <c r="J3024" i="1"/>
  <c r="J3685" i="1"/>
  <c r="J4646" i="1"/>
  <c r="J3367" i="1"/>
  <c r="J2963" i="1"/>
  <c r="J3523" i="1"/>
  <c r="J2748" i="1"/>
  <c r="J3749" i="1"/>
  <c r="J3487" i="1"/>
  <c r="J4550" i="1"/>
  <c r="J4784" i="1"/>
  <c r="J3647" i="1"/>
  <c r="J4602" i="1"/>
  <c r="J4787" i="1"/>
  <c r="J4135" i="1"/>
  <c r="J3400" i="1"/>
  <c r="J3535" i="1"/>
  <c r="J3605" i="1"/>
  <c r="J3842" i="1"/>
  <c r="J4134" i="1"/>
  <c r="J3365" i="1"/>
  <c r="J4483" i="1"/>
  <c r="J2676" i="1"/>
  <c r="J3921" i="1"/>
  <c r="J3308" i="1"/>
  <c r="J3390" i="1"/>
  <c r="J3247" i="1"/>
  <c r="J3138" i="1"/>
  <c r="J4554" i="1"/>
  <c r="J2967" i="1"/>
  <c r="J3595" i="1"/>
  <c r="J3418" i="1"/>
  <c r="J2923" i="1"/>
  <c r="J4700" i="1"/>
  <c r="J3695" i="1"/>
  <c r="J2614" i="1"/>
  <c r="J2828" i="1"/>
  <c r="J2621" i="1"/>
  <c r="J4474" i="1"/>
  <c r="J4222" i="1"/>
  <c r="J4783" i="1"/>
  <c r="J3761" i="1"/>
  <c r="J4586" i="1"/>
  <c r="J3160" i="1"/>
  <c r="J4139" i="1"/>
  <c r="J3095" i="1"/>
  <c r="J2620" i="1"/>
  <c r="J4789" i="1"/>
  <c r="J4269" i="1"/>
  <c r="J4011" i="1"/>
  <c r="J4108" i="1"/>
  <c r="J2782" i="1"/>
  <c r="J2631" i="1"/>
  <c r="J3100" i="1"/>
  <c r="J3812" i="1"/>
  <c r="J3522" i="1"/>
  <c r="J4728" i="1"/>
  <c r="J2968" i="1"/>
  <c r="J4794" i="1"/>
  <c r="J3384" i="1"/>
  <c r="J4649" i="1"/>
  <c r="J3360" i="1"/>
  <c r="J3016" i="1"/>
  <c r="J3775" i="1"/>
  <c r="J4581" i="1"/>
  <c r="J4277" i="1"/>
  <c r="J4097" i="1"/>
  <c r="J4300" i="1"/>
  <c r="J4031" i="1"/>
  <c r="J3632" i="1"/>
  <c r="J3485" i="1"/>
  <c r="J4782" i="1"/>
  <c r="J4377" i="1"/>
  <c r="J3835" i="1"/>
  <c r="J4152" i="1"/>
  <c r="J4444" i="1"/>
  <c r="J2829" i="1"/>
  <c r="J4335" i="1"/>
  <c r="J4334" i="1"/>
  <c r="J3153" i="1"/>
  <c r="J3147" i="1"/>
  <c r="J4482" i="1"/>
  <c r="J4619" i="1"/>
  <c r="J3567" i="1"/>
  <c r="J4629" i="1"/>
  <c r="J4050" i="1"/>
  <c r="J2774" i="1"/>
  <c r="J2694" i="1"/>
  <c r="J4467" i="1"/>
  <c r="J4171" i="1"/>
  <c r="J2773" i="1"/>
  <c r="J2856" i="1"/>
  <c r="J4369" i="1"/>
  <c r="J4154" i="1"/>
  <c r="J4505" i="1"/>
  <c r="J4218" i="1"/>
  <c r="J2821" i="1"/>
  <c r="J4051" i="1"/>
  <c r="J3270" i="1"/>
  <c r="J3278" i="1"/>
  <c r="J4348" i="1"/>
  <c r="J4251" i="1"/>
  <c r="J3122" i="1"/>
  <c r="J3366" i="1"/>
  <c r="J4325" i="1"/>
  <c r="J4157" i="1"/>
  <c r="J3594" i="1"/>
  <c r="J4401" i="1"/>
  <c r="J4684" i="1"/>
  <c r="J4262" i="1"/>
  <c r="J4416" i="1"/>
  <c r="J3063" i="1"/>
  <c r="J4175" i="1"/>
  <c r="J4176" i="1"/>
  <c r="J4486" i="1"/>
  <c r="J3502" i="1"/>
  <c r="J4719" i="1"/>
  <c r="J4252" i="1"/>
  <c r="J2960" i="1"/>
  <c r="J3292" i="1"/>
  <c r="J3295" i="1"/>
  <c r="J4662" i="1"/>
  <c r="J3162" i="1"/>
  <c r="J4564" i="1"/>
  <c r="J2834" i="1"/>
  <c r="J4105" i="1"/>
  <c r="J2892" i="1"/>
  <c r="J3125" i="1"/>
  <c r="J4030" i="1"/>
  <c r="J3316" i="1"/>
  <c r="J4435" i="1"/>
  <c r="J2736" i="1"/>
  <c r="J4209" i="1"/>
  <c r="J4070" i="1"/>
  <c r="J4708" i="1"/>
  <c r="J4270" i="1"/>
  <c r="J4423" i="1"/>
  <c r="J2632" i="1"/>
  <c r="J3876" i="1"/>
  <c r="J4236" i="1"/>
  <c r="J2882" i="1"/>
  <c r="J3938" i="1"/>
  <c r="J3527" i="1"/>
  <c r="J3381" i="1"/>
  <c r="J3710" i="1"/>
  <c r="J4613" i="1"/>
  <c r="J3164" i="1"/>
  <c r="J4185" i="1"/>
  <c r="J3559" i="1"/>
  <c r="J4293" i="1"/>
  <c r="J4461" i="1"/>
  <c r="J4084" i="1"/>
  <c r="J4080" i="1"/>
  <c r="J2975" i="1"/>
  <c r="J3198" i="1"/>
  <c r="J3954" i="1"/>
  <c r="J3971" i="1"/>
  <c r="J4713" i="1"/>
  <c r="J3174" i="1"/>
  <c r="J2720" i="1"/>
  <c r="J4045" i="1"/>
  <c r="J2804" i="1"/>
  <c r="J4083" i="1"/>
  <c r="J3934" i="1"/>
  <c r="J4455" i="1"/>
  <c r="J3007" i="1"/>
  <c r="J4412" i="1"/>
  <c r="J4609" i="1"/>
  <c r="J3438" i="1"/>
  <c r="J4178" i="1"/>
  <c r="J3274" i="1"/>
  <c r="J2684" i="1"/>
  <c r="J4396" i="1"/>
  <c r="J4688" i="1"/>
  <c r="J3347" i="1"/>
  <c r="J3001" i="1"/>
  <c r="J3680" i="1"/>
  <c r="J4076" i="1"/>
  <c r="J3021" i="1"/>
  <c r="J4694" i="1"/>
  <c r="J2859" i="1"/>
  <c r="J4434" i="1"/>
  <c r="J4574" i="1"/>
  <c r="J3807" i="1"/>
  <c r="J2901" i="1"/>
  <c r="J4635" i="1"/>
  <c r="J3986" i="1"/>
  <c r="J3827" i="1"/>
  <c r="J3669" i="1"/>
  <c r="J2842" i="1"/>
  <c r="J3201" i="1"/>
  <c r="J2695" i="1"/>
  <c r="J3741" i="1"/>
  <c r="J4324" i="1"/>
  <c r="J3243" i="1"/>
  <c r="J2787" i="1"/>
  <c r="J4426" i="1"/>
  <c r="J3642" i="1"/>
  <c r="J4002" i="1"/>
  <c r="J3625" i="1"/>
  <c r="J3139" i="1"/>
  <c r="J3324" i="1"/>
  <c r="J3989" i="1"/>
  <c r="J3218" i="1"/>
  <c r="J4211" i="1"/>
  <c r="J2799" i="1"/>
  <c r="J4118" i="1"/>
  <c r="J4603" i="1"/>
  <c r="J4624" i="1"/>
  <c r="J3748" i="1"/>
  <c r="J4492" i="1"/>
  <c r="J3220" i="1"/>
  <c r="J4472" i="1"/>
  <c r="J3207" i="1"/>
  <c r="J3423" i="1"/>
  <c r="J3420" i="1"/>
  <c r="J2652" i="1"/>
  <c r="J2706" i="1"/>
  <c r="J4234" i="1"/>
  <c r="J4235" i="1"/>
  <c r="J4637" i="1"/>
  <c r="J2987" i="1"/>
  <c r="J2964" i="1"/>
  <c r="J2984" i="1"/>
  <c r="J4530" i="1"/>
  <c r="J4569" i="1"/>
  <c r="J3057" i="1"/>
  <c r="J4263" i="1"/>
  <c r="J4442" i="1"/>
  <c r="J3979" i="1"/>
  <c r="J3412" i="1"/>
  <c r="J4433" i="1"/>
  <c r="J3630" i="1"/>
  <c r="J4295" i="1"/>
  <c r="J2906" i="1"/>
  <c r="J3310" i="1"/>
  <c r="J4187" i="1"/>
  <c r="J3188" i="1"/>
  <c r="J3789" i="1"/>
  <c r="J2837" i="1"/>
  <c r="J3825" i="1"/>
  <c r="J4272" i="1"/>
  <c r="J2798" i="1"/>
  <c r="J4515" i="1"/>
  <c r="J3219" i="1"/>
  <c r="J2812" i="1"/>
  <c r="J3368" i="1"/>
  <c r="J3425" i="1"/>
  <c r="J4374" i="1"/>
  <c r="J4126" i="1"/>
  <c r="J4032" i="1"/>
  <c r="J3600" i="1"/>
  <c r="J2690" i="1"/>
  <c r="J3038" i="1"/>
  <c r="J4054" i="1"/>
  <c r="J2686" i="1"/>
  <c r="J3085" i="1"/>
  <c r="J2744" i="1"/>
  <c r="J4205" i="1"/>
  <c r="J2836" i="1"/>
  <c r="J4142" i="1"/>
  <c r="J3245" i="1"/>
  <c r="J3671" i="1"/>
  <c r="J2752" i="1"/>
  <c r="J3586" i="1"/>
  <c r="J2660" i="1"/>
  <c r="J2714" i="1"/>
  <c r="J3573" i="1"/>
  <c r="J2864" i="1"/>
  <c r="J4557" i="1"/>
  <c r="J3815" i="1"/>
  <c r="J4544" i="1"/>
  <c r="J3732" i="1"/>
  <c r="J3397" i="1"/>
  <c r="J2939" i="1"/>
  <c r="J3398" i="1"/>
  <c r="J4198" i="1"/>
  <c r="J3708" i="1"/>
  <c r="J3712" i="1"/>
  <c r="J2796" i="1"/>
  <c r="J4567" i="1"/>
  <c r="J4402" i="1"/>
  <c r="J4791" i="1"/>
  <c r="J4526" i="1"/>
  <c r="J2838" i="1"/>
  <c r="J3206" i="1"/>
  <c r="J4490" i="1"/>
  <c r="J2920" i="1"/>
  <c r="J3872" i="1"/>
  <c r="J2823" i="1"/>
  <c r="J2822" i="1"/>
  <c r="J3046" i="1"/>
  <c r="J4641" i="1"/>
  <c r="J4777" i="1"/>
  <c r="J4033" i="1"/>
  <c r="J4552" i="1"/>
  <c r="J3006" i="1"/>
  <c r="J3916" i="1"/>
  <c r="J2996" i="1"/>
  <c r="J3839" i="1"/>
  <c r="J4558" i="1"/>
  <c r="J4361" i="1"/>
  <c r="J3165" i="1"/>
  <c r="J2786" i="1"/>
  <c r="J3223" i="1"/>
  <c r="J4495" i="1"/>
  <c r="J4533" i="1"/>
  <c r="J4225" i="1"/>
  <c r="J2784" i="1"/>
  <c r="J3588" i="1"/>
  <c r="J4376" i="1"/>
  <c r="J3036" i="1"/>
  <c r="J3216" i="1"/>
  <c r="J3640" i="1"/>
  <c r="J3635" i="1"/>
  <c r="J3755" i="1"/>
  <c r="J3081" i="1"/>
  <c r="J3309" i="1"/>
  <c r="J3050" i="1"/>
  <c r="J4249" i="1"/>
  <c r="J3865" i="1"/>
  <c r="J2978" i="1"/>
  <c r="J3434" i="1"/>
  <c r="J4712" i="1"/>
  <c r="J3862" i="1"/>
  <c r="J4013" i="1"/>
  <c r="J3146" i="1"/>
  <c r="J2755" i="1"/>
  <c r="J4721" i="1"/>
  <c r="J3346" i="1"/>
  <c r="J4217" i="1"/>
  <c r="J4616" i="1"/>
  <c r="J3335" i="1"/>
  <c r="J3239" i="1"/>
  <c r="J2772" i="1"/>
  <c r="J3246" i="1"/>
  <c r="J3719" i="1"/>
  <c r="J3200" i="1"/>
  <c r="J2651" i="1"/>
  <c r="J3599" i="1"/>
  <c r="J3508" i="1"/>
  <c r="J4578" i="1"/>
  <c r="J4418" i="1"/>
  <c r="J3181" i="1"/>
  <c r="J4725" i="1"/>
  <c r="J3778" i="1"/>
  <c r="J4383" i="1"/>
  <c r="J4441" i="1"/>
  <c r="J4103" i="1"/>
  <c r="J4026" i="1"/>
  <c r="J4274" i="1"/>
  <c r="J2737" i="1"/>
  <c r="J4470" i="1"/>
  <c r="J3196" i="1"/>
  <c r="J3880" i="1"/>
  <c r="J3850" i="1"/>
  <c r="J4017" i="1"/>
  <c r="J4718" i="1"/>
  <c r="J2974" i="1"/>
  <c r="J2959" i="1"/>
  <c r="J3920" i="1"/>
  <c r="J4541" i="1"/>
  <c r="J4203" i="1"/>
  <c r="J4237" i="1"/>
  <c r="J4208" i="1"/>
  <c r="J3406" i="1"/>
  <c r="J4308" i="1"/>
  <c r="J3886" i="1"/>
  <c r="J4268" i="1"/>
  <c r="J3924" i="1"/>
  <c r="J4546" i="1"/>
  <c r="J2740" i="1"/>
  <c r="J3031" i="1"/>
  <c r="J4166" i="1"/>
  <c r="J2970" i="1"/>
  <c r="J2681" i="1"/>
  <c r="J4310" i="1"/>
  <c r="J3408" i="1"/>
  <c r="J3121" i="1"/>
  <c r="J3832" i="1"/>
  <c r="J4450" i="1"/>
  <c r="J3182" i="1"/>
  <c r="J4090" i="1"/>
  <c r="J3845" i="1"/>
  <c r="J3265" i="1"/>
  <c r="J4110" i="1"/>
  <c r="J4610" i="1"/>
  <c r="J3185" i="1"/>
  <c r="J4478" i="1"/>
  <c r="J3913" i="1"/>
  <c r="J3702" i="1"/>
  <c r="J3583" i="1"/>
  <c r="J4496" i="1"/>
  <c r="J3803" i="1"/>
  <c r="J3030" i="1"/>
  <c r="J2886" i="1"/>
  <c r="J3505" i="1"/>
  <c r="J2711" i="1"/>
  <c r="J4215" i="1"/>
  <c r="J3264" i="1"/>
  <c r="J3529" i="1"/>
  <c r="J4155" i="1"/>
  <c r="J4437" i="1"/>
  <c r="J3166" i="1"/>
  <c r="J4116" i="1"/>
  <c r="J3609" i="1"/>
  <c r="J4112" i="1"/>
  <c r="J4148" i="1"/>
  <c r="J4727" i="1"/>
  <c r="J3231" i="1"/>
  <c r="J4278" i="1"/>
  <c r="J4006" i="1"/>
  <c r="J4314" i="1"/>
  <c r="J3268" i="1"/>
  <c r="J2679" i="1"/>
  <c r="J3911" i="1"/>
  <c r="J3787" i="1"/>
  <c r="J3974" i="1"/>
  <c r="J3061" i="1"/>
  <c r="J4322" i="1"/>
  <c r="J3822" i="1"/>
  <c r="J3795" i="1"/>
  <c r="J3785" i="1"/>
  <c r="J2916" i="1"/>
  <c r="J3212" i="1"/>
  <c r="J3751" i="1"/>
  <c r="J2919" i="1"/>
  <c r="J4259" i="1"/>
  <c r="J3877" i="1"/>
  <c r="J4453" i="1"/>
  <c r="J3011" i="1"/>
  <c r="J3156" i="1"/>
  <c r="J4021" i="1"/>
  <c r="J3564" i="1"/>
  <c r="J4202" i="1"/>
  <c r="J3135" i="1"/>
  <c r="J4120" i="1"/>
  <c r="J4254" i="1"/>
  <c r="J3614" i="1"/>
  <c r="J3969" i="1"/>
  <c r="J4545" i="1"/>
  <c r="J3796" i="1"/>
  <c r="J3435" i="1"/>
  <c r="J3869" i="1"/>
  <c r="J3431" i="1"/>
  <c r="J4189" i="1"/>
  <c r="J3819" i="1"/>
  <c r="J4711" i="1"/>
  <c r="J3664" i="1"/>
  <c r="J3667" i="1"/>
  <c r="J4497" i="1"/>
  <c r="J2644" i="1"/>
  <c r="J3786" i="1"/>
  <c r="J3791" i="1"/>
  <c r="J2832" i="1"/>
  <c r="J4527" i="1"/>
  <c r="J4404" i="1"/>
  <c r="J2869" i="1"/>
  <c r="J2868" i="1"/>
  <c r="J3327" i="1"/>
  <c r="J2841" i="1"/>
  <c r="J3281" i="1"/>
  <c r="J3102" i="1"/>
  <c r="J3022" i="1"/>
  <c r="J4160" i="1"/>
  <c r="J2972" i="1"/>
  <c r="J3210" i="1"/>
  <c r="J3151" i="1"/>
  <c r="J3150" i="1"/>
  <c r="J3437" i="1"/>
  <c r="J4415" i="1"/>
  <c r="J4417" i="1"/>
  <c r="J4724" i="1"/>
  <c r="J2777" i="1"/>
  <c r="J4044" i="1"/>
  <c r="J4230" i="1"/>
  <c r="J3981" i="1"/>
  <c r="J2902" i="1"/>
  <c r="J3044" i="1"/>
  <c r="J2803" i="1"/>
  <c r="J2802" i="1"/>
  <c r="J3496" i="1"/>
  <c r="J3988" i="1"/>
  <c r="J2840" i="1"/>
  <c r="J4201" i="1"/>
  <c r="J3706" i="1"/>
  <c r="J3514" i="1"/>
  <c r="J3563" i="1"/>
  <c r="J3015" i="1"/>
  <c r="J3062" i="1"/>
  <c r="J3083" i="1"/>
  <c r="J3003" i="1"/>
  <c r="J3837" i="1"/>
  <c r="J3568" i="1"/>
  <c r="J4647" i="1"/>
  <c r="J4702" i="1"/>
  <c r="J3208" i="1"/>
  <c r="J3091" i="1"/>
  <c r="J2893" i="1"/>
  <c r="J3163" i="1"/>
  <c r="J3306" i="1"/>
  <c r="J3170" i="1"/>
  <c r="J4338" i="1"/>
  <c r="J2788" i="1"/>
  <c r="J4359" i="1"/>
  <c r="J3499" i="1"/>
  <c r="J4355" i="1"/>
  <c r="J4113" i="1"/>
  <c r="J4730" i="1"/>
  <c r="J3168" i="1"/>
  <c r="J2800" i="1"/>
  <c r="J4301" i="1"/>
  <c r="J2673" i="1"/>
  <c r="J2936" i="1"/>
  <c r="J4181" i="1"/>
  <c r="J3892" i="1"/>
  <c r="J3497" i="1"/>
  <c r="J3651" i="1"/>
  <c r="J3620" i="1"/>
  <c r="J2961" i="1"/>
  <c r="J3279" i="1"/>
  <c r="J4350" i="1"/>
  <c r="J3101" i="1"/>
  <c r="J3541" i="1"/>
  <c r="J4709" i="1"/>
  <c r="J3985" i="1"/>
  <c r="J4540" i="1"/>
  <c r="J4327" i="1"/>
  <c r="J3066" i="1"/>
  <c r="J3557" i="1"/>
  <c r="J4685" i="1"/>
  <c r="J3631" i="1"/>
  <c r="J3919" i="1"/>
  <c r="J3169" i="1"/>
  <c r="J3167" i="1"/>
  <c r="J4204" i="1"/>
  <c r="J3267" i="1"/>
  <c r="J4600" i="1"/>
  <c r="J4509" i="1"/>
  <c r="J4288" i="1"/>
  <c r="J3483" i="1"/>
  <c r="J4007" i="1"/>
  <c r="J4420" i="1"/>
  <c r="J3133" i="1"/>
  <c r="J3282" i="1"/>
  <c r="J4683" i="1"/>
  <c r="J4119" i="1"/>
  <c r="J3923" i="1"/>
  <c r="J4634" i="1"/>
  <c r="J3314" i="1"/>
  <c r="J4621" i="1"/>
  <c r="J4111" i="1"/>
  <c r="J3555" i="1"/>
  <c r="J4628" i="1"/>
  <c r="J3729" i="1"/>
  <c r="J3931" i="1"/>
  <c r="J3427" i="1"/>
  <c r="J3260" i="1"/>
  <c r="J3058" i="1"/>
  <c r="J3547" i="1"/>
  <c r="J2904" i="1"/>
  <c r="J2909" i="1"/>
  <c r="J4250" i="1"/>
  <c r="J2903" i="1"/>
  <c r="J4555" i="1"/>
  <c r="J3403" i="1"/>
  <c r="J3186" i="1"/>
  <c r="J2993" i="1"/>
  <c r="J4386" i="1"/>
  <c r="J3114" i="1"/>
  <c r="J3572" i="1"/>
  <c r="J2824" i="1"/>
  <c r="J3968" i="1"/>
  <c r="J3966" i="1"/>
  <c r="J3846" i="1"/>
  <c r="J3172" i="1"/>
  <c r="J4457" i="1"/>
  <c r="J4473" i="1"/>
  <c r="J4127" i="1"/>
  <c r="J3372" i="1"/>
  <c r="J4573" i="1"/>
  <c r="J2669" i="1"/>
  <c r="J3179" i="1"/>
  <c r="J4375" i="1"/>
  <c r="J3888" i="1"/>
  <c r="J3318" i="1"/>
  <c r="J3214" i="1"/>
  <c r="J3536" i="1"/>
  <c r="J3441" i="1"/>
  <c r="J2817" i="1"/>
  <c r="J3096" i="1"/>
  <c r="J3155" i="1"/>
  <c r="J3392" i="1"/>
  <c r="J3056" i="1"/>
  <c r="J4067" i="1"/>
  <c r="J2932" i="1"/>
  <c r="J3694" i="1"/>
  <c r="J4316" i="1"/>
  <c r="J3574" i="1"/>
  <c r="J4598" i="1"/>
  <c r="J3258" i="1"/>
  <c r="J3087" i="1"/>
  <c r="J3495" i="1"/>
  <c r="J3945" i="1"/>
  <c r="J4226" i="1"/>
  <c r="J4227" i="1"/>
  <c r="J2635" i="1"/>
  <c r="J4589" i="1"/>
  <c r="J4400" i="1"/>
  <c r="J3830" i="1"/>
  <c r="J4636" i="1"/>
  <c r="J3806" i="1"/>
  <c r="J3858" i="1"/>
  <c r="J3900" i="1"/>
  <c r="J4144" i="1"/>
  <c r="J3257" i="1"/>
  <c r="J4522" i="1"/>
  <c r="J4182" i="1"/>
  <c r="J3772" i="1"/>
  <c r="J4692" i="1"/>
  <c r="J3728" i="1"/>
  <c r="J4064" i="1"/>
  <c r="J4192" i="1"/>
  <c r="J3322" i="1"/>
  <c r="J4336" i="1"/>
  <c r="J2825" i="1"/>
  <c r="J4018" i="1"/>
  <c r="J3613" i="1"/>
  <c r="J4233" i="1"/>
  <c r="J3336" i="1"/>
  <c r="J3944" i="1"/>
  <c r="J4246" i="1"/>
  <c r="J4459" i="1"/>
  <c r="J2891" i="1"/>
  <c r="J2610" i="1"/>
  <c r="J4326" i="1"/>
  <c r="J57" i="1"/>
  <c r="I524" i="1"/>
  <c r="I447" i="1"/>
  <c r="I1139" i="1"/>
  <c r="I175" i="1"/>
  <c r="I549" i="1"/>
  <c r="I4733" i="1"/>
  <c r="I271" i="1"/>
  <c r="I470" i="1"/>
  <c r="I47" i="1"/>
  <c r="I983" i="1"/>
  <c r="I252" i="1"/>
  <c r="I2507" i="1"/>
  <c r="I855" i="1"/>
  <c r="I4738" i="1"/>
  <c r="I400" i="1"/>
  <c r="I2011" i="1"/>
  <c r="I450" i="1"/>
  <c r="I1311" i="1"/>
  <c r="I393" i="1"/>
  <c r="I4754" i="1"/>
  <c r="I360" i="1"/>
  <c r="I4735" i="1"/>
  <c r="I1481" i="1"/>
  <c r="I3232" i="1"/>
  <c r="I444" i="1"/>
  <c r="I715" i="1"/>
  <c r="I514" i="1"/>
  <c r="I4748" i="1"/>
  <c r="I442" i="1"/>
  <c r="I1255" i="1"/>
  <c r="I161" i="1"/>
  <c r="I1231" i="1"/>
  <c r="I88" i="1"/>
  <c r="I428" i="1"/>
  <c r="I87" i="1"/>
  <c r="I1708" i="1"/>
  <c r="I274" i="1"/>
  <c r="I908" i="1"/>
  <c r="I625" i="1"/>
  <c r="I1048" i="1"/>
  <c r="I50" i="1"/>
  <c r="I2357" i="1"/>
  <c r="I496" i="1"/>
  <c r="I1489" i="1"/>
  <c r="I203" i="1"/>
  <c r="I361" i="1"/>
  <c r="I26" i="1"/>
  <c r="I624" i="1"/>
  <c r="I115" i="1"/>
  <c r="I455" i="1"/>
  <c r="I116" i="1"/>
  <c r="I462" i="1"/>
  <c r="I460" i="1"/>
  <c r="I4760" i="1"/>
  <c r="I4465" i="1"/>
  <c r="I407" i="1"/>
  <c r="I34" i="1"/>
  <c r="I792" i="1"/>
  <c r="I224" i="1"/>
  <c r="I1447" i="1"/>
  <c r="I118" i="1"/>
  <c r="I1697" i="1"/>
  <c r="I4750" i="1"/>
  <c r="I111" i="1"/>
  <c r="I243" i="1"/>
  <c r="I156" i="1"/>
  <c r="I285" i="1"/>
  <c r="I166" i="1"/>
  <c r="I585" i="1"/>
  <c r="I699" i="1"/>
  <c r="I849" i="1"/>
  <c r="I147" i="1"/>
  <c r="I328" i="1"/>
  <c r="I300" i="1"/>
  <c r="I339" i="1"/>
  <c r="I79" i="1"/>
  <c r="I692" i="1"/>
  <c r="I604" i="1"/>
  <c r="I832" i="1"/>
  <c r="I433" i="1"/>
  <c r="I643" i="1"/>
  <c r="I373" i="1"/>
  <c r="I1581" i="1"/>
  <c r="I367" i="1"/>
  <c r="I2568" i="1"/>
  <c r="I577" i="1"/>
  <c r="I1754" i="1"/>
  <c r="I132" i="1"/>
  <c r="I262" i="1"/>
  <c r="I423" i="1"/>
  <c r="I1617" i="1"/>
  <c r="I23" i="1"/>
  <c r="I412" i="1"/>
  <c r="I465" i="1"/>
  <c r="I1739" i="1"/>
  <c r="I131" i="1"/>
  <c r="I916" i="1"/>
  <c r="I613" i="1"/>
  <c r="I1059" i="1"/>
  <c r="I2521" i="1"/>
  <c r="I830" i="1"/>
  <c r="I4756" i="1"/>
  <c r="I246" i="1"/>
  <c r="I454" i="1"/>
  <c r="I128" i="1"/>
  <c r="I406" i="1"/>
  <c r="I134" i="1"/>
  <c r="I319" i="1"/>
  <c r="I346" i="1"/>
  <c r="I592" i="1"/>
  <c r="I528" i="1"/>
  <c r="I1589" i="1"/>
  <c r="I154" i="1"/>
  <c r="I1284" i="1"/>
  <c r="I374" i="1"/>
  <c r="I1826" i="1"/>
  <c r="I628" i="1"/>
  <c r="I1357" i="1"/>
  <c r="I651" i="1"/>
  <c r="I2359" i="1"/>
  <c r="I457" i="1"/>
  <c r="I2584" i="1"/>
  <c r="I167" i="1"/>
  <c r="I169" i="1"/>
  <c r="I742" i="1"/>
  <c r="I2233" i="1"/>
  <c r="I240" i="1"/>
  <c r="I404" i="1"/>
  <c r="I710" i="1"/>
  <c r="I1402" i="1"/>
  <c r="I181" i="1"/>
  <c r="I184" i="1"/>
  <c r="I1090" i="1"/>
  <c r="I1813" i="1"/>
  <c r="I4758" i="1"/>
  <c r="I659" i="1"/>
  <c r="I1485" i="1"/>
  <c r="I817" i="1"/>
  <c r="I4759" i="1"/>
  <c r="I559" i="1"/>
  <c r="I2337" i="1"/>
  <c r="I278" i="1"/>
  <c r="I2356" i="1"/>
  <c r="I736" i="1"/>
  <c r="I2205" i="1"/>
  <c r="I618" i="1"/>
  <c r="I1674" i="1"/>
  <c r="I458" i="1"/>
  <c r="I861" i="1"/>
  <c r="I22" i="1"/>
  <c r="I284" i="1"/>
  <c r="I20" i="1"/>
  <c r="I675" i="1"/>
  <c r="I376" i="1"/>
  <c r="I395" i="1"/>
  <c r="I258" i="1"/>
  <c r="I445" i="1"/>
  <c r="I298" i="1"/>
  <c r="I2271" i="1"/>
  <c r="I282" i="1"/>
  <c r="I1339" i="1"/>
  <c r="I317" i="1"/>
  <c r="I2406" i="1"/>
  <c r="I221" i="1"/>
  <c r="I1517" i="1"/>
  <c r="I4744" i="1"/>
  <c r="I365" i="1"/>
  <c r="I708" i="1"/>
  <c r="I739" i="1"/>
  <c r="I5" i="1"/>
  <c r="I292" i="1"/>
  <c r="I93" i="1"/>
  <c r="I506" i="1"/>
  <c r="I1554" i="1"/>
  <c r="I459" i="1"/>
  <c r="I1780" i="1"/>
  <c r="I4751" i="1"/>
  <c r="I424" i="1"/>
  <c r="I875" i="1"/>
  <c r="I191" i="1"/>
  <c r="I1122" i="1"/>
  <c r="I435" i="1"/>
  <c r="I1744" i="1"/>
  <c r="I475" i="1"/>
  <c r="I737" i="1"/>
  <c r="I544" i="1"/>
  <c r="I835" i="1"/>
  <c r="I31" i="1"/>
  <c r="I2516" i="1"/>
  <c r="I443" i="1"/>
  <c r="I2448" i="1"/>
  <c r="I99" i="1"/>
  <c r="I114" i="1"/>
  <c r="I2540" i="1"/>
  <c r="I378" i="1"/>
  <c r="I2481" i="1"/>
  <c r="I411" i="1"/>
  <c r="I2365" i="1"/>
  <c r="I456" i="1"/>
  <c r="I2499" i="1"/>
  <c r="I515" i="1"/>
  <c r="I2395" i="1"/>
  <c r="I219" i="1"/>
  <c r="I2322" i="1"/>
  <c r="I197" i="1"/>
  <c r="I2169" i="1"/>
  <c r="I599" i="1"/>
  <c r="I2511" i="1"/>
  <c r="I451" i="1"/>
  <c r="I2348" i="1"/>
  <c r="I304" i="1"/>
  <c r="I1940" i="1"/>
  <c r="I584" i="1"/>
  <c r="I2398" i="1"/>
  <c r="I103" i="1"/>
  <c r="I2464" i="1"/>
  <c r="I2531" i="1"/>
  <c r="I4763" i="1"/>
  <c r="I2514" i="1"/>
  <c r="I4765" i="1"/>
  <c r="I388" i="1"/>
  <c r="I2253" i="1"/>
  <c r="I39" i="1"/>
  <c r="I2165" i="1"/>
  <c r="I357" i="1"/>
  <c r="I370" i="1"/>
  <c r="I1239" i="1"/>
  <c r="I198" i="1"/>
  <c r="I255" i="1"/>
  <c r="I772" i="1"/>
  <c r="I306" i="1"/>
  <c r="I541" i="1"/>
  <c r="I2465" i="1"/>
  <c r="I4752" i="1"/>
  <c r="I612" i="1"/>
  <c r="I2472" i="1"/>
  <c r="I157" i="1"/>
  <c r="I2325" i="1"/>
  <c r="I2089" i="1"/>
  <c r="I4736" i="1"/>
  <c r="I417" i="1"/>
  <c r="I538" i="1"/>
  <c r="I2475" i="1"/>
  <c r="I356" i="1"/>
  <c r="I1185" i="1"/>
  <c r="I721" i="1"/>
  <c r="I2523" i="1"/>
  <c r="I351" i="1"/>
  <c r="I712" i="1"/>
  <c r="I740" i="1"/>
  <c r="I2045" i="1"/>
  <c r="I536" i="1"/>
  <c r="I2519" i="1"/>
  <c r="I263" i="1"/>
  <c r="I2529" i="1"/>
  <c r="I275" i="1"/>
  <c r="I2479" i="1"/>
  <c r="I425" i="1"/>
  <c r="I2409" i="1"/>
  <c r="I812" i="1"/>
  <c r="I2330" i="1"/>
  <c r="I463" i="1"/>
  <c r="I2116" i="1"/>
  <c r="I2454" i="1"/>
  <c r="I2527" i="1"/>
  <c r="I283" i="1"/>
  <c r="I2354" i="1"/>
  <c r="I202" i="1"/>
  <c r="I2440" i="1"/>
  <c r="I347" i="1"/>
  <c r="I2290" i="1"/>
  <c r="I1175" i="1"/>
  <c r="I4764" i="1"/>
  <c r="I148" i="1"/>
  <c r="I2416" i="1"/>
  <c r="I633" i="1"/>
  <c r="I2462" i="1"/>
  <c r="I660" i="1"/>
  <c r="I2506" i="1"/>
  <c r="I845" i="1"/>
  <c r="I2456" i="1"/>
  <c r="I27" i="1"/>
  <c r="I164" i="1"/>
  <c r="I2257" i="1"/>
  <c r="I418" i="1"/>
  <c r="I2490" i="1"/>
  <c r="I316" i="1"/>
  <c r="I2238" i="1"/>
  <c r="I349" i="1"/>
  <c r="I2202" i="1"/>
  <c r="I326" i="1"/>
  <c r="I2390" i="1"/>
  <c r="I29" i="1"/>
  <c r="I2305" i="1"/>
  <c r="I664" i="1"/>
  <c r="I2380" i="1"/>
  <c r="I631" i="1"/>
  <c r="I2388" i="1"/>
  <c r="I461" i="1"/>
  <c r="I2300" i="1"/>
  <c r="I409" i="1"/>
  <c r="I2470" i="1"/>
  <c r="I389" i="1"/>
  <c r="I2221" i="1"/>
  <c r="I235" i="1"/>
  <c r="I615" i="1"/>
  <c r="I764" i="1"/>
  <c r="I348" i="1"/>
  <c r="I1206" i="1"/>
  <c r="I700" i="1"/>
  <c r="I1220" i="1"/>
  <c r="I557" i="1"/>
  <c r="I751" i="1"/>
  <c r="I269" i="1"/>
  <c r="I1132" i="1"/>
  <c r="I935" i="1"/>
  <c r="I2295" i="1"/>
  <c r="I261" i="1"/>
  <c r="I511" i="1"/>
  <c r="I2563" i="1"/>
  <c r="I172" i="1"/>
  <c r="I1777" i="1"/>
  <c r="I170" i="1"/>
  <c r="I477" i="1"/>
  <c r="I714" i="1"/>
  <c r="I2597" i="1"/>
  <c r="I526" i="1"/>
  <c r="I1009" i="1"/>
  <c r="I932" i="1"/>
  <c r="I1381" i="1"/>
  <c r="I48" i="1"/>
  <c r="I77" i="1"/>
  <c r="I723" i="1"/>
  <c r="I1057" i="1"/>
  <c r="I2525" i="1"/>
  <c r="I200" i="1"/>
  <c r="I620" i="1"/>
  <c r="I1040" i="1"/>
  <c r="I1814" i="1"/>
  <c r="I464" i="1"/>
  <c r="I466" i="1"/>
  <c r="I1385" i="1"/>
  <c r="I1399" i="1"/>
  <c r="I1182" i="1"/>
  <c r="I1322" i="1"/>
  <c r="I952" i="1"/>
  <c r="I954" i="1"/>
  <c r="I1407" i="1"/>
  <c r="I1428" i="1"/>
  <c r="I1273" i="1"/>
  <c r="I1320" i="1"/>
  <c r="I720" i="1"/>
  <c r="I1008" i="1"/>
  <c r="I752" i="1"/>
  <c r="I993" i="1"/>
  <c r="I899" i="1"/>
  <c r="I1236" i="1"/>
  <c r="I297" i="1"/>
  <c r="I1065" i="1"/>
  <c r="I1336" i="1"/>
  <c r="I1341" i="1"/>
  <c r="I33" i="1"/>
  <c r="I420" i="1"/>
  <c r="I874" i="1"/>
  <c r="I937" i="1"/>
  <c r="I662" i="1"/>
  <c r="I4741" i="1"/>
  <c r="I1348" i="1"/>
  <c r="I1349" i="1"/>
  <c r="I329" i="1"/>
  <c r="I331" i="1"/>
  <c r="I1408" i="1"/>
  <c r="I1511" i="1"/>
  <c r="I500" i="1"/>
  <c r="I1543" i="1"/>
  <c r="I881" i="1"/>
  <c r="I1471" i="1"/>
  <c r="I648" i="1"/>
  <c r="I1294" i="1"/>
  <c r="I790" i="1"/>
  <c r="I1334" i="1"/>
  <c r="I1494" i="1"/>
  <c r="I979" i="1"/>
  <c r="I1598" i="1"/>
  <c r="I1601" i="1"/>
  <c r="I1729" i="1"/>
  <c r="I481" i="1"/>
  <c r="I1211" i="1"/>
  <c r="I1417" i="1"/>
  <c r="I1423" i="1"/>
  <c r="I1429" i="1"/>
  <c r="I1432" i="1"/>
  <c r="I598" i="1"/>
  <c r="I929" i="1"/>
  <c r="I1066" i="1"/>
  <c r="I1525" i="1"/>
  <c r="I1305" i="1"/>
  <c r="I1572" i="1"/>
  <c r="I1636" i="1"/>
  <c r="I1666" i="1"/>
  <c r="I1306" i="1"/>
  <c r="I1491" i="1"/>
  <c r="I1820" i="1"/>
  <c r="I1824" i="1"/>
  <c r="I1634" i="1"/>
  <c r="I1635" i="1"/>
  <c r="I1590" i="1"/>
  <c r="I1594" i="1"/>
  <c r="I1166" i="1"/>
  <c r="I1904" i="1"/>
  <c r="I385" i="1"/>
  <c r="I1808" i="1"/>
  <c r="I171" i="1"/>
  <c r="I1026" i="1"/>
  <c r="I1165" i="1"/>
  <c r="I1179" i="1"/>
  <c r="I1842" i="1"/>
  <c r="I623" i="1"/>
  <c r="I730" i="1"/>
  <c r="I486" i="1"/>
  <c r="I1092" i="1"/>
  <c r="I1580" i="1"/>
  <c r="I2100" i="1"/>
  <c r="I158" i="1"/>
  <c r="I1556" i="1"/>
  <c r="I1135" i="1"/>
  <c r="I1807" i="1"/>
  <c r="I440" i="1"/>
  <c r="I1913" i="1"/>
  <c r="I37" i="1"/>
  <c r="I1863" i="1"/>
  <c r="I1465" i="1"/>
  <c r="I1978" i="1"/>
  <c r="I1121" i="1"/>
  <c r="I2033" i="1"/>
  <c r="I2037" i="1"/>
  <c r="I2038" i="1"/>
  <c r="I1566" i="1"/>
  <c r="I2235" i="1"/>
  <c r="I64" i="1"/>
  <c r="I2573" i="1"/>
  <c r="I822" i="1"/>
  <c r="I2051" i="1"/>
  <c r="I32" i="1"/>
  <c r="I1879" i="1"/>
  <c r="I668" i="1"/>
  <c r="I4742" i="1"/>
  <c r="I138" i="1"/>
  <c r="I1562" i="1"/>
  <c r="I1488" i="1"/>
  <c r="I2243" i="1"/>
  <c r="I933" i="1"/>
  <c r="I1337" i="1"/>
  <c r="I1671" i="1"/>
  <c r="I1809" i="1"/>
  <c r="I487" i="1"/>
  <c r="I724" i="1"/>
  <c r="I1051" i="1"/>
  <c r="I2231" i="1"/>
  <c r="I471" i="1"/>
  <c r="I1900" i="1"/>
  <c r="I562" i="1"/>
  <c r="I1825" i="1"/>
  <c r="I956" i="1"/>
  <c r="I1639" i="1"/>
  <c r="I208" i="1"/>
  <c r="I2528" i="1"/>
  <c r="I679" i="1"/>
  <c r="I1567" i="1"/>
  <c r="I2473" i="1"/>
  <c r="I76" i="1"/>
  <c r="I130" i="1"/>
  <c r="I1190" i="1"/>
  <c r="I1599" i="1"/>
  <c r="I3137" i="1"/>
  <c r="I3808" i="1"/>
  <c r="I387" i="1"/>
  <c r="I1088" i="1"/>
  <c r="I277" i="1"/>
  <c r="I729" i="1"/>
  <c r="I345" i="1"/>
  <c r="I354" i="1"/>
  <c r="I397" i="1"/>
  <c r="I901" i="1"/>
  <c r="I1460" i="1"/>
  <c r="I95" i="1"/>
  <c r="I320" i="1"/>
  <c r="I308" i="1"/>
  <c r="I1203" i="1"/>
  <c r="I563" i="1"/>
  <c r="I2250" i="1"/>
  <c r="I478" i="1"/>
  <c r="I1704" i="1"/>
  <c r="I71" i="1"/>
  <c r="I1868" i="1"/>
  <c r="I522" i="1"/>
  <c r="I1533" i="1"/>
  <c r="I970" i="1"/>
  <c r="I1749" i="1"/>
  <c r="I1033" i="1"/>
  <c r="I728" i="1"/>
  <c r="I144" i="1"/>
  <c r="I1698" i="1"/>
  <c r="I149" i="1"/>
  <c r="I813" i="1"/>
  <c r="I1327" i="1"/>
  <c r="I816" i="1"/>
  <c r="I2439" i="1"/>
  <c r="I2530" i="1"/>
  <c r="I2545" i="1"/>
  <c r="I410" i="1"/>
  <c r="I2228" i="1"/>
  <c r="I1538" i="1"/>
  <c r="I2366" i="1"/>
  <c r="I2270" i="1"/>
  <c r="I2432" i="1"/>
  <c r="I2159" i="1"/>
  <c r="I727" i="1"/>
  <c r="I2179" i="1"/>
  <c r="I1504" i="1"/>
  <c r="I2039" i="1"/>
  <c r="I1456" i="1"/>
  <c r="I2336" i="1"/>
  <c r="I2289" i="1"/>
  <c r="I259" i="1"/>
  <c r="I673" i="1"/>
  <c r="I1440" i="1"/>
  <c r="I1852" i="1"/>
  <c r="I1609" i="1"/>
  <c r="I1968" i="1"/>
  <c r="I296" i="1"/>
  <c r="I358" i="1"/>
  <c r="I570" i="1"/>
  <c r="I1317" i="1"/>
  <c r="I794" i="1"/>
  <c r="I1546" i="1"/>
  <c r="I125" i="1"/>
  <c r="I176" i="1"/>
  <c r="I4" i="1"/>
  <c r="I231" i="1"/>
  <c r="I931" i="1"/>
  <c r="I913" i="1"/>
  <c r="I2547" i="1"/>
  <c r="I2532" i="1"/>
  <c r="I2421" i="1"/>
  <c r="I639" i="1"/>
  <c r="I2501" i="1"/>
  <c r="I569" i="1"/>
  <c r="I124" i="1"/>
  <c r="I2371" i="1"/>
  <c r="I1552" i="1"/>
  <c r="I2115" i="1"/>
  <c r="I2522" i="1"/>
  <c r="I2488" i="1"/>
  <c r="I2486" i="1"/>
  <c r="I2340" i="1"/>
  <c r="I1933" i="1"/>
  <c r="I2154" i="1"/>
  <c r="I614" i="1"/>
  <c r="I2489" i="1"/>
  <c r="I1155" i="1"/>
  <c r="I2518" i="1"/>
  <c r="I2526" i="1"/>
  <c r="I2335" i="1"/>
  <c r="I2557" i="1"/>
  <c r="I1300" i="1"/>
  <c r="I1516" i="1"/>
  <c r="I2513" i="1"/>
  <c r="I1625" i="1"/>
  <c r="I2108" i="1"/>
  <c r="I2101" i="1"/>
  <c r="I1945" i="1"/>
  <c r="I2102" i="1"/>
  <c r="I2296" i="1"/>
  <c r="I974" i="1"/>
  <c r="I2437" i="1"/>
  <c r="I1993" i="1"/>
  <c r="I2457" i="1"/>
  <c r="I254" i="1"/>
  <c r="I1350" i="1"/>
  <c r="I2199" i="1"/>
  <c r="I2056" i="1"/>
  <c r="I1742" i="1"/>
  <c r="I222" i="1"/>
  <c r="I693" i="1"/>
  <c r="I2580" i="1"/>
  <c r="I2303" i="1"/>
  <c r="I2412" i="1"/>
  <c r="I2361" i="1"/>
  <c r="I1898" i="1"/>
  <c r="I137" i="1"/>
  <c r="I217" i="1"/>
  <c r="I2302" i="1"/>
  <c r="I2411" i="1"/>
  <c r="I483" i="1"/>
  <c r="I1228" i="1"/>
  <c r="I1411" i="1"/>
  <c r="I207" i="1"/>
  <c r="I1669" i="1"/>
  <c r="I2163" i="1"/>
  <c r="I1177" i="1"/>
  <c r="I1830" i="1"/>
  <c r="I1924" i="1"/>
  <c r="I1773" i="1"/>
  <c r="I575" i="1"/>
  <c r="I120" i="1"/>
  <c r="I1881" i="1"/>
  <c r="I2097" i="1"/>
  <c r="I657" i="1"/>
  <c r="I1181" i="1"/>
  <c r="I1096" i="1"/>
  <c r="I1058" i="1"/>
  <c r="I529" i="1"/>
  <c r="I2553" i="1"/>
  <c r="I2520" i="1"/>
  <c r="I2542" i="1"/>
  <c r="I2503" i="1"/>
  <c r="I2555" i="1"/>
  <c r="I2043" i="1"/>
  <c r="I2430" i="1"/>
  <c r="I2461" i="1"/>
  <c r="I1775" i="1"/>
  <c r="I2226" i="1"/>
  <c r="I2124" i="1"/>
  <c r="I2443" i="1"/>
  <c r="I2554" i="1"/>
  <c r="I2549" i="1"/>
  <c r="I548" i="1"/>
  <c r="I106" i="1"/>
  <c r="I70" i="1"/>
  <c r="I4766" i="1"/>
  <c r="I91" i="1"/>
  <c r="I2364" i="1"/>
  <c r="I11" i="1"/>
  <c r="I449" i="1"/>
  <c r="I75" i="1"/>
  <c r="I146" i="1"/>
  <c r="I133" i="1"/>
  <c r="I2581" i="1"/>
  <c r="I98" i="1"/>
  <c r="I2487" i="1"/>
  <c r="I2458" i="1"/>
  <c r="I2539" i="1"/>
  <c r="I2451" i="1"/>
  <c r="I2363" i="1"/>
  <c r="I2087" i="1"/>
  <c r="I2386" i="1"/>
  <c r="I2381" i="1"/>
  <c r="I1291" i="1"/>
  <c r="I398" i="1"/>
  <c r="I185" i="1"/>
  <c r="I844" i="1"/>
  <c r="I635" i="1"/>
  <c r="I527" i="1"/>
  <c r="I403" i="1"/>
  <c r="I542" i="1"/>
  <c r="I1106" i="1"/>
  <c r="I788" i="1"/>
  <c r="I1183" i="1"/>
  <c r="I1022" i="1"/>
  <c r="I850" i="1"/>
  <c r="I1238" i="1"/>
  <c r="I887" i="1"/>
  <c r="I386" i="1"/>
  <c r="I754" i="1"/>
  <c r="I4214" i="1"/>
  <c r="I687" i="1"/>
  <c r="I192" i="1"/>
  <c r="I1134" i="1"/>
  <c r="I510" i="1"/>
  <c r="I232" i="1"/>
  <c r="I419" i="1"/>
  <c r="I140" i="1"/>
  <c r="I129" i="1"/>
  <c r="I1193" i="1"/>
  <c r="I199" i="1"/>
  <c r="I1024" i="1"/>
  <c r="I301" i="1"/>
  <c r="I4740" i="1"/>
  <c r="I212" i="1"/>
  <c r="I671" i="1"/>
  <c r="I1277" i="1"/>
  <c r="I446" i="1"/>
  <c r="I1358" i="1"/>
  <c r="I1233" i="1"/>
  <c r="I3847" i="1"/>
  <c r="I1015" i="1"/>
  <c r="I1458" i="1"/>
  <c r="I1264" i="1"/>
  <c r="I858" i="1"/>
  <c r="I1445" i="1"/>
  <c r="I1274" i="1"/>
  <c r="I748" i="1"/>
  <c r="I1418" i="1"/>
  <c r="I1077" i="1"/>
  <c r="I603" i="1"/>
  <c r="I168" i="1"/>
  <c r="I1439" i="1"/>
  <c r="I1346" i="1"/>
  <c r="I321" i="1"/>
  <c r="I1153" i="1"/>
  <c r="I698" i="1"/>
  <c r="I1437" i="1"/>
  <c r="I1079" i="1"/>
  <c r="I904" i="1"/>
  <c r="I1431" i="1"/>
  <c r="I733" i="1"/>
  <c r="I1356" i="1"/>
  <c r="I488" i="1"/>
  <c r="I744" i="1"/>
  <c r="I985" i="1"/>
  <c r="I1355" i="1"/>
  <c r="I1169" i="1"/>
  <c r="I1459" i="1"/>
  <c r="I809" i="1"/>
  <c r="I1050" i="1"/>
  <c r="I1100" i="1"/>
  <c r="I503" i="1"/>
  <c r="I260" i="1"/>
  <c r="I1114" i="1"/>
  <c r="I1404" i="1"/>
  <c r="I920" i="1"/>
  <c r="I915" i="1"/>
  <c r="I1340" i="1"/>
  <c r="I4737" i="1"/>
  <c r="I1054" i="1"/>
  <c r="I1081" i="1"/>
  <c r="I1137" i="1"/>
  <c r="I1395" i="1"/>
  <c r="I1056" i="1"/>
  <c r="I276" i="1"/>
  <c r="I218" i="1"/>
  <c r="I791" i="1"/>
  <c r="I1258" i="1"/>
  <c r="I900" i="1"/>
  <c r="I1210" i="1"/>
  <c r="I1544" i="1"/>
  <c r="I681" i="1"/>
  <c r="I1095" i="1"/>
  <c r="I942" i="1"/>
  <c r="I647" i="1"/>
  <c r="I1287" i="1"/>
  <c r="I891" i="1"/>
  <c r="I1063" i="1"/>
  <c r="I738" i="1"/>
  <c r="I661" i="1"/>
  <c r="I1430" i="1"/>
  <c r="I705" i="1"/>
  <c r="I1035" i="1"/>
  <c r="I765" i="1"/>
  <c r="I1042" i="1"/>
  <c r="I1309" i="1"/>
  <c r="I943" i="1"/>
  <c r="I703" i="1"/>
  <c r="I1163" i="1"/>
  <c r="I256" i="1"/>
  <c r="I494" i="1"/>
  <c r="I870" i="1"/>
  <c r="I802" i="1"/>
  <c r="I709" i="1"/>
  <c r="I565" i="1"/>
  <c r="I1217" i="1"/>
  <c r="I1218" i="1"/>
  <c r="I1397" i="1"/>
  <c r="I1382" i="1"/>
  <c r="I1312" i="1"/>
  <c r="I1256" i="1"/>
  <c r="I1448" i="1"/>
  <c r="I1421" i="1"/>
  <c r="I196" i="1"/>
  <c r="I1055" i="1"/>
  <c r="I566" i="1"/>
  <c r="I616" i="1"/>
  <c r="I840" i="1"/>
  <c r="I502" i="1"/>
  <c r="I362" i="1"/>
  <c r="I627" i="1"/>
  <c r="I841" i="1"/>
  <c r="I1281" i="1"/>
  <c r="I2571" i="1"/>
  <c r="I761" i="1"/>
  <c r="I682" i="1"/>
  <c r="I1062" i="1"/>
  <c r="I1370" i="1"/>
  <c r="I1029" i="1"/>
  <c r="I1414" i="1"/>
  <c r="I545" i="1"/>
  <c r="I1016" i="1"/>
  <c r="I1143" i="1"/>
  <c r="I2562" i="1"/>
  <c r="I1242" i="1"/>
  <c r="I1507" i="1"/>
  <c r="I1061" i="1"/>
  <c r="I1325" i="1"/>
  <c r="I828" i="1"/>
  <c r="I992" i="1"/>
  <c r="I701" i="1"/>
  <c r="I422" i="1"/>
  <c r="I950" i="1"/>
  <c r="I302" i="1"/>
  <c r="I890" i="1"/>
  <c r="I953" i="1"/>
  <c r="I1080" i="1"/>
  <c r="I611" i="1"/>
  <c r="I332" i="1"/>
  <c r="I205" i="1"/>
  <c r="I476" i="1"/>
  <c r="I1019" i="1"/>
  <c r="I1259" i="1"/>
  <c r="I775" i="1"/>
  <c r="I1234" i="1"/>
  <c r="I489" i="1"/>
  <c r="I930" i="1"/>
  <c r="I1010" i="1"/>
  <c r="I1131" i="1"/>
  <c r="I1093" i="1"/>
  <c r="I780" i="1"/>
  <c r="I656" i="1"/>
  <c r="I359" i="1"/>
  <c r="I1457" i="1"/>
  <c r="I272" i="1"/>
  <c r="I691" i="1"/>
  <c r="I195" i="1"/>
  <c r="I1113" i="1"/>
  <c r="I839" i="1"/>
  <c r="I949" i="1"/>
  <c r="I1123" i="1"/>
  <c r="I784" i="1"/>
  <c r="I448" i="1"/>
  <c r="I798" i="1"/>
  <c r="I194" i="1"/>
  <c r="I485" i="1"/>
  <c r="I352" i="1"/>
  <c r="I886" i="1"/>
  <c r="I805" i="1"/>
  <c r="I1138" i="1"/>
  <c r="I880" i="1"/>
  <c r="I644" i="1"/>
  <c r="I1027" i="1"/>
  <c r="I842" i="1"/>
  <c r="I576" i="1"/>
  <c r="I1290" i="1"/>
  <c r="I1343" i="1"/>
  <c r="I1020" i="1"/>
  <c r="I910" i="1"/>
  <c r="I789" i="1"/>
  <c r="I334" i="1"/>
  <c r="I314" i="1"/>
  <c r="I1483" i="1"/>
  <c r="I204" i="1"/>
  <c r="I722" i="1"/>
  <c r="I763" i="1"/>
  <c r="I1108" i="1"/>
  <c r="I1266" i="1"/>
  <c r="I1461" i="1"/>
  <c r="I622" i="1"/>
  <c r="I607" i="1"/>
  <c r="I1119" i="1"/>
  <c r="I1283" i="1"/>
  <c r="I978" i="1"/>
  <c r="I683" i="1"/>
  <c r="I1446" i="1"/>
  <c r="I372" i="1"/>
  <c r="I479" i="1"/>
  <c r="I980" i="1"/>
  <c r="I1495" i="1"/>
  <c r="I1548" i="1"/>
  <c r="I868" i="1"/>
  <c r="I893" i="1"/>
  <c r="I177" i="1"/>
  <c r="I1390" i="1"/>
  <c r="I672" i="1"/>
  <c r="I236" i="1"/>
  <c r="I1043" i="1"/>
  <c r="I1221" i="1"/>
  <c r="I2570" i="1"/>
  <c r="I1198" i="1"/>
  <c r="I960" i="1"/>
  <c r="I939" i="1"/>
  <c r="I4771" i="1"/>
  <c r="I694" i="1"/>
  <c r="I579" i="1"/>
  <c r="I1102" i="1"/>
  <c r="I785" i="1"/>
  <c r="I1075" i="1"/>
  <c r="I413" i="1"/>
  <c r="I1160" i="1"/>
  <c r="I843" i="1"/>
  <c r="I497" i="1"/>
  <c r="I2334" i="1"/>
  <c r="I1310" i="1"/>
  <c r="I658" i="1"/>
  <c r="I984" i="1"/>
  <c r="I1420" i="1"/>
  <c r="I519" i="1"/>
  <c r="I894" i="1"/>
  <c r="I135" i="1"/>
  <c r="I392" i="1"/>
  <c r="I667" i="1"/>
  <c r="I686" i="1"/>
  <c r="I853" i="1"/>
  <c r="I609" i="1"/>
  <c r="I652" i="1"/>
  <c r="I837" i="1"/>
  <c r="I755" i="1"/>
  <c r="I381" i="1"/>
  <c r="I290" i="1"/>
  <c r="I606" i="1"/>
  <c r="I51" i="1"/>
  <c r="I1326" i="1"/>
  <c r="I368" i="1"/>
  <c r="I315" i="1"/>
  <c r="I634" i="1"/>
  <c r="I1011" i="1"/>
  <c r="I704" i="1"/>
  <c r="I713" i="1"/>
  <c r="I907" i="1"/>
  <c r="I903" i="1"/>
  <c r="I2400" i="1"/>
  <c r="I882" i="1"/>
  <c r="I173" i="1"/>
  <c r="I1555" i="1"/>
  <c r="I1199" i="1"/>
  <c r="I923" i="1"/>
  <c r="I944" i="1"/>
  <c r="I977" i="1"/>
  <c r="I1038" i="1"/>
  <c r="I1249" i="1"/>
  <c r="I969" i="1"/>
  <c r="I1230" i="1"/>
  <c r="I490" i="1"/>
  <c r="I525" i="1"/>
  <c r="I1152" i="1"/>
  <c r="I405" i="1"/>
  <c r="I402" i="1"/>
  <c r="I1200" i="1"/>
  <c r="I617" i="1"/>
  <c r="I68" i="1"/>
  <c r="I1167" i="1"/>
  <c r="I1252" i="1"/>
  <c r="I313" i="1"/>
  <c r="I795" i="1"/>
  <c r="I1267" i="1"/>
  <c r="I770" i="1"/>
  <c r="I2575" i="1"/>
  <c r="I1014" i="1"/>
  <c r="I289" i="1"/>
  <c r="I889" i="1"/>
  <c r="I918" i="1"/>
  <c r="I1501" i="1"/>
  <c r="I1455" i="1"/>
  <c r="I1345" i="1"/>
  <c r="I1452" i="1"/>
  <c r="I1532" i="1"/>
  <c r="I1613" i="1"/>
  <c r="I958" i="1"/>
  <c r="I1563" i="1"/>
  <c r="I1478" i="1"/>
  <c r="I1003" i="1"/>
  <c r="I898" i="1"/>
  <c r="I44" i="1"/>
  <c r="I1497" i="1"/>
  <c r="I1338" i="1"/>
  <c r="I1174" i="1"/>
  <c r="I1537" i="1"/>
  <c r="I1521" i="1"/>
  <c r="I774" i="1"/>
  <c r="I441" i="1"/>
  <c r="I834" i="1"/>
  <c r="I1006" i="1"/>
  <c r="I753" i="1"/>
  <c r="I241" i="1"/>
  <c r="I654" i="1"/>
  <c r="I1204" i="1"/>
  <c r="I2574" i="1"/>
  <c r="I1335" i="1"/>
  <c r="I1505" i="1"/>
  <c r="I1197" i="1"/>
  <c r="I1052" i="1"/>
  <c r="I750" i="1"/>
  <c r="I1463" i="1"/>
  <c r="I1227" i="1"/>
  <c r="I1149" i="1"/>
  <c r="I1453" i="1"/>
  <c r="I1574" i="1"/>
  <c r="I1195" i="1"/>
  <c r="I1427" i="1"/>
  <c r="I1498" i="1"/>
  <c r="I636" i="1"/>
  <c r="I872" i="1"/>
  <c r="I182" i="1"/>
  <c r="I905" i="1"/>
  <c r="I1251" i="1"/>
  <c r="I640" i="1"/>
  <c r="I1595" i="1"/>
  <c r="I962" i="1"/>
  <c r="I1171" i="1"/>
  <c r="I961" i="1"/>
  <c r="I1005" i="1"/>
  <c r="I1215" i="1"/>
  <c r="I1154" i="1"/>
  <c r="I1619" i="1"/>
  <c r="I1477" i="1"/>
  <c r="I1692" i="1"/>
  <c r="I1263" i="1"/>
  <c r="I1031" i="1"/>
  <c r="I1519" i="1"/>
  <c r="I1540" i="1"/>
  <c r="I955" i="1"/>
  <c r="I1101" i="1"/>
  <c r="I1549" i="1"/>
  <c r="I1620" i="1"/>
  <c r="I1388" i="1"/>
  <c r="I1433" i="1"/>
  <c r="I589" i="1"/>
  <c r="I492" i="1"/>
  <c r="I810" i="1"/>
  <c r="I160" i="1"/>
  <c r="I1585" i="1"/>
  <c r="I1361" i="1"/>
  <c r="I1475" i="1"/>
  <c r="I322" i="1"/>
  <c r="I846" i="1"/>
  <c r="I877" i="1"/>
  <c r="I768" i="1"/>
  <c r="I1680" i="1"/>
  <c r="I936" i="1"/>
  <c r="I783" i="1"/>
  <c r="I509" i="1"/>
  <c r="I1473" i="1"/>
  <c r="I1018" i="1"/>
  <c r="I925" i="1"/>
  <c r="I473" i="1"/>
  <c r="I499" i="1"/>
  <c r="I757" i="1"/>
  <c r="I597" i="1"/>
  <c r="I1392" i="1"/>
  <c r="I1244" i="1"/>
  <c r="I4770" i="1"/>
  <c r="I1401" i="1"/>
  <c r="I60" i="1"/>
  <c r="I1760" i="1"/>
  <c r="I1313" i="1"/>
  <c r="I951" i="1"/>
  <c r="I878" i="1"/>
  <c r="I1299" i="1"/>
  <c r="I1587" i="1"/>
  <c r="I1662" i="1"/>
  <c r="I1250" i="1"/>
  <c r="I1316" i="1"/>
  <c r="I876" i="1"/>
  <c r="I1196" i="1"/>
  <c r="I1270" i="1"/>
  <c r="I1387" i="1"/>
  <c r="I1032" i="1"/>
  <c r="I1565" i="1"/>
  <c r="I1072" i="1"/>
  <c r="I1476" i="1"/>
  <c r="I922" i="1"/>
  <c r="I928" i="1"/>
  <c r="I1150" i="1"/>
  <c r="I771" i="1"/>
  <c r="I1761" i="1"/>
  <c r="I610" i="1"/>
  <c r="I896" i="1"/>
  <c r="I940" i="1"/>
  <c r="I1162" i="1"/>
  <c r="I1201" i="1"/>
  <c r="I1416" i="1"/>
  <c r="I1479" i="1"/>
  <c r="I1450" i="1"/>
  <c r="I1638" i="1"/>
  <c r="I43" i="1"/>
  <c r="I719" i="1"/>
  <c r="I408" i="1"/>
  <c r="I1403" i="1"/>
  <c r="I1285" i="1"/>
  <c r="I1513" i="1"/>
  <c r="I829" i="1"/>
  <c r="I427" i="1"/>
  <c r="I1848" i="1"/>
  <c r="I1690" i="1"/>
  <c r="I1899" i="1"/>
  <c r="I746" i="1"/>
  <c r="I1064" i="1"/>
  <c r="I1389" i="1"/>
  <c r="I1815" i="1"/>
  <c r="I1732" i="1"/>
  <c r="I1677" i="1"/>
  <c r="I1271" i="1"/>
  <c r="I1790" i="1"/>
  <c r="I1728" i="1"/>
  <c r="I1553" i="1"/>
  <c r="I1107" i="1"/>
  <c r="I1025" i="1"/>
  <c r="I1735" i="1"/>
  <c r="I1522" i="1"/>
  <c r="I1758" i="1"/>
  <c r="I336" i="1"/>
  <c r="I3711" i="1"/>
  <c r="I1713" i="1"/>
  <c r="I1668" i="1"/>
  <c r="I1712" i="1"/>
  <c r="I1373" i="1"/>
  <c r="I1679" i="1"/>
  <c r="I1691" i="1"/>
  <c r="I1039" i="1"/>
  <c r="I1981" i="1"/>
  <c r="I1882" i="1"/>
  <c r="I379" i="1"/>
  <c r="I45" i="1"/>
  <c r="I1890" i="1"/>
  <c r="I1017" i="1"/>
  <c r="I1642" i="1"/>
  <c r="I574" i="1"/>
  <c r="I2569" i="1"/>
  <c r="I1531" i="1"/>
  <c r="I1444" i="1"/>
  <c r="I1925" i="1"/>
  <c r="I280" i="1"/>
  <c r="I1158" i="1"/>
  <c r="I1796" i="1"/>
  <c r="I1700" i="1"/>
  <c r="I1275" i="1"/>
  <c r="I2633" i="1"/>
  <c r="I1922" i="1"/>
  <c r="I1041" i="1"/>
  <c r="I711" i="1"/>
  <c r="I1756" i="1"/>
  <c r="I1436" i="1"/>
  <c r="I229" i="1"/>
  <c r="I377" i="1"/>
  <c r="I1529" i="1"/>
  <c r="I1723" i="1"/>
  <c r="I1798" i="1"/>
  <c r="I1276" i="1"/>
  <c r="I1841" i="1"/>
  <c r="I1719" i="1"/>
  <c r="I1874" i="1"/>
  <c r="I1822" i="1"/>
  <c r="I1663" i="1"/>
  <c r="I1811" i="1"/>
  <c r="I1788" i="1"/>
  <c r="I353" i="1"/>
  <c r="I96" i="1"/>
  <c r="I206" i="1"/>
  <c r="I1770" i="1"/>
  <c r="I871" i="1"/>
  <c r="I1752" i="1"/>
  <c r="I1071" i="1"/>
  <c r="I1347" i="1"/>
  <c r="I1578" i="1"/>
  <c r="I1129" i="1"/>
  <c r="I211" i="1"/>
  <c r="I564" i="1"/>
  <c r="I1023" i="1"/>
  <c r="I247" i="1"/>
  <c r="I1523" i="1"/>
  <c r="I2577" i="1"/>
  <c r="I1939" i="1"/>
  <c r="I1914" i="1"/>
  <c r="I1891" i="1"/>
  <c r="I1845" i="1"/>
  <c r="I49" i="1"/>
  <c r="I553" i="1"/>
  <c r="I1733" i="1"/>
  <c r="I1069" i="1"/>
  <c r="I4732" i="1"/>
  <c r="I1323" i="1"/>
  <c r="I670" i="1"/>
  <c r="I1028" i="1"/>
  <c r="I521" i="1"/>
  <c r="I909" i="1"/>
  <c r="I595" i="1"/>
  <c r="I718" i="1"/>
  <c r="I1486" i="1"/>
  <c r="I1626" i="1"/>
  <c r="I415" i="1"/>
  <c r="I369" i="1"/>
  <c r="I1187" i="1"/>
  <c r="I1184" i="1"/>
  <c r="I1398" i="1"/>
  <c r="I142" i="1"/>
  <c r="I690" i="1"/>
  <c r="I266" i="1"/>
  <c r="I41" i="1"/>
  <c r="I1607" i="1"/>
  <c r="I1795" i="1"/>
  <c r="I1730" i="1"/>
  <c r="I1858" i="1"/>
  <c r="I1656" i="1"/>
  <c r="I677" i="1"/>
  <c r="I543" i="1"/>
  <c r="I1424" i="1"/>
  <c r="I906" i="1"/>
  <c r="I1078" i="1"/>
  <c r="I1415" i="1"/>
  <c r="I986" i="1"/>
  <c r="I507" i="1"/>
  <c r="I517" i="1"/>
  <c r="I520" i="1"/>
  <c r="I1659" i="1"/>
  <c r="I550" i="1"/>
  <c r="I888" i="1"/>
  <c r="I1734" i="1"/>
  <c r="I333" i="1"/>
  <c r="I1293" i="1"/>
  <c r="I836" i="1"/>
  <c r="I697" i="1"/>
  <c r="I1330" i="1"/>
  <c r="I1426" i="1"/>
  <c r="I1631" i="1"/>
  <c r="I28" i="1"/>
  <c r="I101" i="1"/>
  <c r="I1301" i="1"/>
  <c r="I1099" i="1"/>
  <c r="I2019" i="1"/>
  <c r="I1098" i="1"/>
  <c r="I981" i="1"/>
  <c r="I716" i="1"/>
  <c r="I2091" i="1"/>
  <c r="I1118" i="1"/>
  <c r="I1222" i="1"/>
  <c r="I1605" i="1"/>
  <c r="I1425" i="1"/>
  <c r="I1116" i="1"/>
  <c r="I468" i="1"/>
  <c r="I1435" i="1"/>
  <c r="I265" i="1"/>
  <c r="I1805" i="1"/>
  <c r="I1379" i="1"/>
  <c r="I1672" i="1"/>
  <c r="I892" i="1"/>
  <c r="I344" i="1"/>
  <c r="I1967" i="1"/>
  <c r="I1810" i="1"/>
  <c r="I1366" i="1"/>
  <c r="I1467" i="1"/>
  <c r="I1759" i="1"/>
  <c r="I237" i="1"/>
  <c r="I190" i="1"/>
  <c r="I239" i="1"/>
  <c r="I1985" i="1"/>
  <c r="I1936" i="1"/>
  <c r="I1707" i="1"/>
  <c r="I1614" i="1"/>
  <c r="I532" i="1"/>
  <c r="I1686" i="1"/>
  <c r="I1675" i="1"/>
  <c r="I608" i="1"/>
  <c r="I554" i="1"/>
  <c r="I1827" i="1"/>
  <c r="I69" i="1"/>
  <c r="I1606" i="1"/>
  <c r="I2493" i="1"/>
  <c r="I2492" i="1"/>
  <c r="I1133" i="1"/>
  <c r="I1917" i="1"/>
  <c r="I1740" i="1"/>
  <c r="I1269" i="1"/>
  <c r="I1559" i="1"/>
  <c r="I1982" i="1"/>
  <c r="I1932" i="1"/>
  <c r="I1582" i="1"/>
  <c r="I1603" i="1"/>
  <c r="I1443" i="1"/>
  <c r="I452" i="1"/>
  <c r="I1715" i="1"/>
  <c r="I1541" i="1"/>
  <c r="I1527" i="1"/>
  <c r="I1130" i="1"/>
  <c r="I1621" i="1"/>
  <c r="I1862" i="1"/>
  <c r="I238" i="1"/>
  <c r="I779" i="1"/>
  <c r="I821" i="1"/>
  <c r="I1622" i="1"/>
  <c r="I1794" i="1"/>
  <c r="I1539" i="1"/>
  <c r="I1786" i="1"/>
  <c r="I859" i="1"/>
  <c r="I1771" i="1"/>
  <c r="I2217" i="1"/>
  <c r="I586" i="1"/>
  <c r="I996" i="1"/>
  <c r="I669" i="1"/>
  <c r="I1246" i="1"/>
  <c r="I311" i="1"/>
  <c r="I1685" i="1"/>
  <c r="I926" i="1"/>
  <c r="I787" i="1"/>
  <c r="I561" i="1"/>
  <c r="I318" i="1"/>
  <c r="I394" i="1"/>
  <c r="I831" i="1"/>
  <c r="I3697" i="1"/>
  <c r="I1368" i="1"/>
  <c r="I1757" i="1"/>
  <c r="I995" i="1"/>
  <c r="I1650" i="1"/>
  <c r="I1843" i="1"/>
  <c r="I4753" i="1"/>
  <c r="I967" i="1"/>
  <c r="I1753" i="1"/>
  <c r="I325" i="1"/>
  <c r="I2010" i="1"/>
  <c r="I1359" i="1"/>
  <c r="I1682" i="1"/>
  <c r="I19" i="1"/>
  <c r="I1604" i="1"/>
  <c r="I92" i="1"/>
  <c r="I1791" i="1"/>
  <c r="I2061" i="1"/>
  <c r="I1961" i="1"/>
  <c r="I1849" i="1"/>
  <c r="I1002" i="1"/>
  <c r="I1248" i="1"/>
  <c r="I1762" i="1"/>
  <c r="I1037" i="1"/>
  <c r="I1800" i="1"/>
  <c r="I2003" i="1"/>
  <c r="I1883" i="1"/>
  <c r="I42" i="1"/>
  <c r="I653" i="1"/>
  <c r="I123" i="1"/>
  <c r="I1597" i="1"/>
  <c r="I1600" i="1"/>
  <c r="I2058" i="1"/>
  <c r="I803" i="1"/>
  <c r="I1871" i="1"/>
  <c r="I1647" i="1"/>
  <c r="I1144" i="1"/>
  <c r="I1178" i="1"/>
  <c r="I1115" i="1"/>
  <c r="I9" i="1"/>
  <c r="I1506" i="1"/>
  <c r="I885" i="1"/>
  <c r="I666" i="1"/>
  <c r="I2075" i="1"/>
  <c r="I2172" i="1"/>
  <c r="I2077" i="1"/>
  <c r="I2155" i="1"/>
  <c r="I2182" i="1"/>
  <c r="I749" i="1"/>
  <c r="I2092" i="1"/>
  <c r="I1864" i="1"/>
  <c r="I1946" i="1"/>
  <c r="I1400" i="1"/>
  <c r="I1875" i="1"/>
  <c r="I1782" i="1"/>
  <c r="I2477" i="1"/>
  <c r="I2213" i="1"/>
  <c r="I396" i="1"/>
  <c r="I1060" i="1"/>
  <c r="I1851" i="1"/>
  <c r="I1973" i="1"/>
  <c r="I646" i="1"/>
  <c r="I2024" i="1"/>
  <c r="I2066" i="1"/>
  <c r="I1292" i="1"/>
  <c r="I2030" i="1"/>
  <c r="I431" i="1"/>
  <c r="I2505" i="1"/>
  <c r="I2198" i="1"/>
  <c r="I1860" i="1"/>
  <c r="I641" i="1"/>
  <c r="I1923" i="1"/>
  <c r="I1176" i="1"/>
  <c r="I228" i="1"/>
  <c r="I1535" i="1"/>
  <c r="I1438" i="1"/>
  <c r="I781" i="1"/>
  <c r="I121" i="1"/>
  <c r="I1112" i="1"/>
  <c r="I2078" i="1"/>
  <c r="I815" i="1"/>
  <c r="I637" i="1"/>
  <c r="I2206" i="1"/>
  <c r="I1725" i="1"/>
  <c r="I227" i="1"/>
  <c r="I21" i="1"/>
  <c r="I535" i="1"/>
  <c r="I2207" i="1"/>
  <c r="I1360" i="1"/>
  <c r="I689" i="1"/>
  <c r="I756" i="1"/>
  <c r="I1156" i="1"/>
  <c r="I1768" i="1"/>
  <c r="I1247" i="1"/>
  <c r="I1632" i="1"/>
  <c r="I1288" i="1"/>
  <c r="I2168" i="1"/>
  <c r="I702" i="1"/>
  <c r="I769" i="1"/>
  <c r="I2067" i="1"/>
  <c r="I1887" i="1"/>
  <c r="I1750" i="1"/>
  <c r="I1751" i="1"/>
  <c r="I1804" i="1"/>
  <c r="I58" i="1"/>
  <c r="I1280" i="1"/>
  <c r="I2044" i="1"/>
  <c r="I800" i="1"/>
  <c r="I4746" i="1"/>
  <c r="I107" i="1"/>
  <c r="I2234" i="1"/>
  <c r="I1699" i="1"/>
  <c r="I4743" i="1"/>
  <c r="I36" i="1"/>
  <c r="I2596" i="1"/>
  <c r="I968" i="1"/>
  <c r="I1828" i="1"/>
  <c r="I62" i="1"/>
  <c r="I437" i="1"/>
  <c r="I119" i="1"/>
  <c r="I18" i="1"/>
  <c r="I988" i="1"/>
  <c r="I581" i="1"/>
  <c r="I1364" i="1"/>
  <c r="I1763" i="1"/>
  <c r="I1988" i="1"/>
  <c r="I1564" i="1"/>
  <c r="I2173" i="1"/>
  <c r="I4739" i="1"/>
  <c r="I10" i="1"/>
  <c r="I1557" i="1"/>
  <c r="I558" i="1"/>
  <c r="I1377" i="1"/>
  <c r="I288" i="1"/>
  <c r="I2171" i="1"/>
  <c r="I1518" i="1"/>
  <c r="I491" i="1"/>
  <c r="I1212" i="1"/>
  <c r="I1745" i="1"/>
  <c r="I2036" i="1"/>
  <c r="I1976" i="1"/>
  <c r="I188" i="1"/>
  <c r="I2560" i="1"/>
  <c r="I914" i="1"/>
  <c r="I2148" i="1"/>
  <c r="I1409" i="1"/>
  <c r="I2063" i="1"/>
  <c r="I588" i="1"/>
  <c r="I1289" i="1"/>
  <c r="I1172" i="1"/>
  <c r="I2585" i="1"/>
  <c r="I1710" i="1"/>
  <c r="I434" i="1"/>
  <c r="I1676" i="1"/>
  <c r="I2009" i="1"/>
  <c r="I2566" i="1"/>
  <c r="I917" i="1"/>
  <c r="I1736" i="1"/>
  <c r="I799" i="1"/>
  <c r="I663" i="1"/>
  <c r="I250" i="1"/>
  <c r="I186" i="1"/>
  <c r="I1304" i="1"/>
  <c r="I965" i="1"/>
  <c r="I1889" i="1"/>
  <c r="I1718" i="1"/>
  <c r="I1793" i="1"/>
  <c r="I801" i="1"/>
  <c r="I2219" i="1"/>
  <c r="I2083" i="1"/>
  <c r="I1324" i="1"/>
  <c r="I1583" i="1"/>
  <c r="I2156" i="1"/>
  <c r="I1524" i="1"/>
  <c r="I818" i="1"/>
  <c r="I1929" i="1"/>
  <c r="I1616" i="1"/>
  <c r="I1627" i="1"/>
  <c r="I1799" i="1"/>
  <c r="I337" i="1"/>
  <c r="I2158" i="1"/>
  <c r="I998" i="1"/>
  <c r="I2176" i="1"/>
  <c r="I1840" i="1"/>
  <c r="I1449" i="1"/>
  <c r="I2123" i="1"/>
  <c r="I2016" i="1"/>
  <c r="I1615" i="1"/>
  <c r="I747" i="1"/>
  <c r="I1536" i="1"/>
  <c r="I1640" i="1"/>
  <c r="I1836" i="1"/>
  <c r="I1126" i="1"/>
  <c r="I1812" i="1"/>
  <c r="I145" i="1"/>
  <c r="I1819" i="1"/>
  <c r="I902" i="1"/>
  <c r="I2195" i="1"/>
  <c r="I2093" i="1"/>
  <c r="I1787" i="1"/>
  <c r="I1441" i="1"/>
  <c r="I1931" i="1"/>
  <c r="I1952" i="1"/>
  <c r="I2196" i="1"/>
  <c r="I2167" i="1"/>
  <c r="I1472" i="1"/>
  <c r="I848" i="1"/>
  <c r="I596" i="1"/>
  <c r="I621" i="1"/>
  <c r="I1990" i="1"/>
  <c r="I1618" i="1"/>
  <c r="I1964" i="1"/>
  <c r="I1007" i="1"/>
  <c r="I2134" i="1"/>
  <c r="I2121" i="1"/>
  <c r="I2135" i="1"/>
  <c r="I1984" i="1"/>
  <c r="I1391" i="1"/>
  <c r="I2146" i="1"/>
  <c r="I1859" i="1"/>
  <c r="I759" i="1"/>
  <c r="I1365" i="1"/>
  <c r="I1393" i="1"/>
  <c r="I1960" i="1"/>
  <c r="I2145" i="1"/>
  <c r="I2103" i="1"/>
  <c r="I1705" i="1"/>
  <c r="I1684" i="1"/>
  <c r="I1714" i="1"/>
  <c r="I1835" i="1"/>
  <c r="I1865" i="1"/>
  <c r="I1205" i="1"/>
  <c r="I1584" i="1"/>
  <c r="I685" i="1"/>
  <c r="I556" i="1"/>
  <c r="I1856" i="1"/>
  <c r="I2107" i="1"/>
  <c r="I2113" i="1"/>
  <c r="I1941" i="1"/>
  <c r="I975" i="1"/>
  <c r="I1869" i="1"/>
  <c r="I2232" i="1"/>
  <c r="I1839" i="1"/>
  <c r="I1268" i="1"/>
  <c r="I1987" i="1"/>
  <c r="I1681" i="1"/>
  <c r="I1994" i="1"/>
  <c r="I2152" i="1"/>
  <c r="I2181" i="1"/>
  <c r="I1012" i="1"/>
  <c r="I1694" i="1"/>
  <c r="I2005" i="1"/>
  <c r="I2013" i="1"/>
  <c r="I1963" i="1"/>
  <c r="I2200" i="1"/>
  <c r="I2020" i="1"/>
  <c r="I1737" i="1"/>
  <c r="I1295" i="1"/>
  <c r="I1937" i="1"/>
  <c r="I2055" i="1"/>
  <c r="I2064" i="1"/>
  <c r="I2284" i="1"/>
  <c r="I2076" i="1"/>
  <c r="I2177" i="1"/>
  <c r="I1237" i="1"/>
  <c r="I2194" i="1"/>
  <c r="I1727" i="1"/>
  <c r="I1986" i="1"/>
  <c r="I1776" i="1"/>
  <c r="I1797" i="1"/>
  <c r="I1655" i="1"/>
  <c r="I862" i="1"/>
  <c r="I1975" i="1"/>
  <c r="I786" i="1"/>
  <c r="I989" i="1"/>
  <c r="I2265" i="1"/>
  <c r="I1664" i="1"/>
  <c r="I1855" i="1"/>
  <c r="I1695" i="1"/>
  <c r="I1977" i="1"/>
  <c r="I1938" i="1"/>
  <c r="I1551" i="1"/>
  <c r="I1229" i="1"/>
  <c r="I1159" i="1"/>
  <c r="I2040" i="1"/>
  <c r="I2008" i="1"/>
  <c r="I1464" i="1"/>
  <c r="I2074" i="1"/>
  <c r="I1983" i="1"/>
  <c r="I1545" i="1"/>
  <c r="I2129" i="1"/>
  <c r="I546" i="1"/>
  <c r="I2034" i="1"/>
  <c r="I1261" i="1"/>
  <c r="I2131" i="1"/>
  <c r="I1847" i="1"/>
  <c r="I1087" i="1"/>
  <c r="I1911" i="1"/>
  <c r="I912" i="1"/>
  <c r="I626" i="1"/>
  <c r="I879" i="1"/>
  <c r="I294" i="1"/>
  <c r="I469" i="1"/>
  <c r="I215" i="1"/>
  <c r="I2178" i="1"/>
  <c r="I773" i="1"/>
  <c r="I1918" i="1"/>
  <c r="I501" i="1"/>
  <c r="I2027" i="1"/>
  <c r="I1354" i="1"/>
  <c r="I1308" i="1"/>
  <c r="I2084" i="1"/>
  <c r="I2239" i="1"/>
  <c r="I159" i="1"/>
  <c r="I1021" i="1"/>
  <c r="I4720" i="1"/>
  <c r="I819" i="1"/>
  <c r="I2189" i="1"/>
  <c r="I1779" i="1"/>
  <c r="I573" i="1"/>
  <c r="I807" i="1"/>
  <c r="I1111" i="1"/>
  <c r="I1278" i="1"/>
  <c r="I1886" i="1"/>
  <c r="I1362" i="1"/>
  <c r="I1817" i="1"/>
  <c r="I946" i="1"/>
  <c r="I2069" i="1"/>
  <c r="I731" i="1"/>
  <c r="I1608" i="1"/>
  <c r="I762" i="1"/>
  <c r="I583" i="1"/>
  <c r="I1592" i="1"/>
  <c r="I919" i="1"/>
  <c r="I745" i="1"/>
  <c r="I1818" i="1"/>
  <c r="I547" i="1"/>
  <c r="I1844" i="1"/>
  <c r="I1903" i="1"/>
  <c r="I938" i="1"/>
  <c r="I1916" i="1"/>
  <c r="I1624" i="1"/>
  <c r="I2201" i="1"/>
  <c r="I1260" i="1"/>
  <c r="I1974" i="1"/>
  <c r="I1240" i="1"/>
  <c r="I2204" i="1"/>
  <c r="I1591" i="1"/>
  <c r="I1991" i="1"/>
  <c r="I2130" i="1"/>
  <c r="I1778" i="1"/>
  <c r="I1628" i="1"/>
  <c r="I1044" i="1"/>
  <c r="I1076" i="1"/>
  <c r="I676" i="1"/>
  <c r="I1833" i="1"/>
  <c r="I1783" i="1"/>
  <c r="I1140" i="1"/>
  <c r="I1125" i="1"/>
  <c r="I1579" i="1"/>
  <c r="I1801" i="1"/>
  <c r="I808" i="1"/>
  <c r="I582" i="1"/>
  <c r="I1999" i="1"/>
  <c r="I2054" i="1"/>
  <c r="I2137" i="1"/>
  <c r="I343" i="1"/>
  <c r="I1053" i="1"/>
  <c r="I1920" i="1"/>
  <c r="I866" i="1"/>
  <c r="I1947" i="1"/>
  <c r="I426" i="1"/>
  <c r="I2114" i="1"/>
  <c r="I963" i="1"/>
  <c r="I1658" i="1"/>
  <c r="I594" i="1"/>
  <c r="I245" i="1"/>
  <c r="I1083" i="1"/>
  <c r="I1569" i="1"/>
  <c r="I2147" i="1"/>
  <c r="I253" i="1"/>
  <c r="I1493" i="1"/>
  <c r="I1673" i="1"/>
  <c r="I1186" i="1"/>
  <c r="I1094" i="1"/>
  <c r="I678" i="1"/>
  <c r="I1168" i="1"/>
  <c r="I2028" i="1"/>
  <c r="I1161" i="1"/>
  <c r="I2193" i="1"/>
  <c r="I1004" i="1"/>
  <c r="I4745" i="1"/>
  <c r="I4749" i="1"/>
  <c r="I267" i="1"/>
  <c r="I1208" i="1"/>
  <c r="I2150" i="1"/>
  <c r="I1515" i="1"/>
  <c r="I1542" i="1"/>
  <c r="I2046" i="1"/>
  <c r="I1265" i="1"/>
  <c r="I601" i="1"/>
  <c r="I310" i="1"/>
  <c r="I560" i="1"/>
  <c r="I323" i="1"/>
  <c r="I1235" i="1"/>
  <c r="I655" i="1"/>
  <c r="I645" i="1"/>
  <c r="I2551" i="1"/>
  <c r="I2550" i="1"/>
  <c r="I2556" i="1"/>
  <c r="I2537" i="1"/>
  <c r="I2558" i="1"/>
  <c r="I2541" i="1"/>
  <c r="I293" i="1"/>
  <c r="I453" i="1"/>
  <c r="I2538" i="1"/>
  <c r="I2544" i="1"/>
  <c r="I2546" i="1"/>
  <c r="I2705" i="1"/>
  <c r="I1328" i="1"/>
  <c r="I1413" i="1"/>
  <c r="I414" i="1"/>
  <c r="I1716" i="1"/>
  <c r="I864" i="1"/>
  <c r="I1216" i="1"/>
  <c r="I726" i="1"/>
  <c r="I2274" i="1"/>
  <c r="I82" i="1"/>
  <c r="I2127" i="1"/>
  <c r="I2288" i="1"/>
  <c r="I820" i="1"/>
  <c r="I1908" i="1"/>
  <c r="I533" i="1"/>
  <c r="I1331" i="1"/>
  <c r="I109" i="1"/>
  <c r="I1074" i="1"/>
  <c r="I1612" i="1"/>
  <c r="I1030" i="1"/>
  <c r="I179" i="1"/>
  <c r="I1084" i="1"/>
  <c r="I1577" i="1"/>
  <c r="I1047" i="1"/>
  <c r="I824" i="1"/>
  <c r="I189" i="1"/>
  <c r="I2197" i="1"/>
  <c r="I696" i="1"/>
  <c r="I6" i="1"/>
  <c r="I867" i="1"/>
  <c r="I512" i="1"/>
  <c r="I1207" i="1"/>
  <c r="I2190" i="1"/>
  <c r="I139" i="1"/>
  <c r="I1422" i="1"/>
  <c r="I291" i="1"/>
  <c r="I54" i="1"/>
  <c r="I758" i="1"/>
  <c r="I65" i="1"/>
  <c r="I1468" i="1"/>
  <c r="I1070" i="1"/>
  <c r="I2579" i="1"/>
  <c r="I1902" i="1"/>
  <c r="I366" i="1"/>
  <c r="I1502" i="1"/>
  <c r="I1857" i="1"/>
  <c r="I2276" i="1"/>
  <c r="I2138" i="1"/>
  <c r="I1224" i="1"/>
  <c r="I174" i="1"/>
  <c r="I2079" i="1"/>
  <c r="I2139" i="1"/>
  <c r="I2185" i="1"/>
  <c r="I2073" i="1"/>
  <c r="I2117" i="1"/>
  <c r="I1104" i="1"/>
  <c r="I1499" i="1"/>
  <c r="I2109" i="1"/>
  <c r="I1571" i="1"/>
  <c r="I2275" i="1"/>
  <c r="I2215" i="1"/>
  <c r="I1689" i="1"/>
  <c r="I1560" i="1"/>
  <c r="I1611" i="1"/>
  <c r="I2230" i="1"/>
  <c r="I2208" i="1"/>
  <c r="I2223" i="1"/>
  <c r="I847" i="1"/>
  <c r="I2104" i="1"/>
  <c r="I2321" i="1"/>
  <c r="I2617" i="1"/>
  <c r="I1509" i="1"/>
  <c r="I814" i="1"/>
  <c r="I25" i="1"/>
  <c r="I2086" i="1"/>
  <c r="I1861" i="1"/>
  <c r="I2188" i="1"/>
  <c r="I2278" i="1"/>
  <c r="I257" i="1"/>
  <c r="I213" i="1"/>
  <c r="I4762" i="1"/>
  <c r="I1298" i="1"/>
  <c r="I551" i="1"/>
  <c r="I1953" i="1"/>
  <c r="I1996" i="1"/>
  <c r="I1192" i="1"/>
  <c r="I2578" i="1"/>
  <c r="I856" i="1"/>
  <c r="I1693" i="1"/>
  <c r="I1951" i="1"/>
  <c r="I2297" i="1"/>
  <c r="I1482" i="1"/>
  <c r="I2267" i="1"/>
  <c r="I1942" i="1"/>
  <c r="I806" i="1"/>
  <c r="I2057" i="1"/>
  <c r="I927" i="1"/>
  <c r="I2751" i="1"/>
  <c r="I2245" i="1"/>
  <c r="I1724" i="1"/>
  <c r="I1970" i="1"/>
  <c r="I1870" i="1"/>
  <c r="I1262" i="1"/>
  <c r="I897" i="1"/>
  <c r="I1103" i="1"/>
  <c r="I2000" i="1"/>
  <c r="I2333" i="1"/>
  <c r="I2237" i="1"/>
  <c r="I2174" i="1"/>
  <c r="I1451" i="1"/>
  <c r="I1950" i="1"/>
  <c r="I2273" i="1"/>
  <c r="I2240" i="1"/>
  <c r="I2060" i="1"/>
  <c r="I2041" i="1"/>
  <c r="I732" i="1"/>
  <c r="I2125" i="1"/>
  <c r="I1989" i="1"/>
  <c r="I1722" i="1"/>
  <c r="I2151" i="1"/>
  <c r="I1688" i="1"/>
  <c r="I2050" i="1"/>
  <c r="I782" i="1"/>
  <c r="I2548" i="1"/>
  <c r="I1755" i="1"/>
  <c r="I2149" i="1"/>
  <c r="I1766" i="1"/>
  <c r="I2293" i="1"/>
  <c r="I2090" i="1"/>
  <c r="I2258" i="1"/>
  <c r="I587" i="1"/>
  <c r="I2006" i="1"/>
  <c r="I1363" i="1"/>
  <c r="I1915" i="1"/>
  <c r="I2128" i="1"/>
  <c r="I1934" i="1"/>
  <c r="I1867" i="1"/>
  <c r="I2241" i="1"/>
  <c r="I1610" i="1"/>
  <c r="I1378" i="1"/>
  <c r="I2280" i="1"/>
  <c r="I1965" i="1"/>
  <c r="I863" i="1"/>
  <c r="I1738" i="1"/>
  <c r="I2248" i="1"/>
  <c r="I2211" i="1"/>
  <c r="I997" i="1"/>
  <c r="I1683" i="1"/>
  <c r="I1646" i="1"/>
  <c r="I2026" i="1"/>
  <c r="I2308" i="1"/>
  <c r="I572" i="1"/>
  <c r="I1272" i="1"/>
  <c r="I1219" i="1"/>
  <c r="I1696" i="1"/>
  <c r="I1045" i="1"/>
  <c r="I2576" i="1"/>
  <c r="I2279" i="1"/>
  <c r="I2247" i="1"/>
  <c r="I2031" i="1"/>
  <c r="I350" i="1"/>
  <c r="I873" i="1"/>
  <c r="I2277" i="1"/>
  <c r="I2007" i="1"/>
  <c r="I1897" i="1"/>
  <c r="I1774" i="1"/>
  <c r="I1514" i="1"/>
  <c r="I2136" i="1"/>
  <c r="I567" i="1"/>
  <c r="I2192" i="1"/>
  <c r="I1895" i="1"/>
  <c r="I1641" i="1"/>
  <c r="I2144" i="1"/>
  <c r="I1013" i="1"/>
  <c r="I1998" i="1"/>
  <c r="I2014" i="1"/>
  <c r="I2164" i="1"/>
  <c r="I141" i="1"/>
  <c r="I105" i="1"/>
  <c r="I2166" i="1"/>
  <c r="I1109" i="1"/>
  <c r="I1213" i="1"/>
  <c r="I1955" i="1"/>
  <c r="I1644" i="1"/>
  <c r="I1297" i="1"/>
  <c r="I1838" i="1"/>
  <c r="I482" i="1"/>
  <c r="I972" i="1"/>
  <c r="I430" i="1"/>
  <c r="I2327" i="1"/>
  <c r="I825" i="1"/>
  <c r="I1876" i="1"/>
  <c r="I1520" i="1"/>
  <c r="I2313" i="1"/>
  <c r="I2035" i="1"/>
  <c r="I1000" i="1"/>
  <c r="I3537" i="1"/>
  <c r="I1909" i="1"/>
  <c r="I2281" i="1"/>
  <c r="I1687" i="1"/>
  <c r="I1888" i="1"/>
  <c r="I2251" i="1"/>
  <c r="I2212" i="1"/>
  <c r="I1085" i="1"/>
  <c r="I1302" i="1"/>
  <c r="I1151" i="1"/>
  <c r="I851" i="1"/>
  <c r="I1487" i="1"/>
  <c r="I1570" i="1"/>
  <c r="I1117" i="1"/>
  <c r="I2082" i="1"/>
  <c r="I2256" i="1"/>
  <c r="I2286" i="1"/>
  <c r="I1372" i="1"/>
  <c r="I1926" i="1"/>
  <c r="I2126" i="1"/>
  <c r="I2184" i="1"/>
  <c r="I1253" i="1"/>
  <c r="I2042" i="1"/>
  <c r="I568" i="1"/>
  <c r="I2180" i="1"/>
  <c r="I126" i="1"/>
  <c r="I2236" i="1"/>
  <c r="I12" i="1"/>
  <c r="I2081" i="1"/>
  <c r="I1164" i="1"/>
  <c r="I56" i="1"/>
  <c r="I649" i="1"/>
  <c r="I136" i="1"/>
  <c r="I2266" i="1"/>
  <c r="I4734" i="1"/>
  <c r="I113" i="1"/>
  <c r="I421" i="1"/>
  <c r="I1746" i="1"/>
  <c r="I2001" i="1"/>
  <c r="I74" i="1"/>
  <c r="I102" i="1"/>
  <c r="I2049" i="1"/>
  <c r="I1873" i="1"/>
  <c r="I1383" i="1"/>
  <c r="I1901" i="1"/>
  <c r="I1657" i="1"/>
  <c r="I16" i="1"/>
  <c r="I187" i="1"/>
  <c r="I78" i="1"/>
  <c r="I2070" i="1"/>
  <c r="I959" i="1"/>
  <c r="I1630" i="1"/>
  <c r="I1254" i="1"/>
  <c r="I1853" i="1"/>
  <c r="I2310" i="1"/>
  <c r="I1466" i="1"/>
  <c r="I2343" i="1"/>
  <c r="I1225" i="1"/>
  <c r="I1086" i="1"/>
  <c r="I4757" i="1"/>
  <c r="I2312" i="1"/>
  <c r="I371" i="1"/>
  <c r="I2599" i="1"/>
  <c r="I2332" i="1"/>
  <c r="I30" i="1"/>
  <c r="I1894" i="1"/>
  <c r="I380" i="1"/>
  <c r="I436" i="1"/>
  <c r="I2373" i="1"/>
  <c r="I2379" i="1"/>
  <c r="I63" i="1"/>
  <c r="I2344" i="1"/>
  <c r="I230" i="1"/>
  <c r="I734" i="1"/>
  <c r="I383" i="1"/>
  <c r="I2029" i="1"/>
  <c r="I4773" i="1"/>
  <c r="I4772" i="1"/>
  <c r="I201" i="1"/>
  <c r="I4767" i="1"/>
  <c r="I2283" i="1"/>
  <c r="I504" i="1"/>
  <c r="I242" i="1"/>
  <c r="I2534" i="1"/>
  <c r="I1279" i="1"/>
  <c r="I1829" i="1"/>
  <c r="I1764" i="1"/>
  <c r="I264" i="1"/>
  <c r="I2350" i="1"/>
  <c r="I81" i="1"/>
  <c r="I2133" i="1"/>
  <c r="I67" i="1"/>
  <c r="I2564" i="1"/>
  <c r="I1503" i="1"/>
  <c r="I251" i="1"/>
  <c r="I375" i="1"/>
  <c r="I552" i="1"/>
  <c r="I580" i="1"/>
  <c r="I2376" i="1"/>
  <c r="I1232" i="1"/>
  <c r="I2187" i="1"/>
  <c r="I117" i="1"/>
  <c r="I1384" i="1"/>
  <c r="I165" i="1"/>
  <c r="I1173" i="1"/>
  <c r="I1034" i="1"/>
  <c r="I1846" i="1"/>
  <c r="I2142" i="1"/>
  <c r="I1188" i="1"/>
  <c r="I883" i="1"/>
  <c r="I947" i="1"/>
  <c r="I2141" i="1"/>
  <c r="I1660" i="1"/>
  <c r="I2329" i="1"/>
  <c r="I1823" i="1"/>
  <c r="I2261" i="1"/>
  <c r="I2341" i="1"/>
  <c r="I1223" i="1"/>
  <c r="I1141" i="1"/>
  <c r="I2338" i="1"/>
  <c r="I3" i="1"/>
  <c r="I2191" i="1"/>
  <c r="I2342" i="1"/>
  <c r="I2218" i="1"/>
  <c r="I1943" i="1"/>
  <c r="I833" i="1"/>
  <c r="I1214" i="1"/>
  <c r="I2331" i="1"/>
  <c r="I2225" i="1"/>
  <c r="I741" i="1"/>
  <c r="I1575" i="1"/>
  <c r="I1802" i="1"/>
  <c r="I1036" i="1"/>
  <c r="I1726" i="1"/>
  <c r="I1971" i="1"/>
  <c r="I2389" i="1"/>
  <c r="I2298" i="1"/>
  <c r="I591" i="1"/>
  <c r="I1703" i="1"/>
  <c r="I341" i="1"/>
  <c r="I1558" i="1"/>
  <c r="I1906" i="1"/>
  <c r="I1568" i="1"/>
  <c r="I2323" i="1"/>
  <c r="I2053" i="1"/>
  <c r="I1001" i="1"/>
  <c r="I2068" i="1"/>
  <c r="I1434" i="1"/>
  <c r="I1602" i="1"/>
  <c r="I948" i="1"/>
  <c r="I976" i="1"/>
  <c r="I516" i="1"/>
  <c r="I1380" i="1"/>
  <c r="I1885" i="1"/>
  <c r="I8" i="1"/>
  <c r="I89" i="1"/>
  <c r="I2072" i="1"/>
  <c r="I2018" i="1"/>
  <c r="I1245" i="1"/>
  <c r="I2351" i="1"/>
  <c r="I1286" i="1"/>
  <c r="I2583" i="1"/>
  <c r="I286" i="1"/>
  <c r="I2105" i="1"/>
  <c r="I1110" i="1"/>
  <c r="I921" i="1"/>
  <c r="I1637" i="1"/>
  <c r="I1878" i="1"/>
  <c r="I1142" i="1"/>
  <c r="I1307" i="1"/>
  <c r="I1765" i="1"/>
  <c r="I1202" i="1"/>
  <c r="I1321" i="1"/>
  <c r="I2360" i="1"/>
  <c r="I1741" i="1"/>
  <c r="I2132" i="1"/>
  <c r="I1866" i="1"/>
  <c r="I924" i="1"/>
  <c r="I1979" i="1"/>
  <c r="I777" i="1"/>
  <c r="I1767" i="1"/>
  <c r="I1910" i="1"/>
  <c r="I1896" i="1"/>
  <c r="I674" i="1"/>
  <c r="I2122" i="1"/>
  <c r="I2012" i="1"/>
  <c r="I1530" i="1"/>
  <c r="I630" i="1"/>
  <c r="I1596" i="1"/>
  <c r="I2170" i="1"/>
  <c r="I1082" i="1"/>
  <c r="I2582" i="1"/>
  <c r="I2071" i="1"/>
  <c r="I2096" i="1"/>
  <c r="I1314" i="1"/>
  <c r="I1653" i="1"/>
  <c r="I776" i="1"/>
  <c r="I110" i="1"/>
  <c r="I811" i="1"/>
  <c r="I619" i="1"/>
  <c r="I530" i="1"/>
  <c r="I467" i="1"/>
  <c r="I355" i="1"/>
  <c r="I2509" i="1"/>
  <c r="I1956" i="1"/>
  <c r="I2282" i="1"/>
  <c r="I2015" i="1"/>
  <c r="I1905" i="1"/>
  <c r="I214" i="1"/>
  <c r="I2209" i="1"/>
  <c r="I934" i="1"/>
  <c r="I2339" i="1"/>
  <c r="I40" i="1"/>
  <c r="I4747" i="1"/>
  <c r="I1927" i="1"/>
  <c r="I973" i="1"/>
  <c r="I66" i="1"/>
  <c r="I104" i="1"/>
  <c r="I84" i="1"/>
  <c r="I2324" i="1"/>
  <c r="I151" i="1"/>
  <c r="I7" i="1"/>
  <c r="I4768" i="1"/>
  <c r="I17" i="1"/>
  <c r="I338" i="1"/>
  <c r="I2588" i="1"/>
  <c r="I474" i="1"/>
  <c r="I340" i="1"/>
  <c r="I390" i="1"/>
  <c r="I688" i="1"/>
  <c r="I725" i="1"/>
  <c r="I324" i="1"/>
  <c r="I2587" i="1"/>
  <c r="I90" i="1"/>
  <c r="I987" i="1"/>
  <c r="I1781" i="1"/>
  <c r="I4769" i="1"/>
  <c r="I1576" i="1"/>
  <c r="I1469" i="1"/>
  <c r="I1105" i="1"/>
  <c r="I2591" i="1"/>
  <c r="I1743" i="1"/>
  <c r="I2299" i="1"/>
  <c r="I2119" i="1"/>
  <c r="I994" i="1"/>
  <c r="I122" i="1"/>
  <c r="I432" i="1"/>
  <c r="I55" i="1"/>
  <c r="I2140" i="1"/>
  <c r="I1067" i="1"/>
  <c r="I632" i="1"/>
  <c r="I364" i="1"/>
  <c r="I2353" i="1"/>
  <c r="I305" i="1"/>
  <c r="I493" i="1"/>
  <c r="I335" i="1"/>
  <c r="I1127" i="1"/>
  <c r="I416" i="1"/>
  <c r="I766" i="1"/>
  <c r="I1785" i="1"/>
  <c r="I941" i="1"/>
  <c r="I852" i="1"/>
  <c r="I508" i="1"/>
  <c r="I268" i="1"/>
  <c r="I778" i="1"/>
  <c r="I484" i="1"/>
  <c r="I1296" i="1"/>
  <c r="I312" i="1"/>
  <c r="I2088" i="1"/>
  <c r="I911" i="1"/>
  <c r="I1893" i="1"/>
  <c r="I1512" i="1"/>
  <c r="I38" i="1"/>
  <c r="I2143" i="1"/>
  <c r="I15" i="1"/>
  <c r="I4755" i="1"/>
  <c r="I796" i="1"/>
  <c r="I638" i="1"/>
  <c r="I531" i="1"/>
  <c r="I2403" i="1"/>
  <c r="I327" i="1"/>
  <c r="I2367" i="1"/>
  <c r="I2377" i="1"/>
  <c r="I2222" i="1"/>
  <c r="I1353" i="1"/>
  <c r="I537" i="1"/>
  <c r="I1661" i="1"/>
  <c r="I1454" i="1"/>
  <c r="I1419" i="1"/>
  <c r="I2512" i="1"/>
  <c r="I1528" i="1"/>
  <c r="I1319" i="1"/>
  <c r="I2586" i="1"/>
  <c r="I127" i="1"/>
  <c r="I1550" i="1"/>
  <c r="I2294" i="1"/>
  <c r="I1209" i="1"/>
  <c r="I2392" i="1"/>
  <c r="I2431" i="1"/>
  <c r="I1702" i="1"/>
  <c r="I2422" i="1"/>
  <c r="I2242" i="1"/>
  <c r="I1997" i="1"/>
  <c r="I1492" i="1"/>
  <c r="I2410" i="1"/>
  <c r="I2022" i="1"/>
  <c r="I2252" i="1"/>
  <c r="I2059" i="1"/>
  <c r="I1136" i="1"/>
  <c r="I2399" i="1"/>
  <c r="I1049" i="1"/>
  <c r="I1832" i="1"/>
  <c r="I884" i="1"/>
  <c r="I1958" i="1"/>
  <c r="I1394" i="1"/>
  <c r="I2110" i="1"/>
  <c r="I2227" i="1"/>
  <c r="I2435" i="1"/>
  <c r="I2319" i="1"/>
  <c r="I1806" i="1"/>
  <c r="I2025" i="1"/>
  <c r="I2358" i="1"/>
  <c r="I2316" i="1"/>
  <c r="I2246" i="1"/>
  <c r="I2393" i="1"/>
  <c r="I1547" i="1"/>
  <c r="I2304" i="1"/>
  <c r="I2052" i="1"/>
  <c r="I2428" i="1"/>
  <c r="I2004" i="1"/>
  <c r="I2415" i="1"/>
  <c r="I2318" i="1"/>
  <c r="I865" i="1"/>
  <c r="I2306" i="1"/>
  <c r="I1930" i="1"/>
  <c r="I2423" i="1"/>
  <c r="I2413" i="1"/>
  <c r="I2098" i="1"/>
  <c r="I2404" i="1"/>
  <c r="I1561" i="1"/>
  <c r="I999" i="1"/>
  <c r="I2370" i="1"/>
  <c r="I1490" i="1"/>
  <c r="I945" i="1"/>
  <c r="I2436" i="1"/>
  <c r="I1717" i="1"/>
  <c r="I2263" i="1"/>
  <c r="I982" i="1"/>
  <c r="I2533" i="1"/>
  <c r="I1376" i="1"/>
  <c r="I2023" i="1"/>
  <c r="I2567" i="1"/>
  <c r="I2214" i="1"/>
  <c r="I2328" i="1"/>
  <c r="I1412" i="1"/>
  <c r="I1649" i="1"/>
  <c r="I270" i="1"/>
  <c r="I1386" i="1"/>
  <c r="I2467" i="1"/>
  <c r="I2153" i="1"/>
  <c r="I1651" i="1"/>
  <c r="I1623" i="1"/>
  <c r="I1772" i="1"/>
  <c r="I2157" i="1"/>
  <c r="I1995" i="1"/>
  <c r="I307" i="1"/>
  <c r="I2374" i="1"/>
  <c r="I2362" i="1"/>
  <c r="I2264" i="1"/>
  <c r="I1706" i="1"/>
  <c r="I1396" i="1"/>
  <c r="I2471" i="1"/>
  <c r="I1747" i="1"/>
  <c r="I1670" i="1"/>
  <c r="I1912" i="1"/>
  <c r="I1189" i="1"/>
  <c r="I1146" i="1"/>
  <c r="I2424" i="1"/>
  <c r="I2508" i="1"/>
  <c r="I2311" i="1"/>
  <c r="I1919" i="1"/>
  <c r="I1980" i="1"/>
  <c r="I1935" i="1"/>
  <c r="I2048" i="1"/>
  <c r="I895" i="1"/>
  <c r="I2095" i="1"/>
  <c r="I1972" i="1"/>
  <c r="I1907" i="1"/>
  <c r="I1344" i="1"/>
  <c r="I2382" i="1"/>
  <c r="I1834" i="1"/>
  <c r="I2099" i="1"/>
  <c r="I1709" i="1"/>
  <c r="I2220" i="1"/>
  <c r="I2425" i="1"/>
  <c r="I2352" i="1"/>
  <c r="I2408" i="1"/>
  <c r="I957" i="1"/>
  <c r="I2287" i="1"/>
  <c r="I2285" i="1"/>
  <c r="I578" i="1"/>
  <c r="I1194" i="1"/>
  <c r="I2320" i="1"/>
  <c r="I990" i="1"/>
  <c r="I234" i="1"/>
  <c r="I112" i="1"/>
  <c r="I2259" i="1"/>
  <c r="I281" i="1"/>
  <c r="I180" i="1"/>
  <c r="I279" i="1"/>
  <c r="I1226" i="1"/>
  <c r="I826" i="1"/>
  <c r="I2065" i="1"/>
  <c r="I1180" i="1"/>
  <c r="I838" i="1"/>
  <c r="I1654" i="1"/>
  <c r="I1484" i="1"/>
  <c r="I1701" i="1"/>
  <c r="I717" i="1"/>
  <c r="I2598" i="1"/>
  <c r="I1652" i="1"/>
  <c r="I2589" i="1"/>
  <c r="I4761" i="1"/>
  <c r="I1046" i="1"/>
  <c r="I2438" i="1"/>
  <c r="I602" i="1"/>
  <c r="I1241" i="1"/>
  <c r="I1342" i="1"/>
  <c r="I2449" i="1"/>
  <c r="I869" i="1"/>
  <c r="I571" i="1"/>
  <c r="I991" i="1"/>
  <c r="I2032" i="1"/>
  <c r="I1633" i="1"/>
  <c r="I1720" i="1"/>
  <c r="I1243" i="1"/>
  <c r="I1837" i="1"/>
  <c r="I505" i="1"/>
  <c r="I1352" i="1"/>
  <c r="I225" i="1"/>
  <c r="I143" i="1"/>
  <c r="I2447" i="1"/>
  <c r="I2210" i="1"/>
  <c r="I1375" i="1"/>
  <c r="I1068" i="1"/>
  <c r="I2301" i="1"/>
  <c r="I2118" i="1"/>
  <c r="I233" i="1"/>
  <c r="I2346" i="1"/>
  <c r="I2407" i="1"/>
  <c r="I384" i="1"/>
  <c r="I1147" i="1"/>
  <c r="I152" i="1"/>
  <c r="I555" i="1"/>
  <c r="I73" i="1"/>
  <c r="I760" i="1"/>
  <c r="I1329" i="1"/>
  <c r="I220" i="1"/>
  <c r="I46" i="1"/>
  <c r="I35" i="1"/>
  <c r="I85" i="1"/>
  <c r="I2369" i="1"/>
  <c r="I1369" i="1"/>
  <c r="I2445" i="1"/>
  <c r="I2120" i="1"/>
  <c r="I2368" i="1"/>
  <c r="I2441" i="1"/>
  <c r="I1969" i="1"/>
  <c r="I2317" i="1"/>
  <c r="I2021" i="1"/>
  <c r="I1405" i="1"/>
  <c r="I2272" i="1"/>
  <c r="I2444" i="1"/>
  <c r="I2468" i="1"/>
  <c r="I593" i="1"/>
  <c r="I743" i="1"/>
  <c r="I1803" i="1"/>
  <c r="I1731" i="1"/>
  <c r="I2326" i="1"/>
  <c r="I735" i="1"/>
  <c r="I2417" i="1"/>
  <c r="I2420" i="1"/>
  <c r="I2106" i="1"/>
  <c r="I513" i="1"/>
  <c r="I2397" i="1"/>
  <c r="I209" i="1"/>
  <c r="I2498" i="1"/>
  <c r="I2515" i="1"/>
  <c r="I2161" i="1"/>
  <c r="I2244" i="1"/>
  <c r="I2315" i="1"/>
  <c r="I498" i="1"/>
  <c r="I72" i="1"/>
  <c r="I2565" i="1"/>
  <c r="I391" i="1"/>
  <c r="I1470" i="1"/>
  <c r="I539" i="1"/>
  <c r="I1648" i="1"/>
  <c r="I1954" i="1"/>
  <c r="I1928" i="1"/>
  <c r="I1921" i="1"/>
  <c r="I1784" i="1"/>
  <c r="I1678" i="1"/>
  <c r="I1462" i="1"/>
  <c r="I193" i="1"/>
  <c r="I2494" i="1"/>
  <c r="I2483" i="1"/>
  <c r="I2375" i="1"/>
  <c r="I2502" i="1"/>
  <c r="I2517" i="1"/>
  <c r="I2495" i="1"/>
  <c r="I2497" i="1"/>
  <c r="I1367" i="1"/>
  <c r="I2535" i="1"/>
  <c r="I2552" i="1"/>
  <c r="I2559" i="1"/>
  <c r="I155" i="1"/>
  <c r="I2478" i="1"/>
  <c r="I2002" i="1"/>
  <c r="I2314" i="1"/>
  <c r="I1371" i="1"/>
  <c r="I2355" i="1"/>
  <c r="I2426" i="1"/>
  <c r="I1962" i="1"/>
  <c r="I1410" i="1"/>
  <c r="I1534" i="1"/>
  <c r="I2186" i="1"/>
  <c r="I2401" i="1"/>
  <c r="I2269" i="1"/>
  <c r="I2433" i="1"/>
  <c r="I1629" i="1"/>
  <c r="I244" i="1"/>
  <c r="I216" i="1"/>
  <c r="I59" i="1"/>
  <c r="I1966" i="1"/>
  <c r="I52" i="1"/>
  <c r="I1500" i="1"/>
  <c r="I1992" i="1"/>
  <c r="I2384" i="1"/>
  <c r="I2216" i="1"/>
  <c r="I2160" i="1"/>
  <c r="I1120" i="1"/>
  <c r="I24" i="1"/>
  <c r="I2349" i="1"/>
  <c r="I2460" i="1"/>
  <c r="I210" i="1"/>
  <c r="I1091" i="1"/>
  <c r="I2405" i="1"/>
  <c r="I1588" i="1"/>
  <c r="I2595" i="1"/>
  <c r="I2459" i="1"/>
  <c r="I2484" i="1"/>
  <c r="I2427" i="1"/>
  <c r="I2262" i="1"/>
  <c r="I2453" i="1"/>
  <c r="I2419" i="1"/>
  <c r="I1442" i="1"/>
  <c r="I94" i="1"/>
  <c r="I854" i="1"/>
  <c r="I2391" i="1"/>
  <c r="I2094" i="1"/>
  <c r="I14" i="1"/>
  <c r="I1374" i="1"/>
  <c r="I2452" i="1"/>
  <c r="I2255" i="1"/>
  <c r="I1643" i="1"/>
  <c r="I2260" i="1"/>
  <c r="I2062" i="1"/>
  <c r="I1816" i="1"/>
  <c r="I2162" i="1"/>
  <c r="I2455" i="1"/>
  <c r="I2307" i="1"/>
  <c r="I2385" i="1"/>
  <c r="I2047" i="1"/>
  <c r="I273" i="1"/>
  <c r="I2085" i="1"/>
  <c r="I2347" i="1"/>
  <c r="I2474" i="1"/>
  <c r="I226" i="1"/>
  <c r="I2485" i="1"/>
  <c r="I1097" i="1"/>
  <c r="I2480" i="1"/>
  <c r="I2543" i="1"/>
  <c r="I183" i="1"/>
  <c r="I2309" i="1"/>
  <c r="I2268" i="1"/>
  <c r="I2510" i="1"/>
  <c r="I1854" i="1"/>
  <c r="I1645" i="1"/>
  <c r="I1949" i="1"/>
  <c r="I1351" i="1"/>
  <c r="I1157" i="1"/>
  <c r="I1944" i="1"/>
  <c r="I1880" i="1"/>
  <c r="I2466" i="1"/>
  <c r="I1821" i="1"/>
  <c r="I2469" i="1"/>
  <c r="I2175" i="1"/>
  <c r="I2291" i="1"/>
  <c r="I605" i="1"/>
  <c r="I2292" i="1"/>
  <c r="I2429" i="1"/>
  <c r="I2402" i="1"/>
  <c r="I1315" i="1"/>
  <c r="I2446" i="1"/>
  <c r="I1303" i="1"/>
  <c r="I2491" i="1"/>
  <c r="I1318" i="1"/>
  <c r="I1831" i="1"/>
  <c r="I480" i="1"/>
  <c r="I1474" i="1"/>
  <c r="I163" i="1"/>
  <c r="I178" i="1"/>
  <c r="I971" i="1"/>
  <c r="I1877" i="1"/>
  <c r="I2572" i="1"/>
  <c r="I2111" i="1"/>
  <c r="I1128" i="1"/>
  <c r="I61" i="1"/>
  <c r="I150" i="1"/>
  <c r="I80" i="1"/>
  <c r="I600" i="1"/>
  <c r="I248" i="1"/>
  <c r="I1884" i="1"/>
  <c r="I1872" i="1"/>
  <c r="I2224" i="1"/>
  <c r="I439" i="1"/>
  <c r="I86" i="1"/>
  <c r="I429" i="1"/>
  <c r="I363" i="1"/>
  <c r="I2229" i="1"/>
  <c r="I2249" i="1"/>
  <c r="I295" i="1"/>
  <c r="I665" i="1"/>
  <c r="I2254" i="1"/>
  <c r="I13" i="1"/>
  <c r="I1089" i="1"/>
  <c r="I249" i="1"/>
  <c r="I823" i="1"/>
  <c r="I1792" i="1"/>
  <c r="I2615" i="1"/>
  <c r="I1711" i="1"/>
  <c r="I1282" i="1"/>
  <c r="I966" i="1"/>
  <c r="I1748" i="1"/>
  <c r="I1573" i="1"/>
  <c r="I1586" i="1"/>
  <c r="I1510" i="1"/>
  <c r="I680" i="1"/>
  <c r="I1948" i="1"/>
  <c r="I1789" i="1"/>
  <c r="I1957" i="1"/>
  <c r="I2605" i="1"/>
  <c r="I2017" i="1"/>
  <c r="I1769" i="1"/>
  <c r="I2383" i="1"/>
  <c r="I2482" i="1"/>
  <c r="I83" i="1"/>
  <c r="I299" i="1"/>
  <c r="I1667" i="1"/>
  <c r="I53" i="1"/>
  <c r="I1145" i="1"/>
  <c r="I382" i="1"/>
  <c r="I2450" i="1"/>
  <c r="I827" i="1"/>
  <c r="I401" i="1"/>
  <c r="I1508" i="1"/>
  <c r="I2394" i="1"/>
  <c r="I1124" i="1"/>
  <c r="I2183" i="1"/>
  <c r="I1148" i="1"/>
  <c r="I153" i="1"/>
  <c r="I2561" i="1"/>
  <c r="I2593" i="1"/>
  <c r="I2592" i="1"/>
  <c r="I534" i="1"/>
  <c r="I793" i="1"/>
  <c r="I2203" i="1"/>
  <c r="I97" i="1"/>
  <c r="I309" i="1"/>
  <c r="I1406" i="1"/>
  <c r="I1593" i="1"/>
  <c r="I223" i="1"/>
  <c r="I2387" i="1"/>
  <c r="I857" i="1"/>
  <c r="I1721" i="1"/>
  <c r="I706" i="1"/>
  <c r="I399" i="1"/>
  <c r="I2" i="1"/>
  <c r="I2442" i="1"/>
  <c r="I2112" i="1"/>
  <c r="I2396" i="1"/>
  <c r="I2434" i="1"/>
  <c r="I2536" i="1"/>
  <c r="I100" i="1"/>
  <c r="I1665" i="1"/>
  <c r="I797" i="1"/>
  <c r="I342" i="1"/>
  <c r="I2378" i="1"/>
  <c r="I523" i="1"/>
  <c r="I2476" i="1"/>
  <c r="I472" i="1"/>
  <c r="I1526" i="1"/>
  <c r="I2524" i="1"/>
  <c r="I2504" i="1"/>
  <c r="I2496" i="1"/>
  <c r="I1257" i="1"/>
  <c r="I2463" i="1"/>
  <c r="I707" i="1"/>
  <c r="I1170" i="1"/>
  <c r="I1332" i="1"/>
  <c r="I695" i="1"/>
  <c r="I1959" i="1"/>
  <c r="I495" i="1"/>
  <c r="I590" i="1"/>
  <c r="I767" i="1"/>
  <c r="I2500" i="1"/>
  <c r="I1892" i="1"/>
  <c r="I1480" i="1"/>
  <c r="I629" i="1"/>
  <c r="I438" i="1"/>
  <c r="I1496" i="1"/>
  <c r="I1191" i="1"/>
  <c r="I303" i="1"/>
  <c r="I540" i="1"/>
  <c r="I2345" i="1"/>
  <c r="I2594" i="1"/>
  <c r="I684" i="1"/>
  <c r="I3683" i="1"/>
  <c r="I2414" i="1"/>
  <c r="I518" i="1"/>
  <c r="I162" i="1"/>
  <c r="I1850" i="1"/>
  <c r="I287" i="1"/>
  <c r="I2418" i="1"/>
  <c r="I642" i="1"/>
  <c r="I860" i="1"/>
  <c r="I330" i="1"/>
  <c r="I108" i="1"/>
  <c r="I4140" i="1"/>
  <c r="I2372" i="1"/>
  <c r="I964" i="1"/>
  <c r="I3793" i="1"/>
  <c r="I4657" i="1"/>
  <c r="I3820" i="1"/>
  <c r="I2080" i="1"/>
  <c r="I2590" i="1"/>
  <c r="I3073" i="1"/>
  <c r="I1333" i="1"/>
  <c r="I804" i="1"/>
  <c r="I3491" i="1"/>
  <c r="I2793" i="1"/>
  <c r="I650" i="1"/>
  <c r="I2805" i="1"/>
  <c r="I1073" i="1"/>
  <c r="I2778" i="1"/>
  <c r="I3530" i="1"/>
  <c r="I4393" i="1"/>
  <c r="I4606" i="1"/>
  <c r="I4452" i="1"/>
  <c r="I4460" i="1"/>
  <c r="I3891" i="1"/>
  <c r="I2872" i="1"/>
  <c r="I3035" i="1"/>
  <c r="I4547" i="1"/>
  <c r="I3432" i="1"/>
  <c r="I3963" i="1"/>
  <c r="I4622" i="1"/>
  <c r="I2918" i="1"/>
  <c r="I3998" i="1"/>
  <c r="I3792" i="1"/>
  <c r="I4022" i="1"/>
  <c r="I2682" i="1"/>
  <c r="I3606" i="1"/>
  <c r="I3460" i="1"/>
  <c r="I3811" i="1"/>
  <c r="I3810" i="1"/>
  <c r="I3809" i="1"/>
  <c r="I3472" i="1"/>
  <c r="I3039" i="1"/>
  <c r="I4698" i="1"/>
  <c r="I3449" i="1"/>
  <c r="I2712" i="1"/>
  <c r="I2663" i="1"/>
  <c r="I3228" i="1"/>
  <c r="I4147" i="1"/>
  <c r="I2884" i="1"/>
  <c r="I4779" i="1"/>
  <c r="I3457" i="1"/>
  <c r="I3446" i="1"/>
  <c r="I3468" i="1"/>
  <c r="I3470" i="1"/>
  <c r="I3466" i="1"/>
  <c r="I3447" i="1"/>
  <c r="I3154" i="1"/>
  <c r="I2962" i="1"/>
  <c r="I3593" i="1"/>
  <c r="I3578" i="1"/>
  <c r="I3112" i="1"/>
  <c r="I4638" i="1"/>
  <c r="I3479" i="1"/>
  <c r="I3829" i="1"/>
  <c r="I4714" i="1"/>
  <c r="I4242" i="1"/>
  <c r="I4731" i="1"/>
  <c r="I2670" i="1"/>
  <c r="I4487" i="1"/>
  <c r="I2946" i="1"/>
  <c r="I3684" i="1"/>
  <c r="I3204" i="1"/>
  <c r="I3461" i="1"/>
  <c r="I3227" i="1"/>
  <c r="I3462" i="1"/>
  <c r="I3679" i="1"/>
  <c r="I3464" i="1"/>
  <c r="I3933" i="1"/>
  <c r="I4408" i="1"/>
  <c r="I4670" i="1"/>
  <c r="I4778" i="1"/>
  <c r="I3804" i="1"/>
  <c r="I4256" i="1"/>
  <c r="I3448" i="1"/>
  <c r="I3478" i="1"/>
  <c r="I2667" i="1"/>
  <c r="I2642" i="1"/>
  <c r="I4282" i="1"/>
  <c r="I4528" i="1"/>
  <c r="I4651" i="1"/>
  <c r="I3473" i="1"/>
  <c r="I3824" i="1"/>
  <c r="I3320" i="1"/>
  <c r="I3430" i="1"/>
  <c r="I4023" i="1"/>
  <c r="I3476" i="1"/>
  <c r="I3525" i="1"/>
  <c r="I4407" i="1"/>
  <c r="I2994" i="1"/>
  <c r="I3480" i="1"/>
  <c r="I4525" i="1"/>
  <c r="I2604" i="1"/>
  <c r="I2702" i="1"/>
  <c r="I4153" i="1"/>
  <c r="I3474" i="1"/>
  <c r="I4519" i="1"/>
  <c r="I2965" i="1"/>
  <c r="I3463" i="1"/>
  <c r="I2925" i="1"/>
  <c r="I3687" i="1"/>
  <c r="I3475" i="1"/>
  <c r="I3469" i="1"/>
  <c r="I3784" i="1"/>
  <c r="I3440" i="1"/>
  <c r="I3629" i="1"/>
  <c r="I4320" i="1"/>
  <c r="I2813" i="1"/>
  <c r="I3092" i="1"/>
  <c r="I3134" i="1"/>
  <c r="I4296" i="1"/>
  <c r="I4129" i="1"/>
  <c r="I3471" i="1"/>
  <c r="I3633" i="1"/>
  <c r="I4458" i="1"/>
  <c r="I3465" i="1"/>
  <c r="I3477" i="1"/>
  <c r="I3458" i="1"/>
  <c r="I3455" i="1"/>
  <c r="I3456" i="1"/>
  <c r="I2876" i="1"/>
  <c r="I3453" i="1"/>
  <c r="I3450" i="1"/>
  <c r="I3769" i="1"/>
  <c r="I3481" i="1"/>
  <c r="I3482" i="1"/>
  <c r="I3452" i="1"/>
  <c r="I3459" i="1"/>
  <c r="I3451" i="1"/>
  <c r="I3454" i="1"/>
  <c r="I3467" i="1"/>
  <c r="I4468" i="1"/>
  <c r="I2969" i="1"/>
  <c r="I3041" i="1"/>
  <c r="I3374" i="1"/>
  <c r="I3129" i="1"/>
  <c r="I3856" i="1"/>
  <c r="I3045" i="1"/>
  <c r="I3673" i="1"/>
  <c r="I3668" i="1"/>
  <c r="I4669" i="1"/>
  <c r="I3305" i="1"/>
  <c r="I3197" i="1"/>
  <c r="I3017" i="1"/>
  <c r="I3104" i="1"/>
  <c r="I4690" i="1"/>
  <c r="I4340" i="1"/>
  <c r="I4248" i="1"/>
  <c r="I4593" i="1"/>
  <c r="I4785" i="1"/>
  <c r="I3709" i="1"/>
  <c r="I4339" i="1"/>
  <c r="I3183" i="1"/>
  <c r="I3388" i="1"/>
  <c r="I2709" i="1"/>
  <c r="I4673" i="1"/>
  <c r="I3383" i="1"/>
  <c r="I3343" i="1"/>
  <c r="I2948" i="1"/>
  <c r="I2659" i="1"/>
  <c r="I4517" i="1"/>
  <c r="I3069" i="1"/>
  <c r="I4117" i="1"/>
  <c r="I4588" i="1"/>
  <c r="I3325" i="1"/>
  <c r="I4689" i="1"/>
  <c r="I3053" i="1"/>
  <c r="I2616" i="1"/>
  <c r="I2930" i="1"/>
  <c r="I2653" i="1"/>
  <c r="I3444" i="1"/>
  <c r="I4001" i="1"/>
  <c r="I2628" i="1"/>
  <c r="I4681" i="1"/>
  <c r="I3286" i="1"/>
  <c r="I2999" i="1"/>
  <c r="I3747" i="1"/>
  <c r="I4643" i="1"/>
  <c r="I4210" i="1"/>
  <c r="I2956" i="1"/>
  <c r="I4445" i="1"/>
  <c r="I3323" i="1"/>
  <c r="I4292" i="1"/>
  <c r="I2912" i="1"/>
  <c r="I2759" i="1"/>
  <c r="I2636" i="1"/>
  <c r="I3538" i="1"/>
  <c r="I4585" i="1"/>
  <c r="I4289" i="1"/>
  <c r="I4650" i="1"/>
  <c r="I3116" i="1"/>
  <c r="I4132" i="1"/>
  <c r="I4795" i="1"/>
  <c r="I4207" i="1"/>
  <c r="I4167" i="1"/>
  <c r="I4317" i="1"/>
  <c r="I4302" i="1"/>
  <c r="I4421" i="1"/>
  <c r="I3688" i="1"/>
  <c r="I3849" i="1"/>
  <c r="I4363" i="1"/>
  <c r="I4471" i="1"/>
  <c r="I2973" i="1"/>
  <c r="I3074" i="1"/>
  <c r="I3715" i="1"/>
  <c r="I2639" i="1"/>
  <c r="I4599" i="1"/>
  <c r="I3111" i="1"/>
  <c r="I3714" i="1"/>
  <c r="I3293" i="1"/>
  <c r="I4041" i="1"/>
  <c r="I4343" i="1"/>
  <c r="I4775" i="1"/>
  <c r="I4180" i="1"/>
  <c r="I3686" i="1"/>
  <c r="I3666" i="1"/>
  <c r="I4793" i="1"/>
  <c r="I3510" i="1"/>
  <c r="I2629" i="1"/>
  <c r="I4229" i="1"/>
  <c r="I3912" i="1"/>
  <c r="I3385" i="1"/>
  <c r="I3512" i="1"/>
  <c r="I3494" i="1"/>
  <c r="I4138" i="1"/>
  <c r="I4330" i="1"/>
  <c r="I4531" i="1"/>
  <c r="I4786" i="1"/>
  <c r="I2949" i="1"/>
  <c r="I2634" i="1"/>
  <c r="I4729" i="1"/>
  <c r="I4780" i="1"/>
  <c r="I2625" i="1"/>
  <c r="I2611" i="1"/>
  <c r="I3235" i="1"/>
  <c r="I3159" i="1"/>
  <c r="I4365" i="1"/>
  <c r="I4354" i="1"/>
  <c r="I2809" i="1"/>
  <c r="I3090" i="1"/>
  <c r="I3756" i="1"/>
  <c r="I4678" i="1"/>
  <c r="I3065" i="1"/>
  <c r="I4538" i="1"/>
  <c r="I3145" i="1"/>
  <c r="I3378" i="1"/>
  <c r="I4584" i="1"/>
  <c r="I2640" i="1"/>
  <c r="I3294" i="1"/>
  <c r="I2606" i="1"/>
  <c r="I3236" i="1"/>
  <c r="I3513" i="1"/>
  <c r="I2954" i="1"/>
  <c r="I3899" i="1"/>
  <c r="I3943" i="1"/>
  <c r="I3288" i="1"/>
  <c r="I4319" i="1"/>
  <c r="I3407" i="1"/>
  <c r="I3331" i="1"/>
  <c r="I2845" i="1"/>
  <c r="I4776" i="1"/>
  <c r="I4125" i="1"/>
  <c r="I3566" i="1"/>
  <c r="I4781" i="1"/>
  <c r="I2929" i="1"/>
  <c r="I4699" i="1"/>
  <c r="I3674" i="1"/>
  <c r="I4346" i="1"/>
  <c r="I3511" i="1"/>
  <c r="I3745" i="1"/>
  <c r="I2997" i="1"/>
  <c r="I4597" i="1"/>
  <c r="I3645" i="1"/>
  <c r="I3948" i="1"/>
  <c r="I2847" i="1"/>
  <c r="I3675" i="1"/>
  <c r="I3768" i="1"/>
  <c r="I3833" i="1"/>
  <c r="I2618" i="1"/>
  <c r="I4353" i="1"/>
  <c r="I2619" i="1"/>
  <c r="I2643" i="1"/>
  <c r="I2602" i="1"/>
  <c r="I3878" i="1"/>
  <c r="I4454" i="1"/>
  <c r="I2950" i="1"/>
  <c r="I3935" i="1"/>
  <c r="I2608" i="1"/>
  <c r="I3149" i="1"/>
  <c r="I3560" i="1"/>
  <c r="I3313" i="1"/>
  <c r="I4318" i="1"/>
  <c r="I3105" i="1"/>
  <c r="I3521" i="1"/>
  <c r="I4307" i="1"/>
  <c r="I2771" i="1"/>
  <c r="I3733" i="1"/>
  <c r="I2612" i="1"/>
  <c r="I4065" i="1"/>
  <c r="I3860" i="1"/>
  <c r="I2849" i="1"/>
  <c r="I4078" i="1"/>
  <c r="I3659" i="1"/>
  <c r="I3296" i="1"/>
  <c r="I4696" i="1"/>
  <c r="I3947" i="1"/>
  <c r="I2988" i="1"/>
  <c r="I4631" i="1"/>
  <c r="I3376" i="1"/>
  <c r="I3960" i="1"/>
  <c r="I4177" i="1"/>
  <c r="I2857" i="1"/>
  <c r="I3958" i="1"/>
  <c r="I2641" i="1"/>
  <c r="I3417" i="1"/>
  <c r="I3882" i="1"/>
  <c r="I3490" i="1"/>
  <c r="I4060" i="1"/>
  <c r="I4191" i="1"/>
  <c r="I3657" i="1"/>
  <c r="I2794" i="1"/>
  <c r="I3349" i="1"/>
  <c r="I3395" i="1"/>
  <c r="I3941" i="1"/>
  <c r="I3213" i="1"/>
  <c r="I4342" i="1"/>
  <c r="I3904" i="1"/>
  <c r="I2890" i="1"/>
  <c r="I2683" i="1"/>
  <c r="I4710" i="1"/>
  <c r="I4660" i="1"/>
  <c r="I3211" i="1"/>
  <c r="I4261" i="1"/>
  <c r="I3421" i="1"/>
  <c r="I4512" i="1"/>
  <c r="I4087" i="1"/>
  <c r="I3209" i="1"/>
  <c r="I4395" i="1"/>
  <c r="I4658" i="1"/>
  <c r="I4502" i="1"/>
  <c r="I2704" i="1"/>
  <c r="I3554" i="1"/>
  <c r="I3678" i="1"/>
  <c r="I3280" i="1"/>
  <c r="I3895" i="1"/>
  <c r="I2928" i="1"/>
  <c r="I4122" i="1"/>
  <c r="I4373" i="1"/>
  <c r="I4601" i="1"/>
  <c r="I3615" i="1"/>
  <c r="I4280" i="1"/>
  <c r="I2818" i="1"/>
  <c r="I2658" i="1"/>
  <c r="I2685" i="1"/>
  <c r="I2981" i="1"/>
  <c r="I4068" i="1"/>
  <c r="I2783" i="1"/>
  <c r="I3047" i="1"/>
  <c r="I2733" i="1"/>
  <c r="I3354" i="1"/>
  <c r="I3136" i="1"/>
  <c r="I4183" i="1"/>
  <c r="I3291" i="1"/>
  <c r="I4056" i="1"/>
  <c r="I4046" i="1"/>
  <c r="I2696" i="1"/>
  <c r="I2761" i="1"/>
  <c r="I4726" i="1"/>
  <c r="I2908" i="1"/>
  <c r="I3028" i="1"/>
  <c r="I4101" i="1"/>
  <c r="I2935" i="1"/>
  <c r="I3766" i="1"/>
  <c r="I3131" i="1"/>
  <c r="I3634" i="1"/>
  <c r="I3419" i="1"/>
  <c r="I3075" i="1"/>
  <c r="I2835" i="1"/>
  <c r="I4149" i="1"/>
  <c r="I3656" i="1"/>
  <c r="I3115" i="1"/>
  <c r="I3545" i="1"/>
  <c r="I4091" i="1"/>
  <c r="I2687" i="1"/>
  <c r="I3581" i="1"/>
  <c r="I3290" i="1"/>
  <c r="I4174" i="1"/>
  <c r="I4220" i="1"/>
  <c r="I3910" i="1"/>
  <c r="I4792" i="1"/>
  <c r="I4704" i="1"/>
  <c r="I4313" i="1"/>
  <c r="I3799" i="1"/>
  <c r="I4632" i="1"/>
  <c r="I3284" i="1"/>
  <c r="I4596" i="1"/>
  <c r="I3744" i="1"/>
  <c r="I4384" i="1"/>
  <c r="I3263" i="1"/>
  <c r="I4611" i="1"/>
  <c r="I4633" i="1"/>
  <c r="I3269" i="1"/>
  <c r="I4722" i="1"/>
  <c r="I4123" i="1"/>
  <c r="I4476" i="1"/>
  <c r="I4656" i="1"/>
  <c r="I3358" i="1"/>
  <c r="I4130" i="1"/>
  <c r="I2910" i="1"/>
  <c r="I3108" i="1"/>
  <c r="I2688" i="1"/>
  <c r="I4042" i="1"/>
  <c r="I4398" i="1"/>
  <c r="I2873" i="1"/>
  <c r="I3089" i="1"/>
  <c r="I4425" i="1"/>
  <c r="I4260" i="1"/>
  <c r="I2989" i="1"/>
  <c r="I3023" i="1"/>
  <c r="I4556" i="1"/>
  <c r="I3964" i="1"/>
  <c r="I3866" i="1"/>
  <c r="I3980" i="1"/>
  <c r="I4674" i="1"/>
  <c r="I3548" i="1"/>
  <c r="I3967" i="1"/>
  <c r="I2887" i="1"/>
  <c r="I3746" i="1"/>
  <c r="I3802" i="1"/>
  <c r="I2731" i="1"/>
  <c r="I3698" i="1"/>
  <c r="I3735" i="1"/>
  <c r="I3914" i="1"/>
  <c r="I4077" i="1"/>
  <c r="I4381" i="1"/>
  <c r="I3171" i="1"/>
  <c r="I3798" i="1"/>
  <c r="I3546" i="1"/>
  <c r="I3411" i="1"/>
  <c r="I3329" i="1"/>
  <c r="I3636" i="1"/>
  <c r="I4052" i="1"/>
  <c r="I3217" i="1"/>
  <c r="I3902" i="1"/>
  <c r="I4469" i="1"/>
  <c r="I3029" i="1"/>
  <c r="I3184" i="1"/>
  <c r="I3801" i="1"/>
  <c r="I4253" i="1"/>
  <c r="I4279" i="1"/>
  <c r="I4639" i="1"/>
  <c r="I4186" i="1"/>
  <c r="I4016" i="1"/>
  <c r="I2952" i="1"/>
  <c r="I3682" i="1"/>
  <c r="I3307" i="1"/>
  <c r="I3321" i="1"/>
  <c r="I4285" i="1"/>
  <c r="I3040" i="1"/>
  <c r="I3612" i="1"/>
  <c r="I3311" i="1"/>
  <c r="I4397" i="1"/>
  <c r="I4570" i="1"/>
  <c r="I4243" i="1"/>
  <c r="I3283" i="1"/>
  <c r="I3983" i="1"/>
  <c r="I3299" i="1"/>
  <c r="I3369" i="1"/>
  <c r="I3587" i="1"/>
  <c r="I2816" i="1"/>
  <c r="I4488" i="1"/>
  <c r="I3539" i="1"/>
  <c r="I3562" i="1"/>
  <c r="I4024" i="1"/>
  <c r="I4510" i="1"/>
  <c r="I4604" i="1"/>
  <c r="I4513" i="1"/>
  <c r="I4240" i="1"/>
  <c r="I3012" i="1"/>
  <c r="I2729" i="1"/>
  <c r="I3127" i="1"/>
  <c r="I3622" i="1"/>
  <c r="I3000" i="1"/>
  <c r="I3409" i="1"/>
  <c r="I4306" i="1"/>
  <c r="I4480" i="1"/>
  <c r="I4128" i="1"/>
  <c r="I3571" i="1"/>
  <c r="I2664" i="1"/>
  <c r="I3315" i="1"/>
  <c r="I4672" i="1"/>
  <c r="I3738" i="1"/>
  <c r="I3128" i="1"/>
  <c r="I4559" i="1"/>
  <c r="I4431" i="1"/>
  <c r="I3704" i="1"/>
  <c r="I2741" i="1"/>
  <c r="I4276" i="1"/>
  <c r="I3893" i="1"/>
  <c r="I4058" i="1"/>
  <c r="I3501" i="1"/>
  <c r="I4015" i="1"/>
  <c r="I3721" i="1"/>
  <c r="I3953" i="1"/>
  <c r="I3255" i="1"/>
  <c r="I4303" i="1"/>
  <c r="I3382" i="1"/>
  <c r="I3098" i="1"/>
  <c r="I4612" i="1"/>
  <c r="I4511" i="1"/>
  <c r="I3991" i="1"/>
  <c r="I4049" i="1"/>
  <c r="I4790" i="1"/>
  <c r="I4331" i="1"/>
  <c r="I3350" i="1"/>
  <c r="I4436" i="1"/>
  <c r="I2701" i="1"/>
  <c r="I2907" i="1"/>
  <c r="I2703" i="1"/>
  <c r="I3357" i="1"/>
  <c r="I4411" i="1"/>
  <c r="I2766" i="1"/>
  <c r="I4563" i="1"/>
  <c r="I4551" i="1"/>
  <c r="I3370" i="1"/>
  <c r="I3621" i="1"/>
  <c r="I4661" i="1"/>
  <c r="I4520" i="1"/>
  <c r="I2791" i="1"/>
  <c r="I3650" i="1"/>
  <c r="I3010" i="1"/>
  <c r="I3813" i="1"/>
  <c r="I3230" i="1"/>
  <c r="I3800" i="1"/>
  <c r="I4093" i="1"/>
  <c r="I2982" i="1"/>
  <c r="I3703" i="1"/>
  <c r="I4133" i="1"/>
  <c r="I2758" i="1"/>
  <c r="I4061" i="1"/>
  <c r="I4607" i="1"/>
  <c r="I3193" i="1"/>
  <c r="I3618" i="1"/>
  <c r="I2678" i="1"/>
  <c r="I2650" i="1"/>
  <c r="I3705" i="1"/>
  <c r="I3604" i="1"/>
  <c r="I3008" i="1"/>
  <c r="I3818" i="1"/>
  <c r="I2854" i="1"/>
  <c r="I2770" i="1"/>
  <c r="I2753" i="1"/>
  <c r="I4332" i="1"/>
  <c r="I4378" i="1"/>
  <c r="I2780" i="1"/>
  <c r="I3977" i="1"/>
  <c r="I2756" i="1"/>
  <c r="I2898" i="1"/>
  <c r="I3637" i="1"/>
  <c r="I4039" i="1"/>
  <c r="I3259" i="1"/>
  <c r="I3962" i="1"/>
  <c r="I3851" i="1"/>
  <c r="I4341" i="1"/>
  <c r="I4173" i="1"/>
  <c r="I3130" i="1"/>
  <c r="I3173" i="1"/>
  <c r="I3442" i="1"/>
  <c r="I3424" i="1"/>
  <c r="I2724" i="1"/>
  <c r="I2941" i="1"/>
  <c r="I4200" i="1"/>
  <c r="I2810" i="1"/>
  <c r="I3905" i="1"/>
  <c r="I4560" i="1"/>
  <c r="I2754" i="1"/>
  <c r="I3690" i="1"/>
  <c r="I2992" i="1"/>
  <c r="I3707" i="1"/>
  <c r="I4664" i="1"/>
  <c r="I4172" i="1"/>
  <c r="I4430" i="1"/>
  <c r="I3579" i="1"/>
  <c r="I4368" i="1"/>
  <c r="I3918" i="1"/>
  <c r="I3915" i="1"/>
  <c r="I4523" i="1"/>
  <c r="I3312" i="1"/>
  <c r="I2765" i="1"/>
  <c r="I3762" i="1"/>
  <c r="I4644" i="1"/>
  <c r="I4257" i="1"/>
  <c r="I4385" i="1"/>
  <c r="I3655" i="1"/>
  <c r="I4244" i="1"/>
  <c r="I3959" i="1"/>
  <c r="I3759" i="1"/>
  <c r="I4305" i="1"/>
  <c r="I2951" i="1"/>
  <c r="I4566" i="1"/>
  <c r="I2976" i="1"/>
  <c r="I3363" i="1"/>
  <c r="I3261" i="1"/>
  <c r="I3781" i="1"/>
  <c r="I3720" i="1"/>
  <c r="I4456" i="1"/>
  <c r="I3608" i="1"/>
  <c r="I3936" i="1"/>
  <c r="I4370" i="1"/>
  <c r="I3415" i="1"/>
  <c r="I4562" i="1"/>
  <c r="I2721" i="1"/>
  <c r="I2622" i="1"/>
  <c r="I3362" i="1"/>
  <c r="I3120" i="1"/>
  <c r="I3861" i="1"/>
  <c r="I3377" i="1"/>
  <c r="I3068" i="1"/>
  <c r="I3736" i="1"/>
  <c r="I4642" i="1"/>
  <c r="I3277" i="1"/>
  <c r="I3770" i="1"/>
  <c r="I3393" i="1"/>
  <c r="I4048" i="1"/>
  <c r="I3665" i="1"/>
  <c r="I4391" i="1"/>
  <c r="I2801" i="1"/>
  <c r="I3399" i="1"/>
  <c r="I3639" i="1"/>
  <c r="I4428" i="1"/>
  <c r="I3177" i="1"/>
  <c r="I3987" i="1"/>
  <c r="I3152" i="1"/>
  <c r="I3999" i="1"/>
  <c r="I2917" i="1"/>
  <c r="I4158" i="1"/>
  <c r="I4121" i="1"/>
  <c r="I4223" i="1"/>
  <c r="I3238" i="1"/>
  <c r="I3348" i="1"/>
  <c r="I2851" i="1"/>
  <c r="I4568" i="1"/>
  <c r="I4577" i="1"/>
  <c r="I4245" i="1"/>
  <c r="I2732" i="1"/>
  <c r="I3929" i="1"/>
  <c r="I4534" i="1"/>
  <c r="I3103" i="1"/>
  <c r="I3275" i="1"/>
  <c r="I3742" i="1"/>
  <c r="I4429" i="1"/>
  <c r="I3345" i="1"/>
  <c r="I3194" i="1"/>
  <c r="I4019" i="1"/>
  <c r="I3823" i="1"/>
  <c r="I3396" i="1"/>
  <c r="I3486" i="1"/>
  <c r="I3713" i="1"/>
  <c r="I4219" i="1"/>
  <c r="I2671" i="1"/>
  <c r="I4405" i="1"/>
  <c r="I3794" i="1"/>
  <c r="I3889" i="1"/>
  <c r="I4212" i="1"/>
  <c r="I3018" i="1"/>
  <c r="I4029" i="1"/>
  <c r="I4164" i="1"/>
  <c r="I4088" i="1"/>
  <c r="I3080" i="1"/>
  <c r="I3681" i="1"/>
  <c r="I3844" i="1"/>
  <c r="I3619" i="1"/>
  <c r="I3410" i="1"/>
  <c r="I4357" i="1"/>
  <c r="I3903" i="1"/>
  <c r="I3524" i="1"/>
  <c r="I3528" i="1"/>
  <c r="I3975" i="1"/>
  <c r="I2762" i="1"/>
  <c r="I3852" i="1"/>
  <c r="I3326" i="1"/>
  <c r="I4388" i="1"/>
  <c r="I4333" i="1"/>
  <c r="I3584" i="1"/>
  <c r="I3857" i="1"/>
  <c r="I2716" i="1"/>
  <c r="I2718" i="1"/>
  <c r="I4025" i="1"/>
  <c r="I3700" i="1"/>
  <c r="I3082" i="1"/>
  <c r="I4255" i="1"/>
  <c r="I3696" i="1"/>
  <c r="I2745" i="1"/>
  <c r="I2885" i="1"/>
  <c r="I2743" i="1"/>
  <c r="I4493" i="1"/>
  <c r="I3724" i="1"/>
  <c r="I4356" i="1"/>
  <c r="I2730" i="1"/>
  <c r="I3901" i="1"/>
  <c r="I4508" i="1"/>
  <c r="I4286" i="1"/>
  <c r="I3543" i="1"/>
  <c r="I3942" i="1"/>
  <c r="I3143" i="1"/>
  <c r="I4449" i="1"/>
  <c r="I4328" i="1"/>
  <c r="I3855" i="1"/>
  <c r="I3603" i="1"/>
  <c r="I3413" i="1"/>
  <c r="I3301" i="1"/>
  <c r="I4419" i="1"/>
  <c r="I3549" i="1"/>
  <c r="I4309" i="1"/>
  <c r="I3908" i="1"/>
  <c r="I2790" i="1"/>
  <c r="I3580" i="1"/>
  <c r="I2830" i="1"/>
  <c r="I3970" i="1"/>
  <c r="I3109" i="1"/>
  <c r="I3628" i="1"/>
  <c r="I4667" i="1"/>
  <c r="I4137" i="1"/>
  <c r="I3753" i="1"/>
  <c r="I4239" i="1"/>
  <c r="I4665" i="1"/>
  <c r="I3551" i="1"/>
  <c r="I2645" i="1"/>
  <c r="I2811" i="1"/>
  <c r="I4654" i="1"/>
  <c r="I2865" i="1"/>
  <c r="I2922" i="1"/>
  <c r="I3776" i="1"/>
  <c r="I3643" i="1"/>
  <c r="I3955" i="1"/>
  <c r="I4701" i="1"/>
  <c r="I2627" i="1"/>
  <c r="I3332" i="1"/>
  <c r="I3582" i="1"/>
  <c r="I2775" i="1"/>
  <c r="I2998" i="1"/>
  <c r="I3341" i="1"/>
  <c r="I3774" i="1"/>
  <c r="I3814" i="1"/>
  <c r="I4005" i="1"/>
  <c r="I3489" i="1"/>
  <c r="I4583" i="1"/>
  <c r="I2977" i="1"/>
  <c r="I3660" i="1"/>
  <c r="I3042" i="1"/>
  <c r="I2894" i="1"/>
  <c r="I2700" i="1"/>
  <c r="I3364" i="1"/>
  <c r="I4057" i="1"/>
  <c r="I3515" i="1"/>
  <c r="I2820" i="1"/>
  <c r="I4037" i="1"/>
  <c r="I2609" i="1"/>
  <c r="I4617" i="1"/>
  <c r="I2666" i="1"/>
  <c r="I2742" i="1"/>
  <c r="I3763" i="1"/>
  <c r="I4671" i="1"/>
  <c r="I3394" i="1"/>
  <c r="I2661" i="1"/>
  <c r="I2878" i="1"/>
  <c r="I4100" i="1"/>
  <c r="I4618" i="1"/>
  <c r="I4464" i="1"/>
  <c r="I3436" i="1"/>
  <c r="I3982" i="1"/>
  <c r="I3868" i="1"/>
  <c r="I2601" i="1"/>
  <c r="I4390" i="1"/>
  <c r="I3816" i="1"/>
  <c r="I4676" i="1"/>
  <c r="I3978" i="1"/>
  <c r="I3319" i="1"/>
  <c r="I3883" i="1"/>
  <c r="I2862" i="1"/>
  <c r="I3503" i="1"/>
  <c r="I3248" i="1"/>
  <c r="I3653" i="1"/>
  <c r="I3670" i="1"/>
  <c r="I2905" i="1"/>
  <c r="I3328" i="1"/>
  <c r="I3994" i="1"/>
  <c r="I3993" i="1"/>
  <c r="I4145" i="1"/>
  <c r="I3094" i="1"/>
  <c r="I3498" i="1"/>
  <c r="I3504" i="1"/>
  <c r="I4072" i="1"/>
  <c r="I3875" i="1"/>
  <c r="I2808" i="1"/>
  <c r="I3520" i="1"/>
  <c r="I3731" i="1"/>
  <c r="I3334" i="1"/>
  <c r="I2603" i="1"/>
  <c r="I3506" i="1"/>
  <c r="I3077" i="1"/>
  <c r="I3339" i="1"/>
  <c r="I3034" i="1"/>
  <c r="I4094" i="1"/>
  <c r="I3950" i="1"/>
  <c r="I3663" i="1"/>
  <c r="I3107" i="1"/>
  <c r="I3242" i="1"/>
  <c r="I4438" i="1"/>
  <c r="I4387" i="1"/>
  <c r="I2911" i="1"/>
  <c r="I4630" i="1"/>
  <c r="I3788" i="1"/>
  <c r="I3859" i="1"/>
  <c r="I4548" i="1"/>
  <c r="I3043" i="1"/>
  <c r="I4614" i="1"/>
  <c r="I3906" i="1"/>
  <c r="I3997" i="1"/>
  <c r="I4372" i="1"/>
  <c r="I2867" i="1"/>
  <c r="I4503" i="1"/>
  <c r="I3276" i="1"/>
  <c r="I4439" i="1"/>
  <c r="I2795" i="1"/>
  <c r="I4163" i="1"/>
  <c r="I3375" i="1"/>
  <c r="I4150" i="1"/>
  <c r="I2943" i="1"/>
  <c r="I3532" i="1"/>
  <c r="I3429" i="1"/>
  <c r="I2926" i="1"/>
  <c r="I4265" i="1"/>
  <c r="I2843" i="1"/>
  <c r="I4352" i="1"/>
  <c r="I3488" i="1"/>
  <c r="I3623" i="1"/>
  <c r="I2613" i="1"/>
  <c r="I2937" i="1"/>
  <c r="I3611" i="1"/>
  <c r="I3591" i="1"/>
  <c r="I2607" i="1"/>
  <c r="I2831" i="1"/>
  <c r="I4594" i="1"/>
  <c r="I3199" i="1"/>
  <c r="I3592" i="1"/>
  <c r="I2797" i="1"/>
  <c r="I4267" i="1"/>
  <c r="I2747" i="1"/>
  <c r="I3241" i="1"/>
  <c r="I3144" i="1"/>
  <c r="I4627" i="1"/>
  <c r="I2624" i="1"/>
  <c r="I4290" i="1"/>
  <c r="I3743" i="1"/>
  <c r="I4499" i="1"/>
  <c r="I3176" i="1"/>
  <c r="I3871" i="1"/>
  <c r="I3351" i="1"/>
  <c r="I4102" i="1"/>
  <c r="I4241" i="1"/>
  <c r="I3221" i="1"/>
  <c r="I2863" i="1"/>
  <c r="I3202" i="1"/>
  <c r="I4424" i="1"/>
  <c r="I3240" i="1"/>
  <c r="I3049" i="1"/>
  <c r="I2785" i="1"/>
  <c r="I3940" i="1"/>
  <c r="I2883" i="1"/>
  <c r="I4104" i="1"/>
  <c r="I3777" i="1"/>
  <c r="I3937" i="1"/>
  <c r="I3626" i="1"/>
  <c r="I3071" i="1"/>
  <c r="I4379" i="1"/>
  <c r="I4247" i="1"/>
  <c r="I4231" i="1"/>
  <c r="I3734" i="1"/>
  <c r="I4506" i="1"/>
  <c r="I3717" i="1"/>
  <c r="I4199" i="1"/>
  <c r="I3949" i="1"/>
  <c r="I4539" i="1"/>
  <c r="I2853" i="1"/>
  <c r="I4059" i="1"/>
  <c r="I2814" i="1"/>
  <c r="I4498" i="1"/>
  <c r="I4693" i="1"/>
  <c r="I4443" i="1"/>
  <c r="I2637" i="1"/>
  <c r="I3821" i="1"/>
  <c r="I3132" i="1"/>
  <c r="I4264" i="1"/>
  <c r="I3737" i="1"/>
  <c r="I3161" i="1"/>
  <c r="I3925" i="1"/>
  <c r="I3226" i="1"/>
  <c r="I2980" i="1"/>
  <c r="I3361" i="1"/>
  <c r="I4014" i="1"/>
  <c r="I4009" i="1"/>
  <c r="I4193" i="1"/>
  <c r="I3387" i="1"/>
  <c r="I4195" i="1"/>
  <c r="I3509" i="1"/>
  <c r="I4500" i="1"/>
  <c r="I4774" i="1"/>
  <c r="I2931" i="1"/>
  <c r="I4224" i="1"/>
  <c r="I4582" i="1"/>
  <c r="I2623" i="1"/>
  <c r="I4190" i="1"/>
  <c r="I3142" i="1"/>
  <c r="I3644" i="1"/>
  <c r="I2600" i="1"/>
  <c r="I4380" i="1"/>
  <c r="I4143" i="1"/>
  <c r="I4687" i="1"/>
  <c r="I3540" i="1"/>
  <c r="I2630" i="1"/>
  <c r="I3141" i="1"/>
  <c r="I3616" i="1"/>
  <c r="I3716" i="1"/>
  <c r="I2839" i="1"/>
  <c r="I3951" i="1"/>
  <c r="I3654" i="1"/>
  <c r="I3773" i="1"/>
  <c r="I2874" i="1"/>
  <c r="I4085" i="1"/>
  <c r="I3052" i="1"/>
  <c r="I2662" i="1"/>
  <c r="I3273" i="1"/>
  <c r="I4271" i="1"/>
  <c r="I3550" i="1"/>
  <c r="I2779" i="1"/>
  <c r="I3250" i="1"/>
  <c r="I3907" i="1"/>
  <c r="I3237" i="1"/>
  <c r="I2675" i="1"/>
  <c r="I4653" i="1"/>
  <c r="I2833" i="1"/>
  <c r="I2986" i="1"/>
  <c r="I2677" i="1"/>
  <c r="I4284" i="1"/>
  <c r="I3222" i="1"/>
  <c r="I3249" i="1"/>
  <c r="I4645" i="1"/>
  <c r="I4221" i="1"/>
  <c r="I3303" i="1"/>
  <c r="I4652" i="1"/>
  <c r="I4040" i="1"/>
  <c r="I3526" i="1"/>
  <c r="I3215" i="1"/>
  <c r="I3840" i="1"/>
  <c r="I4626" i="1"/>
  <c r="I2983" i="1"/>
  <c r="I4422" i="1"/>
  <c r="I4716" i="1"/>
  <c r="I3607" i="1"/>
  <c r="I3414" i="1"/>
  <c r="I2734" i="1"/>
  <c r="I4504" i="1"/>
  <c r="I4475" i="1"/>
  <c r="I2879" i="1"/>
  <c r="I3922" i="1"/>
  <c r="I3956" i="1"/>
  <c r="I3771" i="1"/>
  <c r="I4715" i="1"/>
  <c r="I3027" i="1"/>
  <c r="I2897" i="1"/>
  <c r="I4082" i="1"/>
  <c r="I3009" i="1"/>
  <c r="I3401" i="1"/>
  <c r="I3507" i="1"/>
  <c r="I3699" i="1"/>
  <c r="I4028" i="1"/>
  <c r="I4169" i="1"/>
  <c r="I4156" i="1"/>
  <c r="I4620" i="1"/>
  <c r="I3516" i="1"/>
  <c r="I4047" i="1"/>
  <c r="I3740" i="1"/>
  <c r="I3192" i="1"/>
  <c r="I4366" i="1"/>
  <c r="I3002" i="1"/>
  <c r="I4427" i="1"/>
  <c r="I4663" i="1"/>
  <c r="I2846" i="1"/>
  <c r="I3843" i="1"/>
  <c r="I3648" i="1"/>
  <c r="I2698" i="1"/>
  <c r="I3765" i="1"/>
  <c r="I3371" i="1"/>
  <c r="I3805" i="1"/>
  <c r="I4615" i="1"/>
  <c r="I2958" i="1"/>
  <c r="I2693" i="1"/>
  <c r="I3718" i="1"/>
  <c r="I4349" i="1"/>
  <c r="I4003" i="1"/>
  <c r="I2657" i="1"/>
  <c r="I3939" i="1"/>
  <c r="I3790" i="1"/>
  <c r="I2953" i="1"/>
  <c r="I4344" i="1"/>
  <c r="I2638" i="1"/>
  <c r="I3084" i="1"/>
  <c r="I3076" i="1"/>
  <c r="I3391" i="1"/>
  <c r="I3233" i="1"/>
  <c r="I4073" i="1"/>
  <c r="I2717" i="1"/>
  <c r="I3379" i="1"/>
  <c r="I3289" i="1"/>
  <c r="I4275" i="1"/>
  <c r="I4114" i="1"/>
  <c r="I3356" i="1"/>
  <c r="I4213" i="1"/>
  <c r="I3072" i="1"/>
  <c r="I4232" i="1"/>
  <c r="I3661" i="1"/>
  <c r="I3195" i="1"/>
  <c r="I3344" i="1"/>
  <c r="I4675" i="1"/>
  <c r="I4491" i="1"/>
  <c r="I3123" i="1"/>
  <c r="I3106" i="1"/>
  <c r="I3304" i="1"/>
  <c r="I3782" i="1"/>
  <c r="I3534" i="1"/>
  <c r="I4571" i="1"/>
  <c r="I3330" i="1"/>
  <c r="I3725" i="1"/>
  <c r="I3416" i="1"/>
  <c r="I3544" i="1"/>
  <c r="I4579" i="1"/>
  <c r="I3484" i="1"/>
  <c r="I4655" i="1"/>
  <c r="I2889" i="1"/>
  <c r="I2654" i="1"/>
  <c r="I3752" i="1"/>
  <c r="I4605" i="1"/>
  <c r="I4311" i="1"/>
  <c r="I4575" i="1"/>
  <c r="I4012" i="1"/>
  <c r="I3646" i="1"/>
  <c r="I2861" i="1"/>
  <c r="I3266" i="1"/>
  <c r="I3126" i="1"/>
  <c r="I2915" i="1"/>
  <c r="I4197" i="1"/>
  <c r="I3838" i="1"/>
  <c r="I2914" i="1"/>
  <c r="I3517" i="1"/>
  <c r="I2665" i="1"/>
  <c r="I3926" i="1"/>
  <c r="I4043" i="1"/>
  <c r="I4115" i="1"/>
  <c r="I2757" i="1"/>
  <c r="I3224" i="1"/>
  <c r="I4389" i="1"/>
  <c r="I3996" i="1"/>
  <c r="I3492" i="1"/>
  <c r="I3124" i="1"/>
  <c r="I4529" i="1"/>
  <c r="I3426" i="1"/>
  <c r="I3302" i="1"/>
  <c r="I3890" i="1"/>
  <c r="I3054" i="1"/>
  <c r="I3797" i="1"/>
  <c r="I2691" i="1"/>
  <c r="I3300" i="1"/>
  <c r="I4323" i="1"/>
  <c r="I3641" i="1"/>
  <c r="I3885" i="1"/>
  <c r="I3576" i="1"/>
  <c r="I3088" i="1"/>
  <c r="I4184" i="1"/>
  <c r="I4053" i="1"/>
  <c r="I4485" i="1"/>
  <c r="I3553" i="1"/>
  <c r="I4677" i="1"/>
  <c r="I3059" i="1"/>
  <c r="I2945" i="1"/>
  <c r="I3917" i="1"/>
  <c r="I2938" i="1"/>
  <c r="I3739" i="1"/>
  <c r="I3881" i="1"/>
  <c r="I4071" i="1"/>
  <c r="I4161" i="1"/>
  <c r="I4069" i="1"/>
  <c r="I3037" i="1"/>
  <c r="I3727" i="1"/>
  <c r="I4027" i="1"/>
  <c r="I3254" i="1"/>
  <c r="I2725" i="1"/>
  <c r="I4228" i="1"/>
  <c r="I4410" i="1"/>
  <c r="I2991" i="1"/>
  <c r="I3750" i="1"/>
  <c r="I3841" i="1"/>
  <c r="I4521" i="1"/>
  <c r="I4680" i="1"/>
  <c r="I3783" i="1"/>
  <c r="I3689" i="1"/>
  <c r="I4079" i="1"/>
  <c r="I4516" i="1"/>
  <c r="I2674" i="1"/>
  <c r="I3533" i="1"/>
  <c r="I3834" i="1"/>
  <c r="I3285" i="1"/>
  <c r="I3884" i="1"/>
  <c r="I3658" i="1"/>
  <c r="I4440" i="1"/>
  <c r="I4648" i="1"/>
  <c r="I2947" i="1"/>
  <c r="I3676" i="1"/>
  <c r="I3617" i="1"/>
  <c r="I3779" i="1"/>
  <c r="I4170" i="1"/>
  <c r="I3005" i="1"/>
  <c r="I3004" i="1"/>
  <c r="I2900" i="1"/>
  <c r="I4074" i="1"/>
  <c r="I2899" i="1"/>
  <c r="I4075" i="1"/>
  <c r="I4299" i="1"/>
  <c r="I2852" i="1"/>
  <c r="I3019" i="1"/>
  <c r="I3569" i="1"/>
  <c r="I2750" i="1"/>
  <c r="I4553" i="1"/>
  <c r="I4258" i="1"/>
  <c r="I3726" i="1"/>
  <c r="I3597" i="1"/>
  <c r="I2990" i="1"/>
  <c r="I4507" i="1"/>
  <c r="I4109" i="1"/>
  <c r="I3531" i="1"/>
  <c r="I2768" i="1"/>
  <c r="I2871" i="1"/>
  <c r="I4543" i="1"/>
  <c r="I3992" i="1"/>
  <c r="I3386" i="1"/>
  <c r="I3518" i="1"/>
  <c r="I4587" i="1"/>
  <c r="I4623" i="1"/>
  <c r="I3014" i="1"/>
  <c r="I4561" i="1"/>
  <c r="I2957" i="1"/>
  <c r="I3079" i="1"/>
  <c r="I2966" i="1"/>
  <c r="I2827" i="1"/>
  <c r="I4216" i="1"/>
  <c r="I2860" i="1"/>
  <c r="I4063" i="1"/>
  <c r="I3757" i="1"/>
  <c r="I2689" i="1"/>
  <c r="I4451" i="1"/>
  <c r="I3896" i="1"/>
  <c r="I3297" i="1"/>
  <c r="I3298" i="1"/>
  <c r="I3287" i="1"/>
  <c r="I4518" i="1"/>
  <c r="I3930" i="1"/>
  <c r="I2719" i="1"/>
  <c r="I3864" i="1"/>
  <c r="I3780" i="1"/>
  <c r="I2940" i="1"/>
  <c r="I3140" i="1"/>
  <c r="I3610" i="1"/>
  <c r="I4291" i="1"/>
  <c r="I3148" i="1"/>
  <c r="I2726" i="1"/>
  <c r="I4004" i="1"/>
  <c r="I3443" i="1"/>
  <c r="I3723" i="1"/>
  <c r="I3909" i="1"/>
  <c r="I3961" i="1"/>
  <c r="I2927" i="1"/>
  <c r="I2728" i="1"/>
  <c r="I2807" i="1"/>
  <c r="I3229" i="1"/>
  <c r="I4298" i="1"/>
  <c r="I4535" i="1"/>
  <c r="I4095" i="1"/>
  <c r="I4723" i="1"/>
  <c r="I3552" i="1"/>
  <c r="I3064" i="1"/>
  <c r="I4796" i="1"/>
  <c r="I3067" i="1"/>
  <c r="I3110" i="1"/>
  <c r="I3404" i="1"/>
  <c r="I3256" i="1"/>
  <c r="I2806" i="1"/>
  <c r="I4055" i="1"/>
  <c r="I3070" i="1"/>
  <c r="I4000" i="1"/>
  <c r="I2727" i="1"/>
  <c r="I4165" i="1"/>
  <c r="I3854" i="1"/>
  <c r="I4640" i="1"/>
  <c r="I3178" i="1"/>
  <c r="I3428" i="1"/>
  <c r="I4297" i="1"/>
  <c r="I4592" i="1"/>
  <c r="I3972" i="1"/>
  <c r="I2722" i="1"/>
  <c r="I3342" i="1"/>
  <c r="I4406" i="1"/>
  <c r="I2648" i="1"/>
  <c r="I3373" i="1"/>
  <c r="I3244" i="1"/>
  <c r="I3013" i="1"/>
  <c r="I3271" i="1"/>
  <c r="I3826" i="1"/>
  <c r="I2934" i="1"/>
  <c r="I4096" i="1"/>
  <c r="I3234" i="1"/>
  <c r="I4590" i="1"/>
  <c r="I3701" i="1"/>
  <c r="I4382" i="1"/>
  <c r="I3272" i="1"/>
  <c r="I3836" i="1"/>
  <c r="I2944" i="1"/>
  <c r="I2789" i="1"/>
  <c r="I3589" i="1"/>
  <c r="I3848" i="1"/>
  <c r="I2942" i="1"/>
  <c r="I3990" i="1"/>
  <c r="I2792" i="1"/>
  <c r="I3887" i="1"/>
  <c r="I2870" i="1"/>
  <c r="I4159" i="1"/>
  <c r="I2933" i="1"/>
  <c r="I3764" i="1"/>
  <c r="I3422" i="1"/>
  <c r="I3870" i="1"/>
  <c r="I3965" i="1"/>
  <c r="I4179" i="1"/>
  <c r="I3767" i="1"/>
  <c r="I2913" i="1"/>
  <c r="I3558" i="1"/>
  <c r="I3561" i="1"/>
  <c r="I3500" i="1"/>
  <c r="I3433" i="1"/>
  <c r="I3253" i="1"/>
  <c r="I2708" i="1"/>
  <c r="I3205" i="1"/>
  <c r="I3828" i="1"/>
  <c r="I2672" i="1"/>
  <c r="I2781" i="1"/>
  <c r="I2735" i="1"/>
  <c r="I3672" i="1"/>
  <c r="I4691" i="1"/>
  <c r="I2848" i="1"/>
  <c r="I3493" i="1"/>
  <c r="I4131" i="1"/>
  <c r="I3556" i="1"/>
  <c r="I3032" i="1"/>
  <c r="I2881" i="1"/>
  <c r="I4479" i="1"/>
  <c r="I3928" i="1"/>
  <c r="I3187" i="1"/>
  <c r="I4576" i="1"/>
  <c r="I2738" i="1"/>
  <c r="I3048" i="1"/>
  <c r="I3055" i="1"/>
  <c r="I4347" i="1"/>
  <c r="I2819" i="1"/>
  <c r="I3180" i="1"/>
  <c r="I4448" i="1"/>
  <c r="I4194" i="1"/>
  <c r="I3585" i="1"/>
  <c r="I4196" i="1"/>
  <c r="I4036" i="1"/>
  <c r="I4337" i="1"/>
  <c r="I3602" i="1"/>
  <c r="I4666" i="1"/>
  <c r="I4494" i="1"/>
  <c r="I3333" i="1"/>
  <c r="I4706" i="1"/>
  <c r="I3380" i="1"/>
  <c r="I3853" i="1"/>
  <c r="I2763" i="1"/>
  <c r="I4367" i="1"/>
  <c r="I2769" i="1"/>
  <c r="I4686" i="1"/>
  <c r="I3189" i="1"/>
  <c r="I3722" i="1"/>
  <c r="I4351" i="1"/>
  <c r="I2699" i="1"/>
  <c r="I4705" i="1"/>
  <c r="I4287" i="1"/>
  <c r="I3638" i="1"/>
  <c r="I2888" i="1"/>
  <c r="I3976" i="1"/>
  <c r="I4107" i="1"/>
  <c r="I2668" i="1"/>
  <c r="I4524" i="1"/>
  <c r="I4315" i="1"/>
  <c r="I4532" i="1"/>
  <c r="I3946" i="1"/>
  <c r="I3662" i="1"/>
  <c r="I3337" i="1"/>
  <c r="I2924" i="1"/>
  <c r="I2764" i="1"/>
  <c r="I2746" i="1"/>
  <c r="I3575" i="1"/>
  <c r="I4283" i="1"/>
  <c r="I2855" i="1"/>
  <c r="I4595" i="1"/>
  <c r="I3402" i="1"/>
  <c r="I4124" i="1"/>
  <c r="I4679" i="1"/>
  <c r="I2646" i="1"/>
  <c r="I4707" i="1"/>
  <c r="I4703" i="1"/>
  <c r="I3405" i="1"/>
  <c r="I2692" i="1"/>
  <c r="I3831" i="1"/>
  <c r="I3317" i="1"/>
  <c r="I4392" i="1"/>
  <c r="I3060" i="1"/>
  <c r="I4238" i="1"/>
  <c r="I4447" i="1"/>
  <c r="I3760" i="1"/>
  <c r="I3754" i="1"/>
  <c r="I3867" i="1"/>
  <c r="I3693" i="1"/>
  <c r="I2875" i="1"/>
  <c r="I4399" i="1"/>
  <c r="I4038" i="1"/>
  <c r="I3051" i="1"/>
  <c r="I3817" i="1"/>
  <c r="I4608" i="1"/>
  <c r="I4010" i="1"/>
  <c r="I4414" i="1"/>
  <c r="I4481" i="1"/>
  <c r="I2921" i="1"/>
  <c r="I4098" i="1"/>
  <c r="I3627" i="1"/>
  <c r="I2850" i="1"/>
  <c r="I2713" i="1"/>
  <c r="I2749" i="1"/>
  <c r="I4717" i="1"/>
  <c r="I4141" i="1"/>
  <c r="I4273" i="1"/>
  <c r="I4371" i="1"/>
  <c r="I4034" i="1"/>
  <c r="I4020" i="1"/>
  <c r="I2707" i="1"/>
  <c r="I4321" i="1"/>
  <c r="I4099" i="1"/>
  <c r="I3973" i="1"/>
  <c r="I3086" i="1"/>
  <c r="I3225" i="1"/>
  <c r="I2844" i="1"/>
  <c r="I3601" i="1"/>
  <c r="I2858" i="1"/>
  <c r="I2815" i="1"/>
  <c r="I4797" i="1"/>
  <c r="I3995" i="1"/>
  <c r="I4484" i="1"/>
  <c r="I3957" i="1"/>
  <c r="I4035" i="1"/>
  <c r="I2649" i="1"/>
  <c r="I3445" i="1"/>
  <c r="I3340" i="1"/>
  <c r="I4081" i="1"/>
  <c r="I3542" i="1"/>
  <c r="I2723" i="1"/>
  <c r="I3175" i="1"/>
  <c r="I4360" i="1"/>
  <c r="I2710" i="1"/>
  <c r="I2877" i="1"/>
  <c r="I3519" i="1"/>
  <c r="I4682" i="1"/>
  <c r="I3020" i="1"/>
  <c r="I3389" i="1"/>
  <c r="I4463" i="1"/>
  <c r="I3118" i="1"/>
  <c r="I4394" i="1"/>
  <c r="I4266" i="1"/>
  <c r="I3033" i="1"/>
  <c r="I4514" i="1"/>
  <c r="I3649" i="1"/>
  <c r="I3113" i="1"/>
  <c r="I4151" i="1"/>
  <c r="I2647" i="1"/>
  <c r="I4329" i="1"/>
  <c r="I3025" i="1"/>
  <c r="I3251" i="1"/>
  <c r="I3565" i="1"/>
  <c r="I3439" i="1"/>
  <c r="I2626" i="1"/>
  <c r="I3677" i="1"/>
  <c r="I2655" i="1"/>
  <c r="I4413" i="1"/>
  <c r="I3984" i="1"/>
  <c r="I3652" i="1"/>
  <c r="I2979" i="1"/>
  <c r="I4206" i="1"/>
  <c r="I2895" i="1"/>
  <c r="I3927" i="1"/>
  <c r="I3026" i="1"/>
  <c r="I4659" i="1"/>
  <c r="I3117" i="1"/>
  <c r="I2739" i="1"/>
  <c r="I2680" i="1"/>
  <c r="I2826" i="1"/>
  <c r="I4294" i="1"/>
  <c r="I4168" i="1"/>
  <c r="I4403" i="1"/>
  <c r="I2656" i="1"/>
  <c r="I4565" i="1"/>
  <c r="I3596" i="1"/>
  <c r="I2776" i="1"/>
  <c r="I3355" i="1"/>
  <c r="I4591" i="1"/>
  <c r="I4358" i="1"/>
  <c r="I3590" i="1"/>
  <c r="I4580" i="1"/>
  <c r="I3262" i="1"/>
  <c r="I2995" i="1"/>
  <c r="I3353" i="1"/>
  <c r="I4281" i="1"/>
  <c r="I3624" i="1"/>
  <c r="I3952" i="1"/>
  <c r="I3078" i="1"/>
  <c r="I3897" i="1"/>
  <c r="I3252" i="1"/>
  <c r="I4066" i="1"/>
  <c r="I4312" i="1"/>
  <c r="I4446" i="1"/>
  <c r="I4092" i="1"/>
  <c r="I4572" i="1"/>
  <c r="I4489" i="1"/>
  <c r="I2767" i="1"/>
  <c r="I2955" i="1"/>
  <c r="I4462" i="1"/>
  <c r="I3191" i="1"/>
  <c r="I2971" i="1"/>
  <c r="I2866" i="1"/>
  <c r="I3730" i="1"/>
  <c r="I3119" i="1"/>
  <c r="I4304" i="1"/>
  <c r="I2760" i="1"/>
  <c r="I4008" i="1"/>
  <c r="I4625" i="1"/>
  <c r="I3874" i="1"/>
  <c r="I4466" i="1"/>
  <c r="I2896" i="1"/>
  <c r="I3338" i="1"/>
  <c r="I4536" i="1"/>
  <c r="I2880" i="1"/>
  <c r="I3158" i="1"/>
  <c r="I3898" i="1"/>
  <c r="I2715" i="1"/>
  <c r="I4106" i="1"/>
  <c r="I3577" i="1"/>
  <c r="I3873" i="1"/>
  <c r="I3093" i="1"/>
  <c r="I3691" i="1"/>
  <c r="I3932" i="1"/>
  <c r="I3879" i="1"/>
  <c r="I3097" i="1"/>
  <c r="I3359" i="1"/>
  <c r="I3570" i="1"/>
  <c r="I4162" i="1"/>
  <c r="I3598" i="1"/>
  <c r="I4477" i="1"/>
  <c r="I4542" i="1"/>
  <c r="I4362" i="1"/>
  <c r="I4668" i="1"/>
  <c r="I3203" i="1"/>
  <c r="I4188" i="1"/>
  <c r="I3863" i="1"/>
  <c r="I4788" i="1"/>
  <c r="I4086" i="1"/>
  <c r="I4549" i="1"/>
  <c r="I4537" i="1"/>
  <c r="I3157" i="1"/>
  <c r="I4146" i="1"/>
  <c r="I4432" i="1"/>
  <c r="I3692" i="1"/>
  <c r="I4695" i="1"/>
  <c r="I4364" i="1"/>
  <c r="I4062" i="1"/>
  <c r="I2985" i="1"/>
  <c r="I4089" i="1"/>
  <c r="I4501" i="1"/>
  <c r="I3099" i="1"/>
  <c r="I3190" i="1"/>
  <c r="I4345" i="1"/>
  <c r="I4697" i="1"/>
  <c r="I2697" i="1"/>
  <c r="I3352" i="1"/>
  <c r="I3894" i="1"/>
  <c r="I4136" i="1"/>
  <c r="I3758" i="1"/>
  <c r="I4409" i="1"/>
  <c r="I3024" i="1"/>
  <c r="I3685" i="1"/>
  <c r="I4646" i="1"/>
  <c r="I3367" i="1"/>
  <c r="I2963" i="1"/>
  <c r="I3523" i="1"/>
  <c r="I2748" i="1"/>
  <c r="I3749" i="1"/>
  <c r="I3487" i="1"/>
  <c r="I4550" i="1"/>
  <c r="I4784" i="1"/>
  <c r="I3647" i="1"/>
  <c r="I4602" i="1"/>
  <c r="I4787" i="1"/>
  <c r="I4135" i="1"/>
  <c r="I3400" i="1"/>
  <c r="I3535" i="1"/>
  <c r="I3605" i="1"/>
  <c r="I3842" i="1"/>
  <c r="I4134" i="1"/>
  <c r="I3365" i="1"/>
  <c r="I4483" i="1"/>
  <c r="I2676" i="1"/>
  <c r="I3921" i="1"/>
  <c r="I3308" i="1"/>
  <c r="I3390" i="1"/>
  <c r="I3247" i="1"/>
  <c r="I3138" i="1"/>
  <c r="I4554" i="1"/>
  <c r="I2967" i="1"/>
  <c r="I3595" i="1"/>
  <c r="I3418" i="1"/>
  <c r="I2923" i="1"/>
  <c r="I4700" i="1"/>
  <c r="I3695" i="1"/>
  <c r="I2614" i="1"/>
  <c r="I2828" i="1"/>
  <c r="I2621" i="1"/>
  <c r="I4474" i="1"/>
  <c r="I4222" i="1"/>
  <c r="I4783" i="1"/>
  <c r="I3761" i="1"/>
  <c r="I4586" i="1"/>
  <c r="I3160" i="1"/>
  <c r="I4139" i="1"/>
  <c r="I3095" i="1"/>
  <c r="I2620" i="1"/>
  <c r="I4789" i="1"/>
  <c r="I4269" i="1"/>
  <c r="I4011" i="1"/>
  <c r="I4108" i="1"/>
  <c r="I2782" i="1"/>
  <c r="I2631" i="1"/>
  <c r="I3100" i="1"/>
  <c r="I3812" i="1"/>
  <c r="I3522" i="1"/>
  <c r="I4728" i="1"/>
  <c r="I2968" i="1"/>
  <c r="I4794" i="1"/>
  <c r="I3384" i="1"/>
  <c r="I4649" i="1"/>
  <c r="I3360" i="1"/>
  <c r="I3016" i="1"/>
  <c r="I3775" i="1"/>
  <c r="I4581" i="1"/>
  <c r="I4277" i="1"/>
  <c r="I4097" i="1"/>
  <c r="I4300" i="1"/>
  <c r="I4031" i="1"/>
  <c r="I3632" i="1"/>
  <c r="I3485" i="1"/>
  <c r="I4782" i="1"/>
  <c r="I4377" i="1"/>
  <c r="I3835" i="1"/>
  <c r="I4152" i="1"/>
  <c r="I4444" i="1"/>
  <c r="I2829" i="1"/>
  <c r="I4335" i="1"/>
  <c r="I4334" i="1"/>
  <c r="I3153" i="1"/>
  <c r="I3147" i="1"/>
  <c r="I4482" i="1"/>
  <c r="I4619" i="1"/>
  <c r="I3567" i="1"/>
  <c r="I4629" i="1"/>
  <c r="I4050" i="1"/>
  <c r="I2774" i="1"/>
  <c r="I2694" i="1"/>
  <c r="I4467" i="1"/>
  <c r="I4171" i="1"/>
  <c r="I2773" i="1"/>
  <c r="I2856" i="1"/>
  <c r="I4369" i="1"/>
  <c r="I4154" i="1"/>
  <c r="I4505" i="1"/>
  <c r="I4218" i="1"/>
  <c r="I2821" i="1"/>
  <c r="I4051" i="1"/>
  <c r="I3270" i="1"/>
  <c r="I3278" i="1"/>
  <c r="I4348" i="1"/>
  <c r="I4251" i="1"/>
  <c r="I3122" i="1"/>
  <c r="I3366" i="1"/>
  <c r="I4325" i="1"/>
  <c r="I4157" i="1"/>
  <c r="I3594" i="1"/>
  <c r="I4401" i="1"/>
  <c r="I4684" i="1"/>
  <c r="I4262" i="1"/>
  <c r="I4416" i="1"/>
  <c r="I3063" i="1"/>
  <c r="I4175" i="1"/>
  <c r="I4176" i="1"/>
  <c r="I4486" i="1"/>
  <c r="I3502" i="1"/>
  <c r="I4719" i="1"/>
  <c r="I4252" i="1"/>
  <c r="I2960" i="1"/>
  <c r="I3292" i="1"/>
  <c r="I3295" i="1"/>
  <c r="I4662" i="1"/>
  <c r="I3162" i="1"/>
  <c r="I4564" i="1"/>
  <c r="I2834" i="1"/>
  <c r="I4105" i="1"/>
  <c r="I2892" i="1"/>
  <c r="I3125" i="1"/>
  <c r="I4030" i="1"/>
  <c r="I3316" i="1"/>
  <c r="I4435" i="1"/>
  <c r="I2736" i="1"/>
  <c r="I4209" i="1"/>
  <c r="I4070" i="1"/>
  <c r="I4708" i="1"/>
  <c r="I4270" i="1"/>
  <c r="I4423" i="1"/>
  <c r="I2632" i="1"/>
  <c r="I3876" i="1"/>
  <c r="I4236" i="1"/>
  <c r="I2882" i="1"/>
  <c r="I3938" i="1"/>
  <c r="I3527" i="1"/>
  <c r="I3381" i="1"/>
  <c r="I3710" i="1"/>
  <c r="I4613" i="1"/>
  <c r="I3164" i="1"/>
  <c r="I4185" i="1"/>
  <c r="I3559" i="1"/>
  <c r="I4293" i="1"/>
  <c r="I4461" i="1"/>
  <c r="I4084" i="1"/>
  <c r="I4080" i="1"/>
  <c r="I2975" i="1"/>
  <c r="I3198" i="1"/>
  <c r="I3954" i="1"/>
  <c r="I3971" i="1"/>
  <c r="I4713" i="1"/>
  <c r="I3174" i="1"/>
  <c r="I2720" i="1"/>
  <c r="I4045" i="1"/>
  <c r="I2804" i="1"/>
  <c r="I4083" i="1"/>
  <c r="I3934" i="1"/>
  <c r="I4455" i="1"/>
  <c r="I3007" i="1"/>
  <c r="I4412" i="1"/>
  <c r="I4609" i="1"/>
  <c r="I3438" i="1"/>
  <c r="I4178" i="1"/>
  <c r="I3274" i="1"/>
  <c r="I2684" i="1"/>
  <c r="I4396" i="1"/>
  <c r="I4688" i="1"/>
  <c r="I3347" i="1"/>
  <c r="I3001" i="1"/>
  <c r="I3680" i="1"/>
  <c r="I4076" i="1"/>
  <c r="I3021" i="1"/>
  <c r="I4694" i="1"/>
  <c r="I2859" i="1"/>
  <c r="I4434" i="1"/>
  <c r="I4574" i="1"/>
  <c r="I3807" i="1"/>
  <c r="I2901" i="1"/>
  <c r="I4635" i="1"/>
  <c r="I3986" i="1"/>
  <c r="I3827" i="1"/>
  <c r="I3669" i="1"/>
  <c r="I2842" i="1"/>
  <c r="I3201" i="1"/>
  <c r="I2695" i="1"/>
  <c r="I3741" i="1"/>
  <c r="I4324" i="1"/>
  <c r="I3243" i="1"/>
  <c r="I2787" i="1"/>
  <c r="I4426" i="1"/>
  <c r="I3642" i="1"/>
  <c r="I4002" i="1"/>
  <c r="I3625" i="1"/>
  <c r="I3139" i="1"/>
  <c r="I3324" i="1"/>
  <c r="I3989" i="1"/>
  <c r="I3218" i="1"/>
  <c r="I4211" i="1"/>
  <c r="I2799" i="1"/>
  <c r="I4118" i="1"/>
  <c r="I4603" i="1"/>
  <c r="I4624" i="1"/>
  <c r="I3748" i="1"/>
  <c r="I4492" i="1"/>
  <c r="I3220" i="1"/>
  <c r="I4472" i="1"/>
  <c r="I3207" i="1"/>
  <c r="I3423" i="1"/>
  <c r="I3420" i="1"/>
  <c r="I2652" i="1"/>
  <c r="I2706" i="1"/>
  <c r="I4234" i="1"/>
  <c r="I4235" i="1"/>
  <c r="I4637" i="1"/>
  <c r="I2987" i="1"/>
  <c r="I2964" i="1"/>
  <c r="I2984" i="1"/>
  <c r="I4530" i="1"/>
  <c r="I4569" i="1"/>
  <c r="I3057" i="1"/>
  <c r="I4263" i="1"/>
  <c r="I4442" i="1"/>
  <c r="I3979" i="1"/>
  <c r="I3412" i="1"/>
  <c r="I4433" i="1"/>
  <c r="I3630" i="1"/>
  <c r="I4295" i="1"/>
  <c r="I2906" i="1"/>
  <c r="I3310" i="1"/>
  <c r="I4187" i="1"/>
  <c r="I3188" i="1"/>
  <c r="I3789" i="1"/>
  <c r="I2837" i="1"/>
  <c r="I3825" i="1"/>
  <c r="I4272" i="1"/>
  <c r="I2798" i="1"/>
  <c r="I4515" i="1"/>
  <c r="I3219" i="1"/>
  <c r="I2812" i="1"/>
  <c r="I3368" i="1"/>
  <c r="I3425" i="1"/>
  <c r="I4374" i="1"/>
  <c r="I4126" i="1"/>
  <c r="I4032" i="1"/>
  <c r="I3600" i="1"/>
  <c r="I2690" i="1"/>
  <c r="I3038" i="1"/>
  <c r="I4054" i="1"/>
  <c r="I2686" i="1"/>
  <c r="I3085" i="1"/>
  <c r="I2744" i="1"/>
  <c r="I4205" i="1"/>
  <c r="I2836" i="1"/>
  <c r="I4142" i="1"/>
  <c r="I3245" i="1"/>
  <c r="I3671" i="1"/>
  <c r="I2752" i="1"/>
  <c r="I3586" i="1"/>
  <c r="I2660" i="1"/>
  <c r="I2714" i="1"/>
  <c r="I3573" i="1"/>
  <c r="I2864" i="1"/>
  <c r="I4557" i="1"/>
  <c r="I3815" i="1"/>
  <c r="I4544" i="1"/>
  <c r="I3732" i="1"/>
  <c r="I3397" i="1"/>
  <c r="I2939" i="1"/>
  <c r="I3398" i="1"/>
  <c r="I4198" i="1"/>
  <c r="I3708" i="1"/>
  <c r="I3712" i="1"/>
  <c r="I2796" i="1"/>
  <c r="I4567" i="1"/>
  <c r="I4402" i="1"/>
  <c r="I4791" i="1"/>
  <c r="I4526" i="1"/>
  <c r="I2838" i="1"/>
  <c r="I3206" i="1"/>
  <c r="I4490" i="1"/>
  <c r="I2920" i="1"/>
  <c r="I3872" i="1"/>
  <c r="I2823" i="1"/>
  <c r="I2822" i="1"/>
  <c r="I3046" i="1"/>
  <c r="I4641" i="1"/>
  <c r="I4777" i="1"/>
  <c r="I4033" i="1"/>
  <c r="I4552" i="1"/>
  <c r="I3006" i="1"/>
  <c r="I3916" i="1"/>
  <c r="I2996" i="1"/>
  <c r="I3839" i="1"/>
  <c r="I4558" i="1"/>
  <c r="I4361" i="1"/>
  <c r="I3165" i="1"/>
  <c r="I2786" i="1"/>
  <c r="I3223" i="1"/>
  <c r="I4495" i="1"/>
  <c r="I4533" i="1"/>
  <c r="I4225" i="1"/>
  <c r="I2784" i="1"/>
  <c r="I3588" i="1"/>
  <c r="I4376" i="1"/>
  <c r="I3036" i="1"/>
  <c r="I3216" i="1"/>
  <c r="I3640" i="1"/>
  <c r="I3635" i="1"/>
  <c r="I3755" i="1"/>
  <c r="I3081" i="1"/>
  <c r="I3309" i="1"/>
  <c r="I3050" i="1"/>
  <c r="I4249" i="1"/>
  <c r="I3865" i="1"/>
  <c r="I2978" i="1"/>
  <c r="I3434" i="1"/>
  <c r="I4712" i="1"/>
  <c r="I3862" i="1"/>
  <c r="I4013" i="1"/>
  <c r="I3146" i="1"/>
  <c r="I2755" i="1"/>
  <c r="I4721" i="1"/>
  <c r="I3346" i="1"/>
  <c r="I4217" i="1"/>
  <c r="I4616" i="1"/>
  <c r="I3335" i="1"/>
  <c r="I3239" i="1"/>
  <c r="I2772" i="1"/>
  <c r="I3246" i="1"/>
  <c r="I3719" i="1"/>
  <c r="I3200" i="1"/>
  <c r="I2651" i="1"/>
  <c r="I3599" i="1"/>
  <c r="I3508" i="1"/>
  <c r="I4578" i="1"/>
  <c r="I4418" i="1"/>
  <c r="I3181" i="1"/>
  <c r="I4725" i="1"/>
  <c r="I3778" i="1"/>
  <c r="I4383" i="1"/>
  <c r="I4441" i="1"/>
  <c r="I4103" i="1"/>
  <c r="I4026" i="1"/>
  <c r="I4274" i="1"/>
  <c r="I2737" i="1"/>
  <c r="I4470" i="1"/>
  <c r="I3196" i="1"/>
  <c r="I3880" i="1"/>
  <c r="I3850" i="1"/>
  <c r="I4017" i="1"/>
  <c r="I4718" i="1"/>
  <c r="I2974" i="1"/>
  <c r="I2959" i="1"/>
  <c r="I3920" i="1"/>
  <c r="I4541" i="1"/>
  <c r="I4203" i="1"/>
  <c r="I4237" i="1"/>
  <c r="I4208" i="1"/>
  <c r="I3406" i="1"/>
  <c r="I4308" i="1"/>
  <c r="I3886" i="1"/>
  <c r="I4268" i="1"/>
  <c r="I3924" i="1"/>
  <c r="I4546" i="1"/>
  <c r="I2740" i="1"/>
  <c r="I3031" i="1"/>
  <c r="I4166" i="1"/>
  <c r="I2970" i="1"/>
  <c r="I2681" i="1"/>
  <c r="I4310" i="1"/>
  <c r="I3408" i="1"/>
  <c r="I3121" i="1"/>
  <c r="I3832" i="1"/>
  <c r="I4450" i="1"/>
  <c r="I3182" i="1"/>
  <c r="I4090" i="1"/>
  <c r="I3845" i="1"/>
  <c r="I3265" i="1"/>
  <c r="I4110" i="1"/>
  <c r="I4610" i="1"/>
  <c r="I3185" i="1"/>
  <c r="I4478" i="1"/>
  <c r="I3913" i="1"/>
  <c r="I3702" i="1"/>
  <c r="I3583" i="1"/>
  <c r="I4496" i="1"/>
  <c r="I3803" i="1"/>
  <c r="I3030" i="1"/>
  <c r="I2886" i="1"/>
  <c r="I3505" i="1"/>
  <c r="I2711" i="1"/>
  <c r="I4215" i="1"/>
  <c r="I3264" i="1"/>
  <c r="I3529" i="1"/>
  <c r="I4155" i="1"/>
  <c r="I4437" i="1"/>
  <c r="I3166" i="1"/>
  <c r="I4116" i="1"/>
  <c r="I3609" i="1"/>
  <c r="I4112" i="1"/>
  <c r="I4148" i="1"/>
  <c r="I4727" i="1"/>
  <c r="I3231" i="1"/>
  <c r="I4278" i="1"/>
  <c r="I4006" i="1"/>
  <c r="I4314" i="1"/>
  <c r="I3268" i="1"/>
  <c r="I2679" i="1"/>
  <c r="I3911" i="1"/>
  <c r="I3787" i="1"/>
  <c r="I3974" i="1"/>
  <c r="I3061" i="1"/>
  <c r="I4322" i="1"/>
  <c r="I3822" i="1"/>
  <c r="I3795" i="1"/>
  <c r="I3785" i="1"/>
  <c r="I2916" i="1"/>
  <c r="I3212" i="1"/>
  <c r="I3751" i="1"/>
  <c r="I2919" i="1"/>
  <c r="I4259" i="1"/>
  <c r="I3877" i="1"/>
  <c r="I4453" i="1"/>
  <c r="I3011" i="1"/>
  <c r="I3156" i="1"/>
  <c r="I4021" i="1"/>
  <c r="I3564" i="1"/>
  <c r="I4202" i="1"/>
  <c r="I3135" i="1"/>
  <c r="I4120" i="1"/>
  <c r="I4254" i="1"/>
  <c r="I3614" i="1"/>
  <c r="I3969" i="1"/>
  <c r="I4545" i="1"/>
  <c r="I3796" i="1"/>
  <c r="I3435" i="1"/>
  <c r="I3869" i="1"/>
  <c r="I3431" i="1"/>
  <c r="I4189" i="1"/>
  <c r="I3819" i="1"/>
  <c r="I4711" i="1"/>
  <c r="I3664" i="1"/>
  <c r="I3667" i="1"/>
  <c r="I4497" i="1"/>
  <c r="I2644" i="1"/>
  <c r="I3786" i="1"/>
  <c r="I3791" i="1"/>
  <c r="I2832" i="1"/>
  <c r="I4527" i="1"/>
  <c r="I4404" i="1"/>
  <c r="I2869" i="1"/>
  <c r="I2868" i="1"/>
  <c r="I3327" i="1"/>
  <c r="I2841" i="1"/>
  <c r="I3281" i="1"/>
  <c r="I3102" i="1"/>
  <c r="I3022" i="1"/>
  <c r="I4160" i="1"/>
  <c r="I2972" i="1"/>
  <c r="I3210" i="1"/>
  <c r="I3151" i="1"/>
  <c r="I3150" i="1"/>
  <c r="I3437" i="1"/>
  <c r="I4415" i="1"/>
  <c r="I4417" i="1"/>
  <c r="I4724" i="1"/>
  <c r="I2777" i="1"/>
  <c r="I4044" i="1"/>
  <c r="I4230" i="1"/>
  <c r="I3981" i="1"/>
  <c r="I2902" i="1"/>
  <c r="I3044" i="1"/>
  <c r="I2803" i="1"/>
  <c r="I2802" i="1"/>
  <c r="I3496" i="1"/>
  <c r="I3988" i="1"/>
  <c r="I2840" i="1"/>
  <c r="I4201" i="1"/>
  <c r="I3706" i="1"/>
  <c r="I3514" i="1"/>
  <c r="I3563" i="1"/>
  <c r="I3015" i="1"/>
  <c r="I3062" i="1"/>
  <c r="I3083" i="1"/>
  <c r="I3003" i="1"/>
  <c r="I3837" i="1"/>
  <c r="I3568" i="1"/>
  <c r="I4647" i="1"/>
  <c r="I4702" i="1"/>
  <c r="I3208" i="1"/>
  <c r="I3091" i="1"/>
  <c r="I2893" i="1"/>
  <c r="I3163" i="1"/>
  <c r="I3306" i="1"/>
  <c r="I3170" i="1"/>
  <c r="I4338" i="1"/>
  <c r="I2788" i="1"/>
  <c r="I4359" i="1"/>
  <c r="I3499" i="1"/>
  <c r="I4355" i="1"/>
  <c r="I4113" i="1"/>
  <c r="I4730" i="1"/>
  <c r="I3168" i="1"/>
  <c r="I2800" i="1"/>
  <c r="I4301" i="1"/>
  <c r="I2673" i="1"/>
  <c r="I2936" i="1"/>
  <c r="I4181" i="1"/>
  <c r="I3892" i="1"/>
  <c r="I3497" i="1"/>
  <c r="I3651" i="1"/>
  <c r="I3620" i="1"/>
  <c r="I2961" i="1"/>
  <c r="I3279" i="1"/>
  <c r="I4350" i="1"/>
  <c r="I3101" i="1"/>
  <c r="I3541" i="1"/>
  <c r="I4709" i="1"/>
  <c r="I3985" i="1"/>
  <c r="I4540" i="1"/>
  <c r="I4327" i="1"/>
  <c r="I3066" i="1"/>
  <c r="I3557" i="1"/>
  <c r="I4685" i="1"/>
  <c r="I3631" i="1"/>
  <c r="I3919" i="1"/>
  <c r="I3169" i="1"/>
  <c r="I3167" i="1"/>
  <c r="I4204" i="1"/>
  <c r="I3267" i="1"/>
  <c r="I4600" i="1"/>
  <c r="I4509" i="1"/>
  <c r="I4288" i="1"/>
  <c r="I3483" i="1"/>
  <c r="I4007" i="1"/>
  <c r="I4420" i="1"/>
  <c r="I3133" i="1"/>
  <c r="I3282" i="1"/>
  <c r="I4683" i="1"/>
  <c r="I4119" i="1"/>
  <c r="I3923" i="1"/>
  <c r="I4634" i="1"/>
  <c r="I3314" i="1"/>
  <c r="I4621" i="1"/>
  <c r="I4111" i="1"/>
  <c r="I3555" i="1"/>
  <c r="I4628" i="1"/>
  <c r="I3729" i="1"/>
  <c r="I3931" i="1"/>
  <c r="I3427" i="1"/>
  <c r="I3260" i="1"/>
  <c r="I3058" i="1"/>
  <c r="I3547" i="1"/>
  <c r="I2904" i="1"/>
  <c r="I2909" i="1"/>
  <c r="I4250" i="1"/>
  <c r="I2903" i="1"/>
  <c r="I4555" i="1"/>
  <c r="I3403" i="1"/>
  <c r="I3186" i="1"/>
  <c r="I2993" i="1"/>
  <c r="I4386" i="1"/>
  <c r="I3114" i="1"/>
  <c r="I3572" i="1"/>
  <c r="I2824" i="1"/>
  <c r="I3968" i="1"/>
  <c r="I3966" i="1"/>
  <c r="I3846" i="1"/>
  <c r="I3172" i="1"/>
  <c r="I4457" i="1"/>
  <c r="I4473" i="1"/>
  <c r="I4127" i="1"/>
  <c r="I3372" i="1"/>
  <c r="I4573" i="1"/>
  <c r="I2669" i="1"/>
  <c r="I3179" i="1"/>
  <c r="I4375" i="1"/>
  <c r="I3888" i="1"/>
  <c r="I3318" i="1"/>
  <c r="I3214" i="1"/>
  <c r="I3536" i="1"/>
  <c r="I3441" i="1"/>
  <c r="I2817" i="1"/>
  <c r="I3096" i="1"/>
  <c r="I3155" i="1"/>
  <c r="I3392" i="1"/>
  <c r="I3056" i="1"/>
  <c r="I4067" i="1"/>
  <c r="I2932" i="1"/>
  <c r="I3694" i="1"/>
  <c r="I4316" i="1"/>
  <c r="I3574" i="1"/>
  <c r="I4598" i="1"/>
  <c r="I3258" i="1"/>
  <c r="I3087" i="1"/>
  <c r="I3495" i="1"/>
  <c r="I3945" i="1"/>
  <c r="I4226" i="1"/>
  <c r="I4227" i="1"/>
  <c r="I2635" i="1"/>
  <c r="I4589" i="1"/>
  <c r="I4400" i="1"/>
  <c r="I3830" i="1"/>
  <c r="I4636" i="1"/>
  <c r="I3806" i="1"/>
  <c r="I3858" i="1"/>
  <c r="I3900" i="1"/>
  <c r="I4144" i="1"/>
  <c r="I3257" i="1"/>
  <c r="I4522" i="1"/>
  <c r="I4182" i="1"/>
  <c r="I3772" i="1"/>
  <c r="I4692" i="1"/>
  <c r="I3728" i="1"/>
  <c r="I4064" i="1"/>
  <c r="I4192" i="1"/>
  <c r="I3322" i="1"/>
  <c r="I4336" i="1"/>
  <c r="I2825" i="1"/>
  <c r="I4018" i="1"/>
  <c r="I3613" i="1"/>
  <c r="I4233" i="1"/>
  <c r="I3336" i="1"/>
  <c r="I3944" i="1"/>
  <c r="I4246" i="1"/>
  <c r="I4459" i="1"/>
  <c r="I2891" i="1"/>
  <c r="I2610" i="1"/>
  <c r="I4326" i="1"/>
  <c r="I57" i="1"/>
  <c r="H524" i="1"/>
  <c r="H447" i="1"/>
  <c r="H1139" i="1"/>
  <c r="H175" i="1"/>
  <c r="H549" i="1"/>
  <c r="H4733" i="1"/>
  <c r="H271" i="1"/>
  <c r="H470" i="1"/>
  <c r="H47" i="1"/>
  <c r="H983" i="1"/>
  <c r="H252" i="1"/>
  <c r="H2507" i="1"/>
  <c r="H855" i="1"/>
  <c r="H4738" i="1"/>
  <c r="H400" i="1"/>
  <c r="H2011" i="1"/>
  <c r="H450" i="1"/>
  <c r="H1311" i="1"/>
  <c r="H393" i="1"/>
  <c r="H4754" i="1"/>
  <c r="H360" i="1"/>
  <c r="H4735" i="1"/>
  <c r="H1481" i="1"/>
  <c r="H3232" i="1"/>
  <c r="H444" i="1"/>
  <c r="H715" i="1"/>
  <c r="H514" i="1"/>
  <c r="H4748" i="1"/>
  <c r="H442" i="1"/>
  <c r="H1255" i="1"/>
  <c r="H161" i="1"/>
  <c r="H1231" i="1"/>
  <c r="H88" i="1"/>
  <c r="H428" i="1"/>
  <c r="H87" i="1"/>
  <c r="H1708" i="1"/>
  <c r="H274" i="1"/>
  <c r="H908" i="1"/>
  <c r="H625" i="1"/>
  <c r="H1048" i="1"/>
  <c r="H50" i="1"/>
  <c r="H2357" i="1"/>
  <c r="H496" i="1"/>
  <c r="H1489" i="1"/>
  <c r="H203" i="1"/>
  <c r="H361" i="1"/>
  <c r="H26" i="1"/>
  <c r="H624" i="1"/>
  <c r="H115" i="1"/>
  <c r="H455" i="1"/>
  <c r="H116" i="1"/>
  <c r="H462" i="1"/>
  <c r="H460" i="1"/>
  <c r="H4760" i="1"/>
  <c r="H4465" i="1"/>
  <c r="H407" i="1"/>
  <c r="H34" i="1"/>
  <c r="H792" i="1"/>
  <c r="H224" i="1"/>
  <c r="H1447" i="1"/>
  <c r="H118" i="1"/>
  <c r="H1697" i="1"/>
  <c r="H4750" i="1"/>
  <c r="H111" i="1"/>
  <c r="H243" i="1"/>
  <c r="H156" i="1"/>
  <c r="H285" i="1"/>
  <c r="H166" i="1"/>
  <c r="H585" i="1"/>
  <c r="H699" i="1"/>
  <c r="H849" i="1"/>
  <c r="H147" i="1"/>
  <c r="H328" i="1"/>
  <c r="H300" i="1"/>
  <c r="H339" i="1"/>
  <c r="H79" i="1"/>
  <c r="H692" i="1"/>
  <c r="H604" i="1"/>
  <c r="H832" i="1"/>
  <c r="H433" i="1"/>
  <c r="H643" i="1"/>
  <c r="H373" i="1"/>
  <c r="H1581" i="1"/>
  <c r="H367" i="1"/>
  <c r="H2568" i="1"/>
  <c r="H577" i="1"/>
  <c r="H1754" i="1"/>
  <c r="H132" i="1"/>
  <c r="H262" i="1"/>
  <c r="H423" i="1"/>
  <c r="H1617" i="1"/>
  <c r="H23" i="1"/>
  <c r="H412" i="1"/>
  <c r="H465" i="1"/>
  <c r="H1739" i="1"/>
  <c r="H131" i="1"/>
  <c r="H916" i="1"/>
  <c r="H613" i="1"/>
  <c r="H1059" i="1"/>
  <c r="H2521" i="1"/>
  <c r="H830" i="1"/>
  <c r="H4756" i="1"/>
  <c r="H246" i="1"/>
  <c r="H454" i="1"/>
  <c r="H128" i="1"/>
  <c r="H406" i="1"/>
  <c r="H134" i="1"/>
  <c r="H319" i="1"/>
  <c r="H346" i="1"/>
  <c r="H592" i="1"/>
  <c r="H528" i="1"/>
  <c r="H1589" i="1"/>
  <c r="H154" i="1"/>
  <c r="H1284" i="1"/>
  <c r="H374" i="1"/>
  <c r="H1826" i="1"/>
  <c r="H628" i="1"/>
  <c r="H1357" i="1"/>
  <c r="H651" i="1"/>
  <c r="H2359" i="1"/>
  <c r="H457" i="1"/>
  <c r="H2584" i="1"/>
  <c r="H167" i="1"/>
  <c r="H169" i="1"/>
  <c r="H742" i="1"/>
  <c r="H2233" i="1"/>
  <c r="H240" i="1"/>
  <c r="H404" i="1"/>
  <c r="H710" i="1"/>
  <c r="H1402" i="1"/>
  <c r="H181" i="1"/>
  <c r="H184" i="1"/>
  <c r="H1090" i="1"/>
  <c r="H1813" i="1"/>
  <c r="H4758" i="1"/>
  <c r="H659" i="1"/>
  <c r="H1485" i="1"/>
  <c r="H817" i="1"/>
  <c r="H4759" i="1"/>
  <c r="H559" i="1"/>
  <c r="H2337" i="1"/>
  <c r="H278" i="1"/>
  <c r="H2356" i="1"/>
  <c r="H736" i="1"/>
  <c r="H2205" i="1"/>
  <c r="H618" i="1"/>
  <c r="H1674" i="1"/>
  <c r="H458" i="1"/>
  <c r="H861" i="1"/>
  <c r="H22" i="1"/>
  <c r="H284" i="1"/>
  <c r="H20" i="1"/>
  <c r="H675" i="1"/>
  <c r="H376" i="1"/>
  <c r="H395" i="1"/>
  <c r="H258" i="1"/>
  <c r="H445" i="1"/>
  <c r="H298" i="1"/>
  <c r="H2271" i="1"/>
  <c r="H282" i="1"/>
  <c r="H1339" i="1"/>
  <c r="H317" i="1"/>
  <c r="H2406" i="1"/>
  <c r="H221" i="1"/>
  <c r="H1517" i="1"/>
  <c r="H4744" i="1"/>
  <c r="H365" i="1"/>
  <c r="H708" i="1"/>
  <c r="H739" i="1"/>
  <c r="H5" i="1"/>
  <c r="H292" i="1"/>
  <c r="H93" i="1"/>
  <c r="H506" i="1"/>
  <c r="H1554" i="1"/>
  <c r="H459" i="1"/>
  <c r="H1780" i="1"/>
  <c r="H4751" i="1"/>
  <c r="H424" i="1"/>
  <c r="H875" i="1"/>
  <c r="H191" i="1"/>
  <c r="H1122" i="1"/>
  <c r="H435" i="1"/>
  <c r="H1744" i="1"/>
  <c r="H475" i="1"/>
  <c r="H737" i="1"/>
  <c r="H544" i="1"/>
  <c r="H835" i="1"/>
  <c r="H31" i="1"/>
  <c r="H2516" i="1"/>
  <c r="H443" i="1"/>
  <c r="H2448" i="1"/>
  <c r="H99" i="1"/>
  <c r="H114" i="1"/>
  <c r="H2540" i="1"/>
  <c r="H378" i="1"/>
  <c r="H2481" i="1"/>
  <c r="H411" i="1"/>
  <c r="H2365" i="1"/>
  <c r="H456" i="1"/>
  <c r="H2499" i="1"/>
  <c r="H515" i="1"/>
  <c r="H2395" i="1"/>
  <c r="H219" i="1"/>
  <c r="H2322" i="1"/>
  <c r="H197" i="1"/>
  <c r="H2169" i="1"/>
  <c r="H599" i="1"/>
  <c r="H2511" i="1"/>
  <c r="H451" i="1"/>
  <c r="H2348" i="1"/>
  <c r="H304" i="1"/>
  <c r="H1940" i="1"/>
  <c r="H584" i="1"/>
  <c r="H2398" i="1"/>
  <c r="H103" i="1"/>
  <c r="H2464" i="1"/>
  <c r="H2531" i="1"/>
  <c r="H4763" i="1"/>
  <c r="H2514" i="1"/>
  <c r="H4765" i="1"/>
  <c r="H388" i="1"/>
  <c r="H2253" i="1"/>
  <c r="H39" i="1"/>
  <c r="H2165" i="1"/>
  <c r="H357" i="1"/>
  <c r="H370" i="1"/>
  <c r="H1239" i="1"/>
  <c r="H198" i="1"/>
  <c r="H255" i="1"/>
  <c r="H772" i="1"/>
  <c r="H306" i="1"/>
  <c r="H541" i="1"/>
  <c r="H2465" i="1"/>
  <c r="H4752" i="1"/>
  <c r="H612" i="1"/>
  <c r="H2472" i="1"/>
  <c r="H157" i="1"/>
  <c r="H2325" i="1"/>
  <c r="H2089" i="1"/>
  <c r="H4736" i="1"/>
  <c r="H417" i="1"/>
  <c r="H538" i="1"/>
  <c r="H2475" i="1"/>
  <c r="H356" i="1"/>
  <c r="H1185" i="1"/>
  <c r="H721" i="1"/>
  <c r="H2523" i="1"/>
  <c r="H351" i="1"/>
  <c r="H712" i="1"/>
  <c r="H740" i="1"/>
  <c r="H2045" i="1"/>
  <c r="H536" i="1"/>
  <c r="H2519" i="1"/>
  <c r="H263" i="1"/>
  <c r="H2529" i="1"/>
  <c r="H275" i="1"/>
  <c r="H2479" i="1"/>
  <c r="H425" i="1"/>
  <c r="H2409" i="1"/>
  <c r="H812" i="1"/>
  <c r="H2330" i="1"/>
  <c r="H463" i="1"/>
  <c r="H2116" i="1"/>
  <c r="H2454" i="1"/>
  <c r="H2527" i="1"/>
  <c r="H283" i="1"/>
  <c r="H2354" i="1"/>
  <c r="H202" i="1"/>
  <c r="H2440" i="1"/>
  <c r="H347" i="1"/>
  <c r="H2290" i="1"/>
  <c r="H1175" i="1"/>
  <c r="H4764" i="1"/>
  <c r="H148" i="1"/>
  <c r="H2416" i="1"/>
  <c r="H633" i="1"/>
  <c r="H2462" i="1"/>
  <c r="H660" i="1"/>
  <c r="H2506" i="1"/>
  <c r="H845" i="1"/>
  <c r="H2456" i="1"/>
  <c r="H27" i="1"/>
  <c r="H164" i="1"/>
  <c r="H2257" i="1"/>
  <c r="H418" i="1"/>
  <c r="H2490" i="1"/>
  <c r="H316" i="1"/>
  <c r="H2238" i="1"/>
  <c r="H349" i="1"/>
  <c r="H2202" i="1"/>
  <c r="H326" i="1"/>
  <c r="H2390" i="1"/>
  <c r="H29" i="1"/>
  <c r="H2305" i="1"/>
  <c r="H664" i="1"/>
  <c r="H2380" i="1"/>
  <c r="H631" i="1"/>
  <c r="H2388" i="1"/>
  <c r="H461" i="1"/>
  <c r="H2300" i="1"/>
  <c r="H409" i="1"/>
  <c r="H2470" i="1"/>
  <c r="H389" i="1"/>
  <c r="H2221" i="1"/>
  <c r="H235" i="1"/>
  <c r="H615" i="1"/>
  <c r="H764" i="1"/>
  <c r="H348" i="1"/>
  <c r="H1206" i="1"/>
  <c r="H700" i="1"/>
  <c r="H1220" i="1"/>
  <c r="H557" i="1"/>
  <c r="H751" i="1"/>
  <c r="H269" i="1"/>
  <c r="H1132" i="1"/>
  <c r="H935" i="1"/>
  <c r="H2295" i="1"/>
  <c r="H261" i="1"/>
  <c r="H511" i="1"/>
  <c r="H2563" i="1"/>
  <c r="H172" i="1"/>
  <c r="H1777" i="1"/>
  <c r="H170" i="1"/>
  <c r="H477" i="1"/>
  <c r="H714" i="1"/>
  <c r="H2597" i="1"/>
  <c r="H526" i="1"/>
  <c r="H1009" i="1"/>
  <c r="H932" i="1"/>
  <c r="H1381" i="1"/>
  <c r="H48" i="1"/>
  <c r="H77" i="1"/>
  <c r="H723" i="1"/>
  <c r="H1057" i="1"/>
  <c r="H2525" i="1"/>
  <c r="H200" i="1"/>
  <c r="H620" i="1"/>
  <c r="H1040" i="1"/>
  <c r="H1814" i="1"/>
  <c r="H464" i="1"/>
  <c r="H466" i="1"/>
  <c r="H1385" i="1"/>
  <c r="H1399" i="1"/>
  <c r="H1182" i="1"/>
  <c r="H1322" i="1"/>
  <c r="H952" i="1"/>
  <c r="H954" i="1"/>
  <c r="H1407" i="1"/>
  <c r="H1428" i="1"/>
  <c r="H1273" i="1"/>
  <c r="H1320" i="1"/>
  <c r="H720" i="1"/>
  <c r="H1008" i="1"/>
  <c r="H752" i="1"/>
  <c r="H993" i="1"/>
  <c r="H899" i="1"/>
  <c r="H1236" i="1"/>
  <c r="H297" i="1"/>
  <c r="H1065" i="1"/>
  <c r="H1336" i="1"/>
  <c r="H1341" i="1"/>
  <c r="H33" i="1"/>
  <c r="H420" i="1"/>
  <c r="H874" i="1"/>
  <c r="H937" i="1"/>
  <c r="H662" i="1"/>
  <c r="H4741" i="1"/>
  <c r="H1348" i="1"/>
  <c r="H1349" i="1"/>
  <c r="H329" i="1"/>
  <c r="H331" i="1"/>
  <c r="H1408" i="1"/>
  <c r="H1511" i="1"/>
  <c r="H500" i="1"/>
  <c r="H1543" i="1"/>
  <c r="H881" i="1"/>
  <c r="H1471" i="1"/>
  <c r="H648" i="1"/>
  <c r="H1294" i="1"/>
  <c r="H790" i="1"/>
  <c r="H1334" i="1"/>
  <c r="H1494" i="1"/>
  <c r="H979" i="1"/>
  <c r="H1598" i="1"/>
  <c r="H1601" i="1"/>
  <c r="H1729" i="1"/>
  <c r="H481" i="1"/>
  <c r="H1211" i="1"/>
  <c r="H1417" i="1"/>
  <c r="H1423" i="1"/>
  <c r="H1429" i="1"/>
  <c r="H1432" i="1"/>
  <c r="H598" i="1"/>
  <c r="H929" i="1"/>
  <c r="H1066" i="1"/>
  <c r="H1525" i="1"/>
  <c r="H1305" i="1"/>
  <c r="H1572" i="1"/>
  <c r="H1636" i="1"/>
  <c r="H1666" i="1"/>
  <c r="H1306" i="1"/>
  <c r="H1491" i="1"/>
  <c r="H1820" i="1"/>
  <c r="H1824" i="1"/>
  <c r="H1634" i="1"/>
  <c r="H1635" i="1"/>
  <c r="H1590" i="1"/>
  <c r="H1594" i="1"/>
  <c r="H1166" i="1"/>
  <c r="H1904" i="1"/>
  <c r="H385" i="1"/>
  <c r="H1808" i="1"/>
  <c r="H171" i="1"/>
  <c r="H1026" i="1"/>
  <c r="H1165" i="1"/>
  <c r="H1179" i="1"/>
  <c r="H1842" i="1"/>
  <c r="H623" i="1"/>
  <c r="H730" i="1"/>
  <c r="H486" i="1"/>
  <c r="H1092" i="1"/>
  <c r="H1580" i="1"/>
  <c r="H2100" i="1"/>
  <c r="H158" i="1"/>
  <c r="H1556" i="1"/>
  <c r="H1135" i="1"/>
  <c r="H1807" i="1"/>
  <c r="H440" i="1"/>
  <c r="H1913" i="1"/>
  <c r="H37" i="1"/>
  <c r="H1863" i="1"/>
  <c r="H1465" i="1"/>
  <c r="H1978" i="1"/>
  <c r="H1121" i="1"/>
  <c r="H2033" i="1"/>
  <c r="H2037" i="1"/>
  <c r="H2038" i="1"/>
  <c r="H1566" i="1"/>
  <c r="H2235" i="1"/>
  <c r="H64" i="1"/>
  <c r="H2573" i="1"/>
  <c r="H822" i="1"/>
  <c r="H2051" i="1"/>
  <c r="H32" i="1"/>
  <c r="H1879" i="1"/>
  <c r="H668" i="1"/>
  <c r="H4742" i="1"/>
  <c r="H138" i="1"/>
  <c r="H1562" i="1"/>
  <c r="H1488" i="1"/>
  <c r="H2243" i="1"/>
  <c r="H933" i="1"/>
  <c r="H1337" i="1"/>
  <c r="H1671" i="1"/>
  <c r="H1809" i="1"/>
  <c r="H487" i="1"/>
  <c r="H724" i="1"/>
  <c r="H1051" i="1"/>
  <c r="H2231" i="1"/>
  <c r="H471" i="1"/>
  <c r="H1900" i="1"/>
  <c r="H562" i="1"/>
  <c r="H1825" i="1"/>
  <c r="H956" i="1"/>
  <c r="H1639" i="1"/>
  <c r="H208" i="1"/>
  <c r="H2528" i="1"/>
  <c r="H679" i="1"/>
  <c r="H1567" i="1"/>
  <c r="H2473" i="1"/>
  <c r="H76" i="1"/>
  <c r="H130" i="1"/>
  <c r="H1190" i="1"/>
  <c r="H1599" i="1"/>
  <c r="H3137" i="1"/>
  <c r="H3808" i="1"/>
  <c r="H387" i="1"/>
  <c r="H1088" i="1"/>
  <c r="H277" i="1"/>
  <c r="H729" i="1"/>
  <c r="H345" i="1"/>
  <c r="H354" i="1"/>
  <c r="H397" i="1"/>
  <c r="H901" i="1"/>
  <c r="H1460" i="1"/>
  <c r="H95" i="1"/>
  <c r="H320" i="1"/>
  <c r="H308" i="1"/>
  <c r="H1203" i="1"/>
  <c r="H563" i="1"/>
  <c r="H2250" i="1"/>
  <c r="H478" i="1"/>
  <c r="H1704" i="1"/>
  <c r="H71" i="1"/>
  <c r="H1868" i="1"/>
  <c r="H522" i="1"/>
  <c r="H1533" i="1"/>
  <c r="H970" i="1"/>
  <c r="H1749" i="1"/>
  <c r="H1033" i="1"/>
  <c r="H728" i="1"/>
  <c r="H144" i="1"/>
  <c r="H1698" i="1"/>
  <c r="H149" i="1"/>
  <c r="H813" i="1"/>
  <c r="H1327" i="1"/>
  <c r="H816" i="1"/>
  <c r="H2439" i="1"/>
  <c r="H2530" i="1"/>
  <c r="H2545" i="1"/>
  <c r="H410" i="1"/>
  <c r="H2228" i="1"/>
  <c r="H1538" i="1"/>
  <c r="H2366" i="1"/>
  <c r="H2270" i="1"/>
  <c r="H2432" i="1"/>
  <c r="H2159" i="1"/>
  <c r="H727" i="1"/>
  <c r="H2179" i="1"/>
  <c r="H1504" i="1"/>
  <c r="H2039" i="1"/>
  <c r="H1456" i="1"/>
  <c r="H2336" i="1"/>
  <c r="H2289" i="1"/>
  <c r="H259" i="1"/>
  <c r="H673" i="1"/>
  <c r="H1440" i="1"/>
  <c r="H1852" i="1"/>
  <c r="H1609" i="1"/>
  <c r="H1968" i="1"/>
  <c r="H296" i="1"/>
  <c r="H358" i="1"/>
  <c r="H570" i="1"/>
  <c r="H1317" i="1"/>
  <c r="H794" i="1"/>
  <c r="H1546" i="1"/>
  <c r="H125" i="1"/>
  <c r="H176" i="1"/>
  <c r="H4" i="1"/>
  <c r="H231" i="1"/>
  <c r="H931" i="1"/>
  <c r="H913" i="1"/>
  <c r="H2547" i="1"/>
  <c r="H2532" i="1"/>
  <c r="H2421" i="1"/>
  <c r="H639" i="1"/>
  <c r="H2501" i="1"/>
  <c r="H569" i="1"/>
  <c r="H124" i="1"/>
  <c r="H2371" i="1"/>
  <c r="H1552" i="1"/>
  <c r="H2115" i="1"/>
  <c r="H2522" i="1"/>
  <c r="H2488" i="1"/>
  <c r="H2486" i="1"/>
  <c r="H2340" i="1"/>
  <c r="H1933" i="1"/>
  <c r="H2154" i="1"/>
  <c r="H614" i="1"/>
  <c r="H2489" i="1"/>
  <c r="H1155" i="1"/>
  <c r="H2518" i="1"/>
  <c r="H2526" i="1"/>
  <c r="H2335" i="1"/>
  <c r="H2557" i="1"/>
  <c r="H1300" i="1"/>
  <c r="H1516" i="1"/>
  <c r="H2513" i="1"/>
  <c r="H1625" i="1"/>
  <c r="H2108" i="1"/>
  <c r="H2101" i="1"/>
  <c r="H1945" i="1"/>
  <c r="H2102" i="1"/>
  <c r="H2296" i="1"/>
  <c r="H974" i="1"/>
  <c r="H2437" i="1"/>
  <c r="H1993" i="1"/>
  <c r="H2457" i="1"/>
  <c r="H254" i="1"/>
  <c r="H1350" i="1"/>
  <c r="H2199" i="1"/>
  <c r="H2056" i="1"/>
  <c r="H1742" i="1"/>
  <c r="H222" i="1"/>
  <c r="H693" i="1"/>
  <c r="H2580" i="1"/>
  <c r="H2303" i="1"/>
  <c r="H2412" i="1"/>
  <c r="H2361" i="1"/>
  <c r="H1898" i="1"/>
  <c r="H137" i="1"/>
  <c r="H217" i="1"/>
  <c r="H2302" i="1"/>
  <c r="H2411" i="1"/>
  <c r="H483" i="1"/>
  <c r="H1228" i="1"/>
  <c r="H1411" i="1"/>
  <c r="H207" i="1"/>
  <c r="H1669" i="1"/>
  <c r="H2163" i="1"/>
  <c r="H1177" i="1"/>
  <c r="H1830" i="1"/>
  <c r="H1924" i="1"/>
  <c r="H1773" i="1"/>
  <c r="H575" i="1"/>
  <c r="H120" i="1"/>
  <c r="H1881" i="1"/>
  <c r="H2097" i="1"/>
  <c r="H657" i="1"/>
  <c r="H1181" i="1"/>
  <c r="H1096" i="1"/>
  <c r="H1058" i="1"/>
  <c r="H529" i="1"/>
  <c r="H2553" i="1"/>
  <c r="H2520" i="1"/>
  <c r="H2542" i="1"/>
  <c r="H2503" i="1"/>
  <c r="H2555" i="1"/>
  <c r="H2043" i="1"/>
  <c r="H2430" i="1"/>
  <c r="H2461" i="1"/>
  <c r="H1775" i="1"/>
  <c r="H2226" i="1"/>
  <c r="H2124" i="1"/>
  <c r="H2443" i="1"/>
  <c r="H2554" i="1"/>
  <c r="H2549" i="1"/>
  <c r="H548" i="1"/>
  <c r="H106" i="1"/>
  <c r="H70" i="1"/>
  <c r="H4766" i="1"/>
  <c r="H91" i="1"/>
  <c r="H2364" i="1"/>
  <c r="H11" i="1"/>
  <c r="H449" i="1"/>
  <c r="H75" i="1"/>
  <c r="H146" i="1"/>
  <c r="H133" i="1"/>
  <c r="H2581" i="1"/>
  <c r="H98" i="1"/>
  <c r="H2487" i="1"/>
  <c r="H2458" i="1"/>
  <c r="H2539" i="1"/>
  <c r="H2451" i="1"/>
  <c r="H2363" i="1"/>
  <c r="H2087" i="1"/>
  <c r="H2386" i="1"/>
  <c r="H2381" i="1"/>
  <c r="H1291" i="1"/>
  <c r="H398" i="1"/>
  <c r="H185" i="1"/>
  <c r="H844" i="1"/>
  <c r="H635" i="1"/>
  <c r="H527" i="1"/>
  <c r="H403" i="1"/>
  <c r="H542" i="1"/>
  <c r="H1106" i="1"/>
  <c r="H788" i="1"/>
  <c r="H1183" i="1"/>
  <c r="H1022" i="1"/>
  <c r="H850" i="1"/>
  <c r="H1238" i="1"/>
  <c r="H887" i="1"/>
  <c r="H386" i="1"/>
  <c r="H754" i="1"/>
  <c r="H4214" i="1"/>
  <c r="H687" i="1"/>
  <c r="H192" i="1"/>
  <c r="H1134" i="1"/>
  <c r="H510" i="1"/>
  <c r="H232" i="1"/>
  <c r="H419" i="1"/>
  <c r="H140" i="1"/>
  <c r="H129" i="1"/>
  <c r="H1193" i="1"/>
  <c r="H199" i="1"/>
  <c r="H1024" i="1"/>
  <c r="H301" i="1"/>
  <c r="H4740" i="1"/>
  <c r="H212" i="1"/>
  <c r="H671" i="1"/>
  <c r="H1277" i="1"/>
  <c r="H446" i="1"/>
  <c r="H1358" i="1"/>
  <c r="H1233" i="1"/>
  <c r="H3847" i="1"/>
  <c r="H1015" i="1"/>
  <c r="H1458" i="1"/>
  <c r="H1264" i="1"/>
  <c r="H858" i="1"/>
  <c r="H1445" i="1"/>
  <c r="H1274" i="1"/>
  <c r="H748" i="1"/>
  <c r="H1418" i="1"/>
  <c r="H1077" i="1"/>
  <c r="H603" i="1"/>
  <c r="H168" i="1"/>
  <c r="H1439" i="1"/>
  <c r="H1346" i="1"/>
  <c r="H321" i="1"/>
  <c r="H1153" i="1"/>
  <c r="H698" i="1"/>
  <c r="H1437" i="1"/>
  <c r="H1079" i="1"/>
  <c r="H904" i="1"/>
  <c r="H1431" i="1"/>
  <c r="H733" i="1"/>
  <c r="H1356" i="1"/>
  <c r="H488" i="1"/>
  <c r="H744" i="1"/>
  <c r="H985" i="1"/>
  <c r="H1355" i="1"/>
  <c r="H1169" i="1"/>
  <c r="H1459" i="1"/>
  <c r="H809" i="1"/>
  <c r="H1050" i="1"/>
  <c r="H1100" i="1"/>
  <c r="H503" i="1"/>
  <c r="H260" i="1"/>
  <c r="H1114" i="1"/>
  <c r="H1404" i="1"/>
  <c r="H920" i="1"/>
  <c r="H915" i="1"/>
  <c r="H1340" i="1"/>
  <c r="H4737" i="1"/>
  <c r="H1054" i="1"/>
  <c r="H1081" i="1"/>
  <c r="H1137" i="1"/>
  <c r="H1395" i="1"/>
  <c r="H1056" i="1"/>
  <c r="H276" i="1"/>
  <c r="H218" i="1"/>
  <c r="H791" i="1"/>
  <c r="H1258" i="1"/>
  <c r="H900" i="1"/>
  <c r="H1210" i="1"/>
  <c r="H1544" i="1"/>
  <c r="H681" i="1"/>
  <c r="H1095" i="1"/>
  <c r="H942" i="1"/>
  <c r="H647" i="1"/>
  <c r="H1287" i="1"/>
  <c r="H891" i="1"/>
  <c r="H1063" i="1"/>
  <c r="H738" i="1"/>
  <c r="H661" i="1"/>
  <c r="H1430" i="1"/>
  <c r="H705" i="1"/>
  <c r="H1035" i="1"/>
  <c r="H765" i="1"/>
  <c r="H1042" i="1"/>
  <c r="H1309" i="1"/>
  <c r="H943" i="1"/>
  <c r="H703" i="1"/>
  <c r="H1163" i="1"/>
  <c r="H256" i="1"/>
  <c r="H494" i="1"/>
  <c r="H870" i="1"/>
  <c r="H802" i="1"/>
  <c r="H709" i="1"/>
  <c r="H565" i="1"/>
  <c r="H1217" i="1"/>
  <c r="H1218" i="1"/>
  <c r="H1397" i="1"/>
  <c r="H1382" i="1"/>
  <c r="H1312" i="1"/>
  <c r="H1256" i="1"/>
  <c r="H1448" i="1"/>
  <c r="H1421" i="1"/>
  <c r="H196" i="1"/>
  <c r="H1055" i="1"/>
  <c r="H566" i="1"/>
  <c r="H616" i="1"/>
  <c r="H840" i="1"/>
  <c r="H502" i="1"/>
  <c r="H362" i="1"/>
  <c r="H627" i="1"/>
  <c r="H841" i="1"/>
  <c r="H1281" i="1"/>
  <c r="H2571" i="1"/>
  <c r="H761" i="1"/>
  <c r="H682" i="1"/>
  <c r="H1062" i="1"/>
  <c r="H1370" i="1"/>
  <c r="H1029" i="1"/>
  <c r="H1414" i="1"/>
  <c r="H545" i="1"/>
  <c r="H1016" i="1"/>
  <c r="H1143" i="1"/>
  <c r="H2562" i="1"/>
  <c r="H1242" i="1"/>
  <c r="H1507" i="1"/>
  <c r="H1061" i="1"/>
  <c r="H1325" i="1"/>
  <c r="H828" i="1"/>
  <c r="H992" i="1"/>
  <c r="H701" i="1"/>
  <c r="H422" i="1"/>
  <c r="H950" i="1"/>
  <c r="H302" i="1"/>
  <c r="H890" i="1"/>
  <c r="H953" i="1"/>
  <c r="H1080" i="1"/>
  <c r="H611" i="1"/>
  <c r="H332" i="1"/>
  <c r="H205" i="1"/>
  <c r="H476" i="1"/>
  <c r="H1019" i="1"/>
  <c r="H1259" i="1"/>
  <c r="H775" i="1"/>
  <c r="H1234" i="1"/>
  <c r="H489" i="1"/>
  <c r="H930" i="1"/>
  <c r="H1010" i="1"/>
  <c r="H1131" i="1"/>
  <c r="H1093" i="1"/>
  <c r="H780" i="1"/>
  <c r="H656" i="1"/>
  <c r="H359" i="1"/>
  <c r="H1457" i="1"/>
  <c r="H272" i="1"/>
  <c r="H691" i="1"/>
  <c r="H195" i="1"/>
  <c r="H1113" i="1"/>
  <c r="H839" i="1"/>
  <c r="H949" i="1"/>
  <c r="H1123" i="1"/>
  <c r="H784" i="1"/>
  <c r="H448" i="1"/>
  <c r="H798" i="1"/>
  <c r="H194" i="1"/>
  <c r="H485" i="1"/>
  <c r="H352" i="1"/>
  <c r="H886" i="1"/>
  <c r="H805" i="1"/>
  <c r="H1138" i="1"/>
  <c r="H880" i="1"/>
  <c r="H644" i="1"/>
  <c r="H1027" i="1"/>
  <c r="H842" i="1"/>
  <c r="H576" i="1"/>
  <c r="H1290" i="1"/>
  <c r="H1343" i="1"/>
  <c r="H1020" i="1"/>
  <c r="H910" i="1"/>
  <c r="H789" i="1"/>
  <c r="H334" i="1"/>
  <c r="H314" i="1"/>
  <c r="H1483" i="1"/>
  <c r="H204" i="1"/>
  <c r="H722" i="1"/>
  <c r="H763" i="1"/>
  <c r="H1108" i="1"/>
  <c r="H1266" i="1"/>
  <c r="H1461" i="1"/>
  <c r="H622" i="1"/>
  <c r="H607" i="1"/>
  <c r="H1119" i="1"/>
  <c r="H1283" i="1"/>
  <c r="H978" i="1"/>
  <c r="H683" i="1"/>
  <c r="H1446" i="1"/>
  <c r="H372" i="1"/>
  <c r="H479" i="1"/>
  <c r="H980" i="1"/>
  <c r="H1495" i="1"/>
  <c r="H1548" i="1"/>
  <c r="H868" i="1"/>
  <c r="H893" i="1"/>
  <c r="H177" i="1"/>
  <c r="H1390" i="1"/>
  <c r="H672" i="1"/>
  <c r="H236" i="1"/>
  <c r="H1043" i="1"/>
  <c r="H1221" i="1"/>
  <c r="H2570" i="1"/>
  <c r="H1198" i="1"/>
  <c r="H960" i="1"/>
  <c r="H939" i="1"/>
  <c r="H4771" i="1"/>
  <c r="H694" i="1"/>
  <c r="H579" i="1"/>
  <c r="H1102" i="1"/>
  <c r="H785" i="1"/>
  <c r="H1075" i="1"/>
  <c r="H413" i="1"/>
  <c r="H1160" i="1"/>
  <c r="H843" i="1"/>
  <c r="H497" i="1"/>
  <c r="H2334" i="1"/>
  <c r="H1310" i="1"/>
  <c r="H658" i="1"/>
  <c r="H984" i="1"/>
  <c r="H1420" i="1"/>
  <c r="H519" i="1"/>
  <c r="H894" i="1"/>
  <c r="H135" i="1"/>
  <c r="H392" i="1"/>
  <c r="H667" i="1"/>
  <c r="H686" i="1"/>
  <c r="H853" i="1"/>
  <c r="H609" i="1"/>
  <c r="H652" i="1"/>
  <c r="H837" i="1"/>
  <c r="H755" i="1"/>
  <c r="H381" i="1"/>
  <c r="H290" i="1"/>
  <c r="H606" i="1"/>
  <c r="H51" i="1"/>
  <c r="H1326" i="1"/>
  <c r="H368" i="1"/>
  <c r="H315" i="1"/>
  <c r="H634" i="1"/>
  <c r="H1011" i="1"/>
  <c r="H704" i="1"/>
  <c r="H713" i="1"/>
  <c r="H907" i="1"/>
  <c r="H903" i="1"/>
  <c r="H2400" i="1"/>
  <c r="H882" i="1"/>
  <c r="H173" i="1"/>
  <c r="H1555" i="1"/>
  <c r="H1199" i="1"/>
  <c r="H923" i="1"/>
  <c r="H944" i="1"/>
  <c r="H977" i="1"/>
  <c r="H1038" i="1"/>
  <c r="H1249" i="1"/>
  <c r="H969" i="1"/>
  <c r="H1230" i="1"/>
  <c r="H490" i="1"/>
  <c r="H525" i="1"/>
  <c r="H1152" i="1"/>
  <c r="H405" i="1"/>
  <c r="H402" i="1"/>
  <c r="H1200" i="1"/>
  <c r="H617" i="1"/>
  <c r="H68" i="1"/>
  <c r="H1167" i="1"/>
  <c r="H1252" i="1"/>
  <c r="H313" i="1"/>
  <c r="H795" i="1"/>
  <c r="H1267" i="1"/>
  <c r="H770" i="1"/>
  <c r="H2575" i="1"/>
  <c r="H1014" i="1"/>
  <c r="H289" i="1"/>
  <c r="H889" i="1"/>
  <c r="H918" i="1"/>
  <c r="H1501" i="1"/>
  <c r="H1455" i="1"/>
  <c r="H1345" i="1"/>
  <c r="H1452" i="1"/>
  <c r="H1532" i="1"/>
  <c r="H1613" i="1"/>
  <c r="H958" i="1"/>
  <c r="H1563" i="1"/>
  <c r="H1478" i="1"/>
  <c r="H1003" i="1"/>
  <c r="H898" i="1"/>
  <c r="H44" i="1"/>
  <c r="H1497" i="1"/>
  <c r="H1338" i="1"/>
  <c r="H1174" i="1"/>
  <c r="H1537" i="1"/>
  <c r="H1521" i="1"/>
  <c r="H774" i="1"/>
  <c r="H441" i="1"/>
  <c r="H834" i="1"/>
  <c r="H1006" i="1"/>
  <c r="H753" i="1"/>
  <c r="H241" i="1"/>
  <c r="H654" i="1"/>
  <c r="H1204" i="1"/>
  <c r="H2574" i="1"/>
  <c r="H1335" i="1"/>
  <c r="H1505" i="1"/>
  <c r="H1197" i="1"/>
  <c r="H1052" i="1"/>
  <c r="H750" i="1"/>
  <c r="H1463" i="1"/>
  <c r="H1227" i="1"/>
  <c r="H1149" i="1"/>
  <c r="H1453" i="1"/>
  <c r="H1574" i="1"/>
  <c r="H1195" i="1"/>
  <c r="H1427" i="1"/>
  <c r="H1498" i="1"/>
  <c r="H636" i="1"/>
  <c r="H872" i="1"/>
  <c r="H182" i="1"/>
  <c r="H905" i="1"/>
  <c r="H1251" i="1"/>
  <c r="H640" i="1"/>
  <c r="H1595" i="1"/>
  <c r="H962" i="1"/>
  <c r="H1171" i="1"/>
  <c r="H961" i="1"/>
  <c r="H1005" i="1"/>
  <c r="H1215" i="1"/>
  <c r="H1154" i="1"/>
  <c r="H1619" i="1"/>
  <c r="H1477" i="1"/>
  <c r="H1692" i="1"/>
  <c r="H1263" i="1"/>
  <c r="H1031" i="1"/>
  <c r="H1519" i="1"/>
  <c r="H1540" i="1"/>
  <c r="H955" i="1"/>
  <c r="H1101" i="1"/>
  <c r="H1549" i="1"/>
  <c r="H1620" i="1"/>
  <c r="H1388" i="1"/>
  <c r="H1433" i="1"/>
  <c r="H589" i="1"/>
  <c r="H492" i="1"/>
  <c r="H810" i="1"/>
  <c r="H160" i="1"/>
  <c r="H1585" i="1"/>
  <c r="H1361" i="1"/>
  <c r="H1475" i="1"/>
  <c r="H322" i="1"/>
  <c r="H846" i="1"/>
  <c r="H877" i="1"/>
  <c r="H768" i="1"/>
  <c r="H1680" i="1"/>
  <c r="H936" i="1"/>
  <c r="H783" i="1"/>
  <c r="H509" i="1"/>
  <c r="H1473" i="1"/>
  <c r="H1018" i="1"/>
  <c r="H925" i="1"/>
  <c r="H473" i="1"/>
  <c r="H499" i="1"/>
  <c r="H757" i="1"/>
  <c r="H597" i="1"/>
  <c r="H1392" i="1"/>
  <c r="H1244" i="1"/>
  <c r="H4770" i="1"/>
  <c r="H1401" i="1"/>
  <c r="H60" i="1"/>
  <c r="H1760" i="1"/>
  <c r="H1313" i="1"/>
  <c r="H951" i="1"/>
  <c r="H878" i="1"/>
  <c r="H1299" i="1"/>
  <c r="H1587" i="1"/>
  <c r="H1662" i="1"/>
  <c r="H1250" i="1"/>
  <c r="H1316" i="1"/>
  <c r="H876" i="1"/>
  <c r="H1196" i="1"/>
  <c r="H1270" i="1"/>
  <c r="H1387" i="1"/>
  <c r="H1032" i="1"/>
  <c r="H1565" i="1"/>
  <c r="H1072" i="1"/>
  <c r="H1476" i="1"/>
  <c r="H922" i="1"/>
  <c r="H928" i="1"/>
  <c r="H1150" i="1"/>
  <c r="H771" i="1"/>
  <c r="H1761" i="1"/>
  <c r="H610" i="1"/>
  <c r="H896" i="1"/>
  <c r="H940" i="1"/>
  <c r="H1162" i="1"/>
  <c r="H1201" i="1"/>
  <c r="H1416" i="1"/>
  <c r="H1479" i="1"/>
  <c r="H1450" i="1"/>
  <c r="H1638" i="1"/>
  <c r="H43" i="1"/>
  <c r="H719" i="1"/>
  <c r="H408" i="1"/>
  <c r="H1403" i="1"/>
  <c r="H1285" i="1"/>
  <c r="H1513" i="1"/>
  <c r="H829" i="1"/>
  <c r="H427" i="1"/>
  <c r="H1848" i="1"/>
  <c r="H1690" i="1"/>
  <c r="H1899" i="1"/>
  <c r="H746" i="1"/>
  <c r="H1064" i="1"/>
  <c r="H1389" i="1"/>
  <c r="H1815" i="1"/>
  <c r="H1732" i="1"/>
  <c r="H1677" i="1"/>
  <c r="H1271" i="1"/>
  <c r="H1790" i="1"/>
  <c r="H1728" i="1"/>
  <c r="H1553" i="1"/>
  <c r="H1107" i="1"/>
  <c r="H1025" i="1"/>
  <c r="H1735" i="1"/>
  <c r="H1522" i="1"/>
  <c r="H1758" i="1"/>
  <c r="H336" i="1"/>
  <c r="H3711" i="1"/>
  <c r="H1713" i="1"/>
  <c r="H1668" i="1"/>
  <c r="H1712" i="1"/>
  <c r="H1373" i="1"/>
  <c r="H1679" i="1"/>
  <c r="H1691" i="1"/>
  <c r="H1039" i="1"/>
  <c r="H1981" i="1"/>
  <c r="H1882" i="1"/>
  <c r="H379" i="1"/>
  <c r="H45" i="1"/>
  <c r="H1890" i="1"/>
  <c r="H1017" i="1"/>
  <c r="H1642" i="1"/>
  <c r="H574" i="1"/>
  <c r="H2569" i="1"/>
  <c r="H1531" i="1"/>
  <c r="H1444" i="1"/>
  <c r="H1925" i="1"/>
  <c r="H280" i="1"/>
  <c r="H1158" i="1"/>
  <c r="H1796" i="1"/>
  <c r="H1700" i="1"/>
  <c r="H1275" i="1"/>
  <c r="H2633" i="1"/>
  <c r="H1922" i="1"/>
  <c r="H1041" i="1"/>
  <c r="H711" i="1"/>
  <c r="H1756" i="1"/>
  <c r="H1436" i="1"/>
  <c r="H229" i="1"/>
  <c r="H377" i="1"/>
  <c r="H1529" i="1"/>
  <c r="H1723" i="1"/>
  <c r="H1798" i="1"/>
  <c r="H1276" i="1"/>
  <c r="H1841" i="1"/>
  <c r="H1719" i="1"/>
  <c r="H1874" i="1"/>
  <c r="H1822" i="1"/>
  <c r="H1663" i="1"/>
  <c r="H1811" i="1"/>
  <c r="H1788" i="1"/>
  <c r="H353" i="1"/>
  <c r="H96" i="1"/>
  <c r="H206" i="1"/>
  <c r="H1770" i="1"/>
  <c r="H871" i="1"/>
  <c r="H1752" i="1"/>
  <c r="H1071" i="1"/>
  <c r="H1347" i="1"/>
  <c r="H1578" i="1"/>
  <c r="H1129" i="1"/>
  <c r="H211" i="1"/>
  <c r="H564" i="1"/>
  <c r="H1023" i="1"/>
  <c r="H247" i="1"/>
  <c r="H1523" i="1"/>
  <c r="H2577" i="1"/>
  <c r="H1939" i="1"/>
  <c r="H1914" i="1"/>
  <c r="H1891" i="1"/>
  <c r="H1845" i="1"/>
  <c r="H49" i="1"/>
  <c r="H553" i="1"/>
  <c r="H1733" i="1"/>
  <c r="H1069" i="1"/>
  <c r="H4732" i="1"/>
  <c r="H1323" i="1"/>
  <c r="H670" i="1"/>
  <c r="H1028" i="1"/>
  <c r="H521" i="1"/>
  <c r="H909" i="1"/>
  <c r="H595" i="1"/>
  <c r="H718" i="1"/>
  <c r="H1486" i="1"/>
  <c r="H1626" i="1"/>
  <c r="H415" i="1"/>
  <c r="H369" i="1"/>
  <c r="H1187" i="1"/>
  <c r="H1184" i="1"/>
  <c r="H1398" i="1"/>
  <c r="H142" i="1"/>
  <c r="H690" i="1"/>
  <c r="H266" i="1"/>
  <c r="H41" i="1"/>
  <c r="H1607" i="1"/>
  <c r="H1795" i="1"/>
  <c r="H1730" i="1"/>
  <c r="H1858" i="1"/>
  <c r="H1656" i="1"/>
  <c r="H677" i="1"/>
  <c r="H543" i="1"/>
  <c r="H1424" i="1"/>
  <c r="H906" i="1"/>
  <c r="H1078" i="1"/>
  <c r="H1415" i="1"/>
  <c r="H986" i="1"/>
  <c r="H507" i="1"/>
  <c r="H517" i="1"/>
  <c r="H520" i="1"/>
  <c r="H1659" i="1"/>
  <c r="H550" i="1"/>
  <c r="H888" i="1"/>
  <c r="H1734" i="1"/>
  <c r="H333" i="1"/>
  <c r="H1293" i="1"/>
  <c r="H836" i="1"/>
  <c r="H697" i="1"/>
  <c r="H1330" i="1"/>
  <c r="H1426" i="1"/>
  <c r="H1631" i="1"/>
  <c r="H28" i="1"/>
  <c r="H101" i="1"/>
  <c r="H1301" i="1"/>
  <c r="H1099" i="1"/>
  <c r="H2019" i="1"/>
  <c r="H1098" i="1"/>
  <c r="H981" i="1"/>
  <c r="H716" i="1"/>
  <c r="H2091" i="1"/>
  <c r="H1118" i="1"/>
  <c r="H1222" i="1"/>
  <c r="H1605" i="1"/>
  <c r="H1425" i="1"/>
  <c r="H1116" i="1"/>
  <c r="H468" i="1"/>
  <c r="H1435" i="1"/>
  <c r="H265" i="1"/>
  <c r="H1805" i="1"/>
  <c r="H1379" i="1"/>
  <c r="H1672" i="1"/>
  <c r="H892" i="1"/>
  <c r="H344" i="1"/>
  <c r="H1967" i="1"/>
  <c r="H1810" i="1"/>
  <c r="H1366" i="1"/>
  <c r="H1467" i="1"/>
  <c r="H1759" i="1"/>
  <c r="H237" i="1"/>
  <c r="H190" i="1"/>
  <c r="H239" i="1"/>
  <c r="H1985" i="1"/>
  <c r="H1936" i="1"/>
  <c r="H1707" i="1"/>
  <c r="H1614" i="1"/>
  <c r="H532" i="1"/>
  <c r="H1686" i="1"/>
  <c r="H1675" i="1"/>
  <c r="H608" i="1"/>
  <c r="H554" i="1"/>
  <c r="H1827" i="1"/>
  <c r="H69" i="1"/>
  <c r="H1606" i="1"/>
  <c r="H2493" i="1"/>
  <c r="H2492" i="1"/>
  <c r="H1133" i="1"/>
  <c r="H1917" i="1"/>
  <c r="H1740" i="1"/>
  <c r="H1269" i="1"/>
  <c r="H1559" i="1"/>
  <c r="H1982" i="1"/>
  <c r="H1932" i="1"/>
  <c r="H1582" i="1"/>
  <c r="H1603" i="1"/>
  <c r="H1443" i="1"/>
  <c r="H452" i="1"/>
  <c r="H1715" i="1"/>
  <c r="H1541" i="1"/>
  <c r="H1527" i="1"/>
  <c r="H1130" i="1"/>
  <c r="H1621" i="1"/>
  <c r="H1862" i="1"/>
  <c r="H238" i="1"/>
  <c r="H779" i="1"/>
  <c r="H821" i="1"/>
  <c r="H1622" i="1"/>
  <c r="H1794" i="1"/>
  <c r="H1539" i="1"/>
  <c r="H1786" i="1"/>
  <c r="H859" i="1"/>
  <c r="H1771" i="1"/>
  <c r="H2217" i="1"/>
  <c r="H586" i="1"/>
  <c r="H996" i="1"/>
  <c r="H669" i="1"/>
  <c r="H1246" i="1"/>
  <c r="H311" i="1"/>
  <c r="H1685" i="1"/>
  <c r="H926" i="1"/>
  <c r="H787" i="1"/>
  <c r="H561" i="1"/>
  <c r="H318" i="1"/>
  <c r="H394" i="1"/>
  <c r="H831" i="1"/>
  <c r="H3697" i="1"/>
  <c r="H1368" i="1"/>
  <c r="H1757" i="1"/>
  <c r="H995" i="1"/>
  <c r="H1650" i="1"/>
  <c r="H1843" i="1"/>
  <c r="H4753" i="1"/>
  <c r="H967" i="1"/>
  <c r="H1753" i="1"/>
  <c r="H325" i="1"/>
  <c r="H2010" i="1"/>
  <c r="H1359" i="1"/>
  <c r="H1682" i="1"/>
  <c r="H19" i="1"/>
  <c r="H1604" i="1"/>
  <c r="H92" i="1"/>
  <c r="H1791" i="1"/>
  <c r="H2061" i="1"/>
  <c r="H1961" i="1"/>
  <c r="H1849" i="1"/>
  <c r="H1002" i="1"/>
  <c r="H1248" i="1"/>
  <c r="H1762" i="1"/>
  <c r="H1037" i="1"/>
  <c r="H1800" i="1"/>
  <c r="H2003" i="1"/>
  <c r="H1883" i="1"/>
  <c r="H42" i="1"/>
  <c r="H653" i="1"/>
  <c r="H123" i="1"/>
  <c r="H1597" i="1"/>
  <c r="H1600" i="1"/>
  <c r="H2058" i="1"/>
  <c r="H803" i="1"/>
  <c r="H1871" i="1"/>
  <c r="H1647" i="1"/>
  <c r="H1144" i="1"/>
  <c r="H1178" i="1"/>
  <c r="H1115" i="1"/>
  <c r="H9" i="1"/>
  <c r="H1506" i="1"/>
  <c r="H885" i="1"/>
  <c r="H666" i="1"/>
  <c r="H2075" i="1"/>
  <c r="H2172" i="1"/>
  <c r="H2077" i="1"/>
  <c r="H2155" i="1"/>
  <c r="H2182" i="1"/>
  <c r="H749" i="1"/>
  <c r="H2092" i="1"/>
  <c r="H1864" i="1"/>
  <c r="H1946" i="1"/>
  <c r="H1400" i="1"/>
  <c r="H1875" i="1"/>
  <c r="H1782" i="1"/>
  <c r="H2477" i="1"/>
  <c r="H2213" i="1"/>
  <c r="H396" i="1"/>
  <c r="H1060" i="1"/>
  <c r="H1851" i="1"/>
  <c r="H1973" i="1"/>
  <c r="H646" i="1"/>
  <c r="H2024" i="1"/>
  <c r="H2066" i="1"/>
  <c r="H1292" i="1"/>
  <c r="H2030" i="1"/>
  <c r="H431" i="1"/>
  <c r="H2505" i="1"/>
  <c r="H2198" i="1"/>
  <c r="H1860" i="1"/>
  <c r="H641" i="1"/>
  <c r="H1923" i="1"/>
  <c r="H1176" i="1"/>
  <c r="H228" i="1"/>
  <c r="H1535" i="1"/>
  <c r="H1438" i="1"/>
  <c r="H781" i="1"/>
  <c r="H121" i="1"/>
  <c r="H1112" i="1"/>
  <c r="H2078" i="1"/>
  <c r="H815" i="1"/>
  <c r="H637" i="1"/>
  <c r="H2206" i="1"/>
  <c r="H1725" i="1"/>
  <c r="H227" i="1"/>
  <c r="H21" i="1"/>
  <c r="H535" i="1"/>
  <c r="H2207" i="1"/>
  <c r="H1360" i="1"/>
  <c r="H689" i="1"/>
  <c r="H756" i="1"/>
  <c r="H1156" i="1"/>
  <c r="H1768" i="1"/>
  <c r="H1247" i="1"/>
  <c r="H1632" i="1"/>
  <c r="H1288" i="1"/>
  <c r="H2168" i="1"/>
  <c r="H702" i="1"/>
  <c r="H769" i="1"/>
  <c r="H2067" i="1"/>
  <c r="H1887" i="1"/>
  <c r="H1750" i="1"/>
  <c r="H1751" i="1"/>
  <c r="H1804" i="1"/>
  <c r="H58" i="1"/>
  <c r="H1280" i="1"/>
  <c r="H2044" i="1"/>
  <c r="H800" i="1"/>
  <c r="H4746" i="1"/>
  <c r="H107" i="1"/>
  <c r="H2234" i="1"/>
  <c r="H1699" i="1"/>
  <c r="H4743" i="1"/>
  <c r="H36" i="1"/>
  <c r="H2596" i="1"/>
  <c r="H968" i="1"/>
  <c r="H1828" i="1"/>
  <c r="H62" i="1"/>
  <c r="H437" i="1"/>
  <c r="H119" i="1"/>
  <c r="H18" i="1"/>
  <c r="H988" i="1"/>
  <c r="H581" i="1"/>
  <c r="H1364" i="1"/>
  <c r="H1763" i="1"/>
  <c r="H1988" i="1"/>
  <c r="H1564" i="1"/>
  <c r="H2173" i="1"/>
  <c r="H4739" i="1"/>
  <c r="H10" i="1"/>
  <c r="H1557" i="1"/>
  <c r="H558" i="1"/>
  <c r="H1377" i="1"/>
  <c r="H288" i="1"/>
  <c r="H2171" i="1"/>
  <c r="H1518" i="1"/>
  <c r="H491" i="1"/>
  <c r="H1212" i="1"/>
  <c r="H1745" i="1"/>
  <c r="H2036" i="1"/>
  <c r="H1976" i="1"/>
  <c r="H188" i="1"/>
  <c r="H2560" i="1"/>
  <c r="H914" i="1"/>
  <c r="H2148" i="1"/>
  <c r="H1409" i="1"/>
  <c r="H2063" i="1"/>
  <c r="H588" i="1"/>
  <c r="H1289" i="1"/>
  <c r="H1172" i="1"/>
  <c r="H2585" i="1"/>
  <c r="H1710" i="1"/>
  <c r="H434" i="1"/>
  <c r="H1676" i="1"/>
  <c r="H2009" i="1"/>
  <c r="H2566" i="1"/>
  <c r="H917" i="1"/>
  <c r="H1736" i="1"/>
  <c r="H799" i="1"/>
  <c r="H663" i="1"/>
  <c r="H250" i="1"/>
  <c r="H186" i="1"/>
  <c r="H1304" i="1"/>
  <c r="H965" i="1"/>
  <c r="H1889" i="1"/>
  <c r="H1718" i="1"/>
  <c r="H1793" i="1"/>
  <c r="H801" i="1"/>
  <c r="H2219" i="1"/>
  <c r="H2083" i="1"/>
  <c r="H1324" i="1"/>
  <c r="H1583" i="1"/>
  <c r="H2156" i="1"/>
  <c r="H1524" i="1"/>
  <c r="H818" i="1"/>
  <c r="H1929" i="1"/>
  <c r="H1616" i="1"/>
  <c r="H1627" i="1"/>
  <c r="H1799" i="1"/>
  <c r="H337" i="1"/>
  <c r="H2158" i="1"/>
  <c r="H998" i="1"/>
  <c r="H2176" i="1"/>
  <c r="H1840" i="1"/>
  <c r="H1449" i="1"/>
  <c r="H2123" i="1"/>
  <c r="H2016" i="1"/>
  <c r="H1615" i="1"/>
  <c r="H747" i="1"/>
  <c r="H1536" i="1"/>
  <c r="H1640" i="1"/>
  <c r="H1836" i="1"/>
  <c r="H1126" i="1"/>
  <c r="H1812" i="1"/>
  <c r="H145" i="1"/>
  <c r="H1819" i="1"/>
  <c r="H902" i="1"/>
  <c r="H2195" i="1"/>
  <c r="H2093" i="1"/>
  <c r="H1787" i="1"/>
  <c r="H1441" i="1"/>
  <c r="H1931" i="1"/>
  <c r="H1952" i="1"/>
  <c r="H2196" i="1"/>
  <c r="H2167" i="1"/>
  <c r="H1472" i="1"/>
  <c r="H848" i="1"/>
  <c r="H596" i="1"/>
  <c r="H621" i="1"/>
  <c r="H1990" i="1"/>
  <c r="H1618" i="1"/>
  <c r="H1964" i="1"/>
  <c r="H1007" i="1"/>
  <c r="H2134" i="1"/>
  <c r="H2121" i="1"/>
  <c r="H2135" i="1"/>
  <c r="H1984" i="1"/>
  <c r="H1391" i="1"/>
  <c r="H2146" i="1"/>
  <c r="H1859" i="1"/>
  <c r="H759" i="1"/>
  <c r="H1365" i="1"/>
  <c r="H1393" i="1"/>
  <c r="H1960" i="1"/>
  <c r="H2145" i="1"/>
  <c r="H2103" i="1"/>
  <c r="H1705" i="1"/>
  <c r="H1684" i="1"/>
  <c r="H1714" i="1"/>
  <c r="H1835" i="1"/>
  <c r="H1865" i="1"/>
  <c r="H1205" i="1"/>
  <c r="H1584" i="1"/>
  <c r="H685" i="1"/>
  <c r="H556" i="1"/>
  <c r="H1856" i="1"/>
  <c r="H2107" i="1"/>
  <c r="H2113" i="1"/>
  <c r="H1941" i="1"/>
  <c r="H975" i="1"/>
  <c r="H1869" i="1"/>
  <c r="H2232" i="1"/>
  <c r="H1839" i="1"/>
  <c r="H1268" i="1"/>
  <c r="H1987" i="1"/>
  <c r="H1681" i="1"/>
  <c r="H1994" i="1"/>
  <c r="H2152" i="1"/>
  <c r="H2181" i="1"/>
  <c r="H1012" i="1"/>
  <c r="H1694" i="1"/>
  <c r="H2005" i="1"/>
  <c r="H2013" i="1"/>
  <c r="H1963" i="1"/>
  <c r="H2200" i="1"/>
  <c r="H2020" i="1"/>
  <c r="H1737" i="1"/>
  <c r="H1295" i="1"/>
  <c r="H1937" i="1"/>
  <c r="H2055" i="1"/>
  <c r="H2064" i="1"/>
  <c r="H2284" i="1"/>
  <c r="H2076" i="1"/>
  <c r="H2177" i="1"/>
  <c r="H1237" i="1"/>
  <c r="H2194" i="1"/>
  <c r="H1727" i="1"/>
  <c r="H1986" i="1"/>
  <c r="H1776" i="1"/>
  <c r="H1797" i="1"/>
  <c r="H1655" i="1"/>
  <c r="H862" i="1"/>
  <c r="H1975" i="1"/>
  <c r="H786" i="1"/>
  <c r="H989" i="1"/>
  <c r="H2265" i="1"/>
  <c r="H1664" i="1"/>
  <c r="H1855" i="1"/>
  <c r="H1695" i="1"/>
  <c r="H1977" i="1"/>
  <c r="H1938" i="1"/>
  <c r="H1551" i="1"/>
  <c r="H1229" i="1"/>
  <c r="H1159" i="1"/>
  <c r="H2040" i="1"/>
  <c r="H2008" i="1"/>
  <c r="H1464" i="1"/>
  <c r="H2074" i="1"/>
  <c r="H1983" i="1"/>
  <c r="H1545" i="1"/>
  <c r="H2129" i="1"/>
  <c r="H546" i="1"/>
  <c r="H2034" i="1"/>
  <c r="H1261" i="1"/>
  <c r="H2131" i="1"/>
  <c r="H1847" i="1"/>
  <c r="H1087" i="1"/>
  <c r="H1911" i="1"/>
  <c r="H912" i="1"/>
  <c r="H626" i="1"/>
  <c r="H879" i="1"/>
  <c r="H294" i="1"/>
  <c r="H469" i="1"/>
  <c r="H215" i="1"/>
  <c r="H2178" i="1"/>
  <c r="H773" i="1"/>
  <c r="H1918" i="1"/>
  <c r="H501" i="1"/>
  <c r="H2027" i="1"/>
  <c r="H1354" i="1"/>
  <c r="H1308" i="1"/>
  <c r="H2084" i="1"/>
  <c r="H2239" i="1"/>
  <c r="H159" i="1"/>
  <c r="H1021" i="1"/>
  <c r="H4720" i="1"/>
  <c r="H819" i="1"/>
  <c r="H2189" i="1"/>
  <c r="H1779" i="1"/>
  <c r="H573" i="1"/>
  <c r="H807" i="1"/>
  <c r="H1111" i="1"/>
  <c r="H1278" i="1"/>
  <c r="H1886" i="1"/>
  <c r="H1362" i="1"/>
  <c r="H1817" i="1"/>
  <c r="H946" i="1"/>
  <c r="H2069" i="1"/>
  <c r="H731" i="1"/>
  <c r="H1608" i="1"/>
  <c r="H762" i="1"/>
  <c r="H583" i="1"/>
  <c r="H1592" i="1"/>
  <c r="H919" i="1"/>
  <c r="H745" i="1"/>
  <c r="H1818" i="1"/>
  <c r="H547" i="1"/>
  <c r="H1844" i="1"/>
  <c r="H1903" i="1"/>
  <c r="H938" i="1"/>
  <c r="H1916" i="1"/>
  <c r="H1624" i="1"/>
  <c r="H2201" i="1"/>
  <c r="H1260" i="1"/>
  <c r="H1974" i="1"/>
  <c r="H1240" i="1"/>
  <c r="H2204" i="1"/>
  <c r="H1591" i="1"/>
  <c r="H1991" i="1"/>
  <c r="H2130" i="1"/>
  <c r="H1778" i="1"/>
  <c r="H1628" i="1"/>
  <c r="H1044" i="1"/>
  <c r="H1076" i="1"/>
  <c r="H676" i="1"/>
  <c r="H1833" i="1"/>
  <c r="H1783" i="1"/>
  <c r="H1140" i="1"/>
  <c r="H1125" i="1"/>
  <c r="H1579" i="1"/>
  <c r="H1801" i="1"/>
  <c r="H808" i="1"/>
  <c r="H582" i="1"/>
  <c r="H1999" i="1"/>
  <c r="H2054" i="1"/>
  <c r="H2137" i="1"/>
  <c r="H343" i="1"/>
  <c r="H1053" i="1"/>
  <c r="H1920" i="1"/>
  <c r="H866" i="1"/>
  <c r="H1947" i="1"/>
  <c r="H426" i="1"/>
  <c r="H2114" i="1"/>
  <c r="H963" i="1"/>
  <c r="H1658" i="1"/>
  <c r="H594" i="1"/>
  <c r="H245" i="1"/>
  <c r="H1083" i="1"/>
  <c r="H1569" i="1"/>
  <c r="H2147" i="1"/>
  <c r="H253" i="1"/>
  <c r="H1493" i="1"/>
  <c r="H1673" i="1"/>
  <c r="H1186" i="1"/>
  <c r="H1094" i="1"/>
  <c r="H678" i="1"/>
  <c r="H1168" i="1"/>
  <c r="H2028" i="1"/>
  <c r="H1161" i="1"/>
  <c r="H2193" i="1"/>
  <c r="H1004" i="1"/>
  <c r="H4745" i="1"/>
  <c r="H4749" i="1"/>
  <c r="H267" i="1"/>
  <c r="H1208" i="1"/>
  <c r="H2150" i="1"/>
  <c r="H1515" i="1"/>
  <c r="H1542" i="1"/>
  <c r="H2046" i="1"/>
  <c r="H1265" i="1"/>
  <c r="H601" i="1"/>
  <c r="H310" i="1"/>
  <c r="H560" i="1"/>
  <c r="H323" i="1"/>
  <c r="H1235" i="1"/>
  <c r="H655" i="1"/>
  <c r="H645" i="1"/>
  <c r="H2551" i="1"/>
  <c r="H2550" i="1"/>
  <c r="H2556" i="1"/>
  <c r="H2537" i="1"/>
  <c r="H2558" i="1"/>
  <c r="H2541" i="1"/>
  <c r="H293" i="1"/>
  <c r="H453" i="1"/>
  <c r="H2538" i="1"/>
  <c r="H2544" i="1"/>
  <c r="H2546" i="1"/>
  <c r="H2705" i="1"/>
  <c r="H1328" i="1"/>
  <c r="H1413" i="1"/>
  <c r="H414" i="1"/>
  <c r="H1716" i="1"/>
  <c r="H864" i="1"/>
  <c r="H1216" i="1"/>
  <c r="H726" i="1"/>
  <c r="H2274" i="1"/>
  <c r="H82" i="1"/>
  <c r="H2127" i="1"/>
  <c r="H2288" i="1"/>
  <c r="H820" i="1"/>
  <c r="H1908" i="1"/>
  <c r="H533" i="1"/>
  <c r="H1331" i="1"/>
  <c r="H109" i="1"/>
  <c r="H1074" i="1"/>
  <c r="H1612" i="1"/>
  <c r="H1030" i="1"/>
  <c r="H179" i="1"/>
  <c r="H1084" i="1"/>
  <c r="H1577" i="1"/>
  <c r="H1047" i="1"/>
  <c r="H824" i="1"/>
  <c r="H189" i="1"/>
  <c r="H2197" i="1"/>
  <c r="H696" i="1"/>
  <c r="H6" i="1"/>
  <c r="H867" i="1"/>
  <c r="H512" i="1"/>
  <c r="H1207" i="1"/>
  <c r="H2190" i="1"/>
  <c r="H139" i="1"/>
  <c r="H1422" i="1"/>
  <c r="H291" i="1"/>
  <c r="H54" i="1"/>
  <c r="H758" i="1"/>
  <c r="H65" i="1"/>
  <c r="H1468" i="1"/>
  <c r="H1070" i="1"/>
  <c r="H2579" i="1"/>
  <c r="H1902" i="1"/>
  <c r="H366" i="1"/>
  <c r="H1502" i="1"/>
  <c r="H1857" i="1"/>
  <c r="H2276" i="1"/>
  <c r="H2138" i="1"/>
  <c r="H1224" i="1"/>
  <c r="H174" i="1"/>
  <c r="H2079" i="1"/>
  <c r="H2139" i="1"/>
  <c r="H2185" i="1"/>
  <c r="H2073" i="1"/>
  <c r="H2117" i="1"/>
  <c r="H1104" i="1"/>
  <c r="H1499" i="1"/>
  <c r="H2109" i="1"/>
  <c r="H1571" i="1"/>
  <c r="H2275" i="1"/>
  <c r="H2215" i="1"/>
  <c r="H1689" i="1"/>
  <c r="H1560" i="1"/>
  <c r="H1611" i="1"/>
  <c r="H2230" i="1"/>
  <c r="H2208" i="1"/>
  <c r="H2223" i="1"/>
  <c r="H847" i="1"/>
  <c r="H2104" i="1"/>
  <c r="H2321" i="1"/>
  <c r="H2617" i="1"/>
  <c r="H1509" i="1"/>
  <c r="H814" i="1"/>
  <c r="H25" i="1"/>
  <c r="H2086" i="1"/>
  <c r="H1861" i="1"/>
  <c r="H2188" i="1"/>
  <c r="H2278" i="1"/>
  <c r="H257" i="1"/>
  <c r="H213" i="1"/>
  <c r="H4762" i="1"/>
  <c r="H1298" i="1"/>
  <c r="H551" i="1"/>
  <c r="H1953" i="1"/>
  <c r="H1996" i="1"/>
  <c r="H1192" i="1"/>
  <c r="H2578" i="1"/>
  <c r="H856" i="1"/>
  <c r="H1693" i="1"/>
  <c r="H1951" i="1"/>
  <c r="H2297" i="1"/>
  <c r="H1482" i="1"/>
  <c r="H2267" i="1"/>
  <c r="H1942" i="1"/>
  <c r="H806" i="1"/>
  <c r="H2057" i="1"/>
  <c r="H927" i="1"/>
  <c r="H2751" i="1"/>
  <c r="H2245" i="1"/>
  <c r="H1724" i="1"/>
  <c r="H1970" i="1"/>
  <c r="H1870" i="1"/>
  <c r="H1262" i="1"/>
  <c r="H897" i="1"/>
  <c r="H1103" i="1"/>
  <c r="H2000" i="1"/>
  <c r="H2333" i="1"/>
  <c r="H2237" i="1"/>
  <c r="H2174" i="1"/>
  <c r="H1451" i="1"/>
  <c r="H1950" i="1"/>
  <c r="H2273" i="1"/>
  <c r="H2240" i="1"/>
  <c r="H2060" i="1"/>
  <c r="H2041" i="1"/>
  <c r="H732" i="1"/>
  <c r="H2125" i="1"/>
  <c r="H1989" i="1"/>
  <c r="H1722" i="1"/>
  <c r="H2151" i="1"/>
  <c r="H1688" i="1"/>
  <c r="H2050" i="1"/>
  <c r="H782" i="1"/>
  <c r="H2548" i="1"/>
  <c r="H1755" i="1"/>
  <c r="H2149" i="1"/>
  <c r="H1766" i="1"/>
  <c r="H2293" i="1"/>
  <c r="H2090" i="1"/>
  <c r="H2258" i="1"/>
  <c r="H587" i="1"/>
  <c r="H2006" i="1"/>
  <c r="H1363" i="1"/>
  <c r="H1915" i="1"/>
  <c r="H2128" i="1"/>
  <c r="H1934" i="1"/>
  <c r="H1867" i="1"/>
  <c r="H2241" i="1"/>
  <c r="H1610" i="1"/>
  <c r="H1378" i="1"/>
  <c r="H2280" i="1"/>
  <c r="H1965" i="1"/>
  <c r="H863" i="1"/>
  <c r="H1738" i="1"/>
  <c r="H2248" i="1"/>
  <c r="H2211" i="1"/>
  <c r="H997" i="1"/>
  <c r="H1683" i="1"/>
  <c r="H1646" i="1"/>
  <c r="H2026" i="1"/>
  <c r="H2308" i="1"/>
  <c r="H572" i="1"/>
  <c r="H1272" i="1"/>
  <c r="H1219" i="1"/>
  <c r="H1696" i="1"/>
  <c r="H1045" i="1"/>
  <c r="H2576" i="1"/>
  <c r="H2279" i="1"/>
  <c r="H2247" i="1"/>
  <c r="H2031" i="1"/>
  <c r="H350" i="1"/>
  <c r="H873" i="1"/>
  <c r="H2277" i="1"/>
  <c r="H2007" i="1"/>
  <c r="H1897" i="1"/>
  <c r="H1774" i="1"/>
  <c r="H1514" i="1"/>
  <c r="H2136" i="1"/>
  <c r="H567" i="1"/>
  <c r="H2192" i="1"/>
  <c r="H1895" i="1"/>
  <c r="H1641" i="1"/>
  <c r="H2144" i="1"/>
  <c r="H1013" i="1"/>
  <c r="H1998" i="1"/>
  <c r="H2014" i="1"/>
  <c r="H2164" i="1"/>
  <c r="H141" i="1"/>
  <c r="H105" i="1"/>
  <c r="H2166" i="1"/>
  <c r="H1109" i="1"/>
  <c r="H1213" i="1"/>
  <c r="H1955" i="1"/>
  <c r="H1644" i="1"/>
  <c r="H1297" i="1"/>
  <c r="H1838" i="1"/>
  <c r="H482" i="1"/>
  <c r="H972" i="1"/>
  <c r="H430" i="1"/>
  <c r="H2327" i="1"/>
  <c r="H825" i="1"/>
  <c r="H1876" i="1"/>
  <c r="H1520" i="1"/>
  <c r="H2313" i="1"/>
  <c r="H2035" i="1"/>
  <c r="H1000" i="1"/>
  <c r="H3537" i="1"/>
  <c r="H1909" i="1"/>
  <c r="H2281" i="1"/>
  <c r="H1687" i="1"/>
  <c r="H1888" i="1"/>
  <c r="H2251" i="1"/>
  <c r="H2212" i="1"/>
  <c r="H1085" i="1"/>
  <c r="H1302" i="1"/>
  <c r="H1151" i="1"/>
  <c r="H851" i="1"/>
  <c r="H1487" i="1"/>
  <c r="H1570" i="1"/>
  <c r="H1117" i="1"/>
  <c r="H2082" i="1"/>
  <c r="H2256" i="1"/>
  <c r="H2286" i="1"/>
  <c r="H1372" i="1"/>
  <c r="H1926" i="1"/>
  <c r="H2126" i="1"/>
  <c r="H2184" i="1"/>
  <c r="H1253" i="1"/>
  <c r="H2042" i="1"/>
  <c r="H568" i="1"/>
  <c r="H2180" i="1"/>
  <c r="H126" i="1"/>
  <c r="H2236" i="1"/>
  <c r="H12" i="1"/>
  <c r="H2081" i="1"/>
  <c r="H1164" i="1"/>
  <c r="H56" i="1"/>
  <c r="H649" i="1"/>
  <c r="H136" i="1"/>
  <c r="H2266" i="1"/>
  <c r="H4734" i="1"/>
  <c r="H113" i="1"/>
  <c r="H421" i="1"/>
  <c r="H1746" i="1"/>
  <c r="H2001" i="1"/>
  <c r="H74" i="1"/>
  <c r="H102" i="1"/>
  <c r="H2049" i="1"/>
  <c r="H1873" i="1"/>
  <c r="H1383" i="1"/>
  <c r="H1901" i="1"/>
  <c r="H1657" i="1"/>
  <c r="H16" i="1"/>
  <c r="H187" i="1"/>
  <c r="H78" i="1"/>
  <c r="H2070" i="1"/>
  <c r="H959" i="1"/>
  <c r="H1630" i="1"/>
  <c r="H1254" i="1"/>
  <c r="H1853" i="1"/>
  <c r="H2310" i="1"/>
  <c r="H1466" i="1"/>
  <c r="H2343" i="1"/>
  <c r="H1225" i="1"/>
  <c r="H1086" i="1"/>
  <c r="H4757" i="1"/>
  <c r="H2312" i="1"/>
  <c r="H371" i="1"/>
  <c r="H2599" i="1"/>
  <c r="H2332" i="1"/>
  <c r="H30" i="1"/>
  <c r="H1894" i="1"/>
  <c r="H380" i="1"/>
  <c r="H436" i="1"/>
  <c r="H2373" i="1"/>
  <c r="H2379" i="1"/>
  <c r="H63" i="1"/>
  <c r="H2344" i="1"/>
  <c r="H230" i="1"/>
  <c r="H734" i="1"/>
  <c r="H383" i="1"/>
  <c r="H2029" i="1"/>
  <c r="H4773" i="1"/>
  <c r="H4772" i="1"/>
  <c r="H201" i="1"/>
  <c r="H4767" i="1"/>
  <c r="H2283" i="1"/>
  <c r="H504" i="1"/>
  <c r="H242" i="1"/>
  <c r="H2534" i="1"/>
  <c r="H1279" i="1"/>
  <c r="H1829" i="1"/>
  <c r="H1764" i="1"/>
  <c r="H264" i="1"/>
  <c r="H2350" i="1"/>
  <c r="H81" i="1"/>
  <c r="H2133" i="1"/>
  <c r="H67" i="1"/>
  <c r="H2564" i="1"/>
  <c r="H1503" i="1"/>
  <c r="H251" i="1"/>
  <c r="H375" i="1"/>
  <c r="H552" i="1"/>
  <c r="H580" i="1"/>
  <c r="H2376" i="1"/>
  <c r="H1232" i="1"/>
  <c r="H2187" i="1"/>
  <c r="H117" i="1"/>
  <c r="H1384" i="1"/>
  <c r="H165" i="1"/>
  <c r="H1173" i="1"/>
  <c r="H1034" i="1"/>
  <c r="H1846" i="1"/>
  <c r="H2142" i="1"/>
  <c r="H1188" i="1"/>
  <c r="H883" i="1"/>
  <c r="H947" i="1"/>
  <c r="H2141" i="1"/>
  <c r="H1660" i="1"/>
  <c r="H2329" i="1"/>
  <c r="H1823" i="1"/>
  <c r="H2261" i="1"/>
  <c r="H2341" i="1"/>
  <c r="H1223" i="1"/>
  <c r="H1141" i="1"/>
  <c r="H2338" i="1"/>
  <c r="H3" i="1"/>
  <c r="H2191" i="1"/>
  <c r="H2342" i="1"/>
  <c r="H2218" i="1"/>
  <c r="H1943" i="1"/>
  <c r="H833" i="1"/>
  <c r="H1214" i="1"/>
  <c r="H2331" i="1"/>
  <c r="H2225" i="1"/>
  <c r="H741" i="1"/>
  <c r="H1575" i="1"/>
  <c r="H1802" i="1"/>
  <c r="H1036" i="1"/>
  <c r="H1726" i="1"/>
  <c r="H1971" i="1"/>
  <c r="H2389" i="1"/>
  <c r="H2298" i="1"/>
  <c r="H591" i="1"/>
  <c r="H1703" i="1"/>
  <c r="H341" i="1"/>
  <c r="H1558" i="1"/>
  <c r="H1906" i="1"/>
  <c r="H1568" i="1"/>
  <c r="H2323" i="1"/>
  <c r="H2053" i="1"/>
  <c r="H1001" i="1"/>
  <c r="H2068" i="1"/>
  <c r="H1434" i="1"/>
  <c r="H1602" i="1"/>
  <c r="H948" i="1"/>
  <c r="H976" i="1"/>
  <c r="H516" i="1"/>
  <c r="H1380" i="1"/>
  <c r="H1885" i="1"/>
  <c r="H8" i="1"/>
  <c r="H89" i="1"/>
  <c r="H2072" i="1"/>
  <c r="H2018" i="1"/>
  <c r="H1245" i="1"/>
  <c r="H2351" i="1"/>
  <c r="H1286" i="1"/>
  <c r="H2583" i="1"/>
  <c r="H286" i="1"/>
  <c r="H2105" i="1"/>
  <c r="H1110" i="1"/>
  <c r="H921" i="1"/>
  <c r="H1637" i="1"/>
  <c r="H1878" i="1"/>
  <c r="H1142" i="1"/>
  <c r="H1307" i="1"/>
  <c r="H1765" i="1"/>
  <c r="H1202" i="1"/>
  <c r="H1321" i="1"/>
  <c r="H2360" i="1"/>
  <c r="H1741" i="1"/>
  <c r="H2132" i="1"/>
  <c r="H1866" i="1"/>
  <c r="H924" i="1"/>
  <c r="H1979" i="1"/>
  <c r="H777" i="1"/>
  <c r="H1767" i="1"/>
  <c r="H1910" i="1"/>
  <c r="H1896" i="1"/>
  <c r="H674" i="1"/>
  <c r="H2122" i="1"/>
  <c r="H2012" i="1"/>
  <c r="H1530" i="1"/>
  <c r="H630" i="1"/>
  <c r="H1596" i="1"/>
  <c r="H2170" i="1"/>
  <c r="H1082" i="1"/>
  <c r="H2582" i="1"/>
  <c r="H2071" i="1"/>
  <c r="H2096" i="1"/>
  <c r="H1314" i="1"/>
  <c r="H1653" i="1"/>
  <c r="H776" i="1"/>
  <c r="H110" i="1"/>
  <c r="H811" i="1"/>
  <c r="H619" i="1"/>
  <c r="H530" i="1"/>
  <c r="H467" i="1"/>
  <c r="H355" i="1"/>
  <c r="H2509" i="1"/>
  <c r="H1956" i="1"/>
  <c r="H2282" i="1"/>
  <c r="H2015" i="1"/>
  <c r="H1905" i="1"/>
  <c r="H214" i="1"/>
  <c r="H2209" i="1"/>
  <c r="H934" i="1"/>
  <c r="H2339" i="1"/>
  <c r="H40" i="1"/>
  <c r="H4747" i="1"/>
  <c r="H1927" i="1"/>
  <c r="H973" i="1"/>
  <c r="H66" i="1"/>
  <c r="H104" i="1"/>
  <c r="H84" i="1"/>
  <c r="H2324" i="1"/>
  <c r="H151" i="1"/>
  <c r="H7" i="1"/>
  <c r="H4768" i="1"/>
  <c r="H17" i="1"/>
  <c r="H338" i="1"/>
  <c r="H2588" i="1"/>
  <c r="H474" i="1"/>
  <c r="H340" i="1"/>
  <c r="H390" i="1"/>
  <c r="H688" i="1"/>
  <c r="H725" i="1"/>
  <c r="H324" i="1"/>
  <c r="H2587" i="1"/>
  <c r="H90" i="1"/>
  <c r="H987" i="1"/>
  <c r="H1781" i="1"/>
  <c r="H4769" i="1"/>
  <c r="H1576" i="1"/>
  <c r="H1469" i="1"/>
  <c r="H1105" i="1"/>
  <c r="H2591" i="1"/>
  <c r="H1743" i="1"/>
  <c r="H2299" i="1"/>
  <c r="H2119" i="1"/>
  <c r="H994" i="1"/>
  <c r="H122" i="1"/>
  <c r="H432" i="1"/>
  <c r="H55" i="1"/>
  <c r="H2140" i="1"/>
  <c r="H1067" i="1"/>
  <c r="H632" i="1"/>
  <c r="H364" i="1"/>
  <c r="H2353" i="1"/>
  <c r="H305" i="1"/>
  <c r="H493" i="1"/>
  <c r="H335" i="1"/>
  <c r="H1127" i="1"/>
  <c r="H416" i="1"/>
  <c r="H766" i="1"/>
  <c r="H1785" i="1"/>
  <c r="H941" i="1"/>
  <c r="H852" i="1"/>
  <c r="H508" i="1"/>
  <c r="H268" i="1"/>
  <c r="H778" i="1"/>
  <c r="H484" i="1"/>
  <c r="H1296" i="1"/>
  <c r="H312" i="1"/>
  <c r="H2088" i="1"/>
  <c r="H911" i="1"/>
  <c r="H1893" i="1"/>
  <c r="H1512" i="1"/>
  <c r="H38" i="1"/>
  <c r="H2143" i="1"/>
  <c r="H15" i="1"/>
  <c r="H4755" i="1"/>
  <c r="H796" i="1"/>
  <c r="H638" i="1"/>
  <c r="H531" i="1"/>
  <c r="H2403" i="1"/>
  <c r="H327" i="1"/>
  <c r="H2367" i="1"/>
  <c r="H2377" i="1"/>
  <c r="H2222" i="1"/>
  <c r="H1353" i="1"/>
  <c r="H537" i="1"/>
  <c r="H1661" i="1"/>
  <c r="H1454" i="1"/>
  <c r="H1419" i="1"/>
  <c r="H2512" i="1"/>
  <c r="H1528" i="1"/>
  <c r="H1319" i="1"/>
  <c r="H2586" i="1"/>
  <c r="H127" i="1"/>
  <c r="H1550" i="1"/>
  <c r="H2294" i="1"/>
  <c r="H1209" i="1"/>
  <c r="H2392" i="1"/>
  <c r="H2431" i="1"/>
  <c r="H1702" i="1"/>
  <c r="H2422" i="1"/>
  <c r="H2242" i="1"/>
  <c r="H1997" i="1"/>
  <c r="H1492" i="1"/>
  <c r="H2410" i="1"/>
  <c r="H2022" i="1"/>
  <c r="H2252" i="1"/>
  <c r="H2059" i="1"/>
  <c r="H1136" i="1"/>
  <c r="H2399" i="1"/>
  <c r="H1049" i="1"/>
  <c r="H1832" i="1"/>
  <c r="H884" i="1"/>
  <c r="H1958" i="1"/>
  <c r="H1394" i="1"/>
  <c r="H2110" i="1"/>
  <c r="H2227" i="1"/>
  <c r="H2435" i="1"/>
  <c r="H2319" i="1"/>
  <c r="H1806" i="1"/>
  <c r="H2025" i="1"/>
  <c r="H2358" i="1"/>
  <c r="H2316" i="1"/>
  <c r="H2246" i="1"/>
  <c r="H2393" i="1"/>
  <c r="H1547" i="1"/>
  <c r="H2304" i="1"/>
  <c r="H2052" i="1"/>
  <c r="H2428" i="1"/>
  <c r="H2004" i="1"/>
  <c r="H2415" i="1"/>
  <c r="H2318" i="1"/>
  <c r="H865" i="1"/>
  <c r="H2306" i="1"/>
  <c r="H1930" i="1"/>
  <c r="H2423" i="1"/>
  <c r="H2413" i="1"/>
  <c r="H2098" i="1"/>
  <c r="H2404" i="1"/>
  <c r="H1561" i="1"/>
  <c r="H999" i="1"/>
  <c r="H2370" i="1"/>
  <c r="H1490" i="1"/>
  <c r="H945" i="1"/>
  <c r="H2436" i="1"/>
  <c r="H1717" i="1"/>
  <c r="H2263" i="1"/>
  <c r="H982" i="1"/>
  <c r="H2533" i="1"/>
  <c r="H1376" i="1"/>
  <c r="H2023" i="1"/>
  <c r="H2567" i="1"/>
  <c r="H2214" i="1"/>
  <c r="H2328" i="1"/>
  <c r="H1412" i="1"/>
  <c r="H1649" i="1"/>
  <c r="H270" i="1"/>
  <c r="H1386" i="1"/>
  <c r="H2467" i="1"/>
  <c r="H2153" i="1"/>
  <c r="H1651" i="1"/>
  <c r="H1623" i="1"/>
  <c r="H1772" i="1"/>
  <c r="H2157" i="1"/>
  <c r="H1995" i="1"/>
  <c r="H307" i="1"/>
  <c r="H2374" i="1"/>
  <c r="H2362" i="1"/>
  <c r="H2264" i="1"/>
  <c r="H1706" i="1"/>
  <c r="H1396" i="1"/>
  <c r="H2471" i="1"/>
  <c r="H1747" i="1"/>
  <c r="H1670" i="1"/>
  <c r="H1912" i="1"/>
  <c r="H1189" i="1"/>
  <c r="H1146" i="1"/>
  <c r="H2424" i="1"/>
  <c r="H2508" i="1"/>
  <c r="H2311" i="1"/>
  <c r="H1919" i="1"/>
  <c r="H1980" i="1"/>
  <c r="H1935" i="1"/>
  <c r="H2048" i="1"/>
  <c r="H895" i="1"/>
  <c r="H2095" i="1"/>
  <c r="H1972" i="1"/>
  <c r="H1907" i="1"/>
  <c r="H1344" i="1"/>
  <c r="H2382" i="1"/>
  <c r="H1834" i="1"/>
  <c r="H2099" i="1"/>
  <c r="H1709" i="1"/>
  <c r="H2220" i="1"/>
  <c r="H2425" i="1"/>
  <c r="H2352" i="1"/>
  <c r="H2408" i="1"/>
  <c r="H957" i="1"/>
  <c r="H2287" i="1"/>
  <c r="H2285" i="1"/>
  <c r="H578" i="1"/>
  <c r="H1194" i="1"/>
  <c r="H2320" i="1"/>
  <c r="H990" i="1"/>
  <c r="H234" i="1"/>
  <c r="H112" i="1"/>
  <c r="H2259" i="1"/>
  <c r="H281" i="1"/>
  <c r="H180" i="1"/>
  <c r="H279" i="1"/>
  <c r="H1226" i="1"/>
  <c r="H826" i="1"/>
  <c r="H2065" i="1"/>
  <c r="H1180" i="1"/>
  <c r="H838" i="1"/>
  <c r="H1654" i="1"/>
  <c r="H1484" i="1"/>
  <c r="H1701" i="1"/>
  <c r="H717" i="1"/>
  <c r="H2598" i="1"/>
  <c r="H1652" i="1"/>
  <c r="H2589" i="1"/>
  <c r="H4761" i="1"/>
  <c r="H1046" i="1"/>
  <c r="H2438" i="1"/>
  <c r="H602" i="1"/>
  <c r="H1241" i="1"/>
  <c r="H1342" i="1"/>
  <c r="H2449" i="1"/>
  <c r="H869" i="1"/>
  <c r="H571" i="1"/>
  <c r="H991" i="1"/>
  <c r="H2032" i="1"/>
  <c r="H1633" i="1"/>
  <c r="H1720" i="1"/>
  <c r="H1243" i="1"/>
  <c r="H1837" i="1"/>
  <c r="H505" i="1"/>
  <c r="H1352" i="1"/>
  <c r="H225" i="1"/>
  <c r="H143" i="1"/>
  <c r="H2447" i="1"/>
  <c r="H2210" i="1"/>
  <c r="H1375" i="1"/>
  <c r="H1068" i="1"/>
  <c r="H2301" i="1"/>
  <c r="H2118" i="1"/>
  <c r="H233" i="1"/>
  <c r="H2346" i="1"/>
  <c r="H2407" i="1"/>
  <c r="H384" i="1"/>
  <c r="H1147" i="1"/>
  <c r="H152" i="1"/>
  <c r="H555" i="1"/>
  <c r="H73" i="1"/>
  <c r="H760" i="1"/>
  <c r="H1329" i="1"/>
  <c r="H220" i="1"/>
  <c r="H46" i="1"/>
  <c r="H35" i="1"/>
  <c r="H85" i="1"/>
  <c r="H2369" i="1"/>
  <c r="H1369" i="1"/>
  <c r="H2445" i="1"/>
  <c r="H2120" i="1"/>
  <c r="H2368" i="1"/>
  <c r="H2441" i="1"/>
  <c r="H1969" i="1"/>
  <c r="H2317" i="1"/>
  <c r="H2021" i="1"/>
  <c r="H1405" i="1"/>
  <c r="H2272" i="1"/>
  <c r="H2444" i="1"/>
  <c r="H2468" i="1"/>
  <c r="H593" i="1"/>
  <c r="H743" i="1"/>
  <c r="H1803" i="1"/>
  <c r="H1731" i="1"/>
  <c r="H2326" i="1"/>
  <c r="H735" i="1"/>
  <c r="H2417" i="1"/>
  <c r="H2420" i="1"/>
  <c r="H2106" i="1"/>
  <c r="H513" i="1"/>
  <c r="H2397" i="1"/>
  <c r="H209" i="1"/>
  <c r="H2498" i="1"/>
  <c r="H2515" i="1"/>
  <c r="H2161" i="1"/>
  <c r="H2244" i="1"/>
  <c r="H2315" i="1"/>
  <c r="H498" i="1"/>
  <c r="H72" i="1"/>
  <c r="H2565" i="1"/>
  <c r="H391" i="1"/>
  <c r="H1470" i="1"/>
  <c r="H539" i="1"/>
  <c r="H1648" i="1"/>
  <c r="H1954" i="1"/>
  <c r="H1928" i="1"/>
  <c r="H1921" i="1"/>
  <c r="H1784" i="1"/>
  <c r="H1678" i="1"/>
  <c r="H1462" i="1"/>
  <c r="H193" i="1"/>
  <c r="H2494" i="1"/>
  <c r="H2483" i="1"/>
  <c r="H2375" i="1"/>
  <c r="H2502" i="1"/>
  <c r="H2517" i="1"/>
  <c r="H2495" i="1"/>
  <c r="H2497" i="1"/>
  <c r="H1367" i="1"/>
  <c r="H2535" i="1"/>
  <c r="H2552" i="1"/>
  <c r="H2559" i="1"/>
  <c r="H155" i="1"/>
  <c r="H2478" i="1"/>
  <c r="H2002" i="1"/>
  <c r="H2314" i="1"/>
  <c r="H1371" i="1"/>
  <c r="H2355" i="1"/>
  <c r="H2426" i="1"/>
  <c r="H1962" i="1"/>
  <c r="H1410" i="1"/>
  <c r="H1534" i="1"/>
  <c r="H2186" i="1"/>
  <c r="H2401" i="1"/>
  <c r="H2269" i="1"/>
  <c r="H2433" i="1"/>
  <c r="H1629" i="1"/>
  <c r="H244" i="1"/>
  <c r="H216" i="1"/>
  <c r="H59" i="1"/>
  <c r="H1966" i="1"/>
  <c r="H52" i="1"/>
  <c r="H1500" i="1"/>
  <c r="H1992" i="1"/>
  <c r="H2384" i="1"/>
  <c r="H2216" i="1"/>
  <c r="H2160" i="1"/>
  <c r="H1120" i="1"/>
  <c r="H24" i="1"/>
  <c r="H2349" i="1"/>
  <c r="H2460" i="1"/>
  <c r="H210" i="1"/>
  <c r="H1091" i="1"/>
  <c r="H2405" i="1"/>
  <c r="H1588" i="1"/>
  <c r="H2595" i="1"/>
  <c r="H2459" i="1"/>
  <c r="H2484" i="1"/>
  <c r="H2427" i="1"/>
  <c r="H2262" i="1"/>
  <c r="H2453" i="1"/>
  <c r="H2419" i="1"/>
  <c r="H1442" i="1"/>
  <c r="H94" i="1"/>
  <c r="H854" i="1"/>
  <c r="H2391" i="1"/>
  <c r="H2094" i="1"/>
  <c r="H14" i="1"/>
  <c r="H1374" i="1"/>
  <c r="H2452" i="1"/>
  <c r="H2255" i="1"/>
  <c r="H1643" i="1"/>
  <c r="H2260" i="1"/>
  <c r="H2062" i="1"/>
  <c r="H1816" i="1"/>
  <c r="H2162" i="1"/>
  <c r="H2455" i="1"/>
  <c r="H2307" i="1"/>
  <c r="H2385" i="1"/>
  <c r="H2047" i="1"/>
  <c r="H273" i="1"/>
  <c r="H2085" i="1"/>
  <c r="H2347" i="1"/>
  <c r="H2474" i="1"/>
  <c r="H226" i="1"/>
  <c r="H2485" i="1"/>
  <c r="H1097" i="1"/>
  <c r="H2480" i="1"/>
  <c r="H2543" i="1"/>
  <c r="H183" i="1"/>
  <c r="H2309" i="1"/>
  <c r="H2268" i="1"/>
  <c r="H2510" i="1"/>
  <c r="H1854" i="1"/>
  <c r="H1645" i="1"/>
  <c r="H1949" i="1"/>
  <c r="H1351" i="1"/>
  <c r="H1157" i="1"/>
  <c r="H1944" i="1"/>
  <c r="H1880" i="1"/>
  <c r="H2466" i="1"/>
  <c r="H1821" i="1"/>
  <c r="H2469" i="1"/>
  <c r="H2175" i="1"/>
  <c r="H2291" i="1"/>
  <c r="H605" i="1"/>
  <c r="H2292" i="1"/>
  <c r="H2429" i="1"/>
  <c r="H2402" i="1"/>
  <c r="H1315" i="1"/>
  <c r="H2446" i="1"/>
  <c r="H1303" i="1"/>
  <c r="H2491" i="1"/>
  <c r="H1318" i="1"/>
  <c r="H1831" i="1"/>
  <c r="H480" i="1"/>
  <c r="H1474" i="1"/>
  <c r="H163" i="1"/>
  <c r="H178" i="1"/>
  <c r="H971" i="1"/>
  <c r="H1877" i="1"/>
  <c r="H2572" i="1"/>
  <c r="H2111" i="1"/>
  <c r="H1128" i="1"/>
  <c r="H61" i="1"/>
  <c r="H150" i="1"/>
  <c r="H80" i="1"/>
  <c r="H600" i="1"/>
  <c r="H248" i="1"/>
  <c r="H1884" i="1"/>
  <c r="H1872" i="1"/>
  <c r="H2224" i="1"/>
  <c r="H439" i="1"/>
  <c r="H86" i="1"/>
  <c r="H429" i="1"/>
  <c r="H363" i="1"/>
  <c r="H2229" i="1"/>
  <c r="H2249" i="1"/>
  <c r="H295" i="1"/>
  <c r="H665" i="1"/>
  <c r="H2254" i="1"/>
  <c r="H13" i="1"/>
  <c r="H1089" i="1"/>
  <c r="H249" i="1"/>
  <c r="H823" i="1"/>
  <c r="H1792" i="1"/>
  <c r="H2615" i="1"/>
  <c r="H1711" i="1"/>
  <c r="H1282" i="1"/>
  <c r="H966" i="1"/>
  <c r="H1748" i="1"/>
  <c r="H1573" i="1"/>
  <c r="H1586" i="1"/>
  <c r="H1510" i="1"/>
  <c r="H680" i="1"/>
  <c r="H1948" i="1"/>
  <c r="H1789" i="1"/>
  <c r="H1957" i="1"/>
  <c r="H2605" i="1"/>
  <c r="H2017" i="1"/>
  <c r="H1769" i="1"/>
  <c r="H2383" i="1"/>
  <c r="H2482" i="1"/>
  <c r="H83" i="1"/>
  <c r="H299" i="1"/>
  <c r="H1667" i="1"/>
  <c r="H53" i="1"/>
  <c r="H1145" i="1"/>
  <c r="H382" i="1"/>
  <c r="H2450" i="1"/>
  <c r="H827" i="1"/>
  <c r="H401" i="1"/>
  <c r="H1508" i="1"/>
  <c r="H2394" i="1"/>
  <c r="H1124" i="1"/>
  <c r="H2183" i="1"/>
  <c r="H1148" i="1"/>
  <c r="H153" i="1"/>
  <c r="H2561" i="1"/>
  <c r="H2593" i="1"/>
  <c r="H2592" i="1"/>
  <c r="H534" i="1"/>
  <c r="H793" i="1"/>
  <c r="H2203" i="1"/>
  <c r="H97" i="1"/>
  <c r="H309" i="1"/>
  <c r="H1406" i="1"/>
  <c r="H1593" i="1"/>
  <c r="H223" i="1"/>
  <c r="H2387" i="1"/>
  <c r="H857" i="1"/>
  <c r="H1721" i="1"/>
  <c r="H706" i="1"/>
  <c r="H399" i="1"/>
  <c r="H2" i="1"/>
  <c r="H2442" i="1"/>
  <c r="H2112" i="1"/>
  <c r="H2396" i="1"/>
  <c r="H2434" i="1"/>
  <c r="H2536" i="1"/>
  <c r="H100" i="1"/>
  <c r="H1665" i="1"/>
  <c r="H797" i="1"/>
  <c r="H342" i="1"/>
  <c r="H2378" i="1"/>
  <c r="H523" i="1"/>
  <c r="H2476" i="1"/>
  <c r="H472" i="1"/>
  <c r="H1526" i="1"/>
  <c r="H2524" i="1"/>
  <c r="H2504" i="1"/>
  <c r="H2496" i="1"/>
  <c r="H1257" i="1"/>
  <c r="H2463" i="1"/>
  <c r="H707" i="1"/>
  <c r="H1170" i="1"/>
  <c r="H1332" i="1"/>
  <c r="H695" i="1"/>
  <c r="H1959" i="1"/>
  <c r="H495" i="1"/>
  <c r="H590" i="1"/>
  <c r="H767" i="1"/>
  <c r="H2500" i="1"/>
  <c r="H1892" i="1"/>
  <c r="H1480" i="1"/>
  <c r="H629" i="1"/>
  <c r="H438" i="1"/>
  <c r="H1496" i="1"/>
  <c r="H1191" i="1"/>
  <c r="H303" i="1"/>
  <c r="H540" i="1"/>
  <c r="H2345" i="1"/>
  <c r="H2594" i="1"/>
  <c r="H684" i="1"/>
  <c r="H3683" i="1"/>
  <c r="H2414" i="1"/>
  <c r="H518" i="1"/>
  <c r="H162" i="1"/>
  <c r="H1850" i="1"/>
  <c r="H287" i="1"/>
  <c r="H2418" i="1"/>
  <c r="H642" i="1"/>
  <c r="H860" i="1"/>
  <c r="H330" i="1"/>
  <c r="H108" i="1"/>
  <c r="H4140" i="1"/>
  <c r="H2372" i="1"/>
  <c r="H964" i="1"/>
  <c r="H3793" i="1"/>
  <c r="H4657" i="1"/>
  <c r="H3820" i="1"/>
  <c r="H2080" i="1"/>
  <c r="H2590" i="1"/>
  <c r="H3073" i="1"/>
  <c r="H1333" i="1"/>
  <c r="H804" i="1"/>
  <c r="H3491" i="1"/>
  <c r="H2793" i="1"/>
  <c r="H650" i="1"/>
  <c r="H2805" i="1"/>
  <c r="H1073" i="1"/>
  <c r="H2778" i="1"/>
  <c r="H3530" i="1"/>
  <c r="H4393" i="1"/>
  <c r="H4606" i="1"/>
  <c r="H4452" i="1"/>
  <c r="H4460" i="1"/>
  <c r="H3891" i="1"/>
  <c r="H2872" i="1"/>
  <c r="H3035" i="1"/>
  <c r="H4547" i="1"/>
  <c r="H3432" i="1"/>
  <c r="H3963" i="1"/>
  <c r="H4622" i="1"/>
  <c r="H2918" i="1"/>
  <c r="H3998" i="1"/>
  <c r="H3792" i="1"/>
  <c r="H4022" i="1"/>
  <c r="H2682" i="1"/>
  <c r="H3606" i="1"/>
  <c r="H3460" i="1"/>
  <c r="H3811" i="1"/>
  <c r="H3810" i="1"/>
  <c r="H3809" i="1"/>
  <c r="H3472" i="1"/>
  <c r="H3039" i="1"/>
  <c r="H4698" i="1"/>
  <c r="H3449" i="1"/>
  <c r="H2712" i="1"/>
  <c r="H2663" i="1"/>
  <c r="H3228" i="1"/>
  <c r="H4147" i="1"/>
  <c r="H2884" i="1"/>
  <c r="H4779" i="1"/>
  <c r="H3457" i="1"/>
  <c r="H3446" i="1"/>
  <c r="H3468" i="1"/>
  <c r="H3470" i="1"/>
  <c r="H3466" i="1"/>
  <c r="H3447" i="1"/>
  <c r="H3154" i="1"/>
  <c r="H2962" i="1"/>
  <c r="H3593" i="1"/>
  <c r="H3578" i="1"/>
  <c r="H3112" i="1"/>
  <c r="H4638" i="1"/>
  <c r="H3479" i="1"/>
  <c r="H3829" i="1"/>
  <c r="H4714" i="1"/>
  <c r="H4242" i="1"/>
  <c r="H4731" i="1"/>
  <c r="H2670" i="1"/>
  <c r="H4487" i="1"/>
  <c r="H2946" i="1"/>
  <c r="H3684" i="1"/>
  <c r="H3204" i="1"/>
  <c r="H3461" i="1"/>
  <c r="H3227" i="1"/>
  <c r="H3462" i="1"/>
  <c r="H3679" i="1"/>
  <c r="H3464" i="1"/>
  <c r="H3933" i="1"/>
  <c r="H4408" i="1"/>
  <c r="H4670" i="1"/>
  <c r="H4778" i="1"/>
  <c r="H3804" i="1"/>
  <c r="H4256" i="1"/>
  <c r="H3448" i="1"/>
  <c r="H3478" i="1"/>
  <c r="H2667" i="1"/>
  <c r="H2642" i="1"/>
  <c r="H4282" i="1"/>
  <c r="H4528" i="1"/>
  <c r="H4651" i="1"/>
  <c r="H3473" i="1"/>
  <c r="H3824" i="1"/>
  <c r="H3320" i="1"/>
  <c r="H3430" i="1"/>
  <c r="H4023" i="1"/>
  <c r="H3476" i="1"/>
  <c r="H3525" i="1"/>
  <c r="H4407" i="1"/>
  <c r="H2994" i="1"/>
  <c r="H3480" i="1"/>
  <c r="H4525" i="1"/>
  <c r="H2604" i="1"/>
  <c r="H2702" i="1"/>
  <c r="H4153" i="1"/>
  <c r="H3474" i="1"/>
  <c r="H4519" i="1"/>
  <c r="H2965" i="1"/>
  <c r="H3463" i="1"/>
  <c r="H2925" i="1"/>
  <c r="H3687" i="1"/>
  <c r="H3475" i="1"/>
  <c r="H3469" i="1"/>
  <c r="H3784" i="1"/>
  <c r="H3440" i="1"/>
  <c r="H3629" i="1"/>
  <c r="H4320" i="1"/>
  <c r="H2813" i="1"/>
  <c r="H3092" i="1"/>
  <c r="H3134" i="1"/>
  <c r="H4296" i="1"/>
  <c r="H4129" i="1"/>
  <c r="H3471" i="1"/>
  <c r="H3633" i="1"/>
  <c r="H4458" i="1"/>
  <c r="H3465" i="1"/>
  <c r="H3477" i="1"/>
  <c r="H3458" i="1"/>
  <c r="H3455" i="1"/>
  <c r="H3456" i="1"/>
  <c r="H2876" i="1"/>
  <c r="H3453" i="1"/>
  <c r="H3450" i="1"/>
  <c r="H3769" i="1"/>
  <c r="H3481" i="1"/>
  <c r="H3482" i="1"/>
  <c r="H3452" i="1"/>
  <c r="H3459" i="1"/>
  <c r="H3451" i="1"/>
  <c r="H3454" i="1"/>
  <c r="H3467" i="1"/>
  <c r="H4468" i="1"/>
  <c r="H2969" i="1"/>
  <c r="H3041" i="1"/>
  <c r="H3374" i="1"/>
  <c r="H3129" i="1"/>
  <c r="H3856" i="1"/>
  <c r="H3045" i="1"/>
  <c r="H3673" i="1"/>
  <c r="H3668" i="1"/>
  <c r="H4669" i="1"/>
  <c r="H3305" i="1"/>
  <c r="H3197" i="1"/>
  <c r="H3017" i="1"/>
  <c r="H3104" i="1"/>
  <c r="H4690" i="1"/>
  <c r="H4340" i="1"/>
  <c r="H4248" i="1"/>
  <c r="H4593" i="1"/>
  <c r="H4785" i="1"/>
  <c r="H3709" i="1"/>
  <c r="H4339" i="1"/>
  <c r="H3183" i="1"/>
  <c r="H3388" i="1"/>
  <c r="H2709" i="1"/>
  <c r="H4673" i="1"/>
  <c r="H3383" i="1"/>
  <c r="H3343" i="1"/>
  <c r="H2948" i="1"/>
  <c r="H2659" i="1"/>
  <c r="H4517" i="1"/>
  <c r="H3069" i="1"/>
  <c r="H4117" i="1"/>
  <c r="H4588" i="1"/>
  <c r="H3325" i="1"/>
  <c r="H4689" i="1"/>
  <c r="H3053" i="1"/>
  <c r="H2616" i="1"/>
  <c r="H2930" i="1"/>
  <c r="H2653" i="1"/>
  <c r="H3444" i="1"/>
  <c r="H4001" i="1"/>
  <c r="H2628" i="1"/>
  <c r="H4681" i="1"/>
  <c r="H3286" i="1"/>
  <c r="H2999" i="1"/>
  <c r="H3747" i="1"/>
  <c r="H4643" i="1"/>
  <c r="H4210" i="1"/>
  <c r="H2956" i="1"/>
  <c r="H4445" i="1"/>
  <c r="H3323" i="1"/>
  <c r="H4292" i="1"/>
  <c r="H2912" i="1"/>
  <c r="H2759" i="1"/>
  <c r="H2636" i="1"/>
  <c r="H3538" i="1"/>
  <c r="H4585" i="1"/>
  <c r="H4289" i="1"/>
  <c r="H4650" i="1"/>
  <c r="H3116" i="1"/>
  <c r="H4132" i="1"/>
  <c r="H4795" i="1"/>
  <c r="H4207" i="1"/>
  <c r="H4167" i="1"/>
  <c r="H4317" i="1"/>
  <c r="H4302" i="1"/>
  <c r="H4421" i="1"/>
  <c r="H3688" i="1"/>
  <c r="H3849" i="1"/>
  <c r="H4363" i="1"/>
  <c r="H4471" i="1"/>
  <c r="H2973" i="1"/>
  <c r="H3074" i="1"/>
  <c r="H3715" i="1"/>
  <c r="H2639" i="1"/>
  <c r="H4599" i="1"/>
  <c r="H3111" i="1"/>
  <c r="H3714" i="1"/>
  <c r="H3293" i="1"/>
  <c r="H4041" i="1"/>
  <c r="H4343" i="1"/>
  <c r="H4775" i="1"/>
  <c r="H4180" i="1"/>
  <c r="H3686" i="1"/>
  <c r="H3666" i="1"/>
  <c r="H4793" i="1"/>
  <c r="H3510" i="1"/>
  <c r="H2629" i="1"/>
  <c r="H4229" i="1"/>
  <c r="H3912" i="1"/>
  <c r="H3385" i="1"/>
  <c r="H3512" i="1"/>
  <c r="H3494" i="1"/>
  <c r="H4138" i="1"/>
  <c r="H4330" i="1"/>
  <c r="H4531" i="1"/>
  <c r="H4786" i="1"/>
  <c r="H2949" i="1"/>
  <c r="H2634" i="1"/>
  <c r="H4729" i="1"/>
  <c r="H4780" i="1"/>
  <c r="H2625" i="1"/>
  <c r="H2611" i="1"/>
  <c r="H3235" i="1"/>
  <c r="H3159" i="1"/>
  <c r="H4365" i="1"/>
  <c r="H4354" i="1"/>
  <c r="H2809" i="1"/>
  <c r="H3090" i="1"/>
  <c r="H3756" i="1"/>
  <c r="H4678" i="1"/>
  <c r="H3065" i="1"/>
  <c r="H4538" i="1"/>
  <c r="H3145" i="1"/>
  <c r="H3378" i="1"/>
  <c r="H4584" i="1"/>
  <c r="H2640" i="1"/>
  <c r="H3294" i="1"/>
  <c r="H2606" i="1"/>
  <c r="H3236" i="1"/>
  <c r="H3513" i="1"/>
  <c r="H2954" i="1"/>
  <c r="H3899" i="1"/>
  <c r="H3943" i="1"/>
  <c r="H3288" i="1"/>
  <c r="H4319" i="1"/>
  <c r="H3407" i="1"/>
  <c r="H3331" i="1"/>
  <c r="H2845" i="1"/>
  <c r="H4776" i="1"/>
  <c r="H4125" i="1"/>
  <c r="H3566" i="1"/>
  <c r="H4781" i="1"/>
  <c r="H2929" i="1"/>
  <c r="H4699" i="1"/>
  <c r="H3674" i="1"/>
  <c r="H4346" i="1"/>
  <c r="H3511" i="1"/>
  <c r="H3745" i="1"/>
  <c r="H2997" i="1"/>
  <c r="H4597" i="1"/>
  <c r="H3645" i="1"/>
  <c r="H3948" i="1"/>
  <c r="H2847" i="1"/>
  <c r="H3675" i="1"/>
  <c r="H3768" i="1"/>
  <c r="H3833" i="1"/>
  <c r="H2618" i="1"/>
  <c r="H4353" i="1"/>
  <c r="H2619" i="1"/>
  <c r="H2643" i="1"/>
  <c r="H2602" i="1"/>
  <c r="H3878" i="1"/>
  <c r="H4454" i="1"/>
  <c r="H2950" i="1"/>
  <c r="H3935" i="1"/>
  <c r="H2608" i="1"/>
  <c r="H3149" i="1"/>
  <c r="H3560" i="1"/>
  <c r="H3313" i="1"/>
  <c r="H4318" i="1"/>
  <c r="H3105" i="1"/>
  <c r="H3521" i="1"/>
  <c r="H4307" i="1"/>
  <c r="H2771" i="1"/>
  <c r="H3733" i="1"/>
  <c r="H2612" i="1"/>
  <c r="H4065" i="1"/>
  <c r="H3860" i="1"/>
  <c r="H2849" i="1"/>
  <c r="H4078" i="1"/>
  <c r="H3659" i="1"/>
  <c r="H3296" i="1"/>
  <c r="H4696" i="1"/>
  <c r="H3947" i="1"/>
  <c r="H2988" i="1"/>
  <c r="H4631" i="1"/>
  <c r="H3376" i="1"/>
  <c r="H3960" i="1"/>
  <c r="H4177" i="1"/>
  <c r="H2857" i="1"/>
  <c r="H3958" i="1"/>
  <c r="H2641" i="1"/>
  <c r="H3417" i="1"/>
  <c r="H3882" i="1"/>
  <c r="H3490" i="1"/>
  <c r="H4060" i="1"/>
  <c r="H4191" i="1"/>
  <c r="H3657" i="1"/>
  <c r="H2794" i="1"/>
  <c r="H3349" i="1"/>
  <c r="H3395" i="1"/>
  <c r="H3941" i="1"/>
  <c r="H3213" i="1"/>
  <c r="H4342" i="1"/>
  <c r="H3904" i="1"/>
  <c r="H2890" i="1"/>
  <c r="H2683" i="1"/>
  <c r="H4710" i="1"/>
  <c r="H4660" i="1"/>
  <c r="H3211" i="1"/>
  <c r="H4261" i="1"/>
  <c r="H3421" i="1"/>
  <c r="H4512" i="1"/>
  <c r="H4087" i="1"/>
  <c r="H3209" i="1"/>
  <c r="H4395" i="1"/>
  <c r="H4658" i="1"/>
  <c r="H4502" i="1"/>
  <c r="H2704" i="1"/>
  <c r="H3554" i="1"/>
  <c r="H3678" i="1"/>
  <c r="H3280" i="1"/>
  <c r="H3895" i="1"/>
  <c r="H2928" i="1"/>
  <c r="H4122" i="1"/>
  <c r="H4373" i="1"/>
  <c r="H4601" i="1"/>
  <c r="H3615" i="1"/>
  <c r="H4280" i="1"/>
  <c r="H2818" i="1"/>
  <c r="H2658" i="1"/>
  <c r="H2685" i="1"/>
  <c r="H2981" i="1"/>
  <c r="H4068" i="1"/>
  <c r="H2783" i="1"/>
  <c r="H3047" i="1"/>
  <c r="H2733" i="1"/>
  <c r="H3354" i="1"/>
  <c r="H3136" i="1"/>
  <c r="H4183" i="1"/>
  <c r="H3291" i="1"/>
  <c r="H4056" i="1"/>
  <c r="H4046" i="1"/>
  <c r="H2696" i="1"/>
  <c r="H2761" i="1"/>
  <c r="H4726" i="1"/>
  <c r="H2908" i="1"/>
  <c r="H3028" i="1"/>
  <c r="H4101" i="1"/>
  <c r="H2935" i="1"/>
  <c r="H3766" i="1"/>
  <c r="H3131" i="1"/>
  <c r="H3634" i="1"/>
  <c r="H3419" i="1"/>
  <c r="H3075" i="1"/>
  <c r="H2835" i="1"/>
  <c r="H4149" i="1"/>
  <c r="H3656" i="1"/>
  <c r="H3115" i="1"/>
  <c r="H3545" i="1"/>
  <c r="H4091" i="1"/>
  <c r="H2687" i="1"/>
  <c r="H3581" i="1"/>
  <c r="H3290" i="1"/>
  <c r="H4174" i="1"/>
  <c r="H4220" i="1"/>
  <c r="H3910" i="1"/>
  <c r="H4792" i="1"/>
  <c r="H4704" i="1"/>
  <c r="H4313" i="1"/>
  <c r="H3799" i="1"/>
  <c r="H4632" i="1"/>
  <c r="H3284" i="1"/>
  <c r="H4596" i="1"/>
  <c r="H3744" i="1"/>
  <c r="H4384" i="1"/>
  <c r="H3263" i="1"/>
  <c r="H4611" i="1"/>
  <c r="H4633" i="1"/>
  <c r="H3269" i="1"/>
  <c r="H4722" i="1"/>
  <c r="H4123" i="1"/>
  <c r="H4476" i="1"/>
  <c r="H4656" i="1"/>
  <c r="H3358" i="1"/>
  <c r="H4130" i="1"/>
  <c r="H2910" i="1"/>
  <c r="H3108" i="1"/>
  <c r="H2688" i="1"/>
  <c r="H4042" i="1"/>
  <c r="H4398" i="1"/>
  <c r="H2873" i="1"/>
  <c r="H3089" i="1"/>
  <c r="H4425" i="1"/>
  <c r="H4260" i="1"/>
  <c r="H2989" i="1"/>
  <c r="H3023" i="1"/>
  <c r="H4556" i="1"/>
  <c r="H3964" i="1"/>
  <c r="H3866" i="1"/>
  <c r="H3980" i="1"/>
  <c r="H4674" i="1"/>
  <c r="H3548" i="1"/>
  <c r="H3967" i="1"/>
  <c r="H2887" i="1"/>
  <c r="H3746" i="1"/>
  <c r="H3802" i="1"/>
  <c r="H2731" i="1"/>
  <c r="H3698" i="1"/>
  <c r="H3735" i="1"/>
  <c r="H3914" i="1"/>
  <c r="H4077" i="1"/>
  <c r="H4381" i="1"/>
  <c r="H3171" i="1"/>
  <c r="H3798" i="1"/>
  <c r="H3546" i="1"/>
  <c r="H3411" i="1"/>
  <c r="H3329" i="1"/>
  <c r="H3636" i="1"/>
  <c r="H4052" i="1"/>
  <c r="H3217" i="1"/>
  <c r="H3902" i="1"/>
  <c r="H4469" i="1"/>
  <c r="H3029" i="1"/>
  <c r="H3184" i="1"/>
  <c r="H3801" i="1"/>
  <c r="H4253" i="1"/>
  <c r="H4279" i="1"/>
  <c r="H4639" i="1"/>
  <c r="H4186" i="1"/>
  <c r="H4016" i="1"/>
  <c r="H2952" i="1"/>
  <c r="H3682" i="1"/>
  <c r="H3307" i="1"/>
  <c r="H3321" i="1"/>
  <c r="H4285" i="1"/>
  <c r="H3040" i="1"/>
  <c r="H3612" i="1"/>
  <c r="H3311" i="1"/>
  <c r="H4397" i="1"/>
  <c r="H4570" i="1"/>
  <c r="H4243" i="1"/>
  <c r="H3283" i="1"/>
  <c r="H3983" i="1"/>
  <c r="H3299" i="1"/>
  <c r="H3369" i="1"/>
  <c r="H3587" i="1"/>
  <c r="H2816" i="1"/>
  <c r="H4488" i="1"/>
  <c r="H3539" i="1"/>
  <c r="H3562" i="1"/>
  <c r="H4024" i="1"/>
  <c r="H4510" i="1"/>
  <c r="H4604" i="1"/>
  <c r="H4513" i="1"/>
  <c r="H4240" i="1"/>
  <c r="H3012" i="1"/>
  <c r="H2729" i="1"/>
  <c r="H3127" i="1"/>
  <c r="H3622" i="1"/>
  <c r="H3000" i="1"/>
  <c r="H3409" i="1"/>
  <c r="H4306" i="1"/>
  <c r="H4480" i="1"/>
  <c r="H4128" i="1"/>
  <c r="H3571" i="1"/>
  <c r="H2664" i="1"/>
  <c r="H3315" i="1"/>
  <c r="H4672" i="1"/>
  <c r="H3738" i="1"/>
  <c r="H3128" i="1"/>
  <c r="H4559" i="1"/>
  <c r="H4431" i="1"/>
  <c r="H3704" i="1"/>
  <c r="H2741" i="1"/>
  <c r="H4276" i="1"/>
  <c r="H3893" i="1"/>
  <c r="H4058" i="1"/>
  <c r="H3501" i="1"/>
  <c r="H4015" i="1"/>
  <c r="H3721" i="1"/>
  <c r="H3953" i="1"/>
  <c r="H3255" i="1"/>
  <c r="H4303" i="1"/>
  <c r="H3382" i="1"/>
  <c r="H3098" i="1"/>
  <c r="H4612" i="1"/>
  <c r="H4511" i="1"/>
  <c r="H3991" i="1"/>
  <c r="H4049" i="1"/>
  <c r="H4790" i="1"/>
  <c r="H4331" i="1"/>
  <c r="H3350" i="1"/>
  <c r="H4436" i="1"/>
  <c r="H2701" i="1"/>
  <c r="H2907" i="1"/>
  <c r="H2703" i="1"/>
  <c r="H3357" i="1"/>
  <c r="H4411" i="1"/>
  <c r="H2766" i="1"/>
  <c r="H4563" i="1"/>
  <c r="H4551" i="1"/>
  <c r="H3370" i="1"/>
  <c r="H3621" i="1"/>
  <c r="H4661" i="1"/>
  <c r="H4520" i="1"/>
  <c r="H2791" i="1"/>
  <c r="H3650" i="1"/>
  <c r="H3010" i="1"/>
  <c r="H3813" i="1"/>
  <c r="H3230" i="1"/>
  <c r="H3800" i="1"/>
  <c r="H4093" i="1"/>
  <c r="H2982" i="1"/>
  <c r="H3703" i="1"/>
  <c r="H4133" i="1"/>
  <c r="H2758" i="1"/>
  <c r="H4061" i="1"/>
  <c r="H4607" i="1"/>
  <c r="H3193" i="1"/>
  <c r="H3618" i="1"/>
  <c r="H2678" i="1"/>
  <c r="H2650" i="1"/>
  <c r="H3705" i="1"/>
  <c r="H3604" i="1"/>
  <c r="H3008" i="1"/>
  <c r="H3818" i="1"/>
  <c r="H2854" i="1"/>
  <c r="H2770" i="1"/>
  <c r="H2753" i="1"/>
  <c r="H4332" i="1"/>
  <c r="H4378" i="1"/>
  <c r="H2780" i="1"/>
  <c r="H3977" i="1"/>
  <c r="H2756" i="1"/>
  <c r="H2898" i="1"/>
  <c r="H3637" i="1"/>
  <c r="H4039" i="1"/>
  <c r="H3259" i="1"/>
  <c r="H3962" i="1"/>
  <c r="H3851" i="1"/>
  <c r="H4341" i="1"/>
  <c r="H4173" i="1"/>
  <c r="H3130" i="1"/>
  <c r="H3173" i="1"/>
  <c r="H3442" i="1"/>
  <c r="H3424" i="1"/>
  <c r="H2724" i="1"/>
  <c r="H2941" i="1"/>
  <c r="H4200" i="1"/>
  <c r="H2810" i="1"/>
  <c r="H3905" i="1"/>
  <c r="H4560" i="1"/>
  <c r="H2754" i="1"/>
  <c r="H3690" i="1"/>
  <c r="H2992" i="1"/>
  <c r="H3707" i="1"/>
  <c r="H4664" i="1"/>
  <c r="H4172" i="1"/>
  <c r="H4430" i="1"/>
  <c r="H3579" i="1"/>
  <c r="H4368" i="1"/>
  <c r="H3918" i="1"/>
  <c r="H3915" i="1"/>
  <c r="H4523" i="1"/>
  <c r="H3312" i="1"/>
  <c r="H2765" i="1"/>
  <c r="H3762" i="1"/>
  <c r="H4644" i="1"/>
  <c r="H4257" i="1"/>
  <c r="H4385" i="1"/>
  <c r="H3655" i="1"/>
  <c r="H4244" i="1"/>
  <c r="H3959" i="1"/>
  <c r="H3759" i="1"/>
  <c r="H4305" i="1"/>
  <c r="H2951" i="1"/>
  <c r="H4566" i="1"/>
  <c r="H2976" i="1"/>
  <c r="H3363" i="1"/>
  <c r="H3261" i="1"/>
  <c r="H3781" i="1"/>
  <c r="H3720" i="1"/>
  <c r="H4456" i="1"/>
  <c r="H3608" i="1"/>
  <c r="H3936" i="1"/>
  <c r="H4370" i="1"/>
  <c r="H3415" i="1"/>
  <c r="H4562" i="1"/>
  <c r="H2721" i="1"/>
  <c r="H2622" i="1"/>
  <c r="H3362" i="1"/>
  <c r="H3120" i="1"/>
  <c r="H3861" i="1"/>
  <c r="H3377" i="1"/>
  <c r="H3068" i="1"/>
  <c r="H3736" i="1"/>
  <c r="H4642" i="1"/>
  <c r="H3277" i="1"/>
  <c r="H3770" i="1"/>
  <c r="H3393" i="1"/>
  <c r="H4048" i="1"/>
  <c r="H3665" i="1"/>
  <c r="H4391" i="1"/>
  <c r="H2801" i="1"/>
  <c r="H3399" i="1"/>
  <c r="H3639" i="1"/>
  <c r="H4428" i="1"/>
  <c r="H3177" i="1"/>
  <c r="H3987" i="1"/>
  <c r="H3152" i="1"/>
  <c r="H3999" i="1"/>
  <c r="H2917" i="1"/>
  <c r="H4158" i="1"/>
  <c r="H4121" i="1"/>
  <c r="H4223" i="1"/>
  <c r="H3238" i="1"/>
  <c r="H3348" i="1"/>
  <c r="H2851" i="1"/>
  <c r="H4568" i="1"/>
  <c r="H4577" i="1"/>
  <c r="H4245" i="1"/>
  <c r="H2732" i="1"/>
  <c r="H3929" i="1"/>
  <c r="H4534" i="1"/>
  <c r="H3103" i="1"/>
  <c r="H3275" i="1"/>
  <c r="H3742" i="1"/>
  <c r="H4429" i="1"/>
  <c r="H3345" i="1"/>
  <c r="H3194" i="1"/>
  <c r="H4019" i="1"/>
  <c r="H3823" i="1"/>
  <c r="H3396" i="1"/>
  <c r="H3486" i="1"/>
  <c r="H3713" i="1"/>
  <c r="H4219" i="1"/>
  <c r="H2671" i="1"/>
  <c r="H4405" i="1"/>
  <c r="H3794" i="1"/>
  <c r="H3889" i="1"/>
  <c r="H4212" i="1"/>
  <c r="H3018" i="1"/>
  <c r="H4029" i="1"/>
  <c r="H4164" i="1"/>
  <c r="H4088" i="1"/>
  <c r="H3080" i="1"/>
  <c r="H3681" i="1"/>
  <c r="H3844" i="1"/>
  <c r="H3619" i="1"/>
  <c r="H3410" i="1"/>
  <c r="H4357" i="1"/>
  <c r="H3903" i="1"/>
  <c r="H3524" i="1"/>
  <c r="H3528" i="1"/>
  <c r="H3975" i="1"/>
  <c r="H2762" i="1"/>
  <c r="H3852" i="1"/>
  <c r="H3326" i="1"/>
  <c r="H4388" i="1"/>
  <c r="H4333" i="1"/>
  <c r="H3584" i="1"/>
  <c r="H3857" i="1"/>
  <c r="H2716" i="1"/>
  <c r="H2718" i="1"/>
  <c r="H4025" i="1"/>
  <c r="H3700" i="1"/>
  <c r="H3082" i="1"/>
  <c r="H4255" i="1"/>
  <c r="H3696" i="1"/>
  <c r="H2745" i="1"/>
  <c r="H2885" i="1"/>
  <c r="H2743" i="1"/>
  <c r="H4493" i="1"/>
  <c r="H3724" i="1"/>
  <c r="H4356" i="1"/>
  <c r="H2730" i="1"/>
  <c r="H3901" i="1"/>
  <c r="H4508" i="1"/>
  <c r="H4286" i="1"/>
  <c r="H3543" i="1"/>
  <c r="H3942" i="1"/>
  <c r="H3143" i="1"/>
  <c r="H4449" i="1"/>
  <c r="H4328" i="1"/>
  <c r="H3855" i="1"/>
  <c r="H3603" i="1"/>
  <c r="H3413" i="1"/>
  <c r="H3301" i="1"/>
  <c r="H4419" i="1"/>
  <c r="H3549" i="1"/>
  <c r="H4309" i="1"/>
  <c r="H3908" i="1"/>
  <c r="H2790" i="1"/>
  <c r="H3580" i="1"/>
  <c r="H2830" i="1"/>
  <c r="H3970" i="1"/>
  <c r="H3109" i="1"/>
  <c r="H3628" i="1"/>
  <c r="H4667" i="1"/>
  <c r="H4137" i="1"/>
  <c r="H3753" i="1"/>
  <c r="H4239" i="1"/>
  <c r="H4665" i="1"/>
  <c r="H3551" i="1"/>
  <c r="H2645" i="1"/>
  <c r="H2811" i="1"/>
  <c r="H4654" i="1"/>
  <c r="H2865" i="1"/>
  <c r="H2922" i="1"/>
  <c r="H3776" i="1"/>
  <c r="H3643" i="1"/>
  <c r="H3955" i="1"/>
  <c r="H4701" i="1"/>
  <c r="H2627" i="1"/>
  <c r="H3332" i="1"/>
  <c r="H3582" i="1"/>
  <c r="H2775" i="1"/>
  <c r="H2998" i="1"/>
  <c r="H3341" i="1"/>
  <c r="H3774" i="1"/>
  <c r="H3814" i="1"/>
  <c r="H4005" i="1"/>
  <c r="H3489" i="1"/>
  <c r="H4583" i="1"/>
  <c r="H2977" i="1"/>
  <c r="H3660" i="1"/>
  <c r="H3042" i="1"/>
  <c r="H2894" i="1"/>
  <c r="H2700" i="1"/>
  <c r="H3364" i="1"/>
  <c r="H4057" i="1"/>
  <c r="H3515" i="1"/>
  <c r="H2820" i="1"/>
  <c r="H4037" i="1"/>
  <c r="H2609" i="1"/>
  <c r="H4617" i="1"/>
  <c r="H2666" i="1"/>
  <c r="H2742" i="1"/>
  <c r="H3763" i="1"/>
  <c r="H4671" i="1"/>
  <c r="H3394" i="1"/>
  <c r="H2661" i="1"/>
  <c r="H2878" i="1"/>
  <c r="H4100" i="1"/>
  <c r="H4618" i="1"/>
  <c r="H4464" i="1"/>
  <c r="H3436" i="1"/>
  <c r="H3982" i="1"/>
  <c r="H3868" i="1"/>
  <c r="H2601" i="1"/>
  <c r="H4390" i="1"/>
  <c r="H3816" i="1"/>
  <c r="H4676" i="1"/>
  <c r="H3978" i="1"/>
  <c r="H3319" i="1"/>
  <c r="H3883" i="1"/>
  <c r="H2862" i="1"/>
  <c r="H3503" i="1"/>
  <c r="H3248" i="1"/>
  <c r="H3653" i="1"/>
  <c r="H3670" i="1"/>
  <c r="H2905" i="1"/>
  <c r="H3328" i="1"/>
  <c r="H3994" i="1"/>
  <c r="H3993" i="1"/>
  <c r="H4145" i="1"/>
  <c r="H3094" i="1"/>
  <c r="H3498" i="1"/>
  <c r="H3504" i="1"/>
  <c r="H4072" i="1"/>
  <c r="H3875" i="1"/>
  <c r="H2808" i="1"/>
  <c r="H3520" i="1"/>
  <c r="H3731" i="1"/>
  <c r="H3334" i="1"/>
  <c r="H2603" i="1"/>
  <c r="H3506" i="1"/>
  <c r="H3077" i="1"/>
  <c r="H3339" i="1"/>
  <c r="H3034" i="1"/>
  <c r="H4094" i="1"/>
  <c r="H3950" i="1"/>
  <c r="H3663" i="1"/>
  <c r="H3107" i="1"/>
  <c r="H3242" i="1"/>
  <c r="H4438" i="1"/>
  <c r="H4387" i="1"/>
  <c r="H2911" i="1"/>
  <c r="H4630" i="1"/>
  <c r="H3788" i="1"/>
  <c r="H3859" i="1"/>
  <c r="H4548" i="1"/>
  <c r="H3043" i="1"/>
  <c r="H4614" i="1"/>
  <c r="H3906" i="1"/>
  <c r="H3997" i="1"/>
  <c r="H4372" i="1"/>
  <c r="H2867" i="1"/>
  <c r="H4503" i="1"/>
  <c r="H3276" i="1"/>
  <c r="H4439" i="1"/>
  <c r="H2795" i="1"/>
  <c r="H4163" i="1"/>
  <c r="H3375" i="1"/>
  <c r="H4150" i="1"/>
  <c r="H2943" i="1"/>
  <c r="H3532" i="1"/>
  <c r="H3429" i="1"/>
  <c r="H2926" i="1"/>
  <c r="H4265" i="1"/>
  <c r="H2843" i="1"/>
  <c r="H4352" i="1"/>
  <c r="H3488" i="1"/>
  <c r="H3623" i="1"/>
  <c r="H2613" i="1"/>
  <c r="H2937" i="1"/>
  <c r="H3611" i="1"/>
  <c r="H3591" i="1"/>
  <c r="H2607" i="1"/>
  <c r="H2831" i="1"/>
  <c r="H4594" i="1"/>
  <c r="H3199" i="1"/>
  <c r="H3592" i="1"/>
  <c r="H2797" i="1"/>
  <c r="H4267" i="1"/>
  <c r="H2747" i="1"/>
  <c r="H3241" i="1"/>
  <c r="H3144" i="1"/>
  <c r="H4627" i="1"/>
  <c r="H2624" i="1"/>
  <c r="H4290" i="1"/>
  <c r="H3743" i="1"/>
  <c r="H4499" i="1"/>
  <c r="H3176" i="1"/>
  <c r="H3871" i="1"/>
  <c r="H3351" i="1"/>
  <c r="H4102" i="1"/>
  <c r="H4241" i="1"/>
  <c r="H3221" i="1"/>
  <c r="H2863" i="1"/>
  <c r="H3202" i="1"/>
  <c r="H4424" i="1"/>
  <c r="H3240" i="1"/>
  <c r="H3049" i="1"/>
  <c r="H2785" i="1"/>
  <c r="H3940" i="1"/>
  <c r="H2883" i="1"/>
  <c r="H4104" i="1"/>
  <c r="H3777" i="1"/>
  <c r="H3937" i="1"/>
  <c r="H3626" i="1"/>
  <c r="H3071" i="1"/>
  <c r="H4379" i="1"/>
  <c r="H4247" i="1"/>
  <c r="H4231" i="1"/>
  <c r="H3734" i="1"/>
  <c r="H4506" i="1"/>
  <c r="H3717" i="1"/>
  <c r="H4199" i="1"/>
  <c r="H3949" i="1"/>
  <c r="H4539" i="1"/>
  <c r="H2853" i="1"/>
  <c r="H4059" i="1"/>
  <c r="H2814" i="1"/>
  <c r="H4498" i="1"/>
  <c r="H4693" i="1"/>
  <c r="H4443" i="1"/>
  <c r="H2637" i="1"/>
  <c r="H3821" i="1"/>
  <c r="H3132" i="1"/>
  <c r="H4264" i="1"/>
  <c r="H3737" i="1"/>
  <c r="H3161" i="1"/>
  <c r="H3925" i="1"/>
  <c r="H3226" i="1"/>
  <c r="H2980" i="1"/>
  <c r="H3361" i="1"/>
  <c r="H4014" i="1"/>
  <c r="H4009" i="1"/>
  <c r="H4193" i="1"/>
  <c r="H3387" i="1"/>
  <c r="H4195" i="1"/>
  <c r="H3509" i="1"/>
  <c r="H4500" i="1"/>
  <c r="H4774" i="1"/>
  <c r="H2931" i="1"/>
  <c r="H4224" i="1"/>
  <c r="H4582" i="1"/>
  <c r="H2623" i="1"/>
  <c r="H4190" i="1"/>
  <c r="H3142" i="1"/>
  <c r="H3644" i="1"/>
  <c r="H2600" i="1"/>
  <c r="H4380" i="1"/>
  <c r="H4143" i="1"/>
  <c r="H4687" i="1"/>
  <c r="H3540" i="1"/>
  <c r="H2630" i="1"/>
  <c r="H3141" i="1"/>
  <c r="H3616" i="1"/>
  <c r="H3716" i="1"/>
  <c r="H2839" i="1"/>
  <c r="H3951" i="1"/>
  <c r="H3654" i="1"/>
  <c r="H3773" i="1"/>
  <c r="H2874" i="1"/>
  <c r="H4085" i="1"/>
  <c r="H3052" i="1"/>
  <c r="H2662" i="1"/>
  <c r="H3273" i="1"/>
  <c r="H4271" i="1"/>
  <c r="H3550" i="1"/>
  <c r="H2779" i="1"/>
  <c r="H3250" i="1"/>
  <c r="H3907" i="1"/>
  <c r="H3237" i="1"/>
  <c r="H2675" i="1"/>
  <c r="H4653" i="1"/>
  <c r="H2833" i="1"/>
  <c r="H2986" i="1"/>
  <c r="H2677" i="1"/>
  <c r="H4284" i="1"/>
  <c r="H3222" i="1"/>
  <c r="H3249" i="1"/>
  <c r="H4645" i="1"/>
  <c r="H4221" i="1"/>
  <c r="H3303" i="1"/>
  <c r="H4652" i="1"/>
  <c r="H4040" i="1"/>
  <c r="H3526" i="1"/>
  <c r="H3215" i="1"/>
  <c r="H3840" i="1"/>
  <c r="H4626" i="1"/>
  <c r="H2983" i="1"/>
  <c r="H4422" i="1"/>
  <c r="H4716" i="1"/>
  <c r="H3607" i="1"/>
  <c r="H3414" i="1"/>
  <c r="H2734" i="1"/>
  <c r="H4504" i="1"/>
  <c r="H4475" i="1"/>
  <c r="H2879" i="1"/>
  <c r="H3922" i="1"/>
  <c r="H3956" i="1"/>
  <c r="H3771" i="1"/>
  <c r="H4715" i="1"/>
  <c r="H3027" i="1"/>
  <c r="H2897" i="1"/>
  <c r="H4082" i="1"/>
  <c r="H3009" i="1"/>
  <c r="H3401" i="1"/>
  <c r="H3507" i="1"/>
  <c r="H3699" i="1"/>
  <c r="H4028" i="1"/>
  <c r="H4169" i="1"/>
  <c r="H4156" i="1"/>
  <c r="H4620" i="1"/>
  <c r="H3516" i="1"/>
  <c r="H4047" i="1"/>
  <c r="H3740" i="1"/>
  <c r="H3192" i="1"/>
  <c r="H4366" i="1"/>
  <c r="H3002" i="1"/>
  <c r="H4427" i="1"/>
  <c r="H4663" i="1"/>
  <c r="H2846" i="1"/>
  <c r="H3843" i="1"/>
  <c r="H3648" i="1"/>
  <c r="H2698" i="1"/>
  <c r="H3765" i="1"/>
  <c r="H3371" i="1"/>
  <c r="H3805" i="1"/>
  <c r="H4615" i="1"/>
  <c r="H2958" i="1"/>
  <c r="H2693" i="1"/>
  <c r="H3718" i="1"/>
  <c r="H4349" i="1"/>
  <c r="H4003" i="1"/>
  <c r="H2657" i="1"/>
  <c r="H3939" i="1"/>
  <c r="H3790" i="1"/>
  <c r="H2953" i="1"/>
  <c r="H4344" i="1"/>
  <c r="H2638" i="1"/>
  <c r="H3084" i="1"/>
  <c r="H3076" i="1"/>
  <c r="H3391" i="1"/>
  <c r="H3233" i="1"/>
  <c r="H4073" i="1"/>
  <c r="H2717" i="1"/>
  <c r="H3379" i="1"/>
  <c r="H3289" i="1"/>
  <c r="H4275" i="1"/>
  <c r="H4114" i="1"/>
  <c r="H3356" i="1"/>
  <c r="H4213" i="1"/>
  <c r="H3072" i="1"/>
  <c r="H4232" i="1"/>
  <c r="H3661" i="1"/>
  <c r="H3195" i="1"/>
  <c r="H3344" i="1"/>
  <c r="H4675" i="1"/>
  <c r="H4491" i="1"/>
  <c r="H3123" i="1"/>
  <c r="H3106" i="1"/>
  <c r="H3304" i="1"/>
  <c r="H3782" i="1"/>
  <c r="H3534" i="1"/>
  <c r="H4571" i="1"/>
  <c r="H3330" i="1"/>
  <c r="H3725" i="1"/>
  <c r="H3416" i="1"/>
  <c r="H3544" i="1"/>
  <c r="H4579" i="1"/>
  <c r="H3484" i="1"/>
  <c r="H4655" i="1"/>
  <c r="H2889" i="1"/>
  <c r="H2654" i="1"/>
  <c r="H3752" i="1"/>
  <c r="H4605" i="1"/>
  <c r="H4311" i="1"/>
  <c r="H4575" i="1"/>
  <c r="H4012" i="1"/>
  <c r="H3646" i="1"/>
  <c r="H2861" i="1"/>
  <c r="H3266" i="1"/>
  <c r="H3126" i="1"/>
  <c r="H2915" i="1"/>
  <c r="H4197" i="1"/>
  <c r="H3838" i="1"/>
  <c r="H2914" i="1"/>
  <c r="H3517" i="1"/>
  <c r="H2665" i="1"/>
  <c r="H3926" i="1"/>
  <c r="H4043" i="1"/>
  <c r="H4115" i="1"/>
  <c r="H2757" i="1"/>
  <c r="H3224" i="1"/>
  <c r="H4389" i="1"/>
  <c r="H3996" i="1"/>
  <c r="H3492" i="1"/>
  <c r="H3124" i="1"/>
  <c r="H4529" i="1"/>
  <c r="H3426" i="1"/>
  <c r="H3302" i="1"/>
  <c r="H3890" i="1"/>
  <c r="H3054" i="1"/>
  <c r="H3797" i="1"/>
  <c r="H2691" i="1"/>
  <c r="H3300" i="1"/>
  <c r="H4323" i="1"/>
  <c r="H3641" i="1"/>
  <c r="H3885" i="1"/>
  <c r="H3576" i="1"/>
  <c r="H3088" i="1"/>
  <c r="H4184" i="1"/>
  <c r="H4053" i="1"/>
  <c r="H4485" i="1"/>
  <c r="H3553" i="1"/>
  <c r="H4677" i="1"/>
  <c r="H3059" i="1"/>
  <c r="H2945" i="1"/>
  <c r="H3917" i="1"/>
  <c r="H2938" i="1"/>
  <c r="H3739" i="1"/>
  <c r="H3881" i="1"/>
  <c r="H4071" i="1"/>
  <c r="H4161" i="1"/>
  <c r="H4069" i="1"/>
  <c r="H3037" i="1"/>
  <c r="H3727" i="1"/>
  <c r="H4027" i="1"/>
  <c r="H3254" i="1"/>
  <c r="H2725" i="1"/>
  <c r="H4228" i="1"/>
  <c r="H4410" i="1"/>
  <c r="H2991" i="1"/>
  <c r="H3750" i="1"/>
  <c r="H3841" i="1"/>
  <c r="H4521" i="1"/>
  <c r="H4680" i="1"/>
  <c r="H3783" i="1"/>
  <c r="H3689" i="1"/>
  <c r="H4079" i="1"/>
  <c r="H4516" i="1"/>
  <c r="H2674" i="1"/>
  <c r="H3533" i="1"/>
  <c r="H3834" i="1"/>
  <c r="H3285" i="1"/>
  <c r="H3884" i="1"/>
  <c r="H3658" i="1"/>
  <c r="H4440" i="1"/>
  <c r="H4648" i="1"/>
  <c r="H2947" i="1"/>
  <c r="H3676" i="1"/>
  <c r="H3617" i="1"/>
  <c r="H3779" i="1"/>
  <c r="H4170" i="1"/>
  <c r="H3005" i="1"/>
  <c r="H3004" i="1"/>
  <c r="H2900" i="1"/>
  <c r="H4074" i="1"/>
  <c r="H2899" i="1"/>
  <c r="H4075" i="1"/>
  <c r="H4299" i="1"/>
  <c r="H2852" i="1"/>
  <c r="H3019" i="1"/>
  <c r="H3569" i="1"/>
  <c r="H2750" i="1"/>
  <c r="H4553" i="1"/>
  <c r="H4258" i="1"/>
  <c r="H3726" i="1"/>
  <c r="H3597" i="1"/>
  <c r="H2990" i="1"/>
  <c r="H4507" i="1"/>
  <c r="H4109" i="1"/>
  <c r="H3531" i="1"/>
  <c r="H2768" i="1"/>
  <c r="H2871" i="1"/>
  <c r="H4543" i="1"/>
  <c r="H3992" i="1"/>
  <c r="H3386" i="1"/>
  <c r="H3518" i="1"/>
  <c r="H4587" i="1"/>
  <c r="H4623" i="1"/>
  <c r="H3014" i="1"/>
  <c r="H4561" i="1"/>
  <c r="H2957" i="1"/>
  <c r="H3079" i="1"/>
  <c r="H2966" i="1"/>
  <c r="H2827" i="1"/>
  <c r="H4216" i="1"/>
  <c r="H2860" i="1"/>
  <c r="H4063" i="1"/>
  <c r="H3757" i="1"/>
  <c r="H2689" i="1"/>
  <c r="H4451" i="1"/>
  <c r="H3896" i="1"/>
  <c r="H3297" i="1"/>
  <c r="H3298" i="1"/>
  <c r="H3287" i="1"/>
  <c r="H4518" i="1"/>
  <c r="H3930" i="1"/>
  <c r="H2719" i="1"/>
  <c r="H3864" i="1"/>
  <c r="H3780" i="1"/>
  <c r="H2940" i="1"/>
  <c r="H3140" i="1"/>
  <c r="H3610" i="1"/>
  <c r="H4291" i="1"/>
  <c r="H3148" i="1"/>
  <c r="H2726" i="1"/>
  <c r="H4004" i="1"/>
  <c r="H3443" i="1"/>
  <c r="H3723" i="1"/>
  <c r="H3909" i="1"/>
  <c r="H3961" i="1"/>
  <c r="H2927" i="1"/>
  <c r="H2728" i="1"/>
  <c r="H2807" i="1"/>
  <c r="H3229" i="1"/>
  <c r="H4298" i="1"/>
  <c r="H4535" i="1"/>
  <c r="H4095" i="1"/>
  <c r="H4723" i="1"/>
  <c r="H3552" i="1"/>
  <c r="H3064" i="1"/>
  <c r="H4796" i="1"/>
  <c r="H3067" i="1"/>
  <c r="H3110" i="1"/>
  <c r="H3404" i="1"/>
  <c r="H3256" i="1"/>
  <c r="H2806" i="1"/>
  <c r="H4055" i="1"/>
  <c r="H3070" i="1"/>
  <c r="H4000" i="1"/>
  <c r="H2727" i="1"/>
  <c r="H4165" i="1"/>
  <c r="H3854" i="1"/>
  <c r="H4640" i="1"/>
  <c r="H3178" i="1"/>
  <c r="H3428" i="1"/>
  <c r="H4297" i="1"/>
  <c r="H4592" i="1"/>
  <c r="H3972" i="1"/>
  <c r="H2722" i="1"/>
  <c r="H3342" i="1"/>
  <c r="H4406" i="1"/>
  <c r="H2648" i="1"/>
  <c r="H3373" i="1"/>
  <c r="H3244" i="1"/>
  <c r="H3013" i="1"/>
  <c r="H3271" i="1"/>
  <c r="H3826" i="1"/>
  <c r="H2934" i="1"/>
  <c r="H4096" i="1"/>
  <c r="H3234" i="1"/>
  <c r="H4590" i="1"/>
  <c r="H3701" i="1"/>
  <c r="H4382" i="1"/>
  <c r="H3272" i="1"/>
  <c r="H3836" i="1"/>
  <c r="H2944" i="1"/>
  <c r="H2789" i="1"/>
  <c r="H3589" i="1"/>
  <c r="H3848" i="1"/>
  <c r="H2942" i="1"/>
  <c r="H3990" i="1"/>
  <c r="H2792" i="1"/>
  <c r="H3887" i="1"/>
  <c r="H2870" i="1"/>
  <c r="H4159" i="1"/>
  <c r="H2933" i="1"/>
  <c r="H3764" i="1"/>
  <c r="H3422" i="1"/>
  <c r="H3870" i="1"/>
  <c r="H3965" i="1"/>
  <c r="H4179" i="1"/>
  <c r="H3767" i="1"/>
  <c r="H2913" i="1"/>
  <c r="H3558" i="1"/>
  <c r="H3561" i="1"/>
  <c r="H3500" i="1"/>
  <c r="H3433" i="1"/>
  <c r="H3253" i="1"/>
  <c r="H2708" i="1"/>
  <c r="H3205" i="1"/>
  <c r="H3828" i="1"/>
  <c r="H2672" i="1"/>
  <c r="H2781" i="1"/>
  <c r="H2735" i="1"/>
  <c r="H3672" i="1"/>
  <c r="H4691" i="1"/>
  <c r="H2848" i="1"/>
  <c r="H3493" i="1"/>
  <c r="H4131" i="1"/>
  <c r="H3556" i="1"/>
  <c r="H3032" i="1"/>
  <c r="H2881" i="1"/>
  <c r="H4479" i="1"/>
  <c r="H3928" i="1"/>
  <c r="H3187" i="1"/>
  <c r="H4576" i="1"/>
  <c r="H2738" i="1"/>
  <c r="H3048" i="1"/>
  <c r="H3055" i="1"/>
  <c r="H4347" i="1"/>
  <c r="H2819" i="1"/>
  <c r="H3180" i="1"/>
  <c r="H4448" i="1"/>
  <c r="H4194" i="1"/>
  <c r="H3585" i="1"/>
  <c r="H4196" i="1"/>
  <c r="H4036" i="1"/>
  <c r="H4337" i="1"/>
  <c r="H3602" i="1"/>
  <c r="H4666" i="1"/>
  <c r="H4494" i="1"/>
  <c r="H3333" i="1"/>
  <c r="H4706" i="1"/>
  <c r="H3380" i="1"/>
  <c r="H3853" i="1"/>
  <c r="H2763" i="1"/>
  <c r="H4367" i="1"/>
  <c r="H2769" i="1"/>
  <c r="H4686" i="1"/>
  <c r="H3189" i="1"/>
  <c r="H3722" i="1"/>
  <c r="H4351" i="1"/>
  <c r="H2699" i="1"/>
  <c r="H4705" i="1"/>
  <c r="H4287" i="1"/>
  <c r="H3638" i="1"/>
  <c r="H2888" i="1"/>
  <c r="H3976" i="1"/>
  <c r="H4107" i="1"/>
  <c r="H2668" i="1"/>
  <c r="H4524" i="1"/>
  <c r="H4315" i="1"/>
  <c r="H4532" i="1"/>
  <c r="H3946" i="1"/>
  <c r="H3662" i="1"/>
  <c r="H3337" i="1"/>
  <c r="H2924" i="1"/>
  <c r="H2764" i="1"/>
  <c r="H2746" i="1"/>
  <c r="H3575" i="1"/>
  <c r="H4283" i="1"/>
  <c r="H2855" i="1"/>
  <c r="H4595" i="1"/>
  <c r="H3402" i="1"/>
  <c r="H4124" i="1"/>
  <c r="H4679" i="1"/>
  <c r="H2646" i="1"/>
  <c r="H4707" i="1"/>
  <c r="H4703" i="1"/>
  <c r="H3405" i="1"/>
  <c r="H2692" i="1"/>
  <c r="H3831" i="1"/>
  <c r="H3317" i="1"/>
  <c r="H4392" i="1"/>
  <c r="H3060" i="1"/>
  <c r="H4238" i="1"/>
  <c r="H4447" i="1"/>
  <c r="H3760" i="1"/>
  <c r="H3754" i="1"/>
  <c r="H3867" i="1"/>
  <c r="H3693" i="1"/>
  <c r="H2875" i="1"/>
  <c r="H4399" i="1"/>
  <c r="H4038" i="1"/>
  <c r="H3051" i="1"/>
  <c r="H3817" i="1"/>
  <c r="H4608" i="1"/>
  <c r="H4010" i="1"/>
  <c r="H4414" i="1"/>
  <c r="H4481" i="1"/>
  <c r="H2921" i="1"/>
  <c r="H4098" i="1"/>
  <c r="H3627" i="1"/>
  <c r="H2850" i="1"/>
  <c r="H2713" i="1"/>
  <c r="H2749" i="1"/>
  <c r="H4717" i="1"/>
  <c r="H4141" i="1"/>
  <c r="H4273" i="1"/>
  <c r="H4371" i="1"/>
  <c r="H4034" i="1"/>
  <c r="H4020" i="1"/>
  <c r="H2707" i="1"/>
  <c r="H4321" i="1"/>
  <c r="H4099" i="1"/>
  <c r="H3973" i="1"/>
  <c r="H3086" i="1"/>
  <c r="H3225" i="1"/>
  <c r="H2844" i="1"/>
  <c r="H3601" i="1"/>
  <c r="H2858" i="1"/>
  <c r="H2815" i="1"/>
  <c r="H4797" i="1"/>
  <c r="H3995" i="1"/>
  <c r="H4484" i="1"/>
  <c r="H3957" i="1"/>
  <c r="H4035" i="1"/>
  <c r="H2649" i="1"/>
  <c r="H3445" i="1"/>
  <c r="H3340" i="1"/>
  <c r="H4081" i="1"/>
  <c r="H3542" i="1"/>
  <c r="H2723" i="1"/>
  <c r="H3175" i="1"/>
  <c r="H4360" i="1"/>
  <c r="H2710" i="1"/>
  <c r="H2877" i="1"/>
  <c r="H3519" i="1"/>
  <c r="H4682" i="1"/>
  <c r="H3020" i="1"/>
  <c r="H3389" i="1"/>
  <c r="H4463" i="1"/>
  <c r="H3118" i="1"/>
  <c r="H4394" i="1"/>
  <c r="H4266" i="1"/>
  <c r="H3033" i="1"/>
  <c r="H4514" i="1"/>
  <c r="H3649" i="1"/>
  <c r="H3113" i="1"/>
  <c r="H4151" i="1"/>
  <c r="H2647" i="1"/>
  <c r="H4329" i="1"/>
  <c r="H3025" i="1"/>
  <c r="H3251" i="1"/>
  <c r="H3565" i="1"/>
  <c r="H3439" i="1"/>
  <c r="H2626" i="1"/>
  <c r="H3677" i="1"/>
  <c r="H2655" i="1"/>
  <c r="H4413" i="1"/>
  <c r="H3984" i="1"/>
  <c r="H3652" i="1"/>
  <c r="H2979" i="1"/>
  <c r="H4206" i="1"/>
  <c r="H2895" i="1"/>
  <c r="H3927" i="1"/>
  <c r="H3026" i="1"/>
  <c r="H4659" i="1"/>
  <c r="H3117" i="1"/>
  <c r="H2739" i="1"/>
  <c r="H2680" i="1"/>
  <c r="H2826" i="1"/>
  <c r="H4294" i="1"/>
  <c r="H4168" i="1"/>
  <c r="H4403" i="1"/>
  <c r="H2656" i="1"/>
  <c r="H4565" i="1"/>
  <c r="H3596" i="1"/>
  <c r="H2776" i="1"/>
  <c r="H3355" i="1"/>
  <c r="H4591" i="1"/>
  <c r="H4358" i="1"/>
  <c r="H3590" i="1"/>
  <c r="H4580" i="1"/>
  <c r="H3262" i="1"/>
  <c r="H2995" i="1"/>
  <c r="H3353" i="1"/>
  <c r="H4281" i="1"/>
  <c r="H3624" i="1"/>
  <c r="H3952" i="1"/>
  <c r="H3078" i="1"/>
  <c r="H3897" i="1"/>
  <c r="H3252" i="1"/>
  <c r="H4066" i="1"/>
  <c r="H4312" i="1"/>
  <c r="H4446" i="1"/>
  <c r="H4092" i="1"/>
  <c r="H4572" i="1"/>
  <c r="H4489" i="1"/>
  <c r="H2767" i="1"/>
  <c r="H2955" i="1"/>
  <c r="H4462" i="1"/>
  <c r="H3191" i="1"/>
  <c r="H2971" i="1"/>
  <c r="H2866" i="1"/>
  <c r="H3730" i="1"/>
  <c r="H3119" i="1"/>
  <c r="H4304" i="1"/>
  <c r="H2760" i="1"/>
  <c r="H4008" i="1"/>
  <c r="H4625" i="1"/>
  <c r="H3874" i="1"/>
  <c r="H4466" i="1"/>
  <c r="H2896" i="1"/>
  <c r="H3338" i="1"/>
  <c r="H4536" i="1"/>
  <c r="H2880" i="1"/>
  <c r="H3158" i="1"/>
  <c r="H3898" i="1"/>
  <c r="H2715" i="1"/>
  <c r="H4106" i="1"/>
  <c r="H3577" i="1"/>
  <c r="H3873" i="1"/>
  <c r="H3093" i="1"/>
  <c r="H3691" i="1"/>
  <c r="H3932" i="1"/>
  <c r="H3879" i="1"/>
  <c r="H3097" i="1"/>
  <c r="H3359" i="1"/>
  <c r="H3570" i="1"/>
  <c r="H4162" i="1"/>
  <c r="H3598" i="1"/>
  <c r="H4477" i="1"/>
  <c r="H4542" i="1"/>
  <c r="H4362" i="1"/>
  <c r="H4668" i="1"/>
  <c r="H3203" i="1"/>
  <c r="H4188" i="1"/>
  <c r="H3863" i="1"/>
  <c r="H4788" i="1"/>
  <c r="H4086" i="1"/>
  <c r="H4549" i="1"/>
  <c r="H4537" i="1"/>
  <c r="H3157" i="1"/>
  <c r="H4146" i="1"/>
  <c r="H4432" i="1"/>
  <c r="H3692" i="1"/>
  <c r="H4695" i="1"/>
  <c r="H4364" i="1"/>
  <c r="H4062" i="1"/>
  <c r="H2985" i="1"/>
  <c r="H4089" i="1"/>
  <c r="H4501" i="1"/>
  <c r="H3099" i="1"/>
  <c r="H3190" i="1"/>
  <c r="H4345" i="1"/>
  <c r="H4697" i="1"/>
  <c r="H2697" i="1"/>
  <c r="H3352" i="1"/>
  <c r="H3894" i="1"/>
  <c r="H4136" i="1"/>
  <c r="H3758" i="1"/>
  <c r="H4409" i="1"/>
  <c r="H3024" i="1"/>
  <c r="H3685" i="1"/>
  <c r="H4646" i="1"/>
  <c r="H3367" i="1"/>
  <c r="H2963" i="1"/>
  <c r="H3523" i="1"/>
  <c r="H2748" i="1"/>
  <c r="H3749" i="1"/>
  <c r="H3487" i="1"/>
  <c r="H4550" i="1"/>
  <c r="H4784" i="1"/>
  <c r="H3647" i="1"/>
  <c r="H4602" i="1"/>
  <c r="H4787" i="1"/>
  <c r="H4135" i="1"/>
  <c r="H3400" i="1"/>
  <c r="H3535" i="1"/>
  <c r="H3605" i="1"/>
  <c r="H3842" i="1"/>
  <c r="H4134" i="1"/>
  <c r="H3365" i="1"/>
  <c r="H4483" i="1"/>
  <c r="H2676" i="1"/>
  <c r="H3921" i="1"/>
  <c r="H3308" i="1"/>
  <c r="H3390" i="1"/>
  <c r="H3247" i="1"/>
  <c r="H3138" i="1"/>
  <c r="H4554" i="1"/>
  <c r="H2967" i="1"/>
  <c r="H3595" i="1"/>
  <c r="H3418" i="1"/>
  <c r="H2923" i="1"/>
  <c r="H4700" i="1"/>
  <c r="H3695" i="1"/>
  <c r="H2614" i="1"/>
  <c r="H2828" i="1"/>
  <c r="H2621" i="1"/>
  <c r="H4474" i="1"/>
  <c r="H4222" i="1"/>
  <c r="H4783" i="1"/>
  <c r="H3761" i="1"/>
  <c r="H4586" i="1"/>
  <c r="H3160" i="1"/>
  <c r="H4139" i="1"/>
  <c r="H3095" i="1"/>
  <c r="H2620" i="1"/>
  <c r="H4789" i="1"/>
  <c r="H4269" i="1"/>
  <c r="H4011" i="1"/>
  <c r="H4108" i="1"/>
  <c r="H2782" i="1"/>
  <c r="H2631" i="1"/>
  <c r="H3100" i="1"/>
  <c r="H3812" i="1"/>
  <c r="H3522" i="1"/>
  <c r="H4728" i="1"/>
  <c r="H2968" i="1"/>
  <c r="H4794" i="1"/>
  <c r="H3384" i="1"/>
  <c r="H4649" i="1"/>
  <c r="H3360" i="1"/>
  <c r="H3016" i="1"/>
  <c r="H3775" i="1"/>
  <c r="H4581" i="1"/>
  <c r="H4277" i="1"/>
  <c r="H4097" i="1"/>
  <c r="H4300" i="1"/>
  <c r="H4031" i="1"/>
  <c r="H3632" i="1"/>
  <c r="H3485" i="1"/>
  <c r="H4782" i="1"/>
  <c r="H4377" i="1"/>
  <c r="H3835" i="1"/>
  <c r="H4152" i="1"/>
  <c r="H4444" i="1"/>
  <c r="H2829" i="1"/>
  <c r="H4335" i="1"/>
  <c r="H4334" i="1"/>
  <c r="H3153" i="1"/>
  <c r="H3147" i="1"/>
  <c r="H4482" i="1"/>
  <c r="H4619" i="1"/>
  <c r="H3567" i="1"/>
  <c r="H4629" i="1"/>
  <c r="H4050" i="1"/>
  <c r="H2774" i="1"/>
  <c r="H2694" i="1"/>
  <c r="H4467" i="1"/>
  <c r="H4171" i="1"/>
  <c r="H2773" i="1"/>
  <c r="H2856" i="1"/>
  <c r="H4369" i="1"/>
  <c r="H4154" i="1"/>
  <c r="H4505" i="1"/>
  <c r="H4218" i="1"/>
  <c r="H2821" i="1"/>
  <c r="H4051" i="1"/>
  <c r="H3270" i="1"/>
  <c r="H3278" i="1"/>
  <c r="H4348" i="1"/>
  <c r="H4251" i="1"/>
  <c r="H3122" i="1"/>
  <c r="H3366" i="1"/>
  <c r="H4325" i="1"/>
  <c r="H4157" i="1"/>
  <c r="H3594" i="1"/>
  <c r="H4401" i="1"/>
  <c r="H4684" i="1"/>
  <c r="H4262" i="1"/>
  <c r="H4416" i="1"/>
  <c r="H3063" i="1"/>
  <c r="H4175" i="1"/>
  <c r="H4176" i="1"/>
  <c r="H4486" i="1"/>
  <c r="H3502" i="1"/>
  <c r="H4719" i="1"/>
  <c r="H4252" i="1"/>
  <c r="H2960" i="1"/>
  <c r="H3292" i="1"/>
  <c r="H3295" i="1"/>
  <c r="H4662" i="1"/>
  <c r="H3162" i="1"/>
  <c r="H4564" i="1"/>
  <c r="H2834" i="1"/>
  <c r="H4105" i="1"/>
  <c r="H2892" i="1"/>
  <c r="H3125" i="1"/>
  <c r="H4030" i="1"/>
  <c r="H3316" i="1"/>
  <c r="H4435" i="1"/>
  <c r="H2736" i="1"/>
  <c r="H4209" i="1"/>
  <c r="H4070" i="1"/>
  <c r="H4708" i="1"/>
  <c r="H4270" i="1"/>
  <c r="H4423" i="1"/>
  <c r="H2632" i="1"/>
  <c r="H3876" i="1"/>
  <c r="H4236" i="1"/>
  <c r="H2882" i="1"/>
  <c r="H3938" i="1"/>
  <c r="H3527" i="1"/>
  <c r="H3381" i="1"/>
  <c r="H3710" i="1"/>
  <c r="H4613" i="1"/>
  <c r="H3164" i="1"/>
  <c r="H4185" i="1"/>
  <c r="H3559" i="1"/>
  <c r="H4293" i="1"/>
  <c r="H4461" i="1"/>
  <c r="H4084" i="1"/>
  <c r="H4080" i="1"/>
  <c r="H2975" i="1"/>
  <c r="H3198" i="1"/>
  <c r="H3954" i="1"/>
  <c r="H3971" i="1"/>
  <c r="H4713" i="1"/>
  <c r="H3174" i="1"/>
  <c r="H2720" i="1"/>
  <c r="H4045" i="1"/>
  <c r="H2804" i="1"/>
  <c r="H4083" i="1"/>
  <c r="H3934" i="1"/>
  <c r="H4455" i="1"/>
  <c r="H3007" i="1"/>
  <c r="H4412" i="1"/>
  <c r="H4609" i="1"/>
  <c r="H3438" i="1"/>
  <c r="H4178" i="1"/>
  <c r="H3274" i="1"/>
  <c r="H2684" i="1"/>
  <c r="H4396" i="1"/>
  <c r="H4688" i="1"/>
  <c r="H3347" i="1"/>
  <c r="H3001" i="1"/>
  <c r="H3680" i="1"/>
  <c r="H4076" i="1"/>
  <c r="H3021" i="1"/>
  <c r="H4694" i="1"/>
  <c r="H2859" i="1"/>
  <c r="H4434" i="1"/>
  <c r="H4574" i="1"/>
  <c r="H3807" i="1"/>
  <c r="H2901" i="1"/>
  <c r="H4635" i="1"/>
  <c r="H3986" i="1"/>
  <c r="H3827" i="1"/>
  <c r="H3669" i="1"/>
  <c r="H2842" i="1"/>
  <c r="H3201" i="1"/>
  <c r="H2695" i="1"/>
  <c r="H3741" i="1"/>
  <c r="H4324" i="1"/>
  <c r="H3243" i="1"/>
  <c r="H2787" i="1"/>
  <c r="H4426" i="1"/>
  <c r="H3642" i="1"/>
  <c r="H4002" i="1"/>
  <c r="H3625" i="1"/>
  <c r="H3139" i="1"/>
  <c r="H3324" i="1"/>
  <c r="H3989" i="1"/>
  <c r="H3218" i="1"/>
  <c r="H4211" i="1"/>
  <c r="H2799" i="1"/>
  <c r="H4118" i="1"/>
  <c r="H4603" i="1"/>
  <c r="H4624" i="1"/>
  <c r="H3748" i="1"/>
  <c r="H4492" i="1"/>
  <c r="H3220" i="1"/>
  <c r="H4472" i="1"/>
  <c r="H3207" i="1"/>
  <c r="H3423" i="1"/>
  <c r="H3420" i="1"/>
  <c r="H2652" i="1"/>
  <c r="H2706" i="1"/>
  <c r="H4234" i="1"/>
  <c r="H4235" i="1"/>
  <c r="H4637" i="1"/>
  <c r="H2987" i="1"/>
  <c r="H2964" i="1"/>
  <c r="H2984" i="1"/>
  <c r="H4530" i="1"/>
  <c r="H4569" i="1"/>
  <c r="H3057" i="1"/>
  <c r="H4263" i="1"/>
  <c r="H4442" i="1"/>
  <c r="H3979" i="1"/>
  <c r="H3412" i="1"/>
  <c r="H4433" i="1"/>
  <c r="H3630" i="1"/>
  <c r="H4295" i="1"/>
  <c r="H2906" i="1"/>
  <c r="H3310" i="1"/>
  <c r="H4187" i="1"/>
  <c r="H3188" i="1"/>
  <c r="H3789" i="1"/>
  <c r="H2837" i="1"/>
  <c r="H3825" i="1"/>
  <c r="H4272" i="1"/>
  <c r="H2798" i="1"/>
  <c r="H4515" i="1"/>
  <c r="H3219" i="1"/>
  <c r="H2812" i="1"/>
  <c r="H3368" i="1"/>
  <c r="H3425" i="1"/>
  <c r="H4374" i="1"/>
  <c r="H4126" i="1"/>
  <c r="H4032" i="1"/>
  <c r="H3600" i="1"/>
  <c r="H2690" i="1"/>
  <c r="H3038" i="1"/>
  <c r="H4054" i="1"/>
  <c r="H2686" i="1"/>
  <c r="H3085" i="1"/>
  <c r="H2744" i="1"/>
  <c r="H4205" i="1"/>
  <c r="H2836" i="1"/>
  <c r="H4142" i="1"/>
  <c r="H3245" i="1"/>
  <c r="H3671" i="1"/>
  <c r="H2752" i="1"/>
  <c r="H3586" i="1"/>
  <c r="H2660" i="1"/>
  <c r="H2714" i="1"/>
  <c r="H3573" i="1"/>
  <c r="H2864" i="1"/>
  <c r="H4557" i="1"/>
  <c r="H3815" i="1"/>
  <c r="H4544" i="1"/>
  <c r="H3732" i="1"/>
  <c r="H3397" i="1"/>
  <c r="H2939" i="1"/>
  <c r="H3398" i="1"/>
  <c r="H4198" i="1"/>
  <c r="H3708" i="1"/>
  <c r="H3712" i="1"/>
  <c r="H2796" i="1"/>
  <c r="H4567" i="1"/>
  <c r="H4402" i="1"/>
  <c r="H4791" i="1"/>
  <c r="H4526" i="1"/>
  <c r="H2838" i="1"/>
  <c r="H3206" i="1"/>
  <c r="H4490" i="1"/>
  <c r="H2920" i="1"/>
  <c r="H3872" i="1"/>
  <c r="H2823" i="1"/>
  <c r="H2822" i="1"/>
  <c r="H3046" i="1"/>
  <c r="H4641" i="1"/>
  <c r="H4777" i="1"/>
  <c r="H4033" i="1"/>
  <c r="H4552" i="1"/>
  <c r="H3006" i="1"/>
  <c r="H3916" i="1"/>
  <c r="H2996" i="1"/>
  <c r="H3839" i="1"/>
  <c r="H4558" i="1"/>
  <c r="H4361" i="1"/>
  <c r="H3165" i="1"/>
  <c r="H2786" i="1"/>
  <c r="H3223" i="1"/>
  <c r="H4495" i="1"/>
  <c r="H4533" i="1"/>
  <c r="H4225" i="1"/>
  <c r="H2784" i="1"/>
  <c r="H3588" i="1"/>
  <c r="H4376" i="1"/>
  <c r="H3036" i="1"/>
  <c r="H3216" i="1"/>
  <c r="H3640" i="1"/>
  <c r="H3635" i="1"/>
  <c r="H3755" i="1"/>
  <c r="H3081" i="1"/>
  <c r="H3309" i="1"/>
  <c r="H3050" i="1"/>
  <c r="H4249" i="1"/>
  <c r="H3865" i="1"/>
  <c r="H2978" i="1"/>
  <c r="H3434" i="1"/>
  <c r="H4712" i="1"/>
  <c r="H3862" i="1"/>
  <c r="H4013" i="1"/>
  <c r="H3146" i="1"/>
  <c r="H2755" i="1"/>
  <c r="H4721" i="1"/>
  <c r="H3346" i="1"/>
  <c r="H4217" i="1"/>
  <c r="H4616" i="1"/>
  <c r="H3335" i="1"/>
  <c r="H3239" i="1"/>
  <c r="H2772" i="1"/>
  <c r="H3246" i="1"/>
  <c r="H3719" i="1"/>
  <c r="H3200" i="1"/>
  <c r="H2651" i="1"/>
  <c r="H3599" i="1"/>
  <c r="H3508" i="1"/>
  <c r="H4578" i="1"/>
  <c r="H4418" i="1"/>
  <c r="H3181" i="1"/>
  <c r="H4725" i="1"/>
  <c r="H3778" i="1"/>
  <c r="H4383" i="1"/>
  <c r="H4441" i="1"/>
  <c r="H4103" i="1"/>
  <c r="H4026" i="1"/>
  <c r="H4274" i="1"/>
  <c r="H2737" i="1"/>
  <c r="H4470" i="1"/>
  <c r="H3196" i="1"/>
  <c r="H3880" i="1"/>
  <c r="H3850" i="1"/>
  <c r="H4017" i="1"/>
  <c r="H4718" i="1"/>
  <c r="H2974" i="1"/>
  <c r="H2959" i="1"/>
  <c r="H3920" i="1"/>
  <c r="H4541" i="1"/>
  <c r="H4203" i="1"/>
  <c r="H4237" i="1"/>
  <c r="H4208" i="1"/>
  <c r="H3406" i="1"/>
  <c r="H4308" i="1"/>
  <c r="H3886" i="1"/>
  <c r="H4268" i="1"/>
  <c r="H3924" i="1"/>
  <c r="H4546" i="1"/>
  <c r="H2740" i="1"/>
  <c r="H3031" i="1"/>
  <c r="H4166" i="1"/>
  <c r="H2970" i="1"/>
  <c r="H2681" i="1"/>
  <c r="H4310" i="1"/>
  <c r="H3408" i="1"/>
  <c r="H3121" i="1"/>
  <c r="H3832" i="1"/>
  <c r="H4450" i="1"/>
  <c r="H3182" i="1"/>
  <c r="H4090" i="1"/>
  <c r="H3845" i="1"/>
  <c r="H3265" i="1"/>
  <c r="H4110" i="1"/>
  <c r="H4610" i="1"/>
  <c r="H3185" i="1"/>
  <c r="H4478" i="1"/>
  <c r="H3913" i="1"/>
  <c r="H3702" i="1"/>
  <c r="H3583" i="1"/>
  <c r="H4496" i="1"/>
  <c r="H3803" i="1"/>
  <c r="H3030" i="1"/>
  <c r="H2886" i="1"/>
  <c r="H3505" i="1"/>
  <c r="H2711" i="1"/>
  <c r="H4215" i="1"/>
  <c r="H3264" i="1"/>
  <c r="H3529" i="1"/>
  <c r="H4155" i="1"/>
  <c r="H4437" i="1"/>
  <c r="H3166" i="1"/>
  <c r="H4116" i="1"/>
  <c r="H3609" i="1"/>
  <c r="H4112" i="1"/>
  <c r="H4148" i="1"/>
  <c r="H4727" i="1"/>
  <c r="H3231" i="1"/>
  <c r="H4278" i="1"/>
  <c r="H4006" i="1"/>
  <c r="H4314" i="1"/>
  <c r="H3268" i="1"/>
  <c r="H2679" i="1"/>
  <c r="H3911" i="1"/>
  <c r="H3787" i="1"/>
  <c r="H3974" i="1"/>
  <c r="H3061" i="1"/>
  <c r="H4322" i="1"/>
  <c r="H3822" i="1"/>
  <c r="H3795" i="1"/>
  <c r="H3785" i="1"/>
  <c r="H2916" i="1"/>
  <c r="H3212" i="1"/>
  <c r="H3751" i="1"/>
  <c r="H2919" i="1"/>
  <c r="H4259" i="1"/>
  <c r="H3877" i="1"/>
  <c r="H4453" i="1"/>
  <c r="H3011" i="1"/>
  <c r="H3156" i="1"/>
  <c r="H4021" i="1"/>
  <c r="H3564" i="1"/>
  <c r="H4202" i="1"/>
  <c r="H3135" i="1"/>
  <c r="H4120" i="1"/>
  <c r="H4254" i="1"/>
  <c r="H3614" i="1"/>
  <c r="H3969" i="1"/>
  <c r="H4545" i="1"/>
  <c r="H3796" i="1"/>
  <c r="H3435" i="1"/>
  <c r="H3869" i="1"/>
  <c r="H3431" i="1"/>
  <c r="H4189" i="1"/>
  <c r="H3819" i="1"/>
  <c r="H4711" i="1"/>
  <c r="H3664" i="1"/>
  <c r="H3667" i="1"/>
  <c r="H4497" i="1"/>
  <c r="H2644" i="1"/>
  <c r="H3786" i="1"/>
  <c r="H3791" i="1"/>
  <c r="H2832" i="1"/>
  <c r="H4527" i="1"/>
  <c r="H4404" i="1"/>
  <c r="H2869" i="1"/>
  <c r="H2868" i="1"/>
  <c r="H3327" i="1"/>
  <c r="H2841" i="1"/>
  <c r="H3281" i="1"/>
  <c r="H3102" i="1"/>
  <c r="H3022" i="1"/>
  <c r="H4160" i="1"/>
  <c r="H2972" i="1"/>
  <c r="H3210" i="1"/>
  <c r="H3151" i="1"/>
  <c r="H3150" i="1"/>
  <c r="H3437" i="1"/>
  <c r="H4415" i="1"/>
  <c r="H4417" i="1"/>
  <c r="H4724" i="1"/>
  <c r="H2777" i="1"/>
  <c r="H4044" i="1"/>
  <c r="H4230" i="1"/>
  <c r="H3981" i="1"/>
  <c r="H2902" i="1"/>
  <c r="H3044" i="1"/>
  <c r="H2803" i="1"/>
  <c r="H2802" i="1"/>
  <c r="H3496" i="1"/>
  <c r="H3988" i="1"/>
  <c r="H2840" i="1"/>
  <c r="H4201" i="1"/>
  <c r="H3706" i="1"/>
  <c r="H3514" i="1"/>
  <c r="H3563" i="1"/>
  <c r="H3015" i="1"/>
  <c r="H3062" i="1"/>
  <c r="H3083" i="1"/>
  <c r="H3003" i="1"/>
  <c r="H3837" i="1"/>
  <c r="H3568" i="1"/>
  <c r="H4647" i="1"/>
  <c r="H4702" i="1"/>
  <c r="H3208" i="1"/>
  <c r="H3091" i="1"/>
  <c r="H2893" i="1"/>
  <c r="H3163" i="1"/>
  <c r="H3306" i="1"/>
  <c r="H3170" i="1"/>
  <c r="H4338" i="1"/>
  <c r="H2788" i="1"/>
  <c r="H4359" i="1"/>
  <c r="H3499" i="1"/>
  <c r="H4355" i="1"/>
  <c r="H4113" i="1"/>
  <c r="H4730" i="1"/>
  <c r="H3168" i="1"/>
  <c r="H2800" i="1"/>
  <c r="H4301" i="1"/>
  <c r="H2673" i="1"/>
  <c r="H2936" i="1"/>
  <c r="H4181" i="1"/>
  <c r="H3892" i="1"/>
  <c r="H3497" i="1"/>
  <c r="H3651" i="1"/>
  <c r="H3620" i="1"/>
  <c r="H2961" i="1"/>
  <c r="H3279" i="1"/>
  <c r="H4350" i="1"/>
  <c r="H3101" i="1"/>
  <c r="H3541" i="1"/>
  <c r="H4709" i="1"/>
  <c r="H3985" i="1"/>
  <c r="H4540" i="1"/>
  <c r="H4327" i="1"/>
  <c r="H3066" i="1"/>
  <c r="H3557" i="1"/>
  <c r="H4685" i="1"/>
  <c r="H3631" i="1"/>
  <c r="H3919" i="1"/>
  <c r="H3169" i="1"/>
  <c r="H3167" i="1"/>
  <c r="H4204" i="1"/>
  <c r="H3267" i="1"/>
  <c r="H4600" i="1"/>
  <c r="H4509" i="1"/>
  <c r="H4288" i="1"/>
  <c r="H3483" i="1"/>
  <c r="H4007" i="1"/>
  <c r="H4420" i="1"/>
  <c r="H3133" i="1"/>
  <c r="H3282" i="1"/>
  <c r="H4683" i="1"/>
  <c r="H4119" i="1"/>
  <c r="H3923" i="1"/>
  <c r="H4634" i="1"/>
  <c r="H3314" i="1"/>
  <c r="H4621" i="1"/>
  <c r="H4111" i="1"/>
  <c r="H3555" i="1"/>
  <c r="H4628" i="1"/>
  <c r="H3729" i="1"/>
  <c r="H3931" i="1"/>
  <c r="H3427" i="1"/>
  <c r="H3260" i="1"/>
  <c r="H3058" i="1"/>
  <c r="H3547" i="1"/>
  <c r="H2904" i="1"/>
  <c r="H2909" i="1"/>
  <c r="H4250" i="1"/>
  <c r="H2903" i="1"/>
  <c r="H4555" i="1"/>
  <c r="H3403" i="1"/>
  <c r="H3186" i="1"/>
  <c r="H2993" i="1"/>
  <c r="H4386" i="1"/>
  <c r="H3114" i="1"/>
  <c r="H3572" i="1"/>
  <c r="H2824" i="1"/>
  <c r="H3968" i="1"/>
  <c r="H3966" i="1"/>
  <c r="H3846" i="1"/>
  <c r="H3172" i="1"/>
  <c r="H4457" i="1"/>
  <c r="H4473" i="1"/>
  <c r="H4127" i="1"/>
  <c r="H3372" i="1"/>
  <c r="H4573" i="1"/>
  <c r="H2669" i="1"/>
  <c r="H3179" i="1"/>
  <c r="H4375" i="1"/>
  <c r="H3888" i="1"/>
  <c r="H3318" i="1"/>
  <c r="H3214" i="1"/>
  <c r="H3536" i="1"/>
  <c r="H3441" i="1"/>
  <c r="H2817" i="1"/>
  <c r="H3096" i="1"/>
  <c r="H3155" i="1"/>
  <c r="H3392" i="1"/>
  <c r="H3056" i="1"/>
  <c r="H4067" i="1"/>
  <c r="H2932" i="1"/>
  <c r="H3694" i="1"/>
  <c r="H4316" i="1"/>
  <c r="H3574" i="1"/>
  <c r="H4598" i="1"/>
  <c r="H3258" i="1"/>
  <c r="H3087" i="1"/>
  <c r="H3495" i="1"/>
  <c r="H3945" i="1"/>
  <c r="H4226" i="1"/>
  <c r="H4227" i="1"/>
  <c r="H2635" i="1"/>
  <c r="H4589" i="1"/>
  <c r="H4400" i="1"/>
  <c r="H3830" i="1"/>
  <c r="H4636" i="1"/>
  <c r="H3806" i="1"/>
  <c r="H3858" i="1"/>
  <c r="H3900" i="1"/>
  <c r="H4144" i="1"/>
  <c r="H3257" i="1"/>
  <c r="H4522" i="1"/>
  <c r="H4182" i="1"/>
  <c r="H3772" i="1"/>
  <c r="H4692" i="1"/>
  <c r="H3728" i="1"/>
  <c r="H4064" i="1"/>
  <c r="H4192" i="1"/>
  <c r="H3322" i="1"/>
  <c r="H4336" i="1"/>
  <c r="H2825" i="1"/>
  <c r="H4018" i="1"/>
  <c r="H3613" i="1"/>
  <c r="H4233" i="1"/>
  <c r="H3336" i="1"/>
  <c r="H3944" i="1"/>
  <c r="H4246" i="1"/>
  <c r="H4459" i="1"/>
  <c r="H2891" i="1"/>
  <c r="H2610" i="1"/>
  <c r="H4326" i="1"/>
  <c r="H57" i="1"/>
  <c r="G524" i="1"/>
  <c r="G447" i="1"/>
  <c r="G1139" i="1"/>
  <c r="G175" i="1"/>
  <c r="G549" i="1"/>
  <c r="G4733" i="1"/>
  <c r="G271" i="1"/>
  <c r="G470" i="1"/>
  <c r="G47" i="1"/>
  <c r="G983" i="1"/>
  <c r="G252" i="1"/>
  <c r="G2507" i="1"/>
  <c r="G855" i="1"/>
  <c r="G4738" i="1"/>
  <c r="G400" i="1"/>
  <c r="G2011" i="1"/>
  <c r="G450" i="1"/>
  <c r="G1311" i="1"/>
  <c r="G393" i="1"/>
  <c r="G4754" i="1"/>
  <c r="G360" i="1"/>
  <c r="G4735" i="1"/>
  <c r="G1481" i="1"/>
  <c r="G3232" i="1"/>
  <c r="G444" i="1"/>
  <c r="G715" i="1"/>
  <c r="G514" i="1"/>
  <c r="G4748" i="1"/>
  <c r="G442" i="1"/>
  <c r="G1255" i="1"/>
  <c r="G161" i="1"/>
  <c r="G1231" i="1"/>
  <c r="G88" i="1"/>
  <c r="G428" i="1"/>
  <c r="G87" i="1"/>
  <c r="G1708" i="1"/>
  <c r="G274" i="1"/>
  <c r="G908" i="1"/>
  <c r="G625" i="1"/>
  <c r="G1048" i="1"/>
  <c r="G50" i="1"/>
  <c r="G2357" i="1"/>
  <c r="G496" i="1"/>
  <c r="G1489" i="1"/>
  <c r="G203" i="1"/>
  <c r="G361" i="1"/>
  <c r="G26" i="1"/>
  <c r="G624" i="1"/>
  <c r="G115" i="1"/>
  <c r="G455" i="1"/>
  <c r="G116" i="1"/>
  <c r="G462" i="1"/>
  <c r="G460" i="1"/>
  <c r="G4760" i="1"/>
  <c r="G4465" i="1"/>
  <c r="G407" i="1"/>
  <c r="G34" i="1"/>
  <c r="G792" i="1"/>
  <c r="G224" i="1"/>
  <c r="G1447" i="1"/>
  <c r="G118" i="1"/>
  <c r="G1697" i="1"/>
  <c r="G4750" i="1"/>
  <c r="G111" i="1"/>
  <c r="G243" i="1"/>
  <c r="G156" i="1"/>
  <c r="G285" i="1"/>
  <c r="G166" i="1"/>
  <c r="G585" i="1"/>
  <c r="G699" i="1"/>
  <c r="G849" i="1"/>
  <c r="G147" i="1"/>
  <c r="G328" i="1"/>
  <c r="G300" i="1"/>
  <c r="G339" i="1"/>
  <c r="G79" i="1"/>
  <c r="G692" i="1"/>
  <c r="G604" i="1"/>
  <c r="G832" i="1"/>
  <c r="G433" i="1"/>
  <c r="G643" i="1"/>
  <c r="G373" i="1"/>
  <c r="G1581" i="1"/>
  <c r="G367" i="1"/>
  <c r="G2568" i="1"/>
  <c r="G577" i="1"/>
  <c r="G1754" i="1"/>
  <c r="G132" i="1"/>
  <c r="G262" i="1"/>
  <c r="G423" i="1"/>
  <c r="G1617" i="1"/>
  <c r="G23" i="1"/>
  <c r="G412" i="1"/>
  <c r="G465" i="1"/>
  <c r="G1739" i="1"/>
  <c r="G131" i="1"/>
  <c r="G916" i="1"/>
  <c r="G613" i="1"/>
  <c r="G1059" i="1"/>
  <c r="G2521" i="1"/>
  <c r="G830" i="1"/>
  <c r="G4756" i="1"/>
  <c r="G246" i="1"/>
  <c r="G454" i="1"/>
  <c r="G128" i="1"/>
  <c r="G406" i="1"/>
  <c r="G134" i="1"/>
  <c r="G319" i="1"/>
  <c r="G346" i="1"/>
  <c r="G592" i="1"/>
  <c r="G528" i="1"/>
  <c r="G1589" i="1"/>
  <c r="G154" i="1"/>
  <c r="G1284" i="1"/>
  <c r="G374" i="1"/>
  <c r="G1826" i="1"/>
  <c r="G628" i="1"/>
  <c r="G1357" i="1"/>
  <c r="G651" i="1"/>
  <c r="G2359" i="1"/>
  <c r="G457" i="1"/>
  <c r="G2584" i="1"/>
  <c r="G167" i="1"/>
  <c r="G169" i="1"/>
  <c r="G742" i="1"/>
  <c r="G2233" i="1"/>
  <c r="G240" i="1"/>
  <c r="G404" i="1"/>
  <c r="G710" i="1"/>
  <c r="G1402" i="1"/>
  <c r="G181" i="1"/>
  <c r="G184" i="1"/>
  <c r="G1090" i="1"/>
  <c r="G1813" i="1"/>
  <c r="G4758" i="1"/>
  <c r="G659" i="1"/>
  <c r="G1485" i="1"/>
  <c r="G817" i="1"/>
  <c r="G4759" i="1"/>
  <c r="G559" i="1"/>
  <c r="G2337" i="1"/>
  <c r="G278" i="1"/>
  <c r="G2356" i="1"/>
  <c r="G736" i="1"/>
  <c r="G2205" i="1"/>
  <c r="G618" i="1"/>
  <c r="G1674" i="1"/>
  <c r="G458" i="1"/>
  <c r="G861" i="1"/>
  <c r="G22" i="1"/>
  <c r="G284" i="1"/>
  <c r="G20" i="1"/>
  <c r="G675" i="1"/>
  <c r="G376" i="1"/>
  <c r="G395" i="1"/>
  <c r="G258" i="1"/>
  <c r="G445" i="1"/>
  <c r="G298" i="1"/>
  <c r="G2271" i="1"/>
  <c r="G282" i="1"/>
  <c r="G1339" i="1"/>
  <c r="G317" i="1"/>
  <c r="G2406" i="1"/>
  <c r="G221" i="1"/>
  <c r="G1517" i="1"/>
  <c r="G4744" i="1"/>
  <c r="G365" i="1"/>
  <c r="G708" i="1"/>
  <c r="G739" i="1"/>
  <c r="G5" i="1"/>
  <c r="G292" i="1"/>
  <c r="G93" i="1"/>
  <c r="G506" i="1"/>
  <c r="G1554" i="1"/>
  <c r="G459" i="1"/>
  <c r="G1780" i="1"/>
  <c r="G4751" i="1"/>
  <c r="G424" i="1"/>
  <c r="G875" i="1"/>
  <c r="G191" i="1"/>
  <c r="G1122" i="1"/>
  <c r="G435" i="1"/>
  <c r="G1744" i="1"/>
  <c r="G475" i="1"/>
  <c r="G737" i="1"/>
  <c r="G544" i="1"/>
  <c r="G835" i="1"/>
  <c r="G31" i="1"/>
  <c r="G2516" i="1"/>
  <c r="G443" i="1"/>
  <c r="G2448" i="1"/>
  <c r="G99" i="1"/>
  <c r="G114" i="1"/>
  <c r="G2540" i="1"/>
  <c r="G378" i="1"/>
  <c r="G2481" i="1"/>
  <c r="G411" i="1"/>
  <c r="G2365" i="1"/>
  <c r="G456" i="1"/>
  <c r="G2499" i="1"/>
  <c r="G515" i="1"/>
  <c r="G2395" i="1"/>
  <c r="G219" i="1"/>
  <c r="G2322" i="1"/>
  <c r="G197" i="1"/>
  <c r="G2169" i="1"/>
  <c r="G599" i="1"/>
  <c r="G2511" i="1"/>
  <c r="G451" i="1"/>
  <c r="G2348" i="1"/>
  <c r="G304" i="1"/>
  <c r="G1940" i="1"/>
  <c r="G584" i="1"/>
  <c r="G2398" i="1"/>
  <c r="G103" i="1"/>
  <c r="G2464" i="1"/>
  <c r="G2531" i="1"/>
  <c r="G4763" i="1"/>
  <c r="G2514" i="1"/>
  <c r="G4765" i="1"/>
  <c r="G388" i="1"/>
  <c r="G2253" i="1"/>
  <c r="G39" i="1"/>
  <c r="G2165" i="1"/>
  <c r="G357" i="1"/>
  <c r="G370" i="1"/>
  <c r="G1239" i="1"/>
  <c r="G198" i="1"/>
  <c r="G255" i="1"/>
  <c r="G772" i="1"/>
  <c r="G306" i="1"/>
  <c r="G541" i="1"/>
  <c r="G2465" i="1"/>
  <c r="G4752" i="1"/>
  <c r="G612" i="1"/>
  <c r="G2472" i="1"/>
  <c r="G157" i="1"/>
  <c r="G2325" i="1"/>
  <c r="G2089" i="1"/>
  <c r="G4736" i="1"/>
  <c r="G417" i="1"/>
  <c r="G538" i="1"/>
  <c r="G2475" i="1"/>
  <c r="G356" i="1"/>
  <c r="G1185" i="1"/>
  <c r="G721" i="1"/>
  <c r="G2523" i="1"/>
  <c r="G351" i="1"/>
  <c r="G712" i="1"/>
  <c r="G740" i="1"/>
  <c r="G2045" i="1"/>
  <c r="G536" i="1"/>
  <c r="G2519" i="1"/>
  <c r="G263" i="1"/>
  <c r="G2529" i="1"/>
  <c r="G275" i="1"/>
  <c r="G2479" i="1"/>
  <c r="G425" i="1"/>
  <c r="G2409" i="1"/>
  <c r="G812" i="1"/>
  <c r="G2330" i="1"/>
  <c r="G463" i="1"/>
  <c r="G2116" i="1"/>
  <c r="G2454" i="1"/>
  <c r="G2527" i="1"/>
  <c r="G283" i="1"/>
  <c r="G2354" i="1"/>
  <c r="G202" i="1"/>
  <c r="G2440" i="1"/>
  <c r="G347" i="1"/>
  <c r="G2290" i="1"/>
  <c r="G1175" i="1"/>
  <c r="G4764" i="1"/>
  <c r="G148" i="1"/>
  <c r="G2416" i="1"/>
  <c r="G633" i="1"/>
  <c r="G2462" i="1"/>
  <c r="G660" i="1"/>
  <c r="G2506" i="1"/>
  <c r="G845" i="1"/>
  <c r="G2456" i="1"/>
  <c r="G27" i="1"/>
  <c r="G164" i="1"/>
  <c r="G2257" i="1"/>
  <c r="G418" i="1"/>
  <c r="G2490" i="1"/>
  <c r="G316" i="1"/>
  <c r="G2238" i="1"/>
  <c r="G349" i="1"/>
  <c r="G2202" i="1"/>
  <c r="G326" i="1"/>
  <c r="G2390" i="1"/>
  <c r="G29" i="1"/>
  <c r="G2305" i="1"/>
  <c r="G664" i="1"/>
  <c r="G2380" i="1"/>
  <c r="G631" i="1"/>
  <c r="G2388" i="1"/>
  <c r="G461" i="1"/>
  <c r="G2300" i="1"/>
  <c r="G409" i="1"/>
  <c r="G2470" i="1"/>
  <c r="G389" i="1"/>
  <c r="G2221" i="1"/>
  <c r="G235" i="1"/>
  <c r="G615" i="1"/>
  <c r="G764" i="1"/>
  <c r="G348" i="1"/>
  <c r="G1206" i="1"/>
  <c r="G700" i="1"/>
  <c r="G1220" i="1"/>
  <c r="G557" i="1"/>
  <c r="G751" i="1"/>
  <c r="G269" i="1"/>
  <c r="G1132" i="1"/>
  <c r="G935" i="1"/>
  <c r="G2295" i="1"/>
  <c r="G261" i="1"/>
  <c r="G511" i="1"/>
  <c r="G2563" i="1"/>
  <c r="G172" i="1"/>
  <c r="G1777" i="1"/>
  <c r="G170" i="1"/>
  <c r="G477" i="1"/>
  <c r="G714" i="1"/>
  <c r="G2597" i="1"/>
  <c r="G526" i="1"/>
  <c r="G1009" i="1"/>
  <c r="G932" i="1"/>
  <c r="G1381" i="1"/>
  <c r="G48" i="1"/>
  <c r="G77" i="1"/>
  <c r="G723" i="1"/>
  <c r="G1057" i="1"/>
  <c r="G2525" i="1"/>
  <c r="G200" i="1"/>
  <c r="G620" i="1"/>
  <c r="G1040" i="1"/>
  <c r="G1814" i="1"/>
  <c r="G464" i="1"/>
  <c r="G466" i="1"/>
  <c r="G1385" i="1"/>
  <c r="G1399" i="1"/>
  <c r="G1182" i="1"/>
  <c r="G1322" i="1"/>
  <c r="G952" i="1"/>
  <c r="G954" i="1"/>
  <c r="G1407" i="1"/>
  <c r="G1428" i="1"/>
  <c r="G1273" i="1"/>
  <c r="G1320" i="1"/>
  <c r="G720" i="1"/>
  <c r="G1008" i="1"/>
  <c r="G752" i="1"/>
  <c r="G993" i="1"/>
  <c r="G899" i="1"/>
  <c r="G1236" i="1"/>
  <c r="G297" i="1"/>
  <c r="G1065" i="1"/>
  <c r="G1336" i="1"/>
  <c r="G1341" i="1"/>
  <c r="G33" i="1"/>
  <c r="G420" i="1"/>
  <c r="G874" i="1"/>
  <c r="G937" i="1"/>
  <c r="G662" i="1"/>
  <c r="G4741" i="1"/>
  <c r="G1348" i="1"/>
  <c r="G1349" i="1"/>
  <c r="G329" i="1"/>
  <c r="G331" i="1"/>
  <c r="G1408" i="1"/>
  <c r="G1511" i="1"/>
  <c r="G500" i="1"/>
  <c r="G1543" i="1"/>
  <c r="G881" i="1"/>
  <c r="G1471" i="1"/>
  <c r="G648" i="1"/>
  <c r="G1294" i="1"/>
  <c r="G790" i="1"/>
  <c r="G1334" i="1"/>
  <c r="G1494" i="1"/>
  <c r="G979" i="1"/>
  <c r="G1598" i="1"/>
  <c r="G1601" i="1"/>
  <c r="G1729" i="1"/>
  <c r="G481" i="1"/>
  <c r="G1211" i="1"/>
  <c r="G1417" i="1"/>
  <c r="G1423" i="1"/>
  <c r="G1429" i="1"/>
  <c r="G1432" i="1"/>
  <c r="G598" i="1"/>
  <c r="G929" i="1"/>
  <c r="G1066" i="1"/>
  <c r="G1525" i="1"/>
  <c r="G1305" i="1"/>
  <c r="G1572" i="1"/>
  <c r="G1636" i="1"/>
  <c r="G1666" i="1"/>
  <c r="G1306" i="1"/>
  <c r="G1491" i="1"/>
  <c r="G1820" i="1"/>
  <c r="G1824" i="1"/>
  <c r="G1634" i="1"/>
  <c r="G1635" i="1"/>
  <c r="G1590" i="1"/>
  <c r="G1594" i="1"/>
  <c r="G1166" i="1"/>
  <c r="G1904" i="1"/>
  <c r="G385" i="1"/>
  <c r="G1808" i="1"/>
  <c r="G171" i="1"/>
  <c r="G1026" i="1"/>
  <c r="G1165" i="1"/>
  <c r="G1179" i="1"/>
  <c r="G1842" i="1"/>
  <c r="G623" i="1"/>
  <c r="G730" i="1"/>
  <c r="G486" i="1"/>
  <c r="G1092" i="1"/>
  <c r="G1580" i="1"/>
  <c r="G2100" i="1"/>
  <c r="G158" i="1"/>
  <c r="G1556" i="1"/>
  <c r="G1135" i="1"/>
  <c r="G1807" i="1"/>
  <c r="G440" i="1"/>
  <c r="G1913" i="1"/>
  <c r="G37" i="1"/>
  <c r="G1863" i="1"/>
  <c r="G1465" i="1"/>
  <c r="G1978" i="1"/>
  <c r="G1121" i="1"/>
  <c r="G2033" i="1"/>
  <c r="G2037" i="1"/>
  <c r="G2038" i="1"/>
  <c r="G1566" i="1"/>
  <c r="G2235" i="1"/>
  <c r="G64" i="1"/>
  <c r="G2573" i="1"/>
  <c r="G822" i="1"/>
  <c r="G2051" i="1"/>
  <c r="G32" i="1"/>
  <c r="G1879" i="1"/>
  <c r="G668" i="1"/>
  <c r="G4742" i="1"/>
  <c r="G138" i="1"/>
  <c r="G1562" i="1"/>
  <c r="G1488" i="1"/>
  <c r="G2243" i="1"/>
  <c r="G933" i="1"/>
  <c r="G1337" i="1"/>
  <c r="G1671" i="1"/>
  <c r="G1809" i="1"/>
  <c r="G487" i="1"/>
  <c r="G724" i="1"/>
  <c r="G1051" i="1"/>
  <c r="G2231" i="1"/>
  <c r="G471" i="1"/>
  <c r="G1900" i="1"/>
  <c r="G562" i="1"/>
  <c r="G1825" i="1"/>
  <c r="G956" i="1"/>
  <c r="G1639" i="1"/>
  <c r="G208" i="1"/>
  <c r="G2528" i="1"/>
  <c r="G679" i="1"/>
  <c r="G1567" i="1"/>
  <c r="G2473" i="1"/>
  <c r="G76" i="1"/>
  <c r="G130" i="1"/>
  <c r="G1190" i="1"/>
  <c r="G1599" i="1"/>
  <c r="G3137" i="1"/>
  <c r="G3808" i="1"/>
  <c r="G387" i="1"/>
  <c r="G1088" i="1"/>
  <c r="G277" i="1"/>
  <c r="G729" i="1"/>
  <c r="G345" i="1"/>
  <c r="G354" i="1"/>
  <c r="G397" i="1"/>
  <c r="G901" i="1"/>
  <c r="G1460" i="1"/>
  <c r="G95" i="1"/>
  <c r="G320" i="1"/>
  <c r="G308" i="1"/>
  <c r="G1203" i="1"/>
  <c r="G563" i="1"/>
  <c r="G2250" i="1"/>
  <c r="G478" i="1"/>
  <c r="G1704" i="1"/>
  <c r="G71" i="1"/>
  <c r="G1868" i="1"/>
  <c r="G522" i="1"/>
  <c r="G1533" i="1"/>
  <c r="G970" i="1"/>
  <c r="G1749" i="1"/>
  <c r="G1033" i="1"/>
  <c r="G728" i="1"/>
  <c r="G144" i="1"/>
  <c r="G1698" i="1"/>
  <c r="G149" i="1"/>
  <c r="G813" i="1"/>
  <c r="G1327" i="1"/>
  <c r="G816" i="1"/>
  <c r="G2439" i="1"/>
  <c r="G2530" i="1"/>
  <c r="G2545" i="1"/>
  <c r="G410" i="1"/>
  <c r="G2228" i="1"/>
  <c r="G1538" i="1"/>
  <c r="G2366" i="1"/>
  <c r="G2270" i="1"/>
  <c r="G2432" i="1"/>
  <c r="G2159" i="1"/>
  <c r="G727" i="1"/>
  <c r="G2179" i="1"/>
  <c r="G1504" i="1"/>
  <c r="G2039" i="1"/>
  <c r="G1456" i="1"/>
  <c r="G2336" i="1"/>
  <c r="G2289" i="1"/>
  <c r="G259" i="1"/>
  <c r="G673" i="1"/>
  <c r="G1440" i="1"/>
  <c r="G1852" i="1"/>
  <c r="G1609" i="1"/>
  <c r="G1968" i="1"/>
  <c r="G296" i="1"/>
  <c r="G358" i="1"/>
  <c r="G570" i="1"/>
  <c r="G1317" i="1"/>
  <c r="G794" i="1"/>
  <c r="G1546" i="1"/>
  <c r="G125" i="1"/>
  <c r="G176" i="1"/>
  <c r="G4" i="1"/>
  <c r="G231" i="1"/>
  <c r="G931" i="1"/>
  <c r="G913" i="1"/>
  <c r="G2547" i="1"/>
  <c r="G2532" i="1"/>
  <c r="G2421" i="1"/>
  <c r="G639" i="1"/>
  <c r="G2501" i="1"/>
  <c r="G569" i="1"/>
  <c r="G124" i="1"/>
  <c r="G2371" i="1"/>
  <c r="G1552" i="1"/>
  <c r="G2115" i="1"/>
  <c r="G2522" i="1"/>
  <c r="G2488" i="1"/>
  <c r="G2486" i="1"/>
  <c r="G2340" i="1"/>
  <c r="G1933" i="1"/>
  <c r="G2154" i="1"/>
  <c r="G614" i="1"/>
  <c r="G2489" i="1"/>
  <c r="G1155" i="1"/>
  <c r="G2518" i="1"/>
  <c r="G2526" i="1"/>
  <c r="G2335" i="1"/>
  <c r="G2557" i="1"/>
  <c r="G1300" i="1"/>
  <c r="G1516" i="1"/>
  <c r="G2513" i="1"/>
  <c r="G1625" i="1"/>
  <c r="G2108" i="1"/>
  <c r="G2101" i="1"/>
  <c r="G1945" i="1"/>
  <c r="G2102" i="1"/>
  <c r="G2296" i="1"/>
  <c r="G974" i="1"/>
  <c r="G2437" i="1"/>
  <c r="G1993" i="1"/>
  <c r="G2457" i="1"/>
  <c r="G254" i="1"/>
  <c r="G1350" i="1"/>
  <c r="G2199" i="1"/>
  <c r="G2056" i="1"/>
  <c r="G1742" i="1"/>
  <c r="G222" i="1"/>
  <c r="G693" i="1"/>
  <c r="G2580" i="1"/>
  <c r="G2303" i="1"/>
  <c r="G2412" i="1"/>
  <c r="G2361" i="1"/>
  <c r="G1898" i="1"/>
  <c r="G137" i="1"/>
  <c r="G217" i="1"/>
  <c r="G2302" i="1"/>
  <c r="G2411" i="1"/>
  <c r="G483" i="1"/>
  <c r="G1228" i="1"/>
  <c r="G1411" i="1"/>
  <c r="G207" i="1"/>
  <c r="G1669" i="1"/>
  <c r="G2163" i="1"/>
  <c r="G1177" i="1"/>
  <c r="G1830" i="1"/>
  <c r="G1924" i="1"/>
  <c r="G1773" i="1"/>
  <c r="G575" i="1"/>
  <c r="G120" i="1"/>
  <c r="G1881" i="1"/>
  <c r="G2097" i="1"/>
  <c r="G657" i="1"/>
  <c r="G1181" i="1"/>
  <c r="G1096" i="1"/>
  <c r="G1058" i="1"/>
  <c r="G529" i="1"/>
  <c r="G2553" i="1"/>
  <c r="G2520" i="1"/>
  <c r="G2542" i="1"/>
  <c r="G2503" i="1"/>
  <c r="G2555" i="1"/>
  <c r="G2043" i="1"/>
  <c r="G2430" i="1"/>
  <c r="G2461" i="1"/>
  <c r="G1775" i="1"/>
  <c r="G2226" i="1"/>
  <c r="G2124" i="1"/>
  <c r="G2443" i="1"/>
  <c r="G2554" i="1"/>
  <c r="G2549" i="1"/>
  <c r="G548" i="1"/>
  <c r="G106" i="1"/>
  <c r="G70" i="1"/>
  <c r="G4766" i="1"/>
  <c r="G91" i="1"/>
  <c r="G2364" i="1"/>
  <c r="G11" i="1"/>
  <c r="G449" i="1"/>
  <c r="G75" i="1"/>
  <c r="G146" i="1"/>
  <c r="G133" i="1"/>
  <c r="G2581" i="1"/>
  <c r="G98" i="1"/>
  <c r="G2487" i="1"/>
  <c r="G2458" i="1"/>
  <c r="G2539" i="1"/>
  <c r="G2451" i="1"/>
  <c r="G2363" i="1"/>
  <c r="G2087" i="1"/>
  <c r="G2386" i="1"/>
  <c r="G2381" i="1"/>
  <c r="G1291" i="1"/>
  <c r="G398" i="1"/>
  <c r="G185" i="1"/>
  <c r="G844" i="1"/>
  <c r="G635" i="1"/>
  <c r="G527" i="1"/>
  <c r="G403" i="1"/>
  <c r="G542" i="1"/>
  <c r="G1106" i="1"/>
  <c r="G788" i="1"/>
  <c r="G1183" i="1"/>
  <c r="G1022" i="1"/>
  <c r="G850" i="1"/>
  <c r="G1238" i="1"/>
  <c r="G887" i="1"/>
  <c r="G386" i="1"/>
  <c r="G754" i="1"/>
  <c r="G4214" i="1"/>
  <c r="G687" i="1"/>
  <c r="G192" i="1"/>
  <c r="G1134" i="1"/>
  <c r="G510" i="1"/>
  <c r="G232" i="1"/>
  <c r="G419" i="1"/>
  <c r="G140" i="1"/>
  <c r="G129" i="1"/>
  <c r="G1193" i="1"/>
  <c r="G199" i="1"/>
  <c r="G1024" i="1"/>
  <c r="G301" i="1"/>
  <c r="G4740" i="1"/>
  <c r="G212" i="1"/>
  <c r="G671" i="1"/>
  <c r="G1277" i="1"/>
  <c r="G446" i="1"/>
  <c r="G1358" i="1"/>
  <c r="G1233" i="1"/>
  <c r="G3847" i="1"/>
  <c r="G1015" i="1"/>
  <c r="G1458" i="1"/>
  <c r="G1264" i="1"/>
  <c r="G858" i="1"/>
  <c r="G1445" i="1"/>
  <c r="G1274" i="1"/>
  <c r="G748" i="1"/>
  <c r="G1418" i="1"/>
  <c r="G1077" i="1"/>
  <c r="G603" i="1"/>
  <c r="G168" i="1"/>
  <c r="G1439" i="1"/>
  <c r="G1346" i="1"/>
  <c r="G321" i="1"/>
  <c r="G1153" i="1"/>
  <c r="G698" i="1"/>
  <c r="G1437" i="1"/>
  <c r="G1079" i="1"/>
  <c r="G904" i="1"/>
  <c r="G1431" i="1"/>
  <c r="G733" i="1"/>
  <c r="G1356" i="1"/>
  <c r="G488" i="1"/>
  <c r="G744" i="1"/>
  <c r="G985" i="1"/>
  <c r="G1355" i="1"/>
  <c r="G1169" i="1"/>
  <c r="G1459" i="1"/>
  <c r="G809" i="1"/>
  <c r="G1050" i="1"/>
  <c r="G1100" i="1"/>
  <c r="G503" i="1"/>
  <c r="G260" i="1"/>
  <c r="G1114" i="1"/>
  <c r="G1404" i="1"/>
  <c r="G920" i="1"/>
  <c r="G915" i="1"/>
  <c r="G1340" i="1"/>
  <c r="G4737" i="1"/>
  <c r="G1054" i="1"/>
  <c r="G1081" i="1"/>
  <c r="G1137" i="1"/>
  <c r="G1395" i="1"/>
  <c r="G1056" i="1"/>
  <c r="G276" i="1"/>
  <c r="G218" i="1"/>
  <c r="G791" i="1"/>
  <c r="G1258" i="1"/>
  <c r="G900" i="1"/>
  <c r="G1210" i="1"/>
  <c r="G1544" i="1"/>
  <c r="G681" i="1"/>
  <c r="G1095" i="1"/>
  <c r="G942" i="1"/>
  <c r="G647" i="1"/>
  <c r="G1287" i="1"/>
  <c r="G891" i="1"/>
  <c r="G1063" i="1"/>
  <c r="G738" i="1"/>
  <c r="G661" i="1"/>
  <c r="G1430" i="1"/>
  <c r="G705" i="1"/>
  <c r="G1035" i="1"/>
  <c r="G765" i="1"/>
  <c r="G1042" i="1"/>
  <c r="G1309" i="1"/>
  <c r="G943" i="1"/>
  <c r="G703" i="1"/>
  <c r="G1163" i="1"/>
  <c r="G256" i="1"/>
  <c r="G494" i="1"/>
  <c r="G870" i="1"/>
  <c r="G802" i="1"/>
  <c r="G709" i="1"/>
  <c r="G565" i="1"/>
  <c r="G1217" i="1"/>
  <c r="G1218" i="1"/>
  <c r="G1397" i="1"/>
  <c r="G1382" i="1"/>
  <c r="G1312" i="1"/>
  <c r="G1256" i="1"/>
  <c r="G1448" i="1"/>
  <c r="G1421" i="1"/>
  <c r="G196" i="1"/>
  <c r="G1055" i="1"/>
  <c r="G566" i="1"/>
  <c r="G616" i="1"/>
  <c r="G840" i="1"/>
  <c r="G502" i="1"/>
  <c r="G362" i="1"/>
  <c r="G627" i="1"/>
  <c r="G841" i="1"/>
  <c r="G1281" i="1"/>
  <c r="G2571" i="1"/>
  <c r="G761" i="1"/>
  <c r="G682" i="1"/>
  <c r="G1062" i="1"/>
  <c r="G1370" i="1"/>
  <c r="G1029" i="1"/>
  <c r="G1414" i="1"/>
  <c r="G545" i="1"/>
  <c r="G1016" i="1"/>
  <c r="G1143" i="1"/>
  <c r="G2562" i="1"/>
  <c r="G1242" i="1"/>
  <c r="G1507" i="1"/>
  <c r="G1061" i="1"/>
  <c r="G1325" i="1"/>
  <c r="G828" i="1"/>
  <c r="G992" i="1"/>
  <c r="G701" i="1"/>
  <c r="G422" i="1"/>
  <c r="G950" i="1"/>
  <c r="G302" i="1"/>
  <c r="G890" i="1"/>
  <c r="G953" i="1"/>
  <c r="G1080" i="1"/>
  <c r="G611" i="1"/>
  <c r="G332" i="1"/>
  <c r="G205" i="1"/>
  <c r="G476" i="1"/>
  <c r="G1019" i="1"/>
  <c r="G1259" i="1"/>
  <c r="G775" i="1"/>
  <c r="G1234" i="1"/>
  <c r="G489" i="1"/>
  <c r="G930" i="1"/>
  <c r="G1010" i="1"/>
  <c r="G1131" i="1"/>
  <c r="G1093" i="1"/>
  <c r="G780" i="1"/>
  <c r="G656" i="1"/>
  <c r="G359" i="1"/>
  <c r="G1457" i="1"/>
  <c r="G272" i="1"/>
  <c r="G691" i="1"/>
  <c r="G195" i="1"/>
  <c r="G1113" i="1"/>
  <c r="G839" i="1"/>
  <c r="G949" i="1"/>
  <c r="G1123" i="1"/>
  <c r="G784" i="1"/>
  <c r="G448" i="1"/>
  <c r="G798" i="1"/>
  <c r="G194" i="1"/>
  <c r="G485" i="1"/>
  <c r="G352" i="1"/>
  <c r="G886" i="1"/>
  <c r="G805" i="1"/>
  <c r="G1138" i="1"/>
  <c r="G880" i="1"/>
  <c r="G644" i="1"/>
  <c r="G1027" i="1"/>
  <c r="G842" i="1"/>
  <c r="G576" i="1"/>
  <c r="G1290" i="1"/>
  <c r="G1343" i="1"/>
  <c r="G1020" i="1"/>
  <c r="G910" i="1"/>
  <c r="G789" i="1"/>
  <c r="G334" i="1"/>
  <c r="G314" i="1"/>
  <c r="G1483" i="1"/>
  <c r="G204" i="1"/>
  <c r="G722" i="1"/>
  <c r="G763" i="1"/>
  <c r="G1108" i="1"/>
  <c r="G1266" i="1"/>
  <c r="G1461" i="1"/>
  <c r="G622" i="1"/>
  <c r="G607" i="1"/>
  <c r="G1119" i="1"/>
  <c r="G1283" i="1"/>
  <c r="G978" i="1"/>
  <c r="G683" i="1"/>
  <c r="G1446" i="1"/>
  <c r="G372" i="1"/>
  <c r="G479" i="1"/>
  <c r="G980" i="1"/>
  <c r="G1495" i="1"/>
  <c r="G1548" i="1"/>
  <c r="G868" i="1"/>
  <c r="G893" i="1"/>
  <c r="G177" i="1"/>
  <c r="G1390" i="1"/>
  <c r="G672" i="1"/>
  <c r="G236" i="1"/>
  <c r="G1043" i="1"/>
  <c r="G1221" i="1"/>
  <c r="G2570" i="1"/>
  <c r="G1198" i="1"/>
  <c r="G960" i="1"/>
  <c r="G939" i="1"/>
  <c r="G4771" i="1"/>
  <c r="G694" i="1"/>
  <c r="G579" i="1"/>
  <c r="G1102" i="1"/>
  <c r="G785" i="1"/>
  <c r="G1075" i="1"/>
  <c r="G413" i="1"/>
  <c r="G1160" i="1"/>
  <c r="G843" i="1"/>
  <c r="G497" i="1"/>
  <c r="G2334" i="1"/>
  <c r="G1310" i="1"/>
  <c r="G658" i="1"/>
  <c r="G984" i="1"/>
  <c r="G1420" i="1"/>
  <c r="G519" i="1"/>
  <c r="G894" i="1"/>
  <c r="G135" i="1"/>
  <c r="G392" i="1"/>
  <c r="G667" i="1"/>
  <c r="G686" i="1"/>
  <c r="G853" i="1"/>
  <c r="G609" i="1"/>
  <c r="G652" i="1"/>
  <c r="G837" i="1"/>
  <c r="G755" i="1"/>
  <c r="G381" i="1"/>
  <c r="G290" i="1"/>
  <c r="G606" i="1"/>
  <c r="G51" i="1"/>
  <c r="G1326" i="1"/>
  <c r="G368" i="1"/>
  <c r="G315" i="1"/>
  <c r="G634" i="1"/>
  <c r="G1011" i="1"/>
  <c r="G704" i="1"/>
  <c r="G713" i="1"/>
  <c r="G907" i="1"/>
  <c r="G903" i="1"/>
  <c r="G2400" i="1"/>
  <c r="G882" i="1"/>
  <c r="G173" i="1"/>
  <c r="G1555" i="1"/>
  <c r="G1199" i="1"/>
  <c r="G923" i="1"/>
  <c r="G944" i="1"/>
  <c r="G977" i="1"/>
  <c r="G1038" i="1"/>
  <c r="G1249" i="1"/>
  <c r="G969" i="1"/>
  <c r="G1230" i="1"/>
  <c r="G490" i="1"/>
  <c r="G525" i="1"/>
  <c r="G1152" i="1"/>
  <c r="G405" i="1"/>
  <c r="G402" i="1"/>
  <c r="G1200" i="1"/>
  <c r="G617" i="1"/>
  <c r="G68" i="1"/>
  <c r="G1167" i="1"/>
  <c r="G1252" i="1"/>
  <c r="G313" i="1"/>
  <c r="G795" i="1"/>
  <c r="G1267" i="1"/>
  <c r="G770" i="1"/>
  <c r="G2575" i="1"/>
  <c r="G1014" i="1"/>
  <c r="G289" i="1"/>
  <c r="G889" i="1"/>
  <c r="G918" i="1"/>
  <c r="G1501" i="1"/>
  <c r="G1455" i="1"/>
  <c r="G1345" i="1"/>
  <c r="G1452" i="1"/>
  <c r="G1532" i="1"/>
  <c r="G1613" i="1"/>
  <c r="G958" i="1"/>
  <c r="G1563" i="1"/>
  <c r="G1478" i="1"/>
  <c r="G1003" i="1"/>
  <c r="G898" i="1"/>
  <c r="G44" i="1"/>
  <c r="G1497" i="1"/>
  <c r="G1338" i="1"/>
  <c r="G1174" i="1"/>
  <c r="G1537" i="1"/>
  <c r="G1521" i="1"/>
  <c r="G774" i="1"/>
  <c r="G441" i="1"/>
  <c r="G834" i="1"/>
  <c r="G1006" i="1"/>
  <c r="G753" i="1"/>
  <c r="G241" i="1"/>
  <c r="G654" i="1"/>
  <c r="G1204" i="1"/>
  <c r="G2574" i="1"/>
  <c r="G1335" i="1"/>
  <c r="G1505" i="1"/>
  <c r="G1197" i="1"/>
  <c r="G1052" i="1"/>
  <c r="G750" i="1"/>
  <c r="G1463" i="1"/>
  <c r="G1227" i="1"/>
  <c r="G1149" i="1"/>
  <c r="G1453" i="1"/>
  <c r="G1574" i="1"/>
  <c r="G1195" i="1"/>
  <c r="G1427" i="1"/>
  <c r="G1498" i="1"/>
  <c r="G636" i="1"/>
  <c r="G872" i="1"/>
  <c r="G182" i="1"/>
  <c r="G905" i="1"/>
  <c r="G1251" i="1"/>
  <c r="G640" i="1"/>
  <c r="G1595" i="1"/>
  <c r="G962" i="1"/>
  <c r="G1171" i="1"/>
  <c r="G961" i="1"/>
  <c r="G1005" i="1"/>
  <c r="G1215" i="1"/>
  <c r="G1154" i="1"/>
  <c r="G1619" i="1"/>
  <c r="G1477" i="1"/>
  <c r="G1692" i="1"/>
  <c r="G1263" i="1"/>
  <c r="G1031" i="1"/>
  <c r="G1519" i="1"/>
  <c r="G1540" i="1"/>
  <c r="G955" i="1"/>
  <c r="G1101" i="1"/>
  <c r="G1549" i="1"/>
  <c r="G1620" i="1"/>
  <c r="G1388" i="1"/>
  <c r="G1433" i="1"/>
  <c r="G589" i="1"/>
  <c r="G492" i="1"/>
  <c r="G810" i="1"/>
  <c r="G160" i="1"/>
  <c r="G1585" i="1"/>
  <c r="G1361" i="1"/>
  <c r="G1475" i="1"/>
  <c r="G322" i="1"/>
  <c r="G846" i="1"/>
  <c r="G877" i="1"/>
  <c r="G768" i="1"/>
  <c r="G1680" i="1"/>
  <c r="G936" i="1"/>
  <c r="G783" i="1"/>
  <c r="G509" i="1"/>
  <c r="G1473" i="1"/>
  <c r="G1018" i="1"/>
  <c r="G925" i="1"/>
  <c r="G473" i="1"/>
  <c r="G499" i="1"/>
  <c r="G757" i="1"/>
  <c r="G597" i="1"/>
  <c r="G1392" i="1"/>
  <c r="G1244" i="1"/>
  <c r="G4770" i="1"/>
  <c r="G1401" i="1"/>
  <c r="G60" i="1"/>
  <c r="G1760" i="1"/>
  <c r="G1313" i="1"/>
  <c r="G951" i="1"/>
  <c r="G878" i="1"/>
  <c r="G1299" i="1"/>
  <c r="G1587" i="1"/>
  <c r="G1662" i="1"/>
  <c r="G1250" i="1"/>
  <c r="G1316" i="1"/>
  <c r="G876" i="1"/>
  <c r="G1196" i="1"/>
  <c r="G1270" i="1"/>
  <c r="G1387" i="1"/>
  <c r="G1032" i="1"/>
  <c r="G1565" i="1"/>
  <c r="G1072" i="1"/>
  <c r="G1476" i="1"/>
  <c r="G922" i="1"/>
  <c r="G928" i="1"/>
  <c r="G1150" i="1"/>
  <c r="G771" i="1"/>
  <c r="G1761" i="1"/>
  <c r="G610" i="1"/>
  <c r="G896" i="1"/>
  <c r="G940" i="1"/>
  <c r="G1162" i="1"/>
  <c r="G1201" i="1"/>
  <c r="G1416" i="1"/>
  <c r="G1479" i="1"/>
  <c r="G1450" i="1"/>
  <c r="G1638" i="1"/>
  <c r="G43" i="1"/>
  <c r="G719" i="1"/>
  <c r="G408" i="1"/>
  <c r="G1403" i="1"/>
  <c r="G1285" i="1"/>
  <c r="G1513" i="1"/>
  <c r="G829" i="1"/>
  <c r="G427" i="1"/>
  <c r="G1848" i="1"/>
  <c r="G1690" i="1"/>
  <c r="G1899" i="1"/>
  <c r="G746" i="1"/>
  <c r="G1064" i="1"/>
  <c r="G1389" i="1"/>
  <c r="G1815" i="1"/>
  <c r="G1732" i="1"/>
  <c r="G1677" i="1"/>
  <c r="G1271" i="1"/>
  <c r="G1790" i="1"/>
  <c r="G1728" i="1"/>
  <c r="G1553" i="1"/>
  <c r="G1107" i="1"/>
  <c r="G1025" i="1"/>
  <c r="G1735" i="1"/>
  <c r="G1522" i="1"/>
  <c r="G1758" i="1"/>
  <c r="G336" i="1"/>
  <c r="G3711" i="1"/>
  <c r="G1713" i="1"/>
  <c r="G1668" i="1"/>
  <c r="G1712" i="1"/>
  <c r="G1373" i="1"/>
  <c r="G1679" i="1"/>
  <c r="G1691" i="1"/>
  <c r="G1039" i="1"/>
  <c r="G1981" i="1"/>
  <c r="G1882" i="1"/>
  <c r="G379" i="1"/>
  <c r="G45" i="1"/>
  <c r="G1890" i="1"/>
  <c r="G1017" i="1"/>
  <c r="G1642" i="1"/>
  <c r="G574" i="1"/>
  <c r="G2569" i="1"/>
  <c r="G1531" i="1"/>
  <c r="G1444" i="1"/>
  <c r="G1925" i="1"/>
  <c r="G280" i="1"/>
  <c r="G1158" i="1"/>
  <c r="G1796" i="1"/>
  <c r="G1700" i="1"/>
  <c r="G1275" i="1"/>
  <c r="G2633" i="1"/>
  <c r="G1922" i="1"/>
  <c r="G1041" i="1"/>
  <c r="G711" i="1"/>
  <c r="G1756" i="1"/>
  <c r="G1436" i="1"/>
  <c r="G229" i="1"/>
  <c r="G377" i="1"/>
  <c r="G1529" i="1"/>
  <c r="G1723" i="1"/>
  <c r="G1798" i="1"/>
  <c r="G1276" i="1"/>
  <c r="G1841" i="1"/>
  <c r="G1719" i="1"/>
  <c r="G1874" i="1"/>
  <c r="G1822" i="1"/>
  <c r="G1663" i="1"/>
  <c r="G1811" i="1"/>
  <c r="G1788" i="1"/>
  <c r="G353" i="1"/>
  <c r="G96" i="1"/>
  <c r="G206" i="1"/>
  <c r="G1770" i="1"/>
  <c r="G871" i="1"/>
  <c r="G1752" i="1"/>
  <c r="G1071" i="1"/>
  <c r="G1347" i="1"/>
  <c r="G1578" i="1"/>
  <c r="G1129" i="1"/>
  <c r="G211" i="1"/>
  <c r="G564" i="1"/>
  <c r="G1023" i="1"/>
  <c r="G247" i="1"/>
  <c r="G1523" i="1"/>
  <c r="G2577" i="1"/>
  <c r="G1939" i="1"/>
  <c r="G1914" i="1"/>
  <c r="G1891" i="1"/>
  <c r="G1845" i="1"/>
  <c r="G49" i="1"/>
  <c r="G553" i="1"/>
  <c r="G1733" i="1"/>
  <c r="G1069" i="1"/>
  <c r="G4732" i="1"/>
  <c r="G1323" i="1"/>
  <c r="G670" i="1"/>
  <c r="G1028" i="1"/>
  <c r="G521" i="1"/>
  <c r="G909" i="1"/>
  <c r="G595" i="1"/>
  <c r="G718" i="1"/>
  <c r="G1486" i="1"/>
  <c r="G1626" i="1"/>
  <c r="G415" i="1"/>
  <c r="G369" i="1"/>
  <c r="G1187" i="1"/>
  <c r="G1184" i="1"/>
  <c r="G1398" i="1"/>
  <c r="G142" i="1"/>
  <c r="G690" i="1"/>
  <c r="G266" i="1"/>
  <c r="G41" i="1"/>
  <c r="G1607" i="1"/>
  <c r="G1795" i="1"/>
  <c r="G1730" i="1"/>
  <c r="G1858" i="1"/>
  <c r="G1656" i="1"/>
  <c r="G677" i="1"/>
  <c r="G543" i="1"/>
  <c r="G1424" i="1"/>
  <c r="G906" i="1"/>
  <c r="G1078" i="1"/>
  <c r="G1415" i="1"/>
  <c r="G986" i="1"/>
  <c r="G507" i="1"/>
  <c r="G517" i="1"/>
  <c r="G520" i="1"/>
  <c r="G1659" i="1"/>
  <c r="G550" i="1"/>
  <c r="G888" i="1"/>
  <c r="G1734" i="1"/>
  <c r="G333" i="1"/>
  <c r="G1293" i="1"/>
  <c r="G836" i="1"/>
  <c r="G697" i="1"/>
  <c r="G1330" i="1"/>
  <c r="G1426" i="1"/>
  <c r="G1631" i="1"/>
  <c r="G28" i="1"/>
  <c r="G101" i="1"/>
  <c r="G1301" i="1"/>
  <c r="G1099" i="1"/>
  <c r="G2019" i="1"/>
  <c r="G1098" i="1"/>
  <c r="G981" i="1"/>
  <c r="G716" i="1"/>
  <c r="G2091" i="1"/>
  <c r="G1118" i="1"/>
  <c r="G1222" i="1"/>
  <c r="G1605" i="1"/>
  <c r="G1425" i="1"/>
  <c r="G1116" i="1"/>
  <c r="G468" i="1"/>
  <c r="G1435" i="1"/>
  <c r="G265" i="1"/>
  <c r="G1805" i="1"/>
  <c r="G1379" i="1"/>
  <c r="G1672" i="1"/>
  <c r="G892" i="1"/>
  <c r="G344" i="1"/>
  <c r="G1967" i="1"/>
  <c r="G1810" i="1"/>
  <c r="G1366" i="1"/>
  <c r="G1467" i="1"/>
  <c r="G1759" i="1"/>
  <c r="G237" i="1"/>
  <c r="G190" i="1"/>
  <c r="G239" i="1"/>
  <c r="G1985" i="1"/>
  <c r="G1936" i="1"/>
  <c r="G1707" i="1"/>
  <c r="G1614" i="1"/>
  <c r="G532" i="1"/>
  <c r="G1686" i="1"/>
  <c r="G1675" i="1"/>
  <c r="G608" i="1"/>
  <c r="G554" i="1"/>
  <c r="G1827" i="1"/>
  <c r="G69" i="1"/>
  <c r="G1606" i="1"/>
  <c r="G2493" i="1"/>
  <c r="G2492" i="1"/>
  <c r="G1133" i="1"/>
  <c r="G1917" i="1"/>
  <c r="G1740" i="1"/>
  <c r="G1269" i="1"/>
  <c r="G1559" i="1"/>
  <c r="G1982" i="1"/>
  <c r="G1932" i="1"/>
  <c r="G1582" i="1"/>
  <c r="G1603" i="1"/>
  <c r="G1443" i="1"/>
  <c r="G452" i="1"/>
  <c r="G1715" i="1"/>
  <c r="G1541" i="1"/>
  <c r="G1527" i="1"/>
  <c r="G1130" i="1"/>
  <c r="G1621" i="1"/>
  <c r="G1862" i="1"/>
  <c r="G238" i="1"/>
  <c r="G779" i="1"/>
  <c r="G821" i="1"/>
  <c r="G1622" i="1"/>
  <c r="G1794" i="1"/>
  <c r="G1539" i="1"/>
  <c r="G1786" i="1"/>
  <c r="G859" i="1"/>
  <c r="G1771" i="1"/>
  <c r="G2217" i="1"/>
  <c r="G586" i="1"/>
  <c r="G996" i="1"/>
  <c r="G669" i="1"/>
  <c r="G1246" i="1"/>
  <c r="G311" i="1"/>
  <c r="G1685" i="1"/>
  <c r="G926" i="1"/>
  <c r="G787" i="1"/>
  <c r="G561" i="1"/>
  <c r="G318" i="1"/>
  <c r="G394" i="1"/>
  <c r="G831" i="1"/>
  <c r="G3697" i="1"/>
  <c r="G1368" i="1"/>
  <c r="G1757" i="1"/>
  <c r="G995" i="1"/>
  <c r="G1650" i="1"/>
  <c r="G1843" i="1"/>
  <c r="G4753" i="1"/>
  <c r="G967" i="1"/>
  <c r="G1753" i="1"/>
  <c r="G325" i="1"/>
  <c r="G2010" i="1"/>
  <c r="G1359" i="1"/>
  <c r="G1682" i="1"/>
  <c r="G19" i="1"/>
  <c r="G1604" i="1"/>
  <c r="G92" i="1"/>
  <c r="G1791" i="1"/>
  <c r="G2061" i="1"/>
  <c r="G1961" i="1"/>
  <c r="G1849" i="1"/>
  <c r="G1002" i="1"/>
  <c r="G1248" i="1"/>
  <c r="G1762" i="1"/>
  <c r="G1037" i="1"/>
  <c r="G1800" i="1"/>
  <c r="G2003" i="1"/>
  <c r="G1883" i="1"/>
  <c r="G42" i="1"/>
  <c r="G653" i="1"/>
  <c r="G123" i="1"/>
  <c r="G1597" i="1"/>
  <c r="G1600" i="1"/>
  <c r="G2058" i="1"/>
  <c r="G803" i="1"/>
  <c r="G1871" i="1"/>
  <c r="G1647" i="1"/>
  <c r="G1144" i="1"/>
  <c r="G1178" i="1"/>
  <c r="G1115" i="1"/>
  <c r="G9" i="1"/>
  <c r="G1506" i="1"/>
  <c r="G885" i="1"/>
  <c r="G666" i="1"/>
  <c r="G2075" i="1"/>
  <c r="G2172" i="1"/>
  <c r="G2077" i="1"/>
  <c r="G2155" i="1"/>
  <c r="G2182" i="1"/>
  <c r="G749" i="1"/>
  <c r="G2092" i="1"/>
  <c r="G1864" i="1"/>
  <c r="G1946" i="1"/>
  <c r="G1400" i="1"/>
  <c r="G1875" i="1"/>
  <c r="G1782" i="1"/>
  <c r="G2477" i="1"/>
  <c r="G2213" i="1"/>
  <c r="G396" i="1"/>
  <c r="G1060" i="1"/>
  <c r="G1851" i="1"/>
  <c r="G1973" i="1"/>
  <c r="G646" i="1"/>
  <c r="G2024" i="1"/>
  <c r="G2066" i="1"/>
  <c r="G1292" i="1"/>
  <c r="G2030" i="1"/>
  <c r="G431" i="1"/>
  <c r="G2505" i="1"/>
  <c r="G2198" i="1"/>
  <c r="G1860" i="1"/>
  <c r="G641" i="1"/>
  <c r="G1923" i="1"/>
  <c r="G1176" i="1"/>
  <c r="G228" i="1"/>
  <c r="G1535" i="1"/>
  <c r="G1438" i="1"/>
  <c r="G781" i="1"/>
  <c r="G121" i="1"/>
  <c r="G1112" i="1"/>
  <c r="G2078" i="1"/>
  <c r="G815" i="1"/>
  <c r="G637" i="1"/>
  <c r="G2206" i="1"/>
  <c r="G1725" i="1"/>
  <c r="G227" i="1"/>
  <c r="G21" i="1"/>
  <c r="G535" i="1"/>
  <c r="G2207" i="1"/>
  <c r="G1360" i="1"/>
  <c r="G689" i="1"/>
  <c r="G756" i="1"/>
  <c r="G1156" i="1"/>
  <c r="G1768" i="1"/>
  <c r="G1247" i="1"/>
  <c r="G1632" i="1"/>
  <c r="G1288" i="1"/>
  <c r="G2168" i="1"/>
  <c r="G702" i="1"/>
  <c r="G769" i="1"/>
  <c r="G2067" i="1"/>
  <c r="G1887" i="1"/>
  <c r="G1750" i="1"/>
  <c r="G1751" i="1"/>
  <c r="G1804" i="1"/>
  <c r="G58" i="1"/>
  <c r="G1280" i="1"/>
  <c r="G2044" i="1"/>
  <c r="G800" i="1"/>
  <c r="G4746" i="1"/>
  <c r="G107" i="1"/>
  <c r="G2234" i="1"/>
  <c r="G1699" i="1"/>
  <c r="G4743" i="1"/>
  <c r="G36" i="1"/>
  <c r="G2596" i="1"/>
  <c r="G968" i="1"/>
  <c r="G1828" i="1"/>
  <c r="G62" i="1"/>
  <c r="G437" i="1"/>
  <c r="G119" i="1"/>
  <c r="G18" i="1"/>
  <c r="G988" i="1"/>
  <c r="G581" i="1"/>
  <c r="G1364" i="1"/>
  <c r="G1763" i="1"/>
  <c r="G1988" i="1"/>
  <c r="G1564" i="1"/>
  <c r="G2173" i="1"/>
  <c r="G4739" i="1"/>
  <c r="G10" i="1"/>
  <c r="G1557" i="1"/>
  <c r="G558" i="1"/>
  <c r="G1377" i="1"/>
  <c r="G288" i="1"/>
  <c r="G2171" i="1"/>
  <c r="G1518" i="1"/>
  <c r="G491" i="1"/>
  <c r="G1212" i="1"/>
  <c r="G1745" i="1"/>
  <c r="G2036" i="1"/>
  <c r="G1976" i="1"/>
  <c r="G188" i="1"/>
  <c r="G2560" i="1"/>
  <c r="G914" i="1"/>
  <c r="G2148" i="1"/>
  <c r="G1409" i="1"/>
  <c r="G2063" i="1"/>
  <c r="G588" i="1"/>
  <c r="G1289" i="1"/>
  <c r="G1172" i="1"/>
  <c r="G2585" i="1"/>
  <c r="G1710" i="1"/>
  <c r="G434" i="1"/>
  <c r="G1676" i="1"/>
  <c r="G2009" i="1"/>
  <c r="G2566" i="1"/>
  <c r="G917" i="1"/>
  <c r="G1736" i="1"/>
  <c r="G799" i="1"/>
  <c r="G663" i="1"/>
  <c r="G250" i="1"/>
  <c r="G186" i="1"/>
  <c r="G1304" i="1"/>
  <c r="G965" i="1"/>
  <c r="G1889" i="1"/>
  <c r="G1718" i="1"/>
  <c r="G1793" i="1"/>
  <c r="G801" i="1"/>
  <c r="G2219" i="1"/>
  <c r="G2083" i="1"/>
  <c r="G1324" i="1"/>
  <c r="G1583" i="1"/>
  <c r="G2156" i="1"/>
  <c r="G1524" i="1"/>
  <c r="G818" i="1"/>
  <c r="G1929" i="1"/>
  <c r="G1616" i="1"/>
  <c r="G1627" i="1"/>
  <c r="G1799" i="1"/>
  <c r="G337" i="1"/>
  <c r="G2158" i="1"/>
  <c r="G998" i="1"/>
  <c r="G2176" i="1"/>
  <c r="G1840" i="1"/>
  <c r="G1449" i="1"/>
  <c r="G2123" i="1"/>
  <c r="G2016" i="1"/>
  <c r="G1615" i="1"/>
  <c r="G747" i="1"/>
  <c r="G1536" i="1"/>
  <c r="G1640" i="1"/>
  <c r="G1836" i="1"/>
  <c r="G1126" i="1"/>
  <c r="G1812" i="1"/>
  <c r="G145" i="1"/>
  <c r="G1819" i="1"/>
  <c r="G902" i="1"/>
  <c r="G2195" i="1"/>
  <c r="G2093" i="1"/>
  <c r="G1787" i="1"/>
  <c r="G1441" i="1"/>
  <c r="G1931" i="1"/>
  <c r="G1952" i="1"/>
  <c r="G2196" i="1"/>
  <c r="G2167" i="1"/>
  <c r="G1472" i="1"/>
  <c r="G848" i="1"/>
  <c r="G596" i="1"/>
  <c r="G621" i="1"/>
  <c r="G1990" i="1"/>
  <c r="G1618" i="1"/>
  <c r="G1964" i="1"/>
  <c r="G1007" i="1"/>
  <c r="G2134" i="1"/>
  <c r="G2121" i="1"/>
  <c r="G2135" i="1"/>
  <c r="G1984" i="1"/>
  <c r="G1391" i="1"/>
  <c r="G2146" i="1"/>
  <c r="G1859" i="1"/>
  <c r="G759" i="1"/>
  <c r="G1365" i="1"/>
  <c r="G1393" i="1"/>
  <c r="G1960" i="1"/>
  <c r="G2145" i="1"/>
  <c r="G2103" i="1"/>
  <c r="G1705" i="1"/>
  <c r="G1684" i="1"/>
  <c r="G1714" i="1"/>
  <c r="G1835" i="1"/>
  <c r="G1865" i="1"/>
  <c r="G1205" i="1"/>
  <c r="G1584" i="1"/>
  <c r="G685" i="1"/>
  <c r="G556" i="1"/>
  <c r="G1856" i="1"/>
  <c r="G2107" i="1"/>
  <c r="G2113" i="1"/>
  <c r="G1941" i="1"/>
  <c r="G975" i="1"/>
  <c r="G1869" i="1"/>
  <c r="G2232" i="1"/>
  <c r="G1839" i="1"/>
  <c r="G1268" i="1"/>
  <c r="G1987" i="1"/>
  <c r="G1681" i="1"/>
  <c r="G1994" i="1"/>
  <c r="G2152" i="1"/>
  <c r="G2181" i="1"/>
  <c r="G1012" i="1"/>
  <c r="G1694" i="1"/>
  <c r="G2005" i="1"/>
  <c r="G2013" i="1"/>
  <c r="G1963" i="1"/>
  <c r="G2200" i="1"/>
  <c r="G2020" i="1"/>
  <c r="G1737" i="1"/>
  <c r="G1295" i="1"/>
  <c r="G1937" i="1"/>
  <c r="G2055" i="1"/>
  <c r="G2064" i="1"/>
  <c r="G2284" i="1"/>
  <c r="G2076" i="1"/>
  <c r="G2177" i="1"/>
  <c r="G1237" i="1"/>
  <c r="G2194" i="1"/>
  <c r="G1727" i="1"/>
  <c r="G1986" i="1"/>
  <c r="G1776" i="1"/>
  <c r="G1797" i="1"/>
  <c r="G1655" i="1"/>
  <c r="G862" i="1"/>
  <c r="G1975" i="1"/>
  <c r="G786" i="1"/>
  <c r="G989" i="1"/>
  <c r="G2265" i="1"/>
  <c r="G1664" i="1"/>
  <c r="G1855" i="1"/>
  <c r="G1695" i="1"/>
  <c r="G1977" i="1"/>
  <c r="G1938" i="1"/>
  <c r="G1551" i="1"/>
  <c r="G1229" i="1"/>
  <c r="G1159" i="1"/>
  <c r="G2040" i="1"/>
  <c r="G2008" i="1"/>
  <c r="G1464" i="1"/>
  <c r="G2074" i="1"/>
  <c r="G1983" i="1"/>
  <c r="G1545" i="1"/>
  <c r="G2129" i="1"/>
  <c r="G546" i="1"/>
  <c r="G2034" i="1"/>
  <c r="G1261" i="1"/>
  <c r="G2131" i="1"/>
  <c r="G1847" i="1"/>
  <c r="G1087" i="1"/>
  <c r="G1911" i="1"/>
  <c r="G912" i="1"/>
  <c r="G626" i="1"/>
  <c r="G879" i="1"/>
  <c r="G294" i="1"/>
  <c r="G469" i="1"/>
  <c r="G215" i="1"/>
  <c r="G2178" i="1"/>
  <c r="G773" i="1"/>
  <c r="G1918" i="1"/>
  <c r="G501" i="1"/>
  <c r="G2027" i="1"/>
  <c r="G1354" i="1"/>
  <c r="G1308" i="1"/>
  <c r="G2084" i="1"/>
  <c r="G2239" i="1"/>
  <c r="G159" i="1"/>
  <c r="G1021" i="1"/>
  <c r="G4720" i="1"/>
  <c r="G819" i="1"/>
  <c r="G2189" i="1"/>
  <c r="G1779" i="1"/>
  <c r="G573" i="1"/>
  <c r="G807" i="1"/>
  <c r="G1111" i="1"/>
  <c r="G1278" i="1"/>
  <c r="G1886" i="1"/>
  <c r="G1362" i="1"/>
  <c r="G1817" i="1"/>
  <c r="G946" i="1"/>
  <c r="G2069" i="1"/>
  <c r="G731" i="1"/>
  <c r="G1608" i="1"/>
  <c r="G762" i="1"/>
  <c r="G583" i="1"/>
  <c r="G1592" i="1"/>
  <c r="G919" i="1"/>
  <c r="G745" i="1"/>
  <c r="G1818" i="1"/>
  <c r="G547" i="1"/>
  <c r="G1844" i="1"/>
  <c r="G1903" i="1"/>
  <c r="G938" i="1"/>
  <c r="G1916" i="1"/>
  <c r="G1624" i="1"/>
  <c r="G2201" i="1"/>
  <c r="G1260" i="1"/>
  <c r="G1974" i="1"/>
  <c r="G1240" i="1"/>
  <c r="G2204" i="1"/>
  <c r="G1591" i="1"/>
  <c r="G1991" i="1"/>
  <c r="G2130" i="1"/>
  <c r="G1778" i="1"/>
  <c r="G1628" i="1"/>
  <c r="G1044" i="1"/>
  <c r="G1076" i="1"/>
  <c r="G676" i="1"/>
  <c r="G1833" i="1"/>
  <c r="G1783" i="1"/>
  <c r="G1140" i="1"/>
  <c r="G1125" i="1"/>
  <c r="G1579" i="1"/>
  <c r="G1801" i="1"/>
  <c r="G808" i="1"/>
  <c r="G582" i="1"/>
  <c r="G1999" i="1"/>
  <c r="G2054" i="1"/>
  <c r="G2137" i="1"/>
  <c r="G343" i="1"/>
  <c r="G1053" i="1"/>
  <c r="G1920" i="1"/>
  <c r="G866" i="1"/>
  <c r="G1947" i="1"/>
  <c r="G426" i="1"/>
  <c r="G2114" i="1"/>
  <c r="G963" i="1"/>
  <c r="G1658" i="1"/>
  <c r="G594" i="1"/>
  <c r="G245" i="1"/>
  <c r="G1083" i="1"/>
  <c r="G1569" i="1"/>
  <c r="G2147" i="1"/>
  <c r="G253" i="1"/>
  <c r="G1493" i="1"/>
  <c r="G1673" i="1"/>
  <c r="G1186" i="1"/>
  <c r="G1094" i="1"/>
  <c r="G678" i="1"/>
  <c r="G1168" i="1"/>
  <c r="G2028" i="1"/>
  <c r="G1161" i="1"/>
  <c r="G2193" i="1"/>
  <c r="G1004" i="1"/>
  <c r="G4745" i="1"/>
  <c r="G4749" i="1"/>
  <c r="G267" i="1"/>
  <c r="G1208" i="1"/>
  <c r="G2150" i="1"/>
  <c r="G1515" i="1"/>
  <c r="G1542" i="1"/>
  <c r="G2046" i="1"/>
  <c r="G1265" i="1"/>
  <c r="G601" i="1"/>
  <c r="G310" i="1"/>
  <c r="G560" i="1"/>
  <c r="G323" i="1"/>
  <c r="G1235" i="1"/>
  <c r="G655" i="1"/>
  <c r="G645" i="1"/>
  <c r="G2551" i="1"/>
  <c r="G2550" i="1"/>
  <c r="G2556" i="1"/>
  <c r="G2537" i="1"/>
  <c r="G2558" i="1"/>
  <c r="G2541" i="1"/>
  <c r="G293" i="1"/>
  <c r="G453" i="1"/>
  <c r="G2538" i="1"/>
  <c r="G2544" i="1"/>
  <c r="G2546" i="1"/>
  <c r="G2705" i="1"/>
  <c r="G1328" i="1"/>
  <c r="G1413" i="1"/>
  <c r="G414" i="1"/>
  <c r="G1716" i="1"/>
  <c r="G864" i="1"/>
  <c r="G1216" i="1"/>
  <c r="G726" i="1"/>
  <c r="G2274" i="1"/>
  <c r="G82" i="1"/>
  <c r="G2127" i="1"/>
  <c r="G2288" i="1"/>
  <c r="G820" i="1"/>
  <c r="G1908" i="1"/>
  <c r="G533" i="1"/>
  <c r="G1331" i="1"/>
  <c r="G109" i="1"/>
  <c r="G1074" i="1"/>
  <c r="G1612" i="1"/>
  <c r="G1030" i="1"/>
  <c r="G179" i="1"/>
  <c r="G1084" i="1"/>
  <c r="G1577" i="1"/>
  <c r="G1047" i="1"/>
  <c r="G824" i="1"/>
  <c r="G189" i="1"/>
  <c r="G2197" i="1"/>
  <c r="G696" i="1"/>
  <c r="G6" i="1"/>
  <c r="G867" i="1"/>
  <c r="G512" i="1"/>
  <c r="G1207" i="1"/>
  <c r="G2190" i="1"/>
  <c r="G139" i="1"/>
  <c r="G1422" i="1"/>
  <c r="G291" i="1"/>
  <c r="G54" i="1"/>
  <c r="G758" i="1"/>
  <c r="G65" i="1"/>
  <c r="G1468" i="1"/>
  <c r="G1070" i="1"/>
  <c r="G2579" i="1"/>
  <c r="G1902" i="1"/>
  <c r="G366" i="1"/>
  <c r="G1502" i="1"/>
  <c r="G1857" i="1"/>
  <c r="G2276" i="1"/>
  <c r="G2138" i="1"/>
  <c r="G1224" i="1"/>
  <c r="G174" i="1"/>
  <c r="G2079" i="1"/>
  <c r="G2139" i="1"/>
  <c r="G2185" i="1"/>
  <c r="G2073" i="1"/>
  <c r="G2117" i="1"/>
  <c r="G1104" i="1"/>
  <c r="G1499" i="1"/>
  <c r="G2109" i="1"/>
  <c r="G1571" i="1"/>
  <c r="G2275" i="1"/>
  <c r="G2215" i="1"/>
  <c r="G1689" i="1"/>
  <c r="G1560" i="1"/>
  <c r="G1611" i="1"/>
  <c r="G2230" i="1"/>
  <c r="G2208" i="1"/>
  <c r="G2223" i="1"/>
  <c r="G847" i="1"/>
  <c r="G2104" i="1"/>
  <c r="G2321" i="1"/>
  <c r="G2617" i="1"/>
  <c r="G1509" i="1"/>
  <c r="G814" i="1"/>
  <c r="G25" i="1"/>
  <c r="G2086" i="1"/>
  <c r="G1861" i="1"/>
  <c r="G2188" i="1"/>
  <c r="G2278" i="1"/>
  <c r="G257" i="1"/>
  <c r="G213" i="1"/>
  <c r="G4762" i="1"/>
  <c r="G1298" i="1"/>
  <c r="G551" i="1"/>
  <c r="G1953" i="1"/>
  <c r="G1996" i="1"/>
  <c r="G1192" i="1"/>
  <c r="G2578" i="1"/>
  <c r="G856" i="1"/>
  <c r="G1693" i="1"/>
  <c r="G1951" i="1"/>
  <c r="G2297" i="1"/>
  <c r="G1482" i="1"/>
  <c r="G2267" i="1"/>
  <c r="G1942" i="1"/>
  <c r="G806" i="1"/>
  <c r="G2057" i="1"/>
  <c r="G927" i="1"/>
  <c r="G2751" i="1"/>
  <c r="G2245" i="1"/>
  <c r="G1724" i="1"/>
  <c r="G1970" i="1"/>
  <c r="G1870" i="1"/>
  <c r="G1262" i="1"/>
  <c r="G897" i="1"/>
  <c r="G1103" i="1"/>
  <c r="G2000" i="1"/>
  <c r="G2333" i="1"/>
  <c r="G2237" i="1"/>
  <c r="G2174" i="1"/>
  <c r="G1451" i="1"/>
  <c r="G1950" i="1"/>
  <c r="G2273" i="1"/>
  <c r="G2240" i="1"/>
  <c r="G2060" i="1"/>
  <c r="G2041" i="1"/>
  <c r="G732" i="1"/>
  <c r="G2125" i="1"/>
  <c r="G1989" i="1"/>
  <c r="G1722" i="1"/>
  <c r="G2151" i="1"/>
  <c r="G1688" i="1"/>
  <c r="G2050" i="1"/>
  <c r="G782" i="1"/>
  <c r="G2548" i="1"/>
  <c r="G1755" i="1"/>
  <c r="G2149" i="1"/>
  <c r="G1766" i="1"/>
  <c r="G2293" i="1"/>
  <c r="G2090" i="1"/>
  <c r="G2258" i="1"/>
  <c r="G587" i="1"/>
  <c r="G2006" i="1"/>
  <c r="G1363" i="1"/>
  <c r="G1915" i="1"/>
  <c r="G2128" i="1"/>
  <c r="G1934" i="1"/>
  <c r="G1867" i="1"/>
  <c r="G2241" i="1"/>
  <c r="G1610" i="1"/>
  <c r="G1378" i="1"/>
  <c r="G2280" i="1"/>
  <c r="G1965" i="1"/>
  <c r="G863" i="1"/>
  <c r="G1738" i="1"/>
  <c r="G2248" i="1"/>
  <c r="G2211" i="1"/>
  <c r="G997" i="1"/>
  <c r="G1683" i="1"/>
  <c r="G1646" i="1"/>
  <c r="G2026" i="1"/>
  <c r="G2308" i="1"/>
  <c r="G572" i="1"/>
  <c r="G1272" i="1"/>
  <c r="G1219" i="1"/>
  <c r="G1696" i="1"/>
  <c r="G1045" i="1"/>
  <c r="G2576" i="1"/>
  <c r="G2279" i="1"/>
  <c r="G2247" i="1"/>
  <c r="G2031" i="1"/>
  <c r="G350" i="1"/>
  <c r="G873" i="1"/>
  <c r="G2277" i="1"/>
  <c r="G2007" i="1"/>
  <c r="G1897" i="1"/>
  <c r="G1774" i="1"/>
  <c r="G1514" i="1"/>
  <c r="G2136" i="1"/>
  <c r="G567" i="1"/>
  <c r="G2192" i="1"/>
  <c r="G1895" i="1"/>
  <c r="G1641" i="1"/>
  <c r="G2144" i="1"/>
  <c r="G1013" i="1"/>
  <c r="G1998" i="1"/>
  <c r="G2014" i="1"/>
  <c r="G2164" i="1"/>
  <c r="G141" i="1"/>
  <c r="G105" i="1"/>
  <c r="G2166" i="1"/>
  <c r="G1109" i="1"/>
  <c r="G1213" i="1"/>
  <c r="G1955" i="1"/>
  <c r="G1644" i="1"/>
  <c r="G1297" i="1"/>
  <c r="G1838" i="1"/>
  <c r="G482" i="1"/>
  <c r="G972" i="1"/>
  <c r="G430" i="1"/>
  <c r="G2327" i="1"/>
  <c r="G825" i="1"/>
  <c r="G1876" i="1"/>
  <c r="G1520" i="1"/>
  <c r="G2313" i="1"/>
  <c r="G2035" i="1"/>
  <c r="G1000" i="1"/>
  <c r="G3537" i="1"/>
  <c r="G1909" i="1"/>
  <c r="G2281" i="1"/>
  <c r="G1687" i="1"/>
  <c r="G1888" i="1"/>
  <c r="G2251" i="1"/>
  <c r="G2212" i="1"/>
  <c r="G1085" i="1"/>
  <c r="G1302" i="1"/>
  <c r="G1151" i="1"/>
  <c r="G851" i="1"/>
  <c r="G1487" i="1"/>
  <c r="G1570" i="1"/>
  <c r="G1117" i="1"/>
  <c r="G2082" i="1"/>
  <c r="G2256" i="1"/>
  <c r="G2286" i="1"/>
  <c r="G1372" i="1"/>
  <c r="G1926" i="1"/>
  <c r="G2126" i="1"/>
  <c r="G2184" i="1"/>
  <c r="G1253" i="1"/>
  <c r="G2042" i="1"/>
  <c r="G568" i="1"/>
  <c r="G2180" i="1"/>
  <c r="G126" i="1"/>
  <c r="G2236" i="1"/>
  <c r="G12" i="1"/>
  <c r="G2081" i="1"/>
  <c r="G1164" i="1"/>
  <c r="G56" i="1"/>
  <c r="G649" i="1"/>
  <c r="G136" i="1"/>
  <c r="G2266" i="1"/>
  <c r="G4734" i="1"/>
  <c r="G113" i="1"/>
  <c r="G421" i="1"/>
  <c r="G1746" i="1"/>
  <c r="G2001" i="1"/>
  <c r="G74" i="1"/>
  <c r="G102" i="1"/>
  <c r="G2049" i="1"/>
  <c r="G1873" i="1"/>
  <c r="G1383" i="1"/>
  <c r="G1901" i="1"/>
  <c r="G1657" i="1"/>
  <c r="G16" i="1"/>
  <c r="G187" i="1"/>
  <c r="G78" i="1"/>
  <c r="G2070" i="1"/>
  <c r="G959" i="1"/>
  <c r="G1630" i="1"/>
  <c r="G1254" i="1"/>
  <c r="G1853" i="1"/>
  <c r="G2310" i="1"/>
  <c r="G1466" i="1"/>
  <c r="G2343" i="1"/>
  <c r="G1225" i="1"/>
  <c r="G1086" i="1"/>
  <c r="G4757" i="1"/>
  <c r="G2312" i="1"/>
  <c r="G371" i="1"/>
  <c r="G2599" i="1"/>
  <c r="G2332" i="1"/>
  <c r="G30" i="1"/>
  <c r="G1894" i="1"/>
  <c r="G380" i="1"/>
  <c r="G436" i="1"/>
  <c r="G2373" i="1"/>
  <c r="G2379" i="1"/>
  <c r="G63" i="1"/>
  <c r="G2344" i="1"/>
  <c r="G230" i="1"/>
  <c r="G734" i="1"/>
  <c r="G383" i="1"/>
  <c r="G2029" i="1"/>
  <c r="G4773" i="1"/>
  <c r="G4772" i="1"/>
  <c r="G201" i="1"/>
  <c r="G4767" i="1"/>
  <c r="G2283" i="1"/>
  <c r="G504" i="1"/>
  <c r="G242" i="1"/>
  <c r="G2534" i="1"/>
  <c r="G1279" i="1"/>
  <c r="G1829" i="1"/>
  <c r="G1764" i="1"/>
  <c r="G264" i="1"/>
  <c r="G2350" i="1"/>
  <c r="G81" i="1"/>
  <c r="G2133" i="1"/>
  <c r="G67" i="1"/>
  <c r="G2564" i="1"/>
  <c r="G1503" i="1"/>
  <c r="G251" i="1"/>
  <c r="G375" i="1"/>
  <c r="G552" i="1"/>
  <c r="G580" i="1"/>
  <c r="G2376" i="1"/>
  <c r="G1232" i="1"/>
  <c r="G2187" i="1"/>
  <c r="G117" i="1"/>
  <c r="G1384" i="1"/>
  <c r="G165" i="1"/>
  <c r="G1173" i="1"/>
  <c r="G1034" i="1"/>
  <c r="G1846" i="1"/>
  <c r="G2142" i="1"/>
  <c r="G1188" i="1"/>
  <c r="G883" i="1"/>
  <c r="G947" i="1"/>
  <c r="G2141" i="1"/>
  <c r="G1660" i="1"/>
  <c r="G2329" i="1"/>
  <c r="G1823" i="1"/>
  <c r="G2261" i="1"/>
  <c r="G2341" i="1"/>
  <c r="G1223" i="1"/>
  <c r="G1141" i="1"/>
  <c r="G2338" i="1"/>
  <c r="G3" i="1"/>
  <c r="G2191" i="1"/>
  <c r="G2342" i="1"/>
  <c r="G2218" i="1"/>
  <c r="G1943" i="1"/>
  <c r="G833" i="1"/>
  <c r="G1214" i="1"/>
  <c r="G2331" i="1"/>
  <c r="G2225" i="1"/>
  <c r="G741" i="1"/>
  <c r="G1575" i="1"/>
  <c r="G1802" i="1"/>
  <c r="G1036" i="1"/>
  <c r="G1726" i="1"/>
  <c r="G1971" i="1"/>
  <c r="G2389" i="1"/>
  <c r="G2298" i="1"/>
  <c r="G591" i="1"/>
  <c r="G1703" i="1"/>
  <c r="G341" i="1"/>
  <c r="G1558" i="1"/>
  <c r="G1906" i="1"/>
  <c r="G1568" i="1"/>
  <c r="G2323" i="1"/>
  <c r="G2053" i="1"/>
  <c r="G1001" i="1"/>
  <c r="G2068" i="1"/>
  <c r="G1434" i="1"/>
  <c r="G1602" i="1"/>
  <c r="G948" i="1"/>
  <c r="G976" i="1"/>
  <c r="G516" i="1"/>
  <c r="G1380" i="1"/>
  <c r="G1885" i="1"/>
  <c r="G8" i="1"/>
  <c r="G89" i="1"/>
  <c r="G2072" i="1"/>
  <c r="G2018" i="1"/>
  <c r="G1245" i="1"/>
  <c r="G2351" i="1"/>
  <c r="G1286" i="1"/>
  <c r="G2583" i="1"/>
  <c r="G286" i="1"/>
  <c r="G2105" i="1"/>
  <c r="G1110" i="1"/>
  <c r="G921" i="1"/>
  <c r="G1637" i="1"/>
  <c r="G1878" i="1"/>
  <c r="G1142" i="1"/>
  <c r="G1307" i="1"/>
  <c r="G1765" i="1"/>
  <c r="G1202" i="1"/>
  <c r="G1321" i="1"/>
  <c r="G2360" i="1"/>
  <c r="G1741" i="1"/>
  <c r="G2132" i="1"/>
  <c r="G1866" i="1"/>
  <c r="G924" i="1"/>
  <c r="G1979" i="1"/>
  <c r="G777" i="1"/>
  <c r="G1767" i="1"/>
  <c r="G1910" i="1"/>
  <c r="G1896" i="1"/>
  <c r="G674" i="1"/>
  <c r="G2122" i="1"/>
  <c r="G2012" i="1"/>
  <c r="G1530" i="1"/>
  <c r="G630" i="1"/>
  <c r="G1596" i="1"/>
  <c r="G2170" i="1"/>
  <c r="G1082" i="1"/>
  <c r="G2582" i="1"/>
  <c r="G2071" i="1"/>
  <c r="G2096" i="1"/>
  <c r="G1314" i="1"/>
  <c r="G1653" i="1"/>
  <c r="G776" i="1"/>
  <c r="G110" i="1"/>
  <c r="G811" i="1"/>
  <c r="G619" i="1"/>
  <c r="G530" i="1"/>
  <c r="G467" i="1"/>
  <c r="G355" i="1"/>
  <c r="G2509" i="1"/>
  <c r="G1956" i="1"/>
  <c r="G2282" i="1"/>
  <c r="G2015" i="1"/>
  <c r="G1905" i="1"/>
  <c r="G214" i="1"/>
  <c r="G2209" i="1"/>
  <c r="G934" i="1"/>
  <c r="G2339" i="1"/>
  <c r="G40" i="1"/>
  <c r="G4747" i="1"/>
  <c r="G1927" i="1"/>
  <c r="G973" i="1"/>
  <c r="G66" i="1"/>
  <c r="G104" i="1"/>
  <c r="G84" i="1"/>
  <c r="G2324" i="1"/>
  <c r="G151" i="1"/>
  <c r="G7" i="1"/>
  <c r="G4768" i="1"/>
  <c r="G17" i="1"/>
  <c r="G338" i="1"/>
  <c r="G2588" i="1"/>
  <c r="G474" i="1"/>
  <c r="G340" i="1"/>
  <c r="G390" i="1"/>
  <c r="G688" i="1"/>
  <c r="G725" i="1"/>
  <c r="G324" i="1"/>
  <c r="G2587" i="1"/>
  <c r="G90" i="1"/>
  <c r="G987" i="1"/>
  <c r="G1781" i="1"/>
  <c r="G4769" i="1"/>
  <c r="G1576" i="1"/>
  <c r="G1469" i="1"/>
  <c r="G1105" i="1"/>
  <c r="G2591" i="1"/>
  <c r="G1743" i="1"/>
  <c r="G2299" i="1"/>
  <c r="G2119" i="1"/>
  <c r="G994" i="1"/>
  <c r="G122" i="1"/>
  <c r="G432" i="1"/>
  <c r="G55" i="1"/>
  <c r="G2140" i="1"/>
  <c r="G1067" i="1"/>
  <c r="G632" i="1"/>
  <c r="G364" i="1"/>
  <c r="G2353" i="1"/>
  <c r="G305" i="1"/>
  <c r="G493" i="1"/>
  <c r="G335" i="1"/>
  <c r="G1127" i="1"/>
  <c r="G416" i="1"/>
  <c r="G766" i="1"/>
  <c r="G1785" i="1"/>
  <c r="G941" i="1"/>
  <c r="G852" i="1"/>
  <c r="G508" i="1"/>
  <c r="G268" i="1"/>
  <c r="G778" i="1"/>
  <c r="G484" i="1"/>
  <c r="G1296" i="1"/>
  <c r="G312" i="1"/>
  <c r="G2088" i="1"/>
  <c r="G911" i="1"/>
  <c r="G1893" i="1"/>
  <c r="G1512" i="1"/>
  <c r="G38" i="1"/>
  <c r="G2143" i="1"/>
  <c r="G15" i="1"/>
  <c r="G4755" i="1"/>
  <c r="G796" i="1"/>
  <c r="G638" i="1"/>
  <c r="G531" i="1"/>
  <c r="G2403" i="1"/>
  <c r="G327" i="1"/>
  <c r="G2367" i="1"/>
  <c r="G2377" i="1"/>
  <c r="G2222" i="1"/>
  <c r="G1353" i="1"/>
  <c r="G537" i="1"/>
  <c r="G1661" i="1"/>
  <c r="G1454" i="1"/>
  <c r="G1419" i="1"/>
  <c r="G2512" i="1"/>
  <c r="G1528" i="1"/>
  <c r="G1319" i="1"/>
  <c r="G2586" i="1"/>
  <c r="G127" i="1"/>
  <c r="G1550" i="1"/>
  <c r="G2294" i="1"/>
  <c r="G1209" i="1"/>
  <c r="G2392" i="1"/>
  <c r="G2431" i="1"/>
  <c r="G1702" i="1"/>
  <c r="G2422" i="1"/>
  <c r="G2242" i="1"/>
  <c r="G1997" i="1"/>
  <c r="G1492" i="1"/>
  <c r="G2410" i="1"/>
  <c r="G2022" i="1"/>
  <c r="G2252" i="1"/>
  <c r="G2059" i="1"/>
  <c r="G1136" i="1"/>
  <c r="G2399" i="1"/>
  <c r="G1049" i="1"/>
  <c r="G1832" i="1"/>
  <c r="G884" i="1"/>
  <c r="G1958" i="1"/>
  <c r="G1394" i="1"/>
  <c r="G2110" i="1"/>
  <c r="G2227" i="1"/>
  <c r="G2435" i="1"/>
  <c r="G2319" i="1"/>
  <c r="G1806" i="1"/>
  <c r="G2025" i="1"/>
  <c r="G2358" i="1"/>
  <c r="G2316" i="1"/>
  <c r="G2246" i="1"/>
  <c r="G2393" i="1"/>
  <c r="G1547" i="1"/>
  <c r="G2304" i="1"/>
  <c r="G2052" i="1"/>
  <c r="G2428" i="1"/>
  <c r="G2004" i="1"/>
  <c r="G2415" i="1"/>
  <c r="G2318" i="1"/>
  <c r="G865" i="1"/>
  <c r="G2306" i="1"/>
  <c r="G1930" i="1"/>
  <c r="G2423" i="1"/>
  <c r="G2413" i="1"/>
  <c r="G2098" i="1"/>
  <c r="G2404" i="1"/>
  <c r="G1561" i="1"/>
  <c r="G999" i="1"/>
  <c r="G2370" i="1"/>
  <c r="G1490" i="1"/>
  <c r="G945" i="1"/>
  <c r="G2436" i="1"/>
  <c r="G1717" i="1"/>
  <c r="G2263" i="1"/>
  <c r="G982" i="1"/>
  <c r="G2533" i="1"/>
  <c r="G1376" i="1"/>
  <c r="G2023" i="1"/>
  <c r="G2567" i="1"/>
  <c r="G2214" i="1"/>
  <c r="G2328" i="1"/>
  <c r="G1412" i="1"/>
  <c r="G1649" i="1"/>
  <c r="G270" i="1"/>
  <c r="G1386" i="1"/>
  <c r="G2467" i="1"/>
  <c r="G2153" i="1"/>
  <c r="G1651" i="1"/>
  <c r="G1623" i="1"/>
  <c r="G1772" i="1"/>
  <c r="G2157" i="1"/>
  <c r="G1995" i="1"/>
  <c r="G307" i="1"/>
  <c r="G2374" i="1"/>
  <c r="G2362" i="1"/>
  <c r="G2264" i="1"/>
  <c r="G1706" i="1"/>
  <c r="G1396" i="1"/>
  <c r="G2471" i="1"/>
  <c r="G1747" i="1"/>
  <c r="G1670" i="1"/>
  <c r="G1912" i="1"/>
  <c r="G1189" i="1"/>
  <c r="G1146" i="1"/>
  <c r="G2424" i="1"/>
  <c r="G2508" i="1"/>
  <c r="G2311" i="1"/>
  <c r="G1919" i="1"/>
  <c r="G1980" i="1"/>
  <c r="G1935" i="1"/>
  <c r="G2048" i="1"/>
  <c r="G895" i="1"/>
  <c r="G2095" i="1"/>
  <c r="G1972" i="1"/>
  <c r="G1907" i="1"/>
  <c r="G1344" i="1"/>
  <c r="G2382" i="1"/>
  <c r="G1834" i="1"/>
  <c r="G2099" i="1"/>
  <c r="G1709" i="1"/>
  <c r="G2220" i="1"/>
  <c r="G2425" i="1"/>
  <c r="G2352" i="1"/>
  <c r="G2408" i="1"/>
  <c r="G957" i="1"/>
  <c r="G2287" i="1"/>
  <c r="G2285" i="1"/>
  <c r="G578" i="1"/>
  <c r="G1194" i="1"/>
  <c r="G2320" i="1"/>
  <c r="G990" i="1"/>
  <c r="G234" i="1"/>
  <c r="G112" i="1"/>
  <c r="G2259" i="1"/>
  <c r="G281" i="1"/>
  <c r="G180" i="1"/>
  <c r="G279" i="1"/>
  <c r="G1226" i="1"/>
  <c r="G826" i="1"/>
  <c r="G2065" i="1"/>
  <c r="G1180" i="1"/>
  <c r="G838" i="1"/>
  <c r="G1654" i="1"/>
  <c r="G1484" i="1"/>
  <c r="G1701" i="1"/>
  <c r="G717" i="1"/>
  <c r="G2598" i="1"/>
  <c r="G1652" i="1"/>
  <c r="G2589" i="1"/>
  <c r="G4761" i="1"/>
  <c r="G1046" i="1"/>
  <c r="G2438" i="1"/>
  <c r="G602" i="1"/>
  <c r="G1241" i="1"/>
  <c r="G1342" i="1"/>
  <c r="G2449" i="1"/>
  <c r="G869" i="1"/>
  <c r="G571" i="1"/>
  <c r="G991" i="1"/>
  <c r="G2032" i="1"/>
  <c r="G1633" i="1"/>
  <c r="G1720" i="1"/>
  <c r="G1243" i="1"/>
  <c r="G1837" i="1"/>
  <c r="G505" i="1"/>
  <c r="G1352" i="1"/>
  <c r="G225" i="1"/>
  <c r="G143" i="1"/>
  <c r="G2447" i="1"/>
  <c r="G2210" i="1"/>
  <c r="G1375" i="1"/>
  <c r="G1068" i="1"/>
  <c r="G2301" i="1"/>
  <c r="G2118" i="1"/>
  <c r="G233" i="1"/>
  <c r="G2346" i="1"/>
  <c r="G2407" i="1"/>
  <c r="G384" i="1"/>
  <c r="G1147" i="1"/>
  <c r="G152" i="1"/>
  <c r="G555" i="1"/>
  <c r="G73" i="1"/>
  <c r="G760" i="1"/>
  <c r="G1329" i="1"/>
  <c r="G220" i="1"/>
  <c r="G46" i="1"/>
  <c r="G35" i="1"/>
  <c r="G85" i="1"/>
  <c r="G2369" i="1"/>
  <c r="G1369" i="1"/>
  <c r="G2445" i="1"/>
  <c r="G2120" i="1"/>
  <c r="G2368" i="1"/>
  <c r="G2441" i="1"/>
  <c r="G1969" i="1"/>
  <c r="G2317" i="1"/>
  <c r="G2021" i="1"/>
  <c r="G1405" i="1"/>
  <c r="G2272" i="1"/>
  <c r="G2444" i="1"/>
  <c r="G2468" i="1"/>
  <c r="G593" i="1"/>
  <c r="G743" i="1"/>
  <c r="G1803" i="1"/>
  <c r="G1731" i="1"/>
  <c r="G2326" i="1"/>
  <c r="G735" i="1"/>
  <c r="G2417" i="1"/>
  <c r="G2420" i="1"/>
  <c r="G2106" i="1"/>
  <c r="G513" i="1"/>
  <c r="G2397" i="1"/>
  <c r="G209" i="1"/>
  <c r="G2498" i="1"/>
  <c r="G2515" i="1"/>
  <c r="G2161" i="1"/>
  <c r="G2244" i="1"/>
  <c r="G2315" i="1"/>
  <c r="G498" i="1"/>
  <c r="G72" i="1"/>
  <c r="G2565" i="1"/>
  <c r="G391" i="1"/>
  <c r="G1470" i="1"/>
  <c r="G539" i="1"/>
  <c r="G1648" i="1"/>
  <c r="G1954" i="1"/>
  <c r="G1928" i="1"/>
  <c r="G1921" i="1"/>
  <c r="G1784" i="1"/>
  <c r="G1678" i="1"/>
  <c r="G1462" i="1"/>
  <c r="G193" i="1"/>
  <c r="G2494" i="1"/>
  <c r="G2483" i="1"/>
  <c r="G2375" i="1"/>
  <c r="G2502" i="1"/>
  <c r="G2517" i="1"/>
  <c r="G2495" i="1"/>
  <c r="G2497" i="1"/>
  <c r="G1367" i="1"/>
  <c r="G2535" i="1"/>
  <c r="G2552" i="1"/>
  <c r="G2559" i="1"/>
  <c r="G155" i="1"/>
  <c r="G2478" i="1"/>
  <c r="G2002" i="1"/>
  <c r="G2314" i="1"/>
  <c r="G1371" i="1"/>
  <c r="G2355" i="1"/>
  <c r="G2426" i="1"/>
  <c r="G1962" i="1"/>
  <c r="G1410" i="1"/>
  <c r="G1534" i="1"/>
  <c r="G2186" i="1"/>
  <c r="G2401" i="1"/>
  <c r="G2269" i="1"/>
  <c r="G2433" i="1"/>
  <c r="G1629" i="1"/>
  <c r="G244" i="1"/>
  <c r="G216" i="1"/>
  <c r="G59" i="1"/>
  <c r="G1966" i="1"/>
  <c r="G52" i="1"/>
  <c r="G1500" i="1"/>
  <c r="G1992" i="1"/>
  <c r="G2384" i="1"/>
  <c r="G2216" i="1"/>
  <c r="G2160" i="1"/>
  <c r="G1120" i="1"/>
  <c r="G24" i="1"/>
  <c r="G2349" i="1"/>
  <c r="G2460" i="1"/>
  <c r="G210" i="1"/>
  <c r="G1091" i="1"/>
  <c r="G2405" i="1"/>
  <c r="G1588" i="1"/>
  <c r="G2595" i="1"/>
  <c r="G2459" i="1"/>
  <c r="G2484" i="1"/>
  <c r="G2427" i="1"/>
  <c r="G2262" i="1"/>
  <c r="G2453" i="1"/>
  <c r="G2419" i="1"/>
  <c r="G1442" i="1"/>
  <c r="G94" i="1"/>
  <c r="G854" i="1"/>
  <c r="G2391" i="1"/>
  <c r="G2094" i="1"/>
  <c r="G14" i="1"/>
  <c r="G1374" i="1"/>
  <c r="G2452" i="1"/>
  <c r="G2255" i="1"/>
  <c r="G1643" i="1"/>
  <c r="G2260" i="1"/>
  <c r="G2062" i="1"/>
  <c r="G1816" i="1"/>
  <c r="G2162" i="1"/>
  <c r="G2455" i="1"/>
  <c r="G2307" i="1"/>
  <c r="G2385" i="1"/>
  <c r="G2047" i="1"/>
  <c r="G273" i="1"/>
  <c r="G2085" i="1"/>
  <c r="G2347" i="1"/>
  <c r="G2474" i="1"/>
  <c r="G226" i="1"/>
  <c r="G2485" i="1"/>
  <c r="G1097" i="1"/>
  <c r="G2480" i="1"/>
  <c r="G2543" i="1"/>
  <c r="G183" i="1"/>
  <c r="G2309" i="1"/>
  <c r="G2268" i="1"/>
  <c r="G2510" i="1"/>
  <c r="G1854" i="1"/>
  <c r="G1645" i="1"/>
  <c r="G1949" i="1"/>
  <c r="G1351" i="1"/>
  <c r="G1157" i="1"/>
  <c r="G1944" i="1"/>
  <c r="G1880" i="1"/>
  <c r="G2466" i="1"/>
  <c r="G1821" i="1"/>
  <c r="G2469" i="1"/>
  <c r="G2175" i="1"/>
  <c r="G2291" i="1"/>
  <c r="G605" i="1"/>
  <c r="G2292" i="1"/>
  <c r="G2429" i="1"/>
  <c r="G2402" i="1"/>
  <c r="G1315" i="1"/>
  <c r="G2446" i="1"/>
  <c r="G1303" i="1"/>
  <c r="G2491" i="1"/>
  <c r="G1318" i="1"/>
  <c r="G1831" i="1"/>
  <c r="G480" i="1"/>
  <c r="G1474" i="1"/>
  <c r="G163" i="1"/>
  <c r="G178" i="1"/>
  <c r="G971" i="1"/>
  <c r="G1877" i="1"/>
  <c r="G2572" i="1"/>
  <c r="G2111" i="1"/>
  <c r="G1128" i="1"/>
  <c r="G61" i="1"/>
  <c r="G150" i="1"/>
  <c r="G80" i="1"/>
  <c r="G600" i="1"/>
  <c r="G248" i="1"/>
  <c r="G1884" i="1"/>
  <c r="G1872" i="1"/>
  <c r="G2224" i="1"/>
  <c r="G439" i="1"/>
  <c r="G86" i="1"/>
  <c r="G429" i="1"/>
  <c r="G363" i="1"/>
  <c r="G2229" i="1"/>
  <c r="G2249" i="1"/>
  <c r="G295" i="1"/>
  <c r="G665" i="1"/>
  <c r="G2254" i="1"/>
  <c r="G13" i="1"/>
  <c r="G1089" i="1"/>
  <c r="G249" i="1"/>
  <c r="G823" i="1"/>
  <c r="G1792" i="1"/>
  <c r="G2615" i="1"/>
  <c r="G1711" i="1"/>
  <c r="G1282" i="1"/>
  <c r="G966" i="1"/>
  <c r="G1748" i="1"/>
  <c r="G1573" i="1"/>
  <c r="G1586" i="1"/>
  <c r="G1510" i="1"/>
  <c r="G680" i="1"/>
  <c r="G1948" i="1"/>
  <c r="G1789" i="1"/>
  <c r="G1957" i="1"/>
  <c r="G2605" i="1"/>
  <c r="G2017" i="1"/>
  <c r="G1769" i="1"/>
  <c r="G2383" i="1"/>
  <c r="G2482" i="1"/>
  <c r="G83" i="1"/>
  <c r="G299" i="1"/>
  <c r="G1667" i="1"/>
  <c r="G53" i="1"/>
  <c r="G1145" i="1"/>
  <c r="G382" i="1"/>
  <c r="G2450" i="1"/>
  <c r="G827" i="1"/>
  <c r="G401" i="1"/>
  <c r="G1508" i="1"/>
  <c r="G2394" i="1"/>
  <c r="G1124" i="1"/>
  <c r="G2183" i="1"/>
  <c r="G1148" i="1"/>
  <c r="G153" i="1"/>
  <c r="G2561" i="1"/>
  <c r="G2593" i="1"/>
  <c r="G2592" i="1"/>
  <c r="G534" i="1"/>
  <c r="G793" i="1"/>
  <c r="G2203" i="1"/>
  <c r="G97" i="1"/>
  <c r="G309" i="1"/>
  <c r="G1406" i="1"/>
  <c r="G1593" i="1"/>
  <c r="G223" i="1"/>
  <c r="G2387" i="1"/>
  <c r="G857" i="1"/>
  <c r="G1721" i="1"/>
  <c r="G706" i="1"/>
  <c r="G399" i="1"/>
  <c r="G2" i="1"/>
  <c r="G2442" i="1"/>
  <c r="G2112" i="1"/>
  <c r="G2396" i="1"/>
  <c r="G2434" i="1"/>
  <c r="G2536" i="1"/>
  <c r="G100" i="1"/>
  <c r="G1665" i="1"/>
  <c r="G797" i="1"/>
  <c r="G342" i="1"/>
  <c r="G2378" i="1"/>
  <c r="G523" i="1"/>
  <c r="G2476" i="1"/>
  <c r="G472" i="1"/>
  <c r="G1526" i="1"/>
  <c r="G2524" i="1"/>
  <c r="G2504" i="1"/>
  <c r="G2496" i="1"/>
  <c r="G1257" i="1"/>
  <c r="G2463" i="1"/>
  <c r="G707" i="1"/>
  <c r="G1170" i="1"/>
  <c r="G1332" i="1"/>
  <c r="G695" i="1"/>
  <c r="G1959" i="1"/>
  <c r="G495" i="1"/>
  <c r="G590" i="1"/>
  <c r="G767" i="1"/>
  <c r="G2500" i="1"/>
  <c r="G1892" i="1"/>
  <c r="G1480" i="1"/>
  <c r="G629" i="1"/>
  <c r="G438" i="1"/>
  <c r="G1496" i="1"/>
  <c r="G1191" i="1"/>
  <c r="G303" i="1"/>
  <c r="G540" i="1"/>
  <c r="G2345" i="1"/>
  <c r="G2594" i="1"/>
  <c r="G684" i="1"/>
  <c r="G3683" i="1"/>
  <c r="G2414" i="1"/>
  <c r="G518" i="1"/>
  <c r="G162" i="1"/>
  <c r="G1850" i="1"/>
  <c r="G287" i="1"/>
  <c r="G2418" i="1"/>
  <c r="G642" i="1"/>
  <c r="G860" i="1"/>
  <c r="G330" i="1"/>
  <c r="G108" i="1"/>
  <c r="G4140" i="1"/>
  <c r="G2372" i="1"/>
  <c r="G964" i="1"/>
  <c r="G3793" i="1"/>
  <c r="G4657" i="1"/>
  <c r="G3820" i="1"/>
  <c r="G2080" i="1"/>
  <c r="G2590" i="1"/>
  <c r="G3073" i="1"/>
  <c r="G1333" i="1"/>
  <c r="G804" i="1"/>
  <c r="G3491" i="1"/>
  <c r="G2793" i="1"/>
  <c r="G650" i="1"/>
  <c r="G2805" i="1"/>
  <c r="G1073" i="1"/>
  <c r="G2778" i="1"/>
  <c r="G3530" i="1"/>
  <c r="G4393" i="1"/>
  <c r="G4606" i="1"/>
  <c r="G4452" i="1"/>
  <c r="G4460" i="1"/>
  <c r="G3891" i="1"/>
  <c r="G2872" i="1"/>
  <c r="G3035" i="1"/>
  <c r="G4547" i="1"/>
  <c r="G3432" i="1"/>
  <c r="G3963" i="1"/>
  <c r="G4622" i="1"/>
  <c r="G2918" i="1"/>
  <c r="G3998" i="1"/>
  <c r="G3792" i="1"/>
  <c r="G4022" i="1"/>
  <c r="G2682" i="1"/>
  <c r="G3606" i="1"/>
  <c r="G3460" i="1"/>
  <c r="G3811" i="1"/>
  <c r="G3810" i="1"/>
  <c r="G3809" i="1"/>
  <c r="G3472" i="1"/>
  <c r="G3039" i="1"/>
  <c r="G4698" i="1"/>
  <c r="G3449" i="1"/>
  <c r="G2712" i="1"/>
  <c r="G2663" i="1"/>
  <c r="G3228" i="1"/>
  <c r="G4147" i="1"/>
  <c r="G2884" i="1"/>
  <c r="G4779" i="1"/>
  <c r="G3457" i="1"/>
  <c r="G3446" i="1"/>
  <c r="G3468" i="1"/>
  <c r="G3470" i="1"/>
  <c r="G3466" i="1"/>
  <c r="G3447" i="1"/>
  <c r="G3154" i="1"/>
  <c r="G2962" i="1"/>
  <c r="G3593" i="1"/>
  <c r="G3578" i="1"/>
  <c r="G3112" i="1"/>
  <c r="G4638" i="1"/>
  <c r="G3479" i="1"/>
  <c r="G3829" i="1"/>
  <c r="G4714" i="1"/>
  <c r="G4242" i="1"/>
  <c r="G4731" i="1"/>
  <c r="G2670" i="1"/>
  <c r="G4487" i="1"/>
  <c r="G2946" i="1"/>
  <c r="G3684" i="1"/>
  <c r="G3204" i="1"/>
  <c r="G3461" i="1"/>
  <c r="G3227" i="1"/>
  <c r="G3462" i="1"/>
  <c r="G3679" i="1"/>
  <c r="G3464" i="1"/>
  <c r="G3933" i="1"/>
  <c r="G4408" i="1"/>
  <c r="G4670" i="1"/>
  <c r="G4778" i="1"/>
  <c r="G3804" i="1"/>
  <c r="G4256" i="1"/>
  <c r="G3448" i="1"/>
  <c r="G3478" i="1"/>
  <c r="G2667" i="1"/>
  <c r="G2642" i="1"/>
  <c r="G4282" i="1"/>
  <c r="G4528" i="1"/>
  <c r="G4651" i="1"/>
  <c r="G3473" i="1"/>
  <c r="G3824" i="1"/>
  <c r="G3320" i="1"/>
  <c r="G3430" i="1"/>
  <c r="G4023" i="1"/>
  <c r="G3476" i="1"/>
  <c r="G3525" i="1"/>
  <c r="G4407" i="1"/>
  <c r="G2994" i="1"/>
  <c r="G3480" i="1"/>
  <c r="G4525" i="1"/>
  <c r="G2604" i="1"/>
  <c r="G2702" i="1"/>
  <c r="G4153" i="1"/>
  <c r="G3474" i="1"/>
  <c r="G4519" i="1"/>
  <c r="G2965" i="1"/>
  <c r="G3463" i="1"/>
  <c r="G2925" i="1"/>
  <c r="G3687" i="1"/>
  <c r="G3475" i="1"/>
  <c r="G3469" i="1"/>
  <c r="G3784" i="1"/>
  <c r="G3440" i="1"/>
  <c r="G3629" i="1"/>
  <c r="G4320" i="1"/>
  <c r="G2813" i="1"/>
  <c r="G3092" i="1"/>
  <c r="G3134" i="1"/>
  <c r="G4296" i="1"/>
  <c r="G4129" i="1"/>
  <c r="G3471" i="1"/>
  <c r="G3633" i="1"/>
  <c r="G4458" i="1"/>
  <c r="G3465" i="1"/>
  <c r="G3477" i="1"/>
  <c r="G3458" i="1"/>
  <c r="G3455" i="1"/>
  <c r="G3456" i="1"/>
  <c r="G2876" i="1"/>
  <c r="G3453" i="1"/>
  <c r="G3450" i="1"/>
  <c r="G3769" i="1"/>
  <c r="G3481" i="1"/>
  <c r="G3482" i="1"/>
  <c r="G3452" i="1"/>
  <c r="G3459" i="1"/>
  <c r="G3451" i="1"/>
  <c r="G3454" i="1"/>
  <c r="G3467" i="1"/>
  <c r="G4468" i="1"/>
  <c r="G2969" i="1"/>
  <c r="G3041" i="1"/>
  <c r="G3374" i="1"/>
  <c r="G3129" i="1"/>
  <c r="G3856" i="1"/>
  <c r="G3045" i="1"/>
  <c r="G3673" i="1"/>
  <c r="G3668" i="1"/>
  <c r="G4669" i="1"/>
  <c r="G3305" i="1"/>
  <c r="G3197" i="1"/>
  <c r="G3017" i="1"/>
  <c r="G3104" i="1"/>
  <c r="G4690" i="1"/>
  <c r="G4340" i="1"/>
  <c r="G4248" i="1"/>
  <c r="G4593" i="1"/>
  <c r="G4785" i="1"/>
  <c r="G3709" i="1"/>
  <c r="G4339" i="1"/>
  <c r="G3183" i="1"/>
  <c r="G3388" i="1"/>
  <c r="G2709" i="1"/>
  <c r="G4673" i="1"/>
  <c r="G3383" i="1"/>
  <c r="G3343" i="1"/>
  <c r="G2948" i="1"/>
  <c r="G2659" i="1"/>
  <c r="G4517" i="1"/>
  <c r="G3069" i="1"/>
  <c r="G4117" i="1"/>
  <c r="G4588" i="1"/>
  <c r="G3325" i="1"/>
  <c r="G4689" i="1"/>
  <c r="G3053" i="1"/>
  <c r="G2616" i="1"/>
  <c r="G2930" i="1"/>
  <c r="G2653" i="1"/>
  <c r="G3444" i="1"/>
  <c r="G4001" i="1"/>
  <c r="G2628" i="1"/>
  <c r="G4681" i="1"/>
  <c r="G3286" i="1"/>
  <c r="G2999" i="1"/>
  <c r="G3747" i="1"/>
  <c r="G4643" i="1"/>
  <c r="G4210" i="1"/>
  <c r="G2956" i="1"/>
  <c r="G4445" i="1"/>
  <c r="G3323" i="1"/>
  <c r="G4292" i="1"/>
  <c r="G2912" i="1"/>
  <c r="G2759" i="1"/>
  <c r="G2636" i="1"/>
  <c r="G3538" i="1"/>
  <c r="G4585" i="1"/>
  <c r="G4289" i="1"/>
  <c r="G4650" i="1"/>
  <c r="G3116" i="1"/>
  <c r="G4132" i="1"/>
  <c r="G4795" i="1"/>
  <c r="G4207" i="1"/>
  <c r="G4167" i="1"/>
  <c r="G4317" i="1"/>
  <c r="G4302" i="1"/>
  <c r="G4421" i="1"/>
  <c r="G3688" i="1"/>
  <c r="G3849" i="1"/>
  <c r="G4363" i="1"/>
  <c r="G4471" i="1"/>
  <c r="G2973" i="1"/>
  <c r="G3074" i="1"/>
  <c r="G3715" i="1"/>
  <c r="G2639" i="1"/>
  <c r="G4599" i="1"/>
  <c r="G3111" i="1"/>
  <c r="G3714" i="1"/>
  <c r="G3293" i="1"/>
  <c r="G4041" i="1"/>
  <c r="G4343" i="1"/>
  <c r="G4775" i="1"/>
  <c r="G4180" i="1"/>
  <c r="G3686" i="1"/>
  <c r="G3666" i="1"/>
  <c r="G4793" i="1"/>
  <c r="G3510" i="1"/>
  <c r="G2629" i="1"/>
  <c r="G4229" i="1"/>
  <c r="G3912" i="1"/>
  <c r="G3385" i="1"/>
  <c r="G3512" i="1"/>
  <c r="G3494" i="1"/>
  <c r="G4138" i="1"/>
  <c r="G4330" i="1"/>
  <c r="G4531" i="1"/>
  <c r="G4786" i="1"/>
  <c r="G2949" i="1"/>
  <c r="G2634" i="1"/>
  <c r="G4729" i="1"/>
  <c r="G4780" i="1"/>
  <c r="G2625" i="1"/>
  <c r="G2611" i="1"/>
  <c r="G3235" i="1"/>
  <c r="G3159" i="1"/>
  <c r="G4365" i="1"/>
  <c r="G4354" i="1"/>
  <c r="G2809" i="1"/>
  <c r="G3090" i="1"/>
  <c r="G3756" i="1"/>
  <c r="G4678" i="1"/>
  <c r="G3065" i="1"/>
  <c r="G4538" i="1"/>
  <c r="G3145" i="1"/>
  <c r="G3378" i="1"/>
  <c r="G4584" i="1"/>
  <c r="G2640" i="1"/>
  <c r="G3294" i="1"/>
  <c r="G2606" i="1"/>
  <c r="G3236" i="1"/>
  <c r="G3513" i="1"/>
  <c r="G2954" i="1"/>
  <c r="G3899" i="1"/>
  <c r="G3943" i="1"/>
  <c r="G3288" i="1"/>
  <c r="G4319" i="1"/>
  <c r="G3407" i="1"/>
  <c r="G3331" i="1"/>
  <c r="G2845" i="1"/>
  <c r="G4776" i="1"/>
  <c r="G4125" i="1"/>
  <c r="G3566" i="1"/>
  <c r="G4781" i="1"/>
  <c r="G2929" i="1"/>
  <c r="G4699" i="1"/>
  <c r="G3674" i="1"/>
  <c r="G4346" i="1"/>
  <c r="G3511" i="1"/>
  <c r="G3745" i="1"/>
  <c r="G2997" i="1"/>
  <c r="G4597" i="1"/>
  <c r="G3645" i="1"/>
  <c r="G3948" i="1"/>
  <c r="G2847" i="1"/>
  <c r="G3675" i="1"/>
  <c r="G3768" i="1"/>
  <c r="G3833" i="1"/>
  <c r="G2618" i="1"/>
  <c r="G4353" i="1"/>
  <c r="G2619" i="1"/>
  <c r="G2643" i="1"/>
  <c r="G2602" i="1"/>
  <c r="G3878" i="1"/>
  <c r="G4454" i="1"/>
  <c r="G2950" i="1"/>
  <c r="G3935" i="1"/>
  <c r="G2608" i="1"/>
  <c r="G3149" i="1"/>
  <c r="G3560" i="1"/>
  <c r="G3313" i="1"/>
  <c r="G4318" i="1"/>
  <c r="G3105" i="1"/>
  <c r="G3521" i="1"/>
  <c r="G4307" i="1"/>
  <c r="G2771" i="1"/>
  <c r="G3733" i="1"/>
  <c r="G2612" i="1"/>
  <c r="G4065" i="1"/>
  <c r="G3860" i="1"/>
  <c r="G2849" i="1"/>
  <c r="G4078" i="1"/>
  <c r="G3659" i="1"/>
  <c r="G3296" i="1"/>
  <c r="G4696" i="1"/>
  <c r="G3947" i="1"/>
  <c r="G2988" i="1"/>
  <c r="G4631" i="1"/>
  <c r="G3376" i="1"/>
  <c r="G3960" i="1"/>
  <c r="G4177" i="1"/>
  <c r="G2857" i="1"/>
  <c r="G3958" i="1"/>
  <c r="G2641" i="1"/>
  <c r="G3417" i="1"/>
  <c r="G3882" i="1"/>
  <c r="G3490" i="1"/>
  <c r="G4060" i="1"/>
  <c r="G4191" i="1"/>
  <c r="G3657" i="1"/>
  <c r="G2794" i="1"/>
  <c r="G3349" i="1"/>
  <c r="G3395" i="1"/>
  <c r="G3941" i="1"/>
  <c r="G3213" i="1"/>
  <c r="G4342" i="1"/>
  <c r="G3904" i="1"/>
  <c r="G2890" i="1"/>
  <c r="G2683" i="1"/>
  <c r="G4710" i="1"/>
  <c r="G4660" i="1"/>
  <c r="G3211" i="1"/>
  <c r="G4261" i="1"/>
  <c r="G3421" i="1"/>
  <c r="G4512" i="1"/>
  <c r="G4087" i="1"/>
  <c r="G3209" i="1"/>
  <c r="G4395" i="1"/>
  <c r="G4658" i="1"/>
  <c r="G4502" i="1"/>
  <c r="G2704" i="1"/>
  <c r="G3554" i="1"/>
  <c r="G3678" i="1"/>
  <c r="G3280" i="1"/>
  <c r="G3895" i="1"/>
  <c r="G2928" i="1"/>
  <c r="G4122" i="1"/>
  <c r="G4373" i="1"/>
  <c r="G4601" i="1"/>
  <c r="G3615" i="1"/>
  <c r="G4280" i="1"/>
  <c r="G2818" i="1"/>
  <c r="G2658" i="1"/>
  <c r="G2685" i="1"/>
  <c r="G2981" i="1"/>
  <c r="G4068" i="1"/>
  <c r="G2783" i="1"/>
  <c r="G3047" i="1"/>
  <c r="G2733" i="1"/>
  <c r="G3354" i="1"/>
  <c r="G3136" i="1"/>
  <c r="G4183" i="1"/>
  <c r="G3291" i="1"/>
  <c r="G4056" i="1"/>
  <c r="G4046" i="1"/>
  <c r="G2696" i="1"/>
  <c r="G2761" i="1"/>
  <c r="G4726" i="1"/>
  <c r="G2908" i="1"/>
  <c r="G3028" i="1"/>
  <c r="G4101" i="1"/>
  <c r="G2935" i="1"/>
  <c r="G3766" i="1"/>
  <c r="G3131" i="1"/>
  <c r="G3634" i="1"/>
  <c r="G3419" i="1"/>
  <c r="G3075" i="1"/>
  <c r="G2835" i="1"/>
  <c r="G4149" i="1"/>
  <c r="G3656" i="1"/>
  <c r="G3115" i="1"/>
  <c r="G3545" i="1"/>
  <c r="G4091" i="1"/>
  <c r="G2687" i="1"/>
  <c r="G3581" i="1"/>
  <c r="G3290" i="1"/>
  <c r="G4174" i="1"/>
  <c r="G4220" i="1"/>
  <c r="G3910" i="1"/>
  <c r="G4792" i="1"/>
  <c r="G4704" i="1"/>
  <c r="G4313" i="1"/>
  <c r="G3799" i="1"/>
  <c r="G4632" i="1"/>
  <c r="G3284" i="1"/>
  <c r="G4596" i="1"/>
  <c r="G3744" i="1"/>
  <c r="G4384" i="1"/>
  <c r="G3263" i="1"/>
  <c r="G4611" i="1"/>
  <c r="G4633" i="1"/>
  <c r="G3269" i="1"/>
  <c r="G4722" i="1"/>
  <c r="G4123" i="1"/>
  <c r="G4476" i="1"/>
  <c r="G4656" i="1"/>
  <c r="G3358" i="1"/>
  <c r="G4130" i="1"/>
  <c r="G2910" i="1"/>
  <c r="G3108" i="1"/>
  <c r="G2688" i="1"/>
  <c r="G4042" i="1"/>
  <c r="G4398" i="1"/>
  <c r="G2873" i="1"/>
  <c r="G3089" i="1"/>
  <c r="G4425" i="1"/>
  <c r="G4260" i="1"/>
  <c r="G2989" i="1"/>
  <c r="G3023" i="1"/>
  <c r="G4556" i="1"/>
  <c r="G3964" i="1"/>
  <c r="G3866" i="1"/>
  <c r="G3980" i="1"/>
  <c r="G4674" i="1"/>
  <c r="G3548" i="1"/>
  <c r="G3967" i="1"/>
  <c r="G2887" i="1"/>
  <c r="G3746" i="1"/>
  <c r="G3802" i="1"/>
  <c r="G2731" i="1"/>
  <c r="G3698" i="1"/>
  <c r="G3735" i="1"/>
  <c r="G3914" i="1"/>
  <c r="G4077" i="1"/>
  <c r="G4381" i="1"/>
  <c r="G3171" i="1"/>
  <c r="G3798" i="1"/>
  <c r="G3546" i="1"/>
  <c r="G3411" i="1"/>
  <c r="G3329" i="1"/>
  <c r="G3636" i="1"/>
  <c r="G4052" i="1"/>
  <c r="G3217" i="1"/>
  <c r="G3902" i="1"/>
  <c r="G4469" i="1"/>
  <c r="G3029" i="1"/>
  <c r="G3184" i="1"/>
  <c r="G3801" i="1"/>
  <c r="G4253" i="1"/>
  <c r="G4279" i="1"/>
  <c r="G4639" i="1"/>
  <c r="G4186" i="1"/>
  <c r="G4016" i="1"/>
  <c r="G2952" i="1"/>
  <c r="G3682" i="1"/>
  <c r="G3307" i="1"/>
  <c r="G3321" i="1"/>
  <c r="G4285" i="1"/>
  <c r="G3040" i="1"/>
  <c r="G3612" i="1"/>
  <c r="G3311" i="1"/>
  <c r="G4397" i="1"/>
  <c r="G4570" i="1"/>
  <c r="G4243" i="1"/>
  <c r="G3283" i="1"/>
  <c r="G3983" i="1"/>
  <c r="G3299" i="1"/>
  <c r="G3369" i="1"/>
  <c r="G3587" i="1"/>
  <c r="G2816" i="1"/>
  <c r="G4488" i="1"/>
  <c r="G3539" i="1"/>
  <c r="G3562" i="1"/>
  <c r="G4024" i="1"/>
  <c r="G4510" i="1"/>
  <c r="G4604" i="1"/>
  <c r="G4513" i="1"/>
  <c r="G4240" i="1"/>
  <c r="G3012" i="1"/>
  <c r="G2729" i="1"/>
  <c r="G3127" i="1"/>
  <c r="G3622" i="1"/>
  <c r="G3000" i="1"/>
  <c r="G3409" i="1"/>
  <c r="G4306" i="1"/>
  <c r="G4480" i="1"/>
  <c r="G4128" i="1"/>
  <c r="G3571" i="1"/>
  <c r="G2664" i="1"/>
  <c r="G3315" i="1"/>
  <c r="G4672" i="1"/>
  <c r="G3738" i="1"/>
  <c r="G3128" i="1"/>
  <c r="G4559" i="1"/>
  <c r="G4431" i="1"/>
  <c r="G3704" i="1"/>
  <c r="G2741" i="1"/>
  <c r="G4276" i="1"/>
  <c r="G3893" i="1"/>
  <c r="G4058" i="1"/>
  <c r="G3501" i="1"/>
  <c r="G4015" i="1"/>
  <c r="G3721" i="1"/>
  <c r="G3953" i="1"/>
  <c r="G3255" i="1"/>
  <c r="G4303" i="1"/>
  <c r="G3382" i="1"/>
  <c r="G3098" i="1"/>
  <c r="G4612" i="1"/>
  <c r="G4511" i="1"/>
  <c r="G3991" i="1"/>
  <c r="G4049" i="1"/>
  <c r="G4790" i="1"/>
  <c r="G4331" i="1"/>
  <c r="G3350" i="1"/>
  <c r="G4436" i="1"/>
  <c r="G2701" i="1"/>
  <c r="G2907" i="1"/>
  <c r="G2703" i="1"/>
  <c r="G3357" i="1"/>
  <c r="G4411" i="1"/>
  <c r="G2766" i="1"/>
  <c r="G4563" i="1"/>
  <c r="G4551" i="1"/>
  <c r="G3370" i="1"/>
  <c r="G3621" i="1"/>
  <c r="G4661" i="1"/>
  <c r="G4520" i="1"/>
  <c r="G2791" i="1"/>
  <c r="G3650" i="1"/>
  <c r="G3010" i="1"/>
  <c r="G3813" i="1"/>
  <c r="G3230" i="1"/>
  <c r="G3800" i="1"/>
  <c r="G4093" i="1"/>
  <c r="G2982" i="1"/>
  <c r="G3703" i="1"/>
  <c r="G4133" i="1"/>
  <c r="G2758" i="1"/>
  <c r="G4061" i="1"/>
  <c r="G4607" i="1"/>
  <c r="G3193" i="1"/>
  <c r="G3618" i="1"/>
  <c r="G2678" i="1"/>
  <c r="G2650" i="1"/>
  <c r="G3705" i="1"/>
  <c r="G3604" i="1"/>
  <c r="G3008" i="1"/>
  <c r="G3818" i="1"/>
  <c r="G2854" i="1"/>
  <c r="G2770" i="1"/>
  <c r="G2753" i="1"/>
  <c r="G4332" i="1"/>
  <c r="G4378" i="1"/>
  <c r="G2780" i="1"/>
  <c r="G3977" i="1"/>
  <c r="G2756" i="1"/>
  <c r="G2898" i="1"/>
  <c r="G3637" i="1"/>
  <c r="G4039" i="1"/>
  <c r="G3259" i="1"/>
  <c r="G3962" i="1"/>
  <c r="G3851" i="1"/>
  <c r="G4341" i="1"/>
  <c r="G4173" i="1"/>
  <c r="G3130" i="1"/>
  <c r="G3173" i="1"/>
  <c r="G3442" i="1"/>
  <c r="G3424" i="1"/>
  <c r="G2724" i="1"/>
  <c r="G2941" i="1"/>
  <c r="G4200" i="1"/>
  <c r="G2810" i="1"/>
  <c r="G3905" i="1"/>
  <c r="G4560" i="1"/>
  <c r="G2754" i="1"/>
  <c r="G3690" i="1"/>
  <c r="G2992" i="1"/>
  <c r="G3707" i="1"/>
  <c r="G4664" i="1"/>
  <c r="G4172" i="1"/>
  <c r="G4430" i="1"/>
  <c r="G3579" i="1"/>
  <c r="G4368" i="1"/>
  <c r="G3918" i="1"/>
  <c r="G3915" i="1"/>
  <c r="G4523" i="1"/>
  <c r="G3312" i="1"/>
  <c r="G2765" i="1"/>
  <c r="G3762" i="1"/>
  <c r="G4644" i="1"/>
  <c r="G4257" i="1"/>
  <c r="G4385" i="1"/>
  <c r="G3655" i="1"/>
  <c r="G4244" i="1"/>
  <c r="G3959" i="1"/>
  <c r="G3759" i="1"/>
  <c r="G4305" i="1"/>
  <c r="G2951" i="1"/>
  <c r="G4566" i="1"/>
  <c r="G2976" i="1"/>
  <c r="G3363" i="1"/>
  <c r="G3261" i="1"/>
  <c r="G3781" i="1"/>
  <c r="G3720" i="1"/>
  <c r="G4456" i="1"/>
  <c r="G3608" i="1"/>
  <c r="G3936" i="1"/>
  <c r="G4370" i="1"/>
  <c r="G3415" i="1"/>
  <c r="G4562" i="1"/>
  <c r="G2721" i="1"/>
  <c r="G2622" i="1"/>
  <c r="G3362" i="1"/>
  <c r="G3120" i="1"/>
  <c r="G3861" i="1"/>
  <c r="G3377" i="1"/>
  <c r="G3068" i="1"/>
  <c r="G3736" i="1"/>
  <c r="G4642" i="1"/>
  <c r="G3277" i="1"/>
  <c r="G3770" i="1"/>
  <c r="G3393" i="1"/>
  <c r="G4048" i="1"/>
  <c r="G3665" i="1"/>
  <c r="G4391" i="1"/>
  <c r="G2801" i="1"/>
  <c r="G3399" i="1"/>
  <c r="G3639" i="1"/>
  <c r="G4428" i="1"/>
  <c r="G3177" i="1"/>
  <c r="G3987" i="1"/>
  <c r="G3152" i="1"/>
  <c r="G3999" i="1"/>
  <c r="G2917" i="1"/>
  <c r="G4158" i="1"/>
  <c r="G4121" i="1"/>
  <c r="G4223" i="1"/>
  <c r="G3238" i="1"/>
  <c r="G3348" i="1"/>
  <c r="G2851" i="1"/>
  <c r="G4568" i="1"/>
  <c r="G4577" i="1"/>
  <c r="G4245" i="1"/>
  <c r="G2732" i="1"/>
  <c r="G3929" i="1"/>
  <c r="G4534" i="1"/>
  <c r="G3103" i="1"/>
  <c r="G3275" i="1"/>
  <c r="G3742" i="1"/>
  <c r="G4429" i="1"/>
  <c r="G3345" i="1"/>
  <c r="G3194" i="1"/>
  <c r="G4019" i="1"/>
  <c r="G3823" i="1"/>
  <c r="G3396" i="1"/>
  <c r="G3486" i="1"/>
  <c r="G3713" i="1"/>
  <c r="G4219" i="1"/>
  <c r="G2671" i="1"/>
  <c r="G4405" i="1"/>
  <c r="G3794" i="1"/>
  <c r="G3889" i="1"/>
  <c r="G4212" i="1"/>
  <c r="G3018" i="1"/>
  <c r="G4029" i="1"/>
  <c r="G4164" i="1"/>
  <c r="G4088" i="1"/>
  <c r="G3080" i="1"/>
  <c r="G3681" i="1"/>
  <c r="G3844" i="1"/>
  <c r="G3619" i="1"/>
  <c r="G3410" i="1"/>
  <c r="G4357" i="1"/>
  <c r="G3903" i="1"/>
  <c r="G3524" i="1"/>
  <c r="G3528" i="1"/>
  <c r="G3975" i="1"/>
  <c r="G2762" i="1"/>
  <c r="G3852" i="1"/>
  <c r="G3326" i="1"/>
  <c r="G4388" i="1"/>
  <c r="G4333" i="1"/>
  <c r="G3584" i="1"/>
  <c r="G3857" i="1"/>
  <c r="G2716" i="1"/>
  <c r="G2718" i="1"/>
  <c r="G4025" i="1"/>
  <c r="G3700" i="1"/>
  <c r="G3082" i="1"/>
  <c r="G4255" i="1"/>
  <c r="G3696" i="1"/>
  <c r="G2745" i="1"/>
  <c r="G2885" i="1"/>
  <c r="G2743" i="1"/>
  <c r="G4493" i="1"/>
  <c r="G3724" i="1"/>
  <c r="G4356" i="1"/>
  <c r="G2730" i="1"/>
  <c r="G3901" i="1"/>
  <c r="G4508" i="1"/>
  <c r="G4286" i="1"/>
  <c r="G3543" i="1"/>
  <c r="G3942" i="1"/>
  <c r="G3143" i="1"/>
  <c r="G4449" i="1"/>
  <c r="G4328" i="1"/>
  <c r="G3855" i="1"/>
  <c r="G3603" i="1"/>
  <c r="G3413" i="1"/>
  <c r="G3301" i="1"/>
  <c r="G4419" i="1"/>
  <c r="G3549" i="1"/>
  <c r="G4309" i="1"/>
  <c r="G3908" i="1"/>
  <c r="G2790" i="1"/>
  <c r="G3580" i="1"/>
  <c r="G2830" i="1"/>
  <c r="G3970" i="1"/>
  <c r="G3109" i="1"/>
  <c r="G3628" i="1"/>
  <c r="G4667" i="1"/>
  <c r="G4137" i="1"/>
  <c r="G3753" i="1"/>
  <c r="G4239" i="1"/>
  <c r="G4665" i="1"/>
  <c r="G3551" i="1"/>
  <c r="G2645" i="1"/>
  <c r="G2811" i="1"/>
  <c r="G4654" i="1"/>
  <c r="G2865" i="1"/>
  <c r="G2922" i="1"/>
  <c r="G3776" i="1"/>
  <c r="G3643" i="1"/>
  <c r="G3955" i="1"/>
  <c r="G4701" i="1"/>
  <c r="G2627" i="1"/>
  <c r="G3332" i="1"/>
  <c r="G3582" i="1"/>
  <c r="G2775" i="1"/>
  <c r="G2998" i="1"/>
  <c r="G3341" i="1"/>
  <c r="G3774" i="1"/>
  <c r="G3814" i="1"/>
  <c r="G4005" i="1"/>
  <c r="G3489" i="1"/>
  <c r="G4583" i="1"/>
  <c r="G2977" i="1"/>
  <c r="G3660" i="1"/>
  <c r="G3042" i="1"/>
  <c r="G2894" i="1"/>
  <c r="G2700" i="1"/>
  <c r="G3364" i="1"/>
  <c r="G4057" i="1"/>
  <c r="G3515" i="1"/>
  <c r="G2820" i="1"/>
  <c r="G4037" i="1"/>
  <c r="G2609" i="1"/>
  <c r="G4617" i="1"/>
  <c r="G2666" i="1"/>
  <c r="G2742" i="1"/>
  <c r="G3763" i="1"/>
  <c r="G4671" i="1"/>
  <c r="G3394" i="1"/>
  <c r="G2661" i="1"/>
  <c r="G2878" i="1"/>
  <c r="G4100" i="1"/>
  <c r="G4618" i="1"/>
  <c r="G4464" i="1"/>
  <c r="G3436" i="1"/>
  <c r="G3982" i="1"/>
  <c r="G3868" i="1"/>
  <c r="G2601" i="1"/>
  <c r="G4390" i="1"/>
  <c r="G3816" i="1"/>
  <c r="G4676" i="1"/>
  <c r="G3978" i="1"/>
  <c r="G3319" i="1"/>
  <c r="G3883" i="1"/>
  <c r="G2862" i="1"/>
  <c r="G3503" i="1"/>
  <c r="G3248" i="1"/>
  <c r="G3653" i="1"/>
  <c r="G3670" i="1"/>
  <c r="G2905" i="1"/>
  <c r="G3328" i="1"/>
  <c r="G3994" i="1"/>
  <c r="G3993" i="1"/>
  <c r="G4145" i="1"/>
  <c r="G3094" i="1"/>
  <c r="G3498" i="1"/>
  <c r="G3504" i="1"/>
  <c r="G4072" i="1"/>
  <c r="G3875" i="1"/>
  <c r="G2808" i="1"/>
  <c r="G3520" i="1"/>
  <c r="G3731" i="1"/>
  <c r="G3334" i="1"/>
  <c r="G2603" i="1"/>
  <c r="G3506" i="1"/>
  <c r="G3077" i="1"/>
  <c r="G3339" i="1"/>
  <c r="G3034" i="1"/>
  <c r="G4094" i="1"/>
  <c r="G3950" i="1"/>
  <c r="G3663" i="1"/>
  <c r="G3107" i="1"/>
  <c r="G3242" i="1"/>
  <c r="G4438" i="1"/>
  <c r="G4387" i="1"/>
  <c r="G2911" i="1"/>
  <c r="G4630" i="1"/>
  <c r="G3788" i="1"/>
  <c r="G3859" i="1"/>
  <c r="G4548" i="1"/>
  <c r="G3043" i="1"/>
  <c r="G4614" i="1"/>
  <c r="G3906" i="1"/>
  <c r="G3997" i="1"/>
  <c r="G4372" i="1"/>
  <c r="G2867" i="1"/>
  <c r="G4503" i="1"/>
  <c r="G3276" i="1"/>
  <c r="G4439" i="1"/>
  <c r="G2795" i="1"/>
  <c r="G4163" i="1"/>
  <c r="G3375" i="1"/>
  <c r="G4150" i="1"/>
  <c r="G2943" i="1"/>
  <c r="G3532" i="1"/>
  <c r="G3429" i="1"/>
  <c r="G2926" i="1"/>
  <c r="G4265" i="1"/>
  <c r="G2843" i="1"/>
  <c r="G4352" i="1"/>
  <c r="G3488" i="1"/>
  <c r="G3623" i="1"/>
  <c r="G2613" i="1"/>
  <c r="G2937" i="1"/>
  <c r="G3611" i="1"/>
  <c r="G3591" i="1"/>
  <c r="G2607" i="1"/>
  <c r="G2831" i="1"/>
  <c r="G4594" i="1"/>
  <c r="G3199" i="1"/>
  <c r="G3592" i="1"/>
  <c r="G2797" i="1"/>
  <c r="G4267" i="1"/>
  <c r="G2747" i="1"/>
  <c r="G3241" i="1"/>
  <c r="G3144" i="1"/>
  <c r="G4627" i="1"/>
  <c r="G2624" i="1"/>
  <c r="G4290" i="1"/>
  <c r="G3743" i="1"/>
  <c r="G4499" i="1"/>
  <c r="G3176" i="1"/>
  <c r="G3871" i="1"/>
  <c r="G3351" i="1"/>
  <c r="G4102" i="1"/>
  <c r="G4241" i="1"/>
  <c r="G3221" i="1"/>
  <c r="G2863" i="1"/>
  <c r="G3202" i="1"/>
  <c r="G4424" i="1"/>
  <c r="G3240" i="1"/>
  <c r="G3049" i="1"/>
  <c r="G2785" i="1"/>
  <c r="G3940" i="1"/>
  <c r="G2883" i="1"/>
  <c r="G4104" i="1"/>
  <c r="G3777" i="1"/>
  <c r="G3937" i="1"/>
  <c r="G3626" i="1"/>
  <c r="G3071" i="1"/>
  <c r="G4379" i="1"/>
  <c r="G4247" i="1"/>
  <c r="G4231" i="1"/>
  <c r="G3734" i="1"/>
  <c r="G4506" i="1"/>
  <c r="G3717" i="1"/>
  <c r="G4199" i="1"/>
  <c r="G3949" i="1"/>
  <c r="G4539" i="1"/>
  <c r="G2853" i="1"/>
  <c r="G4059" i="1"/>
  <c r="G2814" i="1"/>
  <c r="G4498" i="1"/>
  <c r="G4693" i="1"/>
  <c r="G4443" i="1"/>
  <c r="G2637" i="1"/>
  <c r="G3821" i="1"/>
  <c r="G3132" i="1"/>
  <c r="G4264" i="1"/>
  <c r="G3737" i="1"/>
  <c r="G3161" i="1"/>
  <c r="G3925" i="1"/>
  <c r="G3226" i="1"/>
  <c r="G2980" i="1"/>
  <c r="G3361" i="1"/>
  <c r="G4014" i="1"/>
  <c r="G4009" i="1"/>
  <c r="G4193" i="1"/>
  <c r="G3387" i="1"/>
  <c r="G4195" i="1"/>
  <c r="G3509" i="1"/>
  <c r="G4500" i="1"/>
  <c r="G4774" i="1"/>
  <c r="G2931" i="1"/>
  <c r="G4224" i="1"/>
  <c r="G4582" i="1"/>
  <c r="G2623" i="1"/>
  <c r="G4190" i="1"/>
  <c r="G3142" i="1"/>
  <c r="G3644" i="1"/>
  <c r="G2600" i="1"/>
  <c r="G4380" i="1"/>
  <c r="G4143" i="1"/>
  <c r="G4687" i="1"/>
  <c r="G3540" i="1"/>
  <c r="G2630" i="1"/>
  <c r="G3141" i="1"/>
  <c r="G3616" i="1"/>
  <c r="G3716" i="1"/>
  <c r="G2839" i="1"/>
  <c r="G3951" i="1"/>
  <c r="G3654" i="1"/>
  <c r="G3773" i="1"/>
  <c r="G2874" i="1"/>
  <c r="G4085" i="1"/>
  <c r="G3052" i="1"/>
  <c r="G2662" i="1"/>
  <c r="G3273" i="1"/>
  <c r="G4271" i="1"/>
  <c r="G3550" i="1"/>
  <c r="G2779" i="1"/>
  <c r="G3250" i="1"/>
  <c r="G3907" i="1"/>
  <c r="G3237" i="1"/>
  <c r="G2675" i="1"/>
  <c r="G4653" i="1"/>
  <c r="G2833" i="1"/>
  <c r="G2986" i="1"/>
  <c r="G2677" i="1"/>
  <c r="G4284" i="1"/>
  <c r="G3222" i="1"/>
  <c r="G3249" i="1"/>
  <c r="G4645" i="1"/>
  <c r="G4221" i="1"/>
  <c r="G3303" i="1"/>
  <c r="G4652" i="1"/>
  <c r="G4040" i="1"/>
  <c r="G3526" i="1"/>
  <c r="G3215" i="1"/>
  <c r="G3840" i="1"/>
  <c r="G4626" i="1"/>
  <c r="G2983" i="1"/>
  <c r="G4422" i="1"/>
  <c r="G4716" i="1"/>
  <c r="G3607" i="1"/>
  <c r="G3414" i="1"/>
  <c r="G2734" i="1"/>
  <c r="G4504" i="1"/>
  <c r="G4475" i="1"/>
  <c r="G2879" i="1"/>
  <c r="G3922" i="1"/>
  <c r="G3956" i="1"/>
  <c r="G3771" i="1"/>
  <c r="G4715" i="1"/>
  <c r="G3027" i="1"/>
  <c r="G2897" i="1"/>
  <c r="G4082" i="1"/>
  <c r="G3009" i="1"/>
  <c r="G3401" i="1"/>
  <c r="G3507" i="1"/>
  <c r="G3699" i="1"/>
  <c r="G4028" i="1"/>
  <c r="G4169" i="1"/>
  <c r="G4156" i="1"/>
  <c r="G4620" i="1"/>
  <c r="G3516" i="1"/>
  <c r="G4047" i="1"/>
  <c r="G3740" i="1"/>
  <c r="G3192" i="1"/>
  <c r="G4366" i="1"/>
  <c r="G3002" i="1"/>
  <c r="G4427" i="1"/>
  <c r="G4663" i="1"/>
  <c r="G2846" i="1"/>
  <c r="G3843" i="1"/>
  <c r="G3648" i="1"/>
  <c r="G2698" i="1"/>
  <c r="G3765" i="1"/>
  <c r="G3371" i="1"/>
  <c r="G3805" i="1"/>
  <c r="G4615" i="1"/>
  <c r="G2958" i="1"/>
  <c r="G2693" i="1"/>
  <c r="G3718" i="1"/>
  <c r="G4349" i="1"/>
  <c r="G4003" i="1"/>
  <c r="G2657" i="1"/>
  <c r="G3939" i="1"/>
  <c r="G3790" i="1"/>
  <c r="G2953" i="1"/>
  <c r="G4344" i="1"/>
  <c r="G2638" i="1"/>
  <c r="G3084" i="1"/>
  <c r="G3076" i="1"/>
  <c r="G3391" i="1"/>
  <c r="G3233" i="1"/>
  <c r="G4073" i="1"/>
  <c r="G2717" i="1"/>
  <c r="G3379" i="1"/>
  <c r="G3289" i="1"/>
  <c r="G4275" i="1"/>
  <c r="G4114" i="1"/>
  <c r="G3356" i="1"/>
  <c r="G4213" i="1"/>
  <c r="G3072" i="1"/>
  <c r="G4232" i="1"/>
  <c r="G3661" i="1"/>
  <c r="G3195" i="1"/>
  <c r="G3344" i="1"/>
  <c r="G4675" i="1"/>
  <c r="G4491" i="1"/>
  <c r="G3123" i="1"/>
  <c r="G3106" i="1"/>
  <c r="G3304" i="1"/>
  <c r="G3782" i="1"/>
  <c r="G3534" i="1"/>
  <c r="G4571" i="1"/>
  <c r="G3330" i="1"/>
  <c r="G3725" i="1"/>
  <c r="G3416" i="1"/>
  <c r="G3544" i="1"/>
  <c r="G4579" i="1"/>
  <c r="G3484" i="1"/>
  <c r="G4655" i="1"/>
  <c r="G2889" i="1"/>
  <c r="G2654" i="1"/>
  <c r="G3752" i="1"/>
  <c r="G4605" i="1"/>
  <c r="G4311" i="1"/>
  <c r="G4575" i="1"/>
  <c r="G4012" i="1"/>
  <c r="G3646" i="1"/>
  <c r="G2861" i="1"/>
  <c r="G3266" i="1"/>
  <c r="G3126" i="1"/>
  <c r="G2915" i="1"/>
  <c r="G4197" i="1"/>
  <c r="G3838" i="1"/>
  <c r="G2914" i="1"/>
  <c r="G3517" i="1"/>
  <c r="G2665" i="1"/>
  <c r="G3926" i="1"/>
  <c r="G4043" i="1"/>
  <c r="G4115" i="1"/>
  <c r="G2757" i="1"/>
  <c r="G3224" i="1"/>
  <c r="G4389" i="1"/>
  <c r="G3996" i="1"/>
  <c r="G3492" i="1"/>
  <c r="G3124" i="1"/>
  <c r="G4529" i="1"/>
  <c r="G3426" i="1"/>
  <c r="G3302" i="1"/>
  <c r="G3890" i="1"/>
  <c r="G3054" i="1"/>
  <c r="G3797" i="1"/>
  <c r="G2691" i="1"/>
  <c r="G3300" i="1"/>
  <c r="G4323" i="1"/>
  <c r="G3641" i="1"/>
  <c r="G3885" i="1"/>
  <c r="G3576" i="1"/>
  <c r="G3088" i="1"/>
  <c r="G4184" i="1"/>
  <c r="G4053" i="1"/>
  <c r="G4485" i="1"/>
  <c r="G3553" i="1"/>
  <c r="G4677" i="1"/>
  <c r="G3059" i="1"/>
  <c r="G2945" i="1"/>
  <c r="G3917" i="1"/>
  <c r="G2938" i="1"/>
  <c r="G3739" i="1"/>
  <c r="G3881" i="1"/>
  <c r="G4071" i="1"/>
  <c r="G4161" i="1"/>
  <c r="G4069" i="1"/>
  <c r="G3037" i="1"/>
  <c r="G3727" i="1"/>
  <c r="G4027" i="1"/>
  <c r="G3254" i="1"/>
  <c r="G2725" i="1"/>
  <c r="G4228" i="1"/>
  <c r="G4410" i="1"/>
  <c r="G2991" i="1"/>
  <c r="G3750" i="1"/>
  <c r="G3841" i="1"/>
  <c r="G4521" i="1"/>
  <c r="G4680" i="1"/>
  <c r="G3783" i="1"/>
  <c r="G3689" i="1"/>
  <c r="G4079" i="1"/>
  <c r="G4516" i="1"/>
  <c r="G2674" i="1"/>
  <c r="G3533" i="1"/>
  <c r="G3834" i="1"/>
  <c r="G3285" i="1"/>
  <c r="G3884" i="1"/>
  <c r="G3658" i="1"/>
  <c r="G4440" i="1"/>
  <c r="G4648" i="1"/>
  <c r="G2947" i="1"/>
  <c r="G3676" i="1"/>
  <c r="G3617" i="1"/>
  <c r="G3779" i="1"/>
  <c r="G4170" i="1"/>
  <c r="G3005" i="1"/>
  <c r="G3004" i="1"/>
  <c r="G2900" i="1"/>
  <c r="G4074" i="1"/>
  <c r="G2899" i="1"/>
  <c r="G4075" i="1"/>
  <c r="G4299" i="1"/>
  <c r="G2852" i="1"/>
  <c r="G3019" i="1"/>
  <c r="G3569" i="1"/>
  <c r="G2750" i="1"/>
  <c r="G4553" i="1"/>
  <c r="G4258" i="1"/>
  <c r="G3726" i="1"/>
  <c r="G3597" i="1"/>
  <c r="G2990" i="1"/>
  <c r="G4507" i="1"/>
  <c r="G4109" i="1"/>
  <c r="G3531" i="1"/>
  <c r="G2768" i="1"/>
  <c r="G2871" i="1"/>
  <c r="G4543" i="1"/>
  <c r="G3992" i="1"/>
  <c r="G3386" i="1"/>
  <c r="G3518" i="1"/>
  <c r="G4587" i="1"/>
  <c r="G4623" i="1"/>
  <c r="G3014" i="1"/>
  <c r="G4561" i="1"/>
  <c r="G2957" i="1"/>
  <c r="G3079" i="1"/>
  <c r="G2966" i="1"/>
  <c r="G2827" i="1"/>
  <c r="G4216" i="1"/>
  <c r="G2860" i="1"/>
  <c r="G4063" i="1"/>
  <c r="G3757" i="1"/>
  <c r="G2689" i="1"/>
  <c r="G4451" i="1"/>
  <c r="G3896" i="1"/>
  <c r="G3297" i="1"/>
  <c r="G3298" i="1"/>
  <c r="G3287" i="1"/>
  <c r="G4518" i="1"/>
  <c r="G3930" i="1"/>
  <c r="G2719" i="1"/>
  <c r="G3864" i="1"/>
  <c r="G3780" i="1"/>
  <c r="G2940" i="1"/>
  <c r="G3140" i="1"/>
  <c r="G3610" i="1"/>
  <c r="G4291" i="1"/>
  <c r="G3148" i="1"/>
  <c r="G2726" i="1"/>
  <c r="G4004" i="1"/>
  <c r="G3443" i="1"/>
  <c r="G3723" i="1"/>
  <c r="G3909" i="1"/>
  <c r="G3961" i="1"/>
  <c r="G2927" i="1"/>
  <c r="G2728" i="1"/>
  <c r="G2807" i="1"/>
  <c r="G3229" i="1"/>
  <c r="G4298" i="1"/>
  <c r="G4535" i="1"/>
  <c r="G4095" i="1"/>
  <c r="G4723" i="1"/>
  <c r="G3552" i="1"/>
  <c r="G3064" i="1"/>
  <c r="G4796" i="1"/>
  <c r="G3067" i="1"/>
  <c r="G3110" i="1"/>
  <c r="G3404" i="1"/>
  <c r="G3256" i="1"/>
  <c r="G2806" i="1"/>
  <c r="G4055" i="1"/>
  <c r="G3070" i="1"/>
  <c r="G4000" i="1"/>
  <c r="G2727" i="1"/>
  <c r="G4165" i="1"/>
  <c r="G3854" i="1"/>
  <c r="G4640" i="1"/>
  <c r="G3178" i="1"/>
  <c r="G3428" i="1"/>
  <c r="G4297" i="1"/>
  <c r="G4592" i="1"/>
  <c r="G3972" i="1"/>
  <c r="G2722" i="1"/>
  <c r="G3342" i="1"/>
  <c r="G4406" i="1"/>
  <c r="G2648" i="1"/>
  <c r="G3373" i="1"/>
  <c r="G3244" i="1"/>
  <c r="G3013" i="1"/>
  <c r="G3271" i="1"/>
  <c r="G3826" i="1"/>
  <c r="G2934" i="1"/>
  <c r="G4096" i="1"/>
  <c r="G3234" i="1"/>
  <c r="G4590" i="1"/>
  <c r="G3701" i="1"/>
  <c r="G4382" i="1"/>
  <c r="G3272" i="1"/>
  <c r="G3836" i="1"/>
  <c r="G2944" i="1"/>
  <c r="G2789" i="1"/>
  <c r="G3589" i="1"/>
  <c r="G3848" i="1"/>
  <c r="G2942" i="1"/>
  <c r="G3990" i="1"/>
  <c r="G2792" i="1"/>
  <c r="G3887" i="1"/>
  <c r="G2870" i="1"/>
  <c r="G4159" i="1"/>
  <c r="G2933" i="1"/>
  <c r="G3764" i="1"/>
  <c r="G3422" i="1"/>
  <c r="G3870" i="1"/>
  <c r="G3965" i="1"/>
  <c r="G4179" i="1"/>
  <c r="G3767" i="1"/>
  <c r="G2913" i="1"/>
  <c r="G3558" i="1"/>
  <c r="G3561" i="1"/>
  <c r="G3500" i="1"/>
  <c r="G3433" i="1"/>
  <c r="G3253" i="1"/>
  <c r="G2708" i="1"/>
  <c r="G3205" i="1"/>
  <c r="G3828" i="1"/>
  <c r="G2672" i="1"/>
  <c r="G2781" i="1"/>
  <c r="G2735" i="1"/>
  <c r="G3672" i="1"/>
  <c r="G4691" i="1"/>
  <c r="G2848" i="1"/>
  <c r="G3493" i="1"/>
  <c r="G4131" i="1"/>
  <c r="G3556" i="1"/>
  <c r="G3032" i="1"/>
  <c r="G2881" i="1"/>
  <c r="G4479" i="1"/>
  <c r="G3928" i="1"/>
  <c r="G3187" i="1"/>
  <c r="G4576" i="1"/>
  <c r="G2738" i="1"/>
  <c r="G3048" i="1"/>
  <c r="G3055" i="1"/>
  <c r="G4347" i="1"/>
  <c r="G2819" i="1"/>
  <c r="G3180" i="1"/>
  <c r="G4448" i="1"/>
  <c r="G4194" i="1"/>
  <c r="G3585" i="1"/>
  <c r="G4196" i="1"/>
  <c r="G4036" i="1"/>
  <c r="G4337" i="1"/>
  <c r="G3602" i="1"/>
  <c r="G4666" i="1"/>
  <c r="G4494" i="1"/>
  <c r="G3333" i="1"/>
  <c r="G4706" i="1"/>
  <c r="G3380" i="1"/>
  <c r="G3853" i="1"/>
  <c r="G2763" i="1"/>
  <c r="G4367" i="1"/>
  <c r="G2769" i="1"/>
  <c r="G4686" i="1"/>
  <c r="G3189" i="1"/>
  <c r="G3722" i="1"/>
  <c r="G4351" i="1"/>
  <c r="G2699" i="1"/>
  <c r="G4705" i="1"/>
  <c r="G4287" i="1"/>
  <c r="G3638" i="1"/>
  <c r="G2888" i="1"/>
  <c r="G3976" i="1"/>
  <c r="G4107" i="1"/>
  <c r="G2668" i="1"/>
  <c r="G4524" i="1"/>
  <c r="G4315" i="1"/>
  <c r="G4532" i="1"/>
  <c r="G3946" i="1"/>
  <c r="G3662" i="1"/>
  <c r="G3337" i="1"/>
  <c r="G2924" i="1"/>
  <c r="G2764" i="1"/>
  <c r="G2746" i="1"/>
  <c r="G3575" i="1"/>
  <c r="G4283" i="1"/>
  <c r="G2855" i="1"/>
  <c r="G4595" i="1"/>
  <c r="G3402" i="1"/>
  <c r="G4124" i="1"/>
  <c r="G4679" i="1"/>
  <c r="G2646" i="1"/>
  <c r="G4707" i="1"/>
  <c r="G4703" i="1"/>
  <c r="G3405" i="1"/>
  <c r="G2692" i="1"/>
  <c r="G3831" i="1"/>
  <c r="G3317" i="1"/>
  <c r="G4392" i="1"/>
  <c r="G3060" i="1"/>
  <c r="G4238" i="1"/>
  <c r="G4447" i="1"/>
  <c r="G3760" i="1"/>
  <c r="G3754" i="1"/>
  <c r="G3867" i="1"/>
  <c r="G3693" i="1"/>
  <c r="G2875" i="1"/>
  <c r="G4399" i="1"/>
  <c r="G4038" i="1"/>
  <c r="G3051" i="1"/>
  <c r="G3817" i="1"/>
  <c r="G4608" i="1"/>
  <c r="G4010" i="1"/>
  <c r="G4414" i="1"/>
  <c r="G4481" i="1"/>
  <c r="G2921" i="1"/>
  <c r="G4098" i="1"/>
  <c r="G3627" i="1"/>
  <c r="G2850" i="1"/>
  <c r="G2713" i="1"/>
  <c r="G2749" i="1"/>
  <c r="G4717" i="1"/>
  <c r="G4141" i="1"/>
  <c r="G4273" i="1"/>
  <c r="G4371" i="1"/>
  <c r="G4034" i="1"/>
  <c r="G4020" i="1"/>
  <c r="G2707" i="1"/>
  <c r="G4321" i="1"/>
  <c r="G4099" i="1"/>
  <c r="G3973" i="1"/>
  <c r="G3086" i="1"/>
  <c r="G3225" i="1"/>
  <c r="G2844" i="1"/>
  <c r="G3601" i="1"/>
  <c r="G2858" i="1"/>
  <c r="G2815" i="1"/>
  <c r="G4797" i="1"/>
  <c r="G3995" i="1"/>
  <c r="G4484" i="1"/>
  <c r="G3957" i="1"/>
  <c r="G4035" i="1"/>
  <c r="G2649" i="1"/>
  <c r="G3445" i="1"/>
  <c r="G3340" i="1"/>
  <c r="G4081" i="1"/>
  <c r="G3542" i="1"/>
  <c r="G2723" i="1"/>
  <c r="G3175" i="1"/>
  <c r="G4360" i="1"/>
  <c r="G2710" i="1"/>
  <c r="G2877" i="1"/>
  <c r="G3519" i="1"/>
  <c r="G4682" i="1"/>
  <c r="G3020" i="1"/>
  <c r="G3389" i="1"/>
  <c r="G4463" i="1"/>
  <c r="G3118" i="1"/>
  <c r="G4394" i="1"/>
  <c r="G4266" i="1"/>
  <c r="G3033" i="1"/>
  <c r="G4514" i="1"/>
  <c r="G3649" i="1"/>
  <c r="G3113" i="1"/>
  <c r="G4151" i="1"/>
  <c r="G2647" i="1"/>
  <c r="G4329" i="1"/>
  <c r="G3025" i="1"/>
  <c r="G3251" i="1"/>
  <c r="G3565" i="1"/>
  <c r="G3439" i="1"/>
  <c r="G2626" i="1"/>
  <c r="G3677" i="1"/>
  <c r="G2655" i="1"/>
  <c r="G4413" i="1"/>
  <c r="G3984" i="1"/>
  <c r="G3652" i="1"/>
  <c r="G2979" i="1"/>
  <c r="G4206" i="1"/>
  <c r="G2895" i="1"/>
  <c r="G3927" i="1"/>
  <c r="G3026" i="1"/>
  <c r="G4659" i="1"/>
  <c r="G3117" i="1"/>
  <c r="G2739" i="1"/>
  <c r="G2680" i="1"/>
  <c r="G2826" i="1"/>
  <c r="G4294" i="1"/>
  <c r="G4168" i="1"/>
  <c r="G4403" i="1"/>
  <c r="G2656" i="1"/>
  <c r="G4565" i="1"/>
  <c r="G3596" i="1"/>
  <c r="G2776" i="1"/>
  <c r="G3355" i="1"/>
  <c r="G4591" i="1"/>
  <c r="G4358" i="1"/>
  <c r="G3590" i="1"/>
  <c r="G4580" i="1"/>
  <c r="G3262" i="1"/>
  <c r="G2995" i="1"/>
  <c r="G3353" i="1"/>
  <c r="G4281" i="1"/>
  <c r="G3624" i="1"/>
  <c r="G3952" i="1"/>
  <c r="G3078" i="1"/>
  <c r="G3897" i="1"/>
  <c r="G3252" i="1"/>
  <c r="G4066" i="1"/>
  <c r="G4312" i="1"/>
  <c r="G4446" i="1"/>
  <c r="G4092" i="1"/>
  <c r="G4572" i="1"/>
  <c r="G4489" i="1"/>
  <c r="G2767" i="1"/>
  <c r="G2955" i="1"/>
  <c r="G4462" i="1"/>
  <c r="G3191" i="1"/>
  <c r="G2971" i="1"/>
  <c r="G2866" i="1"/>
  <c r="G3730" i="1"/>
  <c r="G3119" i="1"/>
  <c r="G4304" i="1"/>
  <c r="G2760" i="1"/>
  <c r="G4008" i="1"/>
  <c r="G4625" i="1"/>
  <c r="G3874" i="1"/>
  <c r="G4466" i="1"/>
  <c r="G2896" i="1"/>
  <c r="G3338" i="1"/>
  <c r="G4536" i="1"/>
  <c r="G2880" i="1"/>
  <c r="G3158" i="1"/>
  <c r="G3898" i="1"/>
  <c r="G2715" i="1"/>
  <c r="G4106" i="1"/>
  <c r="G3577" i="1"/>
  <c r="G3873" i="1"/>
  <c r="G3093" i="1"/>
  <c r="G3691" i="1"/>
  <c r="G3932" i="1"/>
  <c r="G3879" i="1"/>
  <c r="G3097" i="1"/>
  <c r="G3359" i="1"/>
  <c r="G3570" i="1"/>
  <c r="G4162" i="1"/>
  <c r="G3598" i="1"/>
  <c r="G4477" i="1"/>
  <c r="G4542" i="1"/>
  <c r="G4362" i="1"/>
  <c r="G4668" i="1"/>
  <c r="G3203" i="1"/>
  <c r="G4188" i="1"/>
  <c r="G3863" i="1"/>
  <c r="G4788" i="1"/>
  <c r="G4086" i="1"/>
  <c r="G4549" i="1"/>
  <c r="G4537" i="1"/>
  <c r="G3157" i="1"/>
  <c r="G4146" i="1"/>
  <c r="G4432" i="1"/>
  <c r="G3692" i="1"/>
  <c r="G4695" i="1"/>
  <c r="G4364" i="1"/>
  <c r="G4062" i="1"/>
  <c r="G2985" i="1"/>
  <c r="G4089" i="1"/>
  <c r="G4501" i="1"/>
  <c r="G3099" i="1"/>
  <c r="G3190" i="1"/>
  <c r="G4345" i="1"/>
  <c r="G4697" i="1"/>
  <c r="G2697" i="1"/>
  <c r="G3352" i="1"/>
  <c r="G3894" i="1"/>
  <c r="G4136" i="1"/>
  <c r="G3758" i="1"/>
  <c r="G4409" i="1"/>
  <c r="G3024" i="1"/>
  <c r="G3685" i="1"/>
  <c r="G4646" i="1"/>
  <c r="G3367" i="1"/>
  <c r="G2963" i="1"/>
  <c r="G3523" i="1"/>
  <c r="G2748" i="1"/>
  <c r="G3749" i="1"/>
  <c r="G3487" i="1"/>
  <c r="G4550" i="1"/>
  <c r="G4784" i="1"/>
  <c r="G3647" i="1"/>
  <c r="G4602" i="1"/>
  <c r="G4787" i="1"/>
  <c r="G4135" i="1"/>
  <c r="G3400" i="1"/>
  <c r="G3535" i="1"/>
  <c r="G3605" i="1"/>
  <c r="G3842" i="1"/>
  <c r="G4134" i="1"/>
  <c r="G3365" i="1"/>
  <c r="G4483" i="1"/>
  <c r="G2676" i="1"/>
  <c r="G3921" i="1"/>
  <c r="G3308" i="1"/>
  <c r="G3390" i="1"/>
  <c r="G3247" i="1"/>
  <c r="G3138" i="1"/>
  <c r="G4554" i="1"/>
  <c r="G2967" i="1"/>
  <c r="G3595" i="1"/>
  <c r="G3418" i="1"/>
  <c r="G2923" i="1"/>
  <c r="G4700" i="1"/>
  <c r="G3695" i="1"/>
  <c r="G2614" i="1"/>
  <c r="G2828" i="1"/>
  <c r="G2621" i="1"/>
  <c r="G4474" i="1"/>
  <c r="G4222" i="1"/>
  <c r="G4783" i="1"/>
  <c r="G3761" i="1"/>
  <c r="G4586" i="1"/>
  <c r="G3160" i="1"/>
  <c r="G4139" i="1"/>
  <c r="G3095" i="1"/>
  <c r="G2620" i="1"/>
  <c r="G4789" i="1"/>
  <c r="G4269" i="1"/>
  <c r="G4011" i="1"/>
  <c r="G4108" i="1"/>
  <c r="G2782" i="1"/>
  <c r="G2631" i="1"/>
  <c r="G3100" i="1"/>
  <c r="G3812" i="1"/>
  <c r="G3522" i="1"/>
  <c r="G4728" i="1"/>
  <c r="G2968" i="1"/>
  <c r="G4794" i="1"/>
  <c r="G3384" i="1"/>
  <c r="G4649" i="1"/>
  <c r="G3360" i="1"/>
  <c r="G3016" i="1"/>
  <c r="G3775" i="1"/>
  <c r="G4581" i="1"/>
  <c r="G4277" i="1"/>
  <c r="G4097" i="1"/>
  <c r="G4300" i="1"/>
  <c r="G4031" i="1"/>
  <c r="G3632" i="1"/>
  <c r="G3485" i="1"/>
  <c r="G4782" i="1"/>
  <c r="G4377" i="1"/>
  <c r="G3835" i="1"/>
  <c r="G4152" i="1"/>
  <c r="G4444" i="1"/>
  <c r="G2829" i="1"/>
  <c r="G4335" i="1"/>
  <c r="G4334" i="1"/>
  <c r="G3153" i="1"/>
  <c r="G3147" i="1"/>
  <c r="G4482" i="1"/>
  <c r="G4619" i="1"/>
  <c r="G3567" i="1"/>
  <c r="G4629" i="1"/>
  <c r="G4050" i="1"/>
  <c r="G2774" i="1"/>
  <c r="G2694" i="1"/>
  <c r="G4467" i="1"/>
  <c r="G4171" i="1"/>
  <c r="G2773" i="1"/>
  <c r="G2856" i="1"/>
  <c r="G4369" i="1"/>
  <c r="G4154" i="1"/>
  <c r="G4505" i="1"/>
  <c r="G4218" i="1"/>
  <c r="G2821" i="1"/>
  <c r="G4051" i="1"/>
  <c r="G3270" i="1"/>
  <c r="G3278" i="1"/>
  <c r="G4348" i="1"/>
  <c r="G4251" i="1"/>
  <c r="G3122" i="1"/>
  <c r="G3366" i="1"/>
  <c r="G4325" i="1"/>
  <c r="G4157" i="1"/>
  <c r="G3594" i="1"/>
  <c r="G4401" i="1"/>
  <c r="G4684" i="1"/>
  <c r="G4262" i="1"/>
  <c r="G4416" i="1"/>
  <c r="G3063" i="1"/>
  <c r="G4175" i="1"/>
  <c r="G4176" i="1"/>
  <c r="G4486" i="1"/>
  <c r="G3502" i="1"/>
  <c r="G4719" i="1"/>
  <c r="G4252" i="1"/>
  <c r="G2960" i="1"/>
  <c r="G3292" i="1"/>
  <c r="G3295" i="1"/>
  <c r="G4662" i="1"/>
  <c r="G3162" i="1"/>
  <c r="G4564" i="1"/>
  <c r="G2834" i="1"/>
  <c r="G4105" i="1"/>
  <c r="G2892" i="1"/>
  <c r="G3125" i="1"/>
  <c r="G4030" i="1"/>
  <c r="G3316" i="1"/>
  <c r="G4435" i="1"/>
  <c r="G2736" i="1"/>
  <c r="G4209" i="1"/>
  <c r="G4070" i="1"/>
  <c r="G4708" i="1"/>
  <c r="G4270" i="1"/>
  <c r="G4423" i="1"/>
  <c r="G2632" i="1"/>
  <c r="G3876" i="1"/>
  <c r="G4236" i="1"/>
  <c r="G2882" i="1"/>
  <c r="G3938" i="1"/>
  <c r="G3527" i="1"/>
  <c r="G3381" i="1"/>
  <c r="G3710" i="1"/>
  <c r="G4613" i="1"/>
  <c r="G3164" i="1"/>
  <c r="G4185" i="1"/>
  <c r="G3559" i="1"/>
  <c r="G4293" i="1"/>
  <c r="G4461" i="1"/>
  <c r="G4084" i="1"/>
  <c r="G4080" i="1"/>
  <c r="G2975" i="1"/>
  <c r="G3198" i="1"/>
  <c r="G3954" i="1"/>
  <c r="G3971" i="1"/>
  <c r="G4713" i="1"/>
  <c r="G3174" i="1"/>
  <c r="G2720" i="1"/>
  <c r="G4045" i="1"/>
  <c r="G2804" i="1"/>
  <c r="G4083" i="1"/>
  <c r="G3934" i="1"/>
  <c r="G4455" i="1"/>
  <c r="G3007" i="1"/>
  <c r="G4412" i="1"/>
  <c r="G4609" i="1"/>
  <c r="G3438" i="1"/>
  <c r="G4178" i="1"/>
  <c r="G3274" i="1"/>
  <c r="G2684" i="1"/>
  <c r="G4396" i="1"/>
  <c r="G4688" i="1"/>
  <c r="G3347" i="1"/>
  <c r="G3001" i="1"/>
  <c r="G3680" i="1"/>
  <c r="G4076" i="1"/>
  <c r="G3021" i="1"/>
  <c r="G4694" i="1"/>
  <c r="G2859" i="1"/>
  <c r="G4434" i="1"/>
  <c r="G4574" i="1"/>
  <c r="G3807" i="1"/>
  <c r="G2901" i="1"/>
  <c r="G4635" i="1"/>
  <c r="G3986" i="1"/>
  <c r="G3827" i="1"/>
  <c r="G3669" i="1"/>
  <c r="G2842" i="1"/>
  <c r="G3201" i="1"/>
  <c r="G2695" i="1"/>
  <c r="G3741" i="1"/>
  <c r="G4324" i="1"/>
  <c r="G3243" i="1"/>
  <c r="G2787" i="1"/>
  <c r="G4426" i="1"/>
  <c r="G3642" i="1"/>
  <c r="G4002" i="1"/>
  <c r="G3625" i="1"/>
  <c r="G3139" i="1"/>
  <c r="G3324" i="1"/>
  <c r="G3989" i="1"/>
  <c r="G3218" i="1"/>
  <c r="G4211" i="1"/>
  <c r="G2799" i="1"/>
  <c r="G4118" i="1"/>
  <c r="G4603" i="1"/>
  <c r="G4624" i="1"/>
  <c r="G3748" i="1"/>
  <c r="G4492" i="1"/>
  <c r="G3220" i="1"/>
  <c r="G4472" i="1"/>
  <c r="G3207" i="1"/>
  <c r="G3423" i="1"/>
  <c r="G3420" i="1"/>
  <c r="G2652" i="1"/>
  <c r="G2706" i="1"/>
  <c r="G4234" i="1"/>
  <c r="G4235" i="1"/>
  <c r="G4637" i="1"/>
  <c r="G2987" i="1"/>
  <c r="G2964" i="1"/>
  <c r="G2984" i="1"/>
  <c r="G4530" i="1"/>
  <c r="G4569" i="1"/>
  <c r="G3057" i="1"/>
  <c r="G4263" i="1"/>
  <c r="G4442" i="1"/>
  <c r="G3979" i="1"/>
  <c r="G3412" i="1"/>
  <c r="G4433" i="1"/>
  <c r="G3630" i="1"/>
  <c r="G4295" i="1"/>
  <c r="G2906" i="1"/>
  <c r="G3310" i="1"/>
  <c r="G4187" i="1"/>
  <c r="G3188" i="1"/>
  <c r="G3789" i="1"/>
  <c r="G2837" i="1"/>
  <c r="G3825" i="1"/>
  <c r="G4272" i="1"/>
  <c r="G2798" i="1"/>
  <c r="G4515" i="1"/>
  <c r="G3219" i="1"/>
  <c r="G2812" i="1"/>
  <c r="G3368" i="1"/>
  <c r="G3425" i="1"/>
  <c r="G4374" i="1"/>
  <c r="G4126" i="1"/>
  <c r="G4032" i="1"/>
  <c r="G3600" i="1"/>
  <c r="G2690" i="1"/>
  <c r="G3038" i="1"/>
  <c r="G4054" i="1"/>
  <c r="G2686" i="1"/>
  <c r="G3085" i="1"/>
  <c r="G2744" i="1"/>
  <c r="G4205" i="1"/>
  <c r="G2836" i="1"/>
  <c r="G4142" i="1"/>
  <c r="G3245" i="1"/>
  <c r="G3671" i="1"/>
  <c r="G2752" i="1"/>
  <c r="G3586" i="1"/>
  <c r="G2660" i="1"/>
  <c r="G2714" i="1"/>
  <c r="G3573" i="1"/>
  <c r="G2864" i="1"/>
  <c r="G4557" i="1"/>
  <c r="G3815" i="1"/>
  <c r="G4544" i="1"/>
  <c r="G3732" i="1"/>
  <c r="G3397" i="1"/>
  <c r="G2939" i="1"/>
  <c r="G3398" i="1"/>
  <c r="G4198" i="1"/>
  <c r="G3708" i="1"/>
  <c r="G3712" i="1"/>
  <c r="G2796" i="1"/>
  <c r="G4567" i="1"/>
  <c r="G4402" i="1"/>
  <c r="G4791" i="1"/>
  <c r="G4526" i="1"/>
  <c r="G2838" i="1"/>
  <c r="G3206" i="1"/>
  <c r="G4490" i="1"/>
  <c r="G2920" i="1"/>
  <c r="G3872" i="1"/>
  <c r="G2823" i="1"/>
  <c r="G2822" i="1"/>
  <c r="G3046" i="1"/>
  <c r="G4641" i="1"/>
  <c r="G4777" i="1"/>
  <c r="G4033" i="1"/>
  <c r="G4552" i="1"/>
  <c r="G3006" i="1"/>
  <c r="G3916" i="1"/>
  <c r="G2996" i="1"/>
  <c r="G3839" i="1"/>
  <c r="G4558" i="1"/>
  <c r="G4361" i="1"/>
  <c r="G3165" i="1"/>
  <c r="G2786" i="1"/>
  <c r="G3223" i="1"/>
  <c r="G4495" i="1"/>
  <c r="G4533" i="1"/>
  <c r="G4225" i="1"/>
  <c r="G2784" i="1"/>
  <c r="G3588" i="1"/>
  <c r="G4376" i="1"/>
  <c r="G3036" i="1"/>
  <c r="G3216" i="1"/>
  <c r="G3640" i="1"/>
  <c r="G3635" i="1"/>
  <c r="G3755" i="1"/>
  <c r="G3081" i="1"/>
  <c r="G3309" i="1"/>
  <c r="G3050" i="1"/>
  <c r="G4249" i="1"/>
  <c r="G3865" i="1"/>
  <c r="G2978" i="1"/>
  <c r="G3434" i="1"/>
  <c r="G4712" i="1"/>
  <c r="G3862" i="1"/>
  <c r="G4013" i="1"/>
  <c r="G3146" i="1"/>
  <c r="G2755" i="1"/>
  <c r="G4721" i="1"/>
  <c r="G3346" i="1"/>
  <c r="G4217" i="1"/>
  <c r="G4616" i="1"/>
  <c r="G3335" i="1"/>
  <c r="G3239" i="1"/>
  <c r="G2772" i="1"/>
  <c r="G3246" i="1"/>
  <c r="G3719" i="1"/>
  <c r="G3200" i="1"/>
  <c r="G2651" i="1"/>
  <c r="G3599" i="1"/>
  <c r="G3508" i="1"/>
  <c r="G4578" i="1"/>
  <c r="G4418" i="1"/>
  <c r="G3181" i="1"/>
  <c r="G4725" i="1"/>
  <c r="G3778" i="1"/>
  <c r="G4383" i="1"/>
  <c r="G4441" i="1"/>
  <c r="G4103" i="1"/>
  <c r="G4026" i="1"/>
  <c r="G4274" i="1"/>
  <c r="G2737" i="1"/>
  <c r="G4470" i="1"/>
  <c r="G3196" i="1"/>
  <c r="G3880" i="1"/>
  <c r="G3850" i="1"/>
  <c r="G4017" i="1"/>
  <c r="G4718" i="1"/>
  <c r="G2974" i="1"/>
  <c r="G2959" i="1"/>
  <c r="G3920" i="1"/>
  <c r="G4541" i="1"/>
  <c r="G4203" i="1"/>
  <c r="G4237" i="1"/>
  <c r="G4208" i="1"/>
  <c r="G3406" i="1"/>
  <c r="G4308" i="1"/>
  <c r="G3886" i="1"/>
  <c r="G4268" i="1"/>
  <c r="G3924" i="1"/>
  <c r="G4546" i="1"/>
  <c r="G2740" i="1"/>
  <c r="G3031" i="1"/>
  <c r="G4166" i="1"/>
  <c r="G2970" i="1"/>
  <c r="G2681" i="1"/>
  <c r="G4310" i="1"/>
  <c r="G3408" i="1"/>
  <c r="G3121" i="1"/>
  <c r="G3832" i="1"/>
  <c r="G4450" i="1"/>
  <c r="G3182" i="1"/>
  <c r="G4090" i="1"/>
  <c r="G3845" i="1"/>
  <c r="G3265" i="1"/>
  <c r="G4110" i="1"/>
  <c r="G4610" i="1"/>
  <c r="G3185" i="1"/>
  <c r="G4478" i="1"/>
  <c r="G3913" i="1"/>
  <c r="G3702" i="1"/>
  <c r="G3583" i="1"/>
  <c r="G4496" i="1"/>
  <c r="G3803" i="1"/>
  <c r="G3030" i="1"/>
  <c r="G2886" i="1"/>
  <c r="G3505" i="1"/>
  <c r="G2711" i="1"/>
  <c r="G4215" i="1"/>
  <c r="G3264" i="1"/>
  <c r="G3529" i="1"/>
  <c r="G4155" i="1"/>
  <c r="G4437" i="1"/>
  <c r="G3166" i="1"/>
  <c r="G4116" i="1"/>
  <c r="G3609" i="1"/>
  <c r="G4112" i="1"/>
  <c r="G4148" i="1"/>
  <c r="G4727" i="1"/>
  <c r="G3231" i="1"/>
  <c r="G4278" i="1"/>
  <c r="G4006" i="1"/>
  <c r="G4314" i="1"/>
  <c r="G3268" i="1"/>
  <c r="G2679" i="1"/>
  <c r="G3911" i="1"/>
  <c r="G3787" i="1"/>
  <c r="G3974" i="1"/>
  <c r="G3061" i="1"/>
  <c r="G4322" i="1"/>
  <c r="G3822" i="1"/>
  <c r="G3795" i="1"/>
  <c r="G3785" i="1"/>
  <c r="G2916" i="1"/>
  <c r="G3212" i="1"/>
  <c r="G3751" i="1"/>
  <c r="G2919" i="1"/>
  <c r="G4259" i="1"/>
  <c r="G3877" i="1"/>
  <c r="G4453" i="1"/>
  <c r="G3011" i="1"/>
  <c r="G3156" i="1"/>
  <c r="G4021" i="1"/>
  <c r="G3564" i="1"/>
  <c r="G4202" i="1"/>
  <c r="G3135" i="1"/>
  <c r="G4120" i="1"/>
  <c r="G4254" i="1"/>
  <c r="G3614" i="1"/>
  <c r="G3969" i="1"/>
  <c r="G4545" i="1"/>
  <c r="G3796" i="1"/>
  <c r="G3435" i="1"/>
  <c r="G3869" i="1"/>
  <c r="G3431" i="1"/>
  <c r="G4189" i="1"/>
  <c r="G3819" i="1"/>
  <c r="G4711" i="1"/>
  <c r="G3664" i="1"/>
  <c r="G3667" i="1"/>
  <c r="G4497" i="1"/>
  <c r="G2644" i="1"/>
  <c r="G3786" i="1"/>
  <c r="G3791" i="1"/>
  <c r="G2832" i="1"/>
  <c r="G4527" i="1"/>
  <c r="G4404" i="1"/>
  <c r="G2869" i="1"/>
  <c r="G2868" i="1"/>
  <c r="G3327" i="1"/>
  <c r="G2841" i="1"/>
  <c r="G3281" i="1"/>
  <c r="G3102" i="1"/>
  <c r="G3022" i="1"/>
  <c r="G4160" i="1"/>
  <c r="G2972" i="1"/>
  <c r="G3210" i="1"/>
  <c r="G3151" i="1"/>
  <c r="G3150" i="1"/>
  <c r="G3437" i="1"/>
  <c r="G4415" i="1"/>
  <c r="G4417" i="1"/>
  <c r="G4724" i="1"/>
  <c r="G2777" i="1"/>
  <c r="G4044" i="1"/>
  <c r="G4230" i="1"/>
  <c r="G3981" i="1"/>
  <c r="G2902" i="1"/>
  <c r="G3044" i="1"/>
  <c r="G2803" i="1"/>
  <c r="G2802" i="1"/>
  <c r="G3496" i="1"/>
  <c r="G3988" i="1"/>
  <c r="G2840" i="1"/>
  <c r="G4201" i="1"/>
  <c r="G3706" i="1"/>
  <c r="G3514" i="1"/>
  <c r="G3563" i="1"/>
  <c r="G3015" i="1"/>
  <c r="G3062" i="1"/>
  <c r="G3083" i="1"/>
  <c r="G3003" i="1"/>
  <c r="G3837" i="1"/>
  <c r="G3568" i="1"/>
  <c r="G4647" i="1"/>
  <c r="G4702" i="1"/>
  <c r="G3208" i="1"/>
  <c r="G3091" i="1"/>
  <c r="G2893" i="1"/>
  <c r="G3163" i="1"/>
  <c r="G3306" i="1"/>
  <c r="G3170" i="1"/>
  <c r="G4338" i="1"/>
  <c r="G2788" i="1"/>
  <c r="G4359" i="1"/>
  <c r="G3499" i="1"/>
  <c r="G4355" i="1"/>
  <c r="G4113" i="1"/>
  <c r="G4730" i="1"/>
  <c r="G3168" i="1"/>
  <c r="G2800" i="1"/>
  <c r="G4301" i="1"/>
  <c r="G2673" i="1"/>
  <c r="G2936" i="1"/>
  <c r="G4181" i="1"/>
  <c r="G3892" i="1"/>
  <c r="G3497" i="1"/>
  <c r="G3651" i="1"/>
  <c r="G3620" i="1"/>
  <c r="G2961" i="1"/>
  <c r="G3279" i="1"/>
  <c r="G4350" i="1"/>
  <c r="G3101" i="1"/>
  <c r="G3541" i="1"/>
  <c r="G4709" i="1"/>
  <c r="G3985" i="1"/>
  <c r="G4540" i="1"/>
  <c r="G4327" i="1"/>
  <c r="G3066" i="1"/>
  <c r="G3557" i="1"/>
  <c r="G4685" i="1"/>
  <c r="G3631" i="1"/>
  <c r="G3919" i="1"/>
  <c r="G3169" i="1"/>
  <c r="G3167" i="1"/>
  <c r="G4204" i="1"/>
  <c r="G3267" i="1"/>
  <c r="G4600" i="1"/>
  <c r="G4509" i="1"/>
  <c r="G4288" i="1"/>
  <c r="G3483" i="1"/>
  <c r="G4007" i="1"/>
  <c r="G4420" i="1"/>
  <c r="G3133" i="1"/>
  <c r="G3282" i="1"/>
  <c r="G4683" i="1"/>
  <c r="G4119" i="1"/>
  <c r="G3923" i="1"/>
  <c r="G4634" i="1"/>
  <c r="G3314" i="1"/>
  <c r="G4621" i="1"/>
  <c r="G4111" i="1"/>
  <c r="G3555" i="1"/>
  <c r="G4628" i="1"/>
  <c r="G3729" i="1"/>
  <c r="G3931" i="1"/>
  <c r="G3427" i="1"/>
  <c r="G3260" i="1"/>
  <c r="G3058" i="1"/>
  <c r="G3547" i="1"/>
  <c r="G2904" i="1"/>
  <c r="G2909" i="1"/>
  <c r="G4250" i="1"/>
  <c r="G2903" i="1"/>
  <c r="G4555" i="1"/>
  <c r="G3403" i="1"/>
  <c r="G3186" i="1"/>
  <c r="G2993" i="1"/>
  <c r="G4386" i="1"/>
  <c r="G3114" i="1"/>
  <c r="G3572" i="1"/>
  <c r="G2824" i="1"/>
  <c r="G3968" i="1"/>
  <c r="G3966" i="1"/>
  <c r="G3846" i="1"/>
  <c r="G3172" i="1"/>
  <c r="G4457" i="1"/>
  <c r="G4473" i="1"/>
  <c r="G4127" i="1"/>
  <c r="G3372" i="1"/>
  <c r="G4573" i="1"/>
  <c r="G2669" i="1"/>
  <c r="G3179" i="1"/>
  <c r="G4375" i="1"/>
  <c r="G3888" i="1"/>
  <c r="G3318" i="1"/>
  <c r="G3214" i="1"/>
  <c r="G3536" i="1"/>
  <c r="G3441" i="1"/>
  <c r="G2817" i="1"/>
  <c r="G3096" i="1"/>
  <c r="G3155" i="1"/>
  <c r="G3392" i="1"/>
  <c r="G3056" i="1"/>
  <c r="G4067" i="1"/>
  <c r="G2932" i="1"/>
  <c r="G3694" i="1"/>
  <c r="G4316" i="1"/>
  <c r="G3574" i="1"/>
  <c r="G4598" i="1"/>
  <c r="G3258" i="1"/>
  <c r="G3087" i="1"/>
  <c r="G3495" i="1"/>
  <c r="G3945" i="1"/>
  <c r="G4226" i="1"/>
  <c r="G4227" i="1"/>
  <c r="G2635" i="1"/>
  <c r="G4589" i="1"/>
  <c r="G4400" i="1"/>
  <c r="G3830" i="1"/>
  <c r="G4636" i="1"/>
  <c r="G3806" i="1"/>
  <c r="G3858" i="1"/>
  <c r="G3900" i="1"/>
  <c r="G4144" i="1"/>
  <c r="G3257" i="1"/>
  <c r="G4522" i="1"/>
  <c r="G4182" i="1"/>
  <c r="G3772" i="1"/>
  <c r="G4692" i="1"/>
  <c r="G3728" i="1"/>
  <c r="G4064" i="1"/>
  <c r="G4192" i="1"/>
  <c r="G3322" i="1"/>
  <c r="G4336" i="1"/>
  <c r="G2825" i="1"/>
  <c r="G4018" i="1"/>
  <c r="G3613" i="1"/>
  <c r="G4233" i="1"/>
  <c r="G3336" i="1"/>
  <c r="G3944" i="1"/>
  <c r="G4246" i="1"/>
  <c r="G4459" i="1"/>
  <c r="G2891" i="1"/>
  <c r="G2610" i="1"/>
  <c r="G4326" i="1"/>
  <c r="G57" i="1"/>
</calcChain>
</file>

<file path=xl/sharedStrings.xml><?xml version="1.0" encoding="utf-8"?>
<sst xmlns="http://schemas.openxmlformats.org/spreadsheetml/2006/main" count="51897" uniqueCount="19380">
  <si>
    <t>facuacuna54@gmail.com</t>
  </si>
  <si>
    <t>ACUÃ±A FACUNDO EMANUEL</t>
  </si>
  <si>
    <t>FOLKLORE</t>
  </si>
  <si>
    <t xml:space="preserve">San Carlos </t>
  </si>
  <si>
    <t>jennifernicolleiva@gmail.com</t>
  </si>
  <si>
    <t>LEIVA JENNIFER NICOL</t>
  </si>
  <si>
    <t>Santa Rosa</t>
  </si>
  <si>
    <t>comunicador.salinas@gmail.com</t>
  </si>
  <si>
    <t>ERNESTO ALEJANDRO SALINAS</t>
  </si>
  <si>
    <t>OTROS</t>
  </si>
  <si>
    <t>LAS HERAS</t>
  </si>
  <si>
    <t>agueromiily28@gmail.com</t>
  </si>
  <si>
    <t>AGÃ¼ERO MILAGROS</t>
  </si>
  <si>
    <t xml:space="preserve">San MartÃ­n, Mendoza </t>
  </si>
  <si>
    <t>danielhfatori@yahoo.com.ar</t>
  </si>
  <si>
    <t>FATORI FRANCO EMANUEL</t>
  </si>
  <si>
    <t>OTRO</t>
  </si>
  <si>
    <t>RIVADAVIA</t>
  </si>
  <si>
    <t>JESUS ROBERTO DANILO ABREGO</t>
  </si>
  <si>
    <t>RITMOS LATINOS</t>
  </si>
  <si>
    <t>GuaymallÃ©n</t>
  </si>
  <si>
    <t>mestelaacosta20@gmail.com</t>
  </si>
  <si>
    <t>DE NADAI ORNALDO FRANCO</t>
  </si>
  <si>
    <t>CIUDAD CAPITAL</t>
  </si>
  <si>
    <t>loreleiortiz15@gmail.com</t>
  </si>
  <si>
    <t>LORELEI ORTIZ</t>
  </si>
  <si>
    <t>TEATRO</t>
  </si>
  <si>
    <t>tupungato</t>
  </si>
  <si>
    <t>librosyplantas@gmail.com</t>
  </si>
  <si>
    <t>JULIA BUSTOS</t>
  </si>
  <si>
    <t>FOTOGRAFO</t>
  </si>
  <si>
    <t>Ciudad</t>
  </si>
  <si>
    <t>lourdescastroaddamo@gmail.com</t>
  </si>
  <si>
    <t>LOURDES BELEN CASTRO ADDAMO</t>
  </si>
  <si>
    <t>CONTEMPORANEO</t>
  </si>
  <si>
    <t xml:space="preserve">GuaymallÃ©n </t>
  </si>
  <si>
    <t>gomezmalefer@gmail.com</t>
  </si>
  <si>
    <t>GOMEZ MALENA</t>
  </si>
  <si>
    <t>DANZAS URBANAS</t>
  </si>
  <si>
    <t>GUAYMALLEN</t>
  </si>
  <si>
    <t>labellamarialuz@gmail.com</t>
  </si>
  <si>
    <t>LABELLA MARIA LUZ</t>
  </si>
  <si>
    <t xml:space="preserve">47.271.400 </t>
  </si>
  <si>
    <t xml:space="preserve">Rivadavia-Mendoza </t>
  </si>
  <si>
    <t>andresss.cancino@gmail.com</t>
  </si>
  <si>
    <t>CANCINO SERGIO ANDRES</t>
  </si>
  <si>
    <t>Godoy Cruz, Mendoza, Argentina</t>
  </si>
  <si>
    <t>loligu60@gmail.com</t>
  </si>
  <si>
    <t>GUARDIA LORENA VANINA</t>
  </si>
  <si>
    <t>San MartÃ­n mza</t>
  </si>
  <si>
    <t>lemos.facu.lobo@gmail.com</t>
  </si>
  <si>
    <t>LEMOS FACUNDO</t>
  </si>
  <si>
    <t>45.140.120</t>
  </si>
  <si>
    <t>MENDOZA</t>
  </si>
  <si>
    <t>montoyacarrizojuan@gmail.com</t>
  </si>
  <si>
    <t>MONTOYA JUAN</t>
  </si>
  <si>
    <t>San Carlos</t>
  </si>
  <si>
    <t>Facundopc2014@outlook.com</t>
  </si>
  <si>
    <t>IBAZETA FACUNDO</t>
  </si>
  <si>
    <t>PRODUCTOR</t>
  </si>
  <si>
    <t xml:space="preserve">San MartÃ­n </t>
  </si>
  <si>
    <t>VILCHEZ LEONARDO</t>
  </si>
  <si>
    <t>MUSICO</t>
  </si>
  <si>
    <t>SAN MARTIN</t>
  </si>
  <si>
    <t>martinapagliaforacs@gmail.com</t>
  </si>
  <si>
    <t>PAGLIAFORA CURATO MARTINA</t>
  </si>
  <si>
    <t>Ciudad de Mendoza</t>
  </si>
  <si>
    <t>danielgaboardi10@gmail.com</t>
  </si>
  <si>
    <t>GABOARDI DANIEL</t>
  </si>
  <si>
    <t>MaipÃº</t>
  </si>
  <si>
    <t>noealaniz275@gmail.com</t>
  </si>
  <si>
    <t>ALANIZ ANDREA NOELIA</t>
  </si>
  <si>
    <t>San Martin</t>
  </si>
  <si>
    <t>natalibasilotta385@gmail.com</t>
  </si>
  <si>
    <t>NATALI GISEL BASILOTTA GIODI</t>
  </si>
  <si>
    <t>Lavalle</t>
  </si>
  <si>
    <t>mari.perezflores@gmail.com</t>
  </si>
  <si>
    <t>PEREZ MARIA DE LOURDES</t>
  </si>
  <si>
    <t xml:space="preserve">Las Heras </t>
  </si>
  <si>
    <t>Morales Mauricio NicolÃ¡s</t>
  </si>
  <si>
    <t>Gentile Ana Maria Belen</t>
  </si>
  <si>
    <t>DIAZ BRIAN</t>
  </si>
  <si>
    <t>luis.18.baigo@gmail.com</t>
  </si>
  <si>
    <t>LUIS AGUSTIN BAIGORRIA</t>
  </si>
  <si>
    <t xml:space="preserve">Mendoza </t>
  </si>
  <si>
    <t>aixaarenas12@gmail.com</t>
  </si>
  <si>
    <t>AIXA ARENAS</t>
  </si>
  <si>
    <t xml:space="preserve">Tunuyan </t>
  </si>
  <si>
    <t>seba.robledoleonelvictoria@gmail.com</t>
  </si>
  <si>
    <t>NORA ELIZABETH LUCERO</t>
  </si>
  <si>
    <t>Rivadavia, Mendoza</t>
  </si>
  <si>
    <t>agologorski@gmail.com</t>
  </si>
  <si>
    <t>GOLOGORSKI ARKADI</t>
  </si>
  <si>
    <t>Mauropavez2022@gmail.com</t>
  </si>
  <si>
    <t>PAVEZ MAURO MANUEL</t>
  </si>
  <si>
    <t>MalargÃ¼e</t>
  </si>
  <si>
    <t>agostinabelensaenzpena@gmail.com</t>
  </si>
  <si>
    <t>SAENZ PEÃ±A AGOSTINA</t>
  </si>
  <si>
    <t>Las Heras</t>
  </si>
  <si>
    <t>15patoman@gmail.com</t>
  </si>
  <si>
    <t>MANRIQUE ANGEL DAVID</t>
  </si>
  <si>
    <t>eleonoramagnani16@gmail.com</t>
  </si>
  <si>
    <t>DI&amp;#039;LORENZO EMIR AUGUSTO</t>
  </si>
  <si>
    <t>Junin (centro)</t>
  </si>
  <si>
    <t>fmarchionni@mendoza-conicet.gob.ar</t>
  </si>
  <si>
    <t>MARCHIONNI FRANCO</t>
  </si>
  <si>
    <t>Capital</t>
  </si>
  <si>
    <t>jonathanacuna382@gmail.com</t>
  </si>
  <si>
    <t>ACUÃ±A JONATHAN</t>
  </si>
  <si>
    <t>mazarocio052@gmail.com</t>
  </si>
  <si>
    <t>MAZA ROCIO</t>
  </si>
  <si>
    <t>Guaymallen</t>
  </si>
  <si>
    <t>HERRERA GONZALO ATILIO</t>
  </si>
  <si>
    <t>clarafar1@outlook.com</t>
  </si>
  <si>
    <t>FARIÃ±A CLARA MARIA</t>
  </si>
  <si>
    <t>romeroroci755@gmail.com</t>
  </si>
  <si>
    <t>ROMERO ROCIO</t>
  </si>
  <si>
    <t>LujÃ¡n de Cuyo</t>
  </si>
  <si>
    <t>julitapia4344@gmail.com</t>
  </si>
  <si>
    <t>TAPIA SOSA JULIETA</t>
  </si>
  <si>
    <t xml:space="preserve">San Martin </t>
  </si>
  <si>
    <t>narellaescudero@gmail.com</t>
  </si>
  <si>
    <t>ESCUDERO NARELLA</t>
  </si>
  <si>
    <t xml:space="preserve">Ciudad de Mendoza </t>
  </si>
  <si>
    <t>y.funes1987@gmail.com</t>
  </si>
  <si>
    <t>FUNES YESICA</t>
  </si>
  <si>
    <t>ARABE</t>
  </si>
  <si>
    <t>Godoy Cruz</t>
  </si>
  <si>
    <t>tinchososa25.09@gmail.com</t>
  </si>
  <si>
    <t>SOSA DIEGO AGUSTIN</t>
  </si>
  <si>
    <t>La Paz</t>
  </si>
  <si>
    <t>adg140462@gmail.com</t>
  </si>
  <si>
    <t>ARMANDO DANIEL GIRALDO</t>
  </si>
  <si>
    <t>ignavallone14@gmail.com</t>
  </si>
  <si>
    <t>VALLONE IGNACIO</t>
  </si>
  <si>
    <t>Mendoza</t>
  </si>
  <si>
    <t>simomdice@yahoo.com.ar</t>
  </si>
  <si>
    <t>MOM MARTHA BEATRIZ</t>
  </si>
  <si>
    <t>CIUDAD</t>
  </si>
  <si>
    <t>MARCOS FRANCISCO GODOY</t>
  </si>
  <si>
    <t>LAVALLE</t>
  </si>
  <si>
    <t>bautistaabril72@gmail.com</t>
  </si>
  <si>
    <t>ABRIL BAUTISTA</t>
  </si>
  <si>
    <t>pabloearce00@gmail.com</t>
  </si>
  <si>
    <t>ARCE PABLO ENRIQUE</t>
  </si>
  <si>
    <t>millannoelia03@gmail.com</t>
  </si>
  <si>
    <t>MILLAN NOELIA PATRICIA</t>
  </si>
  <si>
    <t>carrenoagustin208@gmail.com</t>
  </si>
  <si>
    <t>AGUSTIN CARREÃ±O</t>
  </si>
  <si>
    <t>San Rafael</t>
  </si>
  <si>
    <t>melaniejazminperezaguiar3@gmail.com</t>
  </si>
  <si>
    <t>PEREZ JAZMIN</t>
  </si>
  <si>
    <t>palomaagustina90@gmail.com</t>
  </si>
  <si>
    <t>MARQUEZ AGUSTINA</t>
  </si>
  <si>
    <t>JAZZ</t>
  </si>
  <si>
    <t>lourdes67araya@gmail.com</t>
  </si>
  <si>
    <t>ARAYA SONIA LOURDES</t>
  </si>
  <si>
    <t>SAN MARTIN MENDOZA</t>
  </si>
  <si>
    <t>gonzavalen1106@hotmail.com</t>
  </si>
  <si>
    <t>CHEPILLA JONATHAN GONZALO</t>
  </si>
  <si>
    <t xml:space="preserve">Rivadavia </t>
  </si>
  <si>
    <t>villarreallourdes23@gmail.com</t>
  </si>
  <si>
    <t>TOLEDO EMMANUEL</t>
  </si>
  <si>
    <t>morellafarias33@gmail.com</t>
  </si>
  <si>
    <t>MORELLA FARIAS</t>
  </si>
  <si>
    <t>CLASICO</t>
  </si>
  <si>
    <t xml:space="preserve">Godoy Cruz </t>
  </si>
  <si>
    <t>CAVALLO MARCELO ANDRES</t>
  </si>
  <si>
    <t>ROJOS YUNES CECILIA SAMIRA</t>
  </si>
  <si>
    <t>pelucharly@hotmail.com</t>
  </si>
  <si>
    <t>BARAUNA JUAN CARLOS</t>
  </si>
  <si>
    <t>veronica.abed16@gmail.com</t>
  </si>
  <si>
    <t>ABED VERONICA</t>
  </si>
  <si>
    <t>funesbrisajazmin@gmail.com</t>
  </si>
  <si>
    <t>FUNES BRISA</t>
  </si>
  <si>
    <t>Lujan de cuyo</t>
  </si>
  <si>
    <t>jesusferis250@gmail.com</t>
  </si>
  <si>
    <t>FERIS JESUS</t>
  </si>
  <si>
    <t xml:space="preserve">MaipÃº </t>
  </si>
  <si>
    <t>guadagustinamartinez@gmail.com</t>
  </si>
  <si>
    <t>GUADALUPE AGUSTINA MARTINEZ</t>
  </si>
  <si>
    <t>GODOY CRUZ</t>
  </si>
  <si>
    <t>GUAQUINCHAY JOSE</t>
  </si>
  <si>
    <t>CHEREDI MARTIN IGNACIO</t>
  </si>
  <si>
    <t>vergaramarianela34@gmail.com</t>
  </si>
  <si>
    <t>VERGARA MARIANELA MICAELA NATALI</t>
  </si>
  <si>
    <t xml:space="preserve">Godoy cruz </t>
  </si>
  <si>
    <t>luchopalacioisaac@gmail.com</t>
  </si>
  <si>
    <t>PALACIO ALFARO LUCIANO ISAAC</t>
  </si>
  <si>
    <t>mariagus.24@gmail.com</t>
  </si>
  <si>
    <t>RETTA-LIMA NICOL CARLA FRANCISCA</t>
  </si>
  <si>
    <t xml:space="preserve">Guaymallen </t>
  </si>
  <si>
    <t>analedda09@gmail.com</t>
  </si>
  <si>
    <t>LEDDA ANA PAULA</t>
  </si>
  <si>
    <t>anahifernandez95@gmail.com</t>
  </si>
  <si>
    <t>VALERIA ANAHI FERNANDEZ</t>
  </si>
  <si>
    <t>BASTIAS DANIELA LOURDES</t>
  </si>
  <si>
    <t>rosanaruizb@gmail.com</t>
  </si>
  <si>
    <t>ROXANA RUIZ</t>
  </si>
  <si>
    <t>s.zeballos@hotmail.com</t>
  </si>
  <si>
    <t>ZEBALLOS SILVIA EDITH</t>
  </si>
  <si>
    <t>abacathiago7@gmail.com</t>
  </si>
  <si>
    <t>ABACA THIAGO</t>
  </si>
  <si>
    <t>ferraramica@gmail.com</t>
  </si>
  <si>
    <t>FERRARA MICAELA</t>
  </si>
  <si>
    <t>ESPAÃ‘OL</t>
  </si>
  <si>
    <t>hongopurpura888@gmail.com</t>
  </si>
  <si>
    <t>REYES DALILA</t>
  </si>
  <si>
    <t xml:space="preserve">Tupungato </t>
  </si>
  <si>
    <t>rifonjuan4@gmail.com</t>
  </si>
  <si>
    <t>RIFON JUAN DOMINGO</t>
  </si>
  <si>
    <t>Las Heraa</t>
  </si>
  <si>
    <t>SUAREZ MANUEL ERNESTO</t>
  </si>
  <si>
    <t>belu.corvalan12@gmail.com</t>
  </si>
  <si>
    <t>CORVALAN ROMINA BELEN</t>
  </si>
  <si>
    <t xml:space="preserve">Santa Rosa </t>
  </si>
  <si>
    <t>giulianaburgio01@gmail.com</t>
  </si>
  <si>
    <t>BURGIO GIULIANA</t>
  </si>
  <si>
    <t>Mendoza- GuaymallÃ©n</t>
  </si>
  <si>
    <t>augustotello64@gmail.com</t>
  </si>
  <si>
    <t>TELLO AUGUSTO</t>
  </si>
  <si>
    <t>RODRIGUEZ RAFAEL AVELINO</t>
  </si>
  <si>
    <t>rmaure30@gmail.com</t>
  </si>
  <si>
    <t>MAURE SOSA RODRIGO DARIO</t>
  </si>
  <si>
    <t>guaymallen</t>
  </si>
  <si>
    <t>casivaras@gmail.com</t>
  </si>
  <si>
    <t>VARAS GONZALO</t>
  </si>
  <si>
    <t>VESTUARIO</t>
  </si>
  <si>
    <t>maryenf84@hotmail.com</t>
  </si>
  <si>
    <t>MARISA IVANA CARRION</t>
  </si>
  <si>
    <t>lauragrenontt@gmail.com</t>
  </si>
  <si>
    <t>LAURA GRENON</t>
  </si>
  <si>
    <t>danichalar15@gmail.com</t>
  </si>
  <si>
    <t>CHALAR DANIEL</t>
  </si>
  <si>
    <t>facundo.dias.mza@gmail.com</t>
  </si>
  <si>
    <t>VALENTINA CHIMENO</t>
  </si>
  <si>
    <t>davidkekiel@gmail.com</t>
  </si>
  <si>
    <t>MUÃ‘OZ DAVID EXEQUIEL</t>
  </si>
  <si>
    <t>fmpedrazachirino@gmail.com</t>
  </si>
  <si>
    <t>PEDRAZA CHIRINO FLORENCIA MARINA</t>
  </si>
  <si>
    <t>ggcoletto@gmail.com</t>
  </si>
  <si>
    <t>COLETTO, GIULIANA</t>
  </si>
  <si>
    <t>ADARO JUAN MARIANO</t>
  </si>
  <si>
    <t>gonzaloo.visa@gmail.com</t>
  </si>
  <si>
    <t>GONZALO AGUSTIN VISAGUIRRE</t>
  </si>
  <si>
    <t xml:space="preserve">JunÃ­n </t>
  </si>
  <si>
    <t>tmontenegro40@gmail.com</t>
  </si>
  <si>
    <t>MONTENEGRO TIZIANO</t>
  </si>
  <si>
    <t xml:space="preserve">Mendoza cuidad </t>
  </si>
  <si>
    <t>dani71_6@hotmail.com</t>
  </si>
  <si>
    <t>QUINTERO FLOREZ SILVIA DANIELA</t>
  </si>
  <si>
    <t>TECNICO</t>
  </si>
  <si>
    <t>COLOMBIA</t>
  </si>
  <si>
    <t>urisole_22@hotmail.com</t>
  </si>
  <si>
    <t>QUIROGA SUSANA SOLEDAD</t>
  </si>
  <si>
    <t>yoana.ayali@gmail.com</t>
  </si>
  <si>
    <t>AYALI JOHANNA</t>
  </si>
  <si>
    <t xml:space="preserve">Lujan de Cuyo, ugarteche </t>
  </si>
  <si>
    <t>Nataliagimenez21.nt@gmail.com</t>
  </si>
  <si>
    <t>TOBARES NATALIA GABRIELA</t>
  </si>
  <si>
    <t>EL CHALLAO</t>
  </si>
  <si>
    <t>brennfacultad@gmail.com</t>
  </si>
  <si>
    <t>VICENTELA GUADALUPE</t>
  </si>
  <si>
    <t>Monimercedescarbajal@gmail.com</t>
  </si>
  <si>
    <t>CARBAJAL MONICA MERCEDES</t>
  </si>
  <si>
    <t>enzobertolini993@gmail.com</t>
  </si>
  <si>
    <t>BERTOLINI ENZO</t>
  </si>
  <si>
    <t>Johalorca75@mail.com</t>
  </si>
  <si>
    <t>Riva</t>
  </si>
  <si>
    <t>fernandezmelisa12@gmail.com</t>
  </si>
  <si>
    <t>JUAN ANTONIO RENNA</t>
  </si>
  <si>
    <t>joalopezesc@gmail.com</t>
  </si>
  <si>
    <t>LOPEZ JOAQUIN</t>
  </si>
  <si>
    <t>yamileyamile2020@gmail.com</t>
  </si>
  <si>
    <t>YAMILE ROCIO LIRA CATALAN</t>
  </si>
  <si>
    <t>grescardini@gmail.com</t>
  </si>
  <si>
    <t>ESCARDINI GUSTAVO LUIS</t>
  </si>
  <si>
    <t>juanmartinalbino14@gmail.com</t>
  </si>
  <si>
    <t>JUAN MARTIN ALBINO</t>
  </si>
  <si>
    <t>san martin</t>
  </si>
  <si>
    <t>alvarezrodri09@gmail.com</t>
  </si>
  <si>
    <t>ALVAREZ RODRIGO BRIAN</t>
  </si>
  <si>
    <t xml:space="preserve">Maipu </t>
  </si>
  <si>
    <t>ddaann_2507@hotmail.com</t>
  </si>
  <si>
    <t>CORREA ALEJANDRO DANIEL</t>
  </si>
  <si>
    <t>julimili26@gmail.com</t>
  </si>
  <si>
    <t>AGUILAR JULIETA</t>
  </si>
  <si>
    <t>solgarro00@gmail.com</t>
  </si>
  <si>
    <t>SOL ABRIL</t>
  </si>
  <si>
    <t>Rivadavia</t>
  </si>
  <si>
    <t>mariapazgimenez163@gmail.com</t>
  </si>
  <si>
    <t>GIMENEZ COLUSSI MARIA PAZ</t>
  </si>
  <si>
    <t>jazmin.chapini@gmail.com</t>
  </si>
  <si>
    <t>CHAPINI CHICONOFRI JAZMIN AYELEN</t>
  </si>
  <si>
    <t>miriamcuello507@gmail.com</t>
  </si>
  <si>
    <t>CUELLO ALICIA MIRIAM</t>
  </si>
  <si>
    <t>artesaniasquimey2010@gmail.com</t>
  </si>
  <si>
    <t>ZALAZAR ANDREA ISABEL</t>
  </si>
  <si>
    <t>las heras</t>
  </si>
  <si>
    <t>Perez Jorge AdriÃ¡n</t>
  </si>
  <si>
    <t>Cena Oscar RenÃ©</t>
  </si>
  <si>
    <t>Buenos Aires</t>
  </si>
  <si>
    <t>emmatrenco257@gmail.com</t>
  </si>
  <si>
    <t>TRENCO ANGEL EMMANUEL</t>
  </si>
  <si>
    <t>ariadnabecerra77@gmail.com</t>
  </si>
  <si>
    <t>BECERRA ARIADNA</t>
  </si>
  <si>
    <t>Maipu</t>
  </si>
  <si>
    <t>joniesm21@gmail.com</t>
  </si>
  <si>
    <t>CUENCA JONATHAN EMMANUEL</t>
  </si>
  <si>
    <t>San martin</t>
  </si>
  <si>
    <t>gonzalezrojolaura@gmail.com</t>
  </si>
  <si>
    <t>BARBARO CANDELA AGUSTINA</t>
  </si>
  <si>
    <t>m.ayelen.lucero@gmail.com</t>
  </si>
  <si>
    <t>AYELEN LUCERO</t>
  </si>
  <si>
    <t>mailen.ianina@gmail.com</t>
  </si>
  <si>
    <t>MAILEN SANCHEZ</t>
  </si>
  <si>
    <t xml:space="preserve">Capital </t>
  </si>
  <si>
    <t>anfusoguadalupe@gmail.com</t>
  </si>
  <si>
    <t>TORRES ANFUSO GUADALUPE</t>
  </si>
  <si>
    <t>Godoy cruz</t>
  </si>
  <si>
    <t>nicolas.gde@gmail.com</t>
  </si>
  <si>
    <t>FRIEDT YONATAN ALEXIS</t>
  </si>
  <si>
    <t>JunÃ­n</t>
  </si>
  <si>
    <t>Alejandronievas457@gmail.com</t>
  </si>
  <si>
    <t>NIEVAS ALEJANDRO</t>
  </si>
  <si>
    <t>ericaperez2744@gmail.com</t>
  </si>
  <si>
    <t>ERICA MARISOL PEREZ</t>
  </si>
  <si>
    <t>ivanseisdebasto@hotmail.com</t>
  </si>
  <si>
    <t>LORENZO IVAN</t>
  </si>
  <si>
    <t>CAMINO YOLANDA</t>
  </si>
  <si>
    <t xml:space="preserve">LAVALLE </t>
  </si>
  <si>
    <t>lucilagungolo24@gmail.com</t>
  </si>
  <si>
    <t>GUNGOLO LUCILA</t>
  </si>
  <si>
    <t xml:space="preserve">Lujan de cuyo- Mendoza </t>
  </si>
  <si>
    <t>Florenciabertolo10@gmail.com</t>
  </si>
  <si>
    <t>BERTOLO FLORENCIA</t>
  </si>
  <si>
    <t>abrilembrujada@gmail.com</t>
  </si>
  <si>
    <t>CORREA CELINA</t>
  </si>
  <si>
    <t>GONZALEZ MARA LUISINA</t>
  </si>
  <si>
    <t>candesoriia@gmail.com</t>
  </si>
  <si>
    <t>SORIA CANDELA</t>
  </si>
  <si>
    <t>giselaguerra129@gmail.com</t>
  </si>
  <si>
    <t>Guerra Gisela Noelia</t>
  </si>
  <si>
    <t>analauralizanavaltolina@gmail.com</t>
  </si>
  <si>
    <t>LIZANA, ANA</t>
  </si>
  <si>
    <t>jennifer04carp@gmail.com</t>
  </si>
  <si>
    <t>JENNIFER BELEN CASTRO</t>
  </si>
  <si>
    <t xml:space="preserve">Ciudad </t>
  </si>
  <si>
    <t>estebanivanolguin123@gmail.com</t>
  </si>
  <si>
    <t>OLGUIN ESTEBAN</t>
  </si>
  <si>
    <t>susinoemi2911@gmail.com</t>
  </si>
  <si>
    <t>PALMA SUSANA NOEMI</t>
  </si>
  <si>
    <t>nazarenocontreras64@gmail.com</t>
  </si>
  <si>
    <t>CONTRERAS MORENA</t>
  </si>
  <si>
    <t>emajothiagobau@gmail.com</t>
  </si>
  <si>
    <t>ESPINOSA JUAN EMANUEL</t>
  </si>
  <si>
    <t>co.orel2237@gmail.com</t>
  </si>
  <si>
    <t>BLAS COREL CANIZZO</t>
  </si>
  <si>
    <t>CARASA TERESA ELENA</t>
  </si>
  <si>
    <t>Itsgian99@gmail.com</t>
  </si>
  <si>
    <t>NAVARRO GIANFRANCO</t>
  </si>
  <si>
    <t>Maipu luzuriaga</t>
  </si>
  <si>
    <t>MARLENE YAMILA BURETT</t>
  </si>
  <si>
    <t>agusvarela_99@hotmail.com</t>
  </si>
  <si>
    <t>VARELA AGUSTINA</t>
  </si>
  <si>
    <t>leonelabayon27@gmail.com</t>
  </si>
  <si>
    <t>BAYON LEONELA</t>
  </si>
  <si>
    <t xml:space="preserve">Mendoza Las Heras </t>
  </si>
  <si>
    <t>lauradelgadoazul550@gmail.com</t>
  </si>
  <si>
    <t>DELGADO RESTA LAURA CAROLINA</t>
  </si>
  <si>
    <t>Tunuyan-Mendozq</t>
  </si>
  <si>
    <t>lm0712993@gmail.com</t>
  </si>
  <si>
    <t>MORALES LEONEL</t>
  </si>
  <si>
    <t>lucascorbacho@gmail.com</t>
  </si>
  <si>
    <t>LUCAS CORBACHO</t>
  </si>
  <si>
    <t>Mendoza Capital</t>
  </si>
  <si>
    <t>normabeatrizbertani@gmail.com</t>
  </si>
  <si>
    <t>REINOSO NORMA BEATRIZ</t>
  </si>
  <si>
    <t>pburniego@gmail.com</t>
  </si>
  <si>
    <t>BURNIEGO, PAOLA ALEJANDRA</t>
  </si>
  <si>
    <t>godoy cruz</t>
  </si>
  <si>
    <t>matador..atsc.3@gmail.com</t>
  </si>
  <si>
    <t>CORTEZ, BENJAMIN ESTEBAN TITO</t>
  </si>
  <si>
    <t>LAS HERAS - EL RESGUARDO</t>
  </si>
  <si>
    <t>Guadamarh@gmail.com</t>
  </si>
  <si>
    <t>MARTINEZ GUADALUPE</t>
  </si>
  <si>
    <t>abigailhidalgo00@gmail.com</t>
  </si>
  <si>
    <t>ABIGAIL HIDALGO</t>
  </si>
  <si>
    <t>godoy cruz mendoza</t>
  </si>
  <si>
    <t>YAEL EMILCE MAILEN GIL</t>
  </si>
  <si>
    <t>MIRIAMARTINEZ263@GMAIL.COM</t>
  </si>
  <si>
    <t>MARTINEZ MIRIAM MARIA DE LOURDES</t>
  </si>
  <si>
    <t xml:space="preserve">LAS HERAS </t>
  </si>
  <si>
    <t>ludmilabuenanueva2705@gmail.com</t>
  </si>
  <si>
    <t>BUENANUEVA SHARON</t>
  </si>
  <si>
    <t>emiliavalemas@gmail.com</t>
  </si>
  <si>
    <t>EMILIA CARBAJAL</t>
  </si>
  <si>
    <t>lencinasalite@gmail.com</t>
  </si>
  <si>
    <t>LENCINAS ALIDA ESTER</t>
  </si>
  <si>
    <t>paulita.guerra09@gmail.com</t>
  </si>
  <si>
    <t>GUERRA MARIA PAULA</t>
  </si>
  <si>
    <t>santiagoyairibazeta@gmail.com</t>
  </si>
  <si>
    <t>IBAZETA SANTIAGO YAIR</t>
  </si>
  <si>
    <t>ciudad</t>
  </si>
  <si>
    <t>sininformar@sininformar.com</t>
  </si>
  <si>
    <t>FONTANA ANDRES RAUL</t>
  </si>
  <si>
    <t xml:space="preserve">Sin informar </t>
  </si>
  <si>
    <t>andreacazorla12@gmail.com</t>
  </si>
  <si>
    <t>ANDREA CAZORLA</t>
  </si>
  <si>
    <t>tellopaula800@gmail.com</t>
  </si>
  <si>
    <t>PAULA TELLO</t>
  </si>
  <si>
    <t>Mendoza, Las Heras</t>
  </si>
  <si>
    <t>zaratebenjamin73@gmail.com</t>
  </si>
  <si>
    <t>ZARATE TOMAS</t>
  </si>
  <si>
    <t>luislandaur_89@hotmail.com</t>
  </si>
  <si>
    <t>LANDAUR LUIS</t>
  </si>
  <si>
    <t>Perdriel.Lujan de cuyo</t>
  </si>
  <si>
    <t>CACERES ANDRES LEONARDO</t>
  </si>
  <si>
    <t>amparogranella@gmail.com</t>
  </si>
  <si>
    <t>GRANELLA AMPARO</t>
  </si>
  <si>
    <t>Godoy Cruz - Mendoza</t>
  </si>
  <si>
    <t>escuderorocio698@gmail.com</t>
  </si>
  <si>
    <t>Escudero Rocio Agustina</t>
  </si>
  <si>
    <t>tolabacandela14@gmail.com</t>
  </si>
  <si>
    <t>TOLABA ABDON CANDELA ROSARIO</t>
  </si>
  <si>
    <t>bautydominguez53@gmail.com</t>
  </si>
  <si>
    <t>DOMINGUEZ BAUTISTA</t>
  </si>
  <si>
    <t>garrigaagustina19@gmail.com</t>
  </si>
  <si>
    <t>GARRIGA ZARATE AGUSTINA SOL</t>
  </si>
  <si>
    <t>morenoromina26@gmail.com</t>
  </si>
  <si>
    <t>MORENO ROMINA</t>
  </si>
  <si>
    <t>martinamanino@hotmail.com</t>
  </si>
  <si>
    <t>MANINO MARTINA</t>
  </si>
  <si>
    <t>natykkc47@hotmail.com</t>
  </si>
  <si>
    <t>ALIAGA HECTOR EDUARDO</t>
  </si>
  <si>
    <t>8.035.530</t>
  </si>
  <si>
    <t>carolinalemos123@gmail.com</t>
  </si>
  <si>
    <t>LEMOS MACHMAR CAROLINA MARIA</t>
  </si>
  <si>
    <t>lopez02julieta@gmail.com</t>
  </si>
  <si>
    <t>LOPEZ LUCERO JULIETA ANTONELLA</t>
  </si>
  <si>
    <t>abrilchaves36@gmail.com</t>
  </si>
  <si>
    <t>CHAVES SALVO ABRIL</t>
  </si>
  <si>
    <t>joaquinvila013@gmail.com</t>
  </si>
  <si>
    <t>VILA JOAQUIN</t>
  </si>
  <si>
    <t>romignzlz12@gmail.com</t>
  </si>
  <si>
    <t>GONZALEZ ROMINA</t>
  </si>
  <si>
    <t xml:space="preserve">Rodeo del Medio </t>
  </si>
  <si>
    <t>LOPEZ SONIA NELIDA</t>
  </si>
  <si>
    <t>estefanol1582@gmail.com</t>
  </si>
  <si>
    <t>BENITEZ ESTEFANIA</t>
  </si>
  <si>
    <t>gracesando58@gmail.com</t>
  </si>
  <si>
    <t>SANDOVAL, GRACIELA DEL VALLE</t>
  </si>
  <si>
    <t>carolg22@live.com.ar</t>
  </si>
  <si>
    <t>Garcia Carolina Beatriz</t>
  </si>
  <si>
    <t>josefinacelona7@gmail.com</t>
  </si>
  <si>
    <t>JOSEFINA CELONA</t>
  </si>
  <si>
    <t>marti.escudero45@gmail.com</t>
  </si>
  <si>
    <t>ESCUDERO MARTINA</t>
  </si>
  <si>
    <t>bailasergionorma@hotmail.com</t>
  </si>
  <si>
    <t>SERGIO DANIEL BERTANI</t>
  </si>
  <si>
    <t>danielavaldes25@gmail.com</t>
  </si>
  <si>
    <t>VALDES DANIELA EDITH</t>
  </si>
  <si>
    <t>Cecchini.erica@hotmail.com</t>
  </si>
  <si>
    <t>CECCHINI ERICA ANALIA</t>
  </si>
  <si>
    <t>Junin</t>
  </si>
  <si>
    <t>lucasabrego19@gmail.com</t>
  </si>
  <si>
    <t>ABREGO LUCAS</t>
  </si>
  <si>
    <t>La Consulta - SAN CARLOS</t>
  </si>
  <si>
    <t>alanjavierarenas715@gmail.com</t>
  </si>
  <si>
    <t>ARENAS ALAN JAVIEN</t>
  </si>
  <si>
    <t>LujÃ¡n de cuyo</t>
  </si>
  <si>
    <t>franconahumcortesaguilar@gmail.com</t>
  </si>
  <si>
    <t>CORTES FRANCO</t>
  </si>
  <si>
    <t>Dorrego</t>
  </si>
  <si>
    <t>Melisagime43@gmail.com</t>
  </si>
  <si>
    <t>GIMENEZ MELISA JENNIFER</t>
  </si>
  <si>
    <t>MONTIVERO ZULEMA ELBA</t>
  </si>
  <si>
    <t>guadalupejalvarez@hotmail.com</t>
  </si>
  <si>
    <t>ÃLVAREZ GUADALUPE JOSEFINA</t>
  </si>
  <si>
    <t xml:space="preserve">Lujan de Cuyo </t>
  </si>
  <si>
    <t>CAZZOLA BRUNO</t>
  </si>
  <si>
    <t>luanaa.jazmin09022015@gmail.com</t>
  </si>
  <si>
    <t>PAULA CHAVARRIA</t>
  </si>
  <si>
    <t>San Martin Mendoza</t>
  </si>
  <si>
    <t>salinasfacundo01@gmail.com</t>
  </si>
  <si>
    <t>Salinas Carlos Facundo</t>
  </si>
  <si>
    <t>guselaanamessina@gmail.com</t>
  </si>
  <si>
    <t>GISELA ANA MESSINA</t>
  </si>
  <si>
    <t xml:space="preserve">Sexta seccion </t>
  </si>
  <si>
    <t>Mayicama33@hotmail.com.ar</t>
  </si>
  <si>
    <t>MAYRA NOEMI FERNANDEZ</t>
  </si>
  <si>
    <t xml:space="preserve">Godoy Cruz, Mendoza </t>
  </si>
  <si>
    <t>florencia21san@gmail.com</t>
  </si>
  <si>
    <t>SANCHEZ FLORENCIA</t>
  </si>
  <si>
    <t>Mendoza Godoy Cruz</t>
  </si>
  <si>
    <t>dayii_308@live.com</t>
  </si>
  <si>
    <t>PUGA AISHA DAIANA</t>
  </si>
  <si>
    <t>Gserrano875@gmail.com</t>
  </si>
  <si>
    <t>Serrano Guadalupe</t>
  </si>
  <si>
    <t xml:space="preserve">GUAYMALLEN </t>
  </si>
  <si>
    <t>MANTINEOOK@GMAIL.COM</t>
  </si>
  <si>
    <t>MANTINEO NATALIA PAOLA</t>
  </si>
  <si>
    <t>martina@almecija.com.ar</t>
  </si>
  <si>
    <t>BUENO ALMECIJA MARTINA</t>
  </si>
  <si>
    <t>Tunuyan</t>
  </si>
  <si>
    <t>mooregonzalez1328@gmail.com</t>
  </si>
  <si>
    <t>GONZALEZ MORENA</t>
  </si>
  <si>
    <t>isolamclara@gmail.com</t>
  </si>
  <si>
    <t>ISOLA MARIA CLARA</t>
  </si>
  <si>
    <t>benjaminmontiel84@gmail.com.ar</t>
  </si>
  <si>
    <t>MONTIEL NESTOR ANTONIO</t>
  </si>
  <si>
    <t>Vista flores tunuyÃ¡n</t>
  </si>
  <si>
    <t>victoriamattolini@gmail.com</t>
  </si>
  <si>
    <t>MATTOLINI VICTORIA</t>
  </si>
  <si>
    <t xml:space="preserve">Lujan de cuyo </t>
  </si>
  <si>
    <t>LOPEZ DAIANA ESTELA</t>
  </si>
  <si>
    <t>MACARENA LOUREDES VERA</t>
  </si>
  <si>
    <t>natykkc7@hotmail.com</t>
  </si>
  <si>
    <t>enzogcore@gmail.com</t>
  </si>
  <si>
    <t>LADINO BALMACEDA THIAGO LEONEL</t>
  </si>
  <si>
    <t>pamelajulieta05@gmail.com</t>
  </si>
  <si>
    <t>Araya Pamela Julieta</t>
  </si>
  <si>
    <t>vioketacastillo2018@gmail.com</t>
  </si>
  <si>
    <t>CASTILLO ANGELA VIOLETAJUNIN</t>
  </si>
  <si>
    <t>ce.lu.2@hotmail.com</t>
  </si>
  <si>
    <t>CELESTE MARI</t>
  </si>
  <si>
    <t xml:space="preserve">guaymallen </t>
  </si>
  <si>
    <t>irisjuarez2012@outlook.com</t>
  </si>
  <si>
    <t>JUAREZ IRIS MABEL</t>
  </si>
  <si>
    <t xml:space="preserve">Ciudad. Mendoza </t>
  </si>
  <si>
    <t>narvaezpamela71@gmail.com</t>
  </si>
  <si>
    <t>NARVAEZ ANDREA PAMELA</t>
  </si>
  <si>
    <t>guevarasesteban@gmail.com</t>
  </si>
  <si>
    <t>GUEVARAS ESTEBAN</t>
  </si>
  <si>
    <t>JURI SILVANA BEATRIZ</t>
  </si>
  <si>
    <t>danielagalvan72@gmail.com</t>
  </si>
  <si>
    <t>GALVAN DANIELA VERONICA</t>
  </si>
  <si>
    <t>adrianbassi@hotmail.com</t>
  </si>
  <si>
    <t>BASSI ADRIAN</t>
  </si>
  <si>
    <t>VELAZQUEZ ANDREA BEATRIZ</t>
  </si>
  <si>
    <t>melibaldes1503@gmail.com</t>
  </si>
  <si>
    <t>MELISA NEREA BALDES LUCERO</t>
  </si>
  <si>
    <t>vividonaire901@gmail.com</t>
  </si>
  <si>
    <t>DONAIRE CARLA</t>
  </si>
  <si>
    <t>LLL@LL.COM</t>
  </si>
  <si>
    <t>OJEDA DELIA MARIA</t>
  </si>
  <si>
    <t>JUNIN</t>
  </si>
  <si>
    <t>perlaleddahoy@gmail.com</t>
  </si>
  <si>
    <t>LEDDA JOSEFINA</t>
  </si>
  <si>
    <t>lacarosimon@gmail.com</t>
  </si>
  <si>
    <t>SIMON CAROLINA ANA JULIA</t>
  </si>
  <si>
    <t>milillopiz@gmail.com</t>
  </si>
  <si>
    <t>LLOPIZ CACERES, MILAGROS</t>
  </si>
  <si>
    <t>Albertogimenez32@gmail.com</t>
  </si>
  <si>
    <t>GIMENEZ ALBERTO CARLOS ANTONIO</t>
  </si>
  <si>
    <t>CARBONETI PATRICIA</t>
  </si>
  <si>
    <t>SAN RAFAEL</t>
  </si>
  <si>
    <t>toralescintia56@gmail.com</t>
  </si>
  <si>
    <t>TORALES CINTIA</t>
  </si>
  <si>
    <t>julietalourdestrentacosta91@gmail.com</t>
  </si>
  <si>
    <t>TRENTACOSTE JULIETA LOURDES</t>
  </si>
  <si>
    <t>COLLADO GISELA</t>
  </si>
  <si>
    <t>avrilcortezb@gmail.com</t>
  </si>
  <si>
    <t>Cortez Badaloni, Avril</t>
  </si>
  <si>
    <t>POSADA GUILLERMINA</t>
  </si>
  <si>
    <t>Joaquinlombardo19@gmail.com</t>
  </si>
  <si>
    <t>JOAQUIN LOMBARDO</t>
  </si>
  <si>
    <t>luannascaloni@gmail.com</t>
  </si>
  <si>
    <t>SCALONI LUANA</t>
  </si>
  <si>
    <t>almironflorencia14@gmail.com</t>
  </si>
  <si>
    <t>MARIA FLORENCIA ALMIRON</t>
  </si>
  <si>
    <t>klingervictoria273@gmail.com</t>
  </si>
  <si>
    <t>MARIA VICTORIA KLINGER</t>
  </si>
  <si>
    <t>Las heras, mendoza</t>
  </si>
  <si>
    <t>cabrerasnatalia6@gmail.com</t>
  </si>
  <si>
    <t>NATALIA ESTEFANIA CABRERA</t>
  </si>
  <si>
    <t>benenatifelix456@gmail.com</t>
  </si>
  <si>
    <t>BENENATI MAXIMILIANO</t>
  </si>
  <si>
    <t>lucas_gonzalez87@hotmail.com</t>
  </si>
  <si>
    <t>GONZALES LUCAS</t>
  </si>
  <si>
    <t>San MartÃ­n</t>
  </si>
  <si>
    <t>MATOZ BALLESTER MARIEL JAZMIN</t>
  </si>
  <si>
    <t>ESCENOGRAFO</t>
  </si>
  <si>
    <t>capital</t>
  </si>
  <si>
    <t>macarenamoyano434@gmail.com</t>
  </si>
  <si>
    <t>MACARENA AILEN MOYANO</t>
  </si>
  <si>
    <t>ld8088022@gmail.com</t>
  </si>
  <si>
    <t>DIAZ LORENA ANALIA</t>
  </si>
  <si>
    <t>Maguisuttora@gmail.com</t>
  </si>
  <si>
    <t>ANA MAGDALENA SUTTORA</t>
  </si>
  <si>
    <t>valen1403bailaresmivida@gmail.com</t>
  </si>
  <si>
    <t>NAVARRO VALENTINA</t>
  </si>
  <si>
    <t xml:space="preserve">Mayor Dummond </t>
  </si>
  <si>
    <t>lagosviviana39@gmail.com</t>
  </si>
  <si>
    <t>LAGOS VIVIANA</t>
  </si>
  <si>
    <t>23.647.601</t>
  </si>
  <si>
    <t xml:space="preserve">las heras </t>
  </si>
  <si>
    <t>marialujangilda@gmail.com</t>
  </si>
  <si>
    <t>GILDA MILAGROS OLIVARES NAVEDA</t>
  </si>
  <si>
    <t>jglesta@hotmail.com</t>
  </si>
  <si>
    <t>LESTA SARAVI JAVIER GONZALO</t>
  </si>
  <si>
    <t>gaspiifernandezz@gmail.com</t>
  </si>
  <si>
    <t>GASPAR FERNANDEZ</t>
  </si>
  <si>
    <t>Lujan de Cuyo</t>
  </si>
  <si>
    <t>jonycubillosjony@hotmail.com</t>
  </si>
  <si>
    <t>CUBILLOS JONATHAN HERNAN</t>
  </si>
  <si>
    <t>emiyofre10@gmail.com</t>
  </si>
  <si>
    <t>EMILIO YOFRE</t>
  </si>
  <si>
    <t>francochiavazza74@gmail.com</t>
  </si>
  <si>
    <t>CHIAVAZZA ALCARAS FRANCO NICOLAS</t>
  </si>
  <si>
    <t>Lujan De Cuyo</t>
  </si>
  <si>
    <t>carlitamg7@gmail.com</t>
  </si>
  <si>
    <t>MONFORTE, CARLA</t>
  </si>
  <si>
    <t>milagros.nortonm@gmail.com</t>
  </si>
  <si>
    <t>MILAGROS NORTON</t>
  </si>
  <si>
    <t xml:space="preserve">mendoza </t>
  </si>
  <si>
    <t>francispacodavid@gmail.com</t>
  </si>
  <si>
    <t>DAVID ROBERTO FRANCISCO</t>
  </si>
  <si>
    <t>sorialeonela2006@gmal.com</t>
  </si>
  <si>
    <t>SORIA LEONELA ABIGAIL</t>
  </si>
  <si>
    <t xml:space="preserve">Rivadavia Mendoza </t>
  </si>
  <si>
    <t>feliiov25@gmail.com</t>
  </si>
  <si>
    <t>FELIPE OLIVA</t>
  </si>
  <si>
    <t>maxit-h2o@hotmail.com</t>
  </si>
  <si>
    <t>SILVA OVEJERO LAUTARO</t>
  </si>
  <si>
    <t>nicoavila995@gmail.com</t>
  </si>
  <si>
    <t>AVILA GUSTAVO NICOLAS</t>
  </si>
  <si>
    <t>lautaroflores776@gmail.com</t>
  </si>
  <si>
    <t>FLORES LAUTARO</t>
  </si>
  <si>
    <t>guaymallÃ©n</t>
  </si>
  <si>
    <t>vazquezadrianasr@hotmail.com</t>
  </si>
  <si>
    <t>VAZQUEZ ADRIANA ESTEFANIA</t>
  </si>
  <si>
    <t>majoirutia03@gmail.com</t>
  </si>
  <si>
    <t>IRRUTIA LOPEZ MARIA JOSE</t>
  </si>
  <si>
    <t>maluem08@gmail.com</t>
  </si>
  <si>
    <t>LESCANO VELAZQUEZ MARIANO JAVIER</t>
  </si>
  <si>
    <t xml:space="preserve">MaipÃº Mendoza </t>
  </si>
  <si>
    <t>mpilarcarobene@gmail.com</t>
  </si>
  <si>
    <t>CAROBENE FERNANDEZ MARIA PILAR</t>
  </si>
  <si>
    <t>valenmalve08@gmail.com</t>
  </si>
  <si>
    <t>MALVE VALENTINA ROSARIO</t>
  </si>
  <si>
    <t xml:space="preserve">LujÃ¡n de Cuyo </t>
  </si>
  <si>
    <t>sabrinafedericoni98@gmail.com</t>
  </si>
  <si>
    <t>FEDERICONI SABRINA CHIARA</t>
  </si>
  <si>
    <t>joseagabig@gmail.com</t>
  </si>
  <si>
    <t>AGUERO JOSE ERNESTO</t>
  </si>
  <si>
    <t>leonelachiavazza2@gmail.com</t>
  </si>
  <si>
    <t>LEONELA BELEN CHIAVAZZA</t>
  </si>
  <si>
    <t xml:space="preserve">Mendoza Lujan de cuyo </t>
  </si>
  <si>
    <t>apaz60009@gmail.com</t>
  </si>
  <si>
    <t>PAZ ANTONIO WALTER</t>
  </si>
  <si>
    <t>tegeroemilia31@gmail.com</t>
  </si>
  <si>
    <t>TEGERO GONZALEZ MARIA EMILIA CLAUDIA</t>
  </si>
  <si>
    <t>Dorrego, GuaymallÃ©n</t>
  </si>
  <si>
    <t>ALBANESE MARIA FLORENCIA</t>
  </si>
  <si>
    <t>valentin.mayores06@gmail.com</t>
  </si>
  <si>
    <t>MAYORES MARIANO VALENTIN</t>
  </si>
  <si>
    <t>aguschona108@gmail.com</t>
  </si>
  <si>
    <t>TEJADA SOFIA</t>
  </si>
  <si>
    <t>valuchanolla@gmail.com</t>
  </si>
  <si>
    <t>NOLLA PUEBLA VALENTINA ABRIL</t>
  </si>
  <si>
    <t>mairajofre636@gmail.com</t>
  </si>
  <si>
    <t>JofrÃ© Maira</t>
  </si>
  <si>
    <t>pilarcastro1906@gmail.com</t>
  </si>
  <si>
    <t>Castro Pilar</t>
  </si>
  <si>
    <t>LUJAN DE CUYO</t>
  </si>
  <si>
    <t>ruffoloagus11@gmail.com</t>
  </si>
  <si>
    <t>RUFFOLO AGUSTINA</t>
  </si>
  <si>
    <t>valeentinaoliva@gmail.com</t>
  </si>
  <si>
    <t>OLIVA OROZCO VALENTINA</t>
  </si>
  <si>
    <t xml:space="preserve">Malargue </t>
  </si>
  <si>
    <t>angie17instituto@gmail.com</t>
  </si>
  <si>
    <t>LIZARRAGA ANGIE</t>
  </si>
  <si>
    <t>GAHONA MAESTRI FACUNDO MATIAS</t>
  </si>
  <si>
    <t>matisosa199@gmail.com</t>
  </si>
  <si>
    <t>SOSA TORRES BRIAN MATIAS</t>
  </si>
  <si>
    <t>ampalacerna@gmail.com</t>
  </si>
  <si>
    <t>LACERNA, AMPARO MARIEL</t>
  </si>
  <si>
    <t>romeroadrianarg@gmail.com</t>
  </si>
  <si>
    <t>ADRIAN ROMERO</t>
  </si>
  <si>
    <t>TANGO</t>
  </si>
  <si>
    <t>frociodenise@gmail.com</t>
  </si>
  <si>
    <t>FERRERO ROCIO</t>
  </si>
  <si>
    <t>sandranazralaf@yahoo.com.ar</t>
  </si>
  <si>
    <t>NAZRALA FAVIER SANDRA ELISABETH</t>
  </si>
  <si>
    <t>Dorrego, Guaymallen</t>
  </si>
  <si>
    <t>Peletaydaniel06@gmail.com</t>
  </si>
  <si>
    <t>PELETAY OMAR DANIEL</t>
  </si>
  <si>
    <t>meryhelen4712@gmail.com</t>
  </si>
  <si>
    <t>RETA MARIA ELENA</t>
  </si>
  <si>
    <t>delclauxnicolas@hotmail.com</t>
  </si>
  <si>
    <t>DELCLAUX NICOLAS</t>
  </si>
  <si>
    <t xml:space="preserve">Las heras </t>
  </si>
  <si>
    <t>diaznadyajanet@gmail.com</t>
  </si>
  <si>
    <t>CASTILLO MARIA DE LOS ÃNGELES</t>
  </si>
  <si>
    <t>bestcarlos@gmail.com</t>
  </si>
  <si>
    <t>BEST, CARLOS FELIX</t>
  </si>
  <si>
    <t>marinamoralesgr@gmail.com</t>
  </si>
  <si>
    <t>Morales Romero Marina Guadalupe</t>
  </si>
  <si>
    <t>alvarosarda27@gmail.com</t>
  </si>
  <si>
    <t>ALVARO SARDA</t>
  </si>
  <si>
    <t>ORTIZ NURI</t>
  </si>
  <si>
    <t>olivoartemiau@gmail.com</t>
  </si>
  <si>
    <t>ANDIA OLIVO</t>
  </si>
  <si>
    <t>irmaperlaacevedo@gmail.com</t>
  </si>
  <si>
    <t>ACEVEDO IRMA ELENA</t>
  </si>
  <si>
    <t>valentinaromero438@gmail.com</t>
  </si>
  <si>
    <t>ROMERO VALENTINA</t>
  </si>
  <si>
    <t>delfigaligniana@gmail.com</t>
  </si>
  <si>
    <t>GALIGNIANA DELFINA</t>
  </si>
  <si>
    <t>agusverdejosantilla556@gmail.com</t>
  </si>
  <si>
    <t>AGUSTIN SANTILLAN</t>
  </si>
  <si>
    <t xml:space="preserve">coquimbito-maipu-b.piccione </t>
  </si>
  <si>
    <t>jofrecele5@gmail.com</t>
  </si>
  <si>
    <t>JOFRE CELESTE ALEJANDRA</t>
  </si>
  <si>
    <t>florenciaivonnediaz@gmail.com</t>
  </si>
  <si>
    <t>DIAZ FLORENCIA IVONNE</t>
  </si>
  <si>
    <t>lopezcarla.08@gmail.com</t>
  </si>
  <si>
    <t>LOPEZ CARLA</t>
  </si>
  <si>
    <t>TunuyÃ¡n</t>
  </si>
  <si>
    <t>abrucabrera2017@gmail.com</t>
  </si>
  <si>
    <t>CABRERA ABRIL</t>
  </si>
  <si>
    <t>San Rafael- Mendoza</t>
  </si>
  <si>
    <t>videlah466@gmail.com</t>
  </si>
  <si>
    <t>VIDELA HUGO RAIMUNDO</t>
  </si>
  <si>
    <t>Luuuu2358@gmail.com</t>
  </si>
  <si>
    <t>ALFARO LUCIANA</t>
  </si>
  <si>
    <t>Cm038319@gmail.com</t>
  </si>
  <si>
    <t>MIRANDA CRISTIAN</t>
  </si>
  <si>
    <t>nerijoker17@gmail.com</t>
  </si>
  <si>
    <t>GUZMAN NEYEN IRIEL</t>
  </si>
  <si>
    <t>soficoronel14@gmail.com</t>
  </si>
  <si>
    <t>CORONEL SOFIA AGUSTINA</t>
  </si>
  <si>
    <t>MERCERODRIGUEZ2003@GMAIL.COM</t>
  </si>
  <si>
    <t>RODRIGUEZ MERCEDES</t>
  </si>
  <si>
    <t>titereslaoruga@gmail.com</t>
  </si>
  <si>
    <t>ANDREA VELAZQUEZ</t>
  </si>
  <si>
    <t xml:space="preserve">32.571.696 </t>
  </si>
  <si>
    <t>co8213766@gmail.com</t>
  </si>
  <si>
    <t>CARLOS ORTIZ</t>
  </si>
  <si>
    <t xml:space="preserve">LujÃ¡n de cuyo </t>
  </si>
  <si>
    <t>thoothyivana@gmail.com</t>
  </si>
  <si>
    <t>NIETO IVANA</t>
  </si>
  <si>
    <t>maiteruano05@gmail.com</t>
  </si>
  <si>
    <t>RUANO MAITE</t>
  </si>
  <si>
    <t>moyanoabril32@gmail.com</t>
  </si>
  <si>
    <t>MOYANO ABRIL</t>
  </si>
  <si>
    <t>nietoselene560@gmail.com</t>
  </si>
  <si>
    <t>SELENE NIETO</t>
  </si>
  <si>
    <t xml:space="preserve">Lavalle </t>
  </si>
  <si>
    <t>carlaestefaniaolmedo@gmail.com</t>
  </si>
  <si>
    <t>CARLA OLMEDO</t>
  </si>
  <si>
    <t>rebecachirino322@gmail.com</t>
  </si>
  <si>
    <t>CHIRINO REBECA</t>
  </si>
  <si>
    <t>valen19bordera06@gmail.com</t>
  </si>
  <si>
    <t>BORDERA RUGGERI VALENTINA LOURDES</t>
  </si>
  <si>
    <t>silmartinezmeca@gmail.com</t>
  </si>
  <si>
    <t>MARTINEZ SILVIA MONICA</t>
  </si>
  <si>
    <t>jofremartina22@gmail.com</t>
  </si>
  <si>
    <t>JOFRE MARTINA</t>
  </si>
  <si>
    <t>abrilsosa@alumnos.ucongreso.edu.ar</t>
  </si>
  <si>
    <t>ABRIL SOSA</t>
  </si>
  <si>
    <t xml:space="preserve">GuaymallÃ©n, Mendoza </t>
  </si>
  <si>
    <t>juli.infante03@outlook.es</t>
  </si>
  <si>
    <t>JULIETA AILIN INFANTE</t>
  </si>
  <si>
    <t>soniatarateta50@gmail.com</t>
  </si>
  <si>
    <t>SONIA BEATRIZ TARATETA</t>
  </si>
  <si>
    <t>biancamars460@gmail.com</t>
  </si>
  <si>
    <t>MARS BIANCA</t>
  </si>
  <si>
    <t>florenciavena1@gmail.com</t>
  </si>
  <si>
    <t>AVENA FLORENCIA</t>
  </si>
  <si>
    <t>ACOSTA JUAN PABLO</t>
  </si>
  <si>
    <t>SANTA ROSA</t>
  </si>
  <si>
    <t>juliomacay7@gmail.com</t>
  </si>
  <si>
    <t>MACAY JULIO ISIDRO</t>
  </si>
  <si>
    <t>olmosfernandog@gmail.com</t>
  </si>
  <si>
    <t>OLMOS FERNANDO GABRIEL</t>
  </si>
  <si>
    <t>Cano Vanesa Noel del Valle</t>
  </si>
  <si>
    <t>ignagastong2@gmail.com</t>
  </si>
  <si>
    <t>GOMEZ IGNACIO GASTON</t>
  </si>
  <si>
    <t>farofonchi@gmail.com</t>
  </si>
  <si>
    <t>ALFARO ALFONSINA</t>
  </si>
  <si>
    <t>nicolasjorgebarrera@gmail.com</t>
  </si>
  <si>
    <t>BARRERA NICOLAS</t>
  </si>
  <si>
    <t>fabianacacace@hotmail.com</t>
  </si>
  <si>
    <t>ROMERO JUSN CARLOS</t>
  </si>
  <si>
    <t>guerreroleonor4@gmail.com</t>
  </si>
  <si>
    <t>GUERRERO BLANCA</t>
  </si>
  <si>
    <t>piscuy.com@gmail.com</t>
  </si>
  <si>
    <t>CATIVA PABLO DARIO</t>
  </si>
  <si>
    <t>morenocarlina951@gmail.com</t>
  </si>
  <si>
    <t>MORENO CARLINA</t>
  </si>
  <si>
    <t>nazarenosilva523@gmail.com</t>
  </si>
  <si>
    <t>LAUTARO JESUS NAZARENO SILVA</t>
  </si>
  <si>
    <t>abrilu1939@gmail.com</t>
  </si>
  <si>
    <t>AMBROSINI LORENZO ABRIL</t>
  </si>
  <si>
    <t>TUNUYAN</t>
  </si>
  <si>
    <t>ailen.melanie.acosta@gmail.com</t>
  </si>
  <si>
    <t>ACOSTA MELANIE AILEN</t>
  </si>
  <si>
    <t>elinabalmaceda1501@gmail.com</t>
  </si>
  <si>
    <t>BALMACEDA ELINA</t>
  </si>
  <si>
    <t>miguerock79@gmail.com</t>
  </si>
  <si>
    <t>CALDERON MIGUEL ANGEL</t>
  </si>
  <si>
    <t>naty.gim05@gmail.com</t>
  </si>
  <si>
    <t>GIMENEZ ISABEL DEL CARMEN NATALIA</t>
  </si>
  <si>
    <t>Las heras</t>
  </si>
  <si>
    <t>montlorena1@gmail.com</t>
  </si>
  <si>
    <t>MONTENEGRO</t>
  </si>
  <si>
    <t>acostajonatan1101@gmail.com</t>
  </si>
  <si>
    <t>ACOSTA JONATAN EDUARDO</t>
  </si>
  <si>
    <t>gabriel2111.gk@gmail.com</t>
  </si>
  <si>
    <t>CANO GABRIEL</t>
  </si>
  <si>
    <t>peter.ortiz03@gmail.com</t>
  </si>
  <si>
    <t>PEDRO ORTIZ</t>
  </si>
  <si>
    <t>adllop@hotmail.com</t>
  </si>
  <si>
    <t>LOPEZ NANCY ADRIANA LOURDES</t>
  </si>
  <si>
    <t>acunabruno100@gmail.com</t>
  </si>
  <si>
    <t>BRUNO DANIEL GAUTO ACUÃ±A</t>
  </si>
  <si>
    <t>agustinflores1901@gmail.com</t>
  </si>
  <si>
    <t>AGUSTIN ANTONIO</t>
  </si>
  <si>
    <t>Gutierrez</t>
  </si>
  <si>
    <t>giangidimattia@gmail.com</t>
  </si>
  <si>
    <t>GIANFRANCO DI MATTIA</t>
  </si>
  <si>
    <t>facundobaieli@gmail.com</t>
  </si>
  <si>
    <t>BAIELI FACUNDO</t>
  </si>
  <si>
    <t>milagrosmalfer8@gmail.com</t>
  </si>
  <si>
    <t>MILAGROS MALFER</t>
  </si>
  <si>
    <t>estebanlannutti@gmail.com</t>
  </si>
  <si>
    <t>LANNUTTI ESTEBAN DAMIAN</t>
  </si>
  <si>
    <t>selizabeth691@gmail.com</t>
  </si>
  <si>
    <t>SOSA, LOURDES ELIZABETH</t>
  </si>
  <si>
    <t>valentinaarianachosco@gmail.com</t>
  </si>
  <si>
    <t>ARIANA CHOSCO</t>
  </si>
  <si>
    <t>Ugarteche</t>
  </si>
  <si>
    <t>gargnonsusana@gmail.com</t>
  </si>
  <si>
    <t>SUSANA GRAGNON</t>
  </si>
  <si>
    <t>sarmientoemanuel124@gmail.com</t>
  </si>
  <si>
    <t>LAUTARO SARMIENTO</t>
  </si>
  <si>
    <t>agosmorales650@gmail.com</t>
  </si>
  <si>
    <t>TOME MORALES AGOSTINA INES</t>
  </si>
  <si>
    <t>agusmuoz467@gmail.com</t>
  </si>
  <si>
    <t>MUÃ‘OZ AGUSTIN ARMANDO</t>
  </si>
  <si>
    <t>agustinnicolas1456@gmail.com</t>
  </si>
  <si>
    <t>LUNA TOLEDO AGUSTIN NICOLAS</t>
  </si>
  <si>
    <t>martidelarosaa03@gmail.com</t>
  </si>
  <si>
    <t>DE LA ROSA ARIAS MARTINA</t>
  </si>
  <si>
    <t>Mendoza-Las Heras</t>
  </si>
  <si>
    <t>anahiolguin098@gmail.com</t>
  </si>
  <si>
    <t>LUCAS JESUS ARGAÃ±ARAZ</t>
  </si>
  <si>
    <t xml:space="preserve">Mendoza Capital </t>
  </si>
  <si>
    <t>pilargonzale.818@gmail.com</t>
  </si>
  <si>
    <t>GONZALEZ PILAR</t>
  </si>
  <si>
    <t>San Martin, Mendoza</t>
  </si>
  <si>
    <t>milagrosdanielaperalta@gmail.com</t>
  </si>
  <si>
    <t>MILAGROS DANIELA CIARAMITARO PERALTA</t>
  </si>
  <si>
    <t>ariadnaolmedo167@gmail.com</t>
  </si>
  <si>
    <t>OLMEDO ARIADNA JAZMIN</t>
  </si>
  <si>
    <t>dolicmatias342@gmail.com</t>
  </si>
  <si>
    <t>RIVAS JOEL</t>
  </si>
  <si>
    <t xml:space="preserve">Buenos Aires </t>
  </si>
  <si>
    <t>ulloajoaco@gmail.com</t>
  </si>
  <si>
    <t>ULLOA ANDRES JOAQUIN</t>
  </si>
  <si>
    <t>44.453.806</t>
  </si>
  <si>
    <t>Ciudad Mendoza</t>
  </si>
  <si>
    <t>belencamutti2526@gmail.com</t>
  </si>
  <si>
    <t>CAMUTTI MARIA BELEN</t>
  </si>
  <si>
    <t>medranobrenda745@gmail.com</t>
  </si>
  <si>
    <t>BRENDA VANINA MEDRANO</t>
  </si>
  <si>
    <t>leandro18bordon@gmail.com</t>
  </si>
  <si>
    <t>BORDON LEANDRO</t>
  </si>
  <si>
    <t>javierguidolin1966@gmail.com</t>
  </si>
  <si>
    <t>GUIDOLIN ANGEL JAVIER</t>
  </si>
  <si>
    <t>aguiarbenjamin10@gmail.com</t>
  </si>
  <si>
    <t>AGUIAR BENJAMIN</t>
  </si>
  <si>
    <t xml:space="preserve">TunuyÃ¡n Mendoza </t>
  </si>
  <si>
    <t>yamijofre23@gmail.com</t>
  </si>
  <si>
    <t>JOFRE YAMILA TAMARA</t>
  </si>
  <si>
    <t>brendacamigo01@gmail.com</t>
  </si>
  <si>
    <t>GOMEZ CAMILA BRENDA</t>
  </si>
  <si>
    <t>lauramagallanes1974@gmail.com</t>
  </si>
  <si>
    <t>MAGALLANES LAURA CARINA</t>
  </si>
  <si>
    <t>Jazgianina18@gmail.com</t>
  </si>
  <si>
    <t>CARDENAS JAZMIN GIANINA</t>
  </si>
  <si>
    <t>analaurayaelmora@gmail.com</t>
  </si>
  <si>
    <t>MORA ANA LAURA</t>
  </si>
  <si>
    <t>angeles.8481@gmail.com</t>
  </si>
  <si>
    <t>BRAVO MARIA DE LOS ANGELES</t>
  </si>
  <si>
    <t>anicolas92@hotmail.com</t>
  </si>
  <si>
    <t>ALVAREZ NICOLAS ALEJANDRO</t>
  </si>
  <si>
    <t>antunavas67@gmail.com</t>
  </si>
  <si>
    <t>NAVAS STRAN ANTÃš ALMA</t>
  </si>
  <si>
    <t>bautistaguevara.11@gmail.com</t>
  </si>
  <si>
    <t>BAUTISTA GUEVARA</t>
  </si>
  <si>
    <t>gracielallensadg@gmail.com</t>
  </si>
  <si>
    <t>MARIA GRACIELA LLENSA</t>
  </si>
  <si>
    <t>marisolcarrion2000@gmail.com</t>
  </si>
  <si>
    <t>MARIA SOLEDAD CARRION</t>
  </si>
  <si>
    <t>valenmartinezvvmp12@gmail.com</t>
  </si>
  <si>
    <t>CRUZ VALENTIN ARIEL</t>
  </si>
  <si>
    <t>Capital - Ciudad de Mendoza</t>
  </si>
  <si>
    <t>aoxj5t7ymn@mail.com</t>
  </si>
  <si>
    <t>OLMOS PEREZ ANGEL EMANUEL</t>
  </si>
  <si>
    <t>yesicacoria5@gmail.com</t>
  </si>
  <si>
    <t>ABARCA JORGE JAVIER</t>
  </si>
  <si>
    <t xml:space="preserve">San martÃ­n </t>
  </si>
  <si>
    <t>joaeleo0811@hotmail.com</t>
  </si>
  <si>
    <t>VILLEGAS MARGARITA</t>
  </si>
  <si>
    <t xml:space="preserve">GENERAL ALVEAR </t>
  </si>
  <si>
    <t>magalozan484@gmail.com.ar</t>
  </si>
  <si>
    <t>OZAN MAGALI</t>
  </si>
  <si>
    <t xml:space="preserve">32.433.900 </t>
  </si>
  <si>
    <t xml:space="preserve">Junin </t>
  </si>
  <si>
    <t>arim6hjhmu@mail.com</t>
  </si>
  <si>
    <t>Balderrama Emiliano David</t>
  </si>
  <si>
    <t>ericanoemiv@gmail.com</t>
  </si>
  <si>
    <t>VIDELA ERICA</t>
  </si>
  <si>
    <t>mariaemiliavidelatroncoso@gmail.com</t>
  </si>
  <si>
    <t>MARIA EMILIA VIDELA</t>
  </si>
  <si>
    <t xml:space="preserve">San Carlos - Mendoza </t>
  </si>
  <si>
    <t>rodrigoarieldiazaguilera@gmail.com</t>
  </si>
  <si>
    <t>DIAZ RODRIGO ARIEL</t>
  </si>
  <si>
    <t>jose_1422@yahoo.com.ar</t>
  </si>
  <si>
    <t>GIMENEZ JOSE LUIS</t>
  </si>
  <si>
    <t>edithelbaines81@gmail.com</t>
  </si>
  <si>
    <t>SORIA EDITH ELBA INES</t>
  </si>
  <si>
    <t xml:space="preserve">Rivadavia, Mendoza </t>
  </si>
  <si>
    <t>fernandaverafceuncuyo@gmail.com</t>
  </si>
  <si>
    <t>VERA CARMONA FERNANDA DANIELA</t>
  </si>
  <si>
    <t xml:space="preserve">GUAYMALLÃ‰N </t>
  </si>
  <si>
    <t>lucibecerra95@gmail.com</t>
  </si>
  <si>
    <t>BECERRA LUCIANA</t>
  </si>
  <si>
    <t>Montecaseros, San MartÃ­n</t>
  </si>
  <si>
    <t>diazbia9@gmail.com</t>
  </si>
  <si>
    <t>BIANCA MORENA DIAZ FUNES</t>
  </si>
  <si>
    <t>arriolarocio17@gmail.com</t>
  </si>
  <si>
    <t>ARRIOLA ROCIO AGOSTINA</t>
  </si>
  <si>
    <t>Guaymallen, mendoza</t>
  </si>
  <si>
    <t>silvinavanesaaguirre@gmail.com</t>
  </si>
  <si>
    <t>AGUIRRE SILVINA VANESA</t>
  </si>
  <si>
    <t>EL RESGUARDO (LAS HERAS)</t>
  </si>
  <si>
    <t>pipi.daff@gmail.com</t>
  </si>
  <si>
    <t>DAFFUNCHIO LAURA VICTORIA</t>
  </si>
  <si>
    <t>mauroezequiel490@gmail.com</t>
  </si>
  <si>
    <t>CARRERA MAURO</t>
  </si>
  <si>
    <t>atnlnxgurm@mail.com</t>
  </si>
  <si>
    <t>MUÃ‘OZ MICOL ALEJANDRA</t>
  </si>
  <si>
    <t>zamirabahi9@gmail.com</t>
  </si>
  <si>
    <t>BAHI ZAMIRA</t>
  </si>
  <si>
    <t>atzuflxdl0@mail.com</t>
  </si>
  <si>
    <t>QUIROGA MARIA BELEN</t>
  </si>
  <si>
    <t>salome.albarracin1@gmail.com</t>
  </si>
  <si>
    <t>ALBARRACIN SALOME DEL VALLE</t>
  </si>
  <si>
    <t>videlatito@gmail.com</t>
  </si>
  <si>
    <t>MUSIC MIX</t>
  </si>
  <si>
    <t>franrodriguez3092@gmail.com</t>
  </si>
  <si>
    <t>GALLO FRANCO</t>
  </si>
  <si>
    <t>luchomorenogarcia@gmail.com</t>
  </si>
  <si>
    <t>LUIS CARLOS MORENO</t>
  </si>
  <si>
    <t>alejoviard@gmail.com</t>
  </si>
  <si>
    <t>VIARD ALEJO ENRIQUE</t>
  </si>
  <si>
    <t>GuaymallÃ©n, Mendoza</t>
  </si>
  <si>
    <t>julianmolinelli10@gmail.com</t>
  </si>
  <si>
    <t>JULIAN MOLINELLI</t>
  </si>
  <si>
    <t>paulazarate3000@gmail.com</t>
  </si>
  <si>
    <t>PAULA MARIBEL ZARATE GONZALEZ</t>
  </si>
  <si>
    <t>candelarrousse28@gmail.com</t>
  </si>
  <si>
    <t>LARROUSSE MIRTA CANDELA</t>
  </si>
  <si>
    <t>eldoclub798+pabNMXhPs0NF@gmail.com</t>
  </si>
  <si>
    <t>SPXWOEB HTTP://AMPD.COM.AR/7770</t>
  </si>
  <si>
    <t>spxwoeb http://#hostname/</t>
  </si>
  <si>
    <t>chaconmaricruz90@gmail.com</t>
  </si>
  <si>
    <t>CHACON MARI CRUZ JOANA</t>
  </si>
  <si>
    <t>abellozano101@gmail.com</t>
  </si>
  <si>
    <t>LOZANO,ABEL JEREMIAS</t>
  </si>
  <si>
    <t>29.214.513</t>
  </si>
  <si>
    <t>Guaymallen,Mendoza</t>
  </si>
  <si>
    <t>candelavaleperez@icloud.com</t>
  </si>
  <si>
    <t>CANDELA PEREZ</t>
  </si>
  <si>
    <t>calle balbin de las heras</t>
  </si>
  <si>
    <t>alduumateo2018@gmail.com</t>
  </si>
  <si>
    <t>MATEO ALDANA</t>
  </si>
  <si>
    <t>aze1lc8cno@mail.com</t>
  </si>
  <si>
    <t>Jofre RocÃ­o Macarena</t>
  </si>
  <si>
    <t>ailintapia85@gmail.com</t>
  </si>
  <si>
    <t>TAPIA OLIVETTI SOFIA AILIN</t>
  </si>
  <si>
    <t>jazminlauri@gmail.com</t>
  </si>
  <si>
    <t>REYNOSO LAURA</t>
  </si>
  <si>
    <t>silvi-batt@live.com.ar</t>
  </si>
  <si>
    <t>MONICA SILVIA QUIROGA</t>
  </si>
  <si>
    <t>jofremaxi8@gmail.com</t>
  </si>
  <si>
    <t>JOFRE SERGIO</t>
  </si>
  <si>
    <t>hildacaballero70@yahoo.com</t>
  </si>
  <si>
    <t>CABALLERO HILDA BEATRIZ</t>
  </si>
  <si>
    <t>guadalupemercado410@gmail.com</t>
  </si>
  <si>
    <t>MERCADO GUADALUPE</t>
  </si>
  <si>
    <t>leilaestrada04@gmail.cm</t>
  </si>
  <si>
    <t>ESTRADA LEILA HUILEN</t>
  </si>
  <si>
    <t>ELIASJORGE624@YAHOO.COM.AR</t>
  </si>
  <si>
    <t>ELIAS JORGE LUIS</t>
  </si>
  <si>
    <t>delfina.osorio1@gmail.com</t>
  </si>
  <si>
    <t>OSORIO COLLANTES DELFINA CLARA</t>
  </si>
  <si>
    <t>camipezoa95@gmail.com</t>
  </si>
  <si>
    <t>PEZOA MARIA LUCIA LOURDES</t>
  </si>
  <si>
    <t>luzpaulina78@gmail.com</t>
  </si>
  <si>
    <t>PAULINA LUZ VIOLA</t>
  </si>
  <si>
    <t>brendigc15@gmail.com</t>
  </si>
  <si>
    <t>CUELLO BRENDA</t>
  </si>
  <si>
    <t>MAXIALVAREZ_21@HOTMAIL.ES</t>
  </si>
  <si>
    <t>GUIDO ALEXANDER MAXIMILIANO ALVAREZ</t>
  </si>
  <si>
    <t>maipu,mendoza</t>
  </si>
  <si>
    <t>taniaandrea1818@gmail.com</t>
  </si>
  <si>
    <t>VARGAS TANIA ANDREA</t>
  </si>
  <si>
    <t>sanjuadani@gmail.com</t>
  </si>
  <si>
    <t>PEREZ GUSTAVO DANIEL</t>
  </si>
  <si>
    <t>quinonesluciana18@gmail.com</t>
  </si>
  <si>
    <t>QUIÃ±ONES LUCIANA BELEN</t>
  </si>
  <si>
    <t>belu_lazzaro@hotmail.com</t>
  </si>
  <si>
    <t>LÃZZARO MARÃA BELÃ‰N</t>
  </si>
  <si>
    <t>benjaminvera3372@gmail.com</t>
  </si>
  <si>
    <t>VERA JOEL BENJAMIN</t>
  </si>
  <si>
    <t>bettypavon178@gmail.com</t>
  </si>
  <si>
    <t>PAVON BEATRIZ DEL CARMEN</t>
  </si>
  <si>
    <t>reynosomorenaazul17@gmail.com</t>
  </si>
  <si>
    <t>AZUL REYNOSO</t>
  </si>
  <si>
    <t>Las Heras - Mendoza</t>
  </si>
  <si>
    <t>lisettevelazq@yahoo.com</t>
  </si>
  <si>
    <t>VELAZQUEZ LISETTE</t>
  </si>
  <si>
    <t>antunezangelina8@gmail.com</t>
  </si>
  <si>
    <t>ANTUNEZ ANGELINA</t>
  </si>
  <si>
    <t>luconimelody@gamil.com</t>
  </si>
  <si>
    <t>LUCONI MELODY</t>
  </si>
  <si>
    <t>delfinagonzalezmancilla@gmail.com</t>
  </si>
  <si>
    <t>GONZALEZ MANCILLA DELFINA</t>
  </si>
  <si>
    <t>biancastroromo@gmail.com</t>
  </si>
  <si>
    <t>CASTRO ROMO BIANCA AGOSTINA</t>
  </si>
  <si>
    <t>eldoclub798+yg4fQ9DgzJ@gmail.com</t>
  </si>
  <si>
    <t>8300826COM#CAX</t>
  </si>
  <si>
    <t>UTILERIA</t>
  </si>
  <si>
    <t>marcermontano0027@gmail.com</t>
  </si>
  <si>
    <t>MARCELO MONTAÃ±O</t>
  </si>
  <si>
    <t>Villanueva, GuaymallÃ©n</t>
  </si>
  <si>
    <t>carolina.solsona2@gmail.com</t>
  </si>
  <si>
    <t>SOLSONA CAROLINA</t>
  </si>
  <si>
    <t>melinavazquez927@gmail.com</t>
  </si>
  <si>
    <t>VAZQUEZ CARLA MELINA</t>
  </si>
  <si>
    <t xml:space="preserve">Dorrego - GuaymallÃ©n </t>
  </si>
  <si>
    <t>MARETOSORIA@HOTMAIL.COM</t>
  </si>
  <si>
    <t>SORIA MARIO</t>
  </si>
  <si>
    <t>GRAL SAN MARTIN</t>
  </si>
  <si>
    <t>cotygomezc@gmail.com</t>
  </si>
  <si>
    <t>GOMEZ MARIA CONSTANZA</t>
  </si>
  <si>
    <t>mariomarita269@gmail.com</t>
  </si>
  <si>
    <t>GONZALEZ JUAN MARIO</t>
  </si>
  <si>
    <t>johana1404mendo@gmail.com</t>
  </si>
  <si>
    <t>MENDOZA JOHANA</t>
  </si>
  <si>
    <t>melinaguardia395@gmail.com</t>
  </si>
  <si>
    <t>GUARDIA MELINA</t>
  </si>
  <si>
    <t>Montenegrovalentina065@gmail.com</t>
  </si>
  <si>
    <t>TANIA VALENTINA MONTENEGRO</t>
  </si>
  <si>
    <t>blimbynzv9@mail.com</t>
  </si>
  <si>
    <t>CARMONA MARTIN ENZO RODRIGO</t>
  </si>
  <si>
    <t>sofia87leon@gmail.com</t>
  </si>
  <si>
    <t>LEON SOFIA MALENA</t>
  </si>
  <si>
    <t>JAZMINBLOCH04@GMAIL.COM</t>
  </si>
  <si>
    <t>BLOCH JAZMIN</t>
  </si>
  <si>
    <t>giulianavalentinapascolo@gmail.com</t>
  </si>
  <si>
    <t>PASCOLO GIULIANA VALENTINA</t>
  </si>
  <si>
    <t>raulsanfunes@gmail.com</t>
  </si>
  <si>
    <t>FUNES RAUL SANTOS</t>
  </si>
  <si>
    <t>abril.capizzi@gmail.com</t>
  </si>
  <si>
    <t>CAPIZZI ABRIL</t>
  </si>
  <si>
    <t>MAIPU</t>
  </si>
  <si>
    <t>ariazullourdes@gmail.com</t>
  </si>
  <si>
    <t>ARAYA BRAVO ARIADNA AZUL LOURDES</t>
  </si>
  <si>
    <t>estefaniacareli@gmail.com</t>
  </si>
  <si>
    <t>LEDESMA ESTEFANIA CARELI</t>
  </si>
  <si>
    <t>eldoclub798+5PttZEDf@gmail.com</t>
  </si>
  <si>
    <t>WWW.DC-BTC.SPACE?Q=6391916</t>
  </si>
  <si>
    <t>PRODUCTORA@hotmail.com</t>
  </si>
  <si>
    <t>NICOLAS BENITO FERRA</t>
  </si>
  <si>
    <t>LAURACARBONARI1@GMAIL.COM</t>
  </si>
  <si>
    <t>CARBONARI LAURA ESTELA</t>
  </si>
  <si>
    <t>marialujangila@gmail.com</t>
  </si>
  <si>
    <t>MARIA LAURA NAVEDA</t>
  </si>
  <si>
    <t>Victoriaalberoni.of@gmail.com</t>
  </si>
  <si>
    <t>ALBERONI MARIA VICTORIA</t>
  </si>
  <si>
    <t>flor.porta.97@gmail.com</t>
  </si>
  <si>
    <t>FLORENCIA PORTA</t>
  </si>
  <si>
    <t>brunobengolea000@gmail.com</t>
  </si>
  <si>
    <t>BENGOLEA HONORATO BRUNO JOEL</t>
  </si>
  <si>
    <t>florvasquez1909@gmail.com</t>
  </si>
  <si>
    <t>VASQUEZ FLORENCIA</t>
  </si>
  <si>
    <t>sv3386732@gmail.com</t>
  </si>
  <si>
    <t>JUAN SEBASTIAN VARGAS</t>
  </si>
  <si>
    <t>Manriquemarialuz9@gmail.com</t>
  </si>
  <si>
    <t>MANRIQUE MARIA LUZ</t>
  </si>
  <si>
    <t>raulramirez.bailarin@gmail.com</t>
  </si>
  <si>
    <t>RAMIREZ RAUL</t>
  </si>
  <si>
    <t>gracielabrian7@gmail.com</t>
  </si>
  <si>
    <t>BRIAN GRACIELA BEATRIZ</t>
  </si>
  <si>
    <t>bustamantesolana50@gmail.com</t>
  </si>
  <si>
    <t>BUSTAMANTE AMIEVA, SOLANA NATALÃ</t>
  </si>
  <si>
    <t>bvjnec1ytq@mail.com</t>
  </si>
  <si>
    <t>PASTRAN NORA MIRIAM</t>
  </si>
  <si>
    <t>estela.barberaeb@gmail.com</t>
  </si>
  <si>
    <t>BARBERA, ESTELA MARGARITA</t>
  </si>
  <si>
    <t>Guaymallen,  Mendoza</t>
  </si>
  <si>
    <t>rociodeblassi66@gmail.com</t>
  </si>
  <si>
    <t>DEBLASSI ROCIO</t>
  </si>
  <si>
    <t xml:space="preserve">departamento de maipÃº </t>
  </si>
  <si>
    <t>lorefcortez77@gmail.com</t>
  </si>
  <si>
    <t>lorena cortez</t>
  </si>
  <si>
    <t>nicoleitan2020@gmail.com</t>
  </si>
  <si>
    <t>NAVARRO VALENZUELA NICOLAS ANDRES</t>
  </si>
  <si>
    <t>Rivadavia Mendoza</t>
  </si>
  <si>
    <t>leonardoandrescuello94@gmail.com</t>
  </si>
  <si>
    <t>CUELLO LEONARDO ANDRES</t>
  </si>
  <si>
    <t xml:space="preserve">La Consulta, San Carlos, Mendoza </t>
  </si>
  <si>
    <t>roxanasosino93@gmail.com</t>
  </si>
  <si>
    <t>SOSINO ROXANA</t>
  </si>
  <si>
    <t>ayshanabilabrego@gmail.com</t>
  </si>
  <si>
    <t>ABREGO AYSHA</t>
  </si>
  <si>
    <t>thomasalaniz651@gmail.com</t>
  </si>
  <si>
    <t>THOMAS AGUSTIN</t>
  </si>
  <si>
    <t>gustavopicudo9@gmail.com</t>
  </si>
  <si>
    <t>FERNANDEZ GUSTAVO DANIEL</t>
  </si>
  <si>
    <t>axeelbarrrozo78@gmail.com</t>
  </si>
  <si>
    <t>BARROZO AXEL FERNANDO</t>
  </si>
  <si>
    <t>c7pltqagkg@mail.com</t>
  </si>
  <si>
    <t>MANCUSO GRACIELA</t>
  </si>
  <si>
    <t>parapentemdz@gmail.com</t>
  </si>
  <si>
    <t>LORENA VANESA BECERRA</t>
  </si>
  <si>
    <t>c8uj6fiqdr@mail.com</t>
  </si>
  <si>
    <t>ESTEBAN EZEQUIEL ESCUDERO</t>
  </si>
  <si>
    <t>c9iza1vbtq@mail.com</t>
  </si>
  <si>
    <t>CAMARDA VICENTE</t>
  </si>
  <si>
    <t>celestecondori104@gmail.com</t>
  </si>
  <si>
    <t>CELESTE CONDORI</t>
  </si>
  <si>
    <t>gianetorres2001@gmail.com</t>
  </si>
  <si>
    <t>TORRES GIANELLA</t>
  </si>
  <si>
    <t>camilajardel4@gmail.com</t>
  </si>
  <si>
    <t>FARAGASSO CAMILA JARDEL</t>
  </si>
  <si>
    <t>LUJAN</t>
  </si>
  <si>
    <t>candevergne00@gmail.com</t>
  </si>
  <si>
    <t>VERGNE MARIA CANDELARIA</t>
  </si>
  <si>
    <t>capperalta2003@gmail.com</t>
  </si>
  <si>
    <t>PERALTA CAMILA</t>
  </si>
  <si>
    <t>carinaandrade1973@yahoo.com</t>
  </si>
  <si>
    <t>BAÃ‘OS MIGUEL ÃNGEL</t>
  </si>
  <si>
    <t>caroo.2612.quintero@gmail.com</t>
  </si>
  <si>
    <t>QUINTERO CAROLINA NOELIA</t>
  </si>
  <si>
    <t>tere.tita.50@gmail.com</t>
  </si>
  <si>
    <t>SEGURA GABRIELA SOLDDAD</t>
  </si>
  <si>
    <t>calarosario10@gmail.com</t>
  </si>
  <si>
    <t>CALA ROSARIO</t>
  </si>
  <si>
    <t>agos.teves01@gmail.com</t>
  </si>
  <si>
    <t>TEVES MARIA AGOSTINA</t>
  </si>
  <si>
    <t>anahilopezfa2013@gmail.com</t>
  </si>
  <si>
    <t>LOPEZ FIAMMA</t>
  </si>
  <si>
    <t>valenparo313@gmail.com</t>
  </si>
  <si>
    <t>PARO ALDANA VALENTINA</t>
  </si>
  <si>
    <t xml:space="preserve">ciudad </t>
  </si>
  <si>
    <t>gimenabonnardel@gmail.com</t>
  </si>
  <si>
    <t>GIMENA BONNARDEL</t>
  </si>
  <si>
    <t>cgqrcljtdq@mail.com</t>
  </si>
  <si>
    <t>ROLDAN CARMEN LUCIA</t>
  </si>
  <si>
    <t>aguirreshaira429@gmail.com</t>
  </si>
  <si>
    <t>AGUIRRE SHAIRA</t>
  </si>
  <si>
    <t>ntpromendoza@yahoo.com.ar</t>
  </si>
  <si>
    <t>BERARDO GUSTAVO</t>
  </si>
  <si>
    <t xml:space="preserve">San Luis </t>
  </si>
  <si>
    <t>Cecchini.erica3@gmail.com</t>
  </si>
  <si>
    <t>28547579Cecchini</t>
  </si>
  <si>
    <t>cingolani.ivanna@gmail.com</t>
  </si>
  <si>
    <t>CINGOLANI IVANNA</t>
  </si>
  <si>
    <t>cibelsc@gmail.com</t>
  </si>
  <si>
    <t>CHIRINO ANTONELLA</t>
  </si>
  <si>
    <t>gloriamarenas@gmail.com</t>
  </si>
  <si>
    <t>ARENAS AGUSTINA</t>
  </si>
  <si>
    <t>k-jas21@hotmail.com</t>
  </si>
  <si>
    <t>RIVADENEIRA MURILLO VICTOR ANDRES</t>
  </si>
  <si>
    <t>cl2027389@gmail.com</t>
  </si>
  <si>
    <t>NUÃ‘EZ BARRANZUELA CARLOS ENRIQUE</t>
  </si>
  <si>
    <t>clara.lucia.sevillano.almiron@gmail.com</t>
  </si>
  <si>
    <t>SEVILLANO CLARA</t>
  </si>
  <si>
    <t>artistadunia@gmail.com</t>
  </si>
  <si>
    <t>STOERMANN DUNIA</t>
  </si>
  <si>
    <t>guadaluperuggeri158@gmail.com</t>
  </si>
  <si>
    <t>GUADALUPE RUGGERI</t>
  </si>
  <si>
    <t>Agrelo LujÃ¡n de cuyo Mendoza</t>
  </si>
  <si>
    <t>jesicaquiroga3650@gmail.com</t>
  </si>
  <si>
    <t>QUIROGA JESICA</t>
  </si>
  <si>
    <t>martu.negretti@gmail.com</t>
  </si>
  <si>
    <t>MARTINA NEGRETTI</t>
  </si>
  <si>
    <t>cnyiverzbg@mail.com</t>
  </si>
  <si>
    <t>ARUJ LUISINA</t>
  </si>
  <si>
    <t>brisalucero2712@gmail.com</t>
  </si>
  <si>
    <t>BRISA LUCERO</t>
  </si>
  <si>
    <t xml:space="preserve">maipu </t>
  </si>
  <si>
    <t>marcosvera@jus.mendoza.gov.ar</t>
  </si>
  <si>
    <t>VERA MARCOS ANTONIO</t>
  </si>
  <si>
    <t>agustinamarin41@gmail.com</t>
  </si>
  <si>
    <t>MARIN ARIADNA AGUSTINA</t>
  </si>
  <si>
    <t>cpr4zelxwe@mail.com</t>
  </si>
  <si>
    <t>HEREDIA JESUS</t>
  </si>
  <si>
    <t>florfarias95a@gmail.com</t>
  </si>
  <si>
    <t>FLORENCIA FARIAS</t>
  </si>
  <si>
    <t>moyalourdes439@gmail.com</t>
  </si>
  <si>
    <t>PAOLA MOYANO</t>
  </si>
  <si>
    <t>sofiantogonzalez004@gmail.com</t>
  </si>
  <si>
    <t>SOFIA GONZALEZ</t>
  </si>
  <si>
    <t>ljpano05@gmail.com</t>
  </si>
  <si>
    <t>LUNA JOSEFINA PANNOCCHIA</t>
  </si>
  <si>
    <t>katiaescobar758@gmail.com</t>
  </si>
  <si>
    <t>ESCOBAR KATIA</t>
  </si>
  <si>
    <t>moranray13@gmail.com</t>
  </si>
  <si>
    <t>RAIMUNDO EMMANUEL MORAN</t>
  </si>
  <si>
    <t>gonzalotarditti23@gmail.com</t>
  </si>
  <si>
    <t>TARDITTI GONZALO</t>
  </si>
  <si>
    <t>ccamilaa676@gmail.com</t>
  </si>
  <si>
    <t>CAMILA CACERES</t>
  </si>
  <si>
    <t>carlita_sx92@hotmail.com</t>
  </si>
  <si>
    <t>COLOMBO CARLA</t>
  </si>
  <si>
    <t>BUENA NUEVA</t>
  </si>
  <si>
    <t>agostinaleva15@gmail.com</t>
  </si>
  <si>
    <t>LEVA KARLA</t>
  </si>
  <si>
    <t>arielpugaariel@gmail.com</t>
  </si>
  <si>
    <t>ARIEL RAUL PUGA</t>
  </si>
  <si>
    <t>orianabazan221@gmail.com</t>
  </si>
  <si>
    <t>ORIANABAZAN</t>
  </si>
  <si>
    <t>vm572068@gmail.com</t>
  </si>
  <si>
    <t>MARTINEZ VICTORIA ANAHI</t>
  </si>
  <si>
    <t>villa cabecera de San Carlos</t>
  </si>
  <si>
    <t>milipalacio480@gmail.com</t>
  </si>
  <si>
    <t>PALACIO MILAGROS LUCIANA</t>
  </si>
  <si>
    <t xml:space="preserve">La Consulta, San Carlos </t>
  </si>
  <si>
    <t>diazraneri@gmail.com</t>
  </si>
  <si>
    <t>MOYANO DIAZ NAIARA AILIN</t>
  </si>
  <si>
    <t>delfinahudson99@gmail.com</t>
  </si>
  <si>
    <t>CANDELA DELFINA HUDSON AGUIRRE</t>
  </si>
  <si>
    <t>Kevinarenas303@gmail.com</t>
  </si>
  <si>
    <t>Arenas Kevin</t>
  </si>
  <si>
    <t>marianelab140@gmail.com</t>
  </si>
  <si>
    <t>BARBARAS MARIANELA</t>
  </si>
  <si>
    <t>josedariomars22@gmail.com</t>
  </si>
  <si>
    <t>MARS VALENTINO</t>
  </si>
  <si>
    <t>50.663.524</t>
  </si>
  <si>
    <t xml:space="preserve">TunuyÃ¡n - Mendoza </t>
  </si>
  <si>
    <t>cynmoralesrom@gmail.com</t>
  </si>
  <si>
    <t>MORALES ROMERO CYNTIA GISEL</t>
  </si>
  <si>
    <t>micaelaagrain@gmail.com</t>
  </si>
  <si>
    <t>AGRAIN MICAELA</t>
  </si>
  <si>
    <t>figueroajennifer054@gmail.com</t>
  </si>
  <si>
    <t>Figueroa Jennifer Selena</t>
  </si>
  <si>
    <t>gonzalesshaira64@gmail.com</t>
  </si>
  <si>
    <t>GONZALEZ VICTOR GASTON</t>
  </si>
  <si>
    <t>efersantander@gmail.com</t>
  </si>
  <si>
    <t>SANTANDER ERNESTO FERNANDO</t>
  </si>
  <si>
    <t xml:space="preserve">Gral. San MartÃ­n </t>
  </si>
  <si>
    <t>Lunamika709@gmail.com</t>
  </si>
  <si>
    <t>SOSA LOURDES MICAELA</t>
  </si>
  <si>
    <t>myriamgla62@hotmail.com</t>
  </si>
  <si>
    <t>DOMINGUEZ, MYRIAM</t>
  </si>
  <si>
    <t>d2ul7ubkrs@mail.com</t>
  </si>
  <si>
    <t>ROJAS LUCIO</t>
  </si>
  <si>
    <t>ordonezmarina01@gmail.com</t>
  </si>
  <si>
    <t>ORDOÃ±EZ MARTINA</t>
  </si>
  <si>
    <t xml:space="preserve">Santa Rosa Mendoza </t>
  </si>
  <si>
    <t>chirinomarta41@gmail.com</t>
  </si>
  <si>
    <t>CHIRINO MARIA ESTELA</t>
  </si>
  <si>
    <t>d5jsg9hotf@mail.com</t>
  </si>
  <si>
    <t>CARMONA RODOLFO ISAAC</t>
  </si>
  <si>
    <t>mendezyamilita@gmail.com</t>
  </si>
  <si>
    <t>MENDEZ YAMILA ALEJANDRA</t>
  </si>
  <si>
    <t>maxiisanchez2005@gmail.com</t>
  </si>
  <si>
    <t>SANCHEZ MAXIMILIANO</t>
  </si>
  <si>
    <t>ignaciasaezfff@gmail.com</t>
  </si>
  <si>
    <t>FERREIRA CLARISA</t>
  </si>
  <si>
    <t>lopezsonyarte@hotmail.com</t>
  </si>
  <si>
    <t>LOPEZ SONIA</t>
  </si>
  <si>
    <t>herrerocarlos87@gmail.com</t>
  </si>
  <si>
    <t>HERRERO CARLOS EUGENIO</t>
  </si>
  <si>
    <t>gpanelli24@gmail.com</t>
  </si>
  <si>
    <t>PANELLI GINO</t>
  </si>
  <si>
    <t>CIUDAD DE SAN RAFAEL</t>
  </si>
  <si>
    <t>jeregutierrezteatro@gmail.com</t>
  </si>
  <si>
    <t>Gutierrez Jeremias</t>
  </si>
  <si>
    <t>daniela.perezcanosa5@gmail.com</t>
  </si>
  <si>
    <t>PEREZ CANOSA DANIELA NOEMI</t>
  </si>
  <si>
    <t>angelvazquez21102006@gmail.com</t>
  </si>
  <si>
    <t>VAZQUEZ ANGEL</t>
  </si>
  <si>
    <t>Ciudad De Mandoza</t>
  </si>
  <si>
    <t>anitasof2005@gmail.com</t>
  </si>
  <si>
    <t>ANA CLARA SOFIA ROBLEDO</t>
  </si>
  <si>
    <t>nachovidela99@gmail.com</t>
  </si>
  <si>
    <t>VIDELA IGNACIO</t>
  </si>
  <si>
    <t>micaela.velasquez1809@gmail.com</t>
  </si>
  <si>
    <t>VELASQUEZ MICAELA</t>
  </si>
  <si>
    <t>delficotela@gmail.com</t>
  </si>
  <si>
    <t>COTELA LICATA DELFINA CANDELA</t>
  </si>
  <si>
    <t>betofer77@hotmail.com</t>
  </si>
  <si>
    <t>FERNANDEZ ALEJANDRO</t>
  </si>
  <si>
    <t>dewq3gpnc6@mail.com</t>
  </si>
  <si>
    <t>DENISE DAGNE</t>
  </si>
  <si>
    <t>aguileraabi77@gmail.com</t>
  </si>
  <si>
    <t>AGUILERA ABIGAIL</t>
  </si>
  <si>
    <t xml:space="preserve">Mendoza-Rivadavia </t>
  </si>
  <si>
    <t>Nicolt5453@gmail.com</t>
  </si>
  <si>
    <t>TORRES RODRIGUEZ NICOL CAROLINA</t>
  </si>
  <si>
    <t>Las Heras Mendoza</t>
  </si>
  <si>
    <t>lucialezica@gmail.com</t>
  </si>
  <si>
    <t>LEZICA LUCIA</t>
  </si>
  <si>
    <t>valentinbx@gmail.com</t>
  </si>
  <si>
    <t>CASANOVA LEANDRO NICOLAS</t>
  </si>
  <si>
    <t>macanicolosi55@gmail.com</t>
  </si>
  <si>
    <t>NICOLOSI MACARENA</t>
  </si>
  <si>
    <t>flor_gramajo09@hotmail.com</t>
  </si>
  <si>
    <t>GRAMAJO FLORENCIA ANTONELLA</t>
  </si>
  <si>
    <t>rociobarboza386@gmail.com</t>
  </si>
  <si>
    <t>ROCIO BELEN BARBOZA</t>
  </si>
  <si>
    <t xml:space="preserve">39.842.567 </t>
  </si>
  <si>
    <t xml:space="preserve">TunuyÃ¡n </t>
  </si>
  <si>
    <t>francoluna2419@gmail.com</t>
  </si>
  <si>
    <t>FRANCO IGNACIO</t>
  </si>
  <si>
    <t>rosariolopezdm@gmail.com</t>
  </si>
  <si>
    <t>ROSARIO LOPEZ DIAZ MELERO</t>
  </si>
  <si>
    <t>vargass.fernanso@gmail.com</t>
  </si>
  <si>
    <t>VARGAS FERNANDO EMANUEL</t>
  </si>
  <si>
    <t>gabasur@gmail.com</t>
  </si>
  <si>
    <t>GABRIEL ANIBAL RODRIGUEZ</t>
  </si>
  <si>
    <t>djsebaahofficial@gmail.com</t>
  </si>
  <si>
    <t>ZERPA SEBASTIAN ARIEL</t>
  </si>
  <si>
    <t>orellanoazucena67@gmail.com</t>
  </si>
  <si>
    <t>ORELLANO AZUCENA</t>
  </si>
  <si>
    <t>carolalency14@gmail.com</t>
  </si>
  <si>
    <t>SANCHEZ VALENCIA CAROLINA</t>
  </si>
  <si>
    <t>riveromaxi83@gmail.com</t>
  </si>
  <si>
    <t>RIVERO JONATHAN</t>
  </si>
  <si>
    <t>Lujan de  cuyo</t>
  </si>
  <si>
    <t>CANDELARIACASTRILLEJO@GMAIL.COM</t>
  </si>
  <si>
    <t>CASTRILLEJO CANDELARIA</t>
  </si>
  <si>
    <t>renatamontuel@gmail.com</t>
  </si>
  <si>
    <t>MONTUELLE RENATA</t>
  </si>
  <si>
    <t>Mendoza, capital</t>
  </si>
  <si>
    <t>aldanarivas.n@gmail.com</t>
  </si>
  <si>
    <t>ALDANA RIVAS</t>
  </si>
  <si>
    <t>claudiajimenal@yahoo.com</t>
  </si>
  <si>
    <t>LEGUIZAMON CLAUDIA</t>
  </si>
  <si>
    <t>luciaalonso18@gmail.com</t>
  </si>
  <si>
    <t>LUCIA ALONSO</t>
  </si>
  <si>
    <t>pedrogrivel@gmail.com</t>
  </si>
  <si>
    <t>GRIVEL PEDRO</t>
  </si>
  <si>
    <t>dai.vilches.virzi@gmail.com</t>
  </si>
  <si>
    <t>DAIANA ANTONELLA VILCHES VIRZI</t>
  </si>
  <si>
    <t>analauraandrada533@gmail.com</t>
  </si>
  <si>
    <t>ANACLARA ANDRONA</t>
  </si>
  <si>
    <t>giaquintael@gmail.com</t>
  </si>
  <si>
    <t>GIAQUINTA ESTELA LUCIA</t>
  </si>
  <si>
    <t>drwhjzbj0a@mail.com</t>
  </si>
  <si>
    <t>IVANA NOELIA GONZALEZ</t>
  </si>
  <si>
    <t>poncenahir41@gmail.com</t>
  </si>
  <si>
    <t>BARRIENTOS NAHIR</t>
  </si>
  <si>
    <t>facundoorozco0@gmail.com</t>
  </si>
  <si>
    <t>OROZCO FACUNDO GABRIEL</t>
  </si>
  <si>
    <t>luzuriaga</t>
  </si>
  <si>
    <t>vrivero04@gmail.com</t>
  </si>
  <si>
    <t>RIVERO MIRANDA ANA VERONICA</t>
  </si>
  <si>
    <t xml:space="preserve">capital </t>
  </si>
  <si>
    <t>betoorellano2018@gmail.com</t>
  </si>
  <si>
    <t>VILLEGAS DOMINGO SANTIAGO</t>
  </si>
  <si>
    <t>dsoejfvkup@mail.com</t>
  </si>
  <si>
    <t>HECTOR FERNANDO FRACCHIA</t>
  </si>
  <si>
    <t>morenonely02@gmail.com</t>
  </si>
  <si>
    <t>MORENO NELIDA SANDRA</t>
  </si>
  <si>
    <t>Amayamaira29@gmail.com</t>
  </si>
  <si>
    <t>AMAYA DANTE JAVIER</t>
  </si>
  <si>
    <t>manriqueznicol20@gmail.com</t>
  </si>
  <si>
    <t>Manriquez, Nicol Magdalena</t>
  </si>
  <si>
    <t>teresarafaelabalmaceda@gmail.com</t>
  </si>
  <si>
    <t>BALMACEDA TERESA RAFAELA</t>
  </si>
  <si>
    <t>mendezlupe876@gmail.com</t>
  </si>
  <si>
    <t>MENDEZ NATASHA GUADALUPE</t>
  </si>
  <si>
    <t>carabajal.agos@gmail.com</t>
  </si>
  <si>
    <t>CARABAJAL AGOSTINA</t>
  </si>
  <si>
    <t>dwoe6h0uyt@mail.com</t>
  </si>
  <si>
    <t>HERNANDEZ PALERO CHIARA</t>
  </si>
  <si>
    <t>pilarponce15@yahoo.com</t>
  </si>
  <si>
    <t>MARIA PILAR PONCE TOSCO</t>
  </si>
  <si>
    <t>lola2003lagos@gmail.com</t>
  </si>
  <si>
    <t>LOLA JARA</t>
  </si>
  <si>
    <t>maximartinez2@outlook.com</t>
  </si>
  <si>
    <t>IRUSTA MARTINEZ MAXIMILIANO ANDRES</t>
  </si>
  <si>
    <t>lauargumedo@hotmail.com</t>
  </si>
  <si>
    <t>ARGUMEDO ROSELLO LAURA VIRGINIA</t>
  </si>
  <si>
    <t>jaquelineflores260208@gmail.com</t>
  </si>
  <si>
    <t>FLORES NIEVAS JAQUELINE MELINA</t>
  </si>
  <si>
    <t>irmaorozco4826@gmail.com</t>
  </si>
  <si>
    <t>OROZCO IRMA</t>
  </si>
  <si>
    <t>e0jwuugz6q@mail.com</t>
  </si>
  <si>
    <t>REYES RODRIGUEZ JULIETA MILAGROS</t>
  </si>
  <si>
    <t>lentijuli@gmail.com</t>
  </si>
  <si>
    <t>JULIETA LENTI LOPRESTI</t>
  </si>
  <si>
    <t>milibece57@gmail.com</t>
  </si>
  <si>
    <t>MILAGROS BECERRA</t>
  </si>
  <si>
    <t>cannizzoagustina@gmail.com</t>
  </si>
  <si>
    <t>CANNIZZO AGUSTINA</t>
  </si>
  <si>
    <t xml:space="preserve">maipu , luzuriaga </t>
  </si>
  <si>
    <t>fefepodesta@gmail.com</t>
  </si>
  <si>
    <t>PODESTA FEDERICA</t>
  </si>
  <si>
    <t>jaasielguevara99@gmail.com</t>
  </si>
  <si>
    <t>GUEVARA JAASIEL</t>
  </si>
  <si>
    <t>larroussevalentina@gmail.com</t>
  </si>
  <si>
    <t>Valentina Larrousse Zelada</t>
  </si>
  <si>
    <t>gimecornejo13@hotmail.com</t>
  </si>
  <si>
    <t>GIMENA CORNEJO</t>
  </si>
  <si>
    <t>karen1994marchan@gmail.com</t>
  </si>
  <si>
    <t>MARCHAN KAREN</t>
  </si>
  <si>
    <t>maurodamlezcano@gmail.com</t>
  </si>
  <si>
    <t>LEZCANO MAURO</t>
  </si>
  <si>
    <t>naylarocioromero@gmail.com</t>
  </si>
  <si>
    <t>ROMERO NAVARRO ROCIO DANIELA</t>
  </si>
  <si>
    <t>cande.ch.ariza@gmail.com</t>
  </si>
  <si>
    <t>CHAVEZ ARIZA CANDELA</t>
  </si>
  <si>
    <t>carolevafacultad@gmail.com</t>
  </si>
  <si>
    <t>LEVA LUCENA LEILA CAROLINA</t>
  </si>
  <si>
    <t>cabiudoleandro84@gmail.com</t>
  </si>
  <si>
    <t>LEANDRO GABRIEL CABIUDO</t>
  </si>
  <si>
    <t>Bruni22mar@gmail.com</t>
  </si>
  <si>
    <t>DOMENECH CRISTIAN OSCAR</t>
  </si>
  <si>
    <t>abril.quirogaa672@gmail.com</t>
  </si>
  <si>
    <t>QUIROGA ABRIL</t>
  </si>
  <si>
    <t>ginis2011@hotmail.com.ar</t>
  </si>
  <si>
    <t>JOFRE GINA SOLEDAD</t>
  </si>
  <si>
    <t xml:space="preserve">MAIPÃš </t>
  </si>
  <si>
    <t>eddu98u3zy@mail.com</t>
  </si>
  <si>
    <t>Ibacache Leonardo</t>
  </si>
  <si>
    <t>acevedoyanina827@gmail.com</t>
  </si>
  <si>
    <t>ACEVEDO YANINA</t>
  </si>
  <si>
    <t>silvianavea68@gmail.com</t>
  </si>
  <si>
    <t>NAVEA SILVIA</t>
  </si>
  <si>
    <t>educayla@yahoo.com.ar</t>
  </si>
  <si>
    <t>CAYLÃ EDUARDO ALEJO</t>
  </si>
  <si>
    <t>eei8l23bcx@mail.com</t>
  </si>
  <si>
    <t>FLORES JUAN JERONIMO</t>
  </si>
  <si>
    <t>triniescuderomiron@gmail.com</t>
  </si>
  <si>
    <t>MARIA TRINIDAD ESCUDERO MIRON</t>
  </si>
  <si>
    <t>General Alvear</t>
  </si>
  <si>
    <t>noemicasuarez@gmail.com</t>
  </si>
  <si>
    <t>SUAREZ CAZORLA NOELIA MICAELA</t>
  </si>
  <si>
    <t>monicaalejandracortez@gmail.com</t>
  </si>
  <si>
    <t>CORTEZ MONICA</t>
  </si>
  <si>
    <t>rafamartinezer@gmail.com</t>
  </si>
  <si>
    <t>RAFAEL LEONEL MARTINEZ TORRES</t>
  </si>
  <si>
    <t>Ciudad De Mendoza</t>
  </si>
  <si>
    <t>garciamarianotrb@gmail.com</t>
  </si>
  <si>
    <t>GARCIA MARIANO ALBERTO</t>
  </si>
  <si>
    <t>lauravaca44@gmail.com</t>
  </si>
  <si>
    <t>VACA LAURA</t>
  </si>
  <si>
    <t>gadrianromero@yahoo.com.ar</t>
  </si>
  <si>
    <t>BARRERA JUAN AGUSTIN</t>
  </si>
  <si>
    <t>eidvk281lt@mail.com</t>
  </si>
  <si>
    <t>GUDIÃ‘O NANCY GLADYS</t>
  </si>
  <si>
    <t>gonzalezabril568@gmail.com</t>
  </si>
  <si>
    <t>ABRIL GONZALEZ</t>
  </si>
  <si>
    <t xml:space="preserve">San MartÃ­n-Mendoza </t>
  </si>
  <si>
    <t>m.agostina.scifo@gmail.con</t>
  </si>
  <si>
    <t>SCIFO MARIA AGOSTINA</t>
  </si>
  <si>
    <t>eivwqq2s1m@mail.com</t>
  </si>
  <si>
    <t>DI MATTIA GIANFRANCO</t>
  </si>
  <si>
    <t>karenlucianavillegas@gmail.com</t>
  </si>
  <si>
    <t>VILLEGAS DUSCIO KAREN LUCIANA</t>
  </si>
  <si>
    <t>La paz</t>
  </si>
  <si>
    <t>sassimartine36@gmail.com</t>
  </si>
  <si>
    <t>HAYDEE MARTINEZ</t>
  </si>
  <si>
    <t>josecicchinelli.123@gmail.com</t>
  </si>
  <si>
    <t>CICCHINELLI JOSEFINA</t>
  </si>
  <si>
    <t>paula.dicesare2@gmail.com</t>
  </si>
  <si>
    <t>DI CESARE, PAULA</t>
  </si>
  <si>
    <t>juliprado90@gmail.com</t>
  </si>
  <si>
    <t>PRADO ANA JULIETA</t>
  </si>
  <si>
    <t>junÃ­n</t>
  </si>
  <si>
    <t>labombonerita68@gmail.com</t>
  </si>
  <si>
    <t>DIAZ ROSELLI ISMAEL JESUS</t>
  </si>
  <si>
    <t xml:space="preserve">40273104	</t>
  </si>
  <si>
    <t>paoherrada863@gmail.com</t>
  </si>
  <si>
    <t>HERRADA PAOLA</t>
  </si>
  <si>
    <t>ailinperez490@gmail.com</t>
  </si>
  <si>
    <t>PEREZ COSENTINO AILIN</t>
  </si>
  <si>
    <t xml:space="preserve">TunuyÃ¡n, Mendoza </t>
  </si>
  <si>
    <t>vikodegregorio@gmail.com</t>
  </si>
  <si>
    <t>DEGREGORIO VICTOR</t>
  </si>
  <si>
    <t>ordonezmorena111@gmail.com</t>
  </si>
  <si>
    <t>ZUÃ±IGA CARINA</t>
  </si>
  <si>
    <t>irinaa0206@gmail.com</t>
  </si>
  <si>
    <t>PEREZ IRINA</t>
  </si>
  <si>
    <t>hgg@live.com.ar</t>
  </si>
  <si>
    <t>HUGO GASTON GIORGIO</t>
  </si>
  <si>
    <t>cyntiabustos7@gmail.com</t>
  </si>
  <si>
    <t>ALEXANDER SEBASTIAN LOPES</t>
  </si>
  <si>
    <t>epgg309@gmail.com</t>
  </si>
  <si>
    <t>GALLAR EMANUEL AGUSTIN</t>
  </si>
  <si>
    <t>gonzalezcamilanoemi4@gmail.com</t>
  </si>
  <si>
    <t>CAMILA GONZALEZ</t>
  </si>
  <si>
    <t>lilallunez@gmail.com</t>
  </si>
  <si>
    <t>LEILA DAIANA LLUNEZ</t>
  </si>
  <si>
    <t>Ciudad AutÃ³noma de Buenos Aires</t>
  </si>
  <si>
    <t>matiimercado12@gmail.com</t>
  </si>
  <si>
    <t>MERCADO MATIAS</t>
  </si>
  <si>
    <t>narisaatenea@gmail.com</t>
  </si>
  <si>
    <t>RIVAS ROMINA</t>
  </si>
  <si>
    <t>claudia20.folckmaniaca@gmail.com</t>
  </si>
  <si>
    <t>GARAY CLAUDIA MARIA INES</t>
  </si>
  <si>
    <t>eternamentecolombia@hotmail.com</t>
  </si>
  <si>
    <t>SOTELO MONTOYA SERGIO RICARDO</t>
  </si>
  <si>
    <t>fariasmiguelangel1967@gmail.com</t>
  </si>
  <si>
    <t>FARIAS MIGUEL ÃNGEL</t>
  </si>
  <si>
    <t>Eugenio Bustos</t>
  </si>
  <si>
    <t>milagrostello0508@gmail.com</t>
  </si>
  <si>
    <t>TELLO MILAGROS JAEL</t>
  </si>
  <si>
    <t>San MartÃ­n, Palmira</t>
  </si>
  <si>
    <t>lein.navarro.vargas@gmail.com</t>
  </si>
  <si>
    <t>NAVARRO VARGAS MARIO LEONEL</t>
  </si>
  <si>
    <t>corderojuanigancio78@gmail.com</t>
  </si>
  <si>
    <t>CORDERO JUAN IGNACIO</t>
  </si>
  <si>
    <t>Lucianayasminchirino@gmail.com</t>
  </si>
  <si>
    <t>LUCIANA CHIRINO</t>
  </si>
  <si>
    <t>eve.oro.123@gmail.com</t>
  </si>
  <si>
    <t>OROS EVELYN MILAGROS</t>
  </si>
  <si>
    <t>aylen.zentil2000@gmail.com</t>
  </si>
  <si>
    <t>MICAELA AYLEN ZENTIL TEJEDA</t>
  </si>
  <si>
    <t>GUAYMALLÃ‰N</t>
  </si>
  <si>
    <t>martin.perezbazan@gmail.com</t>
  </si>
  <si>
    <t>MARTIN PEREZ</t>
  </si>
  <si>
    <t>mari.oviedoo019@gmail.com</t>
  </si>
  <si>
    <t>Oviedo Marianela Beatriz</t>
  </si>
  <si>
    <t>pablujluc@gmail.com</t>
  </si>
  <si>
    <t>LUJAN PABLO</t>
  </si>
  <si>
    <t>damianlucasmartinez11@gmail.com</t>
  </si>
  <si>
    <t>MARTINEZ DAMIAN LUCAS</t>
  </si>
  <si>
    <t>francoagustinquevedolopez1999@gmail.com</t>
  </si>
  <si>
    <t>AGUSTIN QUEVEDO</t>
  </si>
  <si>
    <t>chofimaca17@gmail.com</t>
  </si>
  <si>
    <t>OCHOA PEÃ±ALOZA SOFIA MACARENA</t>
  </si>
  <si>
    <t>julietasimonassi@gmail.com</t>
  </si>
  <si>
    <t>SIMONASSI JULIETA</t>
  </si>
  <si>
    <t>constanzatreyes108@gmail.com</t>
  </si>
  <si>
    <t>REYES CONSTANZA TRINIDAD</t>
  </si>
  <si>
    <t xml:space="preserve">Guaymas </t>
  </si>
  <si>
    <t>mauro87.gonzalez@gmail.com</t>
  </si>
  <si>
    <t>MAURO GONZALEZ</t>
  </si>
  <si>
    <t>claudioamado76@gmail.com</t>
  </si>
  <si>
    <t>JULIETA AMADO</t>
  </si>
  <si>
    <t xml:space="preserve">Tunuyan Mendoza </t>
  </si>
  <si>
    <t>frankmoran1209@gmail.com</t>
  </si>
  <si>
    <t>MORAN FRANK</t>
  </si>
  <si>
    <t>f6hyubegkn@mail.com</t>
  </si>
  <si>
    <t>CORTEZ AGUSTIN</t>
  </si>
  <si>
    <t>Milenoemimontenegro2006@gmail.com</t>
  </si>
  <si>
    <t>MONTE NEGRO MILENA NOEMI</t>
  </si>
  <si>
    <t>gibelretamal@gmail.com</t>
  </si>
  <si>
    <t>RETAMAL GISELLA BELEN</t>
  </si>
  <si>
    <t>leandrosovano097@gmail.com</t>
  </si>
  <si>
    <t>SOCAÃ±O LEANDRO EZEQUIEL</t>
  </si>
  <si>
    <t>Tupungato</t>
  </si>
  <si>
    <t>f8hsvnh1eq@mail.com</t>
  </si>
  <si>
    <t>SEGRETI ANGEL</t>
  </si>
  <si>
    <t>janetcaipe135@gmail.com</t>
  </si>
  <si>
    <t>JANET CAIPE</t>
  </si>
  <si>
    <t>sanchezpronottomateo@gmail.com</t>
  </si>
  <si>
    <t>Sanchez Pronotto Mateo</t>
  </si>
  <si>
    <t>magaliolguin.020@gmail.com</t>
  </si>
  <si>
    <t>OLGUIN MAGALI</t>
  </si>
  <si>
    <t>micaelalujanmunoz@gmail.com</t>
  </si>
  <si>
    <t>MICAELA MUÃ±OZ</t>
  </si>
  <si>
    <t>ailindibernardo5@gmail.com</t>
  </si>
  <si>
    <t>DI BERNARDO, AILIN</t>
  </si>
  <si>
    <t>mai@mail.com</t>
  </si>
  <si>
    <t>GALLARDO GRISELDA</t>
  </si>
  <si>
    <t>alitoargenfer@gmail.com</t>
  </si>
  <si>
    <t>MIRANDA ALEJANDRO JOSE</t>
  </si>
  <si>
    <t>emiliadiaz583@gmail.com</t>
  </si>
  <si>
    <t>DIAZ MARIA EMILIA</t>
  </si>
  <si>
    <t>eli_femenias@hotmail.com</t>
  </si>
  <si>
    <t>FEMENIAS ELIANA</t>
  </si>
  <si>
    <t>pereyravirginia07@gmail.com</t>
  </si>
  <si>
    <t>PEREYRA VIRGINIA</t>
  </si>
  <si>
    <t>TRASPUNTE</t>
  </si>
  <si>
    <t>martiromano154@gmail.com</t>
  </si>
  <si>
    <t>ROMANO MARTINA</t>
  </si>
  <si>
    <t>hannajalil123@gmail.com</t>
  </si>
  <si>
    <t>Jalil Hanna</t>
  </si>
  <si>
    <t>ed2634569532@gmail.com</t>
  </si>
  <si>
    <t>EDUARDO RIVERO</t>
  </si>
  <si>
    <t>maruchovergara50@gmail.com</t>
  </si>
  <si>
    <t>VERGARA MARIO</t>
  </si>
  <si>
    <t>melina.gisel.correa@gmail.com</t>
  </si>
  <si>
    <t>MELINA CORREA</t>
  </si>
  <si>
    <t>julicampillo@gmail.com</t>
  </si>
  <si>
    <t>JULIETA CAMPILLO</t>
  </si>
  <si>
    <t>gloria.bratschi@gmail.com</t>
  </si>
  <si>
    <t>BRATSCHI GLORIA EUGENIA</t>
  </si>
  <si>
    <t>GUIONISTA</t>
  </si>
  <si>
    <t>valentinanicoleahumada@gmail.com</t>
  </si>
  <si>
    <t>AHUMADA VALENTINA NICOLE</t>
  </si>
  <si>
    <t>fisopdos5r@mail.com</t>
  </si>
  <si>
    <t>GOMEZ EVELYN</t>
  </si>
  <si>
    <t>mrriveros@gmail.com</t>
  </si>
  <si>
    <t>RIVEROS MANAGUA MARTIN RODRIGO</t>
  </si>
  <si>
    <t>maarsilvaa060797@gmail.com</t>
  </si>
  <si>
    <t>SILVA GONZALEZ MARLENE MARIA DE LOS MILAGROS</t>
  </si>
  <si>
    <t xml:space="preserve">Mendoza MaipÃº </t>
  </si>
  <si>
    <t>herreraemiliaayelen@gmail.com</t>
  </si>
  <si>
    <t>HERRERA EMILIA AYELEN</t>
  </si>
  <si>
    <t>avrilmarianetti905@gmail.com</t>
  </si>
  <si>
    <t>MARIANETTI AVRIL</t>
  </si>
  <si>
    <t>torres.luffi.cristina@gmail.com</t>
  </si>
  <si>
    <t>TORRES LUFFI MARIA CRISTINA</t>
  </si>
  <si>
    <t>devegaluciano7@gmail.com</t>
  </si>
  <si>
    <t>DE VEGA MEDINA LUCIANO DANIEL</t>
  </si>
  <si>
    <t>mmesa2404@gmail.com</t>
  </si>
  <si>
    <t>MESA MARIANO ARIEL</t>
  </si>
  <si>
    <t>Guaymallen, Mendoza</t>
  </si>
  <si>
    <t>mariadatapia@gmail.com</t>
  </si>
  <si>
    <t>TAPIA MARIA DE LOS ANGELES</t>
  </si>
  <si>
    <t>alangomez200206@gmail.com</t>
  </si>
  <si>
    <t>GOMEZ ALAN</t>
  </si>
  <si>
    <t xml:space="preserve">La primavera GuaymallÃ©n </t>
  </si>
  <si>
    <t>escorihuelanicol24@gmail.com</t>
  </si>
  <si>
    <t>Escorihuela Nicol</t>
  </si>
  <si>
    <t>yammhtajs@gmail.com</t>
  </si>
  <si>
    <t>MENDEZ YAMILA SOLEDAD</t>
  </si>
  <si>
    <t>gomezpriscilacandela04@gmail.com</t>
  </si>
  <si>
    <t>GOMEZ PRISCILA</t>
  </si>
  <si>
    <t>Joseguevara130290@gmail.com</t>
  </si>
  <si>
    <t>JOSE ERNESTO GUEVARA DIAZ</t>
  </si>
  <si>
    <t>mendoza</t>
  </si>
  <si>
    <t>ericmairan08@gmail.com</t>
  </si>
  <si>
    <t>ERIC MAIRAN</t>
  </si>
  <si>
    <t>laurajabaloyes74@gmail.com</t>
  </si>
  <si>
    <t>JABALOYES LAURA</t>
  </si>
  <si>
    <t>joaco.dos.santos03@gmail.com</t>
  </si>
  <si>
    <t>DOS SANTOS JOAQUIN EZEQUIEL</t>
  </si>
  <si>
    <t>Ciudad, Mendoza</t>
  </si>
  <si>
    <t>daimelyshara@gmail.com</t>
  </si>
  <si>
    <t>RODRIGUEZ HECTOR</t>
  </si>
  <si>
    <t>CORDOBA</t>
  </si>
  <si>
    <t>mirindafant@gmail.com</t>
  </si>
  <si>
    <t>CHACON MIRTA MIRIAM</t>
  </si>
  <si>
    <t>francososaalma@gmail.com</t>
  </si>
  <si>
    <t>SOSA FRANCO RUBEN</t>
  </si>
  <si>
    <t>ramonalbertoaguirres@gmail.com</t>
  </si>
  <si>
    <t>AGUIRRES RAMON ALBERTO</t>
  </si>
  <si>
    <t>11.797.128</t>
  </si>
  <si>
    <t>frglcoovsk@mail.com</t>
  </si>
  <si>
    <t>GUTIERREZ FEDERICO</t>
  </si>
  <si>
    <t>giselbarahona1@gmail.com</t>
  </si>
  <si>
    <t>BARAHONA PLAZA GISEL ROMINA</t>
  </si>
  <si>
    <t>SILVIAVALDES10@GMAIL.COM</t>
  </si>
  <si>
    <t>VALDES SILVIA</t>
  </si>
  <si>
    <t>RIVADAVIA MENDOZA</t>
  </si>
  <si>
    <t>analiap@remax.com.ar</t>
  </si>
  <si>
    <t>ANALIA PINTO</t>
  </si>
  <si>
    <t>luisanaprado07@gmail.com</t>
  </si>
  <si>
    <t>PRADO LUISANA</t>
  </si>
  <si>
    <t xml:space="preserve">Mendoza capital </t>
  </si>
  <si>
    <t>alexlomas1882@gmail.com</t>
  </si>
  <si>
    <t>TRIGO DEBORA</t>
  </si>
  <si>
    <t>rfrancese@uda.edu.ar</t>
  </si>
  <si>
    <t>ROBERTO DANIEL FRANCESE</t>
  </si>
  <si>
    <t>hetcerbrenda@gmail.com</t>
  </si>
  <si>
    <t>HETCER BRENDA</t>
  </si>
  <si>
    <t>raulabel2001@gmail.com</t>
  </si>
  <si>
    <t>RAUL ABEL DOMINGUEZ</t>
  </si>
  <si>
    <t>aminacorbalan@gmail.com</t>
  </si>
  <si>
    <t>CORBALAN JOSE ADRIAN</t>
  </si>
  <si>
    <t>Palmira</t>
  </si>
  <si>
    <t>Ceciliafunes80@gmail.com</t>
  </si>
  <si>
    <t>FUNES CECILIA</t>
  </si>
  <si>
    <t>Gral. san martin</t>
  </si>
  <si>
    <t>fernigil04@gmail.com</t>
  </si>
  <si>
    <t>MARIA FERNANDA GIL FANTONI</t>
  </si>
  <si>
    <t>fabrigardini@gmail.com</t>
  </si>
  <si>
    <t>GARDINI FABRIZIO</t>
  </si>
  <si>
    <t>brisagatica980@gmail.com</t>
  </si>
  <si>
    <t>GATICA BRISA CARMEN ABRIL</t>
  </si>
  <si>
    <t>ludmilalandreau@gmail.com</t>
  </si>
  <si>
    <t>LANDREAU LUDMILA</t>
  </si>
  <si>
    <t>juancumurialdo2007@gmail.com</t>
  </si>
  <si>
    <t>GALLEGOS JUAN CRUZ</t>
  </si>
  <si>
    <t>marcia.panelli7@gmail.com</t>
  </si>
  <si>
    <t>PANELLI MARCIA</t>
  </si>
  <si>
    <t>Ciudad de mendoza</t>
  </si>
  <si>
    <t>aguileramilagros188@gmail.com</t>
  </si>
  <si>
    <t>AGUILERA MILAGROS</t>
  </si>
  <si>
    <t>morasproduccionesmza@gmail.com</t>
  </si>
  <si>
    <t>ROMERO MARIANA CECILIA</t>
  </si>
  <si>
    <t>Axelh0557@gmail.com</t>
  </si>
  <si>
    <t>SARMIENTO CARLOS AXEL</t>
  </si>
  <si>
    <t>Lavalle costa de araujo</t>
  </si>
  <si>
    <t>broxter87jose@gmail.com</t>
  </si>
  <si>
    <t>OLIVARES LEANDRO TOMAS</t>
  </si>
  <si>
    <t>anyuusosa21@gmail.com</t>
  </si>
  <si>
    <t>SOSA ANYELEN</t>
  </si>
  <si>
    <t>fersosasosa87@gmail.com</t>
  </si>
  <si>
    <t>SOSA FERNANDO NICOLAS</t>
  </si>
  <si>
    <t>rocioferrer201520@gmail.com</t>
  </si>
  <si>
    <t>FERRER ROCIO JANTE</t>
  </si>
  <si>
    <t>mariafedericakiki@icloud.com</t>
  </si>
  <si>
    <t>RUFFOLO FEDERICA</t>
  </si>
  <si>
    <t>morenaperalta875@gmail.com</t>
  </si>
  <si>
    <t>Peralta Ana morena</t>
  </si>
  <si>
    <t>g2uw0jpuca@mail.com</t>
  </si>
  <si>
    <t>CEDRO ALDAPI JUDITH PAOLA</t>
  </si>
  <si>
    <t>alfredoetejada@gmail.com</t>
  </si>
  <si>
    <t>TEJADA ALFREDO</t>
  </si>
  <si>
    <t>leo627991@gmail.com</t>
  </si>
  <si>
    <t>GONZALEZ LEANDRO NAHUEL</t>
  </si>
  <si>
    <t>lucicentres@gmail.com</t>
  </si>
  <si>
    <t>CENTRES LUCIANA</t>
  </si>
  <si>
    <t>agueroayelen216@gmail.com</t>
  </si>
  <si>
    <t>AGÃ¼ERO AYELEN</t>
  </si>
  <si>
    <t xml:space="preserve">Mendoza,Las Heras </t>
  </si>
  <si>
    <t>mironcandela34@gmail.com</t>
  </si>
  <si>
    <t>MIRON MARIA CANDELA</t>
  </si>
  <si>
    <t>facuif24@gmail.com</t>
  </si>
  <si>
    <t>FLORES FACUNDO</t>
  </si>
  <si>
    <t>vval12zanni@gmail.com</t>
  </si>
  <si>
    <t>ZANNI REYNOSO, VALENTINA ABRIL</t>
  </si>
  <si>
    <t>roovidela1995@gmail.com</t>
  </si>
  <si>
    <t>VIDELA ROCIO MAGALI</t>
  </si>
  <si>
    <t>Rivadavia- Mendoza</t>
  </si>
  <si>
    <t>nicolinfaul@gmail.com</t>
  </si>
  <si>
    <t>NICOLAS LINARDELLI</t>
  </si>
  <si>
    <t>abrillunazaragoza@gmail.com</t>
  </si>
  <si>
    <t>ZARAGOZA LUNA ABRIL</t>
  </si>
  <si>
    <t>leivamatias06@gmail.com</t>
  </si>
  <si>
    <t>LEIVA MATIAS</t>
  </si>
  <si>
    <t>estefaniapazcalderon@gmail.com</t>
  </si>
  <si>
    <t>ESTEFANIA BELEN PAZ CALDERON</t>
  </si>
  <si>
    <t>olibanomariano@gmail.com</t>
  </si>
  <si>
    <t>OLIBANO MARIANO EDGARDO</t>
  </si>
  <si>
    <t>Villa Nueva, GuaymallÃ©n, Mendoza</t>
  </si>
  <si>
    <t>miliparmu@gmail.com</t>
  </si>
  <si>
    <t>PARMUCCI MILAGROS</t>
  </si>
  <si>
    <t>denise18nievas@gamil.com</t>
  </si>
  <si>
    <t>NIEVAS DENISE ABIGAIL</t>
  </si>
  <si>
    <t>pecruz23@hotmail.com.ar</t>
  </si>
  <si>
    <t>CRUZ PAOLA ELIZABETH</t>
  </si>
  <si>
    <t>jacintoruggeri9@gmail.com</t>
  </si>
  <si>
    <t>JACINTO RUGGERI</t>
  </si>
  <si>
    <t>israelmaturano50@gmail.com</t>
  </si>
  <si>
    <t>ISRAEL MATURANO</t>
  </si>
  <si>
    <t>Rivadavia-Mendoza</t>
  </si>
  <si>
    <t>valentinanahuel84@gmail.com</t>
  </si>
  <si>
    <t>NAHUEL VALENTINA</t>
  </si>
  <si>
    <t>Lujan de Cuyo-Mendoza</t>
  </si>
  <si>
    <t>vanesabravo87@gmail.com</t>
  </si>
  <si>
    <t>BRAVO VANESA</t>
  </si>
  <si>
    <t>gfr3v8fczp@mail.com</t>
  </si>
  <si>
    <t>VELAZQUEZ GUILLERMO RAMON</t>
  </si>
  <si>
    <t>arielricardomedina@gmail.com</t>
  </si>
  <si>
    <t>DE VEGA RICARDO ARIEL</t>
  </si>
  <si>
    <t>ggaykejit5@mail.com</t>
  </si>
  <si>
    <t>MARIO ALDO GONZALEZ</t>
  </si>
  <si>
    <t xml:space="preserve">Lavalle el secano </t>
  </si>
  <si>
    <t>alexandertakhmanov@yahoo.com.ar</t>
  </si>
  <si>
    <t>ALEXANDER GEORGIEVICH TAKHMANOV</t>
  </si>
  <si>
    <t>leizadaiana@hotmail.com.ar</t>
  </si>
  <si>
    <t>GUAJARDO LEIZA DAIANA</t>
  </si>
  <si>
    <t>caramelo030@gmail.com</t>
  </si>
  <si>
    <t>PACHECO MOLINA CARLA NAHIR</t>
  </si>
  <si>
    <t>betty64@hotmail.com.ar</t>
  </si>
  <si>
    <t>NELLY BEATRIZ MORENO</t>
  </si>
  <si>
    <t>chino43alexander@gmail.com</t>
  </si>
  <si>
    <t>RIVAS RODRIGO</t>
  </si>
  <si>
    <t>gise_ale21@hotmail.com</t>
  </si>
  <si>
    <t>GARAY MARIA SOLEDAD</t>
  </si>
  <si>
    <t>FELIX SUAREZ 1845-VILLA NUEVA GUAYMALLEN</t>
  </si>
  <si>
    <t>camilaquiroga1510@gmail.com</t>
  </si>
  <si>
    <t>QUIROGA MARTIN CAMILA LUCIA</t>
  </si>
  <si>
    <t>fabiang2106@gmail.com</t>
  </si>
  <si>
    <t>GRAGEDA ERNESTO FABIAN</t>
  </si>
  <si>
    <t>abrilmendez292@gmail.com</t>
  </si>
  <si>
    <t>MENDEZ PEREDA, ROCIO ABRIL</t>
  </si>
  <si>
    <t>patoamico75@gmail.com</t>
  </si>
  <si>
    <t>AMICO PATRICIA BEATRIZ</t>
  </si>
  <si>
    <t>GuaymallÃ¨n</t>
  </si>
  <si>
    <t>mavarela@mendoza.gov.ar</t>
  </si>
  <si>
    <t>VARELA MARCELA ALEJANDRA</t>
  </si>
  <si>
    <t>johannapallero779@gmail.com</t>
  </si>
  <si>
    <t>PALLERO DANIELA JOHANNA</t>
  </si>
  <si>
    <t>valentinatomba7@gmail.com</t>
  </si>
  <si>
    <t>VALENTINA TOMBA</t>
  </si>
  <si>
    <t>gnoa8fbcvj@mail.com</t>
  </si>
  <si>
    <t>SOSA PEREYRA PAULA SILVANA</t>
  </si>
  <si>
    <t>gnwzx16pok@mail.com</t>
  </si>
  <si>
    <t>ZAPIOLA ROBERTO JAVIER</t>
  </si>
  <si>
    <t>micagiordano2@gmail.com</t>
  </si>
  <si>
    <t>GIORDANO COBO MICAELA</t>
  </si>
  <si>
    <t>chelodominguez33@gmail.com</t>
  </si>
  <si>
    <t>DOMINGUEZ ALEJANDRO MARCELO</t>
  </si>
  <si>
    <t>moreebustos15@gmail.com</t>
  </si>
  <si>
    <t>BUSTOS MORENA</t>
  </si>
  <si>
    <t>clara.iara.IS46@gmail.com</t>
  </si>
  <si>
    <t>JONATHAN SUAREZ</t>
  </si>
  <si>
    <t>fogongaucho695@gmail.com</t>
  </si>
  <si>
    <t>SANCHEZ AGUSTIN OSCAR</t>
  </si>
  <si>
    <t>gonzalez@gmail.com</t>
  </si>
  <si>
    <t>GONZALEZ FUENTES SHAIRA AILEN</t>
  </si>
  <si>
    <t>francorbos97@gmail.com</t>
  </si>
  <si>
    <t>BOS FRANCO</t>
  </si>
  <si>
    <t>marisamaestripalumbo@gmail.com</t>
  </si>
  <si>
    <t>GAHONA NAOMI ROCIO</t>
  </si>
  <si>
    <t xml:space="preserve">godoy cruz </t>
  </si>
  <si>
    <t>brunellacorradi87@gmail.com</t>
  </si>
  <si>
    <t>CORRADI BRUNELLA</t>
  </si>
  <si>
    <t>rominhitta@gmail.com</t>
  </si>
  <si>
    <t>MAYA MARIA ROMINA</t>
  </si>
  <si>
    <t>gradiiva@gmail.com</t>
  </si>
  <si>
    <t>ESPINOSA NATALIA SOLEDAD</t>
  </si>
  <si>
    <t>lucifunes03@gmail.com</t>
  </si>
  <si>
    <t>LUCIANA VALERIA FUNES GONZALEZ</t>
  </si>
  <si>
    <t>macarenasandobal7@gmail.com</t>
  </si>
  <si>
    <t>SANDOBAL MACARENA</t>
  </si>
  <si>
    <t>alejandrooropelgomez@gmail.com</t>
  </si>
  <si>
    <t>OROPEL HUGO ALEJANDRO</t>
  </si>
  <si>
    <t>gsj27houek@mail.com</t>
  </si>
  <si>
    <t>GONZALEZ DENIS</t>
  </si>
  <si>
    <t>ludmilagaldame359@gmail.com</t>
  </si>
  <si>
    <t>LUDMILA</t>
  </si>
  <si>
    <t>chirinotartaro@gmail.com</t>
  </si>
  <si>
    <t>CHIRINO RAUL DAVID</t>
  </si>
  <si>
    <t>juanjo.coscarelli@gmail.com</t>
  </si>
  <si>
    <t>COSCARELLI JUAN JOSE</t>
  </si>
  <si>
    <t>cavallaro.bruno@gmail.com</t>
  </si>
  <si>
    <t>CAVALLARO BRUNO CLEMENTE</t>
  </si>
  <si>
    <t>guadarodriguez1908@gmail.com</t>
  </si>
  <si>
    <t>RODRIGUEZ MAGALLANES GUADALUPE</t>
  </si>
  <si>
    <t>guadazinoni24255@gmail.com</t>
  </si>
  <si>
    <t>ZINONI MARIA GUADALUPE</t>
  </si>
  <si>
    <t>guia2018agustina@gmail.com</t>
  </si>
  <si>
    <t>GUIA AGUSTINA GIMENA</t>
  </si>
  <si>
    <t>ESTRACH NORBERTO EDUARDO</t>
  </si>
  <si>
    <t>ALBARRACIN MARIA INES</t>
  </si>
  <si>
    <t>VILLEGAS SILVIA VIRGINIA</t>
  </si>
  <si>
    <t>ROBLES AMALIA</t>
  </si>
  <si>
    <t>OYARZABAL JORGE CARLOS</t>
  </si>
  <si>
    <t>PEÃ‘A MIRTHA YOLANDA</t>
  </si>
  <si>
    <t>CABRERA JUAN CARLOS</t>
  </si>
  <si>
    <t>HERNAEZ JORGE DANIEL</t>
  </si>
  <si>
    <t>MAZZELLA MARIA MARGARITA</t>
  </si>
  <si>
    <t>BLANC, Eduardo JosÃ©</t>
  </si>
  <si>
    <t>MORENO ALICIA DEL CARMEN</t>
  </si>
  <si>
    <t>VERA BLANCA MARGARITA</t>
  </si>
  <si>
    <t>GUARDIA PEDRO VICENTE</t>
  </si>
  <si>
    <t>RUIZ BLAS MARCELO</t>
  </si>
  <si>
    <t>TORRES ROBERTO</t>
  </si>
  <si>
    <t>FREIRE HECTOR EDUARDO</t>
  </si>
  <si>
    <t>PERSIA SILVIA</t>
  </si>
  <si>
    <t>BENEGAS JORGE ALBERTO</t>
  </si>
  <si>
    <t>ZAMORA ERNESTO OSVALDO</t>
  </si>
  <si>
    <t>MORENO HECTOR</t>
  </si>
  <si>
    <t>JORQUERA SHIRLEY MIRIAN</t>
  </si>
  <si>
    <t>PEREZ GALEONE LUIS DOMINGO</t>
  </si>
  <si>
    <t>NAVARRO YOLANDA</t>
  </si>
  <si>
    <t>BALDIN PATRICIA INES</t>
  </si>
  <si>
    <t>SIERRA CARLOS SEGUNDO WEBCESLAO</t>
  </si>
  <si>
    <t>GUILLOT CLAUDIA</t>
  </si>
  <si>
    <t>PALACIO VICTOR ADRIAN</t>
  </si>
  <si>
    <t>CARI MIRTA GLADYS</t>
  </si>
  <si>
    <t>MENDEZ, JORGE EDUARDO</t>
  </si>
  <si>
    <t>GIMENEZ ROBERTO AGUSTIN</t>
  </si>
  <si>
    <t>TELLO OSCAR</t>
  </si>
  <si>
    <t>RUIZ GRACIELA ADRIANA</t>
  </si>
  <si>
    <t>GIL CESARINA DOLORES</t>
  </si>
  <si>
    <t>CASTILLO GLADYS MARGARITA</t>
  </si>
  <si>
    <t>VERGARA DE NAMUNCURA LILIANA</t>
  </si>
  <si>
    <t>CHIERA ANA MARIA</t>
  </si>
  <si>
    <t>MIGUEL BERTA VIVIANA</t>
  </si>
  <si>
    <t>SANCHEZ OSCAR LUIS</t>
  </si>
  <si>
    <t>SORIA JORGE</t>
  </si>
  <si>
    <t>OLMEDO RICARDO</t>
  </si>
  <si>
    <t>AZAGUATE EDGARDO MARCELINO</t>
  </si>
  <si>
    <t>ALVAREZ HERMINIA</t>
  </si>
  <si>
    <t>PAREJAS MIRIAM RAFAELA</t>
  </si>
  <si>
    <t>BASILOTTA ELSA PETRONA</t>
  </si>
  <si>
    <t>ANDRADE DE STOCCO MARIA DEL CARMEN</t>
  </si>
  <si>
    <t>GUERRA SERGIO DANIEL</t>
  </si>
  <si>
    <t>GONZALEZ EMILIA</t>
  </si>
  <si>
    <t>TILLAR MARIA ALEJANDRA</t>
  </si>
  <si>
    <t>MOZAS GRACIELA BEATRIZ</t>
  </si>
  <si>
    <t>CASTRO ANGEL RUBEN</t>
  </si>
  <si>
    <t>AGÃœERO ADRIANA TERESA</t>
  </si>
  <si>
    <t>PEREZ ANA MARIA</t>
  </si>
  <si>
    <t>PRAVATA PATRICIA MONICA</t>
  </si>
  <si>
    <t>CUERVO MARCELO</t>
  </si>
  <si>
    <t>SEGURA JAVIER</t>
  </si>
  <si>
    <t>GARCIA DE KTLIK CRISTINA</t>
  </si>
  <si>
    <t>CUEVAS LILIANA ALICIA</t>
  </si>
  <si>
    <t>ASARCHUK ANDRES GUSTAVO</t>
  </si>
  <si>
    <t>FONCEA NORA BEATRIZ</t>
  </si>
  <si>
    <t>JOFRE ELISABETH BEATRIZ</t>
  </si>
  <si>
    <t>MORGANTE NELIDA</t>
  </si>
  <si>
    <t>TERRAZAS EDUARDO</t>
  </si>
  <si>
    <t>BASSANI DANIEL EDUARDO</t>
  </si>
  <si>
    <t>SANCHEZ NELLY HILDA</t>
  </si>
  <si>
    <t>ROSALES LUCIA</t>
  </si>
  <si>
    <t>GUADAGNINI WALTER FELIPE</t>
  </si>
  <si>
    <t>CURI LAURA MARIA EUGENIA</t>
  </si>
  <si>
    <t>TORRES GERMAN</t>
  </si>
  <si>
    <t>HUDSON CARLOS ALEJANDRO</t>
  </si>
  <si>
    <t>FALCÃ“N, JosÃ© Orlando</t>
  </si>
  <si>
    <t>GOMEZ SERGIO RUBEN</t>
  </si>
  <si>
    <t>ALANCAY ANAHI</t>
  </si>
  <si>
    <t>LENCINAS MARIA ALEJANDRA</t>
  </si>
  <si>
    <t>SANCHEZ ENRIQUE</t>
  </si>
  <si>
    <t>PANIAGUA, Teresita del Carmen</t>
  </si>
  <si>
    <t>MASA MONICA BEATRIZ</t>
  </si>
  <si>
    <t>TEJADA PAULA</t>
  </si>
  <si>
    <t>MASLUP JOSE ANTONIO</t>
  </si>
  <si>
    <t>LATEANA OMAR</t>
  </si>
  <si>
    <t>MESTRE CARLOS ALBERTO</t>
  </si>
  <si>
    <t>ONTIVERO MARIA ISABEL</t>
  </si>
  <si>
    <t>PACHECO MONICA</t>
  </si>
  <si>
    <t>MENGUAL ANDRES HORACIO</t>
  </si>
  <si>
    <t>BALDOR MIRIAM LILIANA</t>
  </si>
  <si>
    <t>MAMANI ELSA ADELA</t>
  </si>
  <si>
    <t>POBLETE CARLOS ARGENTINO</t>
  </si>
  <si>
    <t>VIDELA GLADYS ESTHER</t>
  </si>
  <si>
    <t>PEPE OSCAR JAVIER</t>
  </si>
  <si>
    <t>GUZMAN JUAN PASCUAL</t>
  </si>
  <si>
    <t>HERRERA OSCAR HUMBERTO</t>
  </si>
  <si>
    <t>BOTTARI, Sergio FabiÃ¡n</t>
  </si>
  <si>
    <t>CASTEJON MARIA INES</t>
  </si>
  <si>
    <t>NUÃ‘EZ CLARA ESTHER</t>
  </si>
  <si>
    <t>LACOSTE PABLO ALBERTO</t>
  </si>
  <si>
    <t>MORALES ANDRES MIGUEL</t>
  </si>
  <si>
    <t>RINALDI NINO</t>
  </si>
  <si>
    <t>CEVERINO MIRIAM PATRICIA</t>
  </si>
  <si>
    <t>LOPRESTI OLGA GRACIELA</t>
  </si>
  <si>
    <t>CASTILLO, AnalÃ­a Elizabeth</t>
  </si>
  <si>
    <t>FRACIAS MILDRED</t>
  </si>
  <si>
    <t>PEREZ GRASSI VICTOR</t>
  </si>
  <si>
    <t>ANGELINI SILVIA</t>
  </si>
  <si>
    <t>CABRILLANA ELIZABETH PATRICIA</t>
  </si>
  <si>
    <t>BANCO CARLOS AGUSTIN</t>
  </si>
  <si>
    <t>TERRAZA MONICA GRACIELA</t>
  </si>
  <si>
    <t>ESCOBAR MARIA ROSANA</t>
  </si>
  <si>
    <t>GARCÃA, JosÃ© Manuel</t>
  </si>
  <si>
    <t>LOBOS SILVIA BEATRIZ</t>
  </si>
  <si>
    <t>TELLO MARTA ANGELICA</t>
  </si>
  <si>
    <t>PRODUCCION</t>
  </si>
  <si>
    <t>GIGENA SILVIA ADRIANA</t>
  </si>
  <si>
    <t>JUAREZ JORGE</t>
  </si>
  <si>
    <t>MANYEGUI MARISA</t>
  </si>
  <si>
    <t>QUIRIGA LIDIA BEATRIZ</t>
  </si>
  <si>
    <t>SOSA LUIS OSCAR</t>
  </si>
  <si>
    <t>SUAREZ MARCOS ALEJANDRO</t>
  </si>
  <si>
    <t>ARUJ GUSTAVO ALEJANDRO</t>
  </si>
  <si>
    <t>DIAZ ANA MARIA</t>
  </si>
  <si>
    <t>IANNIZZOTTO CELIA ELIZABETH</t>
  </si>
  <si>
    <t>CABRERA SUSANA MARTA</t>
  </si>
  <si>
    <t>GALEONI ELVIRA ELSA</t>
  </si>
  <si>
    <t>SOSA ALICIA BEATRIZ</t>
  </si>
  <si>
    <t>MASI ELIZABETH MARGARITA</t>
  </si>
  <si>
    <t>saraveron@gmail.com</t>
  </si>
  <si>
    <t>VERON SARA AVELINA</t>
  </si>
  <si>
    <t>DONOSO ESTELA SILVANA</t>
  </si>
  <si>
    <t>SERBER ALEJANDRA</t>
  </si>
  <si>
    <t>TOLEDO GUILLERMO</t>
  </si>
  <si>
    <t>ORTIZ EDUARDO ALEJANDRO</t>
  </si>
  <si>
    <t>ORELLANO RAMON GUILLERMO</t>
  </si>
  <si>
    <t>RIVAS MARISA ROXANA</t>
  </si>
  <si>
    <t>ZEBALLOS MILCA YSABEL</t>
  </si>
  <si>
    <t>COCCO NANCY LILIANA</t>
  </si>
  <si>
    <t>MORALES CARLOS ALBERTO</t>
  </si>
  <si>
    <t>GUAJARDO ADRIANA SILVIA</t>
  </si>
  <si>
    <t>GUIÃ‘AZU GABRIEL ANIBAL</t>
  </si>
  <si>
    <t>BLASCO ADRIANA LUCIA</t>
  </si>
  <si>
    <t>PEREYRA MARIA DE LOURDES</t>
  </si>
  <si>
    <t>NIEVAS, Elsa Elvira</t>
  </si>
  <si>
    <t>GARCIA CASTAÃ‘EDA DIANA CAROLINA</t>
  </si>
  <si>
    <t>BUSTAMANTE EMILIA ESPERANZA</t>
  </si>
  <si>
    <t>RODRIGUEZ LILIANA ISABEL</t>
  </si>
  <si>
    <t>GONZALEZ RAMON ANTONIO</t>
  </si>
  <si>
    <t>MOGIATTI CECILIA</t>
  </si>
  <si>
    <t>GUZMAN CLAUDIA</t>
  </si>
  <si>
    <t>ALBORNOZ JORGE EDUARDO</t>
  </si>
  <si>
    <t>MERLO ANA ALEJANDRA</t>
  </si>
  <si>
    <t>ABRAHAM JULIO J.</t>
  </si>
  <si>
    <t>REYNOSO ALFREDO RUBEN</t>
  </si>
  <si>
    <t>GIGENA CARLOS</t>
  </si>
  <si>
    <t>HERNANDEZ MARIA ALEJANDRA</t>
  </si>
  <si>
    <t>DUARTE MAURICIO</t>
  </si>
  <si>
    <t>PALERMO, Marcela Fabiana</t>
  </si>
  <si>
    <t>BONADA FABIAN</t>
  </si>
  <si>
    <t>RIBES MARIA SABINA</t>
  </si>
  <si>
    <t>CORREA MARCELO TOMAS</t>
  </si>
  <si>
    <t>GARCIA RUBEN SALVADOR DANIEL</t>
  </si>
  <si>
    <t>MERCADO ALEJANDRO ALBERTO</t>
  </si>
  <si>
    <t>MALDONADO FABIANA ALEJANDRA</t>
  </si>
  <si>
    <t>CABALLERO DANIEL EDUARDO</t>
  </si>
  <si>
    <t>FLORES NELSON WILLIAMS</t>
  </si>
  <si>
    <t>CABRERA MARISA IRIS</t>
  </si>
  <si>
    <t>MOLINI ADRIAN GUSTAVO</t>
  </si>
  <si>
    <t>ESPINOZA ALEJANDRA</t>
  </si>
  <si>
    <t>PRINCE ESTHER</t>
  </si>
  <si>
    <t>RIVERO MARCELO</t>
  </si>
  <si>
    <t>MONTEFUSQUE CORINA LAURA</t>
  </si>
  <si>
    <t>LOPEZ MARY ELIANA</t>
  </si>
  <si>
    <t>PROFETICO CECILIA</t>
  </si>
  <si>
    <t>ARCE CLAUDIA TAMARA</t>
  </si>
  <si>
    <t>VIDELA ADRIANA EDITH</t>
  </si>
  <si>
    <t>CARON EMILIO LEONARDO</t>
  </si>
  <si>
    <t>SUAREZ VIE FRANCISCO</t>
  </si>
  <si>
    <t>ANSIAUME VIOTTI MARÃA VICTORIA CRISTINA</t>
  </si>
  <si>
    <t>ORMEÃ‘O CLAUDIA FERNANDA</t>
  </si>
  <si>
    <t>CASADO VIVIANA GLORIA</t>
  </si>
  <si>
    <t>LUNA MARIA CLARA</t>
  </si>
  <si>
    <t>BARRIOS GABRIELA INES</t>
  </si>
  <si>
    <t>IBARZABAL PATRICIA VIVIANA</t>
  </si>
  <si>
    <t>UBEDA ELIZABETH ADRIANA</t>
  </si>
  <si>
    <t>SACCHERO CLAUDIA MARIANA</t>
  </si>
  <si>
    <t>MOTOS ANA PATRICIA</t>
  </si>
  <si>
    <t>RIQUERO PABLO ANDRES</t>
  </si>
  <si>
    <t>YARECO MIRTA GRACIELA</t>
  </si>
  <si>
    <t>MIRANDA MARIA FABIANA</t>
  </si>
  <si>
    <t>MINARDI ANDREA MARIANA</t>
  </si>
  <si>
    <t>ORTIZ JULIO RAFAEL</t>
  </si>
  <si>
    <t>FUSARI LUCIA</t>
  </si>
  <si>
    <t>FUSARI VALENTINA ISABEL</t>
  </si>
  <si>
    <t>MIRANDA UÃ‘O ABELARDO</t>
  </si>
  <si>
    <t>TAPIA SOLORZANO MIGUEL ANGEL</t>
  </si>
  <si>
    <t>REYNOSO CARLOS FABIAN</t>
  </si>
  <si>
    <t>AGÃœERO MIGUEL ANGEL</t>
  </si>
  <si>
    <t>CORRALES GUSTAVO LUIS</t>
  </si>
  <si>
    <t>VEGA GABRIELA</t>
  </si>
  <si>
    <t>MORALES RODOLFO ALEJANDRO</t>
  </si>
  <si>
    <t>PELAEZ CRISTIAN ELVIO</t>
  </si>
  <si>
    <t>CHOVET VEONICA</t>
  </si>
  <si>
    <t>PAGANINI LEONARDO</t>
  </si>
  <si>
    <t>VEGA MIRIAM</t>
  </si>
  <si>
    <t>CASTIGNANI JORGE FERNANDO</t>
  </si>
  <si>
    <t>PORTA ANDREA ROSANA</t>
  </si>
  <si>
    <t>BARROSO HUGO ALBERTO</t>
  </si>
  <si>
    <t>DIAZ LIVIO SABRINA</t>
  </si>
  <si>
    <t>GONZALEZ PAMELA ANDREA</t>
  </si>
  <si>
    <t>BELLENE JAVIER</t>
  </si>
  <si>
    <t>ALCAYA MARIA JAQUELINA</t>
  </si>
  <si>
    <t>PACHECO SANDIZ</t>
  </si>
  <si>
    <t>LOPEZ MARCELO FABIAN</t>
  </si>
  <si>
    <t>BOWER RUBEN OSVALDO</t>
  </si>
  <si>
    <t>MURIANA ANDRES ENRIQUE</t>
  </si>
  <si>
    <t>MOYANO FABIAN MIGUEL</t>
  </si>
  <si>
    <t>RIVAROLA SUSANA RAQUEL</t>
  </si>
  <si>
    <t>COMEGLIO VICTOR CONRADO</t>
  </si>
  <si>
    <t>AVEIRO JORGELINA NANCY</t>
  </si>
  <si>
    <t>GARAY, Claudia MarÃ­a InÃ©s</t>
  </si>
  <si>
    <t>OLARTE GUILLERMO</t>
  </si>
  <si>
    <t>AVILA SERGIO DAVID</t>
  </si>
  <si>
    <t>PELLEGRINO MARCELO GUSTAVO</t>
  </si>
  <si>
    <t>VIDELA MIGUEL ANGEL</t>
  </si>
  <si>
    <t>AMUCHASTEGUI GABRIELA SUSANA</t>
  </si>
  <si>
    <t>TRAMON MARCELA VERONICA</t>
  </si>
  <si>
    <t>MIGUEZ MARTA VERONICA</t>
  </si>
  <si>
    <t>VICENTE ALEJANDRO CARLOS</t>
  </si>
  <si>
    <t>POLO CLAUDIA BEATRIZ</t>
  </si>
  <si>
    <t>ROSAS LUISA ELIZABETH</t>
  </si>
  <si>
    <t>PAIVA LAURA VERONICA</t>
  </si>
  <si>
    <t>FRIAS ALEJANDRO JOSE</t>
  </si>
  <si>
    <t>BOSCHINI JOSE FRANCISCO</t>
  </si>
  <si>
    <t>RAMOS CARLOS FABIAN</t>
  </si>
  <si>
    <t>NADAL MARCELA INES</t>
  </si>
  <si>
    <t>CARMONA ROBERTO CRISTIAN</t>
  </si>
  <si>
    <t>LIGUORI JAVIER HORACIO</t>
  </si>
  <si>
    <t>FERNANDEZ ANDREA</t>
  </si>
  <si>
    <t>ASTUDILLO ANALIA</t>
  </si>
  <si>
    <t>VELARDE CRISTINA SOFIA</t>
  </si>
  <si>
    <t>SALAZAR EULALIA</t>
  </si>
  <si>
    <t>CHAMORRO CARLOS</t>
  </si>
  <si>
    <t>GIORDANO ROXANA CECILIA</t>
  </si>
  <si>
    <t>OLIVERA FERNANDO CLAUDIO</t>
  </si>
  <si>
    <t>GOMEZ ELIANA IRENE</t>
  </si>
  <si>
    <t>FICARRA CLAUDIA SUSANA</t>
  </si>
  <si>
    <t>ORTUVIA NORA GABRIELA</t>
  </si>
  <si>
    <t>GUERRA LUIS MARTIN</t>
  </si>
  <si>
    <t>CRUZ OSCAR F.</t>
  </si>
  <si>
    <t>MOLINA ANDREA</t>
  </si>
  <si>
    <t>JUAREZ SERGIO EDUARDO</t>
  </si>
  <si>
    <t>MULLE ALFONSO ALBERTO</t>
  </si>
  <si>
    <t>MOLINA LAURA BEATRIZ</t>
  </si>
  <si>
    <t>RETAMAL LOURDES EVANGELINA</t>
  </si>
  <si>
    <t>VILLA ANIBAL</t>
  </si>
  <si>
    <t>PORCO MARIA ALEJANDRA</t>
  </si>
  <si>
    <t>ALANIZ SERGIO DANIEL</t>
  </si>
  <si>
    <t>ACEVEDO CARLOS DAVID</t>
  </si>
  <si>
    <t>GUERRA ADRIANA GRACIELA</t>
  </si>
  <si>
    <t>BARRERA OSVALDO DANIEL</t>
  </si>
  <si>
    <t>BARROSO MARIA DEL CARMEN</t>
  </si>
  <si>
    <t>VALDEZ MARIA GABRIELA</t>
  </si>
  <si>
    <t>AGUILERA GLADYS ALEJANDRA</t>
  </si>
  <si>
    <t>TERZOLO ANGELA</t>
  </si>
  <si>
    <t>CALIXTO OMAR VICENTE</t>
  </si>
  <si>
    <t>BRESSANI LUIS</t>
  </si>
  <si>
    <t>SALAZAR SUSAN</t>
  </si>
  <si>
    <t>SEQUEIRA MYRIAM</t>
  </si>
  <si>
    <t>SOLSONA CLAUDIA VERONICA</t>
  </si>
  <si>
    <t>ROBLES MARIANA LETICIA</t>
  </si>
  <si>
    <t>OQUI LUIS ANTONIO</t>
  </si>
  <si>
    <t>ROSAS MARCELO ADRIAN</t>
  </si>
  <si>
    <t>PREZIOSA LAURA INES</t>
  </si>
  <si>
    <t>MAGNI GABRIELA LOURDES</t>
  </si>
  <si>
    <t>DE LUCCAS ENZO FABIAN</t>
  </si>
  <si>
    <t>PASCUAL GUSTAVO ADRIAN</t>
  </si>
  <si>
    <t>ALVAREZ MARIO ALEJANDRO</t>
  </si>
  <si>
    <t>TORRES PABLO</t>
  </si>
  <si>
    <t>ACIAR DELIA VERONICA</t>
  </si>
  <si>
    <t>ZARATE MARIANA BEATRIZ</t>
  </si>
  <si>
    <t>TORRICO JULIO ARIEL</t>
  </si>
  <si>
    <t>HAMDAN DANIEL SAID</t>
  </si>
  <si>
    <t>VILCHEZ CARINA ANDREA</t>
  </si>
  <si>
    <t>VEGA EDUARDO R.</t>
  </si>
  <si>
    <t>SANCHEZ MARIA CEFERINA</t>
  </si>
  <si>
    <t>TELLO SILVANA ESTER</t>
  </si>
  <si>
    <t>BERNAL LLORET DEBORA EVANGELINA</t>
  </si>
  <si>
    <t>CHIAVAZZA HECTOR LORENZO</t>
  </si>
  <si>
    <t>ZUCCALA CLAUDIO</t>
  </si>
  <si>
    <t>CHACON ANDREA VERONICA</t>
  </si>
  <si>
    <t>CHACON MARCELO LEONARDO</t>
  </si>
  <si>
    <t>DELICIA VIVIANA MONICA</t>
  </si>
  <si>
    <t>SORRENTINO ADRIAN</t>
  </si>
  <si>
    <t>CAPATANO PATRICIA CARINA</t>
  </si>
  <si>
    <t>FERNANDEZ VIVIANA BEATRIZ</t>
  </si>
  <si>
    <t>DIRIÃ‰ FABIOLA CRISTINA</t>
  </si>
  <si>
    <t>GRIGOR ARIEL ALEJANDRO</t>
  </si>
  <si>
    <t>PENOFF VERONICA ADRIANA</t>
  </si>
  <si>
    <t>ROSALES ADRIAN CARLOS</t>
  </si>
  <si>
    <t>ACTOR</t>
  </si>
  <si>
    <t>BONADA SARA BEATRIZ</t>
  </si>
  <si>
    <t>GIMENEZ NESTOR ALBERTO</t>
  </si>
  <si>
    <t>MASSACCESI GABRIELA Z.</t>
  </si>
  <si>
    <t>SANDOVAL ISABEL LUCIA</t>
  </si>
  <si>
    <t>MONTENEGRO CLAUDIA</t>
  </si>
  <si>
    <t>NAVARRO LUIS ALBERTO</t>
  </si>
  <si>
    <t>AMBROSIO MARIANA ELIZABETH</t>
  </si>
  <si>
    <t>REYNOSO LAURA CRISTINA</t>
  </si>
  <si>
    <t>SIERRA DE MARTIN CLAUDIA</t>
  </si>
  <si>
    <t>RUIZ ROXANA AURELIA</t>
  </si>
  <si>
    <t>DEL RIO MARIA ANDREA</t>
  </si>
  <si>
    <t>SOSA DIEGO TOMAS</t>
  </si>
  <si>
    <t>FIGUEROA JULIO EDGARDO</t>
  </si>
  <si>
    <t>BASCUÃ‘AN RODRIGO JUAN MANUEL</t>
  </si>
  <si>
    <t>DIAZ CARINA LORENA</t>
  </si>
  <si>
    <t>VALDIVIA GABRIELA SILVANA</t>
  </si>
  <si>
    <t>KEILIS GERMAN</t>
  </si>
  <si>
    <t>ESTRELLA CRISTIAN</t>
  </si>
  <si>
    <t>CASCARDO SILVANA</t>
  </si>
  <si>
    <t>CAPOLONGO MARIA CRISTINA</t>
  </si>
  <si>
    <t>SAN MARTIN ANGELA VERÃ“NICA</t>
  </si>
  <si>
    <t>CARDONE JORGE</t>
  </si>
  <si>
    <t>MUSERE LAURA VERONICA LOURDES</t>
  </si>
  <si>
    <t>lauramusere@gmail.com</t>
  </si>
  <si>
    <t>CARREÃ‘O ADRIAN ARNALDO</t>
  </si>
  <si>
    <t>CAMENFORTE MARIA CELESTE</t>
  </si>
  <si>
    <t>CORBATTA MONICA ALESANDRA</t>
  </si>
  <si>
    <t>DELGADO SILVIO ENRIQUE</t>
  </si>
  <si>
    <t>MORA LAURA ESTER</t>
  </si>
  <si>
    <t>DOTTORI DE VERA ROSANA ANDREA</t>
  </si>
  <si>
    <t>YAÃ‘ES HUGOS</t>
  </si>
  <si>
    <t>JOFRE ELIZABETH</t>
  </si>
  <si>
    <t>QUIROGA MARIA LAURA</t>
  </si>
  <si>
    <t>GALLARDO MARTINEZ VICTOR JOSE</t>
  </si>
  <si>
    <t>TORIEL RUBEN</t>
  </si>
  <si>
    <t>MORALES MARCELA ROSANA</t>
  </si>
  <si>
    <t>PEÃ‘A NELSON DAVID</t>
  </si>
  <si>
    <t>SILVA ANGEL ALEJANDRO</t>
  </si>
  <si>
    <t>SOSA ELBA ANALIA</t>
  </si>
  <si>
    <t>BELOT MARIA JOSE</t>
  </si>
  <si>
    <t>REBMAN AGÃœERO ANDREA NATALIA</t>
  </si>
  <si>
    <t>MORALES ADRIANA ESTELA</t>
  </si>
  <si>
    <t>BERON MARIA BELEN</t>
  </si>
  <si>
    <t>GUIÃ‘AZU ALEJANDRO ARIEL</t>
  </si>
  <si>
    <t>RICARTE MARIELA VERONICA</t>
  </si>
  <si>
    <t>GUIÃ‘AZÃš ALEJANDRO ARIEL</t>
  </si>
  <si>
    <t>GODOY PABLO JOSE</t>
  </si>
  <si>
    <t>GUAJARDO MAURICIO DAVID</t>
  </si>
  <si>
    <t>BONFANTI CARLA YANINA</t>
  </si>
  <si>
    <t>BARCENILLA MARIA SOLEDAD</t>
  </si>
  <si>
    <t>BRAVO ANAHI ELINA</t>
  </si>
  <si>
    <t>MIÃ‘O SERGIO ALBERTO</t>
  </si>
  <si>
    <t>CHIRINO PABLO ANTONIO</t>
  </si>
  <si>
    <t>RIOS MIGUEL ANGEL</t>
  </si>
  <si>
    <t>PEDERNERA JUAN</t>
  </si>
  <si>
    <t>ABARSA NELSON</t>
  </si>
  <si>
    <t>CATUGNO CAMILA</t>
  </si>
  <si>
    <t>camilacutugno@hotmail.com</t>
  </si>
  <si>
    <t>AGÃœERO FLAVIO JOSE</t>
  </si>
  <si>
    <t>MAJOWKA ANA LORENA</t>
  </si>
  <si>
    <t>COLACCI DANIEL EDUARDO</t>
  </si>
  <si>
    <t>VALLÃ‰E PEREYRA LAULA ANAHI</t>
  </si>
  <si>
    <t>MORALES MARGARITA CONCEPCION</t>
  </si>
  <si>
    <t>RUGGERI CARINA NOEMI</t>
  </si>
  <si>
    <t>MARTINEZ ALEJANDRO IVAN</t>
  </si>
  <si>
    <t>PESTANA PONGOLINI PAULA NATACHA</t>
  </si>
  <si>
    <t>PANELLO ALEJANDRO CHRISTIAN</t>
  </si>
  <si>
    <t>JALIL JOSE JORGE</t>
  </si>
  <si>
    <t>MELARANGO MARIA SOL</t>
  </si>
  <si>
    <t>PAGES FACUNDO</t>
  </si>
  <si>
    <t>AZURMENDI MARIELA</t>
  </si>
  <si>
    <t>GONZALEZ DEL SOLAR CONSUELO</t>
  </si>
  <si>
    <t>MONTES CRISTIAN ARIEL</t>
  </si>
  <si>
    <t>CAROFF ANA CECILIA</t>
  </si>
  <si>
    <t>TEJERO CRISTIAN ANTONIO</t>
  </si>
  <si>
    <t>NAJURIETA DIEGO MARTIN</t>
  </si>
  <si>
    <t>CAMPO VICENTE ANIBAL</t>
  </si>
  <si>
    <t>LEVA LAURA</t>
  </si>
  <si>
    <t>NAVARRO FABIAN</t>
  </si>
  <si>
    <t>LOPEZ GRILLO BELEN</t>
  </si>
  <si>
    <t>MALDONADO MARCELA PAOLA</t>
  </si>
  <si>
    <t>DUEK CAROLINA ELIZABETH</t>
  </si>
  <si>
    <t>TORRICO FABIAN GUILLERMO</t>
  </si>
  <si>
    <t>VIDAL MYRIAM VERONICA</t>
  </si>
  <si>
    <t>TORINO STELLA MARIS</t>
  </si>
  <si>
    <t>GATICA SANDRA FABIANA</t>
  </si>
  <si>
    <t>AYLLON MERCEDES CRISTINA</t>
  </si>
  <si>
    <t>LUNA CARINA VIVIANA</t>
  </si>
  <si>
    <t>RIOS HILDA LUCIA</t>
  </si>
  <si>
    <t>GAI VERONICA</t>
  </si>
  <si>
    <t>MENDEZ STELLA MARIS</t>
  </si>
  <si>
    <t>ABRAHAM FERRAGUD EMILIANO</t>
  </si>
  <si>
    <t>SUAREZ MARIA LAURA</t>
  </si>
  <si>
    <t>FURLOTTI MARIA FERNANDA</t>
  </si>
  <si>
    <t>ROYO ANA MARIA</t>
  </si>
  <si>
    <t>FERRON LEANDRO MARTIN</t>
  </si>
  <si>
    <t>DIMARCO ELIANA PATRICIA</t>
  </si>
  <si>
    <t>NUÃ‘EZ NATALIA ELIZABETH</t>
  </si>
  <si>
    <t>MOREL MARTA</t>
  </si>
  <si>
    <t>VILLAFAÃ‘E SANDRA LORENA</t>
  </si>
  <si>
    <t>SPARTA ANA ROSA</t>
  </si>
  <si>
    <t>VILLALDO RUBEN</t>
  </si>
  <si>
    <t>RIOLLO FLAVIO RAMON</t>
  </si>
  <si>
    <t>MAFFI DODDS SONIA ANNE</t>
  </si>
  <si>
    <t>SICRE NATALIA DANIELA</t>
  </si>
  <si>
    <t>SOSA ROSANA PAULA LORENA</t>
  </si>
  <si>
    <t>SORIA MARIA SOLEDAD</t>
  </si>
  <si>
    <t>ZAMBRANO ANA CECILIA</t>
  </si>
  <si>
    <t>MAMANI VICENTE TEODORO</t>
  </si>
  <si>
    <t>QUIROGA RUIZ MARIANA IRENE</t>
  </si>
  <si>
    <t>FRISSON DANIELA VERONICA</t>
  </si>
  <si>
    <t>PIRO SANDRA</t>
  </si>
  <si>
    <t>BASAR LAUREANO</t>
  </si>
  <si>
    <t>CHIFANI LUIS PABLO</t>
  </si>
  <si>
    <t>GRECO MARIA VICTORIA</t>
  </si>
  <si>
    <t>VERDAGUER MINOPRIO MARIA JOSE</t>
  </si>
  <si>
    <t>CARMONA MARCELO</t>
  </si>
  <si>
    <t>ROMANO FABIANO A.</t>
  </si>
  <si>
    <t>GARCIA SILVINA ELIZABETH</t>
  </si>
  <si>
    <t>BISACCO GABRIELA INES</t>
  </si>
  <si>
    <t>LORENZO SILVINA LORENA</t>
  </si>
  <si>
    <t>DREIDEMIE MARIA PAULA</t>
  </si>
  <si>
    <t>PACHMANN VALERIA</t>
  </si>
  <si>
    <t>RODRIGUEZ MARIA INES</t>
  </si>
  <si>
    <t>ZALAZAR OSIRIS SERGIO JULIO</t>
  </si>
  <si>
    <t>STEPANCICH VERONICA LOURDES</t>
  </si>
  <si>
    <t>CEPEDA VICTOR EXEQUIEL</t>
  </si>
  <si>
    <t>LLUGANY ANDRES</t>
  </si>
  <si>
    <t>MANSILLA PABLO ARIEL</t>
  </si>
  <si>
    <t>CROCI CARLOS EDUARDO</t>
  </si>
  <si>
    <t>ACOSTA DANA</t>
  </si>
  <si>
    <t>PERALTA CAROLINA</t>
  </si>
  <si>
    <t>TELLO VANESA</t>
  </si>
  <si>
    <t>MIRANDA ANDREA DANIELA</t>
  </si>
  <si>
    <t>CORTEZ CLAUDIA</t>
  </si>
  <si>
    <t>TELLO MARTIN</t>
  </si>
  <si>
    <t>MORALES MARIANO LEANDRO</t>
  </si>
  <si>
    <t>ROBERTS ADRIANA NOEMI</t>
  </si>
  <si>
    <t>MAGNI ROCIO</t>
  </si>
  <si>
    <t>HURTADO VALERIA INES</t>
  </si>
  <si>
    <t>RAVINOIVCH NATALIA JULIANA</t>
  </si>
  <si>
    <t>QUIROGA LUCIA</t>
  </si>
  <si>
    <t>ESCOBAR SOLVIA CARINA</t>
  </si>
  <si>
    <t>VILLARUEL ERICA DEL VALLE</t>
  </si>
  <si>
    <t>BLASCO ALBERTO</t>
  </si>
  <si>
    <t>ITUARTE MARIA JULIETA</t>
  </si>
  <si>
    <t>TOMBA JIMENA</t>
  </si>
  <si>
    <t>GOICOECHEA MARTIN</t>
  </si>
  <si>
    <t>DIAZ PABLO</t>
  </si>
  <si>
    <t>RODRIGUEZ LUIS MARTINIANO</t>
  </si>
  <si>
    <t>CHAVARRI SEBASTIAN</t>
  </si>
  <si>
    <t>ESCORIZA CARLOS MANUEL</t>
  </si>
  <si>
    <t>GIMENEZ NIDIA ALEJANDRA</t>
  </si>
  <si>
    <t>CAMBA MARCELA</t>
  </si>
  <si>
    <t>ROGGERONE PAOLA VIRGINIA</t>
  </si>
  <si>
    <t>MAGALLANES SERGIO HORACIO</t>
  </si>
  <si>
    <t>RIVERO MONICA BIBIANA</t>
  </si>
  <si>
    <t>GUTIERREZ MARCELO JOSE</t>
  </si>
  <si>
    <t>PEREYRA MARCELO RUBEN</t>
  </si>
  <si>
    <t>PRINCIPE NATALIA PRINCIPE</t>
  </si>
  <si>
    <t>PAVON ANGELICA ANTONIA</t>
  </si>
  <si>
    <t>MERCADO FABIO DANIEL</t>
  </si>
  <si>
    <t>DELLA GASPERA MARIA BETIANA</t>
  </si>
  <si>
    <t>CEBALLOS MARIA MERCEDES</t>
  </si>
  <si>
    <t>PEREZ, Gloria Elizabeth</t>
  </si>
  <si>
    <t>VELASCO MARIA CELESTE</t>
  </si>
  <si>
    <t>MARQUEZ FLAVIA CARINA</t>
  </si>
  <si>
    <t>DE LA CRUZ MAURICIO JAVIER</t>
  </si>
  <si>
    <t>LUQUEZ DANIELA</t>
  </si>
  <si>
    <t>MARTINEZ MARIA AMILIA</t>
  </si>
  <si>
    <t>DÂ´AGUSTINO GABRIELA</t>
  </si>
  <si>
    <t>SOSA CAROLA LORENA</t>
  </si>
  <si>
    <t>SALAS NOELIA NÃ‰LIDAS</t>
  </si>
  <si>
    <t>PEREIRA ANALIA BELEN</t>
  </si>
  <si>
    <t>PIASTRELLINI MARIELA ANDREA</t>
  </si>
  <si>
    <t>GARCIA EDUARDO</t>
  </si>
  <si>
    <t>FLORESMARIA LAURA</t>
  </si>
  <si>
    <t>FUNES DELCON GLADYS PATRICIA</t>
  </si>
  <si>
    <t>BERNAL LLORET JUAN MANUEL</t>
  </si>
  <si>
    <t>LORENTE GONZALO</t>
  </si>
  <si>
    <t>FIORETTI PARICIA FERNANADA</t>
  </si>
  <si>
    <t>LORENTE GONZALO JESUS</t>
  </si>
  <si>
    <t>MARTINEZ FACUNDO</t>
  </si>
  <si>
    <t>ALMA FEDERICO GABRIEL</t>
  </si>
  <si>
    <t>LUCERO MARIA ROSA</t>
  </si>
  <si>
    <t>GRELA FERNANDO</t>
  </si>
  <si>
    <t>LARA HECTOR MARTIN</t>
  </si>
  <si>
    <t>PEREZ RUBEN DANIEL</t>
  </si>
  <si>
    <t>TUPUNGATO</t>
  </si>
  <si>
    <t>TEVES JUAN EDUARDO</t>
  </si>
  <si>
    <t>SANTANDER ANDREA</t>
  </si>
  <si>
    <t>PALLERES MARIA DEL CARMEN</t>
  </si>
  <si>
    <t>GODOY MARIA VIRGINIA</t>
  </si>
  <si>
    <t>TRIGO CARLOS GONZALO</t>
  </si>
  <si>
    <t>ESCOBAR DAMIAN</t>
  </si>
  <si>
    <t>CORRALES ANA EUGENIA</t>
  </si>
  <si>
    <t>DIAZ CLAUDIA CARINA</t>
  </si>
  <si>
    <t>NAGARA FERNANDO HECTOR</t>
  </si>
  <si>
    <t>BALDIN LORENA PAOLA</t>
  </si>
  <si>
    <t>NUÃ‘EZ RICARDO DANIEL</t>
  </si>
  <si>
    <t>LARA NELSON</t>
  </si>
  <si>
    <t>RODRIGUEZ NATALIA</t>
  </si>
  <si>
    <t>BUSTOS GABRIELA CAROLINA</t>
  </si>
  <si>
    <t>GOMEZ CECILIA ELIZABETH</t>
  </si>
  <si>
    <t>CABELLO RUTH ALEJANDRA</t>
  </si>
  <si>
    <t>FERNANDEZ NATALIA</t>
  </si>
  <si>
    <t>RICCO AGUSTINA</t>
  </si>
  <si>
    <t>HENRIQUEZ SPECOGÃ‘A LUCIANA</t>
  </si>
  <si>
    <t>LUNA NANCY NATALIA</t>
  </si>
  <si>
    <t>BENEGAS BEATRIZ MARIELA</t>
  </si>
  <si>
    <t>JOFRE FARIAS ERICA NOELIA</t>
  </si>
  <si>
    <t>ALBARRACIN ROXANA VERONICA</t>
  </si>
  <si>
    <t>LAS HERAS- PRODUCCION</t>
  </si>
  <si>
    <t>ALVAREZ ANDREA SABINA</t>
  </si>
  <si>
    <t>COSTANZO CARLOS ADRIAN</t>
  </si>
  <si>
    <t>RODRIGUEZ RIAL MARIANA</t>
  </si>
  <si>
    <t>VERGARA JOSE</t>
  </si>
  <si>
    <t>BAIGORRIA CRISTIAN VICTOR HUGO</t>
  </si>
  <si>
    <t>IACOPINI ANALIA BEATRIZ</t>
  </si>
  <si>
    <t>MENDEZ VANINA</t>
  </si>
  <si>
    <t>SOSA MARIA CLAUDIA</t>
  </si>
  <si>
    <t>ORTIZ ANA ELISA</t>
  </si>
  <si>
    <t>SANCHEZ LLORET IVANA NANCY</t>
  </si>
  <si>
    <t>BOGADO ROBERTO RAMON</t>
  </si>
  <si>
    <t>VILLARUEL GONZALO MIGUEL</t>
  </si>
  <si>
    <t>ZARATE ANALIA VANINA</t>
  </si>
  <si>
    <t>NAVARRETE ORLANDO FABIAN</t>
  </si>
  <si>
    <t>QUIJANO PEDRO FEDERICO</t>
  </si>
  <si>
    <t>IBARZABAL JAVIER SALEDAD</t>
  </si>
  <si>
    <t>MOYANO MARIA VICTORIA</t>
  </si>
  <si>
    <t>CALDERON, Julia BelÃ©n</t>
  </si>
  <si>
    <t>WOLKOMIRSKI DANIEL</t>
  </si>
  <si>
    <t>VEGA MARIA BELEN</t>
  </si>
  <si>
    <t>ALVAREZ CLAUDIO CELESTINO</t>
  </si>
  <si>
    <t>OLGUIN CRISTIAN FABIAN</t>
  </si>
  <si>
    <t>ETEM RODRIGO SEBASTIAN</t>
  </si>
  <si>
    <t>GARAY PABLO DANIEL</t>
  </si>
  <si>
    <t>TOBARES ADRIANA OFELIA</t>
  </si>
  <si>
    <t>MORALES DARIO GUSTAVO</t>
  </si>
  <si>
    <t>GARCIA LUIS FERNANDO</t>
  </si>
  <si>
    <t>RIOS BERNARDO NICOLAS</t>
  </si>
  <si>
    <t>BRUN ADRIAN</t>
  </si>
  <si>
    <t>LAGIER ELENA BELEN</t>
  </si>
  <si>
    <t>CANOVAS GABRIELA DANIELA</t>
  </si>
  <si>
    <t>RUZO CRISTIAN ADRIAN</t>
  </si>
  <si>
    <t>VIDELA SILVANA NOELIA</t>
  </si>
  <si>
    <t>CHIAVAZZA PABLO ANDRES</t>
  </si>
  <si>
    <t>VOGELMANN CLAUDIO</t>
  </si>
  <si>
    <t>ALE YESICA</t>
  </si>
  <si>
    <t>PEREYRA VERONICA ADRIANA</t>
  </si>
  <si>
    <t>PEREZ ISRAEL LEOPOLDO</t>
  </si>
  <si>
    <t>RODAS GISELA LORENA</t>
  </si>
  <si>
    <t>rodasgisela123@gmail.com</t>
  </si>
  <si>
    <t>ALCARAZ CLAUDIO ISAAC</t>
  </si>
  <si>
    <t>ROMERO GABRIEL ADRIAN</t>
  </si>
  <si>
    <t>RODRIGUEZ ADRIANA MONICA</t>
  </si>
  <si>
    <t>FERNANDEZ MARIA FLORENCIA</t>
  </si>
  <si>
    <t>FASSANO VIRGINIA</t>
  </si>
  <si>
    <t>LAFALCE CESAR LUIS</t>
  </si>
  <si>
    <t>CAMPIGOTTO SILVIA FLAVIA</t>
  </si>
  <si>
    <t>BAZAN EZEQUIEL OSVALDO</t>
  </si>
  <si>
    <t>GUEVARA CLAUDIO OMAR</t>
  </si>
  <si>
    <t>GUAJARDO MARCELO JAVIER</t>
  </si>
  <si>
    <t>TABOADA NELSON JAVIER</t>
  </si>
  <si>
    <t>OLIVA MARIO</t>
  </si>
  <si>
    <t>JOFRE JAVIER OSCAR</t>
  </si>
  <si>
    <t>VICENTELA, Ricardo Ceferino</t>
  </si>
  <si>
    <t>VADILLO FELIPE</t>
  </si>
  <si>
    <t>ZUÃ‘IEGA HORACIO SANTIAGO</t>
  </si>
  <si>
    <t>MARTINEZ WALTER RUBEN</t>
  </si>
  <si>
    <t>QUEVEDO MARIO DANTE</t>
  </si>
  <si>
    <t>ROCA VALERIA NATALIA</t>
  </si>
  <si>
    <t>CARRIZO CARLA</t>
  </si>
  <si>
    <t>BERTOLA NATALIA LORENA</t>
  </si>
  <si>
    <t>CATALDO PABLO MARTIN</t>
  </si>
  <si>
    <t>ULLOA CARLOS FABIAN</t>
  </si>
  <si>
    <t>SOSA MARIA MERECEDES</t>
  </si>
  <si>
    <t>ALVAREZ LORENA IVANA</t>
  </si>
  <si>
    <t>MAZZOCCA JUAN PABLO</t>
  </si>
  <si>
    <t>GOMEZ MARIELA LOURDES</t>
  </si>
  <si>
    <t>LAVAYÃ‰N IVANA SONIA</t>
  </si>
  <si>
    <t>AGUERA MARISOL</t>
  </si>
  <si>
    <t>ZAMORA JUAN CARLOS</t>
  </si>
  <si>
    <t>MONTALTO DANIELA</t>
  </si>
  <si>
    <t>INZIRILLO IVAN</t>
  </si>
  <si>
    <t>GUIARDIA JAVIER LEONARDO</t>
  </si>
  <si>
    <t>TORRICO MARCELA CARINA</t>
  </si>
  <si>
    <t>VILLARRUEL LUIS MARCELO</t>
  </si>
  <si>
    <t>AGUIRRE VERONICA ANALIA</t>
  </si>
  <si>
    <t>MARTINO PATRICIA ROXANA</t>
  </si>
  <si>
    <t>AGUIRRES DIEGO ALBERTO</t>
  </si>
  <si>
    <t>GALVAN MARIO ALEJANDRO</t>
  </si>
  <si>
    <t>CORIA AVEIRO MARIA DEL CARMEN</t>
  </si>
  <si>
    <t>ALANIZ MARTIN WALTER</t>
  </si>
  <si>
    <t>LEYES ANDREA GABRIELA</t>
  </si>
  <si>
    <t>MORALES ALEJANDRO</t>
  </si>
  <si>
    <t>MAGALLANES MARCELO JAVIER</t>
  </si>
  <si>
    <t>BERTOLA ANALIA ALEJANDRA</t>
  </si>
  <si>
    <t>DICARLO RAUL ADRIAN</t>
  </si>
  <si>
    <t>AGHETONI MARIANA LILIA</t>
  </si>
  <si>
    <t>SANCHEZ DANIEL ALBERTO</t>
  </si>
  <si>
    <t>FALCON CARINA PATRICIA</t>
  </si>
  <si>
    <t>SALCEDO LAURA GABRIELA</t>
  </si>
  <si>
    <t>QUIROGA SILVINA</t>
  </si>
  <si>
    <t>ROCCUZZO GISELA PAOLA</t>
  </si>
  <si>
    <t>CONALBI MARIA IGNACIA</t>
  </si>
  <si>
    <t>RIVEROS JAVIER ALBERTO</t>
  </si>
  <si>
    <t>MARCHAN ANDRES</t>
  </si>
  <si>
    <t>PIZARRO MARCELA</t>
  </si>
  <si>
    <t>GIAMPAOLETTI ZAGARRA MARIA VALERIA</t>
  </si>
  <si>
    <t>GOMEZ ANGEL ROBERTO</t>
  </si>
  <si>
    <t>CORONEL LOURDES MARIANA</t>
  </si>
  <si>
    <t>FLORES JESICA MARISOL</t>
  </si>
  <si>
    <t>OROS RUBEN FELIX</t>
  </si>
  <si>
    <t>HERNANDEZ DAMIAN RUBEN</t>
  </si>
  <si>
    <t>GALEZ ANALIA EDITH</t>
  </si>
  <si>
    <t>MONASTEROLO PIEHL MARIA CAROLINA</t>
  </si>
  <si>
    <t>GUTIERREZ ANA CAROLINA</t>
  </si>
  <si>
    <t>LAZARO MARIA ANGELICA</t>
  </si>
  <si>
    <t>OLIVERA DIEGO LEONARDO</t>
  </si>
  <si>
    <t>GENIMA ANES</t>
  </si>
  <si>
    <t>RUGGERI GISELA PAOLA</t>
  </si>
  <si>
    <t>TANSINI ZADANELIA ANDREA</t>
  </si>
  <si>
    <t>PEREZ CORIOLANI MARIA JOSE</t>
  </si>
  <si>
    <t>MORALES RUPOLO LAURA NATACHA</t>
  </si>
  <si>
    <t>VAIA SFREDDO PAMELA VAIA</t>
  </si>
  <si>
    <t>ARANDA MARIANO CESAR ALBERTO</t>
  </si>
  <si>
    <t>FRIAS MARIA VERONICA</t>
  </si>
  <si>
    <t>ESPEJO DIEGO ARMANDO</t>
  </si>
  <si>
    <t>CASTRO FEDERICO CESAR</t>
  </si>
  <si>
    <t>BARRERA PAEZ NATALIA CAROLINA</t>
  </si>
  <si>
    <t>REBMAN AGUADO ALEXIS MAXIMILIANO</t>
  </si>
  <si>
    <t>OROS CHIRINO MARTA</t>
  </si>
  <si>
    <t>GONZALEZ GOSTON ESTEBAN</t>
  </si>
  <si>
    <t>CHACON ROSSANA ANALIA</t>
  </si>
  <si>
    <t>MUÃ‘OZ HECTOR RAUL</t>
  </si>
  <si>
    <t>RUMI MARIAN ROSANA</t>
  </si>
  <si>
    <t>BARBIZZOTTI CLAUDIA</t>
  </si>
  <si>
    <t>VICENTE MARTIN EDUARDO</t>
  </si>
  <si>
    <t>CHAVES PABLO GERMAN</t>
  </si>
  <si>
    <t>CAROL VANESA GABRIELA</t>
  </si>
  <si>
    <t>GOMEZ GUILLERMO WALTER</t>
  </si>
  <si>
    <t>CABRERA ADRIANA ELIZABETH</t>
  </si>
  <si>
    <t>MENDOZA ANA MARIA</t>
  </si>
  <si>
    <t>ALAMIRANO SILVANA ELIZABETH</t>
  </si>
  <si>
    <t>IRISARRI DANIELA</t>
  </si>
  <si>
    <t>VIÃ‘OLO VALERIA</t>
  </si>
  <si>
    <t>BRAVO FRANCO</t>
  </si>
  <si>
    <t>CORIA MARIANO GASPAR</t>
  </si>
  <si>
    <t>PASTORINO JUAN CARLOS ALEJANDRO</t>
  </si>
  <si>
    <t>BUONO BARBARA</t>
  </si>
  <si>
    <t>GODOY VERONICA SILVANA</t>
  </si>
  <si>
    <t>SIMIONATO MARIA CECILIA</t>
  </si>
  <si>
    <t>CIRICA MARIANO SEBASTIAN</t>
  </si>
  <si>
    <t>FARINHA DIAZ MARIANA ANDREA</t>
  </si>
  <si>
    <t>VOGELMANN MARCELO</t>
  </si>
  <si>
    <t>MORILLAS MARIA REBECA</t>
  </si>
  <si>
    <t>VALDIVIA PAOLA SUSANA</t>
  </si>
  <si>
    <t>GABRIELLI POQUET NATACHA</t>
  </si>
  <si>
    <t>DE MARCO TATIANA</t>
  </si>
  <si>
    <t>CALUSTRO VELA ELIDA GLORIA</t>
  </si>
  <si>
    <t>DANZA</t>
  </si>
  <si>
    <t>FLORES NOELIA SOLEDAD</t>
  </si>
  <si>
    <t>MUÃ‘OZ VARAS MARIA EUGENIA</t>
  </si>
  <si>
    <t>SACCAVINO GISELA EMMA</t>
  </si>
  <si>
    <t>BAIGORRI MARTIN</t>
  </si>
  <si>
    <t>LARA CRISTIAN</t>
  </si>
  <si>
    <t>TORRES ROCIO ANALIA</t>
  </si>
  <si>
    <t>MOYA MELINA MARIA</t>
  </si>
  <si>
    <t>PASCUALETTI PABLO MARTIN</t>
  </si>
  <si>
    <t>GARCIA MARIA EMILIA</t>
  </si>
  <si>
    <t>TOLEDANO HECTOR JAVIER</t>
  </si>
  <si>
    <t>MARQUET NATALIA</t>
  </si>
  <si>
    <t>MURAD MARISA GLADYS</t>
  </si>
  <si>
    <t>QUINTERO GRISELDA NOEMI</t>
  </si>
  <si>
    <t>CASTELLINO MARIA BELEN</t>
  </si>
  <si>
    <t>CALDERON FEDERICO</t>
  </si>
  <si>
    <t>VIDELA IVANA VERONICA</t>
  </si>
  <si>
    <t>ISIRILLO LIS MARINA</t>
  </si>
  <si>
    <t>REVECO SERGIO D.</t>
  </si>
  <si>
    <t>JUAREZ HECTOR MARCOS</t>
  </si>
  <si>
    <t>SEVILLA JUAN ALBERTO</t>
  </si>
  <si>
    <t>CELEDON BARBARA ROMINA</t>
  </si>
  <si>
    <t>VUEGEN FEDERICO JOSE</t>
  </si>
  <si>
    <t>SANTONI PALMA ANA PAULA</t>
  </si>
  <si>
    <t>ALBARRACIN ALEJANDRA MARIA DE LOS MILAGROS</t>
  </si>
  <si>
    <t>CALVI MARTA GLADYS</t>
  </si>
  <si>
    <t>PEREZ ALEJANDRA NOEMI</t>
  </si>
  <si>
    <t>SELESAN MARIA ALEJANDRA</t>
  </si>
  <si>
    <t>GUEVARA WALTER</t>
  </si>
  <si>
    <t>RIVAS SILVINA</t>
  </si>
  <si>
    <t>LLANOS MARCOS</t>
  </si>
  <si>
    <t>NAVARRO LAURA CAROLINA</t>
  </si>
  <si>
    <t>SALOMON RODOLFO ALFREDO</t>
  </si>
  <si>
    <t>PILATO MARIELA</t>
  </si>
  <si>
    <t>SERNA MENDOZA NOELIA ELEONORA</t>
  </si>
  <si>
    <t>MADE RITA MARIA</t>
  </si>
  <si>
    <t>FLORES JAVIER</t>
  </si>
  <si>
    <t>ANGULO PAMELA</t>
  </si>
  <si>
    <t>MAYORGA MARIA DE LOS ANGELES</t>
  </si>
  <si>
    <t>VALDEZ MARCOS EZEQUIEL</t>
  </si>
  <si>
    <t>SAEZ DAMIAN ABEL</t>
  </si>
  <si>
    <t>CAPPA ADRIANA MARCELA</t>
  </si>
  <si>
    <t>MOYANO DEBORA ANGELICA</t>
  </si>
  <si>
    <t>CUCCHI MARIA VICTORIA</t>
  </si>
  <si>
    <t>VIDAL MARIA CAROLINA</t>
  </si>
  <si>
    <t>RIVAS JESUS DAMIAN</t>
  </si>
  <si>
    <t>AGÃœERO RAMON MARIO ALBERTO</t>
  </si>
  <si>
    <t>DIAZ EDUARDO DAVID</t>
  </si>
  <si>
    <t>AGÃœERO RAUL EDGARDO</t>
  </si>
  <si>
    <t>CORVALAN GUSTAVO ARIEL</t>
  </si>
  <si>
    <t>POZO VALERIA ELIZABETH</t>
  </si>
  <si>
    <t>ONTANILLA MARIA VICTORIA</t>
  </si>
  <si>
    <t>BOGGIO MARIA IVANA</t>
  </si>
  <si>
    <t>CRUZ MELISA SOLEDAD</t>
  </si>
  <si>
    <t>FERNANDEZ LERTORA MARIA VALENTINA</t>
  </si>
  <si>
    <t>GIMENEZ MARTIN</t>
  </si>
  <si>
    <t>CORREAS CAROLINA</t>
  </si>
  <si>
    <t>SCHMITT LETICIA ROXANA</t>
  </si>
  <si>
    <t>CONDORIN YESICA GISELA</t>
  </si>
  <si>
    <t>MONTENEGRO MARCELO DAMIAN</t>
  </si>
  <si>
    <t>FIGUEROA MARCOS</t>
  </si>
  <si>
    <t>FONTANA DANTE GERMAN</t>
  </si>
  <si>
    <t>ZEBALLOS NATALIA ELIZABETH</t>
  </si>
  <si>
    <t>VALENTE MARIA ROMINA</t>
  </si>
  <si>
    <t>SOSA DARIO MARTIN</t>
  </si>
  <si>
    <t>TELLO GABRIEL MAXIMILIANO</t>
  </si>
  <si>
    <t>DIAZ BELEN</t>
  </si>
  <si>
    <t>DOLZ JIMENA MARGARITA</t>
  </si>
  <si>
    <t>CASELLE ANABEL</t>
  </si>
  <si>
    <t>LUCERO VALENTINA MONTSERRAT</t>
  </si>
  <si>
    <t>QUINTEROS ISRAEL</t>
  </si>
  <si>
    <t>CAMPELLONE ANA LAURA</t>
  </si>
  <si>
    <t>VEGA ROCO NATALIA VERONICA</t>
  </si>
  <si>
    <t>ARROYO GONZALO JAVIER</t>
  </si>
  <si>
    <t>CASTILLO MARCOS ANTONIO</t>
  </si>
  <si>
    <t>DEAMICI FERNANDO</t>
  </si>
  <si>
    <t>OLGUIN LAURA ROMINA</t>
  </si>
  <si>
    <t>FOURCADE MARIA FLORENCIA</t>
  </si>
  <si>
    <t>TOMBA MARIA TERESA</t>
  </si>
  <si>
    <t>LUJAN LETICIA</t>
  </si>
  <si>
    <t>ROMAN IVAN HEBER</t>
  </si>
  <si>
    <t>MARTIN OSORIO LAURA ELIZABETH</t>
  </si>
  <si>
    <t>CONOCENTE M. GRACIELA</t>
  </si>
  <si>
    <t>TOMBA FEDERICO ANTONIO</t>
  </si>
  <si>
    <t>SANCHEZ NOELIA VANINA</t>
  </si>
  <si>
    <t>PERALTA GABRIELA CAROLINA</t>
  </si>
  <si>
    <t>ARLA ZOE TAMARA</t>
  </si>
  <si>
    <t>ARENAS CRISTIAN</t>
  </si>
  <si>
    <t>MANCILLA PABLO DAVID</t>
  </si>
  <si>
    <t>GAMEZ FERNANDO</t>
  </si>
  <si>
    <t>FRANCISCO MOLINA</t>
  </si>
  <si>
    <t>YANQUEZ LAURA JIMENA</t>
  </si>
  <si>
    <t>CANO GONZALO</t>
  </si>
  <si>
    <t>LOPEZ LAURA ANALIA</t>
  </si>
  <si>
    <t>EXPOSITO LAURA CAROLINA</t>
  </si>
  <si>
    <t>HEREDIA DULIO MACIEL</t>
  </si>
  <si>
    <t>RAMOS RICARDO EZEQUIEL</t>
  </si>
  <si>
    <t>PELETAY MARIA ELBA</t>
  </si>
  <si>
    <t>PAEZ IVANA SILVANA</t>
  </si>
  <si>
    <t>ROLDAN CRISTIAN ADRIAN</t>
  </si>
  <si>
    <t>MOYANO DANTE MANUEL</t>
  </si>
  <si>
    <t>MODRIJAN GRISELDA SUSANA</t>
  </si>
  <si>
    <t>SALGADO MARTIN ALEJANDRO</t>
  </si>
  <si>
    <t>RESCA PRISCILA</t>
  </si>
  <si>
    <t>BERNA VACCARINO NATALIA ELINA</t>
  </si>
  <si>
    <t>HAUSLEN GASTON</t>
  </si>
  <si>
    <t>SORIANO JOSE ARIEL</t>
  </si>
  <si>
    <t>MOLINA PABLO ADRIAN</t>
  </si>
  <si>
    <t>GONZALEZ FERNANDA MARIELA</t>
  </si>
  <si>
    <t>ANDRADA NATALIA ANALIA</t>
  </si>
  <si>
    <t>MOREIRA VELASCO NOELIA ESTEFANIA</t>
  </si>
  <si>
    <t>ORTUBIA NATALIA VERONICA</t>
  </si>
  <si>
    <t>GOMEZ LEONOR</t>
  </si>
  <si>
    <t>GOMEZ CLARA EUGENIA</t>
  </si>
  <si>
    <t>FUNES MARIA BELEN</t>
  </si>
  <si>
    <t>BRITO JUAN ANTONIO</t>
  </si>
  <si>
    <t>MENDEZ DANIELA</t>
  </si>
  <si>
    <t>MAGALLANES CINTIA MARIANA</t>
  </si>
  <si>
    <t>CARAMAZZA VANESA</t>
  </si>
  <si>
    <t>SANCHEZ NADIA SOLEDAD</t>
  </si>
  <si>
    <t>QUINTEROS EMA VALERIA</t>
  </si>
  <si>
    <t>GRECO FERNANDO</t>
  </si>
  <si>
    <t>MAZA ANALIA BEATRIZ</t>
  </si>
  <si>
    <t>ARAUJO DIEGO MARTIN</t>
  </si>
  <si>
    <t>AYALA GONZALO</t>
  </si>
  <si>
    <t>PEREZ MARIA CECILIA</t>
  </si>
  <si>
    <t>LINEROS ANGELA MARINA</t>
  </si>
  <si>
    <t>VIDELA ESTEBAN</t>
  </si>
  <si>
    <t>FERRARA MARIA CECILIA</t>
  </si>
  <si>
    <t>LUCERO VALENTIN</t>
  </si>
  <si>
    <t>RIVERO CRISTIAN</t>
  </si>
  <si>
    <t>MARTINEZ MARISABEL</t>
  </si>
  <si>
    <t>ELIZONDO GERONIMO RODRIGO</t>
  </si>
  <si>
    <t>ROSALES CARLOS MANUEL</t>
  </si>
  <si>
    <t>CORIA YESICA</t>
  </si>
  <si>
    <t>OGA JOHANNA CELESTE</t>
  </si>
  <si>
    <t>CAZZOLA MARIA EMILIA</t>
  </si>
  <si>
    <t>GARCIA NOELIA</t>
  </si>
  <si>
    <t>SOLANES MARIA FERNANDA</t>
  </si>
  <si>
    <t>VIALE DIEGO</t>
  </si>
  <si>
    <t>CORTEZ ARNALDO JESUS</t>
  </si>
  <si>
    <t>RUARTES LUCERO EDGARDO ENRIQUE</t>
  </si>
  <si>
    <t>ALTAMIRANO CESAR EDUARDO</t>
  </si>
  <si>
    <t>CORTEZ MURILLO JIMENA AGUSTINA</t>
  </si>
  <si>
    <t>LOPEZ YAMILA ELISABETH</t>
  </si>
  <si>
    <t>FUNES ADRIAN MATIAS</t>
  </si>
  <si>
    <t>AGUIRRES FERNANDO MARTIN</t>
  </si>
  <si>
    <t>GIL CECILIA ANDREA</t>
  </si>
  <si>
    <t>GONZALEZ ORLANDO SEBASTIAN</t>
  </si>
  <si>
    <t>MARTINEZ PABLO DARIO</t>
  </si>
  <si>
    <t>AGUERO FRANCO</t>
  </si>
  <si>
    <t>FARIAS VANESA YAMILA</t>
  </si>
  <si>
    <t>FLORES VANESA JAQUELINA</t>
  </si>
  <si>
    <t>BATTOCHIA CELESTE</t>
  </si>
  <si>
    <t>PEREZ DANIEL ALEJANDRO</t>
  </si>
  <si>
    <t>ORTEGA JOANA</t>
  </si>
  <si>
    <t>joaceleste@gmail.com&amp;gt;</t>
  </si>
  <si>
    <t>ZALAZAR EDGARDO IVAN</t>
  </si>
  <si>
    <t>GONZALEA SEBASTIAN GERMAN</t>
  </si>
  <si>
    <t>TRILLA JUAN PABLO</t>
  </si>
  <si>
    <t>AGÃœERO RAMIRO MARTIN</t>
  </si>
  <si>
    <t>FAZIO CESAR MARTIN</t>
  </si>
  <si>
    <t>BUSTOS DANIEL</t>
  </si>
  <si>
    <t>ALANIZ JUAN MARCELO</t>
  </si>
  <si>
    <t>BS AS</t>
  </si>
  <si>
    <t>MAZZOLA EMILCE ARIADNA</t>
  </si>
  <si>
    <t>CANOVAS JUAN IGNACIO</t>
  </si>
  <si>
    <t>PAGLIARULO SILVANA</t>
  </si>
  <si>
    <t>GOMEZ ROMINA CECILIA</t>
  </si>
  <si>
    <t>VIZAGUIRRE SEBASTIAN</t>
  </si>
  <si>
    <t>GUIÃ‘EZ LUCIA ALEJANDRA</t>
  </si>
  <si>
    <t>PIAZZA GUSTAVO</t>
  </si>
  <si>
    <t>BERNAL LLORET NADIA GISELA</t>
  </si>
  <si>
    <t>URZAGASTA JACQUELINE SHIRLEY</t>
  </si>
  <si>
    <t>ORELOGIO DARDO IVAN</t>
  </si>
  <si>
    <t>RIOS JOHANA</t>
  </si>
  <si>
    <t>FERNANDEZ MARIANELA</t>
  </si>
  <si>
    <t>GONZALEZ NAHUEL</t>
  </si>
  <si>
    <t>ROCHA LIDIA NANCY</t>
  </si>
  <si>
    <t>lauramesina@hotmail.com</t>
  </si>
  <si>
    <t>MECINA LAURA</t>
  </si>
  <si>
    <t>CORIA CRISTIAN RAUL</t>
  </si>
  <si>
    <t>JAENISCH DARIO</t>
  </si>
  <si>
    <t>DIAZ LUCIANA INES</t>
  </si>
  <si>
    <t>GARRIDO MAIR</t>
  </si>
  <si>
    <t>FALCIANI PAOLA</t>
  </si>
  <si>
    <t>RAMIREZ MAURICIO ESTEBAN</t>
  </si>
  <si>
    <t>CORIA MARIA DE LOS ANGELES</t>
  </si>
  <si>
    <t>ALBERONI JULIETA ROXANA</t>
  </si>
  <si>
    <t>ARBOIT PLÃSTINA RODRIGO SEBASTIAN</t>
  </si>
  <si>
    <t>GONZALEZ SUAREZ JOSE FERNANDO</t>
  </si>
  <si>
    <t>PEREZ MARTIN</t>
  </si>
  <si>
    <t>SALINA CADALINDA AMÃ‰RICA</t>
  </si>
  <si>
    <t>NAVARRO DANIEL ALEJANDRO</t>
  </si>
  <si>
    <t>yemina1211@gmail.com</t>
  </si>
  <si>
    <t>OROZCO FERNANDA YEMINA</t>
  </si>
  <si>
    <t>AYLES VIOLETA</t>
  </si>
  <si>
    <t>CHAPARRO EMMANUE RICARDO</t>
  </si>
  <si>
    <t>RIVAS RAMIRO</t>
  </si>
  <si>
    <t>BARROSO VANESA</t>
  </si>
  <si>
    <t>YOVANINI JUANA ALICIA</t>
  </si>
  <si>
    <t>MOYANO MIGUEL ANGEL</t>
  </si>
  <si>
    <t>OLMEDO CRISTIAN</t>
  </si>
  <si>
    <t>ZELAYA FACUNDO MANUEL</t>
  </si>
  <si>
    <t>MELLA CRISTIAN NICOLAS</t>
  </si>
  <si>
    <t>VERA SILVINA DANIELA</t>
  </si>
  <si>
    <t>ROMERA ANDRES DAMIAN</t>
  </si>
  <si>
    <t>LUCERO ANA LAURA</t>
  </si>
  <si>
    <t>ROMAN ANAHI LILIANA</t>
  </si>
  <si>
    <t>DIAZ CRISTIAN GONZALO</t>
  </si>
  <si>
    <t>VEGA MONTAÃ‘ES DANIELA FERNANDA</t>
  </si>
  <si>
    <t>MARTINEZ EDUARDO EMANUEL</t>
  </si>
  <si>
    <t>MARTINEZ EMANUEL EDUARDO</t>
  </si>
  <si>
    <t>MOYANO CINTIA NOELIA</t>
  </si>
  <si>
    <t>BAZAN JESUS</t>
  </si>
  <si>
    <t>MANCILLA ARNALDO</t>
  </si>
  <si>
    <t>ANGULO AGUSTIN</t>
  </si>
  <si>
    <t>CHASSE PAVIGLIANITI NATALIA BELEN</t>
  </si>
  <si>
    <t>FERNANDEZ GABRIELA MARIANA</t>
  </si>
  <si>
    <t>ORTUBIA GERARDO ALFREDO</t>
  </si>
  <si>
    <t>DAISI MICIELI</t>
  </si>
  <si>
    <t>GONZALEZ LEANDRO RAUL</t>
  </si>
  <si>
    <t>CAMPAGNA JOSE EMANUEL</t>
  </si>
  <si>
    <t>QUIROGA MARIA JULIA</t>
  </si>
  <si>
    <t>TORO CARLOS HERNAN</t>
  </si>
  <si>
    <t>PIASTRELLINI MARIA LAURA</t>
  </si>
  <si>
    <t>agustinahrojas@gmail.com</t>
  </si>
  <si>
    <t>HERRERA AGUSTINA SOLEDAD</t>
  </si>
  <si>
    <t>CALUSTRO VELA ANALY MABEL</t>
  </si>
  <si>
    <t>MONTERO NOELIA SILVIA</t>
  </si>
  <si>
    <t>GONZALEZ LORENA</t>
  </si>
  <si>
    <t>GUARANA VICTOR HUGO</t>
  </si>
  <si>
    <t>RODRIGUEZ KARINA GABRIELA</t>
  </si>
  <si>
    <t>RICCO PABLO MARTIN</t>
  </si>
  <si>
    <t>TORMBETTA FERNANDA ANABEL</t>
  </si>
  <si>
    <t>NAVARRO FACUNDO</t>
  </si>
  <si>
    <t>ZEBALLOS EMILIANO JAVIER</t>
  </si>
  <si>
    <t>VERA ROMINA</t>
  </si>
  <si>
    <t>NIEVAS CABAÃ‘A DIEGO SAUL</t>
  </si>
  <si>
    <t>FARRUS MARIA DANIELA</t>
  </si>
  <si>
    <t>ARGUMEDO NOELIA</t>
  </si>
  <si>
    <t>PERALTA CLAUDIA</t>
  </si>
  <si>
    <t>COLOMER DANIELA</t>
  </si>
  <si>
    <t>NAVARRO SARDÃ RODRIGO</t>
  </si>
  <si>
    <t>MENDEZ LOURDES</t>
  </si>
  <si>
    <t>CABRERA RICARDO ENRIQUE</t>
  </si>
  <si>
    <t>HERRERA HORACIO CRISTIAN</t>
  </si>
  <si>
    <t>STORCHI CARLA</t>
  </si>
  <si>
    <t>ALBORNOZ PEREYRA EMILIANO ANDRES</t>
  </si>
  <si>
    <t>ARANCIBIA LORENA PAOLA</t>
  </si>
  <si>
    <t>JOFRE JORGE</t>
  </si>
  <si>
    <t>QUINTERO ANALIA GRACIELA</t>
  </si>
  <si>
    <t>BAUTISTA WANDA VANESA</t>
  </si>
  <si>
    <t>PIZARRO DAISI ANALIA</t>
  </si>
  <si>
    <t>GUERRA CYNTIA GABRIELA</t>
  </si>
  <si>
    <t>GIULIANO GUSTAVO GABRIEL</t>
  </si>
  <si>
    <t>BRAUN-BREUSTRIN FEDERICO</t>
  </si>
  <si>
    <t>CALVET ADRIANA CECILIA</t>
  </si>
  <si>
    <t>TEJERO LUIS CAYETANO</t>
  </si>
  <si>
    <t>ROJAS ALICIA VALERIA</t>
  </si>
  <si>
    <t>FERNANDEZ MANSILLA NADYA LUZ</t>
  </si>
  <si>
    <t>ALVARADO VICTOR HUGO</t>
  </si>
  <si>
    <t xml:space="preserve">MAIPU </t>
  </si>
  <si>
    <t>SANCHEZ LUCIA MARIELA</t>
  </si>
  <si>
    <t>GUERRERO DANIELA FERNANDA</t>
  </si>
  <si>
    <t>OLGUIN LUCAS MAURICIO</t>
  </si>
  <si>
    <t>RAZZINI ANA CAROLINA</t>
  </si>
  <si>
    <t>DOLZ ALEJO</t>
  </si>
  <si>
    <t>PAEZ LUCIANO JAVIER</t>
  </si>
  <si>
    <t>GARCIA DEBORAH VANESA</t>
  </si>
  <si>
    <t>PUCHO MIGUEL SANTIAGO</t>
  </si>
  <si>
    <t>COSENTINO LUCAS</t>
  </si>
  <si>
    <t>CONI MARIA AGUSTINA</t>
  </si>
  <si>
    <t>CORTEZ ROMINA LORENA</t>
  </si>
  <si>
    <t>NAVARRETE IVANA MELISA</t>
  </si>
  <si>
    <t>MACRI EMILIA SOLEDAD</t>
  </si>
  <si>
    <t>GODOY DIEGO JOSÃ‰</t>
  </si>
  <si>
    <t>RODRIGUEZ LEANDRO ANDRES</t>
  </si>
  <si>
    <t>TIZZA FABIANA</t>
  </si>
  <si>
    <t>RUBIO DANIELA</t>
  </si>
  <si>
    <t>CANO VANESA NOEL</t>
  </si>
  <si>
    <t>PEREZ YANINA SUSANA</t>
  </si>
  <si>
    <t>DECURGEZ AGUSTINA</t>
  </si>
  <si>
    <t>BARROS ANGEL MARTIN</t>
  </si>
  <si>
    <t>ALSINA VERONICA</t>
  </si>
  <si>
    <t>MOLINA LIANA MARIA</t>
  </si>
  <si>
    <t>MALAMUD MARIA INES</t>
  </si>
  <si>
    <t>ORTIZ MARIANA ROMINA</t>
  </si>
  <si>
    <t>GOMINA HECTOR</t>
  </si>
  <si>
    <t>OROZCO NATALIA SOLEDAD</t>
  </si>
  <si>
    <t>BRAVO DANIEL ROBERTO</t>
  </si>
  <si>
    <t>MIRANDA TOPARA ESTELA LAURA</t>
  </si>
  <si>
    <t>CARABAJAL ERIKA GABRIELA</t>
  </si>
  <si>
    <t>VILLAR YANINA BELEN</t>
  </si>
  <si>
    <t>DELCLAUX SEBASTIAN</t>
  </si>
  <si>
    <t>ORTEGA DINA NATALI</t>
  </si>
  <si>
    <t>ROBLEDO MARIA VANESA</t>
  </si>
  <si>
    <t>CENERI MARIANELA</t>
  </si>
  <si>
    <t>VILLARRUEL MARTIN</t>
  </si>
  <si>
    <t>AGUILERA ARMANDO DARIO</t>
  </si>
  <si>
    <t>PUICRCUS ALCALDE MARIA AZUL</t>
  </si>
  <si>
    <t>FIORE DIEGO ARNALDO</t>
  </si>
  <si>
    <t>GORORDO MATIAS JOSE</t>
  </si>
  <si>
    <t>FIGUEROA JUAN MATIAS</t>
  </si>
  <si>
    <t>VILLARROEL LUIS ENRIQUE</t>
  </si>
  <si>
    <t>MONTECINO JOSE DAVID</t>
  </si>
  <si>
    <t>SOLDEÃ‘O GABRIEL ALBERTO</t>
  </si>
  <si>
    <t>CASTRO CRISTIAN</t>
  </si>
  <si>
    <t>ZELAYA TOMAS GREGORIO</t>
  </si>
  <si>
    <t>CARDOZO MARIA DE LOS ANGELES</t>
  </si>
  <si>
    <t>JUNG MICHELLE</t>
  </si>
  <si>
    <t>CONTI CELIA EDIT</t>
  </si>
  <si>
    <t>CUELLO CESAR SEBASTIAN</t>
  </si>
  <si>
    <t>LUCERO JESUS LUIS</t>
  </si>
  <si>
    <t>PLAZZI NATALI PAOLA</t>
  </si>
  <si>
    <t>LUCERO BELGRANO MARIA INES</t>
  </si>
  <si>
    <t>MAYORGA STELLA MARIS</t>
  </si>
  <si>
    <t>ROSS MARIA JOSE</t>
  </si>
  <si>
    <t>ROSS LUCAS HERNAN</t>
  </si>
  <si>
    <t>VICARI NATALIA</t>
  </si>
  <si>
    <t>BRIZUELA JORGE ABEL</t>
  </si>
  <si>
    <t>MORALES JESUS ARMANDO</t>
  </si>
  <si>
    <t>FRIAS ERICA LILIANA</t>
  </si>
  <si>
    <t>GATICA VANESA NADYA</t>
  </si>
  <si>
    <t>GONZLEZ GELVEZ HEIDI ROMINA</t>
  </si>
  <si>
    <t>GATICAVANINA NADYA</t>
  </si>
  <si>
    <t>PARDO MAURO JAVIER</t>
  </si>
  <si>
    <t>FUENTES PATRICIA</t>
  </si>
  <si>
    <t>FUENTES PATRICIA BELEN</t>
  </si>
  <si>
    <t>BEGUE MARIA BELEN</t>
  </si>
  <si>
    <t>CACERES CARLA DANIELA</t>
  </si>
  <si>
    <t>MAURI PAMELA EVELIN</t>
  </si>
  <si>
    <t>AGUIRRE GABRIELA</t>
  </si>
  <si>
    <t>PASCUAL ANA AGUSTINA</t>
  </si>
  <si>
    <t>RODRIGUEZ DANIELA CELESTE</t>
  </si>
  <si>
    <t>CABRERA NATALIA SOLEDAD</t>
  </si>
  <si>
    <t>CASTRO DIEGO</t>
  </si>
  <si>
    <t>MORENO ANGEL MIGUEL</t>
  </si>
  <si>
    <t>MANTOVANI LUCIA</t>
  </si>
  <si>
    <t>ALLENDE VILLAFAÃ‘E JORGE DIMAS</t>
  </si>
  <si>
    <t>BOSIO MARIA JIMENA</t>
  </si>
  <si>
    <t>VALITUTTI MATIAS IVAN</t>
  </si>
  <si>
    <t>CORAZZA NICOLAS SANTIAGO</t>
  </si>
  <si>
    <t>MOYANO ROMINA</t>
  </si>
  <si>
    <t>VILLAFAÃ‘E ADRIAN</t>
  </si>
  <si>
    <t>DELGADO ESTEBAN</t>
  </si>
  <si>
    <t>ANTIGA YESICA PAOLA</t>
  </si>
  <si>
    <t>GIUFFRIDA PAULA ELISA</t>
  </si>
  <si>
    <t>STOCCO PAOLA</t>
  </si>
  <si>
    <t>MOIÃ‘O MACCARATO PABLO EDUARDO</t>
  </si>
  <si>
    <t>GARBINANDRES IGNACIO</t>
  </si>
  <si>
    <t>CICARELLI EMMANUEL ARIEL</t>
  </si>
  <si>
    <t>RODRIGUEZ JESSICA</t>
  </si>
  <si>
    <t>JOFRE DAMIAN HECTOR</t>
  </si>
  <si>
    <t>LUPA PABLO</t>
  </si>
  <si>
    <t>LEAL LAURA</t>
  </si>
  <si>
    <t>SALGADO GABRIEL ALEJANDRO</t>
  </si>
  <si>
    <t>RIOS NELIDA LUCIA</t>
  </si>
  <si>
    <t>ROMERO GABRIEL ALEJANDRO</t>
  </si>
  <si>
    <t>GATICA YESICA VALERIA</t>
  </si>
  <si>
    <t>GODOY MARCELO SEBASTIAN</t>
  </si>
  <si>
    <t>MOYANO LUCILA</t>
  </si>
  <si>
    <t>MARTINEZ MELISA ROMINA</t>
  </si>
  <si>
    <t>CUEITO ROMINA</t>
  </si>
  <si>
    <t>SANCHEZ LAURA MICAELA</t>
  </si>
  <si>
    <t>IGLESIAS MARIANO</t>
  </si>
  <si>
    <t>FRAGAPANE MARIANA</t>
  </si>
  <si>
    <t>SORIA RUFINO SILVINA</t>
  </si>
  <si>
    <t>REYNOSO FEDERICO JAVIER</t>
  </si>
  <si>
    <t>SAT DANIELA</t>
  </si>
  <si>
    <t>SALVO ARIADNA</t>
  </si>
  <si>
    <t>ALENDA MARIA EUGENIA</t>
  </si>
  <si>
    <t>GOMEZ LISANDRO</t>
  </si>
  <si>
    <t>OLIVA MARIA LAURA</t>
  </si>
  <si>
    <t>CADELAGO ROMERO LUCIANA MARIA CELESTE</t>
  </si>
  <si>
    <t>BAROLO EMANUEL ORLANDO</t>
  </si>
  <si>
    <t>SALINAS HECTOR MARCIANO</t>
  </si>
  <si>
    <t>OLMEDO MAIRA DANIELA</t>
  </si>
  <si>
    <t>NAVARRETE ANGEL JUAN</t>
  </si>
  <si>
    <t>SOSA ROXANA NOEMI</t>
  </si>
  <si>
    <t>PARRA CECILIA BELEN</t>
  </si>
  <si>
    <t>LANCE SERGIO</t>
  </si>
  <si>
    <t>CAPOZZUCO M. FERNANDA</t>
  </si>
  <si>
    <t>ROSS JAVIER DAMIAN</t>
  </si>
  <si>
    <t>GARRIDO CARLOS ALBERTO</t>
  </si>
  <si>
    <t>PAEZ MAIA NATALÃ</t>
  </si>
  <si>
    <t>FINOCHIETTO MARIA FLORENCIA</t>
  </si>
  <si>
    <t>BENITEZ ELIDA ELIZABETH</t>
  </si>
  <si>
    <t>DOMINGUEZ JORGE COLOMBAH</t>
  </si>
  <si>
    <t>MUÃ‘OZ ALVARO RODRIGO</t>
  </si>
  <si>
    <t>VILLEGAS MATEO JOSE MIGUEL</t>
  </si>
  <si>
    <t>CAÃ‘A PATRICIA ALEJANDRA</t>
  </si>
  <si>
    <t>MARTINEZ EMANUEL FLAVIO</t>
  </si>
  <si>
    <t>SILIPRANDI ROMINA</t>
  </si>
  <si>
    <t>BARROS MATIAS EDGARDO</t>
  </si>
  <si>
    <t>AGÃœERO GISELLE</t>
  </si>
  <si>
    <t>ROMERO CAYETANO</t>
  </si>
  <si>
    <t>RINCON MARIA DE LOS ANGELES</t>
  </si>
  <si>
    <t>REYNOSO ALFREDO MARTÃN</t>
  </si>
  <si>
    <t>CITON PABLO DAMIAN</t>
  </si>
  <si>
    <t>NUÃ‘EZ ABEL MARCOS</t>
  </si>
  <si>
    <t>MORENO YOHANA ELIZABETH</t>
  </si>
  <si>
    <t>YLLESCA CINTHIA ROXANA</t>
  </si>
  <si>
    <t>PASCAL ENZO AGUSTIN</t>
  </si>
  <si>
    <t>CANAL MARIA GUILLERMINA</t>
  </si>
  <si>
    <t>ONTANILLA GUSTAVO FEDERICO JAVIER</t>
  </si>
  <si>
    <t>CARRIZO PAULA</t>
  </si>
  <si>
    <t>FUNES SANTIAGO</t>
  </si>
  <si>
    <t>ZUMBO AISHA MARIA LUCIANA</t>
  </si>
  <si>
    <t>LETELIER ESTELA ELIANA</t>
  </si>
  <si>
    <t>SANCHEZ MENDOZA MARIA MACARENA</t>
  </si>
  <si>
    <t>CICHINELLI BETIANA NATACHA</t>
  </si>
  <si>
    <t>SANCHEZ MARIA EMILIA</t>
  </si>
  <si>
    <t>TEXEIRA LUDMILA</t>
  </si>
  <si>
    <t>ABRAHAM MARIA SOL</t>
  </si>
  <si>
    <t>PALACIOS MARENGO GONZALO MARTIN</t>
  </si>
  <si>
    <t>ORTIZ TORRES MARIA FLORENCIA</t>
  </si>
  <si>
    <t>AMORES SARA</t>
  </si>
  <si>
    <t>MARQUEZ PABLO FEDERICO</t>
  </si>
  <si>
    <t>SALAS MARCOS DAVID</t>
  </si>
  <si>
    <t>BARRIONUEVO PAULA SOLEDAD</t>
  </si>
  <si>
    <t>ORTUVIA LUCAS DANIEL</t>
  </si>
  <si>
    <t>TAPIA MAIRA BEATRIZ</t>
  </si>
  <si>
    <t>OROZCO SANDRA ELIZABETH</t>
  </si>
  <si>
    <t>TORTOSA FERNANDO NAHUEL</t>
  </si>
  <si>
    <t>MOLINA GISELA ALEJANDRA</t>
  </si>
  <si>
    <t>GOMEZ ENZO RAFAEL</t>
  </si>
  <si>
    <t>RODRIGUEZ ELVIA</t>
  </si>
  <si>
    <t>ACIAR GERMAN ARIEL</t>
  </si>
  <si>
    <t>RODRIGO ALVAREZ</t>
  </si>
  <si>
    <t>SAGRISTA MILAGROS</t>
  </si>
  <si>
    <t>VISCIGLIO BETIANA</t>
  </si>
  <si>
    <t>HERRERA ALEJANDRO</t>
  </si>
  <si>
    <t>ESPINOZA MARCELO ALEJANDRO</t>
  </si>
  <si>
    <t>RUARTES ALDO LUCAS HERNAN</t>
  </si>
  <si>
    <t>SAFFATI LOURDES PATRICIA</t>
  </si>
  <si>
    <t>OZAN MAGALI NOELIA</t>
  </si>
  <si>
    <t>BARCELO YAÃ‘EZ RENATA AILEN</t>
  </si>
  <si>
    <t>SESTO IVANA MABEL</t>
  </si>
  <si>
    <t>ORELLANO CAROLINA GISEL</t>
  </si>
  <si>
    <t>LUCERO RAUL</t>
  </si>
  <si>
    <t>GALEZ SABINA VANESA</t>
  </si>
  <si>
    <t>CARDENAS LIS</t>
  </si>
  <si>
    <t>GATICA MELISA NATALIA</t>
  </si>
  <si>
    <t>OLMEDO WALTER FABIAN</t>
  </si>
  <si>
    <t>VICTORIA FERNANDO MANUEL</t>
  </si>
  <si>
    <t>ALDERETE ALVARO</t>
  </si>
  <si>
    <t>JUAREZ MAGALLANES ALDANA ZAIDA RAQUEL</t>
  </si>
  <si>
    <t>MORALES MARIA EMILIA</t>
  </si>
  <si>
    <t>RIVAMAR ADRIANA</t>
  </si>
  <si>
    <t>GODOY GUSTAVO ALBERTO</t>
  </si>
  <si>
    <t>MENDOZA SANDRA</t>
  </si>
  <si>
    <t>GONZALEZ FABIAN ALEJANDRO</t>
  </si>
  <si>
    <t>TALQUENCA GUTIERREZ MONICA MALENA</t>
  </si>
  <si>
    <t>MIRANDA ROXANA</t>
  </si>
  <si>
    <t>QUIROZ ALVARADO LUIS CARLOS</t>
  </si>
  <si>
    <t>PALMA JUAN MANUEL</t>
  </si>
  <si>
    <t>FUENTES CARLOS ANDRES</t>
  </si>
  <si>
    <t>GUTIERREZ LUIS HERNAN</t>
  </si>
  <si>
    <t>PRIORE SERU AGUSTINA ISADORA</t>
  </si>
  <si>
    <t>ROMAGNOLI MARINA</t>
  </si>
  <si>
    <t>BARROSO VERONICA BEATRIZ</t>
  </si>
  <si>
    <t>QUINTEROS BITTAR MARIA EUGENIA</t>
  </si>
  <si>
    <t>MORENO DANIELA ALEJANDRA</t>
  </si>
  <si>
    <t>FERNANDEZ CLAUDIA</t>
  </si>
  <si>
    <t>PONCE MAURICIO GERMAN</t>
  </si>
  <si>
    <t>PAEZ RAUL EDUARDO</t>
  </si>
  <si>
    <t>OSORIO MORALES MIRIAM ANAHI</t>
  </si>
  <si>
    <t>AGNELLO LUCAS LEONARDO</t>
  </si>
  <si>
    <t>MOYANO YESICA ALEJANDRA</t>
  </si>
  <si>
    <t>SALVADOR YAMILA</t>
  </si>
  <si>
    <t>CLOUET ANABELLA</t>
  </si>
  <si>
    <t>BARBUZZA PAULA CAROLINA RAFAELA</t>
  </si>
  <si>
    <t>ESCUDERO CARLOS ALEXIS</t>
  </si>
  <si>
    <t>MORIS APPÃ‰S EMILIA GISELLE</t>
  </si>
  <si>
    <t>TELLO GASPAR EMANUEL</t>
  </si>
  <si>
    <t>OLGUIN JUAN PABLO</t>
  </si>
  <si>
    <t>BAKOS MARIA INES ALICIA</t>
  </si>
  <si>
    <t>ALVAREZ DANIELA CAROLINA</t>
  </si>
  <si>
    <t>ACEVEDO JESICA MARINE</t>
  </si>
  <si>
    <t>HERRERA DANISA YANET</t>
  </si>
  <si>
    <t>PUCHO ROMINA SILVINA</t>
  </si>
  <si>
    <t>GARRO RODRIGO</t>
  </si>
  <si>
    <t>ALBI DIANA</t>
  </si>
  <si>
    <t>TANSINI PABLO</t>
  </si>
  <si>
    <t>SALAS ANA LAURA</t>
  </si>
  <si>
    <t>RIOS LUCIANA INES</t>
  </si>
  <si>
    <t>RE ROMINA</t>
  </si>
  <si>
    <t>VAZQUEZ MARIA EUGENIA</t>
  </si>
  <si>
    <t>ARUANI YANINA BELEN</t>
  </si>
  <si>
    <t>CASA NICOLAS EMILIO</t>
  </si>
  <si>
    <t>MARIN GABRIELA ELIZABETH</t>
  </si>
  <si>
    <t>QUIROGA MAVIA ROMINA</t>
  </si>
  <si>
    <t>CORADINI CRISTIAN ALBERTO</t>
  </si>
  <si>
    <t>RODRIGUEZ ANDREA</t>
  </si>
  <si>
    <t>SEGURA MARIANA ESTHER</t>
  </si>
  <si>
    <t>MOYANO JUAN PABLO</t>
  </si>
  <si>
    <t>MUSERI ANA NIEVES</t>
  </si>
  <si>
    <t>DIBLASI VIRGINIA MARIA</t>
  </si>
  <si>
    <t>MONNERET DE VILLARS EUGENIA VICTORIA</t>
  </si>
  <si>
    <t>CHAVARINI IVANA</t>
  </si>
  <si>
    <t>SERRANO BORJA</t>
  </si>
  <si>
    <t>GUAQUINCHAY BRENDA YAMILA</t>
  </si>
  <si>
    <t>LOPEZ JORGE DAMIAN</t>
  </si>
  <si>
    <t>ORMEÃ‘O ARNALDO SEBASTIAN</t>
  </si>
  <si>
    <t>CABEZA CELESTE NOELI</t>
  </si>
  <si>
    <t>JARA CLEVER</t>
  </si>
  <si>
    <t>RODRIGUEZ DIEGO</t>
  </si>
  <si>
    <t>BONNARDEL MARIA LUCIA</t>
  </si>
  <si>
    <t>HIDALGO FERNANDO MARTIN</t>
  </si>
  <si>
    <t>ARAUJO ABI</t>
  </si>
  <si>
    <t>CORNEJO LAURA DANIELA</t>
  </si>
  <si>
    <t>STANCANELLI DIEGO</t>
  </si>
  <si>
    <t>VICENCIO LEDESMA SANTIAGO ABEL</t>
  </si>
  <si>
    <t>HERNANDO JANET</t>
  </si>
  <si>
    <t>PAVON MARIO GERMAN</t>
  </si>
  <si>
    <t>MORON CLAUDIO MIGUEL</t>
  </si>
  <si>
    <t>VILLALBA NEFTEL</t>
  </si>
  <si>
    <t>MARTELLINI MAURO ANDRES</t>
  </si>
  <si>
    <t>QUIROS DE LA VEGA FACUNDO MANUEL</t>
  </si>
  <si>
    <t>LUCERO SILVIA EMILCE</t>
  </si>
  <si>
    <t>CUSA CAROLINA</t>
  </si>
  <si>
    <t>GUIDOLIN NADYA BELEN</t>
  </si>
  <si>
    <t>MONSERRAT SUAREZ ANABEL</t>
  </si>
  <si>
    <t>RASJIDO VALENTIN AUGUSTO</t>
  </si>
  <si>
    <t>GUTIERREZ ALFREDO MAXIMILIANO</t>
  </si>
  <si>
    <t>VERGARA YESICA</t>
  </si>
  <si>
    <t>CEBALLOS NICOLAS ANDRES</t>
  </si>
  <si>
    <t>GELVES LUZ</t>
  </si>
  <si>
    <t>GUADAGNINI GABRIELA</t>
  </si>
  <si>
    <t>ESQUIVEL ESTEBAN HERNAN</t>
  </si>
  <si>
    <t>CECALONI FLORENCIA</t>
  </si>
  <si>
    <t>SOSA SANDRA ELIZABETH</t>
  </si>
  <si>
    <t>PROFETTA QUIROGA EMANUEL ALEJANDRO</t>
  </si>
  <si>
    <t>VALLECILLO CAROLINA DANIELA</t>
  </si>
  <si>
    <t>MELIPIL CARI JESUS NAHUEL</t>
  </si>
  <si>
    <t>DOLZ LAUTARO</t>
  </si>
  <si>
    <t>TAROPPIO CELESTE</t>
  </si>
  <si>
    <t>GUILLOT MARIANGELES</t>
  </si>
  <si>
    <t>MOYANO VICTORIA MACARENA</t>
  </si>
  <si>
    <t>VIEYTO MARIA CONSTANZA</t>
  </si>
  <si>
    <t>CORIA CRISTIAN ANDRES</t>
  </si>
  <si>
    <t>FUNES MARCOS RAUL</t>
  </si>
  <si>
    <t>SPARTA PAOLA ESTEFANIA</t>
  </si>
  <si>
    <t>MARABELI MARIA GEORGINA</t>
  </si>
  <si>
    <t>GUERRA MARIA FLORENCIA</t>
  </si>
  <si>
    <t>RODRIGUEZ CARLA</t>
  </si>
  <si>
    <t>VILLEGAS CALANCHA ELIAS EMMANUEL</t>
  </si>
  <si>
    <t>PEÃ‘A NADIA NOEMI</t>
  </si>
  <si>
    <t>CALDERON CARLA ESTEFANIA</t>
  </si>
  <si>
    <t>ORTIZ MALUF ESTEBAN ELIAS</t>
  </si>
  <si>
    <t>LUCERO CRISTIAN JAVIER</t>
  </si>
  <si>
    <t>SERDIO GUILLOT MARIANGELES</t>
  </si>
  <si>
    <t>PANISSIDI GISELA IRUPÃ‰</t>
  </si>
  <si>
    <t>DEGREGORIO VICTOR HUGO</t>
  </si>
  <si>
    <t>TELLO JOSE GUSTAVO</t>
  </si>
  <si>
    <t>GONZALEZ NATALIA SOLEDAD</t>
  </si>
  <si>
    <t>AMAYA CARLOS</t>
  </si>
  <si>
    <t>MAYORGA JOSE</t>
  </si>
  <si>
    <t>SALES MARIA SOLEDAD</t>
  </si>
  <si>
    <t>MARQUEZ CESPEDES MARIA VALENTINA</t>
  </si>
  <si>
    <t>NUÃ‘EZ CINTHIA NOELIA</t>
  </si>
  <si>
    <t>PLAZA MARIANO BASILIO</t>
  </si>
  <si>
    <t>MARCHIORI LEDDA SABRINA ANTONELLA</t>
  </si>
  <si>
    <t>CALELLA CYNTHIA MARIELA</t>
  </si>
  <si>
    <t>ROMERO MARIA ALEXANDRA</t>
  </si>
  <si>
    <t>SALAMONE JORGE LUIS</t>
  </si>
  <si>
    <t>NIEVA CECILIA ALEJANDRA</t>
  </si>
  <si>
    <t>GOMEZ CORONEL DAGOBERTO MARTIN</t>
  </si>
  <si>
    <t>COLOMBATTI DOMINGUEZ TAMARA DANAI</t>
  </si>
  <si>
    <t>QUIROGA DANIEL IVAN</t>
  </si>
  <si>
    <t>ALANIZ NATALIA SOLEDAD</t>
  </si>
  <si>
    <t>ROSALES JOHANA JARA</t>
  </si>
  <si>
    <t>LOPEZ MARCELA MARIANA</t>
  </si>
  <si>
    <t>JARA DANIEL</t>
  </si>
  <si>
    <t>OROZCO FEDERICO</t>
  </si>
  <si>
    <t>BADER AYAX</t>
  </si>
  <si>
    <t>BASELLI GALLARDO NICOLAS MARTIN</t>
  </si>
  <si>
    <t>GOMEZ LEGUIZAMON LEONARDO EZEQUIEL</t>
  </si>
  <si>
    <t>GOMEZ ANA LAURA</t>
  </si>
  <si>
    <t>MARECO DIEGO MATIAS</t>
  </si>
  <si>
    <t>SUAREZ HUGO MATIAS</t>
  </si>
  <si>
    <t>FREDES MATIAS</t>
  </si>
  <si>
    <t>GABRIELLI ROCIO</t>
  </si>
  <si>
    <t>REINOSO RODRIGO EMANUEL</t>
  </si>
  <si>
    <t>APARICIO VALENTINA LUZ</t>
  </si>
  <si>
    <t>ARRIOLA IVAN DARIO</t>
  </si>
  <si>
    <t>BUSTOS JUAN PABLO</t>
  </si>
  <si>
    <t>MARTINEZ MARIO ALBERTO</t>
  </si>
  <si>
    <t>ESPIN MARIEL ISIS</t>
  </si>
  <si>
    <t>SOSA ANDRES ALBERTO</t>
  </si>
  <si>
    <t>CEBALLOS NATANAEL OSMAR</t>
  </si>
  <si>
    <t>DIAZ CECILIA MIRIAM</t>
  </si>
  <si>
    <t>MORAL MARIA FERNANDA</t>
  </si>
  <si>
    <t>PALACIOS MARENGO MARIANO GABRIEL</t>
  </si>
  <si>
    <t>CORTEZ SAYANCA JUAN MANUEL</t>
  </si>
  <si>
    <t>ORTUBIA CARLOS ALEJANDRO</t>
  </si>
  <si>
    <t>ALFARO ALEJANDRO</t>
  </si>
  <si>
    <t>CANTO ELSA PAMELA</t>
  </si>
  <si>
    <t>ORTIZ MOLINA FRANCO MAURO</t>
  </si>
  <si>
    <t>VILCHES MARIELA</t>
  </si>
  <si>
    <t>PIERGENTILI HIDALGO RAMIRO ALEJANDRO</t>
  </si>
  <si>
    <t>ARAUJO MARCOS EMANUEL</t>
  </si>
  <si>
    <t>MORALES ANDREA ROMINA</t>
  </si>
  <si>
    <t>LEYES FACUNDO</t>
  </si>
  <si>
    <t>NINANJA PORCO MARIA FERNANDA</t>
  </si>
  <si>
    <t>GASULL ANDREA SILVANA</t>
  </si>
  <si>
    <t>ESCUDERO LEANDRO GABRIEL</t>
  </si>
  <si>
    <t>OROZCO CARLOS EMMANUEL</t>
  </si>
  <si>
    <t>CORREAS GUAJARDO MICAELA BELEN</t>
  </si>
  <si>
    <t>ROCA CESAR ALEJANDRO</t>
  </si>
  <si>
    <t>CORDOBA BARBARA</t>
  </si>
  <si>
    <t>DI CARLO LUIS</t>
  </si>
  <si>
    <t>TOUNDAIAN LISANDRO</t>
  </si>
  <si>
    <t>PEREZ LEANDRO</t>
  </si>
  <si>
    <t>DIBLASI QUIROGA ROBERTO SEBASTIAN</t>
  </si>
  <si>
    <t>RODRIGUEZ CATON FERNANDO</t>
  </si>
  <si>
    <t>ALDERETE RUBEN WALTER</t>
  </si>
  <si>
    <t>MUT PAULA MARIEL</t>
  </si>
  <si>
    <t>MORGUI MONTALTO AZUL MARIA</t>
  </si>
  <si>
    <t>MARIÃ‘O MARIA FABIANA</t>
  </si>
  <si>
    <t>SIARRI GABRIELA FLORENCIA</t>
  </si>
  <si>
    <t>PASCUALETTI LUCAS</t>
  </si>
  <si>
    <t>ROJAS RICARDO HERNAN</t>
  </si>
  <si>
    <t>REINOSO JORGE ALBERTO</t>
  </si>
  <si>
    <t>VITAL PAULA CAROLINA</t>
  </si>
  <si>
    <t>CAZZANELLI LEANDRO</t>
  </si>
  <si>
    <t>OVEJERO IVAN EMILIANO</t>
  </si>
  <si>
    <t>NAVAS NATANAEL</t>
  </si>
  <si>
    <t>LUJAN DANIELA MARISOL</t>
  </si>
  <si>
    <t>REY ANDRES EZEQUIEL JESUS</t>
  </si>
  <si>
    <t>CAPITAL</t>
  </si>
  <si>
    <t>GABBARINI NOELIA</t>
  </si>
  <si>
    <t>ROSALES EXEQUIEL FEDERICO</t>
  </si>
  <si>
    <t>ALBORNOZ JORGE YAMIL</t>
  </si>
  <si>
    <t>GUEVARA MARIA ALEJANDRA CECILIA</t>
  </si>
  <si>
    <t>SUAREZ SOLANGE ELIZABETH</t>
  </si>
  <si>
    <t>GARCIA CANDELA MARIEL</t>
  </si>
  <si>
    <t>IBAÃ‘EZ LEIZA JANET</t>
  </si>
  <si>
    <t>COFRE RICARDO</t>
  </si>
  <si>
    <t>VIDELA SERGIO DANIEL</t>
  </si>
  <si>
    <t>TORRES MARIA ROSA</t>
  </si>
  <si>
    <t>DOMINGUEZ JOANA MARIBEL CELESTE</t>
  </si>
  <si>
    <t>CHUSGO DAIANA JANET</t>
  </si>
  <si>
    <t>MOAR ANGELES JIMENA</t>
  </si>
  <si>
    <t>CORZO MIGUEL ANGEL</t>
  </si>
  <si>
    <t>PEREZ SOTELO RAUL ALBERTO</t>
  </si>
  <si>
    <t>CITON BERÃ“N JOHANNA MARIÃNGEL</t>
  </si>
  <si>
    <t>ROSSIE ANAHI</t>
  </si>
  <si>
    <t>MENDOZA YESICA ELIZABETH</t>
  </si>
  <si>
    <t>MANGANELLI YAÃ‘EZ ANTONELLA</t>
  </si>
  <si>
    <t>AZAR MARIA CECILIA</t>
  </si>
  <si>
    <t>DI CESARE JOEL</t>
  </si>
  <si>
    <t>macarenamaiztegui@gmail.com</t>
  </si>
  <si>
    <t>MAIZTEGUI MARIA MACARENA</t>
  </si>
  <si>
    <t>MEGLIOLI CAÃ‘ADAS DANIEL EDUARDO</t>
  </si>
  <si>
    <t>BRAVO ROXANA DANIELA</t>
  </si>
  <si>
    <t>MIRANDA LAURA ESTEFANIA</t>
  </si>
  <si>
    <t>DEIANA QUIROGA MAURO ARIEL</t>
  </si>
  <si>
    <t>CUADRA MARIA OFELIA</t>
  </si>
  <si>
    <t>MERCADO GARCIA IVANA</t>
  </si>
  <si>
    <t>BRAVO EMILCE KARINA</t>
  </si>
  <si>
    <t>OVIEDO LAURA</t>
  </si>
  <si>
    <t>DAHER DANA</t>
  </si>
  <si>
    <t>RIVERO ROSALES MARINA ESTEFANIA</t>
  </si>
  <si>
    <t>RIVEROS HIDALGO MARIA PALOMA</t>
  </si>
  <si>
    <t>PEIRETTI MARIA PAULA</t>
  </si>
  <si>
    <t>WULFSZTAT SILVINA NATALIA</t>
  </si>
  <si>
    <t>ROMANO ALBI</t>
  </si>
  <si>
    <t>noritejada1@hotmail.com</t>
  </si>
  <si>
    <t>TEJADA. NORINA</t>
  </si>
  <si>
    <t>DIAZ GISELLA BELEN</t>
  </si>
  <si>
    <t>VIDELA FERNANDA</t>
  </si>
  <si>
    <t>SANCHEZ LUISINA MARCELA</t>
  </si>
  <si>
    <t>COLL MARIA EUGENIA</t>
  </si>
  <si>
    <t>ARROYO OSVALDO</t>
  </si>
  <si>
    <t>TORRES ANTONIO EMMANUEL</t>
  </si>
  <si>
    <t>ROJAS NATALIA</t>
  </si>
  <si>
    <t>MORENO MATIAS EMANUEL</t>
  </si>
  <si>
    <t>FERNANDEZ JORGE WALTER</t>
  </si>
  <si>
    <t>SOSA EDUARDO EMMANUEL</t>
  </si>
  <si>
    <t>CLOUET GISEL</t>
  </si>
  <si>
    <t>MONTENEGRO MAIRA ANAHI</t>
  </si>
  <si>
    <t>FIOCCHETTI LUCAS GASTON</t>
  </si>
  <si>
    <t>GORIGOITIA MONTENEGRO NICOLAS MIGUEL</t>
  </si>
  <si>
    <t>VILLANUEVA VIRGINIA</t>
  </si>
  <si>
    <t>MEDINA DIEGO MAURICIO</t>
  </si>
  <si>
    <t>ROBLEDO MARIA EUGENIA</t>
  </si>
  <si>
    <t>ACQUARO ANDRES GUILLERMO</t>
  </si>
  <si>
    <t>MIRANDA MATIAS</t>
  </si>
  <si>
    <t>FUENTES MACARENA</t>
  </si>
  <si>
    <t>CASTILLO SARA</t>
  </si>
  <si>
    <t>MERLO JOSE LUIS</t>
  </si>
  <si>
    <t>CABALLERO HUGO MARCIAL</t>
  </si>
  <si>
    <t>FERREYRA MARIA CELESTE</t>
  </si>
  <si>
    <t>LUCERO MARCELO DANIEL</t>
  </si>
  <si>
    <t>NARIM ALLAIME CLEVER ADERINO</t>
  </si>
  <si>
    <t>ABARCA BRENDA CECILIA</t>
  </si>
  <si>
    <t>ARABALE WALTER SERGIO</t>
  </si>
  <si>
    <t>ADARO DAIANA VERONICA</t>
  </si>
  <si>
    <t>CITON BERON JOHANA MARIANGEL</t>
  </si>
  <si>
    <t>BECERRA MAURICIO FACUNDO</t>
  </si>
  <si>
    <t>SOTTILE MARIA DE LOS ANGELES</t>
  </si>
  <si>
    <t>CESCHIN DAIANA LORENA</t>
  </si>
  <si>
    <t>TORRES DEBORA RUTH</t>
  </si>
  <si>
    <t>JARA NESTOR JONATHAN</t>
  </si>
  <si>
    <t>JOFRE MELISA CECILIA</t>
  </si>
  <si>
    <t>ALTAVILLA GONZALO JAVIER</t>
  </si>
  <si>
    <t>CHAMORRO MARTIN</t>
  </si>
  <si>
    <t>AMOROS ANALIA ELIZABETH</t>
  </si>
  <si>
    <t>FLACCA CASTILLO ROMINA</t>
  </si>
  <si>
    <t>MORALES FEDERICO</t>
  </si>
  <si>
    <t>GONZALEZ KALUSA LAURA</t>
  </si>
  <si>
    <t>LUNA ANGEL MARIANO</t>
  </si>
  <si>
    <t>TESTA PAMELA ANAHI</t>
  </si>
  <si>
    <t>AGUIRRE VICTORIA CECILIA</t>
  </si>
  <si>
    <t>GISPERT VANINA JIMENA</t>
  </si>
  <si>
    <t>SALINAS ROCIO GIMENA</t>
  </si>
  <si>
    <t>PONCE FERNANDA</t>
  </si>
  <si>
    <t>LOÃœET NICOLAS DANIEL</t>
  </si>
  <si>
    <t>VENTIMIGLIA CARLA</t>
  </si>
  <si>
    <t>GISPER VANINA XIMENA</t>
  </si>
  <si>
    <t>FLORENCIA SIMO CARBINI</t>
  </si>
  <si>
    <t>SALINAS SEBASTIAN</t>
  </si>
  <si>
    <t>CONEJERO JAVIER EMANUEL</t>
  </si>
  <si>
    <t>SANTORO SABRINA</t>
  </si>
  <si>
    <t>CORIA ROMINA KARINA</t>
  </si>
  <si>
    <t>SUAREZ MIRTA GABRIELA</t>
  </si>
  <si>
    <t>MONTOYA DIANA DANIELA</t>
  </si>
  <si>
    <t>MONTOYA DAIANA DANIELA</t>
  </si>
  <si>
    <t>BUSSE LAUREANO SEBASTIAN</t>
  </si>
  <si>
    <t>VILLARROEL DERLY JAVIER</t>
  </si>
  <si>
    <t>GOMEZ CAMILA DESIREE</t>
  </si>
  <si>
    <t>CONDORI ELIANA KARINA DE LOS ANGELES</t>
  </si>
  <si>
    <t>CHAVEZ MATIAS</t>
  </si>
  <si>
    <t>KALICIÃ‘SKI WANDA SILVINA</t>
  </si>
  <si>
    <t>ROBINSON ANDREA INES</t>
  </si>
  <si>
    <t>GATICA GASTON EMMANUEL</t>
  </si>
  <si>
    <t>FERREYRA JOHANA ELIZABETH</t>
  </si>
  <si>
    <t>CARLEVARIS MARIA FLORENCIA</t>
  </si>
  <si>
    <t>CEBALLOS GASTON</t>
  </si>
  <si>
    <t>ARANCIBIA VICTOR EMANUEL</t>
  </si>
  <si>
    <t>ESCOBAR ANNERIS GABRIELA</t>
  </si>
  <si>
    <t>CARBAJAL JOAQUIN DARIAN</t>
  </si>
  <si>
    <t>ALVAREZ CINTIA MACARENA</t>
  </si>
  <si>
    <t>MARINERO GUILLERMO ARIEL</t>
  </si>
  <si>
    <t>ALBERONI SILVINA</t>
  </si>
  <si>
    <t>FERNÃNDEZ LUCÃA BEATRIZ</t>
  </si>
  <si>
    <t>ZABEK VALENTINA</t>
  </si>
  <si>
    <t>DAVID ALEJANDRO NICOLAS</t>
  </si>
  <si>
    <t>NUÃ‘EZ RITA NOELIA</t>
  </si>
  <si>
    <t>GOMEZ JONATHAN EZEQUIEL</t>
  </si>
  <si>
    <t>GONZALEZ MARINA SOLEDAD</t>
  </si>
  <si>
    <t>LOPEZ ALEXANDER ARIEL</t>
  </si>
  <si>
    <t>VASQUEZ JORGE GASTON</t>
  </si>
  <si>
    <t>CLARK ROMINA GABRIELA</t>
  </si>
  <si>
    <t>GAMBOA CARLA DANIELA</t>
  </si>
  <si>
    <t>SAEZ NADYA</t>
  </si>
  <si>
    <t>RUIZ MAYRA SOLEDAD</t>
  </si>
  <si>
    <t>REYNAGA NICOLAS</t>
  </si>
  <si>
    <t>PEREZ BRENNAN MARIA FLORENCIA</t>
  </si>
  <si>
    <t>PALORMA DARDO FELIX</t>
  </si>
  <si>
    <t>ZACCARIAS MARIA NATALIA</t>
  </si>
  <si>
    <t>LACOURT GRATZ SABRINA MARIEL</t>
  </si>
  <si>
    <t>GUTIERREZ HERMINIA</t>
  </si>
  <si>
    <t>LEMOS GUSTAVO MAURICIO</t>
  </si>
  <si>
    <t>TEJADA CRISTIAN</t>
  </si>
  <si>
    <t>DESTEFANO BELTRAN LEILEN</t>
  </si>
  <si>
    <t>SAVY BARUFALDI ALDANA JESICA</t>
  </si>
  <si>
    <t>FERNANDEZ SARAVIA MELISA JANET</t>
  </si>
  <si>
    <t>ZALAZAR JONATHAN</t>
  </si>
  <si>
    <t>CUMAUDO GAMBOA MARIA FERNANDA</t>
  </si>
  <si>
    <t>CAMPOS LUIS CARLOS GABRIEL</t>
  </si>
  <si>
    <t>BENITO MARIA ANGELINA</t>
  </si>
  <si>
    <t>CENTENO FERNANDEZ ANTONIO EMANUEL</t>
  </si>
  <si>
    <t>LUCERO ALEJANDRA ROCIO</t>
  </si>
  <si>
    <t>AVEIRO DAMARIS</t>
  </si>
  <si>
    <t>PEREIRA CRISTIAN FERNANDO</t>
  </si>
  <si>
    <t>REYNOSO BRENDA PATRICIA</t>
  </si>
  <si>
    <t>DURÃN VERÃ“NICA FLORENCIA</t>
  </si>
  <si>
    <t>TORRES MARIA CRISTINA</t>
  </si>
  <si>
    <t>BATTISTINI WALTER NICOLAS</t>
  </si>
  <si>
    <t>GALLEGOS JIMENA SOLEDAD</t>
  </si>
  <si>
    <t>BROCCHETTA VANESA ELIZABETH</t>
  </si>
  <si>
    <t>ARGUELLO ANA CLARA</t>
  </si>
  <si>
    <t>LOPEZ ALDANA ROCIO</t>
  </si>
  <si>
    <t>NUARTE JEZABEL</t>
  </si>
  <si>
    <t>MANZANO SOFIA</t>
  </si>
  <si>
    <t>TAPIZ RODRIGO GABRIEL</t>
  </si>
  <si>
    <t>AGÃœERO RODRIGO</t>
  </si>
  <si>
    <t>TAGUA VICENCIO GUILLERMO MAXIMILIANO</t>
  </si>
  <si>
    <t>CASTRO JUAN CARLOS</t>
  </si>
  <si>
    <t>SIRACUSA SABRINA LUCIA</t>
  </si>
  <si>
    <t>FARIAS CARLOS RODRIGO</t>
  </si>
  <si>
    <t>GUERRA ENZO JESUS</t>
  </si>
  <si>
    <t>CONI BELGRANDE MARIA VALENTINA</t>
  </si>
  <si>
    <t>GOMEZ ESTEFANIA BELEN</t>
  </si>
  <si>
    <t>CEBALLOS CRISTIAN NELSON</t>
  </si>
  <si>
    <t>PASCUALETTI DOLORES</t>
  </si>
  <si>
    <t>APORTA AILÃ‰N MAILÃ‰</t>
  </si>
  <si>
    <t>CRENNA MARGARITA ELIZABETH</t>
  </si>
  <si>
    <t>RODRIGUEZ LAURA</t>
  </si>
  <si>
    <t>LEMOS CALDENTEY PAULA SABRINA</t>
  </si>
  <si>
    <t>CEBALLOS NELSON CRISTIAN</t>
  </si>
  <si>
    <t>GUEVARA DIEGO HERNAN</t>
  </si>
  <si>
    <t>FERNANDEZ MATIAS ALEJANDRO</t>
  </si>
  <si>
    <t>RECABARREN VILCHEZ MARIA ANTÃ</t>
  </si>
  <si>
    <t>SOFIA MANRIQUE</t>
  </si>
  <si>
    <t>MANZANO SOFIA MARIBEL</t>
  </si>
  <si>
    <t>ESPECHE MARIA COSTANZA</t>
  </si>
  <si>
    <t>TRISTAN SOFIA</t>
  </si>
  <si>
    <t>MOYANO MARIA EUGENIA</t>
  </si>
  <si>
    <t>ESPECHE MARIA CONSTANZA</t>
  </si>
  <si>
    <t>BODOC RODRIGO</t>
  </si>
  <si>
    <t>MERLO ARIADNA MACARENA</t>
  </si>
  <si>
    <t>GUTIERREZ CAROLINA ELIANA</t>
  </si>
  <si>
    <t>MUÃ‘OZ ALONSO ONDINA ANABELA</t>
  </si>
  <si>
    <t>LESCANO TAFRÃN CRISTINA</t>
  </si>
  <si>
    <t>AGUIRRES TANIA</t>
  </si>
  <si>
    <t>ROJAS PAULA MILENA</t>
  </si>
  <si>
    <t>LUCERO LEONELA NIYEN</t>
  </si>
  <si>
    <t>PUEBLA IVAN ANTONIO</t>
  </si>
  <si>
    <t>MONTIVERO JORGE MAXIMILIANO</t>
  </si>
  <si>
    <t>PEREZ DIEGO SEBASTIAN</t>
  </si>
  <si>
    <t>HERNANDEZ ANDREA</t>
  </si>
  <si>
    <t>TORAZZIGEORGINA DANA</t>
  </si>
  <si>
    <t>TEJADA MARIANA DEBORA</t>
  </si>
  <si>
    <t>BRAVO SILVIA MICAELA</t>
  </si>
  <si>
    <t>OSORIO VARGAS MIQUEAS EDUARDO</t>
  </si>
  <si>
    <t>RUMBO GIMENA</t>
  </si>
  <si>
    <t>DOMINGUEZ ANA CLARA</t>
  </si>
  <si>
    <t>REGUEIRO LUCAS MATIAS</t>
  </si>
  <si>
    <t>CASNATI VALENTINA</t>
  </si>
  <si>
    <t>BIONDO GUSTAVO</t>
  </si>
  <si>
    <t>TREVES MORAN BARBARA GISELLE</t>
  </si>
  <si>
    <t>ARANCIBIA JESICA</t>
  </si>
  <si>
    <t>VECINO BELMONTE MAYRA ALEJANDRA</t>
  </si>
  <si>
    <t>TEMPESTTI JOEL MAXIMILIANO</t>
  </si>
  <si>
    <t>DEGOLLADA ANDREA MELISA</t>
  </si>
  <si>
    <t>PRIETO CARLA ANTONELLA</t>
  </si>
  <si>
    <t>JECKELN MICHEL</t>
  </si>
  <si>
    <t>PEINADO JUAN FRANCISCO</t>
  </si>
  <si>
    <t>SAEZ SEPÃšLVEDA EMILIANO DANIEL</t>
  </si>
  <si>
    <t>CARRIZO NUÃ‘EZ FEDERICO</t>
  </si>
  <si>
    <t>MUÃ‘OZ KAREN VALERIA</t>
  </si>
  <si>
    <t>BAIGORRIA JUAN PABLO</t>
  </si>
  <si>
    <t>LUCERO G MELISA</t>
  </si>
  <si>
    <t>MATTIONI ANA CECILIA</t>
  </si>
  <si>
    <t>APARICIO DANIELA AILIN</t>
  </si>
  <si>
    <t>GIMENEZ GUSTAVO</t>
  </si>
  <si>
    <t>FARACHI ANDREA ERIKA</t>
  </si>
  <si>
    <t>ZUGASTI ELIANA GISELLA</t>
  </si>
  <si>
    <t>RODRIGUEZ DARIO ANTONIO</t>
  </si>
  <si>
    <t>ACIAR ADRIAN JESUS</t>
  </si>
  <si>
    <t>FLORES JUAN CARLOS</t>
  </si>
  <si>
    <t>PINA CAMILA</t>
  </si>
  <si>
    <t>MARTINEZ EVANGELINA SOLEDAD</t>
  </si>
  <si>
    <t>HERRERA MARTIN OSCAR</t>
  </si>
  <si>
    <t>RODRIGUEZ MAURICIO ALEJANDRO</t>
  </si>
  <si>
    <t>DEL CUETO ANACLARA</t>
  </si>
  <si>
    <t>Ardaiz Lorena Lopez</t>
  </si>
  <si>
    <t>DELTIN TOBIAS</t>
  </si>
  <si>
    <t>CERNA SERGIO UBALDO</t>
  </si>
  <si>
    <t>VEDIA JUAN PABLO</t>
  </si>
  <si>
    <t>SILVA RUBEN</t>
  </si>
  <si>
    <t>ESCODA TORRENT ROCIO BELEN</t>
  </si>
  <si>
    <t>PALACIOS FLORENCIA BELEN</t>
  </si>
  <si>
    <t>RODRIGUEZ ROCIO MARIANELA</t>
  </si>
  <si>
    <t>SUAREZ MOLINA MARIA CANDELA</t>
  </si>
  <si>
    <t>COFRE PABLA</t>
  </si>
  <si>
    <t>ORTIZ MARIA CELESTE</t>
  </si>
  <si>
    <t>MORALES EVELIN AYELEN</t>
  </si>
  <si>
    <t>CORREA FERNANDO JULIAN</t>
  </si>
  <si>
    <t>CORTES LUCIANO GABRIEL</t>
  </si>
  <si>
    <t>VIDELA MARCOS</t>
  </si>
  <si>
    <t>CORTEZ VANINA VERONICA</t>
  </si>
  <si>
    <t>PURI EVELIN DENIS</t>
  </si>
  <si>
    <t>PERALTA JORGELINA</t>
  </si>
  <si>
    <t>CESPEDES MALLCU MARTIN</t>
  </si>
  <si>
    <t>OLGUIN NATALIA SOLEDAD</t>
  </si>
  <si>
    <t>GARCIA FEDERICO GASTON</t>
  </si>
  <si>
    <t>BARROS MARIA GIMENA</t>
  </si>
  <si>
    <t>LOBOS VALERIA MICAELA</t>
  </si>
  <si>
    <t>TEJADA VALERIA</t>
  </si>
  <si>
    <t>RUSSO NICOLAS ANGEL</t>
  </si>
  <si>
    <t>ANGELOFF NOELIA EDITH</t>
  </si>
  <si>
    <t>SERRUYA FLORENCIA</t>
  </si>
  <si>
    <t>OTTEIZA TATIANA ANABELLA</t>
  </si>
  <si>
    <t>ALTAMIRANDA PABLO MATIAS</t>
  </si>
  <si>
    <t>DIAZ NATALIA LUCIA</t>
  </si>
  <si>
    <t>MORALES EMMANUEL CRISTIAN JOSE</t>
  </si>
  <si>
    <t>CRIVELLARO JOHANA ERICA</t>
  </si>
  <si>
    <t>ABAN ALEXA YASMINA</t>
  </si>
  <si>
    <t>FIGUEROA MARIA CELESTE</t>
  </si>
  <si>
    <t>ALVARADO LUCAS JONATHAN</t>
  </si>
  <si>
    <t>SUAREZ PABLO ESTEBAN</t>
  </si>
  <si>
    <t>VILLEGAS MAXIMILIANO JONATAN</t>
  </si>
  <si>
    <t>RAMIREZ MARIA SOLEDAD</t>
  </si>
  <si>
    <t>SAEZ RENCO NICOLAS</t>
  </si>
  <si>
    <t>VELAZQUEZ NATALI ELIANA</t>
  </si>
  <si>
    <t>ACUÃ‘A MATIAS NICOLAS</t>
  </si>
  <si>
    <t>MINETTO ADRIANA CELESTE</t>
  </si>
  <si>
    <t>FUNES TRIGO ADRIAN MATIAS</t>
  </si>
  <si>
    <t>AMAYA RODRIGO IVAN</t>
  </si>
  <si>
    <t>DIAZ FLORENCIA JULIA</t>
  </si>
  <si>
    <t>BUSTAMANTE CRISTIAN DARIO</t>
  </si>
  <si>
    <t>TERRANOVA MARIA AGUSTINA</t>
  </si>
  <si>
    <t>VERDUGO FLORENCIA</t>
  </si>
  <si>
    <t>CABRERA GARCIA MARIA PIA</t>
  </si>
  <si>
    <t>PARRA LAURA</t>
  </si>
  <si>
    <t>ROCCHIETTI JULIETA</t>
  </si>
  <si>
    <t>OROS LUIS</t>
  </si>
  <si>
    <t>SOSA CARLA</t>
  </si>
  <si>
    <t>LUCERO MANZITTI NICANOR</t>
  </si>
  <si>
    <t>ORELLANO LUIS EDGARDO</t>
  </si>
  <si>
    <t>COSTANZA JANET</t>
  </si>
  <si>
    <t>SENESE BRIAN MATIAS</t>
  </si>
  <si>
    <t>ROSALES DIEGO</t>
  </si>
  <si>
    <t>ARRIAGADA GERMAN MAGIN</t>
  </si>
  <si>
    <t>TRENCO GISEL LOURDES</t>
  </si>
  <si>
    <t>MORELLO DANIELA ELIZABETH</t>
  </si>
  <si>
    <t>FERNANDEZ PABLO GERMAN</t>
  </si>
  <si>
    <t>JATTAR PEREZ ANA BELEN</t>
  </si>
  <si>
    <t>COBOS EMILIANO RAUL</t>
  </si>
  <si>
    <t>QUEVEDO ROMINA NATALIA</t>
  </si>
  <si>
    <t>BASTIAS GONZALO</t>
  </si>
  <si>
    <t>PARÃS MARIA CECILIA</t>
  </si>
  <si>
    <t>DEL AGUILA VERA MACARENA BELEN</t>
  </si>
  <si>
    <t>VALDEZ ABEL</t>
  </si>
  <si>
    <t>MOYANO MARIA SOLEDAD</t>
  </si>
  <si>
    <t>GARCIA MIGUEL IGNACIO</t>
  </si>
  <si>
    <t>CRUSEÃ‘O SZYMAÃ‘SKI VALERIA ALEJANDRA</t>
  </si>
  <si>
    <t>CHALAR MILBA KATHERINA</t>
  </si>
  <si>
    <t>ACIEFF VICTOR ARIEL</t>
  </si>
  <si>
    <t>PEDOT NATALI</t>
  </si>
  <si>
    <t>PALLERO NATALÃ</t>
  </si>
  <si>
    <t>AGUILERA CELIA TAMARA</t>
  </si>
  <si>
    <t>BONADA PABLO FABIAN</t>
  </si>
  <si>
    <t>ABALLAY ANTONELA ESTEFANIA</t>
  </si>
  <si>
    <t>ALVAREZ ISRAEL DAVID</t>
  </si>
  <si>
    <t>GUERRA FRANCO EMANUEL</t>
  </si>
  <si>
    <t>FERNANDEZ PABLO NAHUEL</t>
  </si>
  <si>
    <t>JURADO LUCAS DANIEL</t>
  </si>
  <si>
    <t>MORALES VARGAS MAXIMILIANO EXEQUIEL</t>
  </si>
  <si>
    <t>PALACIO VICTOR MATIAS</t>
  </si>
  <si>
    <t>TENNERELLO GONZALO DAMIAN</t>
  </si>
  <si>
    <t>ARENAS ALDANA</t>
  </si>
  <si>
    <t>CASTILLA ANDREA SIVIA</t>
  </si>
  <si>
    <t>RINALDI FLAVIO EMIR</t>
  </si>
  <si>
    <t>VARGAS CARLOS</t>
  </si>
  <si>
    <t>PADILLA MAYRA MICAELA ESTEFANIA</t>
  </si>
  <si>
    <t>MIR PEDRO EXEQUIEL</t>
  </si>
  <si>
    <t>RIVERO MARIA ANTONELLA</t>
  </si>
  <si>
    <t>GARAY TOBARES VICTOR MANUEL</t>
  </si>
  <si>
    <t>PASTEN MARIA SOL</t>
  </si>
  <si>
    <t>JURADO ROCIO PAMELA</t>
  </si>
  <si>
    <t>PEREYRA EMILIANO GONZALO</t>
  </si>
  <si>
    <t>ENCINAS FLORES IVAN GABRIEL</t>
  </si>
  <si>
    <t>PEZZUTTI MONTAÃ‘A BARBARA MELISA</t>
  </si>
  <si>
    <t>REYES CLAUDIA ESTEFANIA</t>
  </si>
  <si>
    <t>SARMIENTO EMMANUEL EDUARDO</t>
  </si>
  <si>
    <t>MIR FRANCISCO JAVIER</t>
  </si>
  <si>
    <t>LUFFI ADRIAN SAMIR</t>
  </si>
  <si>
    <t>OLERY DARIO ALEJANDRO</t>
  </si>
  <si>
    <t>NEIROTTI CLAUDIO AGUSTIN</t>
  </si>
  <si>
    <t>BUSTO MARIA GABRIELA</t>
  </si>
  <si>
    <t>GUERRA PABLO NICOLAS</t>
  </si>
  <si>
    <t>ROJAS NATALIA MACARENA</t>
  </si>
  <si>
    <t>MOLINA MARIA CECILIA</t>
  </si>
  <si>
    <t>TRIGO NESTOR EMMANUEL</t>
  </si>
  <si>
    <t>GARAY TAMARA MARIEL</t>
  </si>
  <si>
    <t>GAÃ‘AN MARIA LAURA</t>
  </si>
  <si>
    <t>GUERCI NICOLAS</t>
  </si>
  <si>
    <t>SAMPERE MARTIN JOSE</t>
  </si>
  <si>
    <t>NUÃ‘EZ GONZALO</t>
  </si>
  <si>
    <t>ESQUIVEL JUAN NORBERTO</t>
  </si>
  <si>
    <t>CROVELLA PABLO</t>
  </si>
  <si>
    <t>CANDELA PIACENTINI LOURDES GISEL</t>
  </si>
  <si>
    <t>ESTRELLA JULIAN</t>
  </si>
  <si>
    <t>MORALES GABRIELA JOANA</t>
  </si>
  <si>
    <t>ANDINO DIEGO EZEQUIEL</t>
  </si>
  <si>
    <t>VALLEJO DIEGO</t>
  </si>
  <si>
    <t>FRIAS ZIDANELIA IVON</t>
  </si>
  <si>
    <t>SOSA DEOLINDA MARIANA</t>
  </si>
  <si>
    <t>TOURRES AILEN</t>
  </si>
  <si>
    <t>CORTES DEBORA GISEL</t>
  </si>
  <si>
    <t>ALCARAZ CLAUDIA</t>
  </si>
  <si>
    <t>GONZALEZ ANDRADE MARIA VICTORIA</t>
  </si>
  <si>
    <t>RODRIGUEZ JIMENA</t>
  </si>
  <si>
    <t>GAUTIER DAVID EXEQUIEL</t>
  </si>
  <si>
    <t>LABELLA JOSUÃ‰ FRANCISCO</t>
  </si>
  <si>
    <t>DOMINGUEZ AGOSTINA</t>
  </si>
  <si>
    <t>AVILA MAURICIO SEBASTIAN</t>
  </si>
  <si>
    <t>PAEZ DIAZ MAXIMILIANO</t>
  </si>
  <si>
    <t>PANISSIDI NORMA AYELÃ‰N</t>
  </si>
  <si>
    <t>GALDAME FRANCO EMMANUEL</t>
  </si>
  <si>
    <t>BALMACEDA CABRERA LILIANA JANET</t>
  </si>
  <si>
    <t>CALOT MARINA AINALEN</t>
  </si>
  <si>
    <t>GONZALEZ YESICA ROMINA</t>
  </si>
  <si>
    <t>BRAVO DENIS XAVIER</t>
  </si>
  <si>
    <t>MARTINEZ MATIAS ADRIAN</t>
  </si>
  <si>
    <t>CORIA MATIAS EMANUEL</t>
  </si>
  <si>
    <t>SALINAS LUCIA MAGDALENA</t>
  </si>
  <si>
    <t>BORDAS ROMINA</t>
  </si>
  <si>
    <t>BLANGETTI SABRINA DESIRÃ‰E</t>
  </si>
  <si>
    <t>DE LA ROSA SILVINA NATALIA</t>
  </si>
  <si>
    <t>MARANG JAVIER IGNACIO</t>
  </si>
  <si>
    <t>MORENO GUZMAN FACUNDO</t>
  </si>
  <si>
    <t>JOFRE VALERIA</t>
  </si>
  <si>
    <t>CINGOLANI MARIA BELEN</t>
  </si>
  <si>
    <t>JOFRE MARIA BELEN</t>
  </si>
  <si>
    <t>RIVERA RENZO</t>
  </si>
  <si>
    <t>CORREAS GUAJARDO SOFIA YAEL</t>
  </si>
  <si>
    <t>VELAZQUEZ ANGEL JONATHAN</t>
  </si>
  <si>
    <t>QUISPE MARISOL ERIKA</t>
  </si>
  <si>
    <t>BRIZUELA SILVANA AYELEN</t>
  </si>
  <si>
    <t>BRUZUELA SILVANA AYELEN</t>
  </si>
  <si>
    <t>NEVILLY DEBORA BEATRIZ</t>
  </si>
  <si>
    <t>FERRARI SOFIA</t>
  </si>
  <si>
    <t>MENDOZA MICAELA</t>
  </si>
  <si>
    <t>ROJAS SEBASTIAN MATIAS</t>
  </si>
  <si>
    <t>VIDELA FRANCO ADRIEL</t>
  </si>
  <si>
    <t>ROSSI FEDERICO LUCAS</t>
  </si>
  <si>
    <t>MONTESINO DIAZ ANTONELLA GISELLA</t>
  </si>
  <si>
    <t>CORTEZ RETA MARIA PILAR</t>
  </si>
  <si>
    <t>PALAVECINO PABLO FABIAN</t>
  </si>
  <si>
    <t>OSTROWSKY CONSTANZA</t>
  </si>
  <si>
    <t>FURIO RODRIGO</t>
  </si>
  <si>
    <t>RICHARDI AGUSTINA PEREZ</t>
  </si>
  <si>
    <t>TORRES MARÃA GIULIANA MACARENA</t>
  </si>
  <si>
    <t>DELGADO MARIA JOSE</t>
  </si>
  <si>
    <t>BONFANTI ANNABELLA</t>
  </si>
  <si>
    <t>VELIZ MATIAS SEBASTIAN</t>
  </si>
  <si>
    <t>CAPAROTTA MATIAS ALBERTO</t>
  </si>
  <si>
    <t>MADERA JONATHAN DAMIAN</t>
  </si>
  <si>
    <t>MASIGNANI CARLA GISELLA</t>
  </si>
  <si>
    <t>PEREZ MARIA LAURA</t>
  </si>
  <si>
    <t>ROMEU BRENDA</t>
  </si>
  <si>
    <t>BECERRA MARCELO DANIEL</t>
  </si>
  <si>
    <t>TERRAZA LUCAS EMMANUEL</t>
  </si>
  <si>
    <t>TRIGO FLAVIA DAIANA</t>
  </si>
  <si>
    <t>VANINI LEANDRO</t>
  </si>
  <si>
    <t>PAEZ MARIA FLORENCIA</t>
  </si>
  <si>
    <t>VELARDE SOFIA SOLEDAD</t>
  </si>
  <si>
    <t>MERCADO OLMOS ANA PAULA</t>
  </si>
  <si>
    <t>TOBARES LEANDRO NICOLAS</t>
  </si>
  <si>
    <t>ACEVEDO DIEGO</t>
  </si>
  <si>
    <t>acevedodiego104@gmail.com</t>
  </si>
  <si>
    <t>LOPEZ GIULIANA EDITH</t>
  </si>
  <si>
    <t>DE ANGELIS CINTHIA</t>
  </si>
  <si>
    <t>LOPEZ HECTOR EMANUEL</t>
  </si>
  <si>
    <t>YURQUINA ROMINA NATALIA</t>
  </si>
  <si>
    <t>AMPUERO YEMINA GISEL</t>
  </si>
  <si>
    <t>TOLEDANO PABLO</t>
  </si>
  <si>
    <t>LUCESOLE EMANUEL NICOLAS</t>
  </si>
  <si>
    <t>CORTES MATIAS LEANDRO</t>
  </si>
  <si>
    <t>COLQUE OLIVERA ELIANA JAQUELINE BEATRIZ</t>
  </si>
  <si>
    <t>MOLINA MAURICIO GASPAR</t>
  </si>
  <si>
    <t>ESTEBAN EXEQUIEL MATIAS</t>
  </si>
  <si>
    <t>FERNANDEZ LUCAS MARTIN</t>
  </si>
  <si>
    <t>NEGRI PEREIRA ISMAEL DAVID</t>
  </si>
  <si>
    <t>LUCERO GALIANO MARIA VERÃ“NICA</t>
  </si>
  <si>
    <t>CARBINI VIRGINIA SIMO</t>
  </si>
  <si>
    <t>CORTI ISGRO JULIETA</t>
  </si>
  <si>
    <t>ROSSI CAROLINA</t>
  </si>
  <si>
    <t>POCCIONI SANTIAGO</t>
  </si>
  <si>
    <t>MANDARINO CRAUCHUK KEREN HAPUC BLANCA CESIA</t>
  </si>
  <si>
    <t>GARCIA GARGIULO PAULA DELIA</t>
  </si>
  <si>
    <t>VELAZQUEZ AGUSTINA</t>
  </si>
  <si>
    <t>CASAS MOLINA ROMINA ANTONELLA</t>
  </si>
  <si>
    <t>SANITA GISELA</t>
  </si>
  <si>
    <t>ORTIZ JULIETA ZOE</t>
  </si>
  <si>
    <t>CARLEN HERTLEIN LUCIA</t>
  </si>
  <si>
    <t>PUIGDENGOLAS MARQUEZ MARIA AGOSTINA</t>
  </si>
  <si>
    <t>ROSSI GRACIELA GISEL</t>
  </si>
  <si>
    <t>PAEZ MARIA ALEJANDRA</t>
  </si>
  <si>
    <t>NAVARRETE ENRIQUE ROBERTO</t>
  </si>
  <si>
    <t>ORTIZ JOHANA ANDREA</t>
  </si>
  <si>
    <t>MOSCA MATIAS</t>
  </si>
  <si>
    <t>PARDO BARRERA MAURICIO GABRIEL</t>
  </si>
  <si>
    <t>BARROS PIZARRO GONZALO EMILIANO</t>
  </si>
  <si>
    <t>MORALES MOZAS MARTIN MAXIMILIANO</t>
  </si>
  <si>
    <t>VELEZ DAIANA</t>
  </si>
  <si>
    <t>VARELA OSCAR</t>
  </si>
  <si>
    <t>GUERRA SOL DAIANA</t>
  </si>
  <si>
    <t>SCALVINI CATANEO BRENDA PAOLA</t>
  </si>
  <si>
    <t>DOMINGUEZ DAVID</t>
  </si>
  <si>
    <t>VERA NAHIR BELEN</t>
  </si>
  <si>
    <t>OLMOS LEONARDO</t>
  </si>
  <si>
    <t>GUIDOLIN EMILIANO NAHUEL</t>
  </si>
  <si>
    <t>AGÃœERO DAGMA ESTEFANIA</t>
  </si>
  <si>
    <t>PETITFOUR DAIANA MARIANELA</t>
  </si>
  <si>
    <t>GARAY CAROLINA</t>
  </si>
  <si>
    <t>CARMONA FRANCISCO FRANCO</t>
  </si>
  <si>
    <t>BENITEZ JESICA YAMILA</t>
  </si>
  <si>
    <t>DIAZ MARIA TERESA</t>
  </si>
  <si>
    <t>MOLINA FEDERICO MARTIN</t>
  </si>
  <si>
    <t>GARCIA MARQUEZ MARIA EMILIA</t>
  </si>
  <si>
    <t>MANRESA JESICA</t>
  </si>
  <si>
    <t>HERRERA HERNAN LEONEL</t>
  </si>
  <si>
    <t>AGUILAR FABIANA ANDREA</t>
  </si>
  <si>
    <t>AGÃœERO ROCIO ANTONELLA</t>
  </si>
  <si>
    <t>MONTENEGRO ESTEFANIA</t>
  </si>
  <si>
    <t>NAVARRETE YAMILA</t>
  </si>
  <si>
    <t>SANCHEZ CASTRO ANTONELLA CAROLINA</t>
  </si>
  <si>
    <t>ROMERO ROCIO SOLEDAD</t>
  </si>
  <si>
    <t>CALDERON GERARDO EMANUEL</t>
  </si>
  <si>
    <t>TELLO MAXIMILIANO</t>
  </si>
  <si>
    <t>GONZALEZ GIULIANA VIVIANA</t>
  </si>
  <si>
    <t>CRESCITELLI JULIETA ESTEFANIA</t>
  </si>
  <si>
    <t>FERNANDEZ FRANCO DAVID</t>
  </si>
  <si>
    <t>OLGUIN JIMENA ROCIO</t>
  </si>
  <si>
    <t>DOTTORI FLORENCIA</t>
  </si>
  <si>
    <t>OLGUIN GUSTAVO ALEJANDRO</t>
  </si>
  <si>
    <t>PEREIRA LUCAS GUILLERMO</t>
  </si>
  <si>
    <t>GALEZ GABRIEL EDUARDO</t>
  </si>
  <si>
    <t>VERGARA JOHANA MAGALI</t>
  </si>
  <si>
    <t>VALESTRA PRISCILA ANTONELLA</t>
  </si>
  <si>
    <t>ORTIZ GISELA YAMILA</t>
  </si>
  <si>
    <t>TUR JUAN JOSE</t>
  </si>
  <si>
    <t>RODRIGUEZ DAIANA JANET</t>
  </si>
  <si>
    <t>OLIVA CABRERA LUCILA MARIA</t>
  </si>
  <si>
    <t>CALDERON ROCIO MARIA</t>
  </si>
  <si>
    <t>VILUGRON GISEL ANAHI</t>
  </si>
  <si>
    <t>LARA TAMARA</t>
  </si>
  <si>
    <t>RADA EFRAIN ALEJANDRO</t>
  </si>
  <si>
    <t>JARA FERNANDO RAFAEL</t>
  </si>
  <si>
    <t>GONZALEZ BUA LORENA PAOLA</t>
  </si>
  <si>
    <t>HERNANDEZ JOEL EMMANUEL</t>
  </si>
  <si>
    <t>HERRERA RAMIREZ MATIAS LEANDRO RUBEN</t>
  </si>
  <si>
    <t>SANCHEZ NICOLAS ARIEL</t>
  </si>
  <si>
    <t>DALMAZO MELINA NATALI</t>
  </si>
  <si>
    <t>FAMA GUSTAVO HORACIO</t>
  </si>
  <si>
    <t>RODRIGUEZ VIDAÃ‘A ROCIO AILIN</t>
  </si>
  <si>
    <t>CONTI VALLES AGOSTINA SOFIA</t>
  </si>
  <si>
    <t>GATICA VALENTINA TATIANA</t>
  </si>
  <si>
    <t>SPANO ALEJANDRO</t>
  </si>
  <si>
    <t>VIZCAYA MARTINEZ MARIA ALEJANDRA</t>
  </si>
  <si>
    <t>DIEGUEZ ANA LUCIA</t>
  </si>
  <si>
    <t>ROMERO GOLDAR MARIA SOL</t>
  </si>
  <si>
    <t>SANCHEZ MARTIN EXEQUIEL</t>
  </si>
  <si>
    <t>MOLINA ZAMORA BRUNO RODRIGO</t>
  </si>
  <si>
    <t>BOMBINI JULIETA ROSINA</t>
  </si>
  <si>
    <t>PINTOS CARLA JAQUELINA</t>
  </si>
  <si>
    <t>POSTIZZI GIULIANA NOEL</t>
  </si>
  <si>
    <t>PALACIO LUCAS DARIO</t>
  </si>
  <si>
    <t>AGUIRRE LEILA</t>
  </si>
  <si>
    <t>ACEVEDO MARIELA ALEJANDRA</t>
  </si>
  <si>
    <t>HERRERA MATIAS GASTON</t>
  </si>
  <si>
    <t>PIZARRO ALEJANDRO NICOLAS</t>
  </si>
  <si>
    <t>ZARATE EMILIANO EXEQUIEL</t>
  </si>
  <si>
    <t>PAREDES LOPEZ CAROLINA</t>
  </si>
  <si>
    <t>SOSA SOLEDAD</t>
  </si>
  <si>
    <t>HIDALGO YASMIN NOELIA</t>
  </si>
  <si>
    <t>KEMELMAJER NAOMI</t>
  </si>
  <si>
    <t>ECHEGARAY VALENTINA</t>
  </si>
  <si>
    <t>SOSA FRANCO AGUSTIN</t>
  </si>
  <si>
    <t>BECERRA BEATRIZ ELIZABETH</t>
  </si>
  <si>
    <t>MANNO BRIAN</t>
  </si>
  <si>
    <t>LAGOS SANHUEZA MAYRA AGUSTINA</t>
  </si>
  <si>
    <t>RODRIGUEZ ENRIQUE JOSE</t>
  </si>
  <si>
    <t>GOMEZ FLORENCIA CAROLINA</t>
  </si>
  <si>
    <t>MAZA JONATHAN FABIAN</t>
  </si>
  <si>
    <t>ALBORNOZ EMILIANO JORGE</t>
  </si>
  <si>
    <t>PIÃ‘A FRANCO</t>
  </si>
  <si>
    <t>CORIA TAMARA ESTELA</t>
  </si>
  <si>
    <t>MARTINEZ FLORENCIA GIMENA</t>
  </si>
  <si>
    <t>CAPAROTTA JULIETA ANGELINA</t>
  </si>
  <si>
    <t>ORTIZ MATIAS EXEQUIEL</t>
  </si>
  <si>
    <t>ABREGO DANIELA</t>
  </si>
  <si>
    <t>FREDES AYELEN LOURDES ROCIO</t>
  </si>
  <si>
    <t>CRUCEÃ‘O MATIAS GABRIEL</t>
  </si>
  <si>
    <t>ZEBALLOS DAIANA ELIZABETH</t>
  </si>
  <si>
    <t>ROLDAN PALOMA</t>
  </si>
  <si>
    <t>ZALAZAR JOSE EMMANUEL</t>
  </si>
  <si>
    <t>SALAS CAROLINA BELEN</t>
  </si>
  <si>
    <t>SANCHEZ AGUSTIN NICOLAS</t>
  </si>
  <si>
    <t>D'ANGELO ORNELA</t>
  </si>
  <si>
    <t>MARTIN FLORENCIA</t>
  </si>
  <si>
    <t>PORTIOLI MONTENEGRO DAIANA BELEN</t>
  </si>
  <si>
    <t>MESTRE GALANTE CARLA MICAELA</t>
  </si>
  <si>
    <t>ZUÃ‘IGA VICTOR</t>
  </si>
  <si>
    <t>SOSA VERONICA</t>
  </si>
  <si>
    <t>BORTOLOZZO ANA</t>
  </si>
  <si>
    <t>PUGA RUIZ AGUSTINA GABRIELA</t>
  </si>
  <si>
    <t>PAVEZ ADARME MARINA CELESTE</t>
  </si>
  <si>
    <t>MONTIVEROS LUCIA</t>
  </si>
  <si>
    <t>MORENO VILLANUEVA MARIA PAZ</t>
  </si>
  <si>
    <t>ESCOBAR FERNANDO RUBEN</t>
  </si>
  <si>
    <t>MORENO MARIA FLORENCIA</t>
  </si>
  <si>
    <t>MORENO GUZMAN ROMINA</t>
  </si>
  <si>
    <t>ZAPATA ESTEBAN RAMON</t>
  </si>
  <si>
    <t>LLANEZA MARIA BELEN</t>
  </si>
  <si>
    <t>MORENO NOELIA</t>
  </si>
  <si>
    <t>QUIROGA LUNA ROMINA BELEN</t>
  </si>
  <si>
    <t>PALMA LEONARDO NICOLAS</t>
  </si>
  <si>
    <t>VAZQUEZ BADA LUCIA JIMENA</t>
  </si>
  <si>
    <t>BRAVO DIAZ EDUARDO MARCELO</t>
  </si>
  <si>
    <t>TORRES LUCAS ALFREDO</t>
  </si>
  <si>
    <t>MORALES MACARENA LUZ</t>
  </si>
  <si>
    <t>ZOBARZO CARLOS ALBERTO</t>
  </si>
  <si>
    <t>MANZANO PAULA ROCIO</t>
  </si>
  <si>
    <t>LIPARI LABAL MARIA ANTONELLA</t>
  </si>
  <si>
    <t>VIDELA DI GIACOMO MARIA AGUSTINA</t>
  </si>
  <si>
    <t>CUELLO JUAN MANUEL</t>
  </si>
  <si>
    <t>LOPEZ CARRILLO LISI</t>
  </si>
  <si>
    <t>HENRIQUEZ CAUNEDO MARIA BELEN</t>
  </si>
  <si>
    <t>DI GIACOMO MARIA AGOSTINA</t>
  </si>
  <si>
    <t>LOSADA MARIA JULIETA</t>
  </si>
  <si>
    <t>VECINO BELMONTE DAIANA KAREN</t>
  </si>
  <si>
    <t>GIL DULCE MARIA</t>
  </si>
  <si>
    <t>VERDEJO NICOLAS</t>
  </si>
  <si>
    <t>NANJARI JORGE</t>
  </si>
  <si>
    <t>FORTE DEBON ERIKA JOHANA</t>
  </si>
  <si>
    <t>BILBAO ARNALDO GUSTAVO</t>
  </si>
  <si>
    <t>MORON PAULA ALEJANDRA</t>
  </si>
  <si>
    <t>ALANIZ JESUS NAHUEL</t>
  </si>
  <si>
    <t>LUDUEÃ‘A DENISE MELINA</t>
  </si>
  <si>
    <t>ESCOBAR MAURICIO JAVIER</t>
  </si>
  <si>
    <t>DALLAPE GUERRERO BRUNELA CONSTANZA</t>
  </si>
  <si>
    <t>MUCARSEL ELASKAR JULIANA</t>
  </si>
  <si>
    <t>OLIVARES GERMAN ALEXIS</t>
  </si>
  <si>
    <t>FLORES MARINA DEL CARMEN</t>
  </si>
  <si>
    <t>ASENSIO FRANCO MAXIMILIANO</t>
  </si>
  <si>
    <t>VALENZUELA CAMILA</t>
  </si>
  <si>
    <t>TANSINI FRANCO</t>
  </si>
  <si>
    <t>ARIAS BRIZUELA ANTONELLA NAHIR</t>
  </si>
  <si>
    <t>LUNA ALBERTO EMANUEL</t>
  </si>
  <si>
    <t>BERBEL VICTORIA ALEJANDRA</t>
  </si>
  <si>
    <t>VEGA BRENDA MELISA</t>
  </si>
  <si>
    <t>AGÃœERO CRISTIAN NICOLAS</t>
  </si>
  <si>
    <t>ORTIZ SIMON JUAN MARTIN</t>
  </si>
  <si>
    <t>BERMEJO SOFIA VERONICA</t>
  </si>
  <si>
    <t>GONZALEZ GLADYS ELIZABETH</t>
  </si>
  <si>
    <t>TOMBA NADAL GIOVANNA ABRIL</t>
  </si>
  <si>
    <t>ABDALA NAVARRIA JULIETA ANTONELLA</t>
  </si>
  <si>
    <t>MORALES MARTIN</t>
  </si>
  <si>
    <t>HERNANDEZ ROMINA</t>
  </si>
  <si>
    <t>MANINO GIANFRANCO</t>
  </si>
  <si>
    <t>GUIÃ‘E DARIO EMMANUEL</t>
  </si>
  <si>
    <t>FLORES MIGUEL ANGEL</t>
  </si>
  <si>
    <t>ivasoleferrari93@outlook.com</t>
  </si>
  <si>
    <t>FERRARI IVANA SOLEDAD</t>
  </si>
  <si>
    <t>ALVAREZ NICOLAS</t>
  </si>
  <si>
    <t>ESPECHE ANGELICA FLORENCIA</t>
  </si>
  <si>
    <t>CASTILLO CRISTIAN</t>
  </si>
  <si>
    <t>PERISO RODRIGO</t>
  </si>
  <si>
    <t>INDOVINO NICOLAS</t>
  </si>
  <si>
    <t>FLORES VERONICA ANALIA</t>
  </si>
  <si>
    <t>GODOY DAIANA GISEL</t>
  </si>
  <si>
    <t>RINALDI MELISA</t>
  </si>
  <si>
    <t>VAZQUEZ CECILIA MARINA</t>
  </si>
  <si>
    <t>OROZCO DANIELA AYELEN</t>
  </si>
  <si>
    <t>BORIERO JESUS JEREMIAS</t>
  </si>
  <si>
    <t>NAVARRO DAIANA MICAELA</t>
  </si>
  <si>
    <t>MOLINI CAMILA NATALI</t>
  </si>
  <si>
    <t>CORVALAN DEBORAH NOELIA</t>
  </si>
  <si>
    <t>PERSIA SOFIA</t>
  </si>
  <si>
    <t>CASTRO MARIA AGUSTINA</t>
  </si>
  <si>
    <t>CABRERA MONOPOLI MAYRA ELIANA</t>
  </si>
  <si>
    <t>ORTIZ BALLADARES MICAELA SABRINA</t>
  </si>
  <si>
    <t>CEDRON JONATHAN</t>
  </si>
  <si>
    <t>PUEBLA RUFINO</t>
  </si>
  <si>
    <t>DIMARCO AZURRA SABRINA DENISE</t>
  </si>
  <si>
    <t>GIMENEZ RAMIRO DAMIAN</t>
  </si>
  <si>
    <t>MONTENEGRO LUCAS MARTIN</t>
  </si>
  <si>
    <t>PRIOLO MARIA VICTORIA</t>
  </si>
  <si>
    <t>SOSA QUIROGA GUILLERMO</t>
  </si>
  <si>
    <t>CANITROT CAROLINA ANDREA</t>
  </si>
  <si>
    <t>RODRIGUEZ ROCIO</t>
  </si>
  <si>
    <t>RIVAS PUEBLA CRISTIAN SALVADOR BAUTISTA</t>
  </si>
  <si>
    <t>TOLEDANO TOMAS DANIEL</t>
  </si>
  <si>
    <t>MANRIQUE AMADO MARIA GUADALUPE</t>
  </si>
  <si>
    <t>MANCILLA KAREN</t>
  </si>
  <si>
    <t>SOSA AMRU TAMARA YANINA</t>
  </si>
  <si>
    <t>KALBERMATTEN MARIA CAMILA</t>
  </si>
  <si>
    <t>PERVIU ORTIZ EMILIANO ALEJO</t>
  </si>
  <si>
    <t>LUECA CAMILA ROSARIO</t>
  </si>
  <si>
    <t>Argel Katherina Elizabeth</t>
  </si>
  <si>
    <t>HAL JESSICA ALEJANDRA</t>
  </si>
  <si>
    <t>AYALA ANA PAULA AGOSTINA</t>
  </si>
  <si>
    <t>FERNANDEZ LUCAS EDGARDO NAHUEL</t>
  </si>
  <si>
    <t>AVILA MARCELO EMMANUEL</t>
  </si>
  <si>
    <t>ACIAR GERALDINE MARIANELA</t>
  </si>
  <si>
    <t>OVIEDO MARTIN GABRIEL</t>
  </si>
  <si>
    <t>ZALAZAR MELISA GISEL</t>
  </si>
  <si>
    <t>MERENDA JULIO NICOLAS</t>
  </si>
  <si>
    <t>ANDRADA WANDA EVELYN</t>
  </si>
  <si>
    <t>PASCUAL SABRINA MARIEL</t>
  </si>
  <si>
    <t>LOPEZ LARA ANTONELLA</t>
  </si>
  <si>
    <t>CORDON MACARENA FLORENCIA</t>
  </si>
  <si>
    <t>BRUSADIN JAIME MARIA LUCIA</t>
  </si>
  <si>
    <t>BUSTOS MAIRA MICAELA</t>
  </si>
  <si>
    <t>BERMUDEZ CAROLINA MAGALI</t>
  </si>
  <si>
    <t>CANUTO JULIETA JOSEFINA</t>
  </si>
  <si>
    <t>PERULAN ALARCON MIGUEL ALEJANDRO</t>
  </si>
  <si>
    <t>CIFUENTES ALDO</t>
  </si>
  <si>
    <t>ORTUBIA LIHUE</t>
  </si>
  <si>
    <t>GALLARDO NAHUEL ALEJANDRO</t>
  </si>
  <si>
    <t>REGINATO SABRINA ANTONELLA</t>
  </si>
  <si>
    <t>TOGNIO IRINA ANABELLA</t>
  </si>
  <si>
    <t>OSISNALDE MACIEL ALEJANDRO</t>
  </si>
  <si>
    <t>TORRES ERIKA GEORGINA</t>
  </si>
  <si>
    <t>NAVARRO MARIANE</t>
  </si>
  <si>
    <t>FERIOZZI JOEL</t>
  </si>
  <si>
    <t>GONZALEZ CRISTALDO SOLANGE MAGALI</t>
  </si>
  <si>
    <t>VILLALVA SILVINA BEATRIZ</t>
  </si>
  <si>
    <t>TOLEDO JOAQUIN</t>
  </si>
  <si>
    <t>GODOY FRANCO ERIC</t>
  </si>
  <si>
    <t>VERGARA MAXIMILIANO</t>
  </si>
  <si>
    <t>DOMINGUEZ AGUSTINA</t>
  </si>
  <si>
    <t>AMAYA ROCIO AYELEN</t>
  </si>
  <si>
    <t>GARAY MAGALÃ</t>
  </si>
  <si>
    <t>GONZALEZ GERMAN JOSE</t>
  </si>
  <si>
    <t>TELLO FACUNDO</t>
  </si>
  <si>
    <t>CUELLO VALDEZ CAMILA</t>
  </si>
  <si>
    <t>MORALES BIANCA ALDANA</t>
  </si>
  <si>
    <t>VILLEGAS MATIAS EMANUEL</t>
  </si>
  <si>
    <t>FRAGAPANE VIRGINIA MARIA</t>
  </si>
  <si>
    <t>CHAVEZ FLORENCIA</t>
  </si>
  <si>
    <t>RUEDA SANCHEZ LUCIA MARIANA</t>
  </si>
  <si>
    <t>ARRIETA DIEGO EMMANUEL</t>
  </si>
  <si>
    <t>SUMARAN MARIA JULIETA</t>
  </si>
  <si>
    <t>FERREYRA CAROLINA</t>
  </si>
  <si>
    <t>MOLINA JUAN JOSE</t>
  </si>
  <si>
    <t>VERDIER MARCOS ROBERTO JESUS</t>
  </si>
  <si>
    <t>MAILLO REBECA TALIA</t>
  </si>
  <si>
    <t>PEREZ GISELA YAMILA</t>
  </si>
  <si>
    <t>MUÃ‘OZ RICCIARDI ANA GABRIELA</t>
  </si>
  <si>
    <t>FORTI MAYRA PAOLA</t>
  </si>
  <si>
    <t>ARMAYOR MARIA JERUSALEN</t>
  </si>
  <si>
    <t>MEDINA CARLOS EMILIANO</t>
  </si>
  <si>
    <t>ANDRADE ESTEBAN</t>
  </si>
  <si>
    <t>ANDRADA FRANCO</t>
  </si>
  <si>
    <t>MARTINEZ JULIETA LOURDES</t>
  </si>
  <si>
    <t>MESQUIDA CARLOS MAXIMILIANO</t>
  </si>
  <si>
    <t>SORIA ANGEL ADRIAN</t>
  </si>
  <si>
    <t>MARABILLA XIMENA TAMARA</t>
  </si>
  <si>
    <t>ALMONACID TAMARA NOEMI</t>
  </si>
  <si>
    <t>LATERRA ABDALA DANA AGOSTINA</t>
  </si>
  <si>
    <t>CELAYA BRIAN EMMANUEL HILARIO</t>
  </si>
  <si>
    <t>WILLIAMS MIGLIOSSI LUCA JULIAN</t>
  </si>
  <si>
    <t>FERREYRA FLORENCIA ALDANA</t>
  </si>
  <si>
    <t>LUCERO CHOCOBAR MAYRA ALDANA</t>
  </si>
  <si>
    <t>SOSA ABEL LAUTARO</t>
  </si>
  <si>
    <t>PEÃ‘A ANGEL GABRIEL</t>
  </si>
  <si>
    <t>BOTTARO FEDERICO MANUEL</t>
  </si>
  <si>
    <t>SABIO MAXIMILIANO ESTEBAN</t>
  </si>
  <si>
    <t>VELARDE ALDANA MARLENE</t>
  </si>
  <si>
    <t>DEL VECCHIO FRANCO AMADEO</t>
  </si>
  <si>
    <t>VIDELA GUZMAN FACUNDO NICOLAS</t>
  </si>
  <si>
    <t>NUÃ‘EZ MARIAN ANABELA</t>
  </si>
  <si>
    <t>DOLCEMASCOLO ANA CLARA</t>
  </si>
  <si>
    <t>VILLEGAS CAROLINA ELIZABETH</t>
  </si>
  <si>
    <t>CAMPAGNONI CARLA</t>
  </si>
  <si>
    <t>AGOSTINI ANTONELLA</t>
  </si>
  <si>
    <t>ZAMORA YANINA GUADALUPE</t>
  </si>
  <si>
    <t>DEVIA SCONGNAMILLO JULIANA</t>
  </si>
  <si>
    <t>LOFARO RAFAELA VALENTINA</t>
  </si>
  <si>
    <t>BORDON PEREZ TAMARA DANIELA</t>
  </si>
  <si>
    <t>CACERES ROCIO NAHIR</t>
  </si>
  <si>
    <t>GARRIDO JESUS EMMANUEL</t>
  </si>
  <si>
    <t>MAILHOS GABRIEL ALEJANDRO</t>
  </si>
  <si>
    <t>CABRERA SOFIA ANGELES</t>
  </si>
  <si>
    <t>BARRERA GABRIELA GEORGINA</t>
  </si>
  <si>
    <t>SOTO MALDONADO BETIANA</t>
  </si>
  <si>
    <t>RODRIGUEZ TEJADA NAHIR GISELLA</t>
  </si>
  <si>
    <t>CHOCOBAR PABLO JAVIER</t>
  </si>
  <si>
    <t>PERALTA JULIETA ANDREA</t>
  </si>
  <si>
    <t>VARGAS LILIANA VANESA</t>
  </si>
  <si>
    <t>SALINAS VERON LUCAS JULIAN</t>
  </si>
  <si>
    <t>SPINELLO DULCE AILIN</t>
  </si>
  <si>
    <t>TELLO JEREMIAS EZEQUIEL</t>
  </si>
  <si>
    <t>MORENO JULIETA INES</t>
  </si>
  <si>
    <t>DEMALDE GIULIANA</t>
  </si>
  <si>
    <t>URQUIZA BERNABELLA MARIBEL</t>
  </si>
  <si>
    <t>AGUILERA JAVIER ARCELIO</t>
  </si>
  <si>
    <t>RODRIGUEZ SOLEDAD DESIREE</t>
  </si>
  <si>
    <t>CORONEL MARIA</t>
  </si>
  <si>
    <t>BENAVENTE MACARENA</t>
  </si>
  <si>
    <t>CARDOZO BRENDA MARLENE</t>
  </si>
  <si>
    <t>BRESSANI MARTINA</t>
  </si>
  <si>
    <t>ADROVER JACQUELINA MARIELA</t>
  </si>
  <si>
    <t>RODRIGUEZ MALLMANN ALEJANDRINA</t>
  </si>
  <si>
    <t>TORRES GRISEL PAOLA</t>
  </si>
  <si>
    <t>AGUIRRE GARAY ROCIO</t>
  </si>
  <si>
    <t>GARCIA MARUCA VANESA BETSABE</t>
  </si>
  <si>
    <t>TORRES FERNANDEZ MARIA PILAR</t>
  </si>
  <si>
    <t>MANZINO VICTORIA MARIA</t>
  </si>
  <si>
    <t>CHAVEZ ALEXIS</t>
  </si>
  <si>
    <t>JOFRE NADYA BELEN</t>
  </si>
  <si>
    <t>BARRIONUEVO FERNANDA</t>
  </si>
  <si>
    <t>BUSTOS DANIELA BELEN</t>
  </si>
  <si>
    <t>GARRIDO VALENTINA</t>
  </si>
  <si>
    <t>ROSALES CRISTIAN</t>
  </si>
  <si>
    <t>MORALES MARCELO MARTIN</t>
  </si>
  <si>
    <t>ABURTO ANGEL GABRIEL</t>
  </si>
  <si>
    <t>CARLONI VILLA VALERIA LIVIA</t>
  </si>
  <si>
    <t>CASSAB ESTEFANIA DAIANA</t>
  </si>
  <si>
    <t>LAZO PABLO FACUNDO</t>
  </si>
  <si>
    <t>GUBIOTTI DEBORAH</t>
  </si>
  <si>
    <t>QUIROGA JULIETA SOL</t>
  </si>
  <si>
    <t>ROBLEDO JORGE SEBASTIAN</t>
  </si>
  <si>
    <t>REYNOSO FABIANA EMILCE ANABEL</t>
  </si>
  <si>
    <t>AGUIRRE IMAS FLORENCIA</t>
  </si>
  <si>
    <t>CARRIZO ANDRES</t>
  </si>
  <si>
    <t>MARQUEZ MARIA MICAELA</t>
  </si>
  <si>
    <t>IGLESIAS FLORENCIA</t>
  </si>
  <si>
    <t>ALFONSO SILVINA</t>
  </si>
  <si>
    <t>BECERRA MARGARITA ANABEL</t>
  </si>
  <si>
    <t>COMINI CAMILA</t>
  </si>
  <si>
    <t>FERNANDEZ ORNELLA</t>
  </si>
  <si>
    <t>UBILLA ANABELA DEL CARMEN</t>
  </si>
  <si>
    <t>GUEVARA JORGE MAXIMILIANO</t>
  </si>
  <si>
    <t>CHIRINO TOMAS AUGUSTO</t>
  </si>
  <si>
    <t>BARBOSA FEDERICO</t>
  </si>
  <si>
    <t>QUIROGA JULIA</t>
  </si>
  <si>
    <t>GALEAS TERESA RAMONA</t>
  </si>
  <si>
    <t>LEMOS CALDENTEY GERVASIO EMMANUEL</t>
  </si>
  <si>
    <t>BERRA FLORENCIA</t>
  </si>
  <si>
    <t>PEÃ‘A LOPEZ JULIANA</t>
  </si>
  <si>
    <t>MARTINEZ JOHANN</t>
  </si>
  <si>
    <t>FERNANDEZ MATIAS HERNAN</t>
  </si>
  <si>
    <t>BUONO MARIA DE LOS ANGELES</t>
  </si>
  <si>
    <t>AÃ‘ES FLORENCIA JULIANA</t>
  </si>
  <si>
    <t>DEVITO BELEN STHEFANIA</t>
  </si>
  <si>
    <t>SANCHEZ GERARDO ALBERTO</t>
  </si>
  <si>
    <t>CHIAPERO LETICIA MILAGROS</t>
  </si>
  <si>
    <t>DIAZ TESTA IGNACIO NICOLAS</t>
  </si>
  <si>
    <t>JOFRE MACARENA</t>
  </si>
  <si>
    <t>SBORCHIA MEDEL MELANIE MARIA SOLANGE</t>
  </si>
  <si>
    <t>ORTIZ GARCIA SABRINA EMILCE</t>
  </si>
  <si>
    <t>MORENO LUPE TANIA STHEFANIA</t>
  </si>
  <si>
    <t>SALAMONE CAMILA AYELEN</t>
  </si>
  <si>
    <t>IBACACHE GERMAN</t>
  </si>
  <si>
    <t>LILLO MACARENA</t>
  </si>
  <si>
    <t>SERRANO TOMAS ANDRES</t>
  </si>
  <si>
    <t>PEREZ NAHUEL ALEXANDER</t>
  </si>
  <si>
    <t>NACUSSI GAITAN SAMIR CARLOS FACUNDO</t>
  </si>
  <si>
    <t>VALDIVIA IVAN GONZALO</t>
  </si>
  <si>
    <t>RUIZ SHEILA</t>
  </si>
  <si>
    <t>MARTINEZ ANDREA BELEN</t>
  </si>
  <si>
    <t>BANDE MICAELA</t>
  </si>
  <si>
    <t>SAEZ LEONARDO ADRIAN</t>
  </si>
  <si>
    <t>JOFRE SALGUERO SOFIA ALEJANDRA</t>
  </si>
  <si>
    <t>FRARE GIULIANA</t>
  </si>
  <si>
    <t>SCHWEIZER ALVAREZ SOFIA</t>
  </si>
  <si>
    <t>GIMENEZ ROSARIO BELEN</t>
  </si>
  <si>
    <t>HIDALGO ROCIO DEL ALMA</t>
  </si>
  <si>
    <t>MATOS GUZZANTE FLORENCIA AILEN</t>
  </si>
  <si>
    <t>VALDEZ MARIA MORCOS ELIANA</t>
  </si>
  <si>
    <t>MORALES CARLOS FERNANDO</t>
  </si>
  <si>
    <t>ARAVENA JOSE DAVID</t>
  </si>
  <si>
    <t>CARBAJAL MARIA FLOR</t>
  </si>
  <si>
    <t>GIMENEZ MICHAEL LAUTARO RAMÃ“N</t>
  </si>
  <si>
    <t>OVIEDO GONZALO EZEQUIEL</t>
  </si>
  <si>
    <t>BARRIONUEVO SOFIA</t>
  </si>
  <si>
    <t>SADOVSKY DANIELA AILEN</t>
  </si>
  <si>
    <t>SALZANO MALLMANN BERNARDITA AGOSTINA</t>
  </si>
  <si>
    <t>WINIFRED ANA WEAVER</t>
  </si>
  <si>
    <t>FRANCIA FACUNDO ANDRES</t>
  </si>
  <si>
    <t>REINOSO KAREN BELEN</t>
  </si>
  <si>
    <t>MIR FACUNDO SEBASTIAN</t>
  </si>
  <si>
    <t>CABALLERO CAMILA</t>
  </si>
  <si>
    <t>CALVO ALDANA AYELEN LOURDES</t>
  </si>
  <si>
    <t>FILI CECILIA</t>
  </si>
  <si>
    <t>PERALTA MAXIMILIANO JOSE</t>
  </si>
  <si>
    <t>ALVAREZ MELANIE MARIA FLORENCIA</t>
  </si>
  <si>
    <t>ZENOBI DIAZ MARIBEL</t>
  </si>
  <si>
    <t>RICCIARDI GIANFRANCO</t>
  </si>
  <si>
    <t>ALMEIRA ARIEL ARMANDO</t>
  </si>
  <si>
    <t>JARA OSSANDON FLORENCIA VICTORIA</t>
  </si>
  <si>
    <t>OLGUIN YAMILA ANDREA</t>
  </si>
  <si>
    <t>MOYANO FLORES MARTINA</t>
  </si>
  <si>
    <t>GELVEZ CHACON MARIA VALENTINA</t>
  </si>
  <si>
    <t>DOMIGUEZ GAGLIANO MARIA JULIETA</t>
  </si>
  <si>
    <t>CARMONA ANDREA ROMINA</t>
  </si>
  <si>
    <t>FUNES PAULA VANINA</t>
  </si>
  <si>
    <t>TEJERO NAHUEL</t>
  </si>
  <si>
    <t>GIL BECERRA ANTONELLA LUCIANA</t>
  </si>
  <si>
    <t>BUSTOS IGNACIO</t>
  </si>
  <si>
    <t>MAURE SOSA FELIX SEBASTIAN</t>
  </si>
  <si>
    <t>MAYA ALAN CATRIEL</t>
  </si>
  <si>
    <t>BARROSO GABRIELA</t>
  </si>
  <si>
    <t>PEREZ INGRID JAZMIN</t>
  </si>
  <si>
    <t>SEGOVIA MELINA AYLEN</t>
  </si>
  <si>
    <t>EJARQUE VILLEGAS MARCOS</t>
  </si>
  <si>
    <t>VILLARRIAL MARIA SOL</t>
  </si>
  <si>
    <t>CASTAÃ‘EDA KATHERINA NERINA</t>
  </si>
  <si>
    <t>MORALES ACIAR VERONICA ALEJANDRA</t>
  </si>
  <si>
    <t>CAMPILLAY ALEJANDRA</t>
  </si>
  <si>
    <t>GIAMPETRI MAURO</t>
  </si>
  <si>
    <t>LUCERO NICOLAS EDGARDO</t>
  </si>
  <si>
    <t>LEIVA ALDANA GISEL</t>
  </si>
  <si>
    <t>IUDICA AGOSTINA ALDANA</t>
  </si>
  <si>
    <t>DESANTI OSCAR FEDERICO</t>
  </si>
  <si>
    <t>MARCHANT ROMINA CASANDRA</t>
  </si>
  <si>
    <t>PETITFOUR MELANIE ANAHI</t>
  </si>
  <si>
    <t>RODRIGUEZ MARIA SOL</t>
  </si>
  <si>
    <t>ORTIZ CAROLINA DAIANA</t>
  </si>
  <si>
    <t>ASTORGA GABRIELA VERONICA</t>
  </si>
  <si>
    <t>CANALES HADDAD MARIA JESUS</t>
  </si>
  <si>
    <t>CURIEL JULIANA</t>
  </si>
  <si>
    <t>j.curielz@outlook.com</t>
  </si>
  <si>
    <t>DE VITO SERBER LEANDRO</t>
  </si>
  <si>
    <t>MARELLO SANCHEZ MARIA JULIETA</t>
  </si>
  <si>
    <t>FERNANDEZ MAURICIO</t>
  </si>
  <si>
    <t>CARRIZO TAMARA,</t>
  </si>
  <si>
    <t>KOST ORTIZ JULIETA AYELEN</t>
  </si>
  <si>
    <t>SCHOBINGER GASPAR</t>
  </si>
  <si>
    <t>DAVILA REINOSO AGUSTIN EZEQUIEL</t>
  </si>
  <si>
    <t>NORTON MERCADO JUAN MANUEL</t>
  </si>
  <si>
    <t>GERMANO CARLA</t>
  </si>
  <si>
    <t>QUISTAPACE EVELYN JANET</t>
  </si>
  <si>
    <t>MOSCARDELLI DANIELA</t>
  </si>
  <si>
    <t>ALCARAZ LOURDES BELEN</t>
  </si>
  <si>
    <t>SBORCHIA MEDEL EDUARDO LEONEL</t>
  </si>
  <si>
    <t>VIDELA JOSE MAXIMILIANO</t>
  </si>
  <si>
    <t>CARCHANO RUBEN EMMANUEL</t>
  </si>
  <si>
    <t>ZULUAGA MANUELA LUCERO</t>
  </si>
  <si>
    <t>ROJAS CRISTIAN GONZALO</t>
  </si>
  <si>
    <t>CHIRINO BARGNESI FRANCO EZEQUIEL</t>
  </si>
  <si>
    <t>SANJURJO BRIAN SEBASTIAN</t>
  </si>
  <si>
    <t>MORALES AGUSTIN</t>
  </si>
  <si>
    <t>SIQUILA PABLO AGUSTIN</t>
  </si>
  <si>
    <t>QUINTERO LAURA MARCELA</t>
  </si>
  <si>
    <t>ASTUDILLO SOFIA AGUSTINA</t>
  </si>
  <si>
    <t>CORRALES EYNARD MARIA AGUSTINA</t>
  </si>
  <si>
    <t>ROMERO DAY ANGELES MARIA</t>
  </si>
  <si>
    <t>MENDOZA CRUZATE ANTONELLA</t>
  </si>
  <si>
    <t>CHIRINO BENGOLEA MACARENA ALDANA</t>
  </si>
  <si>
    <t>ALTAMIRANO FLORENCIA AYELEN</t>
  </si>
  <si>
    <t>DE BLASIS VALENTINA</t>
  </si>
  <si>
    <t>CARRIZO STHEFANI AILIN</t>
  </si>
  <si>
    <t>MORA LUANA ALEXA</t>
  </si>
  <si>
    <t>ROLDAN GILES GIULIANA ANTONELLA</t>
  </si>
  <si>
    <t>MANZANO GARÃ“FOLI INGRID ROSANA</t>
  </si>
  <si>
    <t>DEL BARRIO EUGENIA</t>
  </si>
  <si>
    <t>GUIDOLIN GALVEZ SOLANA VALENTINA</t>
  </si>
  <si>
    <t>HERRERA AGUSTIN</t>
  </si>
  <si>
    <t>FALAPPA ORIANA SOFIA</t>
  </si>
  <si>
    <t>MUÃ‘OZ YESICA GISEL</t>
  </si>
  <si>
    <t>SUAREZ EMANUEL</t>
  </si>
  <si>
    <t>OLIVARES FELIX VICTORIA</t>
  </si>
  <si>
    <t>RODRIGUEZ KAREN AYELEN</t>
  </si>
  <si>
    <t>DÂ´ALFONSO MORENO MARTINA JULIETA</t>
  </si>
  <si>
    <t>CAMPAÃ‘A ANDREA</t>
  </si>
  <si>
    <t>RIVERO ENZO</t>
  </si>
  <si>
    <t>LUCERO ROCIO FLORENCIA</t>
  </si>
  <si>
    <t>SIRAGUSA QUINTERO CAMILA DAIANA</t>
  </si>
  <si>
    <t>PAVIO CIVIT FLORENCIA</t>
  </si>
  <si>
    <t>WILDE PERALTA BRENDA</t>
  </si>
  <si>
    <t>CAÃ‘AS TOMAS MARTIN</t>
  </si>
  <si>
    <t>BAUTISTA MACARENA DAIANA</t>
  </si>
  <si>
    <t>RIOS JAQUIN</t>
  </si>
  <si>
    <t>ARTAZA PABLO</t>
  </si>
  <si>
    <t>SAEZ MOLINA MARTINA</t>
  </si>
  <si>
    <t>BAEZ EMMANUEL ALEJANDRO</t>
  </si>
  <si>
    <t>REYES PAMELA</t>
  </si>
  <si>
    <t>CAPLLONCH ROCIO BELEN</t>
  </si>
  <si>
    <t>MARTINEZ SOFIA BERENICE</t>
  </si>
  <si>
    <t>INZAURRALDE CAMILA</t>
  </si>
  <si>
    <t>DOTTA MARIA VICTORIA</t>
  </si>
  <si>
    <t>SAEZ DEBORA ALDANA</t>
  </si>
  <si>
    <t>CORTES GUILLERMO DAVID</t>
  </si>
  <si>
    <t>PAREDES VAZQUEZ TAMARA JULIETA</t>
  </si>
  <si>
    <t>VENTURELLA CAFFARELLI VALENTINA ITATI</t>
  </si>
  <si>
    <t>BOLDIZ INGRID NOELI</t>
  </si>
  <si>
    <t>QUINTERO MARTIN</t>
  </si>
  <si>
    <t>RUIZ LUJAN YAMILA DAIANA</t>
  </si>
  <si>
    <t>ARUTA MONTENEGRO MARIA AGOSTINA</t>
  </si>
  <si>
    <t>GUEVARA ANABEL GISEL</t>
  </si>
  <si>
    <t>MENDEZ ANTONELA</t>
  </si>
  <si>
    <t>PEREZ JULIETA BELEN</t>
  </si>
  <si>
    <t>GARCIA FUNES GARCIA FUNES</t>
  </si>
  <si>
    <t>CARMONA REYNOSO FACUNDO GASTON</t>
  </si>
  <si>
    <t>CORDOBA JOEL JESUS</t>
  </si>
  <si>
    <t>SANCHEZ RODRIGO</t>
  </si>
  <si>
    <t>GOMEZ SOL CAMILA</t>
  </si>
  <si>
    <t>ANGELONI MACARENA</t>
  </si>
  <si>
    <t>FERNANDEZ SARAVIA ALEXIS WALTER</t>
  </si>
  <si>
    <t>VERGARA DIEGO</t>
  </si>
  <si>
    <t>HENRIQUEZ BRIAN NICOLAS</t>
  </si>
  <si>
    <t>GONZALES CHIRINO TANIA</t>
  </si>
  <si>
    <t>ORTIZ FABRICIO</t>
  </si>
  <si>
    <t>PEICHOTTO MONICA LUCIA</t>
  </si>
  <si>
    <t>MOREIRA NATALIA GISEL</t>
  </si>
  <si>
    <t>CASTRO ENZO LEONEL</t>
  </si>
  <si>
    <t>NAVAS ROCIO VALERIA</t>
  </si>
  <si>
    <t>RIVERA NATASHA</t>
  </si>
  <si>
    <t>MORALES MELISA</t>
  </si>
  <si>
    <t>RAVE RENZO</t>
  </si>
  <si>
    <t>ANDRÃ‰ DANIELA</t>
  </si>
  <si>
    <t>TRIVIGNO GUTIERRES GONZALO EXEQUIEL</t>
  </si>
  <si>
    <t>GARAY CARRIZO BARBARA MARIA</t>
  </si>
  <si>
    <t>TEJERO IVANA</t>
  </si>
  <si>
    <t>POTALIVO URRACO BRUNO ARIEL</t>
  </si>
  <si>
    <t>ARAYA PAULA SOL</t>
  </si>
  <si>
    <t>ELIZONDO EZEQUIEL GASTON</t>
  </si>
  <si>
    <t>DHUIN TANIA FLORENCIA</t>
  </si>
  <si>
    <t>DHUIN MARIANELA AYELEN</t>
  </si>
  <si>
    <t>IBAÃ‘EZ ROCA CAROLINA MICAELA</t>
  </si>
  <si>
    <t>CEVERINO RUSTICCINI BIANCA</t>
  </si>
  <si>
    <t>TOBAR LUCIA ANAHI</t>
  </si>
  <si>
    <t>HERRERA MAGLIONE ALDANA GABRIELA</t>
  </si>
  <si>
    <t>BORCHET GUILLERMO</t>
  </si>
  <si>
    <t>SOTO FRIAS MAYRA EVELIN</t>
  </si>
  <si>
    <t>BALASTEGUI BALLESTEROS MARIA SOFIA</t>
  </si>
  <si>
    <t>RUBIO GONZALO EZEQUIEL</t>
  </si>
  <si>
    <t>MARTIN AGOSTINA</t>
  </si>
  <si>
    <t>PUPPETTO ANABELLA ROCIO</t>
  </si>
  <si>
    <t>MORALES JONATHAN EMILIANO</t>
  </si>
  <si>
    <t>DE LA CRUZ ROSARIO FLORENCIA</t>
  </si>
  <si>
    <t>MOLINA MARIA CANDELA</t>
  </si>
  <si>
    <t>POROYAN NAHIR MADELEM</t>
  </si>
  <si>
    <t>ROMEO MARINA</t>
  </si>
  <si>
    <t>JAMES MATIAS NICOLAS</t>
  </si>
  <si>
    <t>SARACCO AGUSTINA</t>
  </si>
  <si>
    <t>ALVAREZ ROCIO AGUSTINA</t>
  </si>
  <si>
    <t>PALMA OVIEDO MICAELA YASMIN</t>
  </si>
  <si>
    <t>MARTINEZ ZUÃ‘IGA FLORENCIA MICAELA</t>
  </si>
  <si>
    <t>ARRIAGADA SEBASTIAN EMMANUEL</t>
  </si>
  <si>
    <t>QUINTERO NATHAYA MILAGROS</t>
  </si>
  <si>
    <t>UBILLA SOFIA M. EUGENIA</t>
  </si>
  <si>
    <t>LUCERO JENNIFER AYELEN</t>
  </si>
  <si>
    <t>MOLINI EZEQUIEL</t>
  </si>
  <si>
    <t>QUILLAGUAMAN AYELEN VANINA</t>
  </si>
  <si>
    <t>LOPEZ VALENZUELA MARCELO</t>
  </si>
  <si>
    <t>VAZQUEZ MARCOS</t>
  </si>
  <si>
    <t>MONTIEL NAHUEL EZEQUIEL</t>
  </si>
  <si>
    <t>QUIROGA YASAR VICTORIA ABRIL</t>
  </si>
  <si>
    <t>MORENO KAREN</t>
  </si>
  <si>
    <t>MONDACA MELISA DAIANA</t>
  </si>
  <si>
    <t>CHOREN SOL</t>
  </si>
  <si>
    <t>ROVERES FURLOTTI MARTINA VALERIA</t>
  </si>
  <si>
    <t>FERNANDEZ PALTA DANIELA ELIZABETH</t>
  </si>
  <si>
    <t>FERNANDEZ MARIANA NOEMI</t>
  </si>
  <si>
    <t>FERRARIS IBARZABAL SOFIA FLORENCIA</t>
  </si>
  <si>
    <t>GIMENEZ CAROLINA ISABEL</t>
  </si>
  <si>
    <t>MEDINA FUNES AXEL LEONEL</t>
  </si>
  <si>
    <t>VELAZQUEZ CAMILA</t>
  </si>
  <si>
    <t>ALVAREZ GUEVARA MARIA JOSEFINA</t>
  </si>
  <si>
    <t>EMANUELLI GERALDINE</t>
  </si>
  <si>
    <t>PERVIU LUCIANA DELFINA</t>
  </si>
  <si>
    <t>OLMOS YAMILA</t>
  </si>
  <si>
    <t>VIDELA MARIANA YAMILA</t>
  </si>
  <si>
    <t>PONS ROCIO FLORENCIA</t>
  </si>
  <si>
    <t>CABEZA SOL JULIETA</t>
  </si>
  <si>
    <t>CARRASCO ABIGAIL ESTEFANIA</t>
  </si>
  <si>
    <t>OCHOVA EUGENIA</t>
  </si>
  <si>
    <t>LOPEZ BECERRA JUAN IGNACIO</t>
  </si>
  <si>
    <t>GONZALEZ AGUSTIN LEANDRO</t>
  </si>
  <si>
    <t>PRUDENCIO PADILLA CAMILA</t>
  </si>
  <si>
    <t>COSOLI MARIA FLORENCIA</t>
  </si>
  <si>
    <t>KEMELMAJER JOVITA</t>
  </si>
  <si>
    <t>BARONE NAVARRO GIULIANA VIRGINIA</t>
  </si>
  <si>
    <t>PEREZ CARLA GUADALUPE</t>
  </si>
  <si>
    <t>GARRIDO LOPEZ MARIA AGUSTINA</t>
  </si>
  <si>
    <t>GARIN AGUSTIN ALEJANDRO</t>
  </si>
  <si>
    <t>CORTEZ HORACIO IVAN</t>
  </si>
  <si>
    <t>CHIRINO HERNAN NAHUEL</t>
  </si>
  <si>
    <t>GIL MALENA LUZ MERLINA</t>
  </si>
  <si>
    <t>BAIGORRIA CRISTIAN MANUEL</t>
  </si>
  <si>
    <t>ESPINOZA YEMINA</t>
  </si>
  <si>
    <t>CHICÃš AILEM ORIANA</t>
  </si>
  <si>
    <t>RUIZ CRISTIAN JAVIER</t>
  </si>
  <si>
    <t>SOTTILE ELENA MARIA</t>
  </si>
  <si>
    <t>MACHADO CLARISA MICAELA</t>
  </si>
  <si>
    <t>DE ROSA SOFIA</t>
  </si>
  <si>
    <t>MURAD AGUSTINA DANIELA</t>
  </si>
  <si>
    <t>GAMBETTA MARIA LUNA</t>
  </si>
  <si>
    <t>RODEGHIERO MARIA LUZ</t>
  </si>
  <si>
    <t>GUTIERREZ AGUSTINA FLORENCIA</t>
  </si>
  <si>
    <t>laramaria.barreiro98@gmail.com</t>
  </si>
  <si>
    <t>BARREIRO CARDOZO LARA MARIA</t>
  </si>
  <si>
    <t>BUONO FLORENCIA MARIA INES</t>
  </si>
  <si>
    <t>SOSA AGUSTINA FATIMA</t>
  </si>
  <si>
    <t>LIGORRIA SALCEDO DANIELA AILEN</t>
  </si>
  <si>
    <t>AVENA POVEDANO MARIA MERCEDES</t>
  </si>
  <si>
    <t>GARCIA FEDERICO</t>
  </si>
  <si>
    <t>TORRES FLORENCIA AGUSTINA</t>
  </si>
  <si>
    <t>ABREGO LUCIANA</t>
  </si>
  <si>
    <t>REYNOSO AGUSTINA MARIEL</t>
  </si>
  <si>
    <t>SCOLARO DEBORAH ROXANA</t>
  </si>
  <si>
    <t>HUAYGUA GONZALEZ CRISTIAN MATIAS</t>
  </si>
  <si>
    <t>GIMENEZ MICHAEL BRUNO ANTONIO</t>
  </si>
  <si>
    <t>CARCHANO FLORENCIA ALDANA</t>
  </si>
  <si>
    <t>CANO FABRICIO</t>
  </si>
  <si>
    <t>PEINADO DELFINA</t>
  </si>
  <si>
    <t>CUELLO ENZO LAUTARO</t>
  </si>
  <si>
    <t>MOLINA MARTINEZ MARIA LUZ</t>
  </si>
  <si>
    <t>SANCHEZ MAIRA</t>
  </si>
  <si>
    <t>JOFRE SOSA MALENA NICOL</t>
  </si>
  <si>
    <t>BARBERIS MELANIE NICOL LOURDES</t>
  </si>
  <si>
    <t>GAHONA MAESTRI LUCCA</t>
  </si>
  <si>
    <t>CANEDO BRENDA</t>
  </si>
  <si>
    <t>PANASITTI NICOL</t>
  </si>
  <si>
    <t>AGUILERA MAXIMILIANO FRANCO</t>
  </si>
  <si>
    <t>PEREZ MARIA</t>
  </si>
  <si>
    <t>QUEVEDO KAREN DALMA</t>
  </si>
  <si>
    <t>CORIA VERA JEREB</t>
  </si>
  <si>
    <t>BERNAL VICTORIA</t>
  </si>
  <si>
    <t>LUNA ELEONORA</t>
  </si>
  <si>
    <t>QUIROGA JENNIFER</t>
  </si>
  <si>
    <t>PIAZZA LUNA FRANCO NICOLAS</t>
  </si>
  <si>
    <t>ORTEGA AGUSTINA GISELLA</t>
  </si>
  <si>
    <t>GIMENEZ AGUSTIN NAHUEL</t>
  </si>
  <si>
    <t>MEDERO MAURO</t>
  </si>
  <si>
    <t>RIOLLO RIOS LUCIA</t>
  </si>
  <si>
    <t>YANZON RODRIGO ARIEL</t>
  </si>
  <si>
    <t>PIZZIMENTI LOURDES MICAELA</t>
  </si>
  <si>
    <t>ACIEFF TOMAS</t>
  </si>
  <si>
    <t>GERAGTHY GUADALUPE</t>
  </si>
  <si>
    <t>CABRAL MICAELA BELEN</t>
  </si>
  <si>
    <t>AMALLA MATIAS DANIEL</t>
  </si>
  <si>
    <t>BRAVO MARCELA ALEXANDRA</t>
  </si>
  <si>
    <t>QUISPE NICOLAS AGUSTIN</t>
  </si>
  <si>
    <t>CORREA AGUSTINA FLORENCIA</t>
  </si>
  <si>
    <t>ABREGO ZACARIAS DANIEL</t>
  </si>
  <si>
    <t>MORALES EXEQUIEL</t>
  </si>
  <si>
    <t>SANCHEZ NIEVAS ADRIANA JAZMIN</t>
  </si>
  <si>
    <t>CONTRERAS GONZALO DAVID</t>
  </si>
  <si>
    <t>GODOY ALCARAZ SANTIAGO LEON</t>
  </si>
  <si>
    <t>CASTILLO EZEQUIEL</t>
  </si>
  <si>
    <t>ALTAMIRANO MELISSA</t>
  </si>
  <si>
    <t>MENDOZA MARTIN OMAR</t>
  </si>
  <si>
    <t>MOYANO CATRIEL FABIAN</t>
  </si>
  <si>
    <t>CAMPOS MALLIMO MANUELA</t>
  </si>
  <si>
    <t>ARAYA TAMARA AGOSTINA</t>
  </si>
  <si>
    <t>DIAZ SOFIA DANIELA</t>
  </si>
  <si>
    <t>GUIRIN JOSEFINA</t>
  </si>
  <si>
    <t>MAGALLANES LEON ALEXANDER</t>
  </si>
  <si>
    <t>ZATONYL MICAELA</t>
  </si>
  <si>
    <t>MARTINEZ DEBORA AGUSTINA</t>
  </si>
  <si>
    <t>ZERA LAUTARO NICOLAS</t>
  </si>
  <si>
    <t>ESPINOSA MARIA JOSE</t>
  </si>
  <si>
    <t>MARTINEZ CAMACHO MELISA INES</t>
  </si>
  <si>
    <t>GIMENEZ ABEL ANDRES</t>
  </si>
  <si>
    <t>BURGARELLI CAROLINA</t>
  </si>
  <si>
    <t>GODA ROCIO BELEN</t>
  </si>
  <si>
    <t>LUNA TOLEDO TAMARA GISELLE</t>
  </si>
  <si>
    <t>SALVATIERRA CANDELA AGUSTINA</t>
  </si>
  <si>
    <t>SALINAS WANKIEWICZ FEDERICA</t>
  </si>
  <si>
    <t>CUIDET TAMARA</t>
  </si>
  <si>
    <t>ROMERO SILVA PAULA BELEN</t>
  </si>
  <si>
    <t>DI JULIO REBECA ANTONELLA</t>
  </si>
  <si>
    <t>QUINTERO ESTEBAN RUBEN</t>
  </si>
  <si>
    <t>RODRIGUEZ JUAN PABLO</t>
  </si>
  <si>
    <t>PEREZ GROSSO NICOLE ANTONELLA</t>
  </si>
  <si>
    <t>VASCONCELOS LUCIANA ESTEFANIA</t>
  </si>
  <si>
    <t>LUCERO ROCIO</t>
  </si>
  <si>
    <t>ARRIETA CABRERA ENZO NAHUEL</t>
  </si>
  <si>
    <t>GUTIERREZ FERNANDO LEONEL</t>
  </si>
  <si>
    <t>LIGORRIA LUCIANO</t>
  </si>
  <si>
    <t>DUTTO LUNA ROCIO MAILEN</t>
  </si>
  <si>
    <t>DIAZ TOMAS AGUSTIN</t>
  </si>
  <si>
    <t>CALLEJAS AYZA ALEJANDRA</t>
  </si>
  <si>
    <t>FERNANDEZ MATIAS AGUSTIN</t>
  </si>
  <si>
    <t>LINEROS TERUEL DIEGO NAHUEL</t>
  </si>
  <si>
    <t>LEIVA MARTINA</t>
  </si>
  <si>
    <t>RODRIGUEZ NICOLAS FACUNDO</t>
  </si>
  <si>
    <t>PALACIO ALICIA CANDELA</t>
  </si>
  <si>
    <t>CORREAS GUAJARDO MARIA AGOSTINA</t>
  </si>
  <si>
    <t>YANZON TOLAY IAN FRANCO</t>
  </si>
  <si>
    <t>RUIZ MAXIMILIANO DAVID</t>
  </si>
  <si>
    <t>JAQUERZ KEILA SAMIRA</t>
  </si>
  <si>
    <t>YUAYDER ANTONELLA AGOSTINA</t>
  </si>
  <si>
    <t>RODRIGUEZ QUESADA BRISA BELEN</t>
  </si>
  <si>
    <t>ALVAREZ PADILLA ALICIA VANINA MILAGROS</t>
  </si>
  <si>
    <t>RICHARD BISQUERT GUADALUPE</t>
  </si>
  <si>
    <t>CAPITANI ARGUMEDO ABRIL</t>
  </si>
  <si>
    <t>GIANGIULIO MARIA GUADALUPE</t>
  </si>
  <si>
    <t>VIDELA YAIR ANDRES</t>
  </si>
  <si>
    <t>CHERUBINI RODRIGO</t>
  </si>
  <si>
    <t>MOSAINER PRISCILA</t>
  </si>
  <si>
    <t>MAZZUTTI CORIA IRINA DENISE</t>
  </si>
  <si>
    <t>NUÃ‘EZ EMILCE AYELEN</t>
  </si>
  <si>
    <t>SALZANO MALLMANN CATALINA</t>
  </si>
  <si>
    <t>VIDELA GUZMAN ALDANA EMILCE</t>
  </si>
  <si>
    <t>PERICÃS SOFIA BELEN</t>
  </si>
  <si>
    <t>VALENCIA MAIDA</t>
  </si>
  <si>
    <t>SOLSONA AGUSTINA</t>
  </si>
  <si>
    <t>ALE AXEL</t>
  </si>
  <si>
    <t>MOSCA CARRAZCO ROCIO MARIA LUISIANA</t>
  </si>
  <si>
    <t>GARRO ABED GERALDINE AGOSTINA</t>
  </si>
  <si>
    <t>GALLARDO LUZ ANABEL</t>
  </si>
  <si>
    <t>ROJAS NICOLE AYELEN</t>
  </si>
  <si>
    <t>PAPA SOFIA AGUSTINA</t>
  </si>
  <si>
    <t>CORTEZ DAIANA</t>
  </si>
  <si>
    <t>LUCIANI AGUSTIN</t>
  </si>
  <si>
    <t>CARRILLO ROCIO</t>
  </si>
  <si>
    <t>ORTIZ FUENTE LAUTARO EXEQUIEL</t>
  </si>
  <si>
    <t>REUVERS LUCIA</t>
  </si>
  <si>
    <t>PADILLA LUCIANO</t>
  </si>
  <si>
    <t>VARAS ASTRUDILLO FELICITAS</t>
  </si>
  <si>
    <t>FREDES CELESTE MICAELA</t>
  </si>
  <si>
    <t>ALCAINO DANIELA VANESSA</t>
  </si>
  <si>
    <t>GIMENEZ PAULINA NOEL</t>
  </si>
  <si>
    <t>SCARPETTA VAZQUEZ FLORENCIA VICTORIA</t>
  </si>
  <si>
    <t>AGUILERA CARBALLO ANGELES MARA</t>
  </si>
  <si>
    <t>CAHIZA IVANA EMMA</t>
  </si>
  <si>
    <t>MAYORES GABRIEL ALEJANDRO</t>
  </si>
  <si>
    <t>CAMBIASO BACCARELLI MENELIK</t>
  </si>
  <si>
    <t>CAMPOS HERNAN NAHUEL ANTONIO</t>
  </si>
  <si>
    <t>CENTORBI ULISES</t>
  </si>
  <si>
    <t>LUCAS MARTÃN PUERTAS FERREYRA</t>
  </si>
  <si>
    <t>CARREÃ‘O MAYA ZOE</t>
  </si>
  <si>
    <t>PALACIO MAURICIO JORGE</t>
  </si>
  <si>
    <t>CATALÃ LUCIA CECILIA</t>
  </si>
  <si>
    <t>LUCERO ANTONELLA</t>
  </si>
  <si>
    <t>QUINTERO OLIVA MILAGROS YOLANDA</t>
  </si>
  <si>
    <t>CAMPAÃ‘A JUAN ALBERTO</t>
  </si>
  <si>
    <t>FRETTE MILAGROS</t>
  </si>
  <si>
    <t>CANEDO TANIA MILAGROS</t>
  </si>
  <si>
    <t>SULLCA FRANCISCO ROBERTO DANIEL</t>
  </si>
  <si>
    <t>BERNAL EUGENIA</t>
  </si>
  <si>
    <t>SILVA PEREYRA MALENA JUDITH</t>
  </si>
  <si>
    <t>FAUR KEILA NAMIR</t>
  </si>
  <si>
    <t>GARCIA MARUCA ALDANA NICOL</t>
  </si>
  <si>
    <t>MONTIVERO CAROLINA MICAELA</t>
  </si>
  <si>
    <t>BAZAN IGNACIO</t>
  </si>
  <si>
    <t>TOLABA JESUS ALEX</t>
  </si>
  <si>
    <t>GENTY MARINEZ JULIETA</t>
  </si>
  <si>
    <t>BARBERO AGUSTINA AILIN</t>
  </si>
  <si>
    <t>ANGLADA CELINA ANISA</t>
  </si>
  <si>
    <t>MONTIVERO PAULA ORIANA</t>
  </si>
  <si>
    <t>BENITES PABLO SEBASTIAN</t>
  </si>
  <si>
    <t>MAÃ‘AS LOURDES DANISA</t>
  </si>
  <si>
    <t>FREYRE ALDANA</t>
  </si>
  <si>
    <t>LOPEZ MARIA JOSE</t>
  </si>
  <si>
    <t>SOSA BAEZ ALEJO SEBASTIAN</t>
  </si>
  <si>
    <t>YANZON DIEGO FLAVIO</t>
  </si>
  <si>
    <t>ESCUDERO AGUSTINA MICAELA</t>
  </si>
  <si>
    <t>ARAYA MARABINI CATALINA MARIA</t>
  </si>
  <si>
    <t>GARRO MALENA NOEMI</t>
  </si>
  <si>
    <t>GUZMAN CORVALAN MURIEL</t>
  </si>
  <si>
    <t>WILDE PERALTA LUCAS</t>
  </si>
  <si>
    <t>AZPILCUETA DANIELA ROCIO</t>
  </si>
  <si>
    <t>VASQUEZ RIVERA GUILLERMO ANDRES</t>
  </si>
  <si>
    <t>JUAREZ DIEDRICHS GONZALO LAUTARO</t>
  </si>
  <si>
    <t>VALLEJOS DIEGO GUSTAVO</t>
  </si>
  <si>
    <t>BRESSANI JUANA PILAR</t>
  </si>
  <si>
    <t>IANKELEWICH ARIADNA</t>
  </si>
  <si>
    <t>ESCOBAR FABRICIO RAFAEL</t>
  </si>
  <si>
    <t>BAIGORRIA ORTIZ IRINA BELEN</t>
  </si>
  <si>
    <t>DOMINGUEZ ASUNCION</t>
  </si>
  <si>
    <t>TUSEDDU MARTINA PILAR</t>
  </si>
  <si>
    <t>MARELLO GRASSINI AILIN</t>
  </si>
  <si>
    <t>ZUÃ‘IGA VILLARRUEL GONZALO JOAQUIN</t>
  </si>
  <si>
    <t>ORTIZ CAMILA AILEN</t>
  </si>
  <si>
    <t>MOTTA VALENTINA</t>
  </si>
  <si>
    <t>MORALES CAMILA ROCIO</t>
  </si>
  <si>
    <t>RUIZ CAROLINA ARACELI</t>
  </si>
  <si>
    <t>CRUCEÃ‘O MICAELA</t>
  </si>
  <si>
    <t>SORIA JOSE RODRIGO</t>
  </si>
  <si>
    <t>BERJELI LLANCA ABIGAIL</t>
  </si>
  <si>
    <t>FRANZOT JENNIFER MARTINA</t>
  </si>
  <si>
    <t>NODAN CAMILA BELEN</t>
  </si>
  <si>
    <t>RODRIGUEZ LEONEL ANDRES</t>
  </si>
  <si>
    <t>COSTANTINI CHIARA MARTINA</t>
  </si>
  <si>
    <t>MARCAT ROCIO</t>
  </si>
  <si>
    <t>SORIA BRIAN ENZO</t>
  </si>
  <si>
    <t>MARSALA MARIA FRANCISCA</t>
  </si>
  <si>
    <t>OCHOA MELINA</t>
  </si>
  <si>
    <t>MOYANO MARTINA AILEN</t>
  </si>
  <si>
    <t>BIZZOTTO DI LEO MARTINA</t>
  </si>
  <si>
    <t>FLORES CAMILA AYELEN</t>
  </si>
  <si>
    <t>SALAS FLORENCIA MAGALI</t>
  </si>
  <si>
    <t>LERA GARCIA IGNACIO RICARDO</t>
  </si>
  <si>
    <t>CUTIFANI ROCIO</t>
  </si>
  <si>
    <t>DUMÃ‰ TUNINETTI ALUHÃ‰ GUADALUPE</t>
  </si>
  <si>
    <t>CHUSGO CELESTE ABRIL</t>
  </si>
  <si>
    <t>AZAR GABRIELA NAHIR</t>
  </si>
  <si>
    <t>CABANAY MAURICIO GABRIEL IVAN</t>
  </si>
  <si>
    <t>MANASERO VICTORIA</t>
  </si>
  <si>
    <t>RIVEROS AGUIRRE KEVIN MATIAS</t>
  </si>
  <si>
    <t>SANCHEZ SEBASTIAN</t>
  </si>
  <si>
    <t>FUSTER ROCIO</t>
  </si>
  <si>
    <t>BALASTEGUI FRANCISCO JAVIER</t>
  </si>
  <si>
    <t>MORENO JUAN FRANCISCO</t>
  </si>
  <si>
    <t>MUJICA GABRIEL</t>
  </si>
  <si>
    <t>SOLA NAZARENA</t>
  </si>
  <si>
    <t>MORI APPES JOSEFINA</t>
  </si>
  <si>
    <t>LUFFI FERNANDO JAVIER</t>
  </si>
  <si>
    <t>ORTIZ BRENDA</t>
  </si>
  <si>
    <t>GARIN ISAAC</t>
  </si>
  <si>
    <t>QUIROGA ALDANA IRUPE</t>
  </si>
  <si>
    <t>GARAY JEREMIAS</t>
  </si>
  <si>
    <t>PEDERNERA SANTANDER ANA CELESTE</t>
  </si>
  <si>
    <t>LOPEZ FIGUEROA DANIELA VALENTINA</t>
  </si>
  <si>
    <t>LUCERO GABRIEL ALAN</t>
  </si>
  <si>
    <t>MOLINI VALENTINA ANAHI</t>
  </si>
  <si>
    <t>MIRALLES MONROIG MELINA LOURDES</t>
  </si>
  <si>
    <t>LEPEZ JUAN PABLO</t>
  </si>
  <si>
    <t>MORGANTI JULIA ADELA</t>
  </si>
  <si>
    <t>AMAYA MILAGROS</t>
  </si>
  <si>
    <t>AVILA CINTHIA VALERIA</t>
  </si>
  <si>
    <t>TRIGO MOYANO ALAN NAHUEL</t>
  </si>
  <si>
    <t>QUINTEROS AGUILERA DANIELA NICOL</t>
  </si>
  <si>
    <t>QUINTEROS GABRIELA</t>
  </si>
  <si>
    <t>SANTANDER LIS MAIRA MILAGROS</t>
  </si>
  <si>
    <t>TELLO DIEGO BENJAMIN</t>
  </si>
  <si>
    <t>VALDEZ KATHERINA AILEN</t>
  </si>
  <si>
    <t>MALARGUE</t>
  </si>
  <si>
    <t>GIMENEZ BRIAN NAHUEL</t>
  </si>
  <si>
    <t>ARANCIBIA FERNANDO ISAIAS</t>
  </si>
  <si>
    <t>BUSTOS CAROL MELANIE DELFINA CELESTE</t>
  </si>
  <si>
    <t>BERITOGNOLO CALDERON OCTAVIO LEONARDO</t>
  </si>
  <si>
    <t>ACOSTA ORIANA YAZMIN</t>
  </si>
  <si>
    <t>NAVA IVAN CRISTIAN</t>
  </si>
  <si>
    <t>BRAVO AGUSTINA MARCELA DEOLINDA</t>
  </si>
  <si>
    <t>GUERRERO NUÃ‘EZ GUILLERMINA</t>
  </si>
  <si>
    <t>SCHAFFER JESUS</t>
  </si>
  <si>
    <t>MARZANI GUADALUPE</t>
  </si>
  <si>
    <t>GONZALEZ SANTIAGO</t>
  </si>
  <si>
    <t>ZALAZAR MARCOS JESUS</t>
  </si>
  <si>
    <t>MONTIEL DIEGO</t>
  </si>
  <si>
    <t>FIORANELLI ISABELLA CARLA</t>
  </si>
  <si>
    <t>FUNES CAMILA ABIGAIL</t>
  </si>
  <si>
    <t>MAMANI GUEVARA NICOLAS DAVID</t>
  </si>
  <si>
    <t>MUÃ‘OZ LOPEZ FABRIZIO FIDEL</t>
  </si>
  <si>
    <t>CHACON MARIA PAULA</t>
  </si>
  <si>
    <t>HERNANDEZ BIANCA</t>
  </si>
  <si>
    <t>VARGAS RIVERA LUCIA JAZMIN</t>
  </si>
  <si>
    <t>LIGORRIA MARTINA</t>
  </si>
  <si>
    <t>JOFRE ARIADNA MARIEL</t>
  </si>
  <si>
    <t>MAMANI SOL NAOMI</t>
  </si>
  <si>
    <t>TORRES AGUSTINA AZUL ABRIL</t>
  </si>
  <si>
    <t>BRAVO DIAZ MARTIN ALEXANDER</t>
  </si>
  <si>
    <t>GARRIDO MAURO AGUSTIN</t>
  </si>
  <si>
    <t>MAMANI NICOLAS DAVID</t>
  </si>
  <si>
    <t>MERCADO AXEL</t>
  </si>
  <si>
    <t>CARLUCCIO VICTORIA</t>
  </si>
  <si>
    <t>FERNANDEZ LUCAS ALEJANDRO</t>
  </si>
  <si>
    <t>TIMPANARO DANILO</t>
  </si>
  <si>
    <t>GAMBETTA MARA</t>
  </si>
  <si>
    <t>RODRIGUEZ MAGALLANES GUADALUPE NEREA</t>
  </si>
  <si>
    <t>laribisutti@gmail.com</t>
  </si>
  <si>
    <t>BISUTTI LARA</t>
  </si>
  <si>
    <t>AROMA MAXIMILIANO EXEQUIEL</t>
  </si>
  <si>
    <t>MITRE MIRTHA GLADYS</t>
  </si>
  <si>
    <t>OLIVA GISELA ABIGAIL</t>
  </si>
  <si>
    <t>CASTILLO OROZCO EXEQUIEL ALEJANDRO</t>
  </si>
  <si>
    <t>GALBANI URBANSKI AGUSTINA</t>
  </si>
  <si>
    <t>VILLEGAS LOURDES SOFIA</t>
  </si>
  <si>
    <t>ROSALES ENZO EMANUEL</t>
  </si>
  <si>
    <t>OVIEDO SAMUEL ALEJANDRO</t>
  </si>
  <si>
    <t>CALVE RIOS FACUNDO GABRIEL</t>
  </si>
  <si>
    <t>VOGELMANN LEANDRO ELIAS</t>
  </si>
  <si>
    <t>GARCIA BIANCA ARACELI</t>
  </si>
  <si>
    <t>SAN CARLOS</t>
  </si>
  <si>
    <t>CACERES MARTIN JOEL</t>
  </si>
  <si>
    <t>NAVARRO ANTONELLA</t>
  </si>
  <si>
    <t>SALAZAR VICTORIA ARACELI</t>
  </si>
  <si>
    <t>BRAVO BENIGNA</t>
  </si>
  <si>
    <t>GONZALEZ MILAGROS CELESTE</t>
  </si>
  <si>
    <t>MANRIQUE LOURDES VALENTINA</t>
  </si>
  <si>
    <t>BERSIA MALENA</t>
  </si>
  <si>
    <t>GARRO JULIETA MARTINA</t>
  </si>
  <si>
    <t>GARRIDO LUCIANA VALENTINA</t>
  </si>
  <si>
    <t>PUJOL LUZ MARTINA</t>
  </si>
  <si>
    <t>BERON GIULIANA</t>
  </si>
  <si>
    <t>FOCHESATO JULIETA ALMA</t>
  </si>
  <si>
    <t>ARAUJO ALVAREZ VIRGINIA AILIN</t>
  </si>
  <si>
    <t>PAEZ NICOLAS</t>
  </si>
  <si>
    <t>alexquinteros777@gmail.com</t>
  </si>
  <si>
    <t>QUINTEROS AGUILERA ALEX MAURO</t>
  </si>
  <si>
    <t>BARBOTTI SALDIVAR ULISES BENJAMIN</t>
  </si>
  <si>
    <t>CASTRO CUELLO SOFIA</t>
  </si>
  <si>
    <t>MANUELE YASMIN</t>
  </si>
  <si>
    <t>NIETO VEDIA JUAN CRUZ BENJAMIN</t>
  </si>
  <si>
    <t>SAHUN GONZALEZ AXEL EMILIANO</t>
  </si>
  <si>
    <t>CHIRINO CALDERON FAUSTO IVAN</t>
  </si>
  <si>
    <t>TRAMONTINA CORTEZ VALENTINA CONSTANZA</t>
  </si>
  <si>
    <t>BECERRA GUADALUPE LOURDES</t>
  </si>
  <si>
    <t>BARBOZA GIANELLA</t>
  </si>
  <si>
    <t>MENA GREGORIO ULISES</t>
  </si>
  <si>
    <t>LUNA MACARENA</t>
  </si>
  <si>
    <t>47O79320</t>
  </si>
  <si>
    <t>PEREZ VARGAS PABLO THOMAS</t>
  </si>
  <si>
    <t>GONZALEZ BEATRIZ ESTRELLA</t>
  </si>
  <si>
    <t>CHIAVAZZA DIEGO FACUNDO</t>
  </si>
  <si>
    <t>HERNANDEZ KARLA CECILY</t>
  </si>
  <si>
    <t>GONZALEZ MARIA ANGELA</t>
  </si>
  <si>
    <t>NAVARRO ARMANDO</t>
  </si>
  <si>
    <t>BECERRA LILIANA IRIS</t>
  </si>
  <si>
    <t>RODRIGUEZ EVA DEL CARMEN</t>
  </si>
  <si>
    <t>ARANCIBIA MARIA DEL CARMEN</t>
  </si>
  <si>
    <t>AGUADO ANA MARIA</t>
  </si>
  <si>
    <t>BARROSO MIRTA ADELA</t>
  </si>
  <si>
    <t>CALDERON MIRTA AURELIA</t>
  </si>
  <si>
    <t>CHAVES EMILIA ROMELIA</t>
  </si>
  <si>
    <t>HERRERA BEATRIZ ELENA</t>
  </si>
  <si>
    <t>TORINO ESTELA AZUCENA</t>
  </si>
  <si>
    <t>PEROTTI LILIANA MARIA DEL CARMEN</t>
  </si>
  <si>
    <t>AMARFIL CARMEN NATIVIDAD</t>
  </si>
  <si>
    <t>MEAGGIA ALICIA</t>
  </si>
  <si>
    <t>PASERO CRISTINA ISABEL</t>
  </si>
  <si>
    <t>ROMERO MARIA LUISA</t>
  </si>
  <si>
    <t>ANSELMI JUAN WALTER OSVALDO</t>
  </si>
  <si>
    <t>SANCHEZ DE LOPEZ MIRTA</t>
  </si>
  <si>
    <t>RUPOLO VILMA EMILIA</t>
  </si>
  <si>
    <t>LERTORA MARTA</t>
  </si>
  <si>
    <t>AVILA HUMBERTO CARLOS</t>
  </si>
  <si>
    <t>DIAZ MARTI ALEJANDRO ROBERTO</t>
  </si>
  <si>
    <t>OROZCO JUAN BAUTISTA</t>
  </si>
  <si>
    <t>MURUA GUILLERMO ALEJANDRO</t>
  </si>
  <si>
    <t>ORMEÃ‘O LUIS HECTOR</t>
  </si>
  <si>
    <t>REINOSO JESUS AGUSTIN</t>
  </si>
  <si>
    <t>ROSALES OMAR DOMINGO</t>
  </si>
  <si>
    <t>CHIRINO, RaÃºl David</t>
  </si>
  <si>
    <t>LOPEZ CARLOS MARIO</t>
  </si>
  <si>
    <t>TELLO CARMELO RAMON</t>
  </si>
  <si>
    <t>CARMONA BLAZ ANTONIO</t>
  </si>
  <si>
    <t>SUARE JUAN JOSE</t>
  </si>
  <si>
    <t>FUNES BLAS ANTONIO</t>
  </si>
  <si>
    <t>VAZQUEZ LUIS EDUARDO</t>
  </si>
  <si>
    <t>TINELLI JUAN</t>
  </si>
  <si>
    <t>SOCAÃ‘O LAURIANO</t>
  </si>
  <si>
    <t>RECABARREN MIRNA</t>
  </si>
  <si>
    <t>CORIA MARIA LUCIA</t>
  </si>
  <si>
    <t>GIL MIGUEL MAYHUAY</t>
  </si>
  <si>
    <t>FUENTES MIRIAM</t>
  </si>
  <si>
    <t>leivadiegoalejandro@gmail.com</t>
  </si>
  <si>
    <t>LEIVA PAREDES DIEGO ALEJANDRO</t>
  </si>
  <si>
    <t>ANDRADE INES CARINA</t>
  </si>
  <si>
    <t>SCALZI TEJADA RAMIRO SEBASTIAN</t>
  </si>
  <si>
    <t>ARANCIBIA FUENTES SONIA ELENA</t>
  </si>
  <si>
    <t>MORALES LORENA</t>
  </si>
  <si>
    <t>GIAMPOLI MARCELA BEATRIZ</t>
  </si>
  <si>
    <t>CORNEJO ANTONELLA</t>
  </si>
  <si>
    <t>GIORLANDO IACOPO MAXIMINO</t>
  </si>
  <si>
    <t>SILVA NADIA MATILDE</t>
  </si>
  <si>
    <t>MARTINEZ WALTER ESTEBAN</t>
  </si>
  <si>
    <t>FERRADA RUBIO NOELIA VALERIA</t>
  </si>
  <si>
    <t>CAMERO CLAUDIA</t>
  </si>
  <si>
    <t>GUZMAN DOMINGUEZ ROBERT SAUL</t>
  </si>
  <si>
    <t>GUZMAN DOMINGUEZ EDGAR MIGUEL</t>
  </si>
  <si>
    <t>GARCIA ROSELLÃ“ MARIANELA GUADALUPE</t>
  </si>
  <si>
    <t>VALDIVIA CONDORI BRYAND EBER JUNIOR</t>
  </si>
  <si>
    <t>FILIPPINI CALUÃ‘O ANA CAROLINA</t>
  </si>
  <si>
    <t>GERONIMO ZAMUDIO LESLY EDITH</t>
  </si>
  <si>
    <t>VEDIA MONTAÃ‘O SANDRA</t>
  </si>
  <si>
    <t>RACCA AGUSTINA</t>
  </si>
  <si>
    <t>CACERES PABLO</t>
  </si>
  <si>
    <t>LOPEZ HERNANDEZ JUAN CARLOS</t>
  </si>
  <si>
    <t>MORALES KATHERINE</t>
  </si>
  <si>
    <t>ROCA SERDIO JUAN PABLO</t>
  </si>
  <si>
    <t>MARTIN CANDELA JULIANA</t>
  </si>
  <si>
    <t>LOUREIRO BENONE TATIANA</t>
  </si>
  <si>
    <t>JIMENEZ MARIA LAURA</t>
  </si>
  <si>
    <t>RUEDA NELLY</t>
  </si>
  <si>
    <t>LARA CESAR</t>
  </si>
  <si>
    <t>MORENO BARRETO AURA ELENA</t>
  </si>
  <si>
    <t>BAEZ EMANUEL</t>
  </si>
  <si>
    <t>JIMENEZ SANTINA SUSANA JIMENEZ</t>
  </si>
  <si>
    <t>F5665057</t>
  </si>
  <si>
    <t>VALENTINE ROSA AURORA</t>
  </si>
  <si>
    <t>F6533641</t>
  </si>
  <si>
    <t>TALFITI BENITO ABRAHAM</t>
  </si>
  <si>
    <t>M6854667</t>
  </si>
  <si>
    <t>TALQUENCA RUDENCINDO</t>
  </si>
  <si>
    <t>M8153950</t>
  </si>
  <si>
    <t>juliieta.lucero24@gmail.com</t>
  </si>
  <si>
    <t>JULIETA GUADALUPE LUCERO TOLEDO</t>
  </si>
  <si>
    <t>josee.becerra28@gmail.com</t>
  </si>
  <si>
    <t>BECERRA FABRONI JOSEFINA</t>
  </si>
  <si>
    <t>rdigilio58@gmail.com</t>
  </si>
  <si>
    <t>DIGILIO RUBEN ANTONIO</t>
  </si>
  <si>
    <t>guadalupedalmasso2@gmail.com</t>
  </si>
  <si>
    <t>DALMASSO GUADALUPE</t>
  </si>
  <si>
    <t>jazmincaldentey8@gmail.com</t>
  </si>
  <si>
    <t>CALDENTEY JAZMIN</t>
  </si>
  <si>
    <t xml:space="preserve">Lavalle Mendoza </t>
  </si>
  <si>
    <t>sofiaangelesmedina@gmail.com</t>
  </si>
  <si>
    <t>MEDINA SOFIA</t>
  </si>
  <si>
    <t>carlosg1331@gmail.com</t>
  </si>
  <si>
    <t>GONZALEZ GUTIERREZ CARLOS</t>
  </si>
  <si>
    <t>victoria.manzanel2304@gmail.com</t>
  </si>
  <si>
    <t>MANZANEL VICTORIA ROCIO</t>
  </si>
  <si>
    <t>andresygaston254@gmail.com</t>
  </si>
  <si>
    <t>SUAREZ ANDRES</t>
  </si>
  <si>
    <t xml:space="preserve">Cuidad </t>
  </si>
  <si>
    <t>guillemartinelli79@gmail.com</t>
  </si>
  <si>
    <t>MARTINELLI GUILLERMINA</t>
  </si>
  <si>
    <t>rociopelenchobarraza@gmail.com</t>
  </si>
  <si>
    <t>ROCIO NICOL BARRAZA SEPULVEDA</t>
  </si>
  <si>
    <t>Las Heras-Mendoza</t>
  </si>
  <si>
    <t>morenita05abril@gmail.com</t>
  </si>
  <si>
    <t>TREMOCEIRO MORENA</t>
  </si>
  <si>
    <t xml:space="preserve">Maipu, Luzuriaga </t>
  </si>
  <si>
    <t>marcosverdierfarina@gmail.com</t>
  </si>
  <si>
    <t>MARIO ANGEL VERDIER</t>
  </si>
  <si>
    <t>florencia.andreaflores@hotmail.com</t>
  </si>
  <si>
    <t>FLORES FLORENCIA</t>
  </si>
  <si>
    <t>camilamaldonado892@gmail.com</t>
  </si>
  <si>
    <t>MALDONADO CAMILA</t>
  </si>
  <si>
    <t>nacho.valencia1004@gmail.com</t>
  </si>
  <si>
    <t>VALENCIA JORGE IGNACIO</t>
  </si>
  <si>
    <t>victorianarvez05@gmail.com</t>
  </si>
  <si>
    <t>FLORES ABIGAIL</t>
  </si>
  <si>
    <t>marcegordillo89@gmail.com</t>
  </si>
  <si>
    <t>GORDILLO MARCELO</t>
  </si>
  <si>
    <t>lisdev.23@gmail.com</t>
  </si>
  <si>
    <t>VILA LISDE</t>
  </si>
  <si>
    <t>Tejadayflia15@gmail.com</t>
  </si>
  <si>
    <t>TEJADA ABRAHAM ANTONIO</t>
  </si>
  <si>
    <t>sosapaula845@gmail.com</t>
  </si>
  <si>
    <t>MARIA PAULA SOSA CHAVEZ</t>
  </si>
  <si>
    <t>vergaratolosansc18@gmail.com</t>
  </si>
  <si>
    <t>NATASHA VERGARA</t>
  </si>
  <si>
    <t>h4ygth2mwd@mail.com</t>
  </si>
  <si>
    <t>Jonatanjjl88@gmail.com</t>
  </si>
  <si>
    <t>LUJAN JONATAN JOEL</t>
  </si>
  <si>
    <t xml:space="preserve"> 33.542.992</t>
  </si>
  <si>
    <t>h6gxpuqxq0@mail.com</t>
  </si>
  <si>
    <t>CABAÃ‘EZ CONTRERAS KERIANA ELEA</t>
  </si>
  <si>
    <t>h6mjxl7o0a@mail.com</t>
  </si>
  <si>
    <t>MAGALLANES SALAS AGOSTINA ANDREA</t>
  </si>
  <si>
    <t>tanialemos527@gmail.com</t>
  </si>
  <si>
    <t>TANIA NERINA LEMOS</t>
  </si>
  <si>
    <t>nadiamoran33@gmail.com</t>
  </si>
  <si>
    <t>MORAN NADIA MALVINA</t>
  </si>
  <si>
    <t>nazarenadelv@yahoo.com.ar</t>
  </si>
  <si>
    <t>VIOTTI BRUNELA</t>
  </si>
  <si>
    <t>lilah070604@gmail.com</t>
  </si>
  <si>
    <t>Lilah Sys</t>
  </si>
  <si>
    <t>vaneolmedo1989@gmail.com</t>
  </si>
  <si>
    <t>OLMEDO ADRIANA VANESA</t>
  </si>
  <si>
    <t xml:space="preserve">Las Catitas- Santa Rosa </t>
  </si>
  <si>
    <t>julibetan55@gamail.com</t>
  </si>
  <si>
    <t>JULIA BETANCOURT</t>
  </si>
  <si>
    <t>brisasuaress@gmail.com</t>
  </si>
  <si>
    <t>SUARES BRISA MELANIE</t>
  </si>
  <si>
    <t>JunÃ­n-Mendoza</t>
  </si>
  <si>
    <t>hebeamalia@gmail.com</t>
  </si>
  <si>
    <t>VILLALBA AMALIA HEBE</t>
  </si>
  <si>
    <t>paorobles90@gmail.com</t>
  </si>
  <si>
    <t>PAOLA ESTEFANIA ROBLES</t>
  </si>
  <si>
    <t>eseayaese09@gmail.com</t>
  </si>
  <si>
    <t>AYALA EZEQUIEL</t>
  </si>
  <si>
    <t>MAIPÃš</t>
  </si>
  <si>
    <t>claudiapirri16@gmail.com</t>
  </si>
  <si>
    <t>PIRRI CLAUDIA</t>
  </si>
  <si>
    <t xml:space="preserve">MaipÃº mendoza </t>
  </si>
  <si>
    <t>rociomalosa@yahoo.com</t>
  </si>
  <si>
    <t>ALVAREZ ROCIO</t>
  </si>
  <si>
    <t>gabrielaespejo46@gmail.com</t>
  </si>
  <si>
    <t>ESPEJO GABRIELA</t>
  </si>
  <si>
    <t>Stthefhaniiagaray@gmail.com</t>
  </si>
  <si>
    <t>ESTEFANIA GOMEZ</t>
  </si>
  <si>
    <t>luciaamaya1703@gmail.com</t>
  </si>
  <si>
    <t>AMAYA LUCIA</t>
  </si>
  <si>
    <t>pesce.agus@gmail.com</t>
  </si>
  <si>
    <t>PESCE AGUSTINA</t>
  </si>
  <si>
    <t>monsesabat00@gmail.com</t>
  </si>
  <si>
    <t>PONCE LENA</t>
  </si>
  <si>
    <t>santa rosa</t>
  </si>
  <si>
    <t>marianagiordanengo640@gmail.com</t>
  </si>
  <si>
    <t>MARIANA GIORDANENGO</t>
  </si>
  <si>
    <t>Abigailguerrero3110@gmail.com</t>
  </si>
  <si>
    <t>GUERRERO ARIADNA ABIGAIL</t>
  </si>
  <si>
    <t>institutogranada555@gmail.com</t>
  </si>
  <si>
    <t>GARCIA MONICA IRIS</t>
  </si>
  <si>
    <t>hlqesfdjok@mail.com</t>
  </si>
  <si>
    <t>CANO CLAUDIA LORENA</t>
  </si>
  <si>
    <t>espinosaagostina1@gmail.com</t>
  </si>
  <si>
    <t>Espinosa Agostina Micaela</t>
  </si>
  <si>
    <t>macarenaperezg@gmail.com</t>
  </si>
  <si>
    <t>PEREZ GALEONE MARIA MACARENA</t>
  </si>
  <si>
    <t>alejandroeduzorrilla@gmail.com</t>
  </si>
  <si>
    <t>ESCUDERO PATRICIA MABEL</t>
  </si>
  <si>
    <t>JUNÃN JUNÃN</t>
  </si>
  <si>
    <t>renzoaguilera01@gmail.com</t>
  </si>
  <si>
    <t>AGUILERA RENZO</t>
  </si>
  <si>
    <t xml:space="preserve">rivadavia  Mendoza </t>
  </si>
  <si>
    <t>hoejcxtkt0@mail.com</t>
  </si>
  <si>
    <t>POBLETE ENRIQUE</t>
  </si>
  <si>
    <t>mariamansilla444@gmail.com</t>
  </si>
  <si>
    <t>MARIA TERESA MANSILLA</t>
  </si>
  <si>
    <t>chaconsofi3007@gmail.com</t>
  </si>
  <si>
    <t>CHACON SOFIA</t>
  </si>
  <si>
    <t>menajalil1234@gmail.com</t>
  </si>
  <si>
    <t>JALIL MALENA</t>
  </si>
  <si>
    <t xml:space="preserve">GuaymallÃ©n Villanueva </t>
  </si>
  <si>
    <t>miriamgardin216@gmail.com</t>
  </si>
  <si>
    <t>GLADIS MIRIAM GARDIN COLUCCI</t>
  </si>
  <si>
    <t>pereyraevelyn87@gmail.com</t>
  </si>
  <si>
    <t>PEREYRA MORALES EVELYN DAIANA</t>
  </si>
  <si>
    <t>cesarmarinmorla@gmail.com</t>
  </si>
  <si>
    <t>MARIN CESAR</t>
  </si>
  <si>
    <t>christiancastroc94@gmail.com</t>
  </si>
  <si>
    <t>CASTRO CRISTIAN SAMUEL</t>
  </si>
  <si>
    <t>bisillacjuancarlos@gmail.com</t>
  </si>
  <si>
    <t>BISILLAC JUAN CARLOS</t>
  </si>
  <si>
    <t>corrientes</t>
  </si>
  <si>
    <t>rocionoriegam@gmail.com</t>
  </si>
  <si>
    <t>NORIEGA ROCIO</t>
  </si>
  <si>
    <t>fede123quiroga@gmail.com</t>
  </si>
  <si>
    <t>QUIROGA GONZALEZ</t>
  </si>
  <si>
    <t>Rafarodsiri@gmail.com</t>
  </si>
  <si>
    <t>tino.mamanaty@gmail.com</t>
  </si>
  <si>
    <t>NORMA MOREIRA</t>
  </si>
  <si>
    <t>jpbonfanti99@gmail.com</t>
  </si>
  <si>
    <t>BONFANTI PODESTA JUAN PABLO</t>
  </si>
  <si>
    <t>romina29dominguez@gmai.com</t>
  </si>
  <si>
    <t>LAGOS VIVINA ELIA</t>
  </si>
  <si>
    <t>camiladenis2022@gmail.com</t>
  </si>
  <si>
    <t>DENIS CAMILA</t>
  </si>
  <si>
    <t>ferreroc45@gmail.com</t>
  </si>
  <si>
    <t>CINTIA FERRERO</t>
  </si>
  <si>
    <t>martinezsilvana427@gmail.com</t>
  </si>
  <si>
    <t>MARTINEZ SILVANA LORENA</t>
  </si>
  <si>
    <t>hxkwy5lzan@mail.com</t>
  </si>
  <si>
    <t>MARCELO GABRIEL LEDESMA</t>
  </si>
  <si>
    <t>ferchu_41@yahoo.com.ar</t>
  </si>
  <si>
    <t>hz4y2ux8w0@mail.com</t>
  </si>
  <si>
    <t>GALARSE NORBERTO GABRIEL</t>
  </si>
  <si>
    <t>atoledovidela@gmail.com</t>
  </si>
  <si>
    <t>TOLEDO VIDELA ANA PAULA</t>
  </si>
  <si>
    <t>gimebarros2505@gmail.com</t>
  </si>
  <si>
    <t>BARROS MILAGROS ABIGAIL</t>
  </si>
  <si>
    <t>saldanapriscila.a@gmail.com</t>
  </si>
  <si>
    <t>SALDAÃ±A PRISCILA</t>
  </si>
  <si>
    <t>San MartÃ­n, Mendoza</t>
  </si>
  <si>
    <t>marcos_saldivar@outlook.es</t>
  </si>
  <si>
    <t>MARCOS SALDIVAR</t>
  </si>
  <si>
    <t>muestrataller2023@gmail.com</t>
  </si>
  <si>
    <t>RIERA DEBORA MAGALI</t>
  </si>
  <si>
    <t>montserratnatalia1281@gmail.com</t>
  </si>
  <si>
    <t>MANCUSO NATALIA</t>
  </si>
  <si>
    <t>i9c0kbfp3l@mail.com</t>
  </si>
  <si>
    <t>CHARDULLO LETICIA</t>
  </si>
  <si>
    <t>nicomza94@gmail.com</t>
  </si>
  <si>
    <t>AVILA JOSE NICOLAS</t>
  </si>
  <si>
    <t>Palmira Mendoza</t>
  </si>
  <si>
    <t>afcirrincione@gmail.com</t>
  </si>
  <si>
    <t>FARES CIRRINCIONE MARIA AGUSTINA</t>
  </si>
  <si>
    <t>floppylucero@gmail.com</t>
  </si>
  <si>
    <t>LUCERO MARIA FLORENCIA</t>
  </si>
  <si>
    <t>marcosmariofernandez@yahoo.com.ar</t>
  </si>
  <si>
    <t>FERNANDEZ MARCOS</t>
  </si>
  <si>
    <t>enriquejoseleonellopez@gmail.com</t>
  </si>
  <si>
    <t>LOPEZ ANGULO ENRIQUE JOSE LEONEL</t>
  </si>
  <si>
    <t>estrella_199286@hotmail.com</t>
  </si>
  <si>
    <t>ESTRELLA DAIANA ESTEFANIA LOURDES</t>
  </si>
  <si>
    <t>micolarevalo5@gmail.com</t>
  </si>
  <si>
    <t>MICOL GIANELLA AREVALO</t>
  </si>
  <si>
    <t>cortezaroscamilapilar@gmail.com</t>
  </si>
  <si>
    <t>CORTEZ CAMILA</t>
  </si>
  <si>
    <t>sosag3265@gmail.com</t>
  </si>
  <si>
    <t>SOSA GUSTAVO FIDEL</t>
  </si>
  <si>
    <t>salinassofia907@gmail.com</t>
  </si>
  <si>
    <t>SALINAS SOFIA</t>
  </si>
  <si>
    <t>anapausanchez88@gmail.com</t>
  </si>
  <si>
    <t>SANCHEZ MARÃA MARTINA</t>
  </si>
  <si>
    <t>tomasriveros555@gmail.com</t>
  </si>
  <si>
    <t>TOMAS GABRIEL RIVEROS</t>
  </si>
  <si>
    <t>catalina.diaz.h3@gmail.com</t>
  </si>
  <si>
    <t>DIAZ MONTENERO CATALINA</t>
  </si>
  <si>
    <t>Ciudad (Mendoza)</t>
  </si>
  <si>
    <t>marcosrios26@hotmail.com</t>
  </si>
  <si>
    <t>RIOS MARCOS</t>
  </si>
  <si>
    <t xml:space="preserve">LujÃ¡n </t>
  </si>
  <si>
    <t>marisel.verducci@gmail.com</t>
  </si>
  <si>
    <t>Verducci Marisel AyelÃ©n</t>
  </si>
  <si>
    <t>ikgx1mvp9z@mail.com</t>
  </si>
  <si>
    <t>ROMERO MARIA SILVANA</t>
  </si>
  <si>
    <t>sofivo2004@gmail.com</t>
  </si>
  <si>
    <t>VODANOVICH SOFIA</t>
  </si>
  <si>
    <t>ipgz67f42u@mail.com</t>
  </si>
  <si>
    <t>LAURIA ARIADNA BELEN</t>
  </si>
  <si>
    <t>florsilvestri99@gmail.com</t>
  </si>
  <si>
    <t>SILVESTRI FLORENCIA</t>
  </si>
  <si>
    <t>iqyxezrt7z@mail.com</t>
  </si>
  <si>
    <t>EMILIANO NAHUEL MERCADO</t>
  </si>
  <si>
    <t>irinabaigorria5@gmail.com</t>
  </si>
  <si>
    <t>isayami25@gmail.com</t>
  </si>
  <si>
    <t>GIL YAMILA SUSEL</t>
  </si>
  <si>
    <t>lucabreragarcia@gmail.com</t>
  </si>
  <si>
    <t>CABRERA LUCIA</t>
  </si>
  <si>
    <t>malenadelcarmen19@gmail.com</t>
  </si>
  <si>
    <t>MALENA SANTILLAN</t>
  </si>
  <si>
    <t>Coquimbito MaipÃº BÂ°piccione MA C30</t>
  </si>
  <si>
    <t>jfmansilla19@gmail.com</t>
  </si>
  <si>
    <t>MANSILLA CATTANEO JUAN FRANCISCO</t>
  </si>
  <si>
    <t>gihebegomezrojas@gmail.com</t>
  </si>
  <si>
    <t>GOMEZ GISEL HEBELEN</t>
  </si>
  <si>
    <t>giuuliboggio@gmail.com</t>
  </si>
  <si>
    <t>MARIA GIULIANA BOGGIO ALBERONI</t>
  </si>
  <si>
    <t>karenjaelolguin@gmail.com</t>
  </si>
  <si>
    <t>OLGUIN KAREN JAEL</t>
  </si>
  <si>
    <t>micaelaquinteroh2@gmail.com</t>
  </si>
  <si>
    <t>QUINTERO LAURA MICAELA</t>
  </si>
  <si>
    <t>ap5700994@gmail.com</t>
  </si>
  <si>
    <t>Prado Yahnsen Agustina Abigail</t>
  </si>
  <si>
    <t>artaza.marta08@gmail.com</t>
  </si>
  <si>
    <t>ARTAZA MARTHA ALICIA</t>
  </si>
  <si>
    <t>lujan</t>
  </si>
  <si>
    <t>ix0g2bdwaf@mail.com</t>
  </si>
  <si>
    <t>DRAGO MARIA NOEL</t>
  </si>
  <si>
    <t>lolamillanurru198@gmail.com</t>
  </si>
  <si>
    <t>MILLAN URRUCELQUI LOLA</t>
  </si>
  <si>
    <t>Brianlezana22@gmail.com</t>
  </si>
  <si>
    <t>BRIAN LEZANA</t>
  </si>
  <si>
    <t>Maipu mendoza</t>
  </si>
  <si>
    <t>antochicu.07@gmail.com</t>
  </si>
  <si>
    <t>CHICÃš SILVINA ANTONELLA</t>
  </si>
  <si>
    <t>dairagonza2018p@gmail.com</t>
  </si>
  <si>
    <t>FERNANDEZ DAIRA</t>
  </si>
  <si>
    <t>rosa.jofre78@gmail.com</t>
  </si>
  <si>
    <t>PERALTA JESUS</t>
  </si>
  <si>
    <t>iysezhhwlc@mail.com</t>
  </si>
  <si>
    <t>MICAELA JUAREZ</t>
  </si>
  <si>
    <t>abrilpinto.1404@gmail.com</t>
  </si>
  <si>
    <t>PINTO ABRIL LAURA ALEJANDRA</t>
  </si>
  <si>
    <t>dmarzo9715@gmail.com</t>
  </si>
  <si>
    <t>VILLEGA DAVID</t>
  </si>
  <si>
    <t>Rosanamolina198@gmail.com</t>
  </si>
  <si>
    <t>ROSANA MOLINA</t>
  </si>
  <si>
    <t>fannysaavedra044@gmail.com</t>
  </si>
  <si>
    <t>SAAVEDRA FANNY GRACIELA</t>
  </si>
  <si>
    <t xml:space="preserve">San MartÃ­n Mza </t>
  </si>
  <si>
    <t>j2ozo5umci@mail.com</t>
  </si>
  <si>
    <t>JAVIER FONSECA</t>
  </si>
  <si>
    <t>Fer1234fer1234f@gmail.com</t>
  </si>
  <si>
    <t>FERNANDO NICOLAS SALINAS QUINTEROS</t>
  </si>
  <si>
    <t>mariaflnavas@gmail.com</t>
  </si>
  <si>
    <t>NAVAS MARIA FLORENCIA</t>
  </si>
  <si>
    <t>norma64.lengua@gmail.com</t>
  </si>
  <si>
    <t>CONTRERAS NORMA BEATRIZ</t>
  </si>
  <si>
    <t>maria.agustina.nunezh3@gmail.com</t>
  </si>
  <si>
    <t>NUÃ±EZ MARIA AGUSTINA</t>
  </si>
  <si>
    <t>oscardacarabajal@gmail.com</t>
  </si>
  <si>
    <t>CARABAJAL OSCAR DANIEL</t>
  </si>
  <si>
    <t>pilargiunta12@gmail.com</t>
  </si>
  <si>
    <t>TORRES PILAR</t>
  </si>
  <si>
    <t>Maipu, Mendoza</t>
  </si>
  <si>
    <t>julifloresmelli@gmail.com</t>
  </si>
  <si>
    <t>FLORES JULIETA</t>
  </si>
  <si>
    <t>ja9fw3ib1y@mail.com</t>
  </si>
  <si>
    <t>VERDUGO ENZO FACUNDO LEONEL</t>
  </si>
  <si>
    <t>jafpnkt9vd@mail.com</t>
  </si>
  <si>
    <t>MARABINI PEDRO ARMANDO</t>
  </si>
  <si>
    <t>mica.salinas1222@gmail.com</t>
  </si>
  <si>
    <t>MICAELA SALINAS</t>
  </si>
  <si>
    <t>dominguezgaston2006@gmail.com</t>
  </si>
  <si>
    <t>LUCERO GASTON ULISES</t>
  </si>
  <si>
    <t>gonzalezbelen134@gmail.com</t>
  </si>
  <si>
    <t>GONZALEZ MARIA BELEN</t>
  </si>
  <si>
    <t>malcocoll87@gmail.com</t>
  </si>
  <si>
    <t>CEVALLOS COLL, MALCO</t>
  </si>
  <si>
    <t>bertinattocamila2003@gmail.com</t>
  </si>
  <si>
    <t>BERTINTTO CAMILA</t>
  </si>
  <si>
    <t>milibrizuel214@gmail.com</t>
  </si>
  <si>
    <t>MILAGROS BRIZUELA</t>
  </si>
  <si>
    <t xml:space="preserve">Mendoza Guaymallen </t>
  </si>
  <si>
    <t>rvviole12@gmail.com</t>
  </si>
  <si>
    <t>RODRIGUEZ VIOLETA</t>
  </si>
  <si>
    <t xml:space="preserve">guaymallÃ©n </t>
  </si>
  <si>
    <t>celivil48@gmail.com</t>
  </si>
  <si>
    <t>GARCIA VILMA CELIA</t>
  </si>
  <si>
    <t>alexalventosa.percussion@gmail.com</t>
  </si>
  <si>
    <t>ALVENTOSA CORDERO, ALEXANDRE</t>
  </si>
  <si>
    <t>abregogonsalez999@gmail.com</t>
  </si>
  <si>
    <t>ABREGO KEVIN</t>
  </si>
  <si>
    <t xml:space="preserve">Lujan de Cuyo Mendoza </t>
  </si>
  <si>
    <t>jewnxkt07n@mail.com</t>
  </si>
  <si>
    <t>BRITOS ANA</t>
  </si>
  <si>
    <t>trinidadcarrera577@gmail.com</t>
  </si>
  <si>
    <t>CARRERA TRINIDAD</t>
  </si>
  <si>
    <t>giulybonaccorso0@gmail.com</t>
  </si>
  <si>
    <t>BONACCORSO GIULIANA ORNELLA</t>
  </si>
  <si>
    <t>lolypop1109@gmail.com</t>
  </si>
  <si>
    <t>FERNANDEZ SILVINA ELIZABETH</t>
  </si>
  <si>
    <t>abrilcoronel7@gmail.com</t>
  </si>
  <si>
    <t>CORONEL ABRIL</t>
  </si>
  <si>
    <t>rojasmario602@gmail.com</t>
  </si>
  <si>
    <t>MARIO ROJAS</t>
  </si>
  <si>
    <t>PERDRIEL,LUJAN DE CUYO</t>
  </si>
  <si>
    <t>camimotta71@gmail.com</t>
  </si>
  <si>
    <t>Motta Camila Tamara</t>
  </si>
  <si>
    <t>estefaniachavez447@gmail.com</t>
  </si>
  <si>
    <t>CHAVEZ ESTEFANIA</t>
  </si>
  <si>
    <t>naylacostalunga72@gmail.com</t>
  </si>
  <si>
    <t>NAYLA COSTALUNGA</t>
  </si>
  <si>
    <t>Mendoza godoy cruz</t>
  </si>
  <si>
    <t>martinario2004@gmail.com</t>
  </si>
  <si>
    <t>RIO GARCIA MARTINA VICTORIA</t>
  </si>
  <si>
    <t>MARTINMARADONAPERLBACH@GMAIL.COM</t>
  </si>
  <si>
    <t>MARADONA MARTIN EDUARDO</t>
  </si>
  <si>
    <t>jkxadrjsa3@mail.com</t>
  </si>
  <si>
    <t>TORRES ANGEL</t>
  </si>
  <si>
    <t>daycelina27@gmail.com</t>
  </si>
  <si>
    <t>CELINA DAY RODRIGUEZ</t>
  </si>
  <si>
    <t>Lujan de Cuyo, Carrodilla</t>
  </si>
  <si>
    <t>jmvtiwzw5e@mail.com</t>
  </si>
  <si>
    <t>CAMARDA ADRIAN MARCELO</t>
  </si>
  <si>
    <t>agustinmenechetti2@gmail.com</t>
  </si>
  <si>
    <t>MENECHETTI, FACUNDO AGUSTIN</t>
  </si>
  <si>
    <t>GUAYMALLÃ‰N, MENDOZA</t>
  </si>
  <si>
    <t>paoladuaz142@gmail.com</t>
  </si>
  <si>
    <t>DIAZ PAOLA</t>
  </si>
  <si>
    <t>joaquinmartines@gmail.com</t>
  </si>
  <si>
    <t>MARTINES JOAQUIN EZEQUIEL</t>
  </si>
  <si>
    <t>joniandres42@gmail.com</t>
  </si>
  <si>
    <t>ALVARADO JONATHAN ANDRES</t>
  </si>
  <si>
    <t>JOSEPHSINHIO@GMAIL.COM</t>
  </si>
  <si>
    <t>ROCHA JOSE LUIS</t>
  </si>
  <si>
    <t>priscombarbara@gmail.com</t>
  </si>
  <si>
    <t>PRISCO BARBARA</t>
  </si>
  <si>
    <t>pradomatiasezequielsepulveda21@gmail.com</t>
  </si>
  <si>
    <t>MATIAS EZEQUIEL PRADO</t>
  </si>
  <si>
    <t>martinfernadezcalidad@gmail.com</t>
  </si>
  <si>
    <t>FERNANDEZ MARTIN</t>
  </si>
  <si>
    <t>junin</t>
  </si>
  <si>
    <t>garridoiaara@gmail.com</t>
  </si>
  <si>
    <t>GARRIDO ABARZUA IARA MARIA VICTORIA</t>
  </si>
  <si>
    <t>eldoclub798+Efh1Ahy4BimaZ@gmail.com</t>
  </si>
  <si>
    <t>HTTP://AMPD.COM.AR/?0RYH3WM0NYW94340205</t>
  </si>
  <si>
    <t>http://#hostname/?0ryh3wm0nyw9</t>
  </si>
  <si>
    <t>barbaramolina739@gmail.com</t>
  </si>
  <si>
    <t>MOLINA BARBARA</t>
  </si>
  <si>
    <t>azucantos@gmail.com</t>
  </si>
  <si>
    <t>CANTOS ESPECHE ANGELES AZUL</t>
  </si>
  <si>
    <t>Mirandagilberto538@gmail.com</t>
  </si>
  <si>
    <t>MIRANDA GILBERTO</t>
  </si>
  <si>
    <t>karennico282022@gmail.com</t>
  </si>
  <si>
    <t>MIRANDA KAREN</t>
  </si>
  <si>
    <t>TunuyÃ¡n-Mendoza</t>
  </si>
  <si>
    <t>paula.astu23@gmail.com</t>
  </si>
  <si>
    <t>ASTUDILLO PAULA NOEMI</t>
  </si>
  <si>
    <t>roxanaperez1235@gmail.com</t>
  </si>
  <si>
    <t>TEJADA CAMILA</t>
  </si>
  <si>
    <t>julietapr6@outlook.com</t>
  </si>
  <si>
    <t>PIANTINO RODRIGUEZ JULIETA LUCIA</t>
  </si>
  <si>
    <t>juliibustos1904@gmail.com</t>
  </si>
  <si>
    <t>BUSTOS NAZRALA JULIETA MICAELA</t>
  </si>
  <si>
    <t>melibaggio240@gmail.com</t>
  </si>
  <si>
    <t>BAGGIO MELANIE FLORENCIA</t>
  </si>
  <si>
    <t>AGRELO</t>
  </si>
  <si>
    <t>agostinalopeztermini@gmail.com</t>
  </si>
  <si>
    <t>LOPEZ TERMINI AGOSTINA</t>
  </si>
  <si>
    <t>jw9byvgkv1@mail.com</t>
  </si>
  <si>
    <t>BAIGORRIA LUIS AGUSTIN</t>
  </si>
  <si>
    <t>agustinasandande@gmail.com</t>
  </si>
  <si>
    <t>SANDANDE AGUSTINA</t>
  </si>
  <si>
    <t>dairadiaz0512@gmail.com</t>
  </si>
  <si>
    <t>DAIRA DIAZ</t>
  </si>
  <si>
    <t>PUEBLA ALFREDO ARIEL</t>
  </si>
  <si>
    <t>gogoyj675@gmail.com</t>
  </si>
  <si>
    <t>JOSE LUIS GODOY</t>
  </si>
  <si>
    <t>jyiomcde9b@mail.com</t>
  </si>
  <si>
    <t>SOFIA GUADALUPE BENITEZ</t>
  </si>
  <si>
    <t>mairabarroso6@gmail.com</t>
  </si>
  <si>
    <t>BARROSO MAIRA MICAELA</t>
  </si>
  <si>
    <t>paulahermoso344@gmail.com</t>
  </si>
  <si>
    <t>HERMOSO MARIA PAULA</t>
  </si>
  <si>
    <t>josecanillas002@gmail.com</t>
  </si>
  <si>
    <t>JOSEFINA CANILLAS</t>
  </si>
  <si>
    <t>ponti_60@hotmail.com</t>
  </si>
  <si>
    <t>GERARDO DARIO PONTI</t>
  </si>
  <si>
    <t>San martin mendoza</t>
  </si>
  <si>
    <t>marynandrada@gmail.com</t>
  </si>
  <si>
    <t>ANDRADA MARINA</t>
  </si>
  <si>
    <t>kickevial@gmail.com</t>
  </si>
  <si>
    <t>Vial Enrique David</t>
  </si>
  <si>
    <t>manueladelcarmenmedina2@gmail.com</t>
  </si>
  <si>
    <t>lujan de cuyo-perdriel</t>
  </si>
  <si>
    <t>brianivang05@gamil.com</t>
  </si>
  <si>
    <t>GOMEZ BRIAN IVAN</t>
  </si>
  <si>
    <t>valelopezd@gmail.com</t>
  </si>
  <si>
    <t>LOPEZ DUPERTUIS VALENTINA</t>
  </si>
  <si>
    <t>mesquidarocio24@gmail.com</t>
  </si>
  <si>
    <t>MESQUIDA ROCIO MICAELA</t>
  </si>
  <si>
    <t>rodrigoacaceres@gmail.com</t>
  </si>
  <si>
    <t>CACERES RODRIGO ADOLFO</t>
  </si>
  <si>
    <t>santiagobuenasondasmorales@gmail.com</t>
  </si>
  <si>
    <t>MORALES IBARRA CLEMENTE SANTIAGO</t>
  </si>
  <si>
    <t>MARIBELSALCEDO008@GMAIL.COM</t>
  </si>
  <si>
    <t>GRAMAGE GONZALO</t>
  </si>
  <si>
    <t>ornecutulichiara@gmail.com</t>
  </si>
  <si>
    <t>CUTULI ORNELLA</t>
  </si>
  <si>
    <t>Rodeo de la Cruz</t>
  </si>
  <si>
    <t>ericv6561@gmail.com</t>
  </si>
  <si>
    <t>VALDIVIA GABRIEL ERIC</t>
  </si>
  <si>
    <t>agustinavisin@gmail.com</t>
  </si>
  <si>
    <t>Visintini Agustina</t>
  </si>
  <si>
    <t>k4tibeslpd@mail.com</t>
  </si>
  <si>
    <t>REITANO HORACIO</t>
  </si>
  <si>
    <t>lujanguadalupe070@gmail.com</t>
  </si>
  <si>
    <t>GUADALUPE NIEVAS</t>
  </si>
  <si>
    <t>Barrio El sol 2 Mm C5</t>
  </si>
  <si>
    <t>marielaromero77.mr@gmail.com</t>
  </si>
  <si>
    <t>ROMERO IVANA MARIELA</t>
  </si>
  <si>
    <t>lucibarbero6@gmail.com</t>
  </si>
  <si>
    <t>BARBERO BARBERO LUCIANA DANIELA</t>
  </si>
  <si>
    <t>brisariera06@gmail.com</t>
  </si>
  <si>
    <t>RIERA BRISA</t>
  </si>
  <si>
    <t>lopez2303zaida@gmail.com</t>
  </si>
  <si>
    <t>LOPEZ ZAIDA</t>
  </si>
  <si>
    <t>Garciaguadalupemia@gmail.com</t>
  </si>
  <si>
    <t>GUADALUPE MIA GARCIA</t>
  </si>
  <si>
    <t>kagebtojv6@mail.com</t>
  </si>
  <si>
    <t>FERREYRA GUILLERMO GUSTAVO</t>
  </si>
  <si>
    <t>marcosfvelez@gmail.com</t>
  </si>
  <si>
    <t>VELEZ MARCOS FABIAN</t>
  </si>
  <si>
    <t>saracho718@gmail.com</t>
  </si>
  <si>
    <t>SARACHO NATALIA VICTORIA</t>
  </si>
  <si>
    <t>Godos cruz</t>
  </si>
  <si>
    <t>MAIRAROSALES413@GMAIL.COM</t>
  </si>
  <si>
    <t>ROSALES MAIRA LEONELA</t>
  </si>
  <si>
    <t>rolandocamus13@gmail.com</t>
  </si>
  <si>
    <t>CAMUS WALTER ROLANDO</t>
  </si>
  <si>
    <t>alitovilla53@gmail.com</t>
  </si>
  <si>
    <t>VILLAFAÃ±E, MARIA ALEJANDRA</t>
  </si>
  <si>
    <t>nicolleonela2003@gmail.com</t>
  </si>
  <si>
    <t>NICOL LOPEZ</t>
  </si>
  <si>
    <t>Emilencionebolson@gmail.com</t>
  </si>
  <si>
    <t>LENCIONE EMILIANO DAMIAN</t>
  </si>
  <si>
    <t xml:space="preserve">Departamento de San MartÃ­n </t>
  </si>
  <si>
    <t>catalinadcano@gmail.com</t>
  </si>
  <si>
    <t>CANO CATALINA DOLORES</t>
  </si>
  <si>
    <t>martilunaml15@gmail.com</t>
  </si>
  <si>
    <t>LUNA MARTINA</t>
  </si>
  <si>
    <t>maipu</t>
  </si>
  <si>
    <t>aragonvale006@gmail.com</t>
  </si>
  <si>
    <t>ARAGON VALENTINA</t>
  </si>
  <si>
    <t>chapmorenanalia@gmail.com</t>
  </si>
  <si>
    <t>MORENO ANALIA</t>
  </si>
  <si>
    <t>guevaranacho06@gmail.com</t>
  </si>
  <si>
    <t>GUEVARA IGNACIO</t>
  </si>
  <si>
    <t xml:space="preserve">Las Heras, Mendoza </t>
  </si>
  <si>
    <t>ruggeridaiana@yahoo.com.ar</t>
  </si>
  <si>
    <t>RUGGERI DAIANA</t>
  </si>
  <si>
    <t>martinacev31@gmail.com</t>
  </si>
  <si>
    <t>Acevedo MartÃ­n</t>
  </si>
  <si>
    <t>emi.nodaro@gmail.com</t>
  </si>
  <si>
    <t>NODARO EMILIANA</t>
  </si>
  <si>
    <t>francoferrarou@gmail.com</t>
  </si>
  <si>
    <t>Ferraro Franco Eduardo</t>
  </si>
  <si>
    <t>nahirsofia71@gmail.com</t>
  </si>
  <si>
    <t>SOFIA NAHIR GARRO</t>
  </si>
  <si>
    <t>diaznico427@gmail.com</t>
  </si>
  <si>
    <t>DIAZ NICOLAS DANIEL</t>
  </si>
  <si>
    <t>campanellaregina5@gmail.com</t>
  </si>
  <si>
    <t>ESCOBEDO CAMPANELLA REGINA</t>
  </si>
  <si>
    <t>kjpkb4yi6l@mail.com</t>
  </si>
  <si>
    <t>MIRANDA GERONIMO</t>
  </si>
  <si>
    <t>micaelavelardez95@gmail.com</t>
  </si>
  <si>
    <t>VELARDEZ ORIANA MICAELA</t>
  </si>
  <si>
    <t>juanbrizzio-77@hotmail.com.ar</t>
  </si>
  <si>
    <t>JUAN LUIS BRIZZIO</t>
  </si>
  <si>
    <t>naylabcaceres30@gmail.com</t>
  </si>
  <si>
    <t>CACERES NAYLA</t>
  </si>
  <si>
    <t>santycorvalan2006@gmail.com</t>
  </si>
  <si>
    <t>CORVALAN SANTIAGO</t>
  </si>
  <si>
    <t>guchetif@gmail.com</t>
  </si>
  <si>
    <t>FRANCISCO SALINAS</t>
  </si>
  <si>
    <t>kikino_10@hotmail.com.ar</t>
  </si>
  <si>
    <t>OSORIO CRISTIAN</t>
  </si>
  <si>
    <t>facundoexequielhv@gmail.com</t>
  </si>
  <si>
    <t>FACUNDO VELA</t>
  </si>
  <si>
    <t>kmzn1idxid@mail.com</t>
  </si>
  <si>
    <t>SBORCHIA NIRVANA</t>
  </si>
  <si>
    <t>felipeeruedamicieli@gmail.com</t>
  </si>
  <si>
    <t>RUEDA FELIPE ERNESTO</t>
  </si>
  <si>
    <t>palmamartina05052003@gmail.com</t>
  </si>
  <si>
    <t>PALMA MARTINA EMILIA</t>
  </si>
  <si>
    <t>silviaborghidelvalle@hotmail.com</t>
  </si>
  <si>
    <t>BORGHI, SILVIA DEL VALLE</t>
  </si>
  <si>
    <t xml:space="preserve">Mendoza, Capital </t>
  </si>
  <si>
    <t>lorenabrizzio2017@gmail.com</t>
  </si>
  <si>
    <t>Ã¡Â´Â›Ã¡Â´ÂœÃ‰Â´Ã¡Â´ÂœÃŠÂÃ¡Â´Â€Ã‰Â´</t>
  </si>
  <si>
    <t>anagodoy916@gmail.com</t>
  </si>
  <si>
    <t>Godoy Ana Luz</t>
  </si>
  <si>
    <t>antonella.horn@gmail.com</t>
  </si>
  <si>
    <t>HORN ANTONELLA</t>
  </si>
  <si>
    <t>KROA84EJga@mail.com</t>
  </si>
  <si>
    <t>MORENO ROMINA AIXA</t>
  </si>
  <si>
    <t>abivalero7@gmail.com</t>
  </si>
  <si>
    <t>ABRIL SOFIA VALERO</t>
  </si>
  <si>
    <t>San MartÃ­n Mendoza</t>
  </si>
  <si>
    <t>martinchovargas4@gmail.com</t>
  </si>
  <si>
    <t>VARGAS MARTIN NICOLAS</t>
  </si>
  <si>
    <t>postizzileiva@gmail.com</t>
  </si>
  <si>
    <t>CARLOS DANIEL POSTIZZI</t>
  </si>
  <si>
    <t>micaelaromero2493@gmail.com</t>
  </si>
  <si>
    <t>ROMERO CUELLO MICAELA ANABEL</t>
  </si>
  <si>
    <t>mm3643053@gmail.com</t>
  </si>
  <si>
    <t>MARTINEZ SOFIA</t>
  </si>
  <si>
    <t>47.809.287</t>
  </si>
  <si>
    <t>brisaquintanilla19@gmail.com</t>
  </si>
  <si>
    <t>BRISA ABRIL QUINTANILLA</t>
  </si>
  <si>
    <t>danacrespo@gmail.com</t>
  </si>
  <si>
    <t>DANIELA CRESPO</t>
  </si>
  <si>
    <t>Reynoso.milagrosa@gmail.com</t>
  </si>
  <si>
    <t>REYNOSO MILAGROS ANALIA</t>
  </si>
  <si>
    <t>milisuarez475@gmail.com</t>
  </si>
  <si>
    <t>SUAREZ MILAGROS</t>
  </si>
  <si>
    <t>emaulloa89@gmail.com</t>
  </si>
  <si>
    <t>ULLOA JAVIER EMANUEL</t>
  </si>
  <si>
    <t xml:space="preserve">San Rafael Mendoza </t>
  </si>
  <si>
    <t>yagovalen3@gmail.com</t>
  </si>
  <si>
    <t>ANGELES GALLARDO</t>
  </si>
  <si>
    <t>manicurarovidela@gmail.com</t>
  </si>
  <si>
    <t>orianabettiodiblasi@gmail.com</t>
  </si>
  <si>
    <t>BETTIO DIBLASI ORIANA</t>
  </si>
  <si>
    <t>ferchupipi2014@gmail.com</t>
  </si>
  <si>
    <t>SALUSTRO FERNANDA NATALI</t>
  </si>
  <si>
    <t>ciudad de mendoza</t>
  </si>
  <si>
    <t>MATIASGALBAN1724@GMAIL.COM</t>
  </si>
  <si>
    <t>CASERIO YESICA ROMINA</t>
  </si>
  <si>
    <t>jofresergio007@gmail.com</t>
  </si>
  <si>
    <t>JOFRE SERGIO RUBEN</t>
  </si>
  <si>
    <t>jp5852485@gmail.com</t>
  </si>
  <si>
    <t>PEREZ JAVIER</t>
  </si>
  <si>
    <t>aguirreagustina519@gmail.com</t>
  </si>
  <si>
    <t>AGUIRRE AGUSTINA</t>
  </si>
  <si>
    <t xml:space="preserve">San Carlos-Mendoza </t>
  </si>
  <si>
    <t>forconivalen01@gmail.com</t>
  </si>
  <si>
    <t>VALENTINA FORCONI</t>
  </si>
  <si>
    <t>Rodeo del Medio, Maipu</t>
  </si>
  <si>
    <t>aguslinardelli@gmail.com</t>
  </si>
  <si>
    <t>AGUSTINA LINARDELLI</t>
  </si>
  <si>
    <t>Las Heras, Mendoza</t>
  </si>
  <si>
    <t>marianabanegas000@gmail.com</t>
  </si>
  <si>
    <t>MARIANA BANEGAS</t>
  </si>
  <si>
    <t>kzfd0kizjt@mail.com</t>
  </si>
  <si>
    <t>PAIVA PAOLA NOE</t>
  </si>
  <si>
    <t>vanessayaz84@gmail.com</t>
  </si>
  <si>
    <t>TORRES VANESSA</t>
  </si>
  <si>
    <t>robledozoe899@gmail.com</t>
  </si>
  <si>
    <t>ROBLEDO ZOE</t>
  </si>
  <si>
    <t>elymarquez1979@gmail.com</t>
  </si>
  <si>
    <t>MARQUEZ ELIZABETH</t>
  </si>
  <si>
    <t>mayrazirulnik@gmail.com</t>
  </si>
  <si>
    <t>ZIRULNIK JONAS MAYRA</t>
  </si>
  <si>
    <t>blancomariagladys@gmail.com</t>
  </si>
  <si>
    <t>BLANCO MARÃA GLADYS</t>
  </si>
  <si>
    <t>lissij9@gmail.com</t>
  </si>
  <si>
    <t>GUERRERO, JOSE ANTONIO</t>
  </si>
  <si>
    <t>makena2015@hotmail.com</t>
  </si>
  <si>
    <t>TRIBIÃ±O SANDRA</t>
  </si>
  <si>
    <t>pilifontana13@gmail.com</t>
  </si>
  <si>
    <t>PILAR FONTANA</t>
  </si>
  <si>
    <t>delfimoretti1711@gmail.com</t>
  </si>
  <si>
    <t>MORETTI DELFINA</t>
  </si>
  <si>
    <t xml:space="preserve">Lujan de Cuyo, Carrodilla </t>
  </si>
  <si>
    <t>l7i8yuchnf@mail.com</t>
  </si>
  <si>
    <t>VILCHEZ JESUS DANIEL</t>
  </si>
  <si>
    <t>lililima05@gmail.com</t>
  </si>
  <si>
    <t>ARZE MARIANA GISELLA</t>
  </si>
  <si>
    <t>anaaortiz428@gmail.com</t>
  </si>
  <si>
    <t>ORTIZ ANA PRISCILA</t>
  </si>
  <si>
    <t>migowelsh@gmail.com</t>
  </si>
  <si>
    <t>WELSH MIGUEL</t>
  </si>
  <si>
    <t>b.ines65@yahoo.com</t>
  </si>
  <si>
    <t>MARIA INES BARDIN</t>
  </si>
  <si>
    <t>lalycornejo80@gmail.com</t>
  </si>
  <si>
    <t>CORNEJO SUAREZ ARIADNA MARCELA NATALI</t>
  </si>
  <si>
    <t>luciromero0403@gmail.com</t>
  </si>
  <si>
    <t>LUCIANA ROMERO</t>
  </si>
  <si>
    <t>latinjazzmza@gmail.com</t>
  </si>
  <si>
    <t>RIVAROLA GABRIELA</t>
  </si>
  <si>
    <t>lulyramirez305@gmail.com</t>
  </si>
  <si>
    <t>RAMIREZ LUCIANA</t>
  </si>
  <si>
    <t>valentinajael@hotmail.com</t>
  </si>
  <si>
    <t>NASER VALENTINA JAEL</t>
  </si>
  <si>
    <t>floreslucila801@gmail.com</t>
  </si>
  <si>
    <t>Flores Lucila</t>
  </si>
  <si>
    <t>videlaaldana10@gmail.com</t>
  </si>
  <si>
    <t>ALDANA EMILCE VIDELA GUZMAN</t>
  </si>
  <si>
    <t>42.509.106</t>
  </si>
  <si>
    <t>fernandezpabloruben@yahoo.com.ar</t>
  </si>
  <si>
    <t>FERNANDEZ PABLO</t>
  </si>
  <si>
    <t>ebakm4@gmail.com</t>
  </si>
  <si>
    <t>BECERRA ALVAREZ ELVIRA</t>
  </si>
  <si>
    <t>Godoy Cruz, Mendoza</t>
  </si>
  <si>
    <t>CACHETCULTURA@GMAIL.COM</t>
  </si>
  <si>
    <t>LEOTTA MARIANO JOSE</t>
  </si>
  <si>
    <t>carlavillegas001@gmail.com</t>
  </si>
  <si>
    <t>VILLEGAS CARLA</t>
  </si>
  <si>
    <t>quevedoayelen75@gmail.com</t>
  </si>
  <si>
    <t>JOHANA QUEVEDO</t>
  </si>
  <si>
    <t>cristinamorado63@gmail.com</t>
  </si>
  <si>
    <t>HILDA CRISTINA MORADO</t>
  </si>
  <si>
    <t>hnilda25@gmail.com</t>
  </si>
  <si>
    <t>HERRERA MARIA NILDA</t>
  </si>
  <si>
    <t>yoonmintbts@gmail.com</t>
  </si>
  <si>
    <t>GIL CARO ABI VALENTINA</t>
  </si>
  <si>
    <t>paulagimenasesposito@gmail.com</t>
  </si>
  <si>
    <t>ESPOSITO</t>
  </si>
  <si>
    <t>gabriela.ines66@gmail.com</t>
  </si>
  <si>
    <t>GONZALEZ GABRIELA INES</t>
  </si>
  <si>
    <t>Mendoza  ciudad</t>
  </si>
  <si>
    <t>sandramoyano169@gmail.com</t>
  </si>
  <si>
    <t>MOYANO SANDRA</t>
  </si>
  <si>
    <t>florcitabarga@gmail.com</t>
  </si>
  <si>
    <t>FLORENCIA NERINA GUAJARDO</t>
  </si>
  <si>
    <t xml:space="preserve">RIVADAVIA </t>
  </si>
  <si>
    <t>ortubiaenzo@gmail.com</t>
  </si>
  <si>
    <t>ORTUBIA ENZO</t>
  </si>
  <si>
    <t>marciavega08@gmail.com</t>
  </si>
  <si>
    <t>VEGA MARCIA AGUSTINA</t>
  </si>
  <si>
    <t>martinramirez45586178@gmail.com</t>
  </si>
  <si>
    <t>RAMIREZ MARTIN</t>
  </si>
  <si>
    <t>pereyraevelynailin@gmail.com</t>
  </si>
  <si>
    <t>PEREYRA EVELYN</t>
  </si>
  <si>
    <t>Santa Rosa- Mendoza</t>
  </si>
  <si>
    <t>francosua13@gmail.com</t>
  </si>
  <si>
    <t>FRANCO EMILIANO SUAREZ</t>
  </si>
  <si>
    <t>lmex0oh8xq@mail.com</t>
  </si>
  <si>
    <t>IRUSTA LUCAS HERNAN</t>
  </si>
  <si>
    <t>enzomorales549@gmail.com</t>
  </si>
  <si>
    <t>enzo jose morales</t>
  </si>
  <si>
    <t>carlosfranciscochiapinotto@gmail.com</t>
  </si>
  <si>
    <t>CHIAPINOTTO CARLOS FRANCISCO</t>
  </si>
  <si>
    <t>San Roque- MaipÃº</t>
  </si>
  <si>
    <t>diazjc1964@gmail.com</t>
  </si>
  <si>
    <t>DIAZ JUAN CARLOS</t>
  </si>
  <si>
    <t>millanjessica815@gmail.com</t>
  </si>
  <si>
    <t>MILLAN JESSICA FERNANDA</t>
  </si>
  <si>
    <t>38.908.840</t>
  </si>
  <si>
    <t>seba_803@yahoo.com.ar</t>
  </si>
  <si>
    <t>VELASQUEZ SEBASTIAN</t>
  </si>
  <si>
    <t>los6tx7f8n@mail.com</t>
  </si>
  <si>
    <t>nicoleiila1002@gmail.com</t>
  </si>
  <si>
    <t>NAVARRO VALENZUELA NICOLAS ANDRAS</t>
  </si>
  <si>
    <t>lp63kt9r2l@mail.com</t>
  </si>
  <si>
    <t>FREDES ARMANDO</t>
  </si>
  <si>
    <t>llopezpaez@yahoo.com.ar</t>
  </si>
  <si>
    <t>LOPEZ PAEZ LUIS GUILLERMO</t>
  </si>
  <si>
    <t>mayraaazcurra@gmail.com</t>
  </si>
  <si>
    <t>AZCURRA MAYRA YASMIN</t>
  </si>
  <si>
    <t>juancomotti@yahoo.com</t>
  </si>
  <si>
    <t>COMOTTI JUAN CRISTOBAL</t>
  </si>
  <si>
    <t>marusthefyavia@gmail.com</t>
  </si>
  <si>
    <t>AVILA MARLENE STHEFANIA</t>
  </si>
  <si>
    <t>nebulasax@gmail.com</t>
  </si>
  <si>
    <t>ARES ROSSI FRANCO NEHUEN</t>
  </si>
  <si>
    <t>lsosacecchini@gmail.com</t>
  </si>
  <si>
    <t>SOSA CECCHINI, LUCÃA FERNANDA</t>
  </si>
  <si>
    <t>bustosemilce78@gmail.con</t>
  </si>
  <si>
    <t>BUSTOS EMILCE</t>
  </si>
  <si>
    <t>betianacappelli@gmail.com</t>
  </si>
  <si>
    <t>CAPPELLI BETIANA</t>
  </si>
  <si>
    <t>Rivadavia, Mendoza.</t>
  </si>
  <si>
    <t>silvia-liliana-rodriguez@hotmail.com</t>
  </si>
  <si>
    <t>RODRIGUEZ SILVIA LILIANA</t>
  </si>
  <si>
    <t>elenaguadalupe488@gmail.com</t>
  </si>
  <si>
    <t>AGUERO ELENA</t>
  </si>
  <si>
    <t xml:space="preserve">godoy cruz mendoza </t>
  </si>
  <si>
    <t>gaspar03zangrandi@gmail.com</t>
  </si>
  <si>
    <t>ZANGRANDI GASPAR</t>
  </si>
  <si>
    <t>olartebadinop@gmail.com</t>
  </si>
  <si>
    <t>OLARTE BADINO PILAR</t>
  </si>
  <si>
    <t>luchyanto2016@gmail.com</t>
  </si>
  <si>
    <t>MOLINA TEJERA LUCIA ANTONELLA</t>
  </si>
  <si>
    <t>Lucianaarmand32@gmail.com</t>
  </si>
  <si>
    <t>ARMAND LUCIANA</t>
  </si>
  <si>
    <t>lucianaizquierdo2009@gmail.com</t>
  </si>
  <si>
    <t>IZQUIERDO GRIPPI LUCIANA ANTONELLA</t>
  </si>
  <si>
    <t>ludmiduran@hotmail.com</t>
  </si>
  <si>
    <t>PEÃ‘A DURAN LUDMILA BEATRIZ</t>
  </si>
  <si>
    <t>luffimaira@gmail.com</t>
  </si>
  <si>
    <t>REYES FLORRENCIA MARINA</t>
  </si>
  <si>
    <t>luffimaira+1@gmail.com</t>
  </si>
  <si>
    <t>LUFFI MAIRA ALEJANDRA</t>
  </si>
  <si>
    <t>luffimaira+2@gmail.com</t>
  </si>
  <si>
    <t>REYES RAMON ALBERTO</t>
  </si>
  <si>
    <t>leitoooodelgado@gmail.com</t>
  </si>
  <si>
    <t>DELGADO LEONEL ALEJANDRO</t>
  </si>
  <si>
    <t>lugxviwpu1@mail.com</t>
  </si>
  <si>
    <t>ESCUDERO LUCIANA YAMILA</t>
  </si>
  <si>
    <t>luisrmiranda18@gmail.com</t>
  </si>
  <si>
    <t>MIRANDA LUIS RODOLFO</t>
  </si>
  <si>
    <t>luksoldra1995@gmail.com</t>
  </si>
  <si>
    <t>VARGAS LUCAS EDGARDO</t>
  </si>
  <si>
    <t>ALVEAR</t>
  </si>
  <si>
    <t>luquitas.agnello@gmail.com</t>
  </si>
  <si>
    <t>heidisepulvedaclassroom@gmail.com</t>
  </si>
  <si>
    <t>HEIDI SEPULVEDA</t>
  </si>
  <si>
    <t>luxalmtjuh@mail.com</t>
  </si>
  <si>
    <t>DOCE ADRIAN DANIEL</t>
  </si>
  <si>
    <t>BUENOS AIRES</t>
  </si>
  <si>
    <t>eldoclub798@gmail.com</t>
  </si>
  <si>
    <t>10% FOR 2 DAYS HERE WWW.DC-BTC.SPACE AVEGO</t>
  </si>
  <si>
    <t>10% for 2 days here www.dc-btc.space</t>
  </si>
  <si>
    <t>lv9jv3pzz5@mail.com</t>
  </si>
  <si>
    <t>CAMINO MARCOS MAXIMO</t>
  </si>
  <si>
    <t>camilaafunes2017@gmail.com</t>
  </si>
  <si>
    <t>FUNES CAMILA</t>
  </si>
  <si>
    <t>jpgotanguz@gmail.com</t>
  </si>
  <si>
    <t>GUZMAN PASCUAL JUAN</t>
  </si>
  <si>
    <t>luceroagustina38@gmail.com</t>
  </si>
  <si>
    <t>LUCERO AGUSTINA</t>
  </si>
  <si>
    <t>juanrapaez19@gmail.com</t>
  </si>
  <si>
    <t>PAEZ, JUAN RAMÃ“N</t>
  </si>
  <si>
    <t>mariatorres3666@gmail.com</t>
  </si>
  <si>
    <t>TORRES MARIA FILOMENA</t>
  </si>
  <si>
    <t>lyasfrpagk@mail.com</t>
  </si>
  <si>
    <t>PINEDA ELDA</t>
  </si>
  <si>
    <t>godo</t>
  </si>
  <si>
    <t>albertinasuarezguevara@gmail.com</t>
  </si>
  <si>
    <t>SUAREZ GUEVARA ALBERTINA</t>
  </si>
  <si>
    <t>valentinayaelpalacios@hotmail.com</t>
  </si>
  <si>
    <t>PALACIOS VALENTINA YAEL</t>
  </si>
  <si>
    <t>priscilaingalvarez@gmail.com</t>
  </si>
  <si>
    <t>PRISCILA INGRID ALVAREZ</t>
  </si>
  <si>
    <t>Bermejo</t>
  </si>
  <si>
    <t>eldoclub798+NSpCHN0cJlqf3@gmail.com</t>
  </si>
  <si>
    <t>HTTPS://NMSSAD1218948.COM</t>
  </si>
  <si>
    <t>belennahi28@gmail.com</t>
  </si>
  <si>
    <t>BELEN RODRÃGUEZ</t>
  </si>
  <si>
    <t>giulianagime0605@gmail.com</t>
  </si>
  <si>
    <t>GIMENEZ GIULIANA</t>
  </si>
  <si>
    <t>perfumecasino22@gmail.com</t>
  </si>
  <si>
    <t>PALERO GUADALUPE</t>
  </si>
  <si>
    <t>yesicad944@gmail.com</t>
  </si>
  <si>
    <t>DIAZ YESICA</t>
  </si>
  <si>
    <t>tcristian911@gmail.com</t>
  </si>
  <si>
    <t>TOLEDO CRISTIAN YAEL</t>
  </si>
  <si>
    <t xml:space="preserve">La primavera </t>
  </si>
  <si>
    <t>mayranatali629@gmail.com</t>
  </si>
  <si>
    <t>ARGÃ¼ELLO MAYRA</t>
  </si>
  <si>
    <t xml:space="preserve">San Martin Mendoza </t>
  </si>
  <si>
    <t>livellaracandela@gmail.com</t>
  </si>
  <si>
    <t>LIVELLARA MORENO CANDELA SOLEDAD</t>
  </si>
  <si>
    <t>yamiloliva.f14@gmail.com</t>
  </si>
  <si>
    <t>OLIVA FERNANDEZ YAMILA</t>
  </si>
  <si>
    <t>romina29dominguez@gmail.com</t>
  </si>
  <si>
    <t>LOURDES SOSA</t>
  </si>
  <si>
    <t>eldapecorelli@gmail.com</t>
  </si>
  <si>
    <t>MARIANA PECORELLI</t>
  </si>
  <si>
    <t xml:space="preserve">Mendoza, guaymallen </t>
  </si>
  <si>
    <t>marcestran1@gmail.com</t>
  </si>
  <si>
    <t>STRAN MARCELA</t>
  </si>
  <si>
    <t>marielamagallanes996@gmail.com</t>
  </si>
  <si>
    <t>MAGALLANES LUCERO MARIELA ABI</t>
  </si>
  <si>
    <t>marixwfons@mail.com</t>
  </si>
  <si>
    <t>Fadin AgustÃ­n Alan</t>
  </si>
  <si>
    <t>martinalourdesp@gmail.com</t>
  </si>
  <si>
    <t>PODA MARTINA LOURDES</t>
  </si>
  <si>
    <t>matiassoto00@outlook.com</t>
  </si>
  <si>
    <t>SOTO MATIAS</t>
  </si>
  <si>
    <t>delfibali25@gmail.com</t>
  </si>
  <si>
    <t>BALIENTE DELFINA BELEN</t>
  </si>
  <si>
    <t>marisolvivianamendez@gmail.com</t>
  </si>
  <si>
    <t>MENDEZ MARISOL</t>
  </si>
  <si>
    <t>alangabrielstipech@gmail.com</t>
  </si>
  <si>
    <t>ALAM STIPECH</t>
  </si>
  <si>
    <t>Las heras el plumerillo</t>
  </si>
  <si>
    <t>sofiabordallo@gmail.com</t>
  </si>
  <si>
    <t>SOFIA LUZ BORDALLO</t>
  </si>
  <si>
    <t>mcecigil.02@gmail.com</t>
  </si>
  <si>
    <t>GIL MELJIN MARIA CECILIA</t>
  </si>
  <si>
    <t>tina.mariotti27@gmail.com</t>
  </si>
  <si>
    <t>MARIOTTI VALENTINA</t>
  </si>
  <si>
    <t>angeles.trovato@gmail.com</t>
  </si>
  <si>
    <t>TROVATO MARIA DE LOS ANGELES</t>
  </si>
  <si>
    <t>qagos02@gmail.com</t>
  </si>
  <si>
    <t>QUIROGA MICAELA AGOSTINA</t>
  </si>
  <si>
    <t>patricioibire@gmail.com</t>
  </si>
  <si>
    <t>IBIRE PATRICIO</t>
  </si>
  <si>
    <t>medina.paula.91@gmail.com</t>
  </si>
  <si>
    <t>MEDINA PAULA FLORENCIA</t>
  </si>
  <si>
    <t>paulamarsala@gmail.com</t>
  </si>
  <si>
    <t>Cardona Paula Marsala</t>
  </si>
  <si>
    <t>ml2060372@gmail.com</t>
  </si>
  <si>
    <t>MATIAS LUCERO</t>
  </si>
  <si>
    <t>micaperez29012002@gmail.com</t>
  </si>
  <si>
    <t>PEREZ MICAELA</t>
  </si>
  <si>
    <t>candecastrillejogc@gmail.com</t>
  </si>
  <si>
    <t>CANDELARIA CASTRILLEJO</t>
  </si>
  <si>
    <t>mapaulalescano@gmail.com</t>
  </si>
  <si>
    <t>LESCANO MARIA PAULA</t>
  </si>
  <si>
    <t>sossanchez2@gmail.com</t>
  </si>
  <si>
    <t>SOFIA SANCHEZ</t>
  </si>
  <si>
    <t>rebecabustos84@gmail.com</t>
  </si>
  <si>
    <t>REBECA BUSTOS</t>
  </si>
  <si>
    <t>velamalambo@gmail.com</t>
  </si>
  <si>
    <t>VELAZQUEZ CRISTIAN MIGUEL</t>
  </si>
  <si>
    <t>gadiazromero@gmail.com</t>
  </si>
  <si>
    <t>DIAZ GUADALUPE</t>
  </si>
  <si>
    <t>majo4817@gmail.com</t>
  </si>
  <si>
    <t>JOSE MARIA DEL CARMEN</t>
  </si>
  <si>
    <t>mariamariscal415@gmail.com</t>
  </si>
  <si>
    <t>MARISCAL MARIA</t>
  </si>
  <si>
    <t>rosarionavarrete186@gmail.com</t>
  </si>
  <si>
    <t>MARIA BELEN MALDARELLA</t>
  </si>
  <si>
    <t>karenaldanagomez@gmail.com</t>
  </si>
  <si>
    <t>KAREN GOMEZ</t>
  </si>
  <si>
    <t>nievajoaquin140@gmail.com</t>
  </si>
  <si>
    <t>JOAQUIN NAHUEL NIEVA</t>
  </si>
  <si>
    <t xml:space="preserve">La Paz </t>
  </si>
  <si>
    <t>fernandorosales912@gmail.com</t>
  </si>
  <si>
    <t>ZUÃ±IGA ROSALES FERNANDO GABRIEL</t>
  </si>
  <si>
    <t>mktbsqwmso@mail.com</t>
  </si>
  <si>
    <t>ACUÃ±A FRANCO</t>
  </si>
  <si>
    <t>ml2krd3fzv@mail.com</t>
  </si>
  <si>
    <t>GUERRERO NOVARO DIEGO MAXIMILIANO</t>
  </si>
  <si>
    <t>salaberryjosefina@gmail.com</t>
  </si>
  <si>
    <t>JOSEFINA SALABERRY</t>
  </si>
  <si>
    <t>julietanadin@uca.edu.ar</t>
  </si>
  <si>
    <t>NADIN JULIETA</t>
  </si>
  <si>
    <t>fabianmayores73@gmail.com</t>
  </si>
  <si>
    <t>MAYORES FABIAN ARIEL</t>
  </si>
  <si>
    <t>augusto.flores82@gmail.com</t>
  </si>
  <si>
    <t>JUAN AUGUSTO FLORES</t>
  </si>
  <si>
    <t>moyano.flaviadaiana@gmail.com</t>
  </si>
  <si>
    <t>MOYANO FLAVIA DAIANA</t>
  </si>
  <si>
    <t>bustospaul2404@gmail.com</t>
  </si>
  <si>
    <t>Bustos Paulo David</t>
  </si>
  <si>
    <t>yaninamoyano162@gmail.com</t>
  </si>
  <si>
    <t>YANINA MOYANO</t>
  </si>
  <si>
    <t>LujÃ¡n De Cuyo</t>
  </si>
  <si>
    <t>adrianagarro0@gmail.com</t>
  </si>
  <si>
    <t>GARRO ADRIANA BEATRIZ</t>
  </si>
  <si>
    <t>mqfvcqcxpt@mail.com</t>
  </si>
  <si>
    <t>PEREYRA JOSE ABELARDO</t>
  </si>
  <si>
    <t>vanysuarez13@gmail.com</t>
  </si>
  <si>
    <t>SUAREZ ELIANA VANINA</t>
  </si>
  <si>
    <t>hudsonfernando435@gmail.com</t>
  </si>
  <si>
    <t>DIEGO FERNANDO HUDSON</t>
  </si>
  <si>
    <t>brenda.d.prospero@gmail.com</t>
  </si>
  <si>
    <t>PROSPERO BLANCO DIANA BRENDA</t>
  </si>
  <si>
    <t>mairuchari@gmail.com</t>
  </si>
  <si>
    <t>CHALAR MAIRA ANABEL</t>
  </si>
  <si>
    <t>Marciafozzatti@gmail.com</t>
  </si>
  <si>
    <t>Marcia Fozzatti</t>
  </si>
  <si>
    <t>josumielparra@gmail.com</t>
  </si>
  <si>
    <t>JOSU MIEL PARRA</t>
  </si>
  <si>
    <t>burelaventura@hotmail.com</t>
  </si>
  <si>
    <t>VENTURA ORTIZ ELIZABETH MIRTA ALICIA</t>
  </si>
  <si>
    <t>marianalontoya@gmail.com</t>
  </si>
  <si>
    <t>LONTOYA MARIANA</t>
  </si>
  <si>
    <t>bustosagus01@gmail.com</t>
  </si>
  <si>
    <t>BUSTOS AGUSTINA</t>
  </si>
  <si>
    <t>mthlhireav@mail.com</t>
  </si>
  <si>
    <t>MURCIA BOCELLI FACUNDO NAHUEL</t>
  </si>
  <si>
    <t>mu2ii6xkgu@mail.com</t>
  </si>
  <si>
    <t>JOFRE SILVIA SONIA</t>
  </si>
  <si>
    <t>munirachade@yahoo.com.ar</t>
  </si>
  <si>
    <t>CHADE HELENA MUNIRA</t>
  </si>
  <si>
    <t>mauriciovegas822@gmail.com</t>
  </si>
  <si>
    <t>MAURICIO VEGAS</t>
  </si>
  <si>
    <t>cristianbum@gmail.com</t>
  </si>
  <si>
    <t>MARTINEZ CRISTIAN ALEJANDRO</t>
  </si>
  <si>
    <t>Pazolivieri03@gmail.com</t>
  </si>
  <si>
    <t>OLIVIERI BARBARA</t>
  </si>
  <si>
    <t>MTIASJAURE229@GMAIL.COM</t>
  </si>
  <si>
    <t>JAURE MATIAS EZEQUIEL</t>
  </si>
  <si>
    <t>brunomanuelriolobo@gmail.com</t>
  </si>
  <si>
    <t>RIOLOBO BRUNO</t>
  </si>
  <si>
    <t>lautichirino00@gmail.com</t>
  </si>
  <si>
    <t>LAUTARO NAHUEL CHIRINO</t>
  </si>
  <si>
    <t>saa.ana.4e@gmail.com</t>
  </si>
  <si>
    <t>SAA INOCENTI ANA</t>
  </si>
  <si>
    <t>pauangrodriguez@gmail.com</t>
  </si>
  <si>
    <t>RODRIGUEZ PAULA</t>
  </si>
  <si>
    <t>marcelaehernandez72@gmail.com</t>
  </si>
  <si>
    <t>HERNANDEZ MARCELA ESTEFANIA</t>
  </si>
  <si>
    <t>sercsool@gmail.com</t>
  </si>
  <si>
    <t>SERCZYK MARIA SOL</t>
  </si>
  <si>
    <t>noriegaulices855@gmail.com</t>
  </si>
  <si>
    <t>NORIEGA BRIAN ULISES</t>
  </si>
  <si>
    <t>vicky01042009@gmail.com</t>
  </si>
  <si>
    <t>VICTORIA NUÃ±EZ</t>
  </si>
  <si>
    <t>franco.exequiel.moyano@gmail.com</t>
  </si>
  <si>
    <t>MOYANO FRANCO</t>
  </si>
  <si>
    <t>angelesjofre12@gmail.com</t>
  </si>
  <si>
    <t>ANGELES VIRGINIA PERALTA JOFRE</t>
  </si>
  <si>
    <t>sofiaescudero1315@gmail.com</t>
  </si>
  <si>
    <t>ESCUDERO SOFIA</t>
  </si>
  <si>
    <t>leonardodaniels833@gmail.com</t>
  </si>
  <si>
    <t>SORIA LEONARDO DANIEL</t>
  </si>
  <si>
    <t>ceruttigiane2@gmail.com</t>
  </si>
  <si>
    <t>CERUTTI GIANELLA</t>
  </si>
  <si>
    <t>Jumarti2005@gmail.com</t>
  </si>
  <si>
    <t>JULIETA MARTINA ROSALES</t>
  </si>
  <si>
    <t>anapaulanatel21@gmail.com</t>
  </si>
  <si>
    <t>NATEL ANA PAULA</t>
  </si>
  <si>
    <t>cotycanomorel@gmail.com</t>
  </si>
  <si>
    <t>CONSTANZA CANO</t>
  </si>
  <si>
    <t>noemimonafo@gmail.com</t>
  </si>
  <si>
    <t>MONAFO ESTELA NOEMI</t>
  </si>
  <si>
    <t>miligarciasscalvini@gmail.com</t>
  </si>
  <si>
    <t>GARCIA MILAGROS</t>
  </si>
  <si>
    <t>kortizorellano@gmail.com</t>
  </si>
  <si>
    <t>KAREN ORTIZ ORELLANO</t>
  </si>
  <si>
    <t>n89qhyuox2@mail.com</t>
  </si>
  <si>
    <t>MARIELA BETINA ROSSELLO</t>
  </si>
  <si>
    <t>m.julietagiunta@gmail.com</t>
  </si>
  <si>
    <t>JULIETA GIUNTA</t>
  </si>
  <si>
    <t>belourdes05@gmail.com</t>
  </si>
  <si>
    <t>MERCADO MARTINEZ LOURDES</t>
  </si>
  <si>
    <t xml:space="preserve">Cuidad de San Rafael </t>
  </si>
  <si>
    <t>nadiacecilia13@gmail.com</t>
  </si>
  <si>
    <t>FARINA PETRICORENA NADIA CECILIA</t>
  </si>
  <si>
    <t>nahuel.forq@gmail.com</t>
  </si>
  <si>
    <t>FORQUERA NAHUEL</t>
  </si>
  <si>
    <t>morejofre2023@gmail.com</t>
  </si>
  <si>
    <t>LOPEZ JOFRE LUNA MORENA</t>
  </si>
  <si>
    <t>chemaperiodista@gmail.com</t>
  </si>
  <si>
    <t>MatÃ­as SebastiÃ¡n Guardia</t>
  </si>
  <si>
    <t>porrettamailen@gmail.com</t>
  </si>
  <si>
    <t>VILCHES MAILEN</t>
  </si>
  <si>
    <t>camicamicami1999@gmail.com</t>
  </si>
  <si>
    <t>CRUZATI CAMILA</t>
  </si>
  <si>
    <t>ivanbaudiliotejero@gmai.com</t>
  </si>
  <si>
    <t>IVAN TEJERO</t>
  </si>
  <si>
    <t>guadyvalen24@gmail.com</t>
  </si>
  <si>
    <t>GUADALUPE VALENTINA URQUIZA</t>
  </si>
  <si>
    <t>msolp2014@gmail.com</t>
  </si>
  <si>
    <t>MARIA SOL PERONI</t>
  </si>
  <si>
    <t>martinacuervo01@gmail.com</t>
  </si>
  <si>
    <t>CUERVO MARTINA</t>
  </si>
  <si>
    <t xml:space="preserve">Ciudad, 5ta secciÃ³n </t>
  </si>
  <si>
    <t>robaudon99@gmail.com</t>
  </si>
  <si>
    <t>ROCIO BAUDON</t>
  </si>
  <si>
    <t>joapache3154@gmail.com</t>
  </si>
  <si>
    <t>SCARDINO JOAQUIN</t>
  </si>
  <si>
    <t>crhyscoria@gmail.com</t>
  </si>
  <si>
    <t>CORIA, ANGÃ‰LICA CRISTINA</t>
  </si>
  <si>
    <t>nezy8g6dra@mail.com</t>
  </si>
  <si>
    <t>MARIO ORLANDO ROSALES</t>
  </si>
  <si>
    <t>lourdes_villarreal23@hotmail.com</t>
  </si>
  <si>
    <t>VILLARREAL LOURDES</t>
  </si>
  <si>
    <t>fernandaval766@gmail.com</t>
  </si>
  <si>
    <t>FERNANDA LORENA VALENTINE</t>
  </si>
  <si>
    <t>lizolmedo275@gmail.com</t>
  </si>
  <si>
    <t>LIZ OLMEDO</t>
  </si>
  <si>
    <t xml:space="preserve">Mendoza Lass Heras </t>
  </si>
  <si>
    <t>roxicabrera9@gmail.com</t>
  </si>
  <si>
    <t>CABRERA ROSANA</t>
  </si>
  <si>
    <t>flakmarys@hotmail.com</t>
  </si>
  <si>
    <t>MEDINA MARIANELA</t>
  </si>
  <si>
    <t>diegoozan183@gmail.com</t>
  </si>
  <si>
    <t>OZAN JUAN DIEGO LUCAS</t>
  </si>
  <si>
    <t>emiliasaez210904@gmail.com</t>
  </si>
  <si>
    <t>EMILIA SAEZ CASTILLO</t>
  </si>
  <si>
    <t>emmaescobar2312@gmail.com</t>
  </si>
  <si>
    <t>EMMANUEL ESCOBAR</t>
  </si>
  <si>
    <t>aa45139525@gmail.com</t>
  </si>
  <si>
    <t>AGUIRRE BERMUDEZ ROSANA ABIGAIL</t>
  </si>
  <si>
    <t>guillitamanrique@gmail.com</t>
  </si>
  <si>
    <t>MANRIQUE GUILLERMINA</t>
  </si>
  <si>
    <t>kiaramariaanselmi@gmail.com</t>
  </si>
  <si>
    <t>ANSELMI KIARA MARIA</t>
  </si>
  <si>
    <t>mataryamila11@gmail.com</t>
  </si>
  <si>
    <t>MÃTAR YAMILA</t>
  </si>
  <si>
    <t>lorcaguadalupe71@gmail.com</t>
  </si>
  <si>
    <t>LORCA GUADALUPE</t>
  </si>
  <si>
    <t>nk4vaidfsg@mail.com</t>
  </si>
  <si>
    <t>ROJAS MESSINA FRANCO ANDRES</t>
  </si>
  <si>
    <t>virgialbornoz123@gmail.com</t>
  </si>
  <si>
    <t>ARAUJO VIRGINIA</t>
  </si>
  <si>
    <t>miligarciascalvini@gmail.com</t>
  </si>
  <si>
    <t>MILAGROS GARCIA</t>
  </si>
  <si>
    <t>walter.ulloa@gmail.com</t>
  </si>
  <si>
    <t>ULLOA WALTER</t>
  </si>
  <si>
    <t>chaconalan931@gmail.com</t>
  </si>
  <si>
    <t>CHACON GABRIEL ALAN</t>
  </si>
  <si>
    <t>galfonzo077@gmail.com</t>
  </si>
  <si>
    <t>GARCIA FABIAN HECTOR</t>
  </si>
  <si>
    <t>taty.avalos16@gmail.com</t>
  </si>
  <si>
    <t>ÃVALOS PORTILLO FELIPA</t>
  </si>
  <si>
    <t>marybir123@gmail.com</t>
  </si>
  <si>
    <t>BIRITOS, MARIA DE LOS ANGELES</t>
  </si>
  <si>
    <t>agostinaojedacicarelli@gmail.com</t>
  </si>
  <si>
    <t>OJEDA AGOSTINA</t>
  </si>
  <si>
    <t>Maipu Mendoza</t>
  </si>
  <si>
    <t>diaznico427@gmal.com</t>
  </si>
  <si>
    <t>12 de octubre Santa Rosa</t>
  </si>
  <si>
    <t>nico.musolino@gmail.com</t>
  </si>
  <si>
    <t>MUSOLINO GONZALEZ NICOLAS</t>
  </si>
  <si>
    <t>maria_carla093@hotmail.com.ar</t>
  </si>
  <si>
    <t>DELGADO MILAGROS MARIA CARLA</t>
  </si>
  <si>
    <t>miguelalbertocortez13@gmail.com</t>
  </si>
  <si>
    <t>CORTEZ MIGUEL ALBERTO</t>
  </si>
  <si>
    <t>escuderocarolina67@gmail.com</t>
  </si>
  <si>
    <t>ESCUDERO TORO TANIA CAROLINA</t>
  </si>
  <si>
    <t xml:space="preserve">Godoy Cruz - Mendoza </t>
  </si>
  <si>
    <t>aleemoyano011098.2@gmail.com</t>
  </si>
  <si>
    <t>ALEJO MOYANO</t>
  </si>
  <si>
    <t>benavidezjanet11@gmail.com</t>
  </si>
  <si>
    <t>EVELYN JANET BENAVIDEZ</t>
  </si>
  <si>
    <t>celevogelmann15@gmail.com</t>
  </si>
  <si>
    <t>CELESTE VOGELMANN</t>
  </si>
  <si>
    <t>nwlfa5sjpj@mail.com</t>
  </si>
  <si>
    <t>BELONDI OSCAR GABRIEL</t>
  </si>
  <si>
    <t>melisagatica10@gmail.com</t>
  </si>
  <si>
    <t>GATICA ERIKA MELISA</t>
  </si>
  <si>
    <t>natigomez3423@gmail.com</t>
  </si>
  <si>
    <t>GOMEZ NATALIA ISABEL</t>
  </si>
  <si>
    <t>GuaymallÃ©n Mendoza</t>
  </si>
  <si>
    <t>abbyspositoo@gmail.com</t>
  </si>
  <si>
    <t>SPOSITO ABBY</t>
  </si>
  <si>
    <t>martinasandaza@gmail.com</t>
  </si>
  <si>
    <t>SANDAZA MARTINA</t>
  </si>
  <si>
    <t>guardialeonardogabriel@gmail.com</t>
  </si>
  <si>
    <t>GUARDIA LEONARDO GABRIEL</t>
  </si>
  <si>
    <t>juanbautistapei2003@gmail.com</t>
  </si>
  <si>
    <t>PEINADO BOGGIO JUAN BAUTISTA</t>
  </si>
  <si>
    <t>POTENZONE@GMAIL.COM</t>
  </si>
  <si>
    <t>POTENZONE BRUNO</t>
  </si>
  <si>
    <t>orilorca5@gmail.com</t>
  </si>
  <si>
    <t>LORCA FERREYRA ORIANA</t>
  </si>
  <si>
    <t>tonipereyragonzalez@yahoo.com.ar</t>
  </si>
  <si>
    <t>PEREYRA GONZALEZ JORGE ANTONIO</t>
  </si>
  <si>
    <t>o71ium4zvy@mail.com</t>
  </si>
  <si>
    <t>LORENZI CARLOS RAUL</t>
  </si>
  <si>
    <t>flopi94000@gmail.com</t>
  </si>
  <si>
    <t>FLORENCIA SILVA</t>
  </si>
  <si>
    <t>o8gfu34yqc@mail.com</t>
  </si>
  <si>
    <t>Tapia Julieta</t>
  </si>
  <si>
    <t>luciaanabellaga@gmail.com</t>
  </si>
  <si>
    <t>GARRIDO LUCIA ANABELLA</t>
  </si>
  <si>
    <t>o9tv1w3qmu@mail.com</t>
  </si>
  <si>
    <t>LAURA INFANTAS</t>
  </si>
  <si>
    <t>virginia.godoy2710@gmail.com</t>
  </si>
  <si>
    <t>edidacosta1011@gmail.com</t>
  </si>
  <si>
    <t>ACOSTA EDID CONSECCION</t>
  </si>
  <si>
    <t>fabioedlp777@gmail.com</t>
  </si>
  <si>
    <t>BUSTOS FABIO ADRIAN</t>
  </si>
  <si>
    <t>amparocantalejos@hotmail.com</t>
  </si>
  <si>
    <t>CANTALEJOS AMPARO</t>
  </si>
  <si>
    <t>trinidadmoragash1@gmail.com</t>
  </si>
  <si>
    <t>TRINIDAD MORAGAS</t>
  </si>
  <si>
    <t>robledoivan646@gmail.com</t>
  </si>
  <si>
    <t>ROBLEDO LUCAS IVAN</t>
  </si>
  <si>
    <t>ocanaisabel117@gmail.com</t>
  </si>
  <si>
    <t>OCAÃ±A ISABEL STELLA MARIS</t>
  </si>
  <si>
    <t>camisote2704@gmail.com</t>
  </si>
  <si>
    <t>SOTELO CAMILA</t>
  </si>
  <si>
    <t>ocu3vhxsmb@mail.com</t>
  </si>
  <si>
    <t>MUZZA VACCARO MARIA XIMENA</t>
  </si>
  <si>
    <t>agostinagraziadio@outlook.com</t>
  </si>
  <si>
    <t>GRAZIADIO GIL AGOSTINA</t>
  </si>
  <si>
    <t>oda8bzeq7n@mail.com</t>
  </si>
  <si>
    <t>vendima@mendoza.gov.ar</t>
  </si>
  <si>
    <t>EDUARDO GRZONA</t>
  </si>
  <si>
    <t>leonardoargentino777@gmail.com</t>
  </si>
  <si>
    <t>TAPIA LEONARDO ARGENTINO</t>
  </si>
  <si>
    <t>edidacosta1011@gimail.com</t>
  </si>
  <si>
    <t>ACOSTA EDITH CONCEPCION</t>
  </si>
  <si>
    <t>yaelgil45@gmail.com</t>
  </si>
  <si>
    <t>YAEL GIL</t>
  </si>
  <si>
    <t xml:space="preserve">Costa de Araujo </t>
  </si>
  <si>
    <t>martinapujol1@gmail.com</t>
  </si>
  <si>
    <t>MARTINA PUJOL</t>
  </si>
  <si>
    <t>agusdominguez880@gmail.com</t>
  </si>
  <si>
    <t>DOMINGUEZ GABRIELA AGUSTINA</t>
  </si>
  <si>
    <t>juligsin@gmail.com</t>
  </si>
  <si>
    <t>GONZALEZ SIN JULIETA</t>
  </si>
  <si>
    <t>bjazmiranda@gmail.com</t>
  </si>
  <si>
    <t>MIRANDA BRISA JAZMIN</t>
  </si>
  <si>
    <t>albornozsol88@gmail.com</t>
  </si>
  <si>
    <t>ALBORNOZ, SOL MELANIE</t>
  </si>
  <si>
    <t>General San MartÃ­n</t>
  </si>
  <si>
    <t>valentinachimeno66@gmail.com</t>
  </si>
  <si>
    <t>patitodiaz2002@yahoo.com.ar</t>
  </si>
  <si>
    <t>DIAZ PATRICIA</t>
  </si>
  <si>
    <t>PRODUCTORA@Gmail.com</t>
  </si>
  <si>
    <t>AGILBERTO MAYORGA</t>
  </si>
  <si>
    <t>lopezfabian5895@gmail.com</t>
  </si>
  <si>
    <t>LOPEZ EMANUEL FABIAN</t>
  </si>
  <si>
    <t>micapradochauque@gmail.com</t>
  </si>
  <si>
    <t>PRADO MICAELA</t>
  </si>
  <si>
    <t>adriananzorena70@gmail.com</t>
  </si>
  <si>
    <t>ADRIANA DEOLINDA ANZORENA</t>
  </si>
  <si>
    <t>manu.medina.272@gamil.com</t>
  </si>
  <si>
    <t>MEDINA MANUEL SAUL</t>
  </si>
  <si>
    <t>onvdjykezt@mail.com</t>
  </si>
  <si>
    <t>VALLES AZCURRA IRIS MACARENA</t>
  </si>
  <si>
    <t>gabrielandresmichea@gmail.com</t>
  </si>
  <si>
    <t>MICHEA GABRIEL</t>
  </si>
  <si>
    <t>maipu, mendoza</t>
  </si>
  <si>
    <t>sayenrobledo@gmail.com</t>
  </si>
  <si>
    <t>SALAS ROBLEDO SAYEN</t>
  </si>
  <si>
    <t>leonelsantosg99@gmail.com</t>
  </si>
  <si>
    <t>LEONEL SANTOS GIRALA</t>
  </si>
  <si>
    <t>lujan de cuyo</t>
  </si>
  <si>
    <t>adrianalescano14@gmail.com</t>
  </si>
  <si>
    <t>LESCANO ADRIANA VANINA</t>
  </si>
  <si>
    <t>gastonreino27@gmail.com</t>
  </si>
  <si>
    <t>REINO GASTON</t>
  </si>
  <si>
    <t>Gitanacantante33@gmail.con</t>
  </si>
  <si>
    <t>PANISSIDI GISELA</t>
  </si>
  <si>
    <t>ciricagabi@gmail.com</t>
  </si>
  <si>
    <t>CIRICA GABRIELA</t>
  </si>
  <si>
    <t>CORDON DEL PLATA</t>
  </si>
  <si>
    <t>ornelaf17@gmail.com</t>
  </si>
  <si>
    <t>FUNES PRADO ORNELA ABIGAIL</t>
  </si>
  <si>
    <t>meliisolgonzalez@gmail.com</t>
  </si>
  <si>
    <t>MELISA GONZALEZ</t>
  </si>
  <si>
    <t>iritasalinas@gmail.com</t>
  </si>
  <si>
    <t>SALINAS IRIS</t>
  </si>
  <si>
    <t>danivillegas0097@gmail.com</t>
  </si>
  <si>
    <t>VILLEGAS DANIELA</t>
  </si>
  <si>
    <t>martinanarvaez1807@gmail.com</t>
  </si>
  <si>
    <t>NARVAEZ BARRIONUEVO MARTINA AILEN</t>
  </si>
  <si>
    <t>eleonorademonte72@gmail.com</t>
  </si>
  <si>
    <t>DE MONTE BERNAL ELEONORA</t>
  </si>
  <si>
    <t>carlosvanini92@gmail.com</t>
  </si>
  <si>
    <t>VANINI CARLOS</t>
  </si>
  <si>
    <t>Gutierres-maipu</t>
  </si>
  <si>
    <t>carinasosa423@gmail.com</t>
  </si>
  <si>
    <t>ROLDAN GABRIEL</t>
  </si>
  <si>
    <t>romifabipalacio@gmail.com</t>
  </si>
  <si>
    <t>PALACIO</t>
  </si>
  <si>
    <t>tamaraherrera778@gmai.com</t>
  </si>
  <si>
    <t>HERRERA DAMARIS TAMARA</t>
  </si>
  <si>
    <t>auroraocampo66@gmail.com</t>
  </si>
  <si>
    <t>OCAMPO AURORA</t>
  </si>
  <si>
    <t xml:space="preserve">JunÃ­n Mendoza </t>
  </si>
  <si>
    <t>mativargas.1528@gmail.com</t>
  </si>
  <si>
    <t>VARGAS MATIAS</t>
  </si>
  <si>
    <t>ncolussi0@gmail.com</t>
  </si>
  <si>
    <t>COLUSSI NORMA CECILIA</t>
  </si>
  <si>
    <t>gabisalinas976@gmail.com</t>
  </si>
  <si>
    <t>SALINAS GABRIEL</t>
  </si>
  <si>
    <t>m.adam@alumno.um.edu.ar</t>
  </si>
  <si>
    <t>MARIA PILAR ADAM AUDISIO</t>
  </si>
  <si>
    <t>juarezbarbyy46@gmail.com</t>
  </si>
  <si>
    <t>JUAREZ BARBARA</t>
  </si>
  <si>
    <t>joaquinrugeri.10@gmail.com</t>
  </si>
  <si>
    <t>RUGERI JOAQUIN</t>
  </si>
  <si>
    <t>luispia07@yahoo.com.ar</t>
  </si>
  <si>
    <t>PIZZA RICARDO LUIS</t>
  </si>
  <si>
    <t>ponceale542@gmail.com</t>
  </si>
  <si>
    <t>PONCE ALEXANDER</t>
  </si>
  <si>
    <t>Guaymallen mendoza</t>
  </si>
  <si>
    <t>francoexe1991@gmail.com</t>
  </si>
  <si>
    <t>martina.pacifici.2005@gmail.com</t>
  </si>
  <si>
    <t>MARTINA PACIFICI</t>
  </si>
  <si>
    <t xml:space="preserve">Godoy cruz mendoza </t>
  </si>
  <si>
    <t>DELICIACRISTIAN2018@GMAIL.COM</t>
  </si>
  <si>
    <t>DELICIA MUSCHELLA CRISTIAN ADRIAN</t>
  </si>
  <si>
    <t>p3zdufvyl4@mail.com</t>
  </si>
  <si>
    <t>ANDINO SOFIA</t>
  </si>
  <si>
    <t>anahicamilaoviedo@gmail.com</t>
  </si>
  <si>
    <t>OVIEDO ANAHI CAMILA</t>
  </si>
  <si>
    <t>laureanomelchori@gmail.com</t>
  </si>
  <si>
    <t>MELCHIORI LAUREANO</t>
  </si>
  <si>
    <t>lic.limapaula@gmail.com</t>
  </si>
  <si>
    <t>LIMA PAULA AGUSTINA</t>
  </si>
  <si>
    <t>aixajesi@hotmail.com</t>
  </si>
  <si>
    <t>SULCA CAYO AIXA JESSICA MARILYN</t>
  </si>
  <si>
    <t>scattareggiaf@gmail.com</t>
  </si>
  <si>
    <t>SCATTAREGGIA JESUS ABEL</t>
  </si>
  <si>
    <t>pa95m0tmqv@mail.com</t>
  </si>
  <si>
    <t>ZABALA MAURO DANIEL</t>
  </si>
  <si>
    <t>pagiarce@gmail.com</t>
  </si>
  <si>
    <t>ARCE GILDA PALOMA</t>
  </si>
  <si>
    <t>paulicamaya@gmail.com</t>
  </si>
  <si>
    <t>CAMAYA PAULA</t>
  </si>
  <si>
    <t>ecaelianamolinelli@gmail.com</t>
  </si>
  <si>
    <t>EDUARDO GONZALEZ</t>
  </si>
  <si>
    <t>vanenoahmendoza15@gmail.com</t>
  </si>
  <si>
    <t>Mendoza Vanesa Alejandra</t>
  </si>
  <si>
    <t>zoecorro8@gmail.com</t>
  </si>
  <si>
    <t>CORRO ZOE ABRIL</t>
  </si>
  <si>
    <t xml:space="preserve">Las Heras-Mendoza </t>
  </si>
  <si>
    <t>pcmbldjqnh@mail.com</t>
  </si>
  <si>
    <t>COLUCCI FERNANDO SEBASTIAN</t>
  </si>
  <si>
    <t>chiaracampagnani@gmail.com</t>
  </si>
  <si>
    <t>CAMPAGNANI CHIARA</t>
  </si>
  <si>
    <t>fioravantiaj63@gmail.com</t>
  </si>
  <si>
    <t>FIORAVANTI ÃNGEL JOSE</t>
  </si>
  <si>
    <t>catalinasolvaldivia@gmail.com</t>
  </si>
  <si>
    <t>VALDIVIA CATALINA</t>
  </si>
  <si>
    <t>fernandoazagra@hotmail.com</t>
  </si>
  <si>
    <t>AZAGRA FERNANDO GABRIEL</t>
  </si>
  <si>
    <t>gutierrezdaiana824@gmail.com</t>
  </si>
  <si>
    <t>GUTIERREZ DAIANA MAGALI</t>
  </si>
  <si>
    <t xml:space="preserve">Los Barriales JunÃ­n </t>
  </si>
  <si>
    <t>gastonbaggio18@gmail.com</t>
  </si>
  <si>
    <t>BAGGIO GASTON</t>
  </si>
  <si>
    <t>valentinacuello1277@gmail.com</t>
  </si>
  <si>
    <t>CUELLO ARIADNA VALENTINA</t>
  </si>
  <si>
    <t>pereyrace@alumnos.ucongreso.edu.ar</t>
  </si>
  <si>
    <t>PEREYRA CRISTIAN EZEQUIEL</t>
  </si>
  <si>
    <t>exequielrosales86@gmail.com</t>
  </si>
  <si>
    <t>AYALA EXEQUIEL MARTIN</t>
  </si>
  <si>
    <t>lauracarmona851@gmail.com</t>
  </si>
  <si>
    <t>Laura Lourdes Carmona</t>
  </si>
  <si>
    <t>pellisvanina@gmail.com</t>
  </si>
  <si>
    <t>ESPECHE PIA DESIREE</t>
  </si>
  <si>
    <t>juaniubedab@gmail.com</t>
  </si>
  <si>
    <t>Ubeda Juana</t>
  </si>
  <si>
    <t>nachoboggio71@gmail.com</t>
  </si>
  <si>
    <t>IGNACIO BOGGIO</t>
  </si>
  <si>
    <t>antooog304@gmail.com</t>
  </si>
  <si>
    <t>ANTONELLA BARROSO</t>
  </si>
  <si>
    <t>dariozarate448@gmail.com</t>
  </si>
  <si>
    <t>AGÃ¼ERO, MIRTA ELBA</t>
  </si>
  <si>
    <t>La Colonia, JunÃ­n.</t>
  </si>
  <si>
    <t>gabielizacuevas@gmail.com</t>
  </si>
  <si>
    <t>GABRIELA ELIZABETH</t>
  </si>
  <si>
    <t>delfina.fredes2015@gmail.com</t>
  </si>
  <si>
    <t>DELFINA FREDES</t>
  </si>
  <si>
    <t>nico.ip.garro@gmail.com</t>
  </si>
  <si>
    <t>GARRO ASTUDILLO NICOLAS</t>
  </si>
  <si>
    <t>angelesabigail224@gmail.com</t>
  </si>
  <si>
    <t>MORALES ABIGAIL</t>
  </si>
  <si>
    <t>phwajv759f@mail.com</t>
  </si>
  <si>
    <t>FERNANDEZ ALFREDO FABIAN</t>
  </si>
  <si>
    <t>leandrocayla@gmail.com</t>
  </si>
  <si>
    <t>CAYLA LEANDRO</t>
  </si>
  <si>
    <t>brisabalma1@gmail.com</t>
  </si>
  <si>
    <t>BRISA ARACELI BALMACEDA</t>
  </si>
  <si>
    <t>luciamacory@gmail.com</t>
  </si>
  <si>
    <t>LUCIA MACOR</t>
  </si>
  <si>
    <t>dogabriel176@gmail.com</t>
  </si>
  <si>
    <t>OCHOA DIEGO GABRIEL</t>
  </si>
  <si>
    <t>lautaacevedo.a@gmail.com</t>
  </si>
  <si>
    <t>ACEVEDO, LAUTARO AGUSTIN</t>
  </si>
  <si>
    <t>manzoadriana503@gmail.com</t>
  </si>
  <si>
    <t>Manzo Lucero Adriana Belen</t>
  </si>
  <si>
    <t>edudaract@gmail.com</t>
  </si>
  <si>
    <t>DARACT EDUARDO</t>
  </si>
  <si>
    <t>pkquy3os6i@mail.com</t>
  </si>
  <si>
    <t>BARRERA FACUNDO</t>
  </si>
  <si>
    <t>ibacachegerman25@gmail.com</t>
  </si>
  <si>
    <t>IBACACHE DIAZ GERMAN GONZALO</t>
  </si>
  <si>
    <t>Oscarchiroli2022@gmail.com</t>
  </si>
  <si>
    <t>CHIROLI OSCAR OMAR</t>
  </si>
  <si>
    <t xml:space="preserve">La Central Rivadavia </t>
  </si>
  <si>
    <t>nahir.saez.00@gmail.com</t>
  </si>
  <si>
    <t>NAHIR SOFIA SAEZ GONZALEZ</t>
  </si>
  <si>
    <t>plw23d4lqn@mail.com</t>
  </si>
  <si>
    <t>PIANTINO ALBERTO</t>
  </si>
  <si>
    <t>pmartina.navia@gmail.com</t>
  </si>
  <si>
    <t>NAVIA PAULA MARTINA</t>
  </si>
  <si>
    <t>furioramiro@gmail.com</t>
  </si>
  <si>
    <t>RAMIRO FURIO BOFFA</t>
  </si>
  <si>
    <t>mflorcitadiaz@gmail.com</t>
  </si>
  <si>
    <t>DIAZ MARIA FLORENCIA</t>
  </si>
  <si>
    <t>alexisolmedo975@gmail.com</t>
  </si>
  <si>
    <t>OLMEDO JOSE ALEXIS</t>
  </si>
  <si>
    <t>masellipaulina.3h@gmail.com</t>
  </si>
  <si>
    <t>MASELLI SALAS MARIA PAULINA</t>
  </si>
  <si>
    <t>martagonzalez6425@gmail.com</t>
  </si>
  <si>
    <t>GONZALEZ MARTA ESTEKA</t>
  </si>
  <si>
    <t>matiiiasnunez25082000@gmail.com</t>
  </si>
  <si>
    <t>NUÃ±EZ MATIAS</t>
  </si>
  <si>
    <t>zoemolina10@gmail.com</t>
  </si>
  <si>
    <t>MOLINA ROJAS MARIA ZOE</t>
  </si>
  <si>
    <t>mariannabeatriz95@gmail.com</t>
  </si>
  <si>
    <t>MARIANA BEATRIZ BRITO PEREYRA</t>
  </si>
  <si>
    <t>tomeralourdes@gmail.com</t>
  </si>
  <si>
    <t>TOMERA LOURDES</t>
  </si>
  <si>
    <t>miriamarboit@yahoo.com.ar</t>
  </si>
  <si>
    <t>MONICA MABEL QUIROGA</t>
  </si>
  <si>
    <t>rivadavia</t>
  </si>
  <si>
    <t>pr34oa2n5z@mail.com</t>
  </si>
  <si>
    <t>Santangelo Lucas benjamin</t>
  </si>
  <si>
    <t>predfhzk1i@mail.com</t>
  </si>
  <si>
    <t>HERRERA OSCAR RODRIGO</t>
  </si>
  <si>
    <t>any_maria_m@hotmail.com</t>
  </si>
  <si>
    <t>Silvanalucero@gmail.com</t>
  </si>
  <si>
    <t>TRIGO RENZO SEBASTIAN</t>
  </si>
  <si>
    <t xml:space="preserve"> Godoy Cruz</t>
  </si>
  <si>
    <t>pry1iqvrtf@mail.com</t>
  </si>
  <si>
    <t>CARINA NOEMI GOMEZ</t>
  </si>
  <si>
    <t>kacuna475@gmail.com</t>
  </si>
  <si>
    <t>KEVIN LAUTARO ACUÃ±A SIMON</t>
  </si>
  <si>
    <t>rominapeltier23@gmail.com</t>
  </si>
  <si>
    <t>PELTIER ROMINA</t>
  </si>
  <si>
    <t>chiaramorena2607@gmail.com</t>
  </si>
  <si>
    <t>CASTRO CHIARA</t>
  </si>
  <si>
    <t xml:space="preserve">Lavalle-Costa de Araujo </t>
  </si>
  <si>
    <t>psanchezsandobal@gmail.com</t>
  </si>
  <si>
    <t>SANCHEZ PABLO</t>
  </si>
  <si>
    <t>longoregina64@gmail.com</t>
  </si>
  <si>
    <t>LONGO REGINA</t>
  </si>
  <si>
    <t xml:space="preserve">General GutiÃ©rrez, MaipÃº </t>
  </si>
  <si>
    <t>alejovilchez0@gmail.com</t>
  </si>
  <si>
    <t>ALEJO VILCHEZ</t>
  </si>
  <si>
    <t>yayitequieroyo@gmail.com</t>
  </si>
  <si>
    <t>GALLARDO SABRINA</t>
  </si>
  <si>
    <t>Maxigonzz.22@gmail.com</t>
  </si>
  <si>
    <t>GONZALEZ MARIO EDUARDO</t>
  </si>
  <si>
    <t>tomidraque@gmail.com</t>
  </si>
  <si>
    <t>TOMAS AGUSTIN DRAQUE</t>
  </si>
  <si>
    <t>â Lujan de Cuyo</t>
  </si>
  <si>
    <t>rosalesoctavio35@gmail.com</t>
  </si>
  <si>
    <t>ROSALES OCTAVIO</t>
  </si>
  <si>
    <t>agus.blancobec@gmail.com</t>
  </si>
  <si>
    <t>Maria Agustina Blanco Becerra</t>
  </si>
  <si>
    <t>natimarquet80@gmail.com</t>
  </si>
  <si>
    <t>guillecalanoce@gmail.com</t>
  </si>
  <si>
    <t>SONIA BEATRIZ MERCEDES ARCE</t>
  </si>
  <si>
    <t xml:space="preserve">Capital Mendoza </t>
  </si>
  <si>
    <t>btatibritos0@gmail.com</t>
  </si>
  <si>
    <t>BRITOS TATIANA</t>
  </si>
  <si>
    <t>cintiaquinteros06@gmail.com</t>
  </si>
  <si>
    <t>QUINTEROS CINTIA ANABEL</t>
  </si>
  <si>
    <t xml:space="preserve">San Carlos Mendoza </t>
  </si>
  <si>
    <t>aledimano90@gmail.com</t>
  </si>
  <si>
    <t>DI MANO SERGIO ALEJANDRO</t>
  </si>
  <si>
    <t>raverotnicolas6@gmail.com</t>
  </si>
  <si>
    <t>RAVEROT FRANCO NICOLAS</t>
  </si>
  <si>
    <t>tapiaurielnazareno@gmail.com</t>
  </si>
  <si>
    <t>TAPIA URIEL NAZARENO</t>
  </si>
  <si>
    <t>lapatito41@hotmail.com</t>
  </si>
  <si>
    <t>CASAS PATRICIA MONICA</t>
  </si>
  <si>
    <t>ignanah1623@gmail.com</t>
  </si>
  <si>
    <t>IGNACIO NAHUEL</t>
  </si>
  <si>
    <t>Lujan de Cuyo Mendoza</t>
  </si>
  <si>
    <t>sol024435@gmail.com</t>
  </si>
  <si>
    <t>PEREIRA SOL</t>
  </si>
  <si>
    <t>vetasdetango@gmail.com</t>
  </si>
  <si>
    <t>OLAVE KLEIBER JUAN ANDRES</t>
  </si>
  <si>
    <t xml:space="preserve">San Rafael </t>
  </si>
  <si>
    <t>lozafranco020@gmail.com</t>
  </si>
  <si>
    <t>LOZA FRANCO NICOLAS</t>
  </si>
  <si>
    <t>karenfede10@gmail.com</t>
  </si>
  <si>
    <t>ZARATE DONAIRE JOSE ANTONIO</t>
  </si>
  <si>
    <t>ugarteche-lujan de cuyo</t>
  </si>
  <si>
    <t>candesmaida99@gmail.com</t>
  </si>
  <si>
    <t>CANDELA SOFIA MAIDA</t>
  </si>
  <si>
    <t>jm.nieva@alumno.um.edu.ar</t>
  </si>
  <si>
    <t>NIEVA JULIANA</t>
  </si>
  <si>
    <t>tatianacortesgregori3@gmail.com</t>
  </si>
  <si>
    <t>TATIANA MARIBEL CORTES GREGORI</t>
  </si>
  <si>
    <t>sayenjazmin345@gmail.com</t>
  </si>
  <si>
    <t>CHAUCA SAYEN</t>
  </si>
  <si>
    <t>lunabarrosorios@gmail.com</t>
  </si>
  <si>
    <t>BARROSO LUNA</t>
  </si>
  <si>
    <t>zairaajoaquin@gmail.com</t>
  </si>
  <si>
    <t>JOAQUIN BECERRA ZAIRA GUADALUPE</t>
  </si>
  <si>
    <t>q91bblx6gy@mail.com</t>
  </si>
  <si>
    <t>GODOY ALCARAZ SASHA VALENTINA</t>
  </si>
  <si>
    <t>q9htndsv1p@mail.com</t>
  </si>
  <si>
    <t>JOFRE YAMILA ROCIO</t>
  </si>
  <si>
    <t>brennpalacioss@gmail.com</t>
  </si>
  <si>
    <t>PALACIOS BRENDA SOLEDAD</t>
  </si>
  <si>
    <t>lucianatacharamirez@gmail.com</t>
  </si>
  <si>
    <t>RAMIREZ LUCIA NATACHA</t>
  </si>
  <si>
    <t>elionorisanfi@uda.edu.ar</t>
  </si>
  <si>
    <t>SANFILIPPO, MARIA ELEONORA</t>
  </si>
  <si>
    <t>qcwlx01tir@mail.com</t>
  </si>
  <si>
    <t>RAMIREZ ADRIANA YOLANDA</t>
  </si>
  <si>
    <t>Gasparadrianivan6@gmail.com</t>
  </si>
  <si>
    <t>ADRIAN IVAN GASPAR</t>
  </si>
  <si>
    <t>pavezmayraagostina@gmail.com</t>
  </si>
  <si>
    <t>PAVEZ MAYRA AGOSTINA</t>
  </si>
  <si>
    <t>torralesandradamariasol@gmail.com</t>
  </si>
  <si>
    <t>TORRALES ANDRADA MARIA SOL</t>
  </si>
  <si>
    <t>La Paz, Mendoza</t>
  </si>
  <si>
    <t>nanidaniela95@gmail.com</t>
  </si>
  <si>
    <t>NUÃ±EZ DANIELA</t>
  </si>
  <si>
    <t>qfwgyt0ops@mail.com</t>
  </si>
  <si>
    <t>REITTER MARCOS</t>
  </si>
  <si>
    <t>bereniceferreyra91@gmail.com</t>
  </si>
  <si>
    <t>FERREYRA HANSEN GISEL BERENICE</t>
  </si>
  <si>
    <t>fedegatica63@gmail.com</t>
  </si>
  <si>
    <t>GATICA FEDERICO ALBERTO</t>
  </si>
  <si>
    <t>qgcrpdk12t@mail.com</t>
  </si>
  <si>
    <t>DE PIANO CARLOS</t>
  </si>
  <si>
    <t>ynney53@gmail.com</t>
  </si>
  <si>
    <t>PEREZ DE VALENZUELA YENNY</t>
  </si>
  <si>
    <t>arayaangel901@gmail.com</t>
  </si>
  <si>
    <t>ARAYA GASTON SERGIO</t>
  </si>
  <si>
    <t>candiceabad@gmail.com</t>
  </si>
  <si>
    <t>Candice Abad</t>
  </si>
  <si>
    <t>pau.quiroga94@gmail.com</t>
  </si>
  <si>
    <t>QUIROGA SOFIA</t>
  </si>
  <si>
    <t>lakeka.knks@gmail.com</t>
  </si>
  <si>
    <t>Lascano Jesica</t>
  </si>
  <si>
    <t>agustinarubin778@gmail.com</t>
  </si>
  <si>
    <t>RUBIN MARIA AGUSTINA</t>
  </si>
  <si>
    <t>milimontivero23@gmail.com</t>
  </si>
  <si>
    <t>MONTIVERO MILAGROS ANGELES</t>
  </si>
  <si>
    <t>axel.galdame01@gmail.com</t>
  </si>
  <si>
    <t>GALDAME AXEL</t>
  </si>
  <si>
    <t>ornelladistefano7@gmail.com</t>
  </si>
  <si>
    <t>DISTEFANO ORNELLA</t>
  </si>
  <si>
    <t>quirogabrunojose@gmail.com</t>
  </si>
  <si>
    <t>BRUNO QYUIROGA</t>
  </si>
  <si>
    <t>briancamperorubilar@gmail.com</t>
  </si>
  <si>
    <t>RUBILAR OLIVA BRIAN ALEXANDER</t>
  </si>
  <si>
    <t xml:space="preserve">Mendoza LujÃ¡n de cuyo </t>
  </si>
  <si>
    <t>sfbailarina@gmail.com</t>
  </si>
  <si>
    <t>TRIFFILETTI SOFIA</t>
  </si>
  <si>
    <t>qopjciexc3@mail.com</t>
  </si>
  <si>
    <t>BUSTOS JUAN CARLOS</t>
  </si>
  <si>
    <t>arce@hotmail.com</t>
  </si>
  <si>
    <t>OSCAR RAUL ARCE</t>
  </si>
  <si>
    <t>yesicacoria83@hotmail.com</t>
  </si>
  <si>
    <t>CORIA SEGUNDO ROGELIO</t>
  </si>
  <si>
    <t>qrjovaeugc@mail.com</t>
  </si>
  <si>
    <t>CASTRO JESSICA PAOLA</t>
  </si>
  <si>
    <t>FRANMOLINELLI7@GMAIL.COM</t>
  </si>
  <si>
    <t>MOLINELLI FRANCISCO</t>
  </si>
  <si>
    <t>emilia.centeno.20@gmail.com</t>
  </si>
  <si>
    <t>MARIA EMILIA CENTENO</t>
  </si>
  <si>
    <t>emmymoyano3015@gmail.com</t>
  </si>
  <si>
    <t>MOYANO EMILCE</t>
  </si>
  <si>
    <t>Medrano Junin Mendoza</t>
  </si>
  <si>
    <t>ludmilaferreyra@icloud.com</t>
  </si>
  <si>
    <t>LUDMILA FERREYRA</t>
  </si>
  <si>
    <t>Mendoza guaymallen</t>
  </si>
  <si>
    <t>pavonluciano45@gmail.com</t>
  </si>
  <si>
    <t>PAVON LUCIANO</t>
  </si>
  <si>
    <t>valen.videla26@gmail.com</t>
  </si>
  <si>
    <t>VIDELA VALENTINA</t>
  </si>
  <si>
    <t>melpereyra9927@gmail.com</t>
  </si>
  <si>
    <t>MELANIE AILEN PEREYRA</t>
  </si>
  <si>
    <t>amadomaxi73@gmail.com</t>
  </si>
  <si>
    <t>AMADO MAXIMILIANO ALEJANDRO</t>
  </si>
  <si>
    <t>leo.fabi.ledesma@gmail.com</t>
  </si>
  <si>
    <t>LEONARDO FABIAN LEDESMA</t>
  </si>
  <si>
    <t>giselabrizuela50@gmail.com</t>
  </si>
  <si>
    <t>BRIQUETAS GISELA TAMARA</t>
  </si>
  <si>
    <t>igna250999@gmail.com</t>
  </si>
  <si>
    <t>FIGUEROA FERNANDEZ IGNACIO</t>
  </si>
  <si>
    <t>Rmantonela1999@gmail.com</t>
  </si>
  <si>
    <t>ROCIO MORALES</t>
  </si>
  <si>
    <t>paulidonosomolini@gmail.com</t>
  </si>
  <si>
    <t>DONOSO MOLINI PAULINA</t>
  </si>
  <si>
    <t>ivaniariosroman@gmail.com</t>
  </si>
  <si>
    <t>IVANIA RIOS ROMAN</t>
  </si>
  <si>
    <t>masoucos@gmail.com</t>
  </si>
  <si>
    <t>MASOUCOS DEBORAH</t>
  </si>
  <si>
    <t>carlii.06.25@gmail.com</t>
  </si>
  <si>
    <t>LOPEZ CARLA STHEFANIA</t>
  </si>
  <si>
    <t>alejandrajanet333@gmail.com</t>
  </si>
  <si>
    <t>luisrojas.event@gmail.com</t>
  </si>
  <si>
    <t>ROJAS SEPULVEDA LUIS DANILO</t>
  </si>
  <si>
    <t>qywmh0s3ko@mail.com</t>
  </si>
  <si>
    <t>POROYAN GIANELLA VALENTINA</t>
  </si>
  <si>
    <t>lacruz.nehuen10@gmail.com</t>
  </si>
  <si>
    <t>LACRUZ NEHUEN</t>
  </si>
  <si>
    <t>qzqp51tkxj@mail.com</t>
  </si>
  <si>
    <t>r1esuava9s@mail.com</t>
  </si>
  <si>
    <t>TAPARI RODRIGO GONZALO</t>
  </si>
  <si>
    <t>BUENO AIRES</t>
  </si>
  <si>
    <t>eldoclub798+3LTW7QpWN@gmail.com</t>
  </si>
  <si>
    <t>NIK0RYH3WM0NYW9 HTTPS://U.TO/FYUOIQ?Q=4758462</t>
  </si>
  <si>
    <t>NON0ryh3wm0nyw9 https://u.to/FYUOIQ</t>
  </si>
  <si>
    <t>carolinacueliche@gmail.com</t>
  </si>
  <si>
    <t>CUELICHE CAROLINA</t>
  </si>
  <si>
    <t>ulisesbertinatto2202@gmail.com</t>
  </si>
  <si>
    <t>ULISES BERTINATTO</t>
  </si>
  <si>
    <t>Maipu,Mendoza</t>
  </si>
  <si>
    <t>ruotirosario@gmail.com</t>
  </si>
  <si>
    <t>RUOTI ROSARIO</t>
  </si>
  <si>
    <t>romybarrera66@gmail.com</t>
  </si>
  <si>
    <t>ROMINA BARRERA</t>
  </si>
  <si>
    <t>elianastipech64@gmail.com</t>
  </si>
  <si>
    <t>ELIANA STIPECH</t>
  </si>
  <si>
    <t>noecamargo1992@gmail.com</t>
  </si>
  <si>
    <t>CAMARGO NOELIA</t>
  </si>
  <si>
    <t>priscilazorrilla76@gmail.com</t>
  </si>
  <si>
    <t>ZORRILLA VERENICE PRISCILA</t>
  </si>
  <si>
    <t>jck.carp14@gmail.com</t>
  </si>
  <si>
    <t>ROSALES JUAN CARLOS</t>
  </si>
  <si>
    <t>moran.luz@qarg.edu.ar</t>
  </si>
  <si>
    <t>MORAN MARTIN LUZ MARINA</t>
  </si>
  <si>
    <t>kathyguevara29@gmaill.com</t>
  </si>
  <si>
    <t>CINTIA KATHERINA GUEVARA</t>
  </si>
  <si>
    <t>ra3jpbufwq@mail.com</t>
  </si>
  <si>
    <t>CALDENTEY CAMILA NORA</t>
  </si>
  <si>
    <t>mairayasmin99@gmail.com</t>
  </si>
  <si>
    <t>PAZ ANDRADA, MAIRA YASMIN</t>
  </si>
  <si>
    <t>martiarenaignacia@gmail.com</t>
  </si>
  <si>
    <t>IGNACIA MARTIARENA</t>
  </si>
  <si>
    <t>Maipu, Luzuriaga</t>
  </si>
  <si>
    <t>brunoiuliano9@gmail.com</t>
  </si>
  <si>
    <t>BRUNO JAVIER IULIANO</t>
  </si>
  <si>
    <t>rbfiqntjdb@mail.com</t>
  </si>
  <si>
    <t>BRITO ANA</t>
  </si>
  <si>
    <t>40.561.216</t>
  </si>
  <si>
    <t>martymolina43@gmail.com</t>
  </si>
  <si>
    <t>MARTINA MOLINA</t>
  </si>
  <si>
    <t>miriamorme10@gmail.com</t>
  </si>
  <si>
    <t>ORMEÃ±O MIRIAM IRENE</t>
  </si>
  <si>
    <t>verascecilia27@gmail.com</t>
  </si>
  <si>
    <t>Cecilia Elizabeth Veras</t>
  </si>
  <si>
    <t>angelythoocarrera1@gmail.com</t>
  </si>
  <si>
    <t>CARRERA ÃNGEL EXEQUIEL</t>
  </si>
  <si>
    <t>claudiaabrego677@gmail.com</t>
  </si>
  <si>
    <t>ABREGO CLAUDIA</t>
  </si>
  <si>
    <t xml:space="preserve">LujÃ¡n de cuyo Mendoza </t>
  </si>
  <si>
    <t>rdfhvs3aqx@mail.com</t>
  </si>
  <si>
    <t>ARAYA BRUNO LAUTARO</t>
  </si>
  <si>
    <t>francomusica1993@gmail.com</t>
  </si>
  <si>
    <t>LOPEZ FRANCO FERNANDO</t>
  </si>
  <si>
    <t>guadacardozo1598@gmail.com.ar</t>
  </si>
  <si>
    <t>Cardozo Guadalupe</t>
  </si>
  <si>
    <t>sarmardiaz13@gmail.com</t>
  </si>
  <si>
    <t>DIAZ JUAN MARCELO</t>
  </si>
  <si>
    <t>Coronel Dorrego</t>
  </si>
  <si>
    <t>milicoloma2003@gmail.com</t>
  </si>
  <si>
    <t>NARVAEZ MILAGROS</t>
  </si>
  <si>
    <t>rgoeply1s8@mail.com</t>
  </si>
  <si>
    <t>GALLEGUILLO SERGIO ANTONIO</t>
  </si>
  <si>
    <t>MARIELAALFONSOM@GMAIL.COM</t>
  </si>
  <si>
    <t>ALFONSO ANA MARIELA</t>
  </si>
  <si>
    <t>kekencho21@gmail.com</t>
  </si>
  <si>
    <t>GIMENEZ JESUS</t>
  </si>
  <si>
    <t>gonzalezmilagrosnahir@gmail.com</t>
  </si>
  <si>
    <t>GONZALEZ MILAGROS</t>
  </si>
  <si>
    <t xml:space="preserve">48.542.606 </t>
  </si>
  <si>
    <t>arriagadagabriel373@gmail.com</t>
  </si>
  <si>
    <t>ARRIAGADA GABRIEL</t>
  </si>
  <si>
    <t>g.alcalaam@gmail.com</t>
  </si>
  <si>
    <t>MARIA GUADALUPE ALCALA MARAÃ±ON</t>
  </si>
  <si>
    <t>rifx0xzr3g@mail.com</t>
  </si>
  <si>
    <t>CINTHIA CAROLINA PEÃ±A</t>
  </si>
  <si>
    <t>mayrafarruggia22@gmail.com</t>
  </si>
  <si>
    <t>MAYRA FARRUGGIA</t>
  </si>
  <si>
    <t>Celesteescobar013@gmail.com</t>
  </si>
  <si>
    <t>ESCOBAR CELESTE</t>
  </si>
  <si>
    <t>orellanomarialourdes@gmail.com</t>
  </si>
  <si>
    <t>ORELLANO MARIA DE LOURDES</t>
  </si>
  <si>
    <t>mirtagladyspena730@gmail.com</t>
  </si>
  <si>
    <t>PEÃ±A MIRTA GLADYS</t>
  </si>
  <si>
    <t>jumarosalez@gmail.com</t>
  </si>
  <si>
    <t>ROSALEZ MARCELO</t>
  </si>
  <si>
    <t>guada.narella@gmail.com</t>
  </si>
  <si>
    <t>CEREZO GAUNA GUADALUPE NARELLA</t>
  </si>
  <si>
    <t>rn6kixm3g7@mail.com</t>
  </si>
  <si>
    <t>CORDERO MARCOS GABRIEL</t>
  </si>
  <si>
    <t>marite_ays@yahoo.com.ar</t>
  </si>
  <si>
    <t>CASTELLON MARIA ESTER</t>
  </si>
  <si>
    <t>galadomenech20@gmail.com</t>
  </si>
  <si>
    <t>DOMENECH AGOSTINA</t>
  </si>
  <si>
    <t>rociobonafede55@gmail.com</t>
  </si>
  <si>
    <t>BONAFEDE VERGARA ROCIO ABRIL</t>
  </si>
  <si>
    <t>ricardoduarte2011@hotmail.com.ar</t>
  </si>
  <si>
    <t>DUARTE RICARDO</t>
  </si>
  <si>
    <t>Lujan</t>
  </si>
  <si>
    <t>roldannaza5@gmail.com</t>
  </si>
  <si>
    <t>ROLDAN MARIA NAZARENA</t>
  </si>
  <si>
    <t>romerajuan66@gmail.com</t>
  </si>
  <si>
    <t>ROMERA STAGNOLI JUAN FRANCISCO</t>
  </si>
  <si>
    <t>RODEO DE LA CRUZ</t>
  </si>
  <si>
    <t>gonzanya1@gmail.com</t>
  </si>
  <si>
    <t>VILLAFAÃ‘E GONZALO EXEQUIEL</t>
  </si>
  <si>
    <t>luriosgaldamez@gmail.com</t>
  </si>
  <si>
    <t>RIOS LUCIANA</t>
  </si>
  <si>
    <t>guadalupeaguerosol21@gmail.com</t>
  </si>
  <si>
    <t>SOL AGUERO</t>
  </si>
  <si>
    <t>Mendoza las heras</t>
  </si>
  <si>
    <t>aldanamacarenav@gmail.com</t>
  </si>
  <si>
    <t>VERA PAEZ ALDANA MACARENA</t>
  </si>
  <si>
    <t>La Paz Mendoza</t>
  </si>
  <si>
    <t>giulianapalomo333@gmail.com</t>
  </si>
  <si>
    <t>PALOMO GIULIANA</t>
  </si>
  <si>
    <t>lara_kahane@hotmail.com</t>
  </si>
  <si>
    <t>KAHANE LARA</t>
  </si>
  <si>
    <t>pflovargas@gmail.com</t>
  </si>
  <si>
    <t>VARGAS FLORENCIA</t>
  </si>
  <si>
    <t>titoogomez56@gmail.com</t>
  </si>
  <si>
    <t>TOMAS GOMEZ</t>
  </si>
  <si>
    <t>palomaseiro@gmail.com</t>
  </si>
  <si>
    <t>FERNANDEZ PALOMA</t>
  </si>
  <si>
    <t>mili09sosa@gmail.com</t>
  </si>
  <si>
    <t>SOSA MILAGROS</t>
  </si>
  <si>
    <t>montenegrocacho18@gmail.com</t>
  </si>
  <si>
    <t>MONTENEGRO JOSE ALBERTO</t>
  </si>
  <si>
    <t>lavalle</t>
  </si>
  <si>
    <t>lulyymart@gmail.com</t>
  </si>
  <si>
    <t>MARTINEZ MARIA Y</t>
  </si>
  <si>
    <t>tatifarras@gmail.com</t>
  </si>
  <si>
    <t>FARRAS MARIA MARTA</t>
  </si>
  <si>
    <t>capital- mendoza</t>
  </si>
  <si>
    <t>godemmanuel88@gmail.com</t>
  </si>
  <si>
    <t>GODOY EMMANUEL</t>
  </si>
  <si>
    <t>rodriguezzoe007@gmail.com</t>
  </si>
  <si>
    <t>RODRIGUEZ SHEILA ZOE</t>
  </si>
  <si>
    <t>magusfer548@gmail.com</t>
  </si>
  <si>
    <t>MANZANO MILAGROS</t>
  </si>
  <si>
    <t>Nahiaraporollan@gmail.com</t>
  </si>
  <si>
    <t>POROLLAN NAHIARA</t>
  </si>
  <si>
    <t>antonellaparenzuelaa@gmail.com</t>
  </si>
  <si>
    <t>ANTONELLA PARENZUELA</t>
  </si>
  <si>
    <t>lautarolegogomez@gmail.com</t>
  </si>
  <si>
    <t>GÃ“MEZ CÃNOVAS LAUTARO MARTÃN</t>
  </si>
  <si>
    <t>corteznaza34@gmail.com</t>
  </si>
  <si>
    <t>OLCESE PATRICIA</t>
  </si>
  <si>
    <t xml:space="preserve">Maipu Mendoza </t>
  </si>
  <si>
    <t>chichirrra10@gmail.com</t>
  </si>
  <si>
    <t>HIDALGO MIA VALENTINA</t>
  </si>
  <si>
    <t>camilopez884@gmail.com</t>
  </si>
  <si>
    <t>LOPEZ CAMILA</t>
  </si>
  <si>
    <t>barrionuevoemmanuel46@gmail.com</t>
  </si>
  <si>
    <t>BARRIONUEVO EMMANUEL</t>
  </si>
  <si>
    <t>cami18victoriaa@gmail.com</t>
  </si>
  <si>
    <t>OLGUIN CAMILA</t>
  </si>
  <si>
    <t>urielimanol123@gmail.com</t>
  </si>
  <si>
    <t>MORALES URIEL</t>
  </si>
  <si>
    <t>jorge153al@gmail.com</t>
  </si>
  <si>
    <t>SANCHEZ, JORGE ALBERTO</t>
  </si>
  <si>
    <t>San Jose, Guaymallen . Tel 261 5921178</t>
  </si>
  <si>
    <t>nataliamarpintos@gmail.com</t>
  </si>
  <si>
    <t>PINTOS NATALIA</t>
  </si>
  <si>
    <t>salomegamboa@gmail.com</t>
  </si>
  <si>
    <t>GAMBOA MARIA SALOME</t>
  </si>
  <si>
    <t>sanmartinaugusto18@gmail.com</t>
  </si>
  <si>
    <t>SAN MARTIN QUESADA AUGUSTO FIDEL</t>
  </si>
  <si>
    <t>santiagochaab@hotmail.com</t>
  </si>
  <si>
    <t>CHAAB ARRIETA SANTIAGO ARIEL</t>
  </si>
  <si>
    <t>sasha.nazar@gmail.com</t>
  </si>
  <si>
    <t>NAZAR SASHA</t>
  </si>
  <si>
    <t>guada.zamora24@gmail.com</t>
  </si>
  <si>
    <t>ZAMORA LUCIA GUADALUPE</t>
  </si>
  <si>
    <t>scoigenach@mail.com</t>
  </si>
  <si>
    <t>MARTINEZ DIEGO JORGE</t>
  </si>
  <si>
    <t>yanezfederica02@gmail.com</t>
  </si>
  <si>
    <t>YAÃ±EZ FEDERICA</t>
  </si>
  <si>
    <t>luisinadipietro6@gmail.com</t>
  </si>
  <si>
    <t>LUISINA DI PIETRO</t>
  </si>
  <si>
    <t>sdvk9yt1xa@mail.com</t>
  </si>
  <si>
    <t>GUERRA PAULA</t>
  </si>
  <si>
    <t>iltrovador@hotmail.com</t>
  </si>
  <si>
    <t>FRETE CRISTIÃN MIGUEL</t>
  </si>
  <si>
    <t>milagrosporcari10@gmail.com</t>
  </si>
  <si>
    <t>PORCARI NICOL</t>
  </si>
  <si>
    <t>sffjdlr1ae@mail.com</t>
  </si>
  <si>
    <t>GOMEZ LUCIANA ABIGAIL</t>
  </si>
  <si>
    <t>flormartinez250895@gmail.com</t>
  </si>
  <si>
    <t>MARTINEZ FLORENCIA ANABEL</t>
  </si>
  <si>
    <t>Santa Rosa Mendoza</t>
  </si>
  <si>
    <t>rominalourdessosa@gmail.com</t>
  </si>
  <si>
    <t>SOSA ROMINA</t>
  </si>
  <si>
    <t>shernanmartinez2021@gmail.com</t>
  </si>
  <si>
    <t>MARTINEZ SANDRO HERNAN</t>
  </si>
  <si>
    <t>molinaaxel001@gmail.com</t>
  </si>
  <si>
    <t>ORMEÃ±O NORA BEATRIZ</t>
  </si>
  <si>
    <t>vickijvk@gmail.com</t>
  </si>
  <si>
    <t>VIVIANA LIMA</t>
  </si>
  <si>
    <t>brisamromero2020@gmail.com</t>
  </si>
  <si>
    <t>ROMERO BRISA</t>
  </si>
  <si>
    <t>cristianpaiva96@gmail.com</t>
  </si>
  <si>
    <t>CRISTIAN RODRIGO ERRIO PAIVA</t>
  </si>
  <si>
    <t>luciaanabellag@gmail.com</t>
  </si>
  <si>
    <t>LUCIA ANABELLA GARRIDO</t>
  </si>
  <si>
    <t>macagarcia140@gmail.com</t>
  </si>
  <si>
    <t>GARCIA MARÃA MACARENA</t>
  </si>
  <si>
    <t>losmarcogodoy@gmail.com</t>
  </si>
  <si>
    <t>MARCÃ“ DANA</t>
  </si>
  <si>
    <t>Coquimbito MaipÃº</t>
  </si>
  <si>
    <t>rg417402@gmail.com</t>
  </si>
  <si>
    <t>GOMEZ FRANCISCO RUBEN</t>
  </si>
  <si>
    <t>clarosn5@gmail.com</t>
  </si>
  <si>
    <t>ARABEL JAZMIN AILEN</t>
  </si>
  <si>
    <t>martinag.ml32@gmail.com</t>
  </si>
  <si>
    <t>TORRES MARTINA</t>
  </si>
  <si>
    <t>armandoverlino20@gmail.com</t>
  </si>
  <si>
    <t>VERLINO ARMANDO CEFERINO</t>
  </si>
  <si>
    <t>8.342.997</t>
  </si>
  <si>
    <t>conivaldez811@gmail.com</t>
  </si>
  <si>
    <t>MARIA CONSTANZA VALDEZ FERREYRA</t>
  </si>
  <si>
    <t>slay7krfh4@mail.com</t>
  </si>
  <si>
    <t>CINTIA VIVIANA DAVILA</t>
  </si>
  <si>
    <t>slo68rtutj@mail.com</t>
  </si>
  <si>
    <t>Sosa Campos Renzo Emmanuel</t>
  </si>
  <si>
    <t>arielcasado202341@gmail.com</t>
  </si>
  <si>
    <t>CASADOOSVALDOARIEL</t>
  </si>
  <si>
    <t>REPRESENTANTE</t>
  </si>
  <si>
    <t>maximilianoaltu@gmail.com</t>
  </si>
  <si>
    <t>ALTURRIA CARLOS MAXIMILIANO</t>
  </si>
  <si>
    <t>Camiila.sosaa.99@gmail.com</t>
  </si>
  <si>
    <t>SOSA BRENDA CAMILA</t>
  </si>
  <si>
    <t>analis611@hotmail.com</t>
  </si>
  <si>
    <t>SEÃ±ORENA, ANA LIS</t>
  </si>
  <si>
    <t>vikicoria1999@gmail.com</t>
  </si>
  <si>
    <t>Coria Victoria Sthefania</t>
  </si>
  <si>
    <t>soljimenez1404@gmail.com</t>
  </si>
  <si>
    <t>JIMENEZ ALVAREZ SOL</t>
  </si>
  <si>
    <t>sophicarrizo27@gmail.com</t>
  </si>
  <si>
    <t>CARRIZO SOFIA AYELEN</t>
  </si>
  <si>
    <t>sosanicolas558@gmail.com</t>
  </si>
  <si>
    <t>SOSA NICOLAS</t>
  </si>
  <si>
    <t>spcohx846g@mail.com</t>
  </si>
  <si>
    <t>MALDONADO CARLOS FACUNDO</t>
  </si>
  <si>
    <t>nahuelalancay38@gmail.com</t>
  </si>
  <si>
    <t>OLIVA NAHUEL</t>
  </si>
  <si>
    <t>hmarianoperalta@gmail.com</t>
  </si>
  <si>
    <t>PERALTA HUGO MARIANO</t>
  </si>
  <si>
    <t>marcemontenegro1977@gmail.com</t>
  </si>
  <si>
    <t>MONTE NEGRO ANTONIO MARCELO</t>
  </si>
  <si>
    <t>adrianamaldonado848@gmail.com</t>
  </si>
  <si>
    <t>BILBAO FACUNDO</t>
  </si>
  <si>
    <t>laugerosol@gmail.com</t>
  </si>
  <si>
    <t>LAUGERO MARIA SOL</t>
  </si>
  <si>
    <t>veroalejalaniz@gmail.com</t>
  </si>
  <si>
    <t>ALANIZ VERONICA ALEJANDRA</t>
  </si>
  <si>
    <t>zumaetaruben25@gmail.com</t>
  </si>
  <si>
    <t>ZUMAETA RUBEN FRANCISCO</t>
  </si>
  <si>
    <t>cabreraalejandro23@gmail.com</t>
  </si>
  <si>
    <t>CABRERA ALEJANDRO</t>
  </si>
  <si>
    <t>sofiamancini756@gmail.con</t>
  </si>
  <si>
    <t>MANCINI SOFIA AILEN</t>
  </si>
  <si>
    <t>San Rafael Mendoza</t>
  </si>
  <si>
    <t>dai270700@gmail.com</t>
  </si>
  <si>
    <t>PALLERES DAIRA</t>
  </si>
  <si>
    <t>riveracondoriveronica@gmail.com</t>
  </si>
  <si>
    <t>RIVERA VERONICA</t>
  </si>
  <si>
    <t xml:space="preserve">Guaymallen km8 </t>
  </si>
  <si>
    <t>montollaagustina6@gmail.com</t>
  </si>
  <si>
    <t>MONTOLLA AGUSTINA</t>
  </si>
  <si>
    <t>sw5ougn0zp@mail.com</t>
  </si>
  <si>
    <t>OSORIO DIEGO</t>
  </si>
  <si>
    <t>yaerlyquirozmq123@gmail.com</t>
  </si>
  <si>
    <t>QUIROZ MAYERLY</t>
  </si>
  <si>
    <t>Lavalle Mendoza</t>
  </si>
  <si>
    <t>franamado13@gmail.com</t>
  </si>
  <si>
    <t>AMADO FRANCISCO NICOLAS</t>
  </si>
  <si>
    <t>nadiafazekas1104@gmail.com</t>
  </si>
  <si>
    <t>FAZEKAS CIAN NADIA</t>
  </si>
  <si>
    <t>bgim7627@gmail.com</t>
  </si>
  <si>
    <t>BRISA MILAGROS GARRIDO GIMENEZ</t>
  </si>
  <si>
    <t>micadelposan1@gmail.com</t>
  </si>
  <si>
    <t>DEL POPOLO SANCHEZ MICAELA</t>
  </si>
  <si>
    <t>victoriacolivatti@hotmail.com</t>
  </si>
  <si>
    <t>Colovatti Victoria</t>
  </si>
  <si>
    <t>elviracastro869@gmail.com</t>
  </si>
  <si>
    <t>CASTRO LOURDES ELVIRA</t>
  </si>
  <si>
    <t>Alto verde San martin</t>
  </si>
  <si>
    <t>marcelobecerramza@outlook.es</t>
  </si>
  <si>
    <t>t2pq4zgipn@mail.com</t>
  </si>
  <si>
    <t>LUCONI FLORENCIA GIULIANA</t>
  </si>
  <si>
    <t>guadivallecillo24040@gmail.com</t>
  </si>
  <si>
    <t>VALLECILLO GUADALUPE</t>
  </si>
  <si>
    <t>paezelizabeth36@gmail.com</t>
  </si>
  <si>
    <t>PAEZ ELIZABETH NOEMI</t>
  </si>
  <si>
    <t>directoatuspies@gmail.com</t>
  </si>
  <si>
    <t>MARTINEZ SONIA EVANGELINA</t>
  </si>
  <si>
    <t>JunÃ­n mendoza</t>
  </si>
  <si>
    <t>t7kdkuyrcl@mail.com</t>
  </si>
  <si>
    <t>MOLINA MARIO MIGUEL</t>
  </si>
  <si>
    <t>Nahuelmarconi6@gmail.com</t>
  </si>
  <si>
    <t>MARCONI IARA LOURDES</t>
  </si>
  <si>
    <t>VILLA HIPODROMO</t>
  </si>
  <si>
    <t>torresnicolas629@gmail.com</t>
  </si>
  <si>
    <t>TORRES AUGUSTO NICOLAS</t>
  </si>
  <si>
    <t>t8darsu7bj@mail.com</t>
  </si>
  <si>
    <t>AGOSTINI BRISA MAGALI</t>
  </si>
  <si>
    <t>enriquezcinthia@hotmail.com</t>
  </si>
  <si>
    <t>ENRIQUEZ BERTOLDO CINTHIA BELEN</t>
  </si>
  <si>
    <t>malecabrillana@gmail.com</t>
  </si>
  <si>
    <t>MALENA CABRILLANA</t>
  </si>
  <si>
    <t>pili.cordoba1234@gmail.com</t>
  </si>
  <si>
    <t>MARIA PILAR CORDOBA ROBERTS</t>
  </si>
  <si>
    <t>fgallardoproducciones@gmail.com</t>
  </si>
  <si>
    <t>GALLARDO FACUNDO OMAR</t>
  </si>
  <si>
    <t>tavotevitot@gmail.com</t>
  </si>
  <si>
    <t>MURUA CARVAJAL GUSTAVO ANDRES</t>
  </si>
  <si>
    <t>anarenriques@gmail.com</t>
  </si>
  <si>
    <t>ENRIQUES ANA RUTH</t>
  </si>
  <si>
    <t>giulianno.diblasi@gmail.com</t>
  </si>
  <si>
    <t>DIBLASI Giuliano DarÃ­o</t>
  </si>
  <si>
    <t>td2t89cyiv@mail.com</t>
  </si>
  <si>
    <t>MONTENEGRO EDGARDO DAVID</t>
  </si>
  <si>
    <t>danarivero65@gmail.com</t>
  </si>
  <si>
    <t>DENIS DANA</t>
  </si>
  <si>
    <t>mesquidamelanie10@gmail.com</t>
  </si>
  <si>
    <t>MESQUIDA MELANIE</t>
  </si>
  <si>
    <t>vaninaleguiza75@gmail.com</t>
  </si>
  <si>
    <t>LEGUIZA VANINA</t>
  </si>
  <si>
    <t>te84igrtum@mail.com</t>
  </si>
  <si>
    <t>ALCARAZ DEBORA DENIA</t>
  </si>
  <si>
    <t>josefina.foti@um.edu.ar</t>
  </si>
  <si>
    <t>FOTI JOSEFINA</t>
  </si>
  <si>
    <t>lara.morena.videau@gmail.com</t>
  </si>
  <si>
    <t>VIDEAU CUADRO LARA MORENA</t>
  </si>
  <si>
    <t>marciasosa835@gmail.com</t>
  </si>
  <si>
    <t>Sosa, Marcia Milena</t>
  </si>
  <si>
    <t>sentinellisusana@gmail.com</t>
  </si>
  <si>
    <t>SENTINELLI SUSANA MARTA INES</t>
  </si>
  <si>
    <t>tgoevgr8nk@mail.com</t>
  </si>
  <si>
    <t>ZAVALETA MARIO ROMULO</t>
  </si>
  <si>
    <t>patry.14179@gmail.com</t>
  </si>
  <si>
    <t>seleyfredes@gmail.com</t>
  </si>
  <si>
    <t>FREDES SELENA YASMIN</t>
  </si>
  <si>
    <t>luis_sabatelli_723@hotmail.com</t>
  </si>
  <si>
    <t>SABATELLI MARRAU LUIS EMILIO</t>
  </si>
  <si>
    <t>martinpauloalamino@gmail.com</t>
  </si>
  <si>
    <t>ALAMINO MARTIN</t>
  </si>
  <si>
    <t>nancyveronica574@gmail.com</t>
  </si>
  <si>
    <t>NANCY VERONICA VAZQUEZ</t>
  </si>
  <si>
    <t>silvia.c.luzuriaga@gmail.com</t>
  </si>
  <si>
    <t>LUZURIAGA SILVIA</t>
  </si>
  <si>
    <t>pilimechu@gmail.com</t>
  </si>
  <si>
    <t>ACEVEDO MERCEDES PILAR</t>
  </si>
  <si>
    <t>nicoleandre220603@gmail.com</t>
  </si>
  <si>
    <t>ANDRE NICOLE</t>
  </si>
  <si>
    <t>ale06ledesma1978@gmail.com</t>
  </si>
  <si>
    <t>LEDESMA MARIA ALEJANDRA</t>
  </si>
  <si>
    <t>briceballos117@gmail.com</t>
  </si>
  <si>
    <t>CEBALLOS CALDERON BRISA AGOSTINA</t>
  </si>
  <si>
    <t>facundot302@gmail.com</t>
  </si>
  <si>
    <t>TORRES FACUNDO</t>
  </si>
  <si>
    <t xml:space="preserve">Pedriel </t>
  </si>
  <si>
    <t>angelitobarzola@gmail.com</t>
  </si>
  <si>
    <t>BARZOLA ANGEL</t>
  </si>
  <si>
    <t>General alvear</t>
  </si>
  <si>
    <t>faculucarelli98@gmail.com</t>
  </si>
  <si>
    <t>FACUNDO LUCARELLI</t>
  </si>
  <si>
    <t>brandnewme4good@gmail.com</t>
  </si>
  <si>
    <t>HTTPS://HIDEURI.COM/LBLYLD?4994238</t>
  </si>
  <si>
    <t>ESPANOL</t>
  </si>
  <si>
    <t>https://hideuri.com/LbLYLd?#random[0..9999999]</t>
  </si>
  <si>
    <t>rominaalejandragil9@gmail.com</t>
  </si>
  <si>
    <t>ORTUBIA CINTIA LEONELA</t>
  </si>
  <si>
    <t>roxy842009@hotmail.com</t>
  </si>
  <si>
    <t>DESALVO ESTELA ROXANA</t>
  </si>
  <si>
    <t>natiperalta260490@gmail.com</t>
  </si>
  <si>
    <t>PERALTA ELENA NATALIA</t>
  </si>
  <si>
    <t xml:space="preserve">12 de octubre- Santa Rosa </t>
  </si>
  <si>
    <t>sentinellitole2@gmail.com</t>
  </si>
  <si>
    <t>ROCIO TOLEDO</t>
  </si>
  <si>
    <t>ashleysolanomaricielo@gmail.com</t>
  </si>
  <si>
    <t>ASHLEY SOLANO</t>
  </si>
  <si>
    <t xml:space="preserve">LA FAVORITA, MENDOZA CIUDAD </t>
  </si>
  <si>
    <t>crescitelliabigail@gmail.com</t>
  </si>
  <si>
    <t>CRESCITELLI ABIGAIL</t>
  </si>
  <si>
    <t>lyag1971@gmail.com</t>
  </si>
  <si>
    <t>GONZALEZ LILIANA MARCELA</t>
  </si>
  <si>
    <t>ts5scq7k3g@mail.com</t>
  </si>
  <si>
    <t>HUMBERT MIGUEL ANGEL</t>
  </si>
  <si>
    <t>reyes.david882@gmail.com</t>
  </si>
  <si>
    <t>REYES DAVID</t>
  </si>
  <si>
    <t>ojedaaldana14@gmail.com</t>
  </si>
  <si>
    <t>ALDANA DOS SANTOS</t>
  </si>
  <si>
    <t xml:space="preserve">San MartÃ­n Mendoza </t>
  </si>
  <si>
    <t>dairacueto13@gmail.com</t>
  </si>
  <si>
    <t>CUETO DAIRA</t>
  </si>
  <si>
    <t>herrerafacundoomar@gmail.com</t>
  </si>
  <si>
    <t>HERRERA OMAR FACUNDO</t>
  </si>
  <si>
    <t>Brendamurgo2015@gmail.com</t>
  </si>
  <si>
    <t>RABEL DELIA</t>
  </si>
  <si>
    <t>fercabrera99@gmail.com</t>
  </si>
  <si>
    <t>CABRERA NIEVA FERNANDA</t>
  </si>
  <si>
    <t>tvuql6thha@mail.com</t>
  </si>
  <si>
    <t>MARIA PILAR FERNANDEZ</t>
  </si>
  <si>
    <t>leonardoalejandrotorres10@gmail.com</t>
  </si>
  <si>
    <t>TORRES LEONARDO ALEJANDRO</t>
  </si>
  <si>
    <t>marialuzrodriguezvarela@gmail.com</t>
  </si>
  <si>
    <t>RODRIGUEZ VARELA MARIA LUZ</t>
  </si>
  <si>
    <t>txwrubbpl5@mail.com</t>
  </si>
  <si>
    <t>POBLETE GABRIELA AZUCENA</t>
  </si>
  <si>
    <t>ty4pfzr9zu@mail.com</t>
  </si>
  <si>
    <t>CACACE FABIANA</t>
  </si>
  <si>
    <t>AGUSTINA JESUANA CAMARGO</t>
  </si>
  <si>
    <t>angispadavecchia@gmail.com</t>
  </si>
  <si>
    <t>SPADAVECCHIA ANGELINA</t>
  </si>
  <si>
    <t>ayemoreno199@gmail.com</t>
  </si>
  <si>
    <t>MORENO AYELEN</t>
  </si>
  <si>
    <t>u0rc7dmslg@mail.com</t>
  </si>
  <si>
    <t>MORENO ERICA CRISTINA</t>
  </si>
  <si>
    <t>lukkassolis@gmail.com</t>
  </si>
  <si>
    <t>LUCAS MATIAS SOLIS</t>
  </si>
  <si>
    <t>u1ncqvhpik@mail.com</t>
  </si>
  <si>
    <t>MORENO HUGO</t>
  </si>
  <si>
    <t>pauandreani24@gmail.com</t>
  </si>
  <si>
    <t>MARIA PAULA AGUILERA ANDREANI</t>
  </si>
  <si>
    <t>makirena7183@gmail.com</t>
  </si>
  <si>
    <t>DOMINGUEZ MACARENA</t>
  </si>
  <si>
    <t>german742lopez@gmail.com</t>
  </si>
  <si>
    <t>LOPEZ GERMAN ANDRES</t>
  </si>
  <si>
    <t>martinsanchez89myg@gmail.com</t>
  </si>
  <si>
    <t>SERGIO MARTIN SANCHEZ</t>
  </si>
  <si>
    <t>agustinaailen02@gmail.com</t>
  </si>
  <si>
    <t>PARDO AGUSTINA AILEN</t>
  </si>
  <si>
    <t>u81qfwemmb@mail.com</t>
  </si>
  <si>
    <t>VARGAS MARIA ALEJANDRA</t>
  </si>
  <si>
    <t>angelinaespinosa806@gmail.com</t>
  </si>
  <si>
    <t>ANGELINA ESPINOSA</t>
  </si>
  <si>
    <t>estilistamaru@gmail.com</t>
  </si>
  <si>
    <t>PAEZ MARISA GRISELDA</t>
  </si>
  <si>
    <t xml:space="preserve">San martin </t>
  </si>
  <si>
    <t>devitovanina34@gmail.com</t>
  </si>
  <si>
    <t>VANINA DE VITO</t>
  </si>
  <si>
    <t>MIGUELZAMORA@GMAIL.COM</t>
  </si>
  <si>
    <t>MIGUEL ZAMORA</t>
  </si>
  <si>
    <t>ulloamilagrosl@gmail.com</t>
  </si>
  <si>
    <t>ULLOA MILAGROS LOURDES</t>
  </si>
  <si>
    <t>sabrinachiara.ok@gmail.com</t>
  </si>
  <si>
    <t>BURGOS, SABRINA CHIARA</t>
  </si>
  <si>
    <t>janetmaribel50@gmail.com</t>
  </si>
  <si>
    <t>SALAS PALACIOS JANET MARIBEL</t>
  </si>
  <si>
    <t>camila_giuliano22@hotmail.com</t>
  </si>
  <si>
    <t>CAMILA GIULIANO DONADEL</t>
  </si>
  <si>
    <t>vaneolmedo-21@hotmail.com</t>
  </si>
  <si>
    <t>MORALES JUAN ALEJANDRO</t>
  </si>
  <si>
    <t xml:space="preserve">Alto Verde- San Martin </t>
  </si>
  <si>
    <t>candesosa942@gmail.com</t>
  </si>
  <si>
    <t>CANDELA SOSA</t>
  </si>
  <si>
    <t xml:space="preserve">Lavlle </t>
  </si>
  <si>
    <t>lucasdiggio@hotmail.com</t>
  </si>
  <si>
    <t>LUCAS DI GIOVAMBATTISTA</t>
  </si>
  <si>
    <t>sofiamalgioglio@gmail.com</t>
  </si>
  <si>
    <t>MALGIOGLIO FALCON, LINA SOFIA</t>
  </si>
  <si>
    <t>cardozo.aragon@gmail.com</t>
  </si>
  <si>
    <t>CARDOZO FERNANDO</t>
  </si>
  <si>
    <t>uefszengki@mail.com</t>
  </si>
  <si>
    <t>MANAGUA ANA</t>
  </si>
  <si>
    <t>emilopezd@gmail.com</t>
  </si>
  <si>
    <t>LOPEZ DUPERTUIS EMILIANA</t>
  </si>
  <si>
    <t>marioricardotobres@gmail.com</t>
  </si>
  <si>
    <t>MARIO RICARDO TOBARES</t>
  </si>
  <si>
    <t>las2campanas@yahoo.com.ar</t>
  </si>
  <si>
    <t>CAMPANA CARLOS ORLANDO</t>
  </si>
  <si>
    <t>adrikleiman@yahoo.com.ar</t>
  </si>
  <si>
    <t>KLEIMAN ADRIANA OLGA</t>
  </si>
  <si>
    <t>jessieaguilera93@gmail.com</t>
  </si>
  <si>
    <t>JESICA VALERIA AGUILERA</t>
  </si>
  <si>
    <t>herediahebe@gmail.com</t>
  </si>
  <si>
    <t>HEREDIA HEBE SILVIA</t>
  </si>
  <si>
    <t>vivi67vazquez@gmail.com</t>
  </si>
  <si>
    <t>VIVIANA ESTEFANIA VAZQUEZ</t>
  </si>
  <si>
    <t>pipicunietti@gmail.com</t>
  </si>
  <si>
    <t>CUNIETTI CARRIO ROSARIO BELEN</t>
  </si>
  <si>
    <t>miliwolf350@gmail.com</t>
  </si>
  <si>
    <t>FORNES LETICIA</t>
  </si>
  <si>
    <t>ukyllm9pv1@mail.com</t>
  </si>
  <si>
    <t>GOMEZ JAVIER</t>
  </si>
  <si>
    <t>denisedagne2016@gmail.com</t>
  </si>
  <si>
    <t>DAGNE DENISE</t>
  </si>
  <si>
    <t xml:space="preserve">Mendoza GuaymallÃ©n </t>
  </si>
  <si>
    <t>marianelapalacio3@gmail.com</t>
  </si>
  <si>
    <t>PALACIO MARIANELA</t>
  </si>
  <si>
    <t>nahuelsantiago379@gmail.com</t>
  </si>
  <si>
    <t>NAHUEL SANTIAGO</t>
  </si>
  <si>
    <t>Mendoza, Lujan de cuyo</t>
  </si>
  <si>
    <t>funesluis482@gmail.com</t>
  </si>
  <si>
    <t>FUNES LUIS</t>
  </si>
  <si>
    <t>vargaslucas799@gmail.com</t>
  </si>
  <si>
    <t>VARGAS LUCAS</t>
  </si>
  <si>
    <t>marisamenduk@gmail.com</t>
  </si>
  <si>
    <t>Battisti Marisa Betina</t>
  </si>
  <si>
    <t>carrizoantony35@gmail.com</t>
  </si>
  <si>
    <t>CARRIZO ANTONIO UBALDO</t>
  </si>
  <si>
    <t>victoriopalacio6@gmail.com</t>
  </si>
  <si>
    <t>SEBASTIAN PALACIO</t>
  </si>
  <si>
    <t>matador.atsc.3@gmail.com</t>
  </si>
  <si>
    <t>javieritasegovia13@gmail.com</t>
  </si>
  <si>
    <t>JAVIERA MARIA SEGOVIA</t>
  </si>
  <si>
    <t>patricia_baldin@yahoo.com.ar</t>
  </si>
  <si>
    <t>PERALTA ALEJANDRA CECILIA</t>
  </si>
  <si>
    <t>geografiacelia@yahoo.com.ar</t>
  </si>
  <si>
    <t>NUÃ±EZ CELIA NOEMI</t>
  </si>
  <si>
    <t>yanelvideau97@gmail.com</t>
  </si>
  <si>
    <t>VIDEAU YANEL</t>
  </si>
  <si>
    <t>ur0zrdh7op@mail.com</t>
  </si>
  <si>
    <t>DAVILA LEANDRO XAVIER</t>
  </si>
  <si>
    <t>labilmonica80@gemil.com</t>
  </si>
  <si>
    <t>MONICA MARTINEZ</t>
  </si>
  <si>
    <t>Junin mendoza</t>
  </si>
  <si>
    <t>leonardoandresgarro06@gmail.com</t>
  </si>
  <si>
    <t>GARRO LEONARDO ANDRED</t>
  </si>
  <si>
    <t>urgcd9lzg6@mail.com</t>
  </si>
  <si>
    <t>MURILLO EDGARDO</t>
  </si>
  <si>
    <t>mari77vj@gmail.com</t>
  </si>
  <si>
    <t>REYES MARIA</t>
  </si>
  <si>
    <t>nancynoelianln28@gmail.com</t>
  </si>
  <si>
    <t>NALON, NANCY NOELIA</t>
  </si>
  <si>
    <t>anacarobenito@gmail.com</t>
  </si>
  <si>
    <t>BENITO ANA CAROLINA</t>
  </si>
  <si>
    <t>roldanabril004@gmail.com</t>
  </si>
  <si>
    <t>ROLDAN ABRIL</t>
  </si>
  <si>
    <t>ut9cr7ylie@mail.com</t>
  </si>
  <si>
    <t>VILLEGAS GLORIA MERCEDES</t>
  </si>
  <si>
    <t>pablonmoyano91@gmail.com</t>
  </si>
  <si>
    <t>PABLO MOYANO</t>
  </si>
  <si>
    <t>utjvyklrwe@mail.com</t>
  </si>
  <si>
    <t>ROJAS RIOS VALERIA</t>
  </si>
  <si>
    <t>gomezailin.1101@gmail.com</t>
  </si>
  <si>
    <t>GOMEZ AILIN</t>
  </si>
  <si>
    <t>uv4k3ngxx1@mail.com</t>
  </si>
  <si>
    <t>TRASLAVIÃ‘A MARIELA ELIZABETH</t>
  </si>
  <si>
    <t>romite31@gmail.com</t>
  </si>
  <si>
    <t>fernandaperezcia@gmail.com</t>
  </si>
  <si>
    <t>PEREZ CIA MARIA FERNANDA</t>
  </si>
  <si>
    <t>estefypozzi@gmail.com</t>
  </si>
  <si>
    <t>POZZI VANINA ESTEFANIA</t>
  </si>
  <si>
    <t>rociguerra15@gmail.com</t>
  </si>
  <si>
    <t>GUERRA ROCIO BERENICE</t>
  </si>
  <si>
    <t>uxhxqdclge@mail.com</t>
  </si>
  <si>
    <t>CAMARDA AGUSTIN NICOLAS</t>
  </si>
  <si>
    <t>uydcpa1kin@mail.com</t>
  </si>
  <si>
    <t>Pardo Agustina Ailen</t>
  </si>
  <si>
    <t>grandodi2@hotmail.com</t>
  </si>
  <si>
    <t>PERALTA JUAN RODRIGO</t>
  </si>
  <si>
    <t>andreabponce03@gmail.com</t>
  </si>
  <si>
    <t>MONTIEL SOFIA</t>
  </si>
  <si>
    <t>rosaignacio86@gmail.com</t>
  </si>
  <si>
    <t>IGNACIO BENJAMIN ROSA</t>
  </si>
  <si>
    <t>martinarosalez15@gmail.com</t>
  </si>
  <si>
    <t>ROSALEZ MARTINA</t>
  </si>
  <si>
    <t>ailengagliano02@gmail.com</t>
  </si>
  <si>
    <t>GAGLIANO AILEN</t>
  </si>
  <si>
    <t>malukomatiastorres@gmail.com</t>
  </si>
  <si>
    <t>TORRES MATIAS</t>
  </si>
  <si>
    <t>burgosvalentina888@gmail.com</t>
  </si>
  <si>
    <t>BURGOS VALENTINA ESTEFANIA</t>
  </si>
  <si>
    <t>jessicafabianaolguin@yahoo.com.ar</t>
  </si>
  <si>
    <t>OLGUIN JESSICA FABIANA</t>
  </si>
  <si>
    <t>quiqueoesch@hotmail.com</t>
  </si>
  <si>
    <t>Ã–ESCH CARLOS ENRIQUE</t>
  </si>
  <si>
    <t>rosaezcurra7@gmail.com</t>
  </si>
  <si>
    <t>EZCURRA ROSARIO</t>
  </si>
  <si>
    <t>Luzuriaga maipu</t>
  </si>
  <si>
    <t>milagrosbelenpaez00@gmail.com</t>
  </si>
  <si>
    <t>Milagros BelÃ©n Paez</t>
  </si>
  <si>
    <t>morocopias@gmail.com</t>
  </si>
  <si>
    <t>ALCARAZ LEONARDO ARMANDO</t>
  </si>
  <si>
    <t>junin - ciudad</t>
  </si>
  <si>
    <t>barby.mailen06@gmail.com</t>
  </si>
  <si>
    <t>MUÃ±OZ ORTIZ BARBARA MAILEN</t>
  </si>
  <si>
    <t>v5cwxtpsuy@mail.com</t>
  </si>
  <si>
    <t>GODOY FABIO ARIEL</t>
  </si>
  <si>
    <t>claudia-005@hotmail.com</t>
  </si>
  <si>
    <t>MONTAÃ±A,FACUNDO LUCIANO</t>
  </si>
  <si>
    <t>valeginart23@gmail.com</t>
  </si>
  <si>
    <t>GINART REINOSO VALERIA</t>
  </si>
  <si>
    <t>valentinapalacio70@gmail.com</t>
  </si>
  <si>
    <t>PALACIO PIZARRO DANIELA VALENTINA</t>
  </si>
  <si>
    <t>vani20081991@gmail.com</t>
  </si>
  <si>
    <t>GOMEZ VANINA BEATRIZ</t>
  </si>
  <si>
    <t>INDEPENDENCIA 2675-GODOY CRUZ</t>
  </si>
  <si>
    <t>lucasfrazzetto97@gmail.com</t>
  </si>
  <si>
    <t>FRAZZETTO LUCAS</t>
  </si>
  <si>
    <t>luceroelio1960@gmail.com</t>
  </si>
  <si>
    <t>LUCERO ELIO OMAR</t>
  </si>
  <si>
    <t>carmenrosatoro55@gmail.com</t>
  </si>
  <si>
    <t>TORO CARMEN</t>
  </si>
  <si>
    <t>12.931.401</t>
  </si>
  <si>
    <t>m.ameliavilches@gmail.com</t>
  </si>
  <si>
    <t>VILCHES, MARIA AMELIA</t>
  </si>
  <si>
    <t>rocigelvez22@gmail.com</t>
  </si>
  <si>
    <t>GELVEZ ROCIO EMILCE</t>
  </si>
  <si>
    <t>Javihergatica@gmail.com</t>
  </si>
  <si>
    <t>GATICA JAVIER HERNAN</t>
  </si>
  <si>
    <t>edueuforiasalsa@gmail.com</t>
  </si>
  <si>
    <t>CESAR EDUARDO BOSCHI</t>
  </si>
  <si>
    <t>veroetura@yahoo.com</t>
  </si>
  <si>
    <t>ETURA VERONICA MIRIAM</t>
  </si>
  <si>
    <t>analiavelazquez792@gmail.com</t>
  </si>
  <si>
    <t>VELAZQUEZ ANALIA PATRICIA</t>
  </si>
  <si>
    <t xml:space="preserve">General San MartÃ­n </t>
  </si>
  <si>
    <t>gb2613741804@gmail.com</t>
  </si>
  <si>
    <t>BENITEZ GASTON</t>
  </si>
  <si>
    <t>valeciffone22@gmail.com</t>
  </si>
  <si>
    <t>VALENTINA MOLINA</t>
  </si>
  <si>
    <t>cr116676@gmail.com</t>
  </si>
  <si>
    <t>ROMERO CARLA</t>
  </si>
  <si>
    <t>vernicaalcalde@yahoo.com</t>
  </si>
  <si>
    <t>VERONICA ALCALDE</t>
  </si>
  <si>
    <t>Sabriflutt@gmail.com</t>
  </si>
  <si>
    <t>SALA SABRINA</t>
  </si>
  <si>
    <t>vickyanaherrera@gmail.com</t>
  </si>
  <si>
    <t>HERRERA GUDIÃ‘O VICTORIA ANABEL</t>
  </si>
  <si>
    <t>vikuguirao@gmail.com</t>
  </si>
  <si>
    <t>GUIRAO MARIA VICTORIA</t>
  </si>
  <si>
    <t>somebrisapaloma68633@gmail.com</t>
  </si>
  <si>
    <t>BRISA LUISANA PINTOS RAMIREZ</t>
  </si>
  <si>
    <t>marlenebravo548@gmail.com</t>
  </si>
  <si>
    <t>Bravo Marlene</t>
  </si>
  <si>
    <t>mendoza.cnmf2022@gmail.com</t>
  </si>
  <si>
    <t>CARRASCO IVANA</t>
  </si>
  <si>
    <t>exequielferri@gmail.com</t>
  </si>
  <si>
    <t>FERRI RODRIGO</t>
  </si>
  <si>
    <t>guilleghilardi5@gmail.com</t>
  </si>
  <si>
    <t>GHILARDI GUILLERMO</t>
  </si>
  <si>
    <t>alejoquiroga101@gmail.com</t>
  </si>
  <si>
    <t>ALEJO QUIROGA</t>
  </si>
  <si>
    <t>vl2odcwzzx@mail.com</t>
  </si>
  <si>
    <t>FERNANDEZ CRISTIAN ABEL</t>
  </si>
  <si>
    <t>titoliva@gmail.com</t>
  </si>
  <si>
    <t>OLIVA ROBERTO LUIS</t>
  </si>
  <si>
    <t>San Juan</t>
  </si>
  <si>
    <t>julian.scordo24@gmail.com</t>
  </si>
  <si>
    <t>SCORDO JULIAN SALVADOR</t>
  </si>
  <si>
    <t>briansaezoficial@gmail.com</t>
  </si>
  <si>
    <t>SAEZ RAMIREZ BRIAN JESUS</t>
  </si>
  <si>
    <t>TunuyÃ¡n, Mendoza</t>
  </si>
  <si>
    <t>vluhmcfioe@mail.com</t>
  </si>
  <si>
    <t>GONZALEZ MORENO MILAGROS NAHIR</t>
  </si>
  <si>
    <t>agrainfacundo@gmail.com</t>
  </si>
  <si>
    <t>AGRAIN FACUNDO SEBASTIAN</t>
  </si>
  <si>
    <t xml:space="preserve">GuaymallÃ©n Mendoza </t>
  </si>
  <si>
    <t>telynafernandez@gmail.com</t>
  </si>
  <si>
    <t>FERNANDEZ ESTELA</t>
  </si>
  <si>
    <t>agoslamicela@gmail.com</t>
  </si>
  <si>
    <t>LA MICELA AGOSTINA</t>
  </si>
  <si>
    <t>valentindebia2@gmail.com</t>
  </si>
  <si>
    <t>DEBIA THIAGO VALENTIN</t>
  </si>
  <si>
    <t>bubymunoz@gmail.com</t>
  </si>
  <si>
    <t>MUÃ±OZ RUTH EDITH</t>
  </si>
  <si>
    <t>carloswalterjorquera@gmail.com</t>
  </si>
  <si>
    <t>JORQUERA CARLOS WALTER</t>
  </si>
  <si>
    <t>barrosbrisavalentina@gmail.com</t>
  </si>
  <si>
    <t>BARROS VALENTINA</t>
  </si>
  <si>
    <t xml:space="preserve">46.236.018 </t>
  </si>
  <si>
    <t>lesguases@gmail.com</t>
  </si>
  <si>
    <t>SALCEDO MARIBEL</t>
  </si>
  <si>
    <t>daianaalaniz08@Gmail.com</t>
  </si>
  <si>
    <t>ALANIZ ERICA DAIANA</t>
  </si>
  <si>
    <t>luisinacarrera04@gmail.com</t>
  </si>
  <si>
    <t>LUISINA ABIGAIL CARRERA</t>
  </si>
  <si>
    <t>nex_gimenez@hotmail.com</t>
  </si>
  <si>
    <t>GIMENEZ NELIDA</t>
  </si>
  <si>
    <t>arielgaria11@gmail.com</t>
  </si>
  <si>
    <t>GARCIA ARIEL PAULO</t>
  </si>
  <si>
    <t>vrh5k0xfqg@mail.com</t>
  </si>
  <si>
    <t>FERNANDEZ VALDENEGRO JAZMIN MAITEN</t>
  </si>
  <si>
    <t>aldinanievas9@gmail.com</t>
  </si>
  <si>
    <t>NIEVAS ALDANA GIANELLA</t>
  </si>
  <si>
    <t>ezequielmtenerini@gmail.com</t>
  </si>
  <si>
    <t>EZEQUIEL MATIAS TENERINI</t>
  </si>
  <si>
    <t>familiasambrano@gmail.com</t>
  </si>
  <si>
    <t>SAMBRANO MILAGROS MAILEN</t>
  </si>
  <si>
    <t>corberajoel@gmail.com</t>
  </si>
  <si>
    <t>CORBERA JOEL MAXIMILIANO</t>
  </si>
  <si>
    <t>ciudad de Mendoza</t>
  </si>
  <si>
    <t>clarisasaez2022@gmail.com</t>
  </si>
  <si>
    <t>FERREIRA CLARISA GABRIELA</t>
  </si>
  <si>
    <t xml:space="preserve">21 719 823 </t>
  </si>
  <si>
    <t>marcetortu46@gmail.com</t>
  </si>
  <si>
    <t>arayagaston97@gmail.com</t>
  </si>
  <si>
    <t>SERGIO GASTON ARAYA</t>
  </si>
  <si>
    <t xml:space="preserve">Ciudad Mendoza </t>
  </si>
  <si>
    <t>celinava93@gmail.com</t>
  </si>
  <si>
    <t>VALENZUELA ANA CELINA</t>
  </si>
  <si>
    <t>yamilarita78@gmail.com</t>
  </si>
  <si>
    <t>pugface028@gmail.com</t>
  </si>
  <si>
    <t>HTTPS://TELEGRA.PH/BTC-FREE-12-31#9972805</t>
  </si>
  <si>
    <t>https://telegra.ph/BTC-FREE-12-31##random[0..9999999]</t>
  </si>
  <si>
    <t>emilianoz2107@gmail.com</t>
  </si>
  <si>
    <t>Emiliano Ivan NuÃ±ez</t>
  </si>
  <si>
    <t>rebecadelfinacataldo@gmail.com</t>
  </si>
  <si>
    <t>CATALDO REBECA DELFINA</t>
  </si>
  <si>
    <t>Santa rosa</t>
  </si>
  <si>
    <t>aldecoclaudio@gmail.com</t>
  </si>
  <si>
    <t>ALDECO CLAUDIO</t>
  </si>
  <si>
    <t>maxibastias951@gmail.com</t>
  </si>
  <si>
    <t>BASTIAS LEANDRO MAXIMILIANO</t>
  </si>
  <si>
    <t>pablomanginer@gmail.com</t>
  </si>
  <si>
    <t>ARAYA NOELIA ANAHI MONSERRAT</t>
  </si>
  <si>
    <t>mivaboggio@gmail.com</t>
  </si>
  <si>
    <t>LUCIANO ALEXANDER ACUÃ±A</t>
  </si>
  <si>
    <t>nieves2634@gmail.com</t>
  </si>
  <si>
    <t>CORIA MARIA DE LAS NIEVES</t>
  </si>
  <si>
    <t>Rivadavia mendoza</t>
  </si>
  <si>
    <t>DAVIDRUFFO49@GMAIL.COM</t>
  </si>
  <si>
    <t>RUFFO DAVID</t>
  </si>
  <si>
    <t xml:space="preserve">CAPITAL </t>
  </si>
  <si>
    <t>natalia882bg@gmail.com</t>
  </si>
  <si>
    <t>GONZALEZ NATALIA BEATRIZ</t>
  </si>
  <si>
    <t>solpmaylin@gmail.com</t>
  </si>
  <si>
    <t>MAYLIN SOL</t>
  </si>
  <si>
    <t>estudioaltomadrid@gmail.com</t>
  </si>
  <si>
    <t>PUCCIARELLI GEORGINA</t>
  </si>
  <si>
    <t>martinlaly8@gmail.com</t>
  </si>
  <si>
    <t>YAMILA MARTIN</t>
  </si>
  <si>
    <t>camilabcastro.25@gmail.com</t>
  </si>
  <si>
    <t>CASTRO CAMILA</t>
  </si>
  <si>
    <t>rominaortiz_286@hotmail.com</t>
  </si>
  <si>
    <t>MORRSCHINI FRANCO GUSTAVO</t>
  </si>
  <si>
    <t>hidalgomilagros324@gmail.com</t>
  </si>
  <si>
    <t>MILAGROS HIDALGO</t>
  </si>
  <si>
    <t>anotalabien@gmail.com</t>
  </si>
  <si>
    <t>LAURA</t>
  </si>
  <si>
    <t>aciresanchez5@gmail.com</t>
  </si>
  <si>
    <t>SANCHEZ Ã‰RICA</t>
  </si>
  <si>
    <t>gastonjesuslemos@gmail.com</t>
  </si>
  <si>
    <t>LEMOS GASTON JESUS</t>
  </si>
  <si>
    <t xml:space="preserve"> 29.784.753</t>
  </si>
  <si>
    <t>javi.cabrera.lizana@gmail.com</t>
  </si>
  <si>
    <t>CABRERA JAVIERA</t>
  </si>
  <si>
    <t>solparedes413@gmail.com</t>
  </si>
  <si>
    <t>PAREDES LIMA SOL VICTORIA</t>
  </si>
  <si>
    <t>dolygonzalez49@gmail.com</t>
  </si>
  <si>
    <t>GONZALEZ GLADYS DEOLINDA</t>
  </si>
  <si>
    <t>estebannievas170@gmail.com</t>
  </si>
  <si>
    <t>NIEVAS ESTEBAN ROMAN</t>
  </si>
  <si>
    <t>jofreleonela41@gmail.com</t>
  </si>
  <si>
    <t>JOFRE LEONELA ABIGAIL</t>
  </si>
  <si>
    <t>nf025998@gmail.com</t>
  </si>
  <si>
    <t>FLORES NORMA ELIZABETH</t>
  </si>
  <si>
    <t>giulianaescudero43@gmail.com</t>
  </si>
  <si>
    <t>GIULIANA MARINELA ESCUDERO ANOLLES</t>
  </si>
  <si>
    <t>Palmira San Martin</t>
  </si>
  <si>
    <t>lucerolauta16@gmail.com</t>
  </si>
  <si>
    <t>LUCERO LAUTARO</t>
  </si>
  <si>
    <t>marisaqueen78@yahoo.com.ar</t>
  </si>
  <si>
    <t>MARIA ISABEL HERRERA</t>
  </si>
  <si>
    <t>gabrielaguif@gmail.com</t>
  </si>
  <si>
    <t>GUIÃ±AZU FADER GABRIELA</t>
  </si>
  <si>
    <t>PABLO EMILIANO FLORES</t>
  </si>
  <si>
    <t>estefaniasoledadgp@gmail.com</t>
  </si>
  <si>
    <t>GUTIERREZ ESTEFANIA SOLEDAD</t>
  </si>
  <si>
    <t>annylary633@gmail.com</t>
  </si>
  <si>
    <t>FUENTES ANA MABEL</t>
  </si>
  <si>
    <t>celiahumada40@gmail.com</t>
  </si>
  <si>
    <t>AHUMADA CELINA</t>
  </si>
  <si>
    <t>luceromirta2019@gmail.com</t>
  </si>
  <si>
    <t>LUCERO MIRTA CLEOFE DEL VALLE</t>
  </si>
  <si>
    <t>mabelcruzgaray@gmail.com</t>
  </si>
  <si>
    <t>CRUZ, MABEL DEL CARMEN</t>
  </si>
  <si>
    <t>florchumagallanes7@gmail.com</t>
  </si>
  <si>
    <t>MAGALLANES FLORENCIA</t>
  </si>
  <si>
    <t>Mendoza (ciudad)</t>
  </si>
  <si>
    <t>madmed771@gmail.com</t>
  </si>
  <si>
    <t>MEDINA MARIA LUZ</t>
  </si>
  <si>
    <t>FAZIO VICTORIA MICAELA</t>
  </si>
  <si>
    <t>ampisosa05@gmail.com</t>
  </si>
  <si>
    <t>SOSA CECCHINI AMPARO MELINA</t>
  </si>
  <si>
    <t>ESCOBAR SOFIA</t>
  </si>
  <si>
    <t>juliim140@gmail.com</t>
  </si>
  <si>
    <t>MARTINEZ GUERCI !ANA JULIA</t>
  </si>
  <si>
    <t>soledadmoyano748@gmail.com</t>
  </si>
  <si>
    <t>carolinaief@hotmail.com</t>
  </si>
  <si>
    <t>MARIN CAROLINA RAQUEL</t>
  </si>
  <si>
    <t>guadatobares8@gmail.com</t>
  </si>
  <si>
    <t>GUADALUPE TOBARES</t>
  </si>
  <si>
    <t>luci.aguero2410@gmail.com</t>
  </si>
  <si>
    <t>LUCIANA AGUERO</t>
  </si>
  <si>
    <t>elenamoyano12we@gmail.com</t>
  </si>
  <si>
    <t>MOYANO ELENA GIANELLA</t>
  </si>
  <si>
    <t>ORO LUCAS ALEXIS</t>
  </si>
  <si>
    <t xml:space="preserve">LAVALLE	</t>
  </si>
  <si>
    <t>mikumarty81@gmail.com</t>
  </si>
  <si>
    <t>RODRIGUEZ MARTINA</t>
  </si>
  <si>
    <t>neyenbravo2@gmail.com</t>
  </si>
  <si>
    <t>BRAVO NEYEN</t>
  </si>
  <si>
    <t>San carlos</t>
  </si>
  <si>
    <t>eldoclub798+kA0vNGXJ@gmail.com</t>
  </si>
  <si>
    <t>NIK0RYH3WM0NYW9 HTTPS://U.TO/4XAMIQ?Q=7176139</t>
  </si>
  <si>
    <t>NON0ryh3wm0nyw9 https://u.to/4XAMIQ</t>
  </si>
  <si>
    <t>emartine647@gmail.com</t>
  </si>
  <si>
    <t>EMILIA MARTINEZ</t>
  </si>
  <si>
    <t xml:space="preserve">Gral San MartÃ­n </t>
  </si>
  <si>
    <t>agussuarez1@hotmail.com</t>
  </si>
  <si>
    <t>SUAREZ AGUSTINA</t>
  </si>
  <si>
    <t>agusdsm38@gmail.com</t>
  </si>
  <si>
    <t>DE SANTA MARTINA AGUSTINA</t>
  </si>
  <si>
    <t>yaninabosicovich@gmail.com</t>
  </si>
  <si>
    <t>BOSICOVICH YANINA</t>
  </si>
  <si>
    <t>PEREZ GISELA ESTEFANIA</t>
  </si>
  <si>
    <t>pilitoujas@gmail.com</t>
  </si>
  <si>
    <t>PILAR TOUJAS</t>
  </si>
  <si>
    <t>lopezcalotcandelaria@gmail.com</t>
  </si>
  <si>
    <t>LOPEZ CALOT CANDELARIA</t>
  </si>
  <si>
    <t>morenagalvan61@gmail.com</t>
  </si>
  <si>
    <t>MORENA GALVAN</t>
  </si>
  <si>
    <t>alfrerami1718@gmail.com</t>
  </si>
  <si>
    <t>VILLAFAÃ±A VERONICA</t>
  </si>
  <si>
    <t>alejandrinaochoa72@gmail.com</t>
  </si>
  <si>
    <t>OCHOA ALEJANDRINA</t>
  </si>
  <si>
    <t>npereyra272@gmail.com</t>
  </si>
  <si>
    <t>PEREYRA NICOLAS</t>
  </si>
  <si>
    <t>abrilcampanello07@gmail.com</t>
  </si>
  <si>
    <t>ABRIL ARIADNA CAMPANELLO GOMEZ</t>
  </si>
  <si>
    <t>leobustos2105@gmail.com</t>
  </si>
  <si>
    <t>BUSTOS LEONEL</t>
  </si>
  <si>
    <t>Ullum San Juan</t>
  </si>
  <si>
    <t>giulianasacchi5@gmail.com</t>
  </si>
  <si>
    <t>SACCHI GIULIANA</t>
  </si>
  <si>
    <t>AGUILERA PATRICIA</t>
  </si>
  <si>
    <t>angielizarraga524@gmail.com</t>
  </si>
  <si>
    <t>SEGUEL MATEO</t>
  </si>
  <si>
    <t>jesusymariela2015@gmail.com</t>
  </si>
  <si>
    <t>MORALES CASTRO CRISTIAN LEONARDO</t>
  </si>
  <si>
    <t>angelescarobene5@gmail.com</t>
  </si>
  <si>
    <t>CAROBENE ANGELES</t>
  </si>
  <si>
    <t>LujÃ¡n de cuyo mendoza</t>
  </si>
  <si>
    <t>LOZANO ABEL JEREMIAS</t>
  </si>
  <si>
    <t>marianvalen0512@gmail.com</t>
  </si>
  <si>
    <t>CABALLERO VALENTINA</t>
  </si>
  <si>
    <t>TORRES JUAN MARCELO</t>
  </si>
  <si>
    <t>carlagonzalezalxia@gmail.com</t>
  </si>
  <si>
    <t>CARLA ALEXIA GONZALEZ</t>
  </si>
  <si>
    <t xml:space="preserve">Mendoza ciudad </t>
  </si>
  <si>
    <t>DarÃ³ Passadores, MarÃ­a Sol</t>
  </si>
  <si>
    <t>danielapaulagonzalez@gmail.com</t>
  </si>
  <si>
    <t>GONZALEZ PAULA</t>
  </si>
  <si>
    <t>yamivictoria@live.com</t>
  </si>
  <si>
    <t>Victoria Yamila Marcela</t>
  </si>
  <si>
    <t>smarialuz230@gmail.com</t>
  </si>
  <si>
    <t>Soria MarÃ­a Luz</t>
  </si>
  <si>
    <t>aleriveroapud@gmail.com</t>
  </si>
  <si>
    <t>RIVERO ALEJANDRA</t>
  </si>
  <si>
    <t>palomamoyano2906@gmail.com</t>
  </si>
  <si>
    <t>MOYANO PALOMA NERINA</t>
  </si>
  <si>
    <t>yesicanievas4@gmail.com</t>
  </si>
  <si>
    <t>NIEVAS YESICA</t>
  </si>
  <si>
    <t>donairemelanie68@gmail.com</t>
  </si>
  <si>
    <t>DONAIRE MELANIE</t>
  </si>
  <si>
    <t>DANZA123@GMAIL.COM</t>
  </si>
  <si>
    <t>YUDICA ORTIZ CAMILA</t>
  </si>
  <si>
    <t>valentinaraymondo1@gmail.com</t>
  </si>
  <si>
    <t>RAYMONDO VALENTINA</t>
  </si>
  <si>
    <t>taniaaguero079@gmail.com</t>
  </si>
  <si>
    <t>AGÃ¼ERO TANIA VALENTINA</t>
  </si>
  <si>
    <t>melaniee.ocampo03@gmail.com</t>
  </si>
  <si>
    <t>OCAMPO, MELANIE AILEN</t>
  </si>
  <si>
    <t>LEIVA PAREDES CINTIA ROMINA SOLEDAD</t>
  </si>
  <si>
    <t>guadajk.zamora@gmail.com</t>
  </si>
  <si>
    <t>brissavaleska16@gmail.com</t>
  </si>
  <si>
    <t>BRISSA VALESKA GONZALES GUEVARA</t>
  </si>
  <si>
    <t>vanesazuniga@andesmar.com.ar</t>
  </si>
  <si>
    <t>VANESA ZUÃ±IGA</t>
  </si>
  <si>
    <t>carogomezruiz31@gmail.com</t>
  </si>
  <si>
    <t>PATRICIA CAROLINA GOMEZ</t>
  </si>
  <si>
    <t>martinaraya116@gmail.com</t>
  </si>
  <si>
    <t>ARAYA</t>
  </si>
  <si>
    <t>vianijorge6@gmail.com</t>
  </si>
  <si>
    <t>VIANI JORGE NELSON</t>
  </si>
  <si>
    <t>labriegosoficial@gmail.com</t>
  </si>
  <si>
    <t>OLIVERA HECTOR EDUARDO</t>
  </si>
  <si>
    <t>SAN JUAN</t>
  </si>
  <si>
    <t>salomevalentina2008@gmail.com</t>
  </si>
  <si>
    <t>NAVARRO JARA CELESTE VALENTINA</t>
  </si>
  <si>
    <t>NAVARRO FLORENCIA EVELIN</t>
  </si>
  <si>
    <t>PALMIRA</t>
  </si>
  <si>
    <t>Kmontenegro475@gmail.com</t>
  </si>
  <si>
    <t>MONTENEGRO KEVIN</t>
  </si>
  <si>
    <t>junior79ruben@gmail.com</t>
  </si>
  <si>
    <t>RUBEN CALDERON</t>
  </si>
  <si>
    <t>gino53@hotmail.es</t>
  </si>
  <si>
    <t>GINO SCUDERI</t>
  </si>
  <si>
    <t>ramerojoseceferino@gmail.com</t>
  </si>
  <si>
    <t>JOSE CEFERINO, RAMERO</t>
  </si>
  <si>
    <t>guillerminalocatelli4@gmail.com</t>
  </si>
  <si>
    <t>LOCATELLI BOGADO GUILLERMINA SOL</t>
  </si>
  <si>
    <t>daianagutierrez186@gmail.com</t>
  </si>
  <si>
    <t>GUTIERREZ DAIANA MARIANA</t>
  </si>
  <si>
    <t>mariagilderuggeri@gmail.com</t>
  </si>
  <si>
    <t>BORDERA VALENTINA</t>
  </si>
  <si>
    <t>ximenaarce221@hotmail.com</t>
  </si>
  <si>
    <t>ARCE XIMENA NADIA BEATRIZ</t>
  </si>
  <si>
    <t>makivignati@gmail.com</t>
  </si>
  <si>
    <t>VIGNATI, MACARENA</t>
  </si>
  <si>
    <t>dayosil@gmail.com</t>
  </si>
  <si>
    <t>SILVA DAIANA</t>
  </si>
  <si>
    <t>gabrielaochoa35@outlook.com</t>
  </si>
  <si>
    <t>DI STEFANO GABRIELA</t>
  </si>
  <si>
    <t>GUAYMALLEN - SAN JOSE</t>
  </si>
  <si>
    <t>juli.tancredi@hotmail.com</t>
  </si>
  <si>
    <t>PEREYRA TRANCREI JULIETA</t>
  </si>
  <si>
    <t>rios47837@gmail.com</t>
  </si>
  <si>
    <t>JULIETA GUILLERMINA ABRIL RIOS</t>
  </si>
  <si>
    <t>ariadnaivars98@gmail.com</t>
  </si>
  <si>
    <t>IVARS ARIADNA</t>
  </si>
  <si>
    <t>cecialmaisma94@gmail.com</t>
  </si>
  <si>
    <t>FRITES CECILIA JOHANA</t>
  </si>
  <si>
    <t>murciasilvina@gmail.com</t>
  </si>
  <si>
    <t>SILVINA MURCIA</t>
  </si>
  <si>
    <t>dariobarrera057@gmail.com</t>
  </si>
  <si>
    <t>MARCELA VIVIANA LOPEZ</t>
  </si>
  <si>
    <t>mariavictoriacontino@gmail.com</t>
  </si>
  <si>
    <t>MARIA VICTORIA CONTINO</t>
  </si>
  <si>
    <t>Los Corralitos</t>
  </si>
  <si>
    <t>lucianodiazz089@gmail.com</t>
  </si>
  <si>
    <t>DIAZ LUCIANO</t>
  </si>
  <si>
    <t>IFANTE JULIETA</t>
  </si>
  <si>
    <t>chirino.brenn@gmail.com</t>
  </si>
  <si>
    <t>CHIRINO BRENDA</t>
  </si>
  <si>
    <t>Daianagostinallende@gmail.com</t>
  </si>
  <si>
    <t>ALLENDE DAIANA AGOSTINA</t>
  </si>
  <si>
    <t>charlyclg.cg@gmail.com</t>
  </si>
  <si>
    <t>GARCIA CARLOS LUIS</t>
  </si>
  <si>
    <t>infoanimalsproductions@gmail.com</t>
  </si>
  <si>
    <t>MIGNANI MARA</t>
  </si>
  <si>
    <t>martiys352@gmail.com</t>
  </si>
  <si>
    <t>MARTINA YSETTA STOCCO</t>
  </si>
  <si>
    <t>ampicastrillejo@gmail.com</t>
  </si>
  <si>
    <t>AMPARO CASTRILLEJO</t>
  </si>
  <si>
    <t>xsdx1m3f6q@mail.com</t>
  </si>
  <si>
    <t>ROJAS JUAN DOMINGO</t>
  </si>
  <si>
    <t>xtor7ajg5r@mail.com</t>
  </si>
  <si>
    <t>MORALES AITOR NAHUEL</t>
  </si>
  <si>
    <t>martinasigona@gmail.com</t>
  </si>
  <si>
    <t>SIGONA MARTINA</t>
  </si>
  <si>
    <t>Mendoza (capital)</t>
  </si>
  <si>
    <t>nnmarin26@gmail.com</t>
  </si>
  <si>
    <t>MARIN NURIA NATASHA</t>
  </si>
  <si>
    <t>MaipÃº, Mendoza</t>
  </si>
  <si>
    <t>agoss.barrozo11@gmail.com</t>
  </si>
  <si>
    <t>Barrozo Agostina</t>
  </si>
  <si>
    <t>melopri49@gmail.com</t>
  </si>
  <si>
    <t>MELO PRISCILA</t>
  </si>
  <si>
    <t>fg103810@gmail.com</t>
  </si>
  <si>
    <t>GIMENEZ FRANCO NICOLAS</t>
  </si>
  <si>
    <t>Palmira san martin</t>
  </si>
  <si>
    <t>juanpablobalmaceda1@hotmail.com</t>
  </si>
  <si>
    <t>BALMACEDA JUAN PABLO</t>
  </si>
  <si>
    <t>terrazadanisa@gmail.com</t>
  </si>
  <si>
    <t>TERRAZA MENDEZ LESLIE DANISA</t>
  </si>
  <si>
    <t>aldanacastro2345@gmail.com</t>
  </si>
  <si>
    <t>CASTRO ALDANA</t>
  </si>
  <si>
    <t>elsemillero00@gmail.com</t>
  </si>
  <si>
    <t>GAVIOLA FERNANDO NICOLAS</t>
  </si>
  <si>
    <t>mariogruppuso@gmail.com</t>
  </si>
  <si>
    <t>GRUPPUSO MARIO ANTONIO</t>
  </si>
  <si>
    <t>santiparram05@gmail.com</t>
  </si>
  <si>
    <t>SANTIAGO LUIS PARRA MARTIN</t>
  </si>
  <si>
    <t>yaniailenflores22@gmail.com</t>
  </si>
  <si>
    <t>FLORES MENDEZ YANIRA AILEN</t>
  </si>
  <si>
    <t>patricia.escudero5055@gmail.com</t>
  </si>
  <si>
    <t xml:space="preserve">24.557.505 </t>
  </si>
  <si>
    <t>navarrosilviavirginia@gmail.com</t>
  </si>
  <si>
    <t>NAVARRO SILVIA VIRGINIA</t>
  </si>
  <si>
    <t>salatinojuli3@gmail.com</t>
  </si>
  <si>
    <t>JULIETA ESPEJO SALATINO</t>
  </si>
  <si>
    <t>Tunuyan-Mendoza</t>
  </si>
  <si>
    <t>yc6hdjfgwr@mail.com</t>
  </si>
  <si>
    <t>TEJERO IVANA CRISTINA</t>
  </si>
  <si>
    <t>cintialemos1997@gmail.com</t>
  </si>
  <si>
    <t>LEJOS CINTIA AYELEN</t>
  </si>
  <si>
    <t>lourdespueblasilva@gmail.com</t>
  </si>
  <si>
    <t>PUEBLA SILVA CAMILA PILAR LOURDES</t>
  </si>
  <si>
    <t>eduardoalbertogonzalez@yahoo.com.ar</t>
  </si>
  <si>
    <t>GONZALEZ EDUARDO</t>
  </si>
  <si>
    <t>yasgonzalez0304@gmail.com</t>
  </si>
  <si>
    <t>GONZALEZ YASMYN</t>
  </si>
  <si>
    <t>carolinamonserrat.campos26@gmail.com</t>
  </si>
  <si>
    <t>CAMPOS CAROLINA</t>
  </si>
  <si>
    <t>lezaomar@gmail.com</t>
  </si>
  <si>
    <t>LEZA ENRIQUE OMAR</t>
  </si>
  <si>
    <t>cabezavanesa91@gmail.com</t>
  </si>
  <si>
    <t>CABEZA VANESA</t>
  </si>
  <si>
    <t>patriciafredes925@gmail.com</t>
  </si>
  <si>
    <t>FREDES PATRICIA BEATRIZ</t>
  </si>
  <si>
    <t>natijachal9@gmail.com.ar</t>
  </si>
  <si>
    <t>ZEPEDA NATASHA</t>
  </si>
  <si>
    <t>adridepaoli@gmail.com</t>
  </si>
  <si>
    <t>DE PAOLI ADRIANO</t>
  </si>
  <si>
    <t>pablomperri@gmail.com</t>
  </si>
  <si>
    <t>PERRI PABLO MARIANO</t>
  </si>
  <si>
    <t>cualoreyes@gmail.com</t>
  </si>
  <si>
    <t>REYES FRANCO MATIAS</t>
  </si>
  <si>
    <t>francomira13@gmail.con</t>
  </si>
  <si>
    <t>FRANCO MIRABILE</t>
  </si>
  <si>
    <t xml:space="preserve">Dorrego </t>
  </si>
  <si>
    <t>ferwiederhold@gmail.com</t>
  </si>
  <si>
    <t>FERNANDA WIEDERHOLD</t>
  </si>
  <si>
    <t>Carrodilla Lujan de Cuyo</t>
  </si>
  <si>
    <t>gigenateatro@gmail.com</t>
  </si>
  <si>
    <t>Carlos Alejandro gigena</t>
  </si>
  <si>
    <t>valentinajuana055@gmail.com</t>
  </si>
  <si>
    <t>JUANA MONTI</t>
  </si>
  <si>
    <t>rocioselene837@gmail.com</t>
  </si>
  <si>
    <t>ROCIO ESCOBAR</t>
  </si>
  <si>
    <t>Mendoza, Tunuyan</t>
  </si>
  <si>
    <t>natalimaturano@gmail.com</t>
  </si>
  <si>
    <t>MATURANO NATALI</t>
  </si>
  <si>
    <t>tmorenokraus@gmail.com</t>
  </si>
  <si>
    <t>TRIANA MORENO KRAUS</t>
  </si>
  <si>
    <t>San MartÃ­n, Mza</t>
  </si>
  <si>
    <t>agustinwalter0205@gmail.com</t>
  </si>
  <si>
    <t>CUEVAS AGUSTIN</t>
  </si>
  <si>
    <t>ntpromendoza@gmail.com</t>
  </si>
  <si>
    <t>MARTINEZ RODOLFO</t>
  </si>
  <si>
    <t>carlatristan002@gmail.com</t>
  </si>
  <si>
    <t>CARLA TRISTAN</t>
  </si>
  <si>
    <t>flopy_quinte@hotmail.com</t>
  </si>
  <si>
    <t>QUINTEROS FLORENCIA</t>
  </si>
  <si>
    <t>vale.steiner29@gmail.com</t>
  </si>
  <si>
    <t>STEINER GIANGIOBBE VALENTINA</t>
  </si>
  <si>
    <t>flormayolp@gmail.com</t>
  </si>
  <si>
    <t>MAYOL PASTOR FLORENCIA LOURDES</t>
  </si>
  <si>
    <t>mail@mail.com</t>
  </si>
  <si>
    <t>OROSCO IRMA</t>
  </si>
  <si>
    <t>duranf11@gmail.com</t>
  </si>
  <si>
    <t>DURAN FRANCO AGUSTIN</t>
  </si>
  <si>
    <t xml:space="preserve">BÂ° 12 de octubre Santa Rosa </t>
  </si>
  <si>
    <t>Rominalucero37626633@gmail.com</t>
  </si>
  <si>
    <t>ARRIOLA CARLOS ROBERTO</t>
  </si>
  <si>
    <t>perfumecasino22zello@gmail.com</t>
  </si>
  <si>
    <t>URIBE QUEVEDO JORGE ANDRES</t>
  </si>
  <si>
    <t>yroinjhfxj@mail.com</t>
  </si>
  <si>
    <t>GOMEZ KEVIN EXEQUIEL</t>
  </si>
  <si>
    <t>breraabril@gmail.com</t>
  </si>
  <si>
    <t>BRERA NADAL, ABRIL</t>
  </si>
  <si>
    <t>sonegolucia@gmail.com</t>
  </si>
  <si>
    <t>SONEGO LUCIA</t>
  </si>
  <si>
    <t>pminambremasman@gmail.com</t>
  </si>
  <si>
    <t>MIÃ±AMBRE MASMAN PRISCILA ALBA MARIA</t>
  </si>
  <si>
    <t>yszwj05lfc@mail.com</t>
  </si>
  <si>
    <t>PALLERES CARLA</t>
  </si>
  <si>
    <t>gracielaalcaras94@gmail.com</t>
  </si>
  <si>
    <t>ALCARAS GRACIELA</t>
  </si>
  <si>
    <t>namirvidela4@gmail.com</t>
  </si>
  <si>
    <t>VIDELA VARGAS NAMIR NAHIR</t>
  </si>
  <si>
    <t xml:space="preserve">Godoy Cruz Mendoza </t>
  </si>
  <si>
    <t>sclarmartina@gmail.com</t>
  </si>
  <si>
    <t>MARTINA SCLAR</t>
  </si>
  <si>
    <t>carlafont365@gmail.com</t>
  </si>
  <si>
    <t>FONT CARLA LUDMILA</t>
  </si>
  <si>
    <t>41.365.210</t>
  </si>
  <si>
    <t>claribelvictorianievas16@gmail.com</t>
  </si>
  <si>
    <t>CLARIBEL NIEVAS</t>
  </si>
  <si>
    <t>yuyo.go@gmail.com</t>
  </si>
  <si>
    <t>IGLESIAS RODRIGO</t>
  </si>
  <si>
    <t>ytielgonzalez92@gmail.com</t>
  </si>
  <si>
    <t>YTIEL GONZALEZ</t>
  </si>
  <si>
    <t>emanuelrose51@gmail.com</t>
  </si>
  <si>
    <t>ROSALEZ EMANUEL ABDON</t>
  </si>
  <si>
    <t>yamilaocampo62@gmail.com</t>
  </si>
  <si>
    <t>OCAMPO YAMILA VANINA LOURDES</t>
  </si>
  <si>
    <t>francojofre2008@gmail.com</t>
  </si>
  <si>
    <t>JOFRE FRANCO</t>
  </si>
  <si>
    <t>mariasoljose712@gmail.com</t>
  </si>
  <si>
    <t>ALVAREZ MARIA SOL</t>
  </si>
  <si>
    <t>caritoiuliano@gmail.com</t>
  </si>
  <si>
    <t>MARIA CAROLINA IULIANO</t>
  </si>
  <si>
    <t>sofia.medina.mza@gmail.com</t>
  </si>
  <si>
    <t>MEDINA SOFIA AILEN</t>
  </si>
  <si>
    <t>walteralejandrolucero12@gmail.com</t>
  </si>
  <si>
    <t>LUCERO WALTER ALEJANDRO</t>
  </si>
  <si>
    <t>ezze2342e@gmail.com</t>
  </si>
  <si>
    <t>ROJAS EZEQUIEL</t>
  </si>
  <si>
    <t>fachu.monti.13@gmail.com</t>
  </si>
  <si>
    <t>MONTIVERO CRUZ FACUNDO JAVIER</t>
  </si>
  <si>
    <t>moreescalona0@gmail.com</t>
  </si>
  <si>
    <t>MORENA AGUSTINA ESCALONA URYN</t>
  </si>
  <si>
    <t>AGUSTIN BUSTOS</t>
  </si>
  <si>
    <t>montoyaviviana.vm@gmail.com</t>
  </si>
  <si>
    <t>MONTOYA VIVIANA ESTHER</t>
  </si>
  <si>
    <t>hmocayar@gmail.com</t>
  </si>
  <si>
    <t>MOCAYAR HELIANA</t>
  </si>
  <si>
    <t>bmvcortez@gmail.com</t>
  </si>
  <si>
    <t>GUTIERREZ ANDREA ADRIANA</t>
  </si>
  <si>
    <t>vanesanicolepaz@gmail.com</t>
  </si>
  <si>
    <t>PAZ VANESA NICOLE</t>
  </si>
  <si>
    <t>Gabrielapoblete342@gmail.com</t>
  </si>
  <si>
    <t>POBLETE GABRIELA</t>
  </si>
  <si>
    <t>22r345818</t>
  </si>
  <si>
    <t>zaribisquert@gmail.com</t>
  </si>
  <si>
    <t>BISQUERT MARTIN ZARA</t>
  </si>
  <si>
    <t>exequielmoyano824@gmail.com</t>
  </si>
  <si>
    <t>MOYANO ALEXIS EXEQUIEL</t>
  </si>
  <si>
    <t>marasaez14@gmail.com</t>
  </si>
  <si>
    <t>SAEZ MARA</t>
  </si>
  <si>
    <t>Danteroj@hotmail.com</t>
  </si>
  <si>
    <t>DANTE ORLANDO ROJAS</t>
  </si>
  <si>
    <t xml:space="preserve">MAIPU. MENDOZA </t>
  </si>
  <si>
    <t>andresmarcos432@gmail.com</t>
  </si>
  <si>
    <t>MARCOS PEÃ±A</t>
  </si>
  <si>
    <t>angelaalcaya236@gmail.com</t>
  </si>
  <si>
    <t>ALCAYA ANGELA</t>
  </si>
  <si>
    <t>jonathanacuna521@gmail.com</t>
  </si>
  <si>
    <t>ACUÃ±A JOEL</t>
  </si>
  <si>
    <t>martinacastroviejo@gmail.com</t>
  </si>
  <si>
    <t>CASTROVIEJO MARTINA</t>
  </si>
  <si>
    <t>matiasbenitez15r@gmail.com</t>
  </si>
  <si>
    <t>BENITEZ MATIAS</t>
  </si>
  <si>
    <t>Mendoza;San Carlos</t>
  </si>
  <si>
    <t>zerimm_nod012@hotmail.com</t>
  </si>
  <si>
    <t>RAMIREZ ANA AURELIA</t>
  </si>
  <si>
    <t>pedroarrieta519@gmail.com</t>
  </si>
  <si>
    <t>ARRIETA PEDRO ARTURO IVAN</t>
  </si>
  <si>
    <t>Gral.  San martin</t>
  </si>
  <si>
    <t>ALTSCHULER BARBARA</t>
  </si>
  <si>
    <t>TEJENO FACUNDO</t>
  </si>
  <si>
    <t>GARECA WILFREDO OSCAR</t>
  </si>
  <si>
    <t>hectoralejandrogil.2001@gmail.com</t>
  </si>
  <si>
    <t>GIL HECTOR ALEJANDRO</t>
  </si>
  <si>
    <t>majo2006mariajose@gmail.com</t>
  </si>
  <si>
    <t>MORALES MARIA JOSE</t>
  </si>
  <si>
    <t>danzamatiaselemento@gmail.com</t>
  </si>
  <si>
    <t>LUCERO MATIAS DANIEL</t>
  </si>
  <si>
    <t>selenasandande75@gmail.com</t>
  </si>
  <si>
    <t>SANDANDE ANGELES</t>
  </si>
  <si>
    <t>PLAZA FACUNDO</t>
  </si>
  <si>
    <t>CUOGHI BARROS SANTIAGO</t>
  </si>
  <si>
    <t>martinaquirogahola@gmail.com</t>
  </si>
  <si>
    <t>MARTINA QUIROGA</t>
  </si>
  <si>
    <t>almaechenique2004@gmail.com</t>
  </si>
  <si>
    <t>ALMA</t>
  </si>
  <si>
    <t>jjguillen1992@gmail.com</t>
  </si>
  <si>
    <t>GUILLEN JUAN JOSE</t>
  </si>
  <si>
    <t>rogomezlingua@gmail.com</t>
  </si>
  <si>
    <t>GOMEZ ROSARIO</t>
  </si>
  <si>
    <t>ALANIZ YAMILA SOLEDAD</t>
  </si>
  <si>
    <t>apazamaga25@gmail.com</t>
  </si>
  <si>
    <t>APAZA MAGALI</t>
  </si>
  <si>
    <t>bren8400@gmail.com</t>
  </si>
  <si>
    <t>ZALAZAR BRENDA</t>
  </si>
  <si>
    <t>marc_maxiall@yahoo.com.ar</t>
  </si>
  <si>
    <t>ALLAIME MARCOS MAXIMILIANO</t>
  </si>
  <si>
    <t>arq.karinarosales@hotmail.com</t>
  </si>
  <si>
    <t>ROSALES KARINA</t>
  </si>
  <si>
    <t>pablogortuvia@gmail.com</t>
  </si>
  <si>
    <t>ORTUVIA PABLO GABRIEL</t>
  </si>
  <si>
    <t>GONZALEZ JAUREGUI PABLO MIGUEL</t>
  </si>
  <si>
    <t>TALQUENCA RUDECINDO FLORENCIO</t>
  </si>
  <si>
    <t>arriagadarami17@gmail.com</t>
  </si>
  <si>
    <t>ARRIAGADA RAMIRO</t>
  </si>
  <si>
    <t>alvarochaves00@gmail.com</t>
  </si>
  <si>
    <t>CHAVES ALVARO</t>
  </si>
  <si>
    <t>PORCEL AGUSTIN</t>
  </si>
  <si>
    <t>kikimigliorisi1913@hotmail.com</t>
  </si>
  <si>
    <t>MIGLIORISI CHIARA</t>
  </si>
  <si>
    <t>charomoyano24@gmail.com</t>
  </si>
  <si>
    <t>MOYANO ROSARIO</t>
  </si>
  <si>
    <t>mruichi@hotmail.com</t>
  </si>
  <si>
    <t>JUAN MANUEL RUIZ APORTA</t>
  </si>
  <si>
    <t>emirjoaquin2121@gmail.com</t>
  </si>
  <si>
    <t>RODRIGUEZ JOAQUIN EMIR</t>
  </si>
  <si>
    <t>silviaoliva810@gmail.com</t>
  </si>
  <si>
    <t>JOFRE JULIO CESAR</t>
  </si>
  <si>
    <t>roxanaguerra256@gmail.com</t>
  </si>
  <si>
    <t>roxana guerra</t>
  </si>
  <si>
    <t>lau.burastero@gmail.com</t>
  </si>
  <si>
    <t>BURASTERO LAURA</t>
  </si>
  <si>
    <t>sebacueto@yahoo.com.ar</t>
  </si>
  <si>
    <t>PALACIO ROMINA FABIANA</t>
  </si>
  <si>
    <t>renzo.g.099@gmail.com</t>
  </si>
  <si>
    <t>PERALTA RENZO</t>
  </si>
  <si>
    <t>solebm09@gmail.com</t>
  </si>
  <si>
    <t>MOLINA BRISA</t>
  </si>
  <si>
    <t>victoriaestudillo11@gmail.com</t>
  </si>
  <si>
    <t>ESTUDILLO MARIA VICTORIA</t>
  </si>
  <si>
    <t>fede.mazzutti02@gmail.com</t>
  </si>
  <si>
    <t>FEDERICO MAZZUTTI</t>
  </si>
  <si>
    <t>nataliasoledadgenero@gmail.com</t>
  </si>
  <si>
    <t>GENERO NATALIA SOLEDAD</t>
  </si>
  <si>
    <t>cynthiabertola2@gmail.com</t>
  </si>
  <si>
    <t>BERTOLA CYNTHIA CAROLINA</t>
  </si>
  <si>
    <t>monafogise16@gmail.com</t>
  </si>
  <si>
    <t>MONAFO MARIA GISELA FERNANDA</t>
  </si>
  <si>
    <t>maripisaavedra11@gmail.com</t>
  </si>
  <si>
    <t>MARIA PAZ ALIN SAAVEDRA</t>
  </si>
  <si>
    <t>normamza2009@gmail.com</t>
  </si>
  <si>
    <t>BUSTOS NORMA ANDREA</t>
  </si>
  <si>
    <t>MORAL DANIEL MOISES</t>
  </si>
  <si>
    <t>Sofibaigo11@gmail.com</t>
  </si>
  <si>
    <t>BAIGORRIA SOFIA</t>
  </si>
  <si>
    <t>martinacamargo18@gmail.com</t>
  </si>
  <si>
    <t>Camargo Martina VerÃ³nica</t>
  </si>
  <si>
    <t>luusil06@gmail.com</t>
  </si>
  <si>
    <t>SILVA LUDMILA</t>
  </si>
  <si>
    <t>solbasco@uda.edu.ar</t>
  </si>
  <si>
    <t>BASCO SOL MIRIANA</t>
  </si>
  <si>
    <t>delfinarufino@yahoo.com</t>
  </si>
  <si>
    <t>DELFINA RUFINO</t>
  </si>
  <si>
    <t xml:space="preserve"> LUJAN DE CUYO</t>
  </si>
  <si>
    <t>leonelbravo2112@gmail.com</t>
  </si>
  <si>
    <t>BRAVO QUINTEROS FRANCO LEONEL</t>
  </si>
  <si>
    <t>vivianalibra28@gmail.com</t>
  </si>
  <si>
    <t>GONZALEZ MARCELA VIVIANA</t>
  </si>
  <si>
    <t>nestorjavier864@gmail.com</t>
  </si>
  <si>
    <t>ZORRILLA CARDOZO NESTOR JAVIER</t>
  </si>
  <si>
    <t>CIUDAD MENDOZA</t>
  </si>
  <si>
    <t>ALBORNOZ GABRIEL</t>
  </si>
  <si>
    <t>vancelgua17@gmail.com</t>
  </si>
  <si>
    <t>ANES VANESA</t>
  </si>
  <si>
    <t>gonzanillas02@gmail.com</t>
  </si>
  <si>
    <t>CANILLAS GONZALO</t>
  </si>
  <si>
    <t>monots1@hotmail.com</t>
  </si>
  <si>
    <t>MUNIR OTS</t>
  </si>
  <si>
    <t>jomizarkicarina@gmail.com</t>
  </si>
  <si>
    <t>KOMIZARKI CARINA</t>
  </si>
  <si>
    <t>marti.maureira26@gmail.com</t>
  </si>
  <si>
    <t>MARTINA MAUREIRA</t>
  </si>
  <si>
    <t>ROMERO MARIA JULIA</t>
  </si>
  <si>
    <t>Correo electronico</t>
  </si>
  <si>
    <t>Nombre completo</t>
  </si>
  <si>
    <t>Actividad</t>
  </si>
  <si>
    <t>DNI</t>
  </si>
  <si>
    <t>N° Socio</t>
  </si>
  <si>
    <t>Localidad</t>
  </si>
  <si>
    <t>Celular</t>
  </si>
  <si>
    <t>CBU</t>
  </si>
  <si>
    <t>ALIAS</t>
  </si>
  <si>
    <t>Titular de cuenta</t>
  </si>
  <si>
    <t>Usuario</t>
  </si>
  <si>
    <t xml:space="preserve">Contrasena </t>
  </si>
  <si>
    <t>ez+957950@gmail.com</t>
  </si>
  <si>
    <t xml:space="preserve">&lt;B&gt;Apellido&lt;/B&gt; del beneficiario </t>
  </si>
  <si>
    <t>&lt;B&gt;Nombres&lt;/B&gt; del beneficiario</t>
  </si>
  <si>
    <t>DNI del beneficiario</t>
  </si>
  <si>
    <t>CBU / CVU</t>
  </si>
  <si>
    <t>CBU VIEJOS</t>
  </si>
  <si>
    <t>Email</t>
  </si>
  <si>
    <t>Alias (opcional)</t>
  </si>
  <si>
    <t>Nombre del Titular de la cuenta (en el caso que no sea cuentapropia)</t>
  </si>
  <si>
    <t>Nombre del Banco:</t>
  </si>
  <si>
    <t>Teléfono del beneficiario</t>
  </si>
  <si>
    <t>Coloque la fecha de hoy aqui</t>
  </si>
  <si>
    <t>form_id</t>
  </si>
  <si>
    <t>form_name</t>
  </si>
  <si>
    <t>&lt;B&gt;Apellido&lt;/B&gt; del beneficiario</t>
  </si>
  <si>
    <t xml:space="preserve"> ARBOIT PLASTINA</t>
  </si>
  <si>
    <t xml:space="preserve">RODRIGO SEBASTIAN </t>
  </si>
  <si>
    <t>3840200500000001405347</t>
  </si>
  <si>
    <t>Abaca</t>
  </si>
  <si>
    <t>Thiago Uriel</t>
  </si>
  <si>
    <t>0070081830004110714319</t>
  </si>
  <si>
    <t>mauricioabaca1977@gmail.com</t>
  </si>
  <si>
    <t>Abaca Cristian Mauricio</t>
  </si>
  <si>
    <t>Seleccione su banco.</t>
  </si>
  <si>
    <t>7c638cb</t>
  </si>
  <si>
    <t>Datos Bancarios 2023</t>
  </si>
  <si>
    <t>Abarca</t>
  </si>
  <si>
    <t>Jorge Javier</t>
  </si>
  <si>
    <t>0110280430028011995615</t>
  </si>
  <si>
    <t>abarcajavier63@gmail.com</t>
  </si>
  <si>
    <t>ABARCA.JAVIER.</t>
  </si>
  <si>
    <t>BANCO DE LA NACION ARGENTINA</t>
  </si>
  <si>
    <t>Abarsa</t>
  </si>
  <si>
    <t>Nelson ariel</t>
  </si>
  <si>
    <t>0270095320004309800026</t>
  </si>
  <si>
    <t>BANCO SUPERVIELLE S.A.</t>
  </si>
  <si>
    <t>Abasolo</t>
  </si>
  <si>
    <t>Francisco Emilio</t>
  </si>
  <si>
    <t>0170285140000030056963</t>
  </si>
  <si>
    <t>equiparse@yahoo.com.ar</t>
  </si>
  <si>
    <t>BANCO BBVA ARGENTINA S.A.</t>
  </si>
  <si>
    <t>Abrego</t>
  </si>
  <si>
    <t>Aldana Elvira</t>
  </si>
  <si>
    <t>0720068788000003119372</t>
  </si>
  <si>
    <t>ALDANA.E.ABREGO</t>
  </si>
  <si>
    <t>Aldana Elvira Abrego</t>
  </si>
  <si>
    <t>BANCO SANTANDER ARGENTINA S.A.</t>
  </si>
  <si>
    <t>Lucas</t>
  </si>
  <si>
    <t>0110315930031513226615</t>
  </si>
  <si>
    <t>AbregoUrbano</t>
  </si>
  <si>
    <t>Lucas hernan abrego</t>
  </si>
  <si>
    <t>Acevedo</t>
  </si>
  <si>
    <t>Jesica Mariné</t>
  </si>
  <si>
    <t>0110438130043812868751</t>
  </si>
  <si>
    <t>Jesica.marine</t>
  </si>
  <si>
    <t>Lautaro Agustín</t>
  </si>
  <si>
    <t>0170269140000004326531</t>
  </si>
  <si>
    <t>Acevedo, Lautaro Agustín</t>
  </si>
  <si>
    <t>Mercedes Pilar</t>
  </si>
  <si>
    <t>0000003100021564543507</t>
  </si>
  <si>
    <t>lila.mer.acevedo.mp</t>
  </si>
  <si>
    <t>//</t>
  </si>
  <si>
    <t>MERCADO PAGO</t>
  </si>
  <si>
    <t>Diego Sebastián</t>
  </si>
  <si>
    <t>0110633230063302324583</t>
  </si>
  <si>
    <t>ACEVEDO</t>
  </si>
  <si>
    <t>Yanina</t>
  </si>
  <si>
    <t>0000003100071651900195</t>
  </si>
  <si>
    <t>Pollitos1305</t>
  </si>
  <si>
    <t>Martin</t>
  </si>
  <si>
    <t>0110438130043817940115</t>
  </si>
  <si>
    <t>martinacv@gmail.com</t>
  </si>
  <si>
    <t>acevedomartin.bna</t>
  </si>
  <si>
    <t>Mariela</t>
  </si>
  <si>
    <t>0110438130043816169065</t>
  </si>
  <si>
    <t>marualeacevedo@gmail.com</t>
  </si>
  <si>
    <t>PERLA.CAMBIO.CAUCHO</t>
  </si>
  <si>
    <t>Acevedo mariela</t>
  </si>
  <si>
    <t>Aciar</t>
  </si>
  <si>
    <t>Delia Veronica</t>
  </si>
  <si>
    <t>0000003100014183755404</t>
  </si>
  <si>
    <t>veronica.aciar71@gmail.com</t>
  </si>
  <si>
    <t>sabe.pudo.datos.mp</t>
  </si>
  <si>
    <t>Acosta</t>
  </si>
  <si>
    <t>Melanie Ailen</t>
  </si>
  <si>
    <t>0110911930091100258447</t>
  </si>
  <si>
    <t>CALDO.AUTOR.ESPUMA</t>
  </si>
  <si>
    <t>Lorena Vanesa Moyano</t>
  </si>
  <si>
    <t>Juan pablo</t>
  </si>
  <si>
    <t>0110356230035622164183</t>
  </si>
  <si>
    <t>Jonatan Eduardo</t>
  </si>
  <si>
    <t>1910319255131902050221</t>
  </si>
  <si>
    <t>CAJA.POMELO.CAUDAL</t>
  </si>
  <si>
    <t>Acuña</t>
  </si>
  <si>
    <t>Jonathan</t>
  </si>
  <si>
    <t>0720460388000036243868</t>
  </si>
  <si>
    <t>DIBUJO.MINERO.AZAR</t>
  </si>
  <si>
    <t>Jonathan acuña</t>
  </si>
  <si>
    <t>Joel Exequiel</t>
  </si>
  <si>
    <t>0720460388000036243936</t>
  </si>
  <si>
    <t>DICHA.AZAR.MINERO</t>
  </si>
  <si>
    <t>Joel acuña</t>
  </si>
  <si>
    <t>ADRIAN</t>
  </si>
  <si>
    <t xml:space="preserve">PASCUAL </t>
  </si>
  <si>
    <t>0000007900272268574573</t>
  </si>
  <si>
    <t>Adriana</t>
  </si>
  <si>
    <t>Rodríguez</t>
  </si>
  <si>
    <t>01702370400000-07174588</t>
  </si>
  <si>
    <t>Adriana Rodríguez</t>
  </si>
  <si>
    <t>Agnello</t>
  </si>
  <si>
    <t>Lucas Leonardo</t>
  </si>
  <si>
    <t>0000003100058325631423</t>
  </si>
  <si>
    <t>fiestaguaranga</t>
  </si>
  <si>
    <t>AGUERO</t>
  </si>
  <si>
    <t>MIRTA ELBA</t>
  </si>
  <si>
    <t>1910319255131901569935</t>
  </si>
  <si>
    <t>lucioypauli2017@gmail.com</t>
  </si>
  <si>
    <t>mirta.095.amago.mp</t>
  </si>
  <si>
    <t>BANCO CREDICOOP COOPERATIVO LIMITADO</t>
  </si>
  <si>
    <t>Aguero</t>
  </si>
  <si>
    <t>Elena</t>
  </si>
  <si>
    <t>0000003100048667091971</t>
  </si>
  <si>
    <t>elena.guadalupe15</t>
  </si>
  <si>
    <t>Elena Guadalupe Agüero Soderman</t>
  </si>
  <si>
    <t>Agüero</t>
  </si>
  <si>
    <t>Sol</t>
  </si>
  <si>
    <t>3108100900010001560870</t>
  </si>
  <si>
    <t>Saguero.bds.173</t>
  </si>
  <si>
    <t>BANCO DEL SOL S.A.</t>
  </si>
  <si>
    <t>Gustavo ceferino</t>
  </si>
  <si>
    <t>0110636330063614472583</t>
  </si>
  <si>
    <t>MOLI.DULCE.OESTE</t>
  </si>
  <si>
    <t>Agüero Gustavo ceferino</t>
  </si>
  <si>
    <t>Milagros</t>
  </si>
  <si>
    <t>0000003100017456132519</t>
  </si>
  <si>
    <t>mili.aguero8</t>
  </si>
  <si>
    <t>Rodrigo Gustavo</t>
  </si>
  <si>
    <t>0000003100065651251179</t>
  </si>
  <si>
    <t>Album.coco.cura.pm</t>
  </si>
  <si>
    <t>Rodrigo Aguero</t>
  </si>
  <si>
    <t>José Ernesto</t>
  </si>
  <si>
    <t>0340060908600005875009</t>
  </si>
  <si>
    <t>Joseeraguero</t>
  </si>
  <si>
    <t>José Ernesto Agüero</t>
  </si>
  <si>
    <t>BANCO PATAGONIA S.A.</t>
  </si>
  <si>
    <t>Tania Valentina</t>
  </si>
  <si>
    <t>0000003100055966265488</t>
  </si>
  <si>
    <t>valentania.com</t>
  </si>
  <si>
    <t>Tania Valentina Agüero</t>
  </si>
  <si>
    <t>Aguilar</t>
  </si>
  <si>
    <t>Rodrigo Ivan</t>
  </si>
  <si>
    <t>0110762530076202288033</t>
  </si>
  <si>
    <t>RODRIGO. IVAN. AGUILAR</t>
  </si>
  <si>
    <t>Rodrigo Aguilar</t>
  </si>
  <si>
    <t>Aguilera</t>
  </si>
  <si>
    <t>Abigail Claudia Verónica</t>
  </si>
  <si>
    <t>19103185-55131801587671</t>
  </si>
  <si>
    <t>Brisa Carmen Abril Gatica</t>
  </si>
  <si>
    <t>Aguilera Carballo</t>
  </si>
  <si>
    <t>Angeles Mara</t>
  </si>
  <si>
    <t>0070310730004020267396</t>
  </si>
  <si>
    <t>AROMA.JARRON.ALTURA</t>
  </si>
  <si>
    <t>Angeles Mara Aguilera Carballo</t>
  </si>
  <si>
    <t>BANCO DE GALICIA Y BUENOS AIRES S.A.U.</t>
  </si>
  <si>
    <t>Aguilera Fernandez</t>
  </si>
  <si>
    <t>Renzo ulises</t>
  </si>
  <si>
    <t>0110438130043817018083</t>
  </si>
  <si>
    <t>renzo.arg.87</t>
  </si>
  <si>
    <t>Renzo Ulises Aguilera Fernandez</t>
  </si>
  <si>
    <t>Aguirre Imas</t>
  </si>
  <si>
    <t>Florencia</t>
  </si>
  <si>
    <t>1910115855111502361903</t>
  </si>
  <si>
    <t>NORTE.LORO.VIA</t>
  </si>
  <si>
    <t>Florencia Aguirre Imas</t>
  </si>
  <si>
    <t>Aguirres</t>
  </si>
  <si>
    <t>Ramón Alberto</t>
  </si>
  <si>
    <t>0110636330063616984583</t>
  </si>
  <si>
    <t>TECLA.ALBA.BUJIA</t>
  </si>
  <si>
    <t>Aguirres Ramón Alberto</t>
  </si>
  <si>
    <t>Alaniz</t>
  </si>
  <si>
    <t>Yamila Soledad</t>
  </si>
  <si>
    <t>1910318555131800368785</t>
  </si>
  <si>
    <t>GRAMO.ALA.HIELO</t>
  </si>
  <si>
    <t>Erica Daiana</t>
  </si>
  <si>
    <t>0110911930091100160379</t>
  </si>
  <si>
    <t>Oleo.actriz.boleta</t>
  </si>
  <si>
    <t>Erica Daiana Alaniz</t>
  </si>
  <si>
    <t>Alberto</t>
  </si>
  <si>
    <t>0110628830062802962215</t>
  </si>
  <si>
    <t>suelo.tarde.tono</t>
  </si>
  <si>
    <t>Sergio Daniel</t>
  </si>
  <si>
    <t>0270069420005579350019</t>
  </si>
  <si>
    <t>sergiodanielalaniz7@gmail.com</t>
  </si>
  <si>
    <t>Thomas</t>
  </si>
  <si>
    <t>0110438130043815559933</t>
  </si>
  <si>
    <t>Taa.tomi.alaniz</t>
  </si>
  <si>
    <t>Alaniz Thomas Agustín</t>
  </si>
  <si>
    <t>Albarracin</t>
  </si>
  <si>
    <t>María Rosa</t>
  </si>
  <si>
    <t>0000003100058102404215</t>
  </si>
  <si>
    <t>marazumba75@Outlook.es</t>
  </si>
  <si>
    <t>mara.albarracin</t>
  </si>
  <si>
    <t>María Rosa Albarracin</t>
  </si>
  <si>
    <t>Alberoni</t>
  </si>
  <si>
    <t>María Victoria</t>
  </si>
  <si>
    <t>0720460388000035475190</t>
  </si>
  <si>
    <t>JALEA.DUDA.COMICO</t>
  </si>
  <si>
    <t>Lopez Sandra Angelica</t>
  </si>
  <si>
    <t>Alcaraz</t>
  </si>
  <si>
    <t>Lourdes Belén</t>
  </si>
  <si>
    <t>0110285930028518834679</t>
  </si>
  <si>
    <t>belen.alcaraz@fce.uncu.edu.ar</t>
  </si>
  <si>
    <t>FERIA.TACO.BLANCO</t>
  </si>
  <si>
    <t>ALDECO</t>
  </si>
  <si>
    <t>Claudio</t>
  </si>
  <si>
    <t>0110628830062809555201</t>
  </si>
  <si>
    <t>PLUTON.TRUENO.LASTRE</t>
  </si>
  <si>
    <t>ALDECO Claudio</t>
  </si>
  <si>
    <t>Alfonso</t>
  </si>
  <si>
    <t>2850404340095395040898</t>
  </si>
  <si>
    <t>Lucas Alfonso</t>
  </si>
  <si>
    <t>BANCO MACRO S.A.</t>
  </si>
  <si>
    <t>Ana Mariela</t>
  </si>
  <si>
    <t>2850411140094707362178</t>
  </si>
  <si>
    <t>TARTA.MANIA.DORADO</t>
  </si>
  <si>
    <t>Alin Saavedra</t>
  </si>
  <si>
    <t>María Paz</t>
  </si>
  <si>
    <t>0170269140000005613531</t>
  </si>
  <si>
    <t>Paz.saavedra18</t>
  </si>
  <si>
    <t>Alin Saavedra Maria Paz</t>
  </si>
  <si>
    <t>Altamirano</t>
  </si>
  <si>
    <t>César Eduardo</t>
  </si>
  <si>
    <t>1500674700067461239350</t>
  </si>
  <si>
    <t>HSBC BANK ARGENTINA S.A.</t>
  </si>
  <si>
    <t>Alvarado</t>
  </si>
  <si>
    <t>Jonathan Andres</t>
  </si>
  <si>
    <t>0110347030034716189033</t>
  </si>
  <si>
    <t>JONATHAN.ALVARADO.21</t>
  </si>
  <si>
    <t>ALVARADO</t>
  </si>
  <si>
    <t>VICTOR HUGO</t>
  </si>
  <si>
    <t>1910108055110801724903</t>
  </si>
  <si>
    <t>Alvarez</t>
  </si>
  <si>
    <t>Cintia Macarena</t>
  </si>
  <si>
    <t>0270220120015138180029</t>
  </si>
  <si>
    <t>Enrique alvarez</t>
  </si>
  <si>
    <t>Rodrigo Damian</t>
  </si>
  <si>
    <t>0720358788000036423440</t>
  </si>
  <si>
    <t>Inca.yuyo.pimienta</t>
  </si>
  <si>
    <t>Rodrigo Damian Alvarez</t>
  </si>
  <si>
    <t>Rodrigo Brian</t>
  </si>
  <si>
    <t>0110347030034717531901</t>
  </si>
  <si>
    <t>2108RPG</t>
  </si>
  <si>
    <t>Rodrigo Brian Alvarez</t>
  </si>
  <si>
    <t>Rocio Lourdes</t>
  </si>
  <si>
    <t>0270073120031843490026</t>
  </si>
  <si>
    <t>TRINI.ELISA.MARIO</t>
  </si>
  <si>
    <t>Álvarez</t>
  </si>
  <si>
    <t>Mario Alejandro</t>
  </si>
  <si>
    <t>1500671600067162231314</t>
  </si>
  <si>
    <t>azar.boleto.chiste</t>
  </si>
  <si>
    <t>Alvaro</t>
  </si>
  <si>
    <t>Chaves</t>
  </si>
  <si>
    <t>0110342530034218578597</t>
  </si>
  <si>
    <t>Alvaro.chaves.salvo</t>
  </si>
  <si>
    <t>Alvaro chaves</t>
  </si>
  <si>
    <t>Alventosa Cordero</t>
  </si>
  <si>
    <t>Alexandre</t>
  </si>
  <si>
    <t>0340060908600046252007</t>
  </si>
  <si>
    <t>Amado</t>
  </si>
  <si>
    <t>Maximiliano Alejandro</t>
  </si>
  <si>
    <t>0110530830053016550301</t>
  </si>
  <si>
    <t>Maxrusito</t>
  </si>
  <si>
    <t>Amado maximiliano</t>
  </si>
  <si>
    <t>Amaya</t>
  </si>
  <si>
    <t>Javier</t>
  </si>
  <si>
    <t>0000003100039016966677</t>
  </si>
  <si>
    <t>loloamaya</t>
  </si>
  <si>
    <t>Javier Amaya</t>
  </si>
  <si>
    <t>0110647930064706392765</t>
  </si>
  <si>
    <t>ambru2002</t>
  </si>
  <si>
    <t>Ambrosini</t>
  </si>
  <si>
    <t>Abril</t>
  </si>
  <si>
    <t>0110530830053017557097</t>
  </si>
  <si>
    <t>abri.ambrosini</t>
  </si>
  <si>
    <t>Abril Ambrosini Lorenzo</t>
  </si>
  <si>
    <t>Amico</t>
  </si>
  <si>
    <t>Patricia</t>
  </si>
  <si>
    <t>1500670900067060461114</t>
  </si>
  <si>
    <t>patyamic</t>
  </si>
  <si>
    <t>Patricia Beatriz Amico</t>
  </si>
  <si>
    <t>Andre</t>
  </si>
  <si>
    <t>Nicole</t>
  </si>
  <si>
    <t>0110628830062801002033</t>
  </si>
  <si>
    <t>MANTO.AZAR.PIEDRA</t>
  </si>
  <si>
    <t>Viviana Laura Pérez</t>
  </si>
  <si>
    <t>André</t>
  </si>
  <si>
    <t>Daniela</t>
  </si>
  <si>
    <t>0170285140000033244059</t>
  </si>
  <si>
    <t>Arancibia</t>
  </si>
  <si>
    <t>Jessica Anabella</t>
  </si>
  <si>
    <t>0110628830062809806415</t>
  </si>
  <si>
    <t>Sandra.GracielaGarro</t>
  </si>
  <si>
    <t>Sandra Graciela Garro</t>
  </si>
  <si>
    <t>Araya</t>
  </si>
  <si>
    <t>Tamara Agostina</t>
  </si>
  <si>
    <t>0720068788000040883504</t>
  </si>
  <si>
    <t>tamara.a.araya</t>
  </si>
  <si>
    <t>Tamara Agostina Araya</t>
  </si>
  <si>
    <t>Noelia Anahi Monserrat</t>
  </si>
  <si>
    <t>0270094620029242380013</t>
  </si>
  <si>
    <t>noearayaestrella@gmail.com</t>
  </si>
  <si>
    <t>ELPABLO85.SUP</t>
  </si>
  <si>
    <t>Pablo Ruben Fernandez</t>
  </si>
  <si>
    <t>arayagaston</t>
  </si>
  <si>
    <t>Bbva</t>
  </si>
  <si>
    <t>0170230140000001050859</t>
  </si>
  <si>
    <t>MACETA.PINCEL.LANZA</t>
  </si>
  <si>
    <t>Sergio Gastón Araya</t>
  </si>
  <si>
    <t>+542617053379</t>
  </si>
  <si>
    <t>Arce</t>
  </si>
  <si>
    <t>Sonia</t>
  </si>
  <si>
    <t>0110647930064705288247</t>
  </si>
  <si>
    <t>FUTBOL.GRAMO.CODO</t>
  </si>
  <si>
    <t>Arco muñoz</t>
  </si>
  <si>
    <t>Maria cecilia</t>
  </si>
  <si>
    <t>0110342530034217964951</t>
  </si>
  <si>
    <t>Arévalo</t>
  </si>
  <si>
    <t>Micol</t>
  </si>
  <si>
    <t>0000007900204624854692</t>
  </si>
  <si>
    <t>Micol Arévalo</t>
  </si>
  <si>
    <t>UALA</t>
  </si>
  <si>
    <t>Argañaraz</t>
  </si>
  <si>
    <t>Lucas Jesus</t>
  </si>
  <si>
    <t>0110647930064707251883</t>
  </si>
  <si>
    <t>AULA.MOTO.SUPERI</t>
  </si>
  <si>
    <t>Arias</t>
  </si>
  <si>
    <t>José Daniel</t>
  </si>
  <si>
    <t>0110632530063202175647</t>
  </si>
  <si>
    <t>Piedra.papel.romero</t>
  </si>
  <si>
    <t>Armand</t>
  </si>
  <si>
    <t>Luciana Celeste</t>
  </si>
  <si>
    <t>0110636330063617036115</t>
  </si>
  <si>
    <t>lucianaaarmand</t>
  </si>
  <si>
    <t>LUCIANA CELESTE ARMAND</t>
  </si>
  <si>
    <t>Arriagada</t>
  </si>
  <si>
    <t>Germán</t>
  </si>
  <si>
    <t>0170283740000033179807</t>
  </si>
  <si>
    <t>arriagadamagin@gmail.com</t>
  </si>
  <si>
    <t>BAJADA.FLANCO.BOMBO</t>
  </si>
  <si>
    <t>Arrieta</t>
  </si>
  <si>
    <t>Diego Emmanuel</t>
  </si>
  <si>
    <t>19101158-55111502389299</t>
  </si>
  <si>
    <t>Arrieta Diego Emmanuel</t>
  </si>
  <si>
    <t>Arro</t>
  </si>
  <si>
    <t>Juan Manuel</t>
  </si>
  <si>
    <t>0070247030004019463822</t>
  </si>
  <si>
    <t>bramendur.86@gmail.com</t>
  </si>
  <si>
    <t>Avalos</t>
  </si>
  <si>
    <t>Samanta</t>
  </si>
  <si>
    <t>0110333330033315105583</t>
  </si>
  <si>
    <t>priscilaavalos082@gmail.com</t>
  </si>
  <si>
    <t>Arroz.taxi.vuelta</t>
  </si>
  <si>
    <t>Aveiro</t>
  </si>
  <si>
    <t>Jorgelina</t>
  </si>
  <si>
    <t>0110530830053013270497</t>
  </si>
  <si>
    <t>TUPO.SOMBRA.PATIN</t>
  </si>
  <si>
    <t>AVILA</t>
  </si>
  <si>
    <t>Cinthia Valeria</t>
  </si>
  <si>
    <t>0110644830064402121397</t>
  </si>
  <si>
    <t>ABEDUL.MARMOL.INDIO</t>
  </si>
  <si>
    <t>Ávila</t>
  </si>
  <si>
    <t>Gustavo Nicolas</t>
  </si>
  <si>
    <t>0110438130043816413001</t>
  </si>
  <si>
    <t>DELFIN.ACERA.CAROZO</t>
  </si>
  <si>
    <t>Ávila Gustavo Nicolas</t>
  </si>
  <si>
    <t>AYALA</t>
  </si>
  <si>
    <t>EZEQUIEL ALEJANDRO</t>
  </si>
  <si>
    <t>0000003100049735055659</t>
  </si>
  <si>
    <t>ezeayala7</t>
  </si>
  <si>
    <t>EZEQUIEL ALEJANDRO AYALA</t>
  </si>
  <si>
    <t>Ayala da Graca</t>
  </si>
  <si>
    <t>Israel Alex</t>
  </si>
  <si>
    <t>0340060908600066774006</t>
  </si>
  <si>
    <t>TRINEO.ACELGA.ESPIA</t>
  </si>
  <si>
    <t>Israel Alex Ayala da Graca</t>
  </si>
  <si>
    <t>+5492914398160</t>
  </si>
  <si>
    <t>Azpilcueta</t>
  </si>
  <si>
    <t>Daniela Rocío</t>
  </si>
  <si>
    <t>0170285140000033850227</t>
  </si>
  <si>
    <t>EFECTO.CADENA.AVENA</t>
  </si>
  <si>
    <t>Azurmendi</t>
  </si>
  <si>
    <t>0110628830062808960329</t>
  </si>
  <si>
    <t>marielazurmendi@gmail.com</t>
  </si>
  <si>
    <t>Baez</t>
  </si>
  <si>
    <t>Emanuel</t>
  </si>
  <si>
    <t>0110636330063618097397</t>
  </si>
  <si>
    <t>Cuerpo.buey.maceta</t>
  </si>
  <si>
    <t>Emanuel Baez</t>
  </si>
  <si>
    <t>Bahi</t>
  </si>
  <si>
    <t>Zamira</t>
  </si>
  <si>
    <t>0170085540000034653801</t>
  </si>
  <si>
    <t>zamibahi</t>
  </si>
  <si>
    <t>Zamira Bahi</t>
  </si>
  <si>
    <t>baigorria</t>
  </si>
  <si>
    <t>cristian victor hugo</t>
  </si>
  <si>
    <t>0110647930064705512915</t>
  </si>
  <si>
    <t>baigorria cristian</t>
  </si>
  <si>
    <t>Baigorria</t>
  </si>
  <si>
    <t>Luis Agustín</t>
  </si>
  <si>
    <t>0110647930064705890697</t>
  </si>
  <si>
    <t>Agus.baigo.</t>
  </si>
  <si>
    <t>Baigorria Ortiz</t>
  </si>
  <si>
    <t>Irina Belén</t>
  </si>
  <si>
    <t>3840200500000002233356</t>
  </si>
  <si>
    <t>Balastegui Ballesteros</t>
  </si>
  <si>
    <t>Maria Sofia</t>
  </si>
  <si>
    <t>1430001713006473840011</t>
  </si>
  <si>
    <t>TOPO.PLOMO.FARO</t>
  </si>
  <si>
    <t>Maria Sofia Balastegui Ballesteros</t>
  </si>
  <si>
    <t>Balmaceda</t>
  </si>
  <si>
    <t>Brisa araceli</t>
  </si>
  <si>
    <t>0270077920048725950019</t>
  </si>
  <si>
    <t>CHITA.VENUS.ACETO</t>
  </si>
  <si>
    <t>Lucas alberto lloret sanchez</t>
  </si>
  <si>
    <t>BALNCO BECERRA</t>
  </si>
  <si>
    <t>MARIA AGUSTINA</t>
  </si>
  <si>
    <t>0720708488000002563118</t>
  </si>
  <si>
    <t>FUERTE.AGUJA.BAJADA</t>
  </si>
  <si>
    <t>MARIA AGUSTINA BLANCO BECERRA</t>
  </si>
  <si>
    <t>Barbero Barbero</t>
  </si>
  <si>
    <t>Agustina Ailín</t>
  </si>
  <si>
    <t>0150543601000129076011</t>
  </si>
  <si>
    <t>GUSTO.AVENA.COMIDA</t>
  </si>
  <si>
    <t>Barbero Barbero Agustina Ailín</t>
  </si>
  <si>
    <t>INDUSTRIAL AND COMMERCIAL BANK OF CHINA</t>
  </si>
  <si>
    <t>Barbotti</t>
  </si>
  <si>
    <t>Erica Vanesa</t>
  </si>
  <si>
    <t>0110628830062809687429</t>
  </si>
  <si>
    <t>barbottierica@gmail.com</t>
  </si>
  <si>
    <t>poste.pluton.alba</t>
  </si>
  <si>
    <t>Erica Vanesa Barbotti</t>
  </si>
  <si>
    <t>Barbotti Saldivar</t>
  </si>
  <si>
    <t>Ulises Benjamín</t>
  </si>
  <si>
    <t>0070310730004023486945</t>
  </si>
  <si>
    <t>ubarbotti@gmail.com</t>
  </si>
  <si>
    <t>Barboza</t>
  </si>
  <si>
    <t>Gianella Virginia Nicol</t>
  </si>
  <si>
    <t>0000003100081207193917</t>
  </si>
  <si>
    <t>Barrera</t>
  </si>
  <si>
    <t>Romina belen</t>
  </si>
  <si>
    <t>0110630130063004767701</t>
  </si>
  <si>
    <t>CALOR.PAPEL.MADRID</t>
  </si>
  <si>
    <t>Romina belen barrera</t>
  </si>
  <si>
    <t>Gabriela Georgina</t>
  </si>
  <si>
    <t>0110735930073502282747</t>
  </si>
  <si>
    <t>georginabarrera2023@gmail.com</t>
  </si>
  <si>
    <t>trote.arabe.ruta</t>
  </si>
  <si>
    <t>Gabriela georgina barrera</t>
  </si>
  <si>
    <t>Barrionuevo</t>
  </si>
  <si>
    <t>Oscar Emmanuel</t>
  </si>
  <si>
    <t>0110762530076201898501</t>
  </si>
  <si>
    <t>Barrionuevoemmanuel46@gmail.com</t>
  </si>
  <si>
    <t>Emma.Barrinuevo.5</t>
  </si>
  <si>
    <t>Barros</t>
  </si>
  <si>
    <t>Milagros Abigail</t>
  </si>
  <si>
    <t>0720068788000039669290</t>
  </si>
  <si>
    <t>gimebarros0201</t>
  </si>
  <si>
    <t>Barros María Gimena</t>
  </si>
  <si>
    <t>Barroso</t>
  </si>
  <si>
    <t>Maira</t>
  </si>
  <si>
    <t>0340060908600060144014</t>
  </si>
  <si>
    <t>ALAMO.CUBETA.FUGA</t>
  </si>
  <si>
    <t>Luna</t>
  </si>
  <si>
    <t>0110285930028522901765</t>
  </si>
  <si>
    <t>Barroso Luna Solange</t>
  </si>
  <si>
    <t>Barrozo</t>
  </si>
  <si>
    <t>Axel Fernando</t>
  </si>
  <si>
    <t>0110438130043816465279</t>
  </si>
  <si>
    <t>Fernandoo1234</t>
  </si>
  <si>
    <t>Axel Fernando Barrozo</t>
  </si>
  <si>
    <t>Agostina</t>
  </si>
  <si>
    <t>0110647930064706417851</t>
  </si>
  <si>
    <t>Farola.agos.14</t>
  </si>
  <si>
    <t>Agostina Barrozo</t>
  </si>
  <si>
    <t>Axel</t>
  </si>
  <si>
    <t>0110438130043817444129</t>
  </si>
  <si>
    <t>BARZOLA</t>
  </si>
  <si>
    <t>Ángel oscar</t>
  </si>
  <si>
    <t>0110277430027714883779</t>
  </si>
  <si>
    <t>Ángel.maxi.nasha</t>
  </si>
  <si>
    <t>Ángel barzola</t>
  </si>
  <si>
    <t>Basilotta Giodi</t>
  </si>
  <si>
    <t>Natali Gisel</t>
  </si>
  <si>
    <t>0000076500000015761938</t>
  </si>
  <si>
    <t>Natali Gisel basilotta giodi</t>
  </si>
  <si>
    <t>Bastías</t>
  </si>
  <si>
    <t>Daniela Lourdes</t>
  </si>
  <si>
    <t>2850309540094773199128</t>
  </si>
  <si>
    <t>Battisti</t>
  </si>
  <si>
    <t>Marisa betina</t>
  </si>
  <si>
    <t>0070253130004019148589</t>
  </si>
  <si>
    <t>LUZ.NIETA.NUBE</t>
  </si>
  <si>
    <t>Baudon</t>
  </si>
  <si>
    <t>Rocio</t>
  </si>
  <si>
    <t>0110347030034716228451</t>
  </si>
  <si>
    <t>Jorge baudon</t>
  </si>
  <si>
    <t>Bautista</t>
  </si>
  <si>
    <t>Daiana Macarena</t>
  </si>
  <si>
    <t>0110636330063610065679</t>
  </si>
  <si>
    <t>vanesabautista30@gmail.com</t>
  </si>
  <si>
    <t>vanesab30</t>
  </si>
  <si>
    <t>Vanesa Bautista</t>
  </si>
  <si>
    <t>Becerra</t>
  </si>
  <si>
    <t>Ariadna</t>
  </si>
  <si>
    <t>0000003100037654791127</t>
  </si>
  <si>
    <t>rojo.adagio.proa.mp</t>
  </si>
  <si>
    <t>Ariadna Becerra</t>
  </si>
  <si>
    <t>BECERRA FABRONI</t>
  </si>
  <si>
    <t>Josefina</t>
  </si>
  <si>
    <t>0110280430028024192115</t>
  </si>
  <si>
    <t>Becerra Figueroa</t>
  </si>
  <si>
    <t>Milagros alessandra</t>
  </si>
  <si>
    <t>0110647930064707704097</t>
  </si>
  <si>
    <t>Mili.Bece.12</t>
  </si>
  <si>
    <t>BEHLER</t>
  </si>
  <si>
    <t>ELSA MARIA INES</t>
  </si>
  <si>
    <t>0110636330063604934501</t>
  </si>
  <si>
    <t>behlermariaines461@gmail.com</t>
  </si>
  <si>
    <t>AUTO.TAREA.MARTES</t>
  </si>
  <si>
    <t>BEHLER ELSA MARIA</t>
  </si>
  <si>
    <t>BENAVIDEZ</t>
  </si>
  <si>
    <t>EVELYN JANET</t>
  </si>
  <si>
    <t>0110630130063004670865</t>
  </si>
  <si>
    <t>LUPA.COCO.TERRON</t>
  </si>
  <si>
    <t>Benegas Aranguez</t>
  </si>
  <si>
    <t>Sergio Isaias</t>
  </si>
  <si>
    <t>0110628830062817688397</t>
  </si>
  <si>
    <t>sergioisbenegas@gmail.com</t>
  </si>
  <si>
    <t>ROCA.ANILLO.PAREJA</t>
  </si>
  <si>
    <t>Bengolea Honorato</t>
  </si>
  <si>
    <t>Bruno Joel</t>
  </si>
  <si>
    <t>0000003100082759630196</t>
  </si>
  <si>
    <t>Brunobengolea000</t>
  </si>
  <si>
    <t>Bruno Joel Bengolea Honorato</t>
  </si>
  <si>
    <t>Benites</t>
  </si>
  <si>
    <t>Pablo sebastian</t>
  </si>
  <si>
    <t>0110752630075201463683</t>
  </si>
  <si>
    <t>BOLETO.PALO.BOTE</t>
  </si>
  <si>
    <t>Pablo Sebastian Benites</t>
  </si>
  <si>
    <t>benitez</t>
  </si>
  <si>
    <t>matias</t>
  </si>
  <si>
    <t>0110637030063705106133</t>
  </si>
  <si>
    <t>ITALIA.BATIDO.POEMA</t>
  </si>
  <si>
    <t>Benitez</t>
  </si>
  <si>
    <t>Hebe</t>
  </si>
  <si>
    <t>0170237040000004002710</t>
  </si>
  <si>
    <t>hbenitez2615@gmail.com</t>
  </si>
  <si>
    <t>Ariel Hernán Benitez</t>
  </si>
  <si>
    <t>Benito</t>
  </si>
  <si>
    <t>Ana Carolina</t>
  </si>
  <si>
    <t>0170085540000034020197</t>
  </si>
  <si>
    <t>PATRIA.CORO.ALA</t>
  </si>
  <si>
    <t>Miranda Carlos Gabriel</t>
  </si>
  <si>
    <t>Bernal</t>
  </si>
  <si>
    <t>Victoria</t>
  </si>
  <si>
    <t>0290103510000574728325</t>
  </si>
  <si>
    <t>Victoria Bernal</t>
  </si>
  <si>
    <t>BANCO DE LA CIUDAD DE BUENOS AIRES</t>
  </si>
  <si>
    <t>Berón</t>
  </si>
  <si>
    <t>Giuliana Ángeles</t>
  </si>
  <si>
    <t>0000003100073757201334</t>
  </si>
  <si>
    <t>giuliberon28.mp</t>
  </si>
  <si>
    <t>Giuliana Ángeles Berón</t>
  </si>
  <si>
    <t>BERTOLA</t>
  </si>
  <si>
    <t>ANALIA</t>
  </si>
  <si>
    <t>0270075520005700830012</t>
  </si>
  <si>
    <t>Marcos Ricardo Tillar</t>
  </si>
  <si>
    <t>CYNTHIA CAROLINA</t>
  </si>
  <si>
    <t>0070081830004091867978</t>
  </si>
  <si>
    <t>BUTACA.BUS.DELFIN</t>
  </si>
  <si>
    <t>BERTOLA CYNTHIA</t>
  </si>
  <si>
    <t>Bilbao</t>
  </si>
  <si>
    <t>Arnaldo Gustavo</t>
  </si>
  <si>
    <t>0340060908600027951013</t>
  </si>
  <si>
    <t>VALIJA.JALEA.TRINEO</t>
  </si>
  <si>
    <t>Bilbao Arnaldo Gustavo</t>
  </si>
  <si>
    <t>Biritos</t>
  </si>
  <si>
    <t>María de los ángeles</t>
  </si>
  <si>
    <t>0000003100054555244558</t>
  </si>
  <si>
    <t>mary.huenta</t>
  </si>
  <si>
    <t>Blanco</t>
  </si>
  <si>
    <t>María Gladys</t>
  </si>
  <si>
    <t>0110628830062800582679</t>
  </si>
  <si>
    <t>Blangetti</t>
  </si>
  <si>
    <t>Sabrina</t>
  </si>
  <si>
    <t>0070081830004104752303</t>
  </si>
  <si>
    <t>SABRINA.BLANGETTI</t>
  </si>
  <si>
    <t>Bloch</t>
  </si>
  <si>
    <t>Jazmín</t>
  </si>
  <si>
    <t>0340060908600066876009</t>
  </si>
  <si>
    <t>jazmin.bloch</t>
  </si>
  <si>
    <t>Boggio</t>
  </si>
  <si>
    <t>Ignacio</t>
  </si>
  <si>
    <t>3108100900010003040406</t>
  </si>
  <si>
    <t>Ignacio.boggio.bds</t>
  </si>
  <si>
    <t>Boggio Alberoni</t>
  </si>
  <si>
    <t>María Giuliana</t>
  </si>
  <si>
    <t>0110285930028515702133</t>
  </si>
  <si>
    <t>MGBOGGIO</t>
  </si>
  <si>
    <t>Boggio Alberoni María Giuliana</t>
  </si>
  <si>
    <t>Bonaccorso</t>
  </si>
  <si>
    <t>Giuliana Ornella</t>
  </si>
  <si>
    <t>0110633230063303657097</t>
  </si>
  <si>
    <t>Giuliana</t>
  </si>
  <si>
    <t>giuly.bonaccorsoBNA</t>
  </si>
  <si>
    <t>Giuliana Ornella Bonaccorso</t>
  </si>
  <si>
    <t>BORDALLO</t>
  </si>
  <si>
    <t>SOFIA LUZ</t>
  </si>
  <si>
    <t>0270069420013157000027</t>
  </si>
  <si>
    <t>CENA.INDIO.LITIO</t>
  </si>
  <si>
    <t>SERGIO FABIAN BORDALLO</t>
  </si>
  <si>
    <t>Bordon</t>
  </si>
  <si>
    <t>Leandro</t>
  </si>
  <si>
    <t>0110333330033315323965</t>
  </si>
  <si>
    <t>Leandro18bordon@gmail.com</t>
  </si>
  <si>
    <t>Leandro Nicolás Bordon</t>
  </si>
  <si>
    <t>Bos</t>
  </si>
  <si>
    <t>Franco</t>
  </si>
  <si>
    <t>1910319255131901913671</t>
  </si>
  <si>
    <t>Franco Bos</t>
  </si>
  <si>
    <t>BOSICOVICH</t>
  </si>
  <si>
    <t>YANINA DENIS</t>
  </si>
  <si>
    <t>1910113455111301957949</t>
  </si>
  <si>
    <t>yani.danza.clases</t>
  </si>
  <si>
    <t>Bravo</t>
  </si>
  <si>
    <t>Xavier</t>
  </si>
  <si>
    <t>0110842030084200495951</t>
  </si>
  <si>
    <t>Xavi.bravo.58</t>
  </si>
  <si>
    <t>Xavier Bravo</t>
  </si>
  <si>
    <t>Leonel</t>
  </si>
  <si>
    <t>0000003100044751789795</t>
  </si>
  <si>
    <t>Leonelbravoh</t>
  </si>
  <si>
    <t>Franco Leonel Bravo Quinteros</t>
  </si>
  <si>
    <t>Bravo Díaz</t>
  </si>
  <si>
    <t>Martin Alexander</t>
  </si>
  <si>
    <t>0070300830004044839751</t>
  </si>
  <si>
    <t>Bravo Martin Alexander</t>
  </si>
  <si>
    <t>Brito</t>
  </si>
  <si>
    <t>Juan Antonio</t>
  </si>
  <si>
    <t>0110280430028016031633</t>
  </si>
  <si>
    <t>MUSA.NIETO.LLUVIA</t>
  </si>
  <si>
    <t>Orozco Natalia Soledad</t>
  </si>
  <si>
    <t>Juan</t>
  </si>
  <si>
    <t>01100911930091100633615</t>
  </si>
  <si>
    <t>FLECHA.CRUDO.FAUNA</t>
  </si>
  <si>
    <t>Juan Antonio Brito</t>
  </si>
  <si>
    <t>Brizuela</t>
  </si>
  <si>
    <t>Gisela Tamara</t>
  </si>
  <si>
    <t>0110629530062906916851</t>
  </si>
  <si>
    <t>Ornela.yuliana.mp</t>
  </si>
  <si>
    <t>JOnathan Acuña</t>
  </si>
  <si>
    <t>Brizzio</t>
  </si>
  <si>
    <t>Juan luis</t>
  </si>
  <si>
    <t>0110530830053016007951</t>
  </si>
  <si>
    <t>Brizzio.juani</t>
  </si>
  <si>
    <t>Brizzio Juan Luis</t>
  </si>
  <si>
    <t>Brozovich</t>
  </si>
  <si>
    <t>Agustina</t>
  </si>
  <si>
    <t>0110647930064705245329</t>
  </si>
  <si>
    <t>mejor.baile.agus</t>
  </si>
  <si>
    <t>Agustina Brozovich</t>
  </si>
  <si>
    <t>Buchini</t>
  </si>
  <si>
    <t>Lilen</t>
  </si>
  <si>
    <t>0000003100025388424752</t>
  </si>
  <si>
    <t>lilen-buchini-mp</t>
  </si>
  <si>
    <t>Buono</t>
  </si>
  <si>
    <t>María de los Ángeles</t>
  </si>
  <si>
    <t>0000003100054578921078</t>
  </si>
  <si>
    <t>angeles.buono</t>
  </si>
  <si>
    <t>Maria de los Ángeles Buono</t>
  </si>
  <si>
    <t>Florencia María Inés</t>
  </si>
  <si>
    <t>0000003100095231303228</t>
  </si>
  <si>
    <t>Florencia María Inés Buono</t>
  </si>
  <si>
    <t>vinobuonob</t>
  </si>
  <si>
    <t>Burgarelli</t>
  </si>
  <si>
    <t>Carolina Anabel</t>
  </si>
  <si>
    <t>0110347030034718941879</t>
  </si>
  <si>
    <t>CAROLINA.ANA.BURGARE</t>
  </si>
  <si>
    <t>Carolina Anabel Burgarelli</t>
  </si>
  <si>
    <t>Burgos</t>
  </si>
  <si>
    <t>Valentina Estefania</t>
  </si>
  <si>
    <t>0000003100090614426417</t>
  </si>
  <si>
    <t>bv.burgosvalentina888@gmail.com</t>
  </si>
  <si>
    <t>valentina.burgos88</t>
  </si>
  <si>
    <t>Bustamante</t>
  </si>
  <si>
    <t>Mario luis</t>
  </si>
  <si>
    <t>0110629530062906163547</t>
  </si>
  <si>
    <t>PIEDRA.BOCHA.RODEO</t>
  </si>
  <si>
    <t>Bustamante Mario luis</t>
  </si>
  <si>
    <t>Bustos</t>
  </si>
  <si>
    <t>Fabio Adrián</t>
  </si>
  <si>
    <t>0110347030034709876883</t>
  </si>
  <si>
    <t>Edith Figueroa</t>
  </si>
  <si>
    <t>Norma Andrea</t>
  </si>
  <si>
    <t>0110629530062905061965</t>
  </si>
  <si>
    <t>andreabustos1973</t>
  </si>
  <si>
    <t>Norma Andrea Bustos</t>
  </si>
  <si>
    <t>Silverio seferino</t>
  </si>
  <si>
    <t>2850406740094777039008</t>
  </si>
  <si>
    <t>silveriobustos81@gmail.com</t>
  </si>
  <si>
    <t>Caballero</t>
  </si>
  <si>
    <t>Hilda Beatriz</t>
  </si>
  <si>
    <t>0000007900272137928791</t>
  </si>
  <si>
    <t>hildacaballero70@gmail.com</t>
  </si>
  <si>
    <t>Cabañez</t>
  </si>
  <si>
    <t>Alexia Azul</t>
  </si>
  <si>
    <t>1500671600067162255264</t>
  </si>
  <si>
    <t>Caba Ez Contreras A</t>
  </si>
  <si>
    <t>Sergio Orlando</t>
  </si>
  <si>
    <t>0110629530062917967615</t>
  </si>
  <si>
    <t>Sergio orlando cabañez</t>
  </si>
  <si>
    <t>Keriana elea</t>
  </si>
  <si>
    <t>0110629530062918533833</t>
  </si>
  <si>
    <t>Keriana elea cabañez</t>
  </si>
  <si>
    <t>Cabeza</t>
  </si>
  <si>
    <t>Celeste</t>
  </si>
  <si>
    <t>0110333330033314085547</t>
  </si>
  <si>
    <t>Celeste Cabeza</t>
  </si>
  <si>
    <t>Cabiudo</t>
  </si>
  <si>
    <t>Leandro Gabriel</t>
  </si>
  <si>
    <t>0000003100021857926325</t>
  </si>
  <si>
    <t>Leandro.cabiudo</t>
  </si>
  <si>
    <t>Cabiudo Leandro Grabriel</t>
  </si>
  <si>
    <t>Cabrera</t>
  </si>
  <si>
    <t>0110485530048533076351</t>
  </si>
  <si>
    <t>Abril.A.Cabrera</t>
  </si>
  <si>
    <t>Abril Antonella Cabrera</t>
  </si>
  <si>
    <t>Lucas Osvaldo</t>
  </si>
  <si>
    <t>0000003100013275067678</t>
  </si>
  <si>
    <t>lucascabrera1993@gmail.com</t>
  </si>
  <si>
    <t>mpagolucasc</t>
  </si>
  <si>
    <t>Lucas Osvaldo Cabrera</t>
  </si>
  <si>
    <t>cáceres</t>
  </si>
  <si>
    <t>Martín Joel</t>
  </si>
  <si>
    <t>0170283740000031164575</t>
  </si>
  <si>
    <t>Caceres Ricardo Adrian</t>
  </si>
  <si>
    <t>Calderon</t>
  </si>
  <si>
    <t>Julia belen</t>
  </si>
  <si>
    <t>juliacalderon1478@gmail.com</t>
  </si>
  <si>
    <t>PULSO.AUTO.CANAL</t>
  </si>
  <si>
    <t>Julia caldero</t>
  </si>
  <si>
    <t>Calderón</t>
  </si>
  <si>
    <t>Gerardo Emanuel</t>
  </si>
  <si>
    <t>0170285140000033071363</t>
  </si>
  <si>
    <t>PACU.ARROZ.VISTA</t>
  </si>
  <si>
    <t>Camargo</t>
  </si>
  <si>
    <t>0720218888000001736140</t>
  </si>
  <si>
    <t>pachecoagustina82@gmail.com</t>
  </si>
  <si>
    <t>Agus.pacheco22</t>
  </si>
  <si>
    <t>Agustina jesuana Camargo</t>
  </si>
  <si>
    <t>Campagna</t>
  </si>
  <si>
    <t>José Emanuel</t>
  </si>
  <si>
    <t>0110438130043816671883</t>
  </si>
  <si>
    <t>BOLSON.RULO.CONDE</t>
  </si>
  <si>
    <t>Campagna José Emanuel</t>
  </si>
  <si>
    <t>José Emanuel Campagna</t>
  </si>
  <si>
    <t>Campagnani</t>
  </si>
  <si>
    <t>Chiara</t>
  </si>
  <si>
    <t>0110342530034218966079</t>
  </si>
  <si>
    <t>PERSA.FILA.CHACAL</t>
  </si>
  <si>
    <t>Chiara Campagnani</t>
  </si>
  <si>
    <t>Campanello Gomez</t>
  </si>
  <si>
    <t>Abril Ariadna</t>
  </si>
  <si>
    <t>0110333330033317191915</t>
  </si>
  <si>
    <t>ABRIL.CAMPANELLO</t>
  </si>
  <si>
    <t>Campaña</t>
  </si>
  <si>
    <t>Juan Alberto</t>
  </si>
  <si>
    <t>0110333330033317000183</t>
  </si>
  <si>
    <t>juancampana2014@gmail.com</t>
  </si>
  <si>
    <t>juan.campa</t>
  </si>
  <si>
    <t>Camus</t>
  </si>
  <si>
    <t>Walter Rolando</t>
  </si>
  <si>
    <t>0270042720031120500048</t>
  </si>
  <si>
    <t>MANIJA.TIPO.MULATO</t>
  </si>
  <si>
    <t>Camus walter rolando</t>
  </si>
  <si>
    <t>Canedo</t>
  </si>
  <si>
    <t>Tania</t>
  </si>
  <si>
    <t>0070361930004024862245</t>
  </si>
  <si>
    <t>ALIAS: PATIO.VOLCAN.CHOFER</t>
  </si>
  <si>
    <t>Brenda Laura Canedo</t>
  </si>
  <si>
    <t>Brenda Laura</t>
  </si>
  <si>
    <t>PATIO.VOLCAN.CHOFER</t>
  </si>
  <si>
    <t>Canedo Brenda Laura</t>
  </si>
  <si>
    <t>Canizzo</t>
  </si>
  <si>
    <t>Blas Corel</t>
  </si>
  <si>
    <t>0000007900203923721577</t>
  </si>
  <si>
    <t>COREL2237.UALA</t>
  </si>
  <si>
    <t>Blas Corel Canizzo</t>
  </si>
  <si>
    <t>Cano</t>
  </si>
  <si>
    <t>Catalina</t>
  </si>
  <si>
    <t>0340060908600064027003</t>
  </si>
  <si>
    <t>Faustina.Fermin</t>
  </si>
  <si>
    <t>Gonzalo Emilio</t>
  </si>
  <si>
    <t>0340060908600011424017</t>
  </si>
  <si>
    <t>Tomate.pez.gallo</t>
  </si>
  <si>
    <t>Cano Gonzalo</t>
  </si>
  <si>
    <t>Cano Morel</t>
  </si>
  <si>
    <t>Constanza Agustina</t>
  </si>
  <si>
    <t>TOMATE.PEZ.GALLO</t>
  </si>
  <si>
    <t>Gonzalo Emilio Cano</t>
  </si>
  <si>
    <t>Canovas</t>
  </si>
  <si>
    <t>Juan Ignacio</t>
  </si>
  <si>
    <t>1500672300067260348514</t>
  </si>
  <si>
    <t>Cantalejos</t>
  </si>
  <si>
    <t>Amparo</t>
  </si>
  <si>
    <t>0110629530062900974833</t>
  </si>
  <si>
    <t>mihijaampy</t>
  </si>
  <si>
    <t>Fabiana Dominguez</t>
  </si>
  <si>
    <t>Fabiana Domínguez</t>
  </si>
  <si>
    <t>Cantos Espeche</t>
  </si>
  <si>
    <t>Ángeles Azul</t>
  </si>
  <si>
    <t>0070081830004114502970</t>
  </si>
  <si>
    <t>Cantos Espeche Ángeles Azul</t>
  </si>
  <si>
    <t>Cañas</t>
  </si>
  <si>
    <t>Tomas Martín</t>
  </si>
  <si>
    <t>0110280430028022581951</t>
  </si>
  <si>
    <t>AXIOMA.SAL.CREMA</t>
  </si>
  <si>
    <t>Cañas Tomas Martín</t>
  </si>
  <si>
    <t>Cappelli</t>
  </si>
  <si>
    <t>Betiana Raquel</t>
  </si>
  <si>
    <t>0110438130043812705483</t>
  </si>
  <si>
    <t>YERBA.SOGA.ROJO</t>
  </si>
  <si>
    <t>Betiana Raquel Cappelli</t>
  </si>
  <si>
    <t>Carabajal</t>
  </si>
  <si>
    <t>0270034220001409550013</t>
  </si>
  <si>
    <t>Laura.Emilia.Farina</t>
  </si>
  <si>
    <t>Laura Fariña</t>
  </si>
  <si>
    <t>Carbajal</t>
  </si>
  <si>
    <t>Joaquín Darian</t>
  </si>
  <si>
    <t>0110485530048530566297</t>
  </si>
  <si>
    <t>Monica Mercedes</t>
  </si>
  <si>
    <t>0110356230035623493497</t>
  </si>
  <si>
    <t>Carbonari</t>
  </si>
  <si>
    <t>Laura Estela</t>
  </si>
  <si>
    <t>0070081830004052272436</t>
  </si>
  <si>
    <t>MEDICA.REINA.PONCHO</t>
  </si>
  <si>
    <t>lauracarbonari1@gmail.com</t>
  </si>
  <si>
    <t>Laura Estela CARBONARI</t>
  </si>
  <si>
    <t>Cardozo</t>
  </si>
  <si>
    <t>Guadalupe</t>
  </si>
  <si>
    <t>0170283740000032672475</t>
  </si>
  <si>
    <t>CARDOZO.GUADA.ROCIO</t>
  </si>
  <si>
    <t>Brenda Marlene</t>
  </si>
  <si>
    <t>2850404340095040367868</t>
  </si>
  <si>
    <t>POSTE.PELOTA.MOLDE</t>
  </si>
  <si>
    <t>Hugo Nestor Cardozo</t>
  </si>
  <si>
    <t>CARDOZO</t>
  </si>
  <si>
    <t>FERNANDO</t>
  </si>
  <si>
    <t>0170285140000032763245</t>
  </si>
  <si>
    <t>arcadea</t>
  </si>
  <si>
    <t>Carlos</t>
  </si>
  <si>
    <t>Peralta</t>
  </si>
  <si>
    <t>0110342530034217325583</t>
  </si>
  <si>
    <t>mariovelazquez464@gmail.com</t>
  </si>
  <si>
    <t>Carlos.ortiz.93</t>
  </si>
  <si>
    <t>Carlos Ortiz</t>
  </si>
  <si>
    <t>Carmona</t>
  </si>
  <si>
    <t>Rodolfo Isaac</t>
  </si>
  <si>
    <t>CBU: 0110347030034710951779</t>
  </si>
  <si>
    <t>NIDO.TORRE.PARQUE</t>
  </si>
  <si>
    <t>Carmona Sabatini</t>
  </si>
  <si>
    <t>Valentina Milagros</t>
  </si>
  <si>
    <t>0110333330033313279383</t>
  </si>
  <si>
    <t>Carolina Mangione</t>
  </si>
  <si>
    <t>Carol</t>
  </si>
  <si>
    <t>Vanesa</t>
  </si>
  <si>
    <t>0270034220005724300023</t>
  </si>
  <si>
    <t>PLATA.ROSCA.CINE</t>
  </si>
  <si>
    <t>Carol vanesa gabriela</t>
  </si>
  <si>
    <t>Vanesa Gabriela</t>
  </si>
  <si>
    <t>Carol Vanesa Gabriela</t>
  </si>
  <si>
    <t xml:space="preserve">CARON </t>
  </si>
  <si>
    <t xml:space="preserve">EMILIO </t>
  </si>
  <si>
    <t>0270034220053154660017</t>
  </si>
  <si>
    <t>carreño</t>
  </si>
  <si>
    <t>agustin</t>
  </si>
  <si>
    <t>0110642430064202229679</t>
  </si>
  <si>
    <t>jose.agustin.c</t>
  </si>
  <si>
    <t>CARRE O JOSÉ AGUSTIN</t>
  </si>
  <si>
    <t>Carrera</t>
  </si>
  <si>
    <t>Luisina</t>
  </si>
  <si>
    <t>0110643130064302906647</t>
  </si>
  <si>
    <t>Luisina.carrera</t>
  </si>
  <si>
    <t>Luisina carrera</t>
  </si>
  <si>
    <t>Carrillo</t>
  </si>
  <si>
    <t>Adriana Beatriz</t>
  </si>
  <si>
    <t>0110629530062914826379</t>
  </si>
  <si>
    <t>SILLON.VASO.PIEDRA</t>
  </si>
  <si>
    <t>CARRILLO ADRIANA BEATRIZ</t>
  </si>
  <si>
    <t>Carrizo</t>
  </si>
  <si>
    <t>Andres</t>
  </si>
  <si>
    <t>0170237040000008857224</t>
  </si>
  <si>
    <t>POTE.DICHA.COLOR</t>
  </si>
  <si>
    <t>Andres Nicolas Martín Carrizo</t>
  </si>
  <si>
    <t>Casatti</t>
  </si>
  <si>
    <t>Vanesa Jimena</t>
  </si>
  <si>
    <t>0110762530076200798765</t>
  </si>
  <si>
    <t>vane.j.casatti</t>
  </si>
  <si>
    <t>Vanesa Casatti</t>
  </si>
  <si>
    <t>Castañon</t>
  </si>
  <si>
    <t>Federico</t>
  </si>
  <si>
    <t>0110628830062810825751</t>
  </si>
  <si>
    <t>MUSA.NAVIO.RUBIA</t>
  </si>
  <si>
    <t>Federico Castañon</t>
  </si>
  <si>
    <t>Castellón</t>
  </si>
  <si>
    <t>María Ester</t>
  </si>
  <si>
    <t>0000003100077485081389</t>
  </si>
  <si>
    <t>Maresca.mp</t>
  </si>
  <si>
    <t>CASTEX</t>
  </si>
  <si>
    <t>RAMON FERNANDO RAUL</t>
  </si>
  <si>
    <t>Ramon Fernando Raul castex</t>
  </si>
  <si>
    <t>raulcastex2@gmeil.com</t>
  </si>
  <si>
    <t>Castillo</t>
  </si>
  <si>
    <t>Walter Daniel</t>
  </si>
  <si>
    <t>0110633230063303303679</t>
  </si>
  <si>
    <t>walterdanielcastillo</t>
  </si>
  <si>
    <t>Castillo Walter Daniel</t>
  </si>
  <si>
    <t>Analía</t>
  </si>
  <si>
    <t>0110635630063506425901</t>
  </si>
  <si>
    <t>castilloanalia82@gmail.com</t>
  </si>
  <si>
    <t>BOLIDO.FRASE.DELTA</t>
  </si>
  <si>
    <t>Analía Castillo</t>
  </si>
  <si>
    <t>Castro</t>
  </si>
  <si>
    <t>Julieta</t>
  </si>
  <si>
    <t>00702463-30004025689731</t>
  </si>
  <si>
    <t>CEIBO.CARPA.LIMITE</t>
  </si>
  <si>
    <t>Pilar</t>
  </si>
  <si>
    <t>2850414240095483703748</t>
  </si>
  <si>
    <t>Pilar Micaela Castro Villafañe</t>
  </si>
  <si>
    <t>Lourde elvira</t>
  </si>
  <si>
    <t>0110631830063102605347</t>
  </si>
  <si>
    <t>Dama.dedal.camino</t>
  </si>
  <si>
    <t>Jorge gustavo caraballo</t>
  </si>
  <si>
    <t>0110631830063101324179</t>
  </si>
  <si>
    <t>Caoba.timbre.leche</t>
  </si>
  <si>
    <t>Lourdes elvira castro</t>
  </si>
  <si>
    <t>Ariel Hernan</t>
  </si>
  <si>
    <t>0110632530063201427497</t>
  </si>
  <si>
    <t>claudiabuenanueva</t>
  </si>
  <si>
    <t>Claudia Marcela Buenanueva</t>
  </si>
  <si>
    <t>pilarcastro.</t>
  </si>
  <si>
    <t>Pilar Castro</t>
  </si>
  <si>
    <t>0110632530063203752197</t>
  </si>
  <si>
    <t>Chiara.m0r3</t>
  </si>
  <si>
    <t>Cristian Samuel</t>
  </si>
  <si>
    <t>0170285140000034368363</t>
  </si>
  <si>
    <t>AYUNO.JEFA.IDEA</t>
  </si>
  <si>
    <t>Castroviejo</t>
  </si>
  <si>
    <t>Martina</t>
  </si>
  <si>
    <t>0000003100003477494121</t>
  </si>
  <si>
    <t>marti.c366@gmail.com</t>
  </si>
  <si>
    <t>Martina Castroviejo</t>
  </si>
  <si>
    <t>Cataldo</t>
  </si>
  <si>
    <t>Mariana Cecilia</t>
  </si>
  <si>
    <t>1910108055110800764953</t>
  </si>
  <si>
    <t>CATALDO</t>
  </si>
  <si>
    <t>MARIANA CECILIA</t>
  </si>
  <si>
    <t>Cativa</t>
  </si>
  <si>
    <t>Pablo Dario</t>
  </si>
  <si>
    <t>0110629530062919847829</t>
  </si>
  <si>
    <t>HACERCULTURA</t>
  </si>
  <si>
    <t>Pablo Cativa</t>
  </si>
  <si>
    <t>HACECULTURA</t>
  </si>
  <si>
    <t>CAYLA</t>
  </si>
  <si>
    <t>EDUARDO ALEJO</t>
  </si>
  <si>
    <t>0110347030034710944401</t>
  </si>
  <si>
    <t>CaylaEduardo</t>
  </si>
  <si>
    <t>EDUARDO ALEJO CAYLA</t>
  </si>
  <si>
    <t>Cazzanelli</t>
  </si>
  <si>
    <t>Leandro Eugenio</t>
  </si>
  <si>
    <t>0270077920025321960028</t>
  </si>
  <si>
    <t>CUBO.POSTRE.MUSEO</t>
  </si>
  <si>
    <t>Celem Muñoz</t>
  </si>
  <si>
    <t>Mara Guadalupe</t>
  </si>
  <si>
    <t>0110347030034720325915</t>
  </si>
  <si>
    <t>MARA.GUADALUPECELEM</t>
  </si>
  <si>
    <t>Mara Guadalupe Celem Muñoz</t>
  </si>
  <si>
    <t>Cerezo</t>
  </si>
  <si>
    <t>0720441288000000318772</t>
  </si>
  <si>
    <t>guadalupecerezo89@gmail.com</t>
  </si>
  <si>
    <t>GUADA.NARELLA</t>
  </si>
  <si>
    <t>Cerna</t>
  </si>
  <si>
    <t>Sergio Ubaldo</t>
  </si>
  <si>
    <t>1430001713022744300015</t>
  </si>
  <si>
    <t>chechocerna@gmail.com</t>
  </si>
  <si>
    <t>sergiocerna</t>
  </si>
  <si>
    <t>Sergio Ubaldo Cerna</t>
  </si>
  <si>
    <t>Cespedes</t>
  </si>
  <si>
    <t>Jorge Antonio</t>
  </si>
  <si>
    <t>0070081830004041158241</t>
  </si>
  <si>
    <t>jac_57@hotmail.com.ar</t>
  </si>
  <si>
    <t>Jorge Antonio Céspedes</t>
  </si>
  <si>
    <t>0070081830004041158242</t>
  </si>
  <si>
    <t>peri.mango.mili</t>
  </si>
  <si>
    <t>Chavero</t>
  </si>
  <si>
    <t>Juan carlos</t>
  </si>
  <si>
    <t>1910108055110801747171</t>
  </si>
  <si>
    <t>jco540911@gmail.com</t>
  </si>
  <si>
    <t>Juan carlos chavero</t>
  </si>
  <si>
    <t>Pablo German</t>
  </si>
  <si>
    <t>19103192-55131900628035</t>
  </si>
  <si>
    <t>OESTE.COCINA.FOTO</t>
  </si>
  <si>
    <t>Chavez</t>
  </si>
  <si>
    <t>Alexis gaston</t>
  </si>
  <si>
    <t>0270066320052834040017</t>
  </si>
  <si>
    <t>Alexis.chavez.29</t>
  </si>
  <si>
    <t>Alexis gaston chavez</t>
  </si>
  <si>
    <t>Alexis</t>
  </si>
  <si>
    <t>0000003100054744803898</t>
  </si>
  <si>
    <t>Alexis Chavez</t>
  </si>
  <si>
    <t>Cherubini</t>
  </si>
  <si>
    <t>Rodrigo Mauro</t>
  </si>
  <si>
    <t>2850411140095440714958</t>
  </si>
  <si>
    <t>Chicu</t>
  </si>
  <si>
    <t>Luz Mariel</t>
  </si>
  <si>
    <t>Número de 19103222-55132201038149</t>
  </si>
  <si>
    <t>luzchicu2002@gmail.com</t>
  </si>
  <si>
    <t>Chicú</t>
  </si>
  <si>
    <t>Ailem Oriana</t>
  </si>
  <si>
    <t>0110531530053112487129</t>
  </si>
  <si>
    <t>BOCINA.ALDEA.TRANVIA</t>
  </si>
  <si>
    <t>Silvia Noemí Cataldo</t>
  </si>
  <si>
    <t>1430001713034837000012</t>
  </si>
  <si>
    <t>ailemchicu</t>
  </si>
  <si>
    <t>Soledad</t>
  </si>
  <si>
    <t>19103222-55132201059885</t>
  </si>
  <si>
    <t>soledad95chicu@gmail.com</t>
  </si>
  <si>
    <t>Chirino</t>
  </si>
  <si>
    <t>Antonella</t>
  </si>
  <si>
    <t>0110636330063615115065</t>
  </si>
  <si>
    <t>Feria.arabe.minero</t>
  </si>
  <si>
    <t>Rodriguez sabrina patrici</t>
  </si>
  <si>
    <t>Lautaro Nahuel</t>
  </si>
  <si>
    <t>0070081830004106294849</t>
  </si>
  <si>
    <t>Lautaro Nahuel Chirino Calderón</t>
  </si>
  <si>
    <t>feria.arabe.minero</t>
  </si>
  <si>
    <t>Sabrina Rodríguez</t>
  </si>
  <si>
    <t>Brenda</t>
  </si>
  <si>
    <t>0270075520044634220012</t>
  </si>
  <si>
    <t>brennchirino</t>
  </si>
  <si>
    <t>Chirino Brenda</t>
  </si>
  <si>
    <t>Nelida Edith</t>
  </si>
  <si>
    <t>0110333330033312763229</t>
  </si>
  <si>
    <t>nelidachirino23</t>
  </si>
  <si>
    <t>Nahuel Hernan</t>
  </si>
  <si>
    <t>0110438130043810115347</t>
  </si>
  <si>
    <t>elizabethfontemachi9@gomail.com</t>
  </si>
  <si>
    <t>CARRO.MIRADA.PIPA</t>
  </si>
  <si>
    <t>Elizabeth fontemachi</t>
  </si>
  <si>
    <t>Chiroli</t>
  </si>
  <si>
    <t>Oscar Omar</t>
  </si>
  <si>
    <t>0110438130043812764165</t>
  </si>
  <si>
    <t>Soga.carpa.kilo</t>
  </si>
  <si>
    <t>Oscar Omar Chiroli</t>
  </si>
  <si>
    <t>Chusgo</t>
  </si>
  <si>
    <t>Celeste Abril</t>
  </si>
  <si>
    <t>0070081830004100038182</t>
  </si>
  <si>
    <t>Daiana janet</t>
  </si>
  <si>
    <t>0270075520043147710014</t>
  </si>
  <si>
    <t>DAYNACLOTHES.2024</t>
  </si>
  <si>
    <t>Daiana Janet Chusgo</t>
  </si>
  <si>
    <t>Ciaramitaro Peralta</t>
  </si>
  <si>
    <t>Milagros Daniela</t>
  </si>
  <si>
    <t>0000003100140774016514</t>
  </si>
  <si>
    <t>mili.ciaramitaro</t>
  </si>
  <si>
    <t>Milagros Ciaramitaro</t>
  </si>
  <si>
    <t>CINTIA</t>
  </si>
  <si>
    <t>CINTIA KATHERINA</t>
  </si>
  <si>
    <t>1910315455131500489821</t>
  </si>
  <si>
    <t>PAN. ARENA.DUENDE</t>
  </si>
  <si>
    <t>Colombo Vargas</t>
  </si>
  <si>
    <t>Carla Noelia</t>
  </si>
  <si>
    <t>0110629530062911537283</t>
  </si>
  <si>
    <t>FOCA.ROJO.ALMA</t>
  </si>
  <si>
    <t>Colovatti</t>
  </si>
  <si>
    <t>0720460388000035556518</t>
  </si>
  <si>
    <t>Contreras</t>
  </si>
  <si>
    <t>Maria de los ángeles</t>
  </si>
  <si>
    <t>Sergio Orlando cabañez</t>
  </si>
  <si>
    <t>Corbalan Jose</t>
  </si>
  <si>
    <t>Jose Adrián</t>
  </si>
  <si>
    <t>0110280430028016254133</t>
  </si>
  <si>
    <t>lluvia.lima.casco.</t>
  </si>
  <si>
    <t>José Adrián Corbalán</t>
  </si>
  <si>
    <t>cordero</t>
  </si>
  <si>
    <t>juan ignacio</t>
  </si>
  <si>
    <t>0110530830053018134097</t>
  </si>
  <si>
    <t>Coria</t>
  </si>
  <si>
    <t>Mariano Gaspar</t>
  </si>
  <si>
    <t>0720358788000035918990</t>
  </si>
  <si>
    <t>TREN.CARRO.ASTRO</t>
  </si>
  <si>
    <t>Nieves</t>
  </si>
  <si>
    <t>0000003100020467985023</t>
  </si>
  <si>
    <t>ataja.taza.cuota.mp</t>
  </si>
  <si>
    <t>Coria nieves</t>
  </si>
  <si>
    <t>María de los angeles</t>
  </si>
  <si>
    <t>0110438130043812818947</t>
  </si>
  <si>
    <t>URNA.CHACO.MANIA</t>
  </si>
  <si>
    <t>Coria María de los angeles</t>
  </si>
  <si>
    <t>Nieves Coria</t>
  </si>
  <si>
    <t>Yesica Mariela</t>
  </si>
  <si>
    <t>0270069420005589620010</t>
  </si>
  <si>
    <t>JAMON.MESETA.JARRO</t>
  </si>
  <si>
    <t>Segundo Rogelio</t>
  </si>
  <si>
    <t>0110280430028015830101</t>
  </si>
  <si>
    <t>coria.rogelios.bna</t>
  </si>
  <si>
    <t>Cornejo</t>
  </si>
  <si>
    <t>Gimena</t>
  </si>
  <si>
    <t>0110911930091100077183</t>
  </si>
  <si>
    <t>MAURI.VERDE.TOMBA</t>
  </si>
  <si>
    <t>Mauricio Cornejo</t>
  </si>
  <si>
    <t>Ariadna Marcela Natalí</t>
  </si>
  <si>
    <t>0000007900274170229323</t>
  </si>
  <si>
    <t>LALYCORNEJO.UALA</t>
  </si>
  <si>
    <t>Cornejo Suarez</t>
  </si>
  <si>
    <t>0110285930028520872715</t>
  </si>
  <si>
    <t>cornejo.s.ariadna</t>
  </si>
  <si>
    <t>Cornejo Suarez Ariadna Marcela Natalí</t>
  </si>
  <si>
    <t>Coroa</t>
  </si>
  <si>
    <t>María de las Nieves</t>
  </si>
  <si>
    <t>Coronel</t>
  </si>
  <si>
    <t>Lourdes mariana</t>
  </si>
  <si>
    <t>0110347030034719053551</t>
  </si>
  <si>
    <t>Irinacoronel14@hotmail.com</t>
  </si>
  <si>
    <t>IRINA.CORO.89</t>
  </si>
  <si>
    <t>Maria victoria coronel</t>
  </si>
  <si>
    <t>Coronel Ochoa</t>
  </si>
  <si>
    <t>Rocio Abril</t>
  </si>
  <si>
    <t>0000003100078591005791</t>
  </si>
  <si>
    <t>rociocoro.</t>
  </si>
  <si>
    <t>Rocio Abril Coronel Ochoa</t>
  </si>
  <si>
    <t>Correa</t>
  </si>
  <si>
    <t>Agustina Florencia</t>
  </si>
  <si>
    <t>0110629530062917950897</t>
  </si>
  <si>
    <t>ANILLO.BARCO.VELERO</t>
  </si>
  <si>
    <t>Melina Gisel</t>
  </si>
  <si>
    <t>0000003100007781726978</t>
  </si>
  <si>
    <t>melina.krull.soprano</t>
  </si>
  <si>
    <t>Melina Gisel Correa</t>
  </si>
  <si>
    <t>Correas Guajardo</t>
  </si>
  <si>
    <t>María Agostina</t>
  </si>
  <si>
    <t>1910115855111502389671</t>
  </si>
  <si>
    <t>agostinaacorreas@gmail.com</t>
  </si>
  <si>
    <t>Cortez</t>
  </si>
  <si>
    <t>Daiana</t>
  </si>
  <si>
    <t>0270077920048759150018</t>
  </si>
  <si>
    <t>AUTOR.CHOFER.MARMOL</t>
  </si>
  <si>
    <t>Facundo Bustos</t>
  </si>
  <si>
    <t>Priscila Jazmín</t>
  </si>
  <si>
    <t>0110333330033315895079</t>
  </si>
  <si>
    <t>CAL.DIBUJO.CIERVO</t>
  </si>
  <si>
    <t>Agustin Exequiel Cortez</t>
  </si>
  <si>
    <t>Monica</t>
  </si>
  <si>
    <t>0110347030034718046215</t>
  </si>
  <si>
    <t>Anita ELVIRA</t>
  </si>
  <si>
    <t>0110347030034722449501</t>
  </si>
  <si>
    <t>anitacortez576@gmail.com</t>
  </si>
  <si>
    <t>ROCA.ACTOR.GRANO</t>
  </si>
  <si>
    <t>cortez</t>
  </si>
  <si>
    <t>Lorena Fernanda</t>
  </si>
  <si>
    <t>0270042720024100680025</t>
  </si>
  <si>
    <t>Lorena Fernanda Cortez</t>
  </si>
  <si>
    <t>Daiana Janet</t>
  </si>
  <si>
    <t>0000003100059786816244</t>
  </si>
  <si>
    <t>cortezdaiana418@gmail.com</t>
  </si>
  <si>
    <t>Mia.Dai</t>
  </si>
  <si>
    <t>Corvalan</t>
  </si>
  <si>
    <t>Romina Belén</t>
  </si>
  <si>
    <t>0000003100061743940332</t>
  </si>
  <si>
    <t>belencorvalan1</t>
  </si>
  <si>
    <t>Corvalan Romina Belén</t>
  </si>
  <si>
    <t>Cosoli</t>
  </si>
  <si>
    <t>Maria Florencia</t>
  </si>
  <si>
    <t>0070300830004042395585</t>
  </si>
  <si>
    <t>butaca.casco.cuarto</t>
  </si>
  <si>
    <t>Franco Ariel Cosoli</t>
  </si>
  <si>
    <t>BUTACA.CASCO.CUARTO</t>
  </si>
  <si>
    <t>Costantini</t>
  </si>
  <si>
    <t>Chiara Martina</t>
  </si>
  <si>
    <t>0070253130004030709295</t>
  </si>
  <si>
    <t>ESTEPA.YESO.BALADA</t>
  </si>
  <si>
    <t>Chiara Martina Costantini</t>
  </si>
  <si>
    <t>Cruceño</t>
  </si>
  <si>
    <t>Micaela</t>
  </si>
  <si>
    <t>5537710061092008</t>
  </si>
  <si>
    <t>Micaela Cintia Cruceño</t>
  </si>
  <si>
    <t>Cruz</t>
  </si>
  <si>
    <t>Paola Elizabeth</t>
  </si>
  <si>
    <t>0110628830062807131751</t>
  </si>
  <si>
    <t>SUELO.AMOR.COMICO</t>
  </si>
  <si>
    <t>Cruz Paola Elizabeth</t>
  </si>
  <si>
    <t>Valentín</t>
  </si>
  <si>
    <t>0720708488000003351604</t>
  </si>
  <si>
    <t>AGUJA.MISA.BOTIN</t>
  </si>
  <si>
    <t>VALENTÍN ARIEL CRUZ</t>
  </si>
  <si>
    <t>Cruz Valentín</t>
  </si>
  <si>
    <t>CRUZ</t>
  </si>
  <si>
    <t>MARIANO GUILLERMO</t>
  </si>
  <si>
    <t>0070081830004105780460</t>
  </si>
  <si>
    <t>MARIANO GUILLERMO CRUZ</t>
  </si>
  <si>
    <t>Cueito</t>
  </si>
  <si>
    <t>Romina Gisel</t>
  </si>
  <si>
    <t>0110530830053015008115</t>
  </si>
  <si>
    <t>romicueito@gamail.com</t>
  </si>
  <si>
    <t>LANA.CLIMA.RIMA</t>
  </si>
  <si>
    <t>Cuello</t>
  </si>
  <si>
    <t>Enzo Lautaro</t>
  </si>
  <si>
    <t>0340334908334012831005</t>
  </si>
  <si>
    <t>AULA.BOLDO.MITAD</t>
  </si>
  <si>
    <t>Leonardo Andrés</t>
  </si>
  <si>
    <t>0110315930031512456347</t>
  </si>
  <si>
    <t>leonardo18cuello.</t>
  </si>
  <si>
    <t>Leonardo Andrés cuello</t>
  </si>
  <si>
    <t>Leonardo18cuello.</t>
  </si>
  <si>
    <t>Cuenca</t>
  </si>
  <si>
    <t>0110280430028020331015</t>
  </si>
  <si>
    <t>joni.e.cuenca</t>
  </si>
  <si>
    <t>Cuevas</t>
  </si>
  <si>
    <t>Agustin</t>
  </si>
  <si>
    <t>0110636330063621315929</t>
  </si>
  <si>
    <t>agustin.gc.at</t>
  </si>
  <si>
    <t>Cuidet</t>
  </si>
  <si>
    <t>Tamara</t>
  </si>
  <si>
    <t>3108100900010002767799</t>
  </si>
  <si>
    <t>tcuidet.bds.ars</t>
  </si>
  <si>
    <t>Tamara Cuidet</t>
  </si>
  <si>
    <t xml:space="preserve">CUIDET </t>
  </si>
  <si>
    <t xml:space="preserve">TAMARA </t>
  </si>
  <si>
    <t>Curiel</t>
  </si>
  <si>
    <t>Juliana</t>
  </si>
  <si>
    <t>0000003100066569462642</t>
  </si>
  <si>
    <t>juli.curiel.mp</t>
  </si>
  <si>
    <t>Cutuli Rinaldini</t>
  </si>
  <si>
    <t>Ornella Chiara</t>
  </si>
  <si>
    <t>0110606630060605858247</t>
  </si>
  <si>
    <t>RINALDINI CASTILLO ANGELA SUSANA</t>
  </si>
  <si>
    <t xml:space="preserve">D AMICO </t>
  </si>
  <si>
    <t xml:space="preserve">TERESA </t>
  </si>
  <si>
    <t>00702463-30004021571627</t>
  </si>
  <si>
    <t>Dagne</t>
  </si>
  <si>
    <t>Denise</t>
  </si>
  <si>
    <t>0110629530062920325583</t>
  </si>
  <si>
    <t>Denise Dagne</t>
  </si>
  <si>
    <t>Dalmasso</t>
  </si>
  <si>
    <t>0110438130043815928751</t>
  </si>
  <si>
    <t>Dalmasso2025</t>
  </si>
  <si>
    <t>Guadalupe Dalmasso</t>
  </si>
  <si>
    <t>Damico</t>
  </si>
  <si>
    <t>0000003100039144748679</t>
  </si>
  <si>
    <t>martynadamyco@gmail.com</t>
  </si>
  <si>
    <t>dorso.agente.roce.mp</t>
  </si>
  <si>
    <t>DAVID</t>
  </si>
  <si>
    <t>ROBERTO FRANCISCO</t>
  </si>
  <si>
    <t>0110635630063504109247</t>
  </si>
  <si>
    <t>francispacodavidad@gmail.com</t>
  </si>
  <si>
    <t>PIEDRA.LOMA.CUENTO</t>
  </si>
  <si>
    <t>DAVID , ROBERTO OMAR</t>
  </si>
  <si>
    <t>Day Rodriguez</t>
  </si>
  <si>
    <t>Celina</t>
  </si>
  <si>
    <t>De la cruz</t>
  </si>
  <si>
    <t>Rosario Florencia</t>
  </si>
  <si>
    <t>0270077920013873630012</t>
  </si>
  <si>
    <t>Rosa Lucía Merlo</t>
  </si>
  <si>
    <t>De Vito Serber</t>
  </si>
  <si>
    <t>Leandro Javier</t>
  </si>
  <si>
    <t>0270066320045901550010</t>
  </si>
  <si>
    <t>leandrovendimia@gmail.com</t>
  </si>
  <si>
    <t>LEAN.DV.21</t>
  </si>
  <si>
    <t>Deblassi</t>
  </si>
  <si>
    <t>Rocio Ailen</t>
  </si>
  <si>
    <t>0000003100076042545757</t>
  </si>
  <si>
    <t>r.deblassi</t>
  </si>
  <si>
    <t>del Castillo</t>
  </si>
  <si>
    <t>Silvia shirley</t>
  </si>
  <si>
    <t>007044633000402797651897</t>
  </si>
  <si>
    <t>+542616548505</t>
  </si>
  <si>
    <t>Del Popolo Sanchez</t>
  </si>
  <si>
    <t>0270102420044563140023</t>
  </si>
  <si>
    <t>CHACRA.TERO.AVIAR</t>
  </si>
  <si>
    <t>Delgado</t>
  </si>
  <si>
    <t>Leonel Alejandro</t>
  </si>
  <si>
    <t>0110530830053018813633</t>
  </si>
  <si>
    <t>Cepeda Laura Deolinda</t>
  </si>
  <si>
    <t>Delicia muschella</t>
  </si>
  <si>
    <t>Cristián adrian</t>
  </si>
  <si>
    <t>0110285930018515270351</t>
  </si>
  <si>
    <t>BOLDO.CICLO.BURRO</t>
  </si>
  <si>
    <t>Delicia cristian</t>
  </si>
  <si>
    <t>Denis</t>
  </si>
  <si>
    <t>Dana Magali</t>
  </si>
  <si>
    <t>0110342530034218262115</t>
  </si>
  <si>
    <t>CAOBA.MALENA.ACERA</t>
  </si>
  <si>
    <t>Dana Magali Denis</t>
  </si>
  <si>
    <t>Dhuin</t>
  </si>
  <si>
    <t>Tania Florencia</t>
  </si>
  <si>
    <t>1910115855111502366885</t>
  </si>
  <si>
    <t>TANIA.FLOR</t>
  </si>
  <si>
    <t>Tania Florencia Dhuin</t>
  </si>
  <si>
    <t>Pablo</t>
  </si>
  <si>
    <t>0110762530076202258733</t>
  </si>
  <si>
    <t>Pablo Dhuin</t>
  </si>
  <si>
    <t>Di Carlo</t>
  </si>
  <si>
    <t>Cristian</t>
  </si>
  <si>
    <t>0110285930028511879965</t>
  </si>
  <si>
    <t>CrisManu2022</t>
  </si>
  <si>
    <t>Cristian Di Carlo</t>
  </si>
  <si>
    <t>Di Giovambattista</t>
  </si>
  <si>
    <t>Lucas Ezequiel</t>
  </si>
  <si>
    <t>LucasDiggio</t>
  </si>
  <si>
    <t>Di Mattia</t>
  </si>
  <si>
    <t>Gianfranco</t>
  </si>
  <si>
    <t>0000003100033464011017</t>
  </si>
  <si>
    <t>Giandimattia</t>
  </si>
  <si>
    <t>Diaz</t>
  </si>
  <si>
    <t>Gisella</t>
  </si>
  <si>
    <t>0110630130063002059433</t>
  </si>
  <si>
    <t>Giselladiazraneri</t>
  </si>
  <si>
    <t>Eduardo David</t>
  </si>
  <si>
    <t>0110438130043815291215</t>
  </si>
  <si>
    <t>Diaz Eduardo David</t>
  </si>
  <si>
    <t>Luciano</t>
  </si>
  <si>
    <t>0000003100002453364276</t>
  </si>
  <si>
    <t>luciano..05</t>
  </si>
  <si>
    <t>Luciano diaz</t>
  </si>
  <si>
    <t>Díaz</t>
  </si>
  <si>
    <t>Florencia Ivonne</t>
  </si>
  <si>
    <t>0070225830004031151064</t>
  </si>
  <si>
    <t>Florencia Ivonne Díaz</t>
  </si>
  <si>
    <t>Rodrigo Ariel</t>
  </si>
  <si>
    <t>0110347030034714272047</t>
  </si>
  <si>
    <t>Rodrigo.ariel.diaz</t>
  </si>
  <si>
    <t>Rodrigo Ariel díaz</t>
  </si>
  <si>
    <t>Lorena Analía</t>
  </si>
  <si>
    <t>0110280430028022617133</t>
  </si>
  <si>
    <t>Carina Lorena</t>
  </si>
  <si>
    <t>0110632530063201253265</t>
  </si>
  <si>
    <t>Alma.tramo.suelo</t>
  </si>
  <si>
    <t>Díaz Funes</t>
  </si>
  <si>
    <t>Bianca Morena</t>
  </si>
  <si>
    <t>0000003100024899058209</t>
  </si>
  <si>
    <t>bian.moredf</t>
  </si>
  <si>
    <t>Bianca Morena Díaz Funes</t>
  </si>
  <si>
    <t>0110280430028019611401</t>
  </si>
  <si>
    <t>DAMA.CHINA.RETINA</t>
  </si>
  <si>
    <t>Díaz Eduardo David</t>
  </si>
  <si>
    <t>Dominguez</t>
  </si>
  <si>
    <t>Laura Cecilia</t>
  </si>
  <si>
    <t>0270075520033777060016</t>
  </si>
  <si>
    <t>MATIMARCOS1614</t>
  </si>
  <si>
    <t>Laura Cecilia Dominguez</t>
  </si>
  <si>
    <t>Julieta Agustina</t>
  </si>
  <si>
    <t>0070265430004002449181</t>
  </si>
  <si>
    <t>Suerte.rezo.amor</t>
  </si>
  <si>
    <t>Domínguez</t>
  </si>
  <si>
    <t>Alejandro Marcelo</t>
  </si>
  <si>
    <t>0170284440000033433912</t>
  </si>
  <si>
    <t>Decimo.beso.suma</t>
  </si>
  <si>
    <t>Alejandro Marcelo Domínguez</t>
  </si>
  <si>
    <t>Joana</t>
  </si>
  <si>
    <t>0070222730004025487878</t>
  </si>
  <si>
    <t>POTE.ZAR.FUGA</t>
  </si>
  <si>
    <t>Gabriela Agustina</t>
  </si>
  <si>
    <t>0110438130043812176047</t>
  </si>
  <si>
    <t>LUNA.CLASE.NAVIO</t>
  </si>
  <si>
    <t>Domínguez Gabriela Agustina</t>
  </si>
  <si>
    <t>Raúl Abel Domínguez</t>
  </si>
  <si>
    <t>0000003100000144825545</t>
  </si>
  <si>
    <t>abeld2020</t>
  </si>
  <si>
    <t>Donoso</t>
  </si>
  <si>
    <t>Adriana Elena</t>
  </si>
  <si>
    <t>0110347030034721153283</t>
  </si>
  <si>
    <t>adriedonoso@gmail.com</t>
  </si>
  <si>
    <t>llama.cereza.cedro</t>
  </si>
  <si>
    <t>Draque</t>
  </si>
  <si>
    <t>Tomás</t>
  </si>
  <si>
    <t>0000003100088820667568</t>
  </si>
  <si>
    <t>tomi.draque</t>
  </si>
  <si>
    <t>Tomas Draque</t>
  </si>
  <si>
    <t>Dutto Luna</t>
  </si>
  <si>
    <t>Rocio Mailen</t>
  </si>
  <si>
    <t>01106295-30062919570851</t>
  </si>
  <si>
    <t>CUNETA.BONSAI.BOLSO</t>
  </si>
  <si>
    <t>Echenique Gonzalez</t>
  </si>
  <si>
    <t>Alma</t>
  </si>
  <si>
    <t>0000003100005300646644</t>
  </si>
  <si>
    <t>almaechenique</t>
  </si>
  <si>
    <t>Alma Echenique Gonzalez</t>
  </si>
  <si>
    <t>Elizondo</t>
  </si>
  <si>
    <t>Ezequiel</t>
  </si>
  <si>
    <t>1910317855131701156867</t>
  </si>
  <si>
    <t>ezeq.elizondo.31</t>
  </si>
  <si>
    <t>Ezequiel Elizondo</t>
  </si>
  <si>
    <t>Enriques</t>
  </si>
  <si>
    <t>Ana Ruth</t>
  </si>
  <si>
    <t>0110636330063620412065</t>
  </si>
  <si>
    <t>FICHA.CASONA.FLECO</t>
  </si>
  <si>
    <t>Escardini</t>
  </si>
  <si>
    <t>Gustavo Luis</t>
  </si>
  <si>
    <t>0270256020047223030014</t>
  </si>
  <si>
    <t>MUECA.BRONCE.BECADO</t>
  </si>
  <si>
    <t>Escobar</t>
  </si>
  <si>
    <t>Katia</t>
  </si>
  <si>
    <t>0110633230063303162265</t>
  </si>
  <si>
    <t>ABEDUL.CAIMAN.MUSICO</t>
  </si>
  <si>
    <t>Escobar Katia Yasmín</t>
  </si>
  <si>
    <t>Fabricio rafael</t>
  </si>
  <si>
    <t>1430001713027578970012</t>
  </si>
  <si>
    <t>fescobar.bru.4641</t>
  </si>
  <si>
    <t>Fabricio rafael escobar</t>
  </si>
  <si>
    <t>Fernando ruben</t>
  </si>
  <si>
    <t>0110647930064707166479</t>
  </si>
  <si>
    <t>escapularota</t>
  </si>
  <si>
    <t>Rosa esther millan</t>
  </si>
  <si>
    <t>Maria Rosana</t>
  </si>
  <si>
    <t>0110280430028024098451</t>
  </si>
  <si>
    <t>guadagcinti@yahoo.com.ar</t>
  </si>
  <si>
    <t>.</t>
  </si>
  <si>
    <t>Escudero</t>
  </si>
  <si>
    <t>0110636330063620260565</t>
  </si>
  <si>
    <t>Agustinaescudero2000</t>
  </si>
  <si>
    <t>Agustina Micaela Escudero</t>
  </si>
  <si>
    <t>Narella</t>
  </si>
  <si>
    <t>0270076220047775720010</t>
  </si>
  <si>
    <t>Narella Escudero</t>
  </si>
  <si>
    <t>Martina Guadalupe</t>
  </si>
  <si>
    <t>0000003100008880832805</t>
  </si>
  <si>
    <t>Martii.escudero25</t>
  </si>
  <si>
    <t>Escudero Farias</t>
  </si>
  <si>
    <t>Sofia Gabriela</t>
  </si>
  <si>
    <t>0110530830053013885129</t>
  </si>
  <si>
    <t>Farias Maria Gabriela</t>
  </si>
  <si>
    <t>Escudero Miron</t>
  </si>
  <si>
    <t>María Trinidad</t>
  </si>
  <si>
    <t>0000003100021459247394</t>
  </si>
  <si>
    <t>trini.escudero</t>
  </si>
  <si>
    <t>María Trinidad Escudero Miron</t>
  </si>
  <si>
    <t>Escudero Toro</t>
  </si>
  <si>
    <t>Tania Carolina</t>
  </si>
  <si>
    <t>0110285930028521159097</t>
  </si>
  <si>
    <t>Tania Carolina Escudero Toro</t>
  </si>
  <si>
    <t>Espeche</t>
  </si>
  <si>
    <t>Pía Desireé</t>
  </si>
  <si>
    <t>0070300830004021422178</t>
  </si>
  <si>
    <t>Alma.mia.ind.mza</t>
  </si>
  <si>
    <t>Silvia Vanina Pellis</t>
  </si>
  <si>
    <t>Espinello</t>
  </si>
  <si>
    <t>Carmelo Eduardo</t>
  </si>
  <si>
    <t>0070224130004015957310</t>
  </si>
  <si>
    <t>carmelloespinello@gmail.com</t>
  </si>
  <si>
    <t>carmeloespinello</t>
  </si>
  <si>
    <t>Espinello Carmelo Eduardo</t>
  </si>
  <si>
    <t>Carmeloespinello</t>
  </si>
  <si>
    <t>Carmelo Eduardo Espinello</t>
  </si>
  <si>
    <t>Estrella</t>
  </si>
  <si>
    <t>Daiana Estefanía Lourdes</t>
  </si>
  <si>
    <t>0720708488000036333604</t>
  </si>
  <si>
    <t>DAIANA.ESTRELLA</t>
  </si>
  <si>
    <t>Fadin</t>
  </si>
  <si>
    <t>Agustin alan</t>
  </si>
  <si>
    <t>0170085540000035973179</t>
  </si>
  <si>
    <t>Agustinfadin.bbva</t>
  </si>
  <si>
    <t>Agustin alan fadin</t>
  </si>
  <si>
    <t>Fanin Muñoz</t>
  </si>
  <si>
    <t>Julieta Mia</t>
  </si>
  <si>
    <t>0070310730004022682306</t>
  </si>
  <si>
    <t>Gabriela Muñoz</t>
  </si>
  <si>
    <t>Farias</t>
  </si>
  <si>
    <t>Miguel Ángel</t>
  </si>
  <si>
    <t>0340336308289004395000</t>
  </si>
  <si>
    <t>CENUZA.CHOZA.MAYO</t>
  </si>
  <si>
    <t>Miguel Ángel Farias</t>
  </si>
  <si>
    <t>Morella</t>
  </si>
  <si>
    <t>0110629530062923954551</t>
  </si>
  <si>
    <t>ASTRID.JOFRE</t>
  </si>
  <si>
    <t>Astrid Jofre</t>
  </si>
  <si>
    <t>Fariña</t>
  </si>
  <si>
    <t>Laura</t>
  </si>
  <si>
    <t>Fatori</t>
  </si>
  <si>
    <t>Franco Emanuel</t>
  </si>
  <si>
    <t>0270094620005646480014</t>
  </si>
  <si>
    <t>Daniel Fatori</t>
  </si>
  <si>
    <t>Federiconi</t>
  </si>
  <si>
    <t>0110636330063616904851</t>
  </si>
  <si>
    <t>Luisina Coria Romano</t>
  </si>
  <si>
    <t>Fernandez</t>
  </si>
  <si>
    <t>Mayra</t>
  </si>
  <si>
    <t>0440016540000288751065</t>
  </si>
  <si>
    <t>CORTE.CUMBIA.AZUL</t>
  </si>
  <si>
    <t>Mayra fernandez</t>
  </si>
  <si>
    <t>BANCO HIPOTECARIO S.A.</t>
  </si>
  <si>
    <t>Mayra Noemí</t>
  </si>
  <si>
    <t>Elian David</t>
  </si>
  <si>
    <t>0720460388000036446618</t>
  </si>
  <si>
    <t>ANOCHE.LUJO.CANCHA</t>
  </si>
  <si>
    <t>Marcos Mario</t>
  </si>
  <si>
    <t>0110347030034717327065</t>
  </si>
  <si>
    <t>markinshow1</t>
  </si>
  <si>
    <t>fernandez</t>
  </si>
  <si>
    <t>viviana beatriz</t>
  </si>
  <si>
    <t>0110629530062900332497</t>
  </si>
  <si>
    <t>vivianafernandez</t>
  </si>
  <si>
    <t>0110347030034723073347</t>
  </si>
  <si>
    <t>eliandavidfernandez@gmail.com</t>
  </si>
  <si>
    <t>membranas.nacion</t>
  </si>
  <si>
    <t>Juan de Dios</t>
  </si>
  <si>
    <t>0170283740000032233261</t>
  </si>
  <si>
    <t>juandedios18fer@gmail.com</t>
  </si>
  <si>
    <t>0000003100071388336681</t>
  </si>
  <si>
    <t>membranas.david</t>
  </si>
  <si>
    <t>Pablo Ruben</t>
  </si>
  <si>
    <t>FERNANDEZ</t>
  </si>
  <si>
    <t>ALEJANDRO</t>
  </si>
  <si>
    <t>0110438130043814957929</t>
  </si>
  <si>
    <t>Ferchua2024@gmail.com</t>
  </si>
  <si>
    <t>Aleferchu</t>
  </si>
  <si>
    <t>ALEJANDRO FERNANDEZ</t>
  </si>
  <si>
    <t>FERNÁNDEZ</t>
  </si>
  <si>
    <t>ALFREDO FABIAN</t>
  </si>
  <si>
    <t>011062883006281690833</t>
  </si>
  <si>
    <t>FABIAN2678</t>
  </si>
  <si>
    <t>ALFREDO FABIÁN FERNÁNDEZ</t>
  </si>
  <si>
    <t>Fernández</t>
  </si>
  <si>
    <t>Gaspar</t>
  </si>
  <si>
    <t>00703107-30004025977278</t>
  </si>
  <si>
    <t>gaspifernandez18</t>
  </si>
  <si>
    <t>Gaspar Fernandez</t>
  </si>
  <si>
    <t>ALFREDO FABIÁN</t>
  </si>
  <si>
    <t>0110628830062816908933</t>
  </si>
  <si>
    <t>0110280430028007389929</t>
  </si>
  <si>
    <t>martinfernandezcalidad@gmail.com</t>
  </si>
  <si>
    <t>Bonete.sofa.tanda</t>
  </si>
  <si>
    <t>Martin Fernández</t>
  </si>
  <si>
    <t>Fernández ibañez</t>
  </si>
  <si>
    <t>Federico Ezequiel</t>
  </si>
  <si>
    <t>0110629530062916285729</t>
  </si>
  <si>
    <t>crisyeze_9@hotmail.com</t>
  </si>
  <si>
    <t>OLOR.LADO.ROMA</t>
  </si>
  <si>
    <t>Maria Cristina Ibañez</t>
  </si>
  <si>
    <t>Fernández Restom</t>
  </si>
  <si>
    <t>Lorena Elizabeth</t>
  </si>
  <si>
    <t>0170237040000005038956</t>
  </si>
  <si>
    <t>lorenafer78@gmail.com</t>
  </si>
  <si>
    <t>FrancesCAFern</t>
  </si>
  <si>
    <t>Ferrer</t>
  </si>
  <si>
    <t>Rocío Janet</t>
  </si>
  <si>
    <t>0070081830004099539873</t>
  </si>
  <si>
    <t>Rocío Janet Ferrer</t>
  </si>
  <si>
    <t>Ferrero</t>
  </si>
  <si>
    <t>Victor</t>
  </si>
  <si>
    <t>0000007900203245496858</t>
  </si>
  <si>
    <t>CHE757.UALA</t>
  </si>
  <si>
    <t>0000003100055517466874</t>
  </si>
  <si>
    <t>Cheo1987</t>
  </si>
  <si>
    <t>Ferreyra</t>
  </si>
  <si>
    <t>Carolina</t>
  </si>
  <si>
    <t>0270077920032180300018</t>
  </si>
  <si>
    <t>CARO.FERREYRA14</t>
  </si>
  <si>
    <t>Carolina Janet Ferreyra</t>
  </si>
  <si>
    <t>Guillermo</t>
  </si>
  <si>
    <t>wwwgferreyra7@gmail.con</t>
  </si>
  <si>
    <t>Guillegustavo.71</t>
  </si>
  <si>
    <t>Ferri</t>
  </si>
  <si>
    <t>Rodrigo</t>
  </si>
  <si>
    <t>0110347030034718869533</t>
  </si>
  <si>
    <t>Ferri rodrigo</t>
  </si>
  <si>
    <t>Fioranelli</t>
  </si>
  <si>
    <t>Isabella Carla</t>
  </si>
  <si>
    <t>0000003100060365315021</t>
  </si>
  <si>
    <t>isabellafioranelli</t>
  </si>
  <si>
    <t>Quinteros</t>
  </si>
  <si>
    <t>0720218888000040111236</t>
  </si>
  <si>
    <t>Grito.navio.vuelo</t>
  </si>
  <si>
    <t>Florencia Quinteros</t>
  </si>
  <si>
    <t>Navarro</t>
  </si>
  <si>
    <t>0000003100013259683403</t>
  </si>
  <si>
    <t>Florecita.nanavarro.mp</t>
  </si>
  <si>
    <t>Navarro florencia</t>
  </si>
  <si>
    <t>Flores</t>
  </si>
  <si>
    <t>Lucila Lourdes</t>
  </si>
  <si>
    <t>0110628830062820151015</t>
  </si>
  <si>
    <t>CAROZO.ESPIA.CASA</t>
  </si>
  <si>
    <t>0110636330063618523515</t>
  </si>
  <si>
    <t>CUBITO.PAIS.CALOR</t>
  </si>
  <si>
    <t>Agustina flores</t>
  </si>
  <si>
    <t>Marina del Carmen</t>
  </si>
  <si>
    <t>3108100900010002742044</t>
  </si>
  <si>
    <t>dflores.bds.297</t>
  </si>
  <si>
    <t>DANIEL ALEJANDRO FLORES</t>
  </si>
  <si>
    <t>Morena Guadalupe</t>
  </si>
  <si>
    <t>0720460388000035005690</t>
  </si>
  <si>
    <t>Flores Diego</t>
  </si>
  <si>
    <t>Lautaro Agustin</t>
  </si>
  <si>
    <t>0110628830062820037779</t>
  </si>
  <si>
    <t>Caja.tio.apodo</t>
  </si>
  <si>
    <t>Flores Lautaro Agustin</t>
  </si>
  <si>
    <t>0340291908291021116003</t>
  </si>
  <si>
    <t>LARGO.MECHAS.BARBA</t>
  </si>
  <si>
    <t>Miguel Ángel Flores</t>
  </si>
  <si>
    <t>Juan Augusto</t>
  </si>
  <si>
    <t>0110629530062907420315</t>
  </si>
  <si>
    <t>augustoflores2</t>
  </si>
  <si>
    <t>Morena</t>
  </si>
  <si>
    <t>moreeeflores10@gmail.com</t>
  </si>
  <si>
    <t>Flores Diego Darío</t>
  </si>
  <si>
    <t>Carla Julieta</t>
  </si>
  <si>
    <t>0000003100051656090785</t>
  </si>
  <si>
    <t>julesflowers</t>
  </si>
  <si>
    <t>Carla julieta flores soria</t>
  </si>
  <si>
    <t>Flores Mendez</t>
  </si>
  <si>
    <t>Yanira Ailen</t>
  </si>
  <si>
    <t>O110628830062813830297</t>
  </si>
  <si>
    <t>LADO.AUTO.CALMA</t>
  </si>
  <si>
    <t>Lidia Beatriz Mendez</t>
  </si>
  <si>
    <t>Flores Nievas</t>
  </si>
  <si>
    <t>Jaqueline Melina</t>
  </si>
  <si>
    <t>0110347030034722119897</t>
  </si>
  <si>
    <t>hector11flores12@gmail.com</t>
  </si>
  <si>
    <t>Héctor Flores</t>
  </si>
  <si>
    <t>Fontana</t>
  </si>
  <si>
    <t>0000003100029911566834</t>
  </si>
  <si>
    <t>pilifontanaf</t>
  </si>
  <si>
    <t>Formica</t>
  </si>
  <si>
    <t>Andrea Lourdes</t>
  </si>
  <si>
    <t>1910323955132300219221</t>
  </si>
  <si>
    <t>Beatriz de Lourdes Naselli</t>
  </si>
  <si>
    <t>Forquera Soto</t>
  </si>
  <si>
    <t>Lucas Nahuel</t>
  </si>
  <si>
    <t>0110285930028521912029</t>
  </si>
  <si>
    <t>FILO.BECADO.DRAGA</t>
  </si>
  <si>
    <t>Lucas Nahuel Forquera Soto</t>
  </si>
  <si>
    <t>Foti</t>
  </si>
  <si>
    <t>0720068788000002172590</t>
  </si>
  <si>
    <t>LAMA.SÁBADO.PRISMA</t>
  </si>
  <si>
    <t>Josefina Foti</t>
  </si>
  <si>
    <t>FRETE</t>
  </si>
  <si>
    <t>CRISTIAN</t>
  </si>
  <si>
    <t>0270034220022512090018</t>
  </si>
  <si>
    <t>ILTROVADOR@HOTMAIL.COM</t>
  </si>
  <si>
    <t>VEREDA.JUGO.MESETA</t>
  </si>
  <si>
    <t>Frette</t>
  </si>
  <si>
    <t>Analia Soledad</t>
  </si>
  <si>
    <t>0110333330033315338879</t>
  </si>
  <si>
    <t>Frette Juan Ramón</t>
  </si>
  <si>
    <t>1910315455131500997753</t>
  </si>
  <si>
    <t>Frías</t>
  </si>
  <si>
    <t>Camila Hebe</t>
  </si>
  <si>
    <t>4530000800012397060507</t>
  </si>
  <si>
    <t>friascamilahebe@gmail.com</t>
  </si>
  <si>
    <t>chf.777</t>
  </si>
  <si>
    <t>Camila Hebe Frías</t>
  </si>
  <si>
    <t>Funes</t>
  </si>
  <si>
    <t>María Belén</t>
  </si>
  <si>
    <t>0110438130043815444701</t>
  </si>
  <si>
    <t>CARPA.PLANO.SUECIA</t>
  </si>
  <si>
    <t>María Belén Funes</t>
  </si>
  <si>
    <t>0070081830004104891073</t>
  </si>
  <si>
    <t>Juan florentino funes</t>
  </si>
  <si>
    <t>Paula Vanina</t>
  </si>
  <si>
    <t>0110347030034715417247</t>
  </si>
  <si>
    <t>Salto.bailo.cangrejo</t>
  </si>
  <si>
    <t>Paula Vanina Funes</t>
  </si>
  <si>
    <t>Camila Abigail</t>
  </si>
  <si>
    <t>0110333330033311427715</t>
  </si>
  <si>
    <t>JADE.ABEJA.FAUNA</t>
  </si>
  <si>
    <t>Madre</t>
  </si>
  <si>
    <t>Raúl Santos</t>
  </si>
  <si>
    <t>0110911930091100005401</t>
  </si>
  <si>
    <t>NIEVE.TORNEO.CINE</t>
  </si>
  <si>
    <t>Raúl Santos.Funes</t>
  </si>
  <si>
    <t>Fuster</t>
  </si>
  <si>
    <t>Rocio Silene</t>
  </si>
  <si>
    <t>0110333330033313884251</t>
  </si>
  <si>
    <t>RO.FUSTER</t>
  </si>
  <si>
    <t>Gabrielli Poquet</t>
  </si>
  <si>
    <t>Natacha</t>
  </si>
  <si>
    <t>0070081830004104083911</t>
  </si>
  <si>
    <t>Gahona Maestri</t>
  </si>
  <si>
    <t>Naomi Rocio</t>
  </si>
  <si>
    <t>0110628830062802803765</t>
  </si>
  <si>
    <t>Marisamaestripalumbo</t>
  </si>
  <si>
    <t>Marisa Maestri Palumbo</t>
  </si>
  <si>
    <t>Galdame</t>
  </si>
  <si>
    <t>Franco Emmanuel</t>
  </si>
  <si>
    <t>0110647930064706820415</t>
  </si>
  <si>
    <t>Franco Galdame</t>
  </si>
  <si>
    <t>Galigniana</t>
  </si>
  <si>
    <t>Delfina</t>
  </si>
  <si>
    <t>Delfina.Galigniana</t>
  </si>
  <si>
    <t>Delfina Galigniana</t>
  </si>
  <si>
    <t>Gallardo</t>
  </si>
  <si>
    <t>Nahuel Alejandro</t>
  </si>
  <si>
    <t>0070310730004015687671</t>
  </si>
  <si>
    <t>Sergio Gabriel Gallardo</t>
  </si>
  <si>
    <t>Griselda</t>
  </si>
  <si>
    <t>0720229488000037917568</t>
  </si>
  <si>
    <t>Gastón Díaz</t>
  </si>
  <si>
    <t>Ángeles Daniela</t>
  </si>
  <si>
    <t>0000003100007279700415</t>
  </si>
  <si>
    <t>Angie 96</t>
  </si>
  <si>
    <t>Gallardo Angeles Daniela</t>
  </si>
  <si>
    <t>Nahuel</t>
  </si>
  <si>
    <t>0110634930063404820783</t>
  </si>
  <si>
    <t>JOHA.ANDRE.ORTIZ</t>
  </si>
  <si>
    <t>Johanna Andrea Ortiz</t>
  </si>
  <si>
    <t>Galván</t>
  </si>
  <si>
    <t>Daniela Verónica</t>
  </si>
  <si>
    <t>0070081830004080845817</t>
  </si>
  <si>
    <t>FERVOR.FORMA.LAGO</t>
  </si>
  <si>
    <t>Daniela Galván</t>
  </si>
  <si>
    <t>GARAY</t>
  </si>
  <si>
    <t>TAMARA MARIEL</t>
  </si>
  <si>
    <t>0170237040000007728310</t>
  </si>
  <si>
    <t>TEXTO.PAMPA.SANDIA</t>
  </si>
  <si>
    <t>Tamara Mariel Garay</t>
  </si>
  <si>
    <t>Garay</t>
  </si>
  <si>
    <t>Cecilia Elizabeth</t>
  </si>
  <si>
    <t>0170285140000033529763</t>
  </si>
  <si>
    <t>Cecilia Elizabeth Garay</t>
  </si>
  <si>
    <t>Claudia Maria Inés</t>
  </si>
  <si>
    <t>1910317855131700594949</t>
  </si>
  <si>
    <t>Claudia Garay</t>
  </si>
  <si>
    <t>0000003100003596776704</t>
  </si>
  <si>
    <t>tamara.danza.mp</t>
  </si>
  <si>
    <t>Maria soledad</t>
  </si>
  <si>
    <t>2850415940095036434628</t>
  </si>
  <si>
    <t>Maria Castellon</t>
  </si>
  <si>
    <t>Garay Ortuvia</t>
  </si>
  <si>
    <t>Betsabe Lourdes</t>
  </si>
  <si>
    <t>0070300830004034680226</t>
  </si>
  <si>
    <t>betsabegaray1989@gmail.com</t>
  </si>
  <si>
    <t>POROTO.LICOR.FECHA</t>
  </si>
  <si>
    <t>Garcia</t>
  </si>
  <si>
    <t>Ana Maria</t>
  </si>
  <si>
    <t>0290103510000514918757</t>
  </si>
  <si>
    <t>Ana María</t>
  </si>
  <si>
    <t>GARCIA</t>
  </si>
  <si>
    <t>PAULA ARIEL</t>
  </si>
  <si>
    <t>0000003100021416962193</t>
  </si>
  <si>
    <t>ariel.783.cruza.mp</t>
  </si>
  <si>
    <t>ARIEL GARCIA</t>
  </si>
  <si>
    <t>Sofia</t>
  </si>
  <si>
    <t>0000003100061101663565</t>
  </si>
  <si>
    <t>Sofigarcia.mo</t>
  </si>
  <si>
    <t>Sofia garcia</t>
  </si>
  <si>
    <t>García</t>
  </si>
  <si>
    <t>0110629530062912233029</t>
  </si>
  <si>
    <t>FedericoGaston</t>
  </si>
  <si>
    <t>Fabián Héctor</t>
  </si>
  <si>
    <t>2850412840094711730138</t>
  </si>
  <si>
    <t>QUESO.PASTO.AGUA</t>
  </si>
  <si>
    <t>Gardini</t>
  </si>
  <si>
    <t>Fabrizio Luca</t>
  </si>
  <si>
    <t>0110285930028518113729</t>
  </si>
  <si>
    <t>TRIO.PIOLIN.URNA</t>
  </si>
  <si>
    <t>Garro</t>
  </si>
  <si>
    <t>0110438130043814785533</t>
  </si>
  <si>
    <t>MARTE.ORILLA.PUMA</t>
  </si>
  <si>
    <t>Garro Adriana Beatriz</t>
  </si>
  <si>
    <t xml:space="preserve">GARRO </t>
  </si>
  <si>
    <t xml:space="preserve">FERNANDO </t>
  </si>
  <si>
    <t>FERNANDO.GARRO</t>
  </si>
  <si>
    <t>Garro Abed</t>
  </si>
  <si>
    <t>Geraldine Agostina</t>
  </si>
  <si>
    <t>0720441288000036575486</t>
  </si>
  <si>
    <t>geraldinegarro.17</t>
  </si>
  <si>
    <t>GARRO GERALDINE</t>
  </si>
  <si>
    <t>Adrian ivan</t>
  </si>
  <si>
    <t>0000007900203266711004</t>
  </si>
  <si>
    <t>GASPARADRIANIVA.UALA</t>
  </si>
  <si>
    <t>Gaspar adrian ivan</t>
  </si>
  <si>
    <t>Gatica</t>
  </si>
  <si>
    <t>Erika Melisa</t>
  </si>
  <si>
    <t>0720358788000000686668</t>
  </si>
  <si>
    <t>erika.melisa.gatica</t>
  </si>
  <si>
    <t>Gautier</t>
  </si>
  <si>
    <t>Maria Laura</t>
  </si>
  <si>
    <t>0110438130043812863497</t>
  </si>
  <si>
    <t>LAURAGAUTIER</t>
  </si>
  <si>
    <t>Maria Laura Gautier</t>
  </si>
  <si>
    <t>Gelvez Chacón</t>
  </si>
  <si>
    <t>María Valentina</t>
  </si>
  <si>
    <t>0440016540000298633775</t>
  </si>
  <si>
    <t>valentina.gelvez</t>
  </si>
  <si>
    <t>Gelvez Chacón Maria Valentina</t>
  </si>
  <si>
    <t>Gentile</t>
  </si>
  <si>
    <t>Ana Maria belen</t>
  </si>
  <si>
    <t>0070253130004024643341</t>
  </si>
  <si>
    <t>PASCUA.NIETO.PASTO</t>
  </si>
  <si>
    <t>Ana Maria Belen</t>
  </si>
  <si>
    <t>Pascua.nieto.pasto</t>
  </si>
  <si>
    <t>Giangiulio</t>
  </si>
  <si>
    <t>María Guadalupe</t>
  </si>
  <si>
    <t>0110632530063203049747</t>
  </si>
  <si>
    <t>María Guadalupe Giangiulio</t>
  </si>
  <si>
    <t>Giaquinta</t>
  </si>
  <si>
    <t>Estela Lucía</t>
  </si>
  <si>
    <t>0110635630063503024347</t>
  </si>
  <si>
    <t>Gil</t>
  </si>
  <si>
    <t>Héctor Alejandro</t>
  </si>
  <si>
    <t>4530000800016212287687</t>
  </si>
  <si>
    <t>Héctor Alejandro Gil</t>
  </si>
  <si>
    <t>Yael</t>
  </si>
  <si>
    <t>0000003100057060943992</t>
  </si>
  <si>
    <t>yaelgil2000</t>
  </si>
  <si>
    <t>Yael Emilce Mailen Gil</t>
  </si>
  <si>
    <t>Gil Fantoni</t>
  </si>
  <si>
    <t>María Fernanda</t>
  </si>
  <si>
    <t>fernigil</t>
  </si>
  <si>
    <t>Maria Fernanda Gil Fantoni</t>
  </si>
  <si>
    <t>Gimenez</t>
  </si>
  <si>
    <t>Abel Andrés</t>
  </si>
  <si>
    <t>1910115855111502362821</t>
  </si>
  <si>
    <t>LORO.VIA.CALOR</t>
  </si>
  <si>
    <t>Michael Bruno Antonio</t>
  </si>
  <si>
    <t>4530000800016173085058</t>
  </si>
  <si>
    <t>MGIMENEZ7235.NX.ARS</t>
  </si>
  <si>
    <t>Bruno Giménez</t>
  </si>
  <si>
    <t>Jesus Enrique Ramon</t>
  </si>
  <si>
    <t>0110636330063608019897</t>
  </si>
  <si>
    <t>jesus.knks</t>
  </si>
  <si>
    <t>Jesus Enrique Ramon Gimenez</t>
  </si>
  <si>
    <t>Jesús</t>
  </si>
  <si>
    <t>Jesús Gimenez</t>
  </si>
  <si>
    <t>Jose luis</t>
  </si>
  <si>
    <t>0000003100058834606363</t>
  </si>
  <si>
    <t>Jose.baila.2</t>
  </si>
  <si>
    <t>Jose luis gimenez</t>
  </si>
  <si>
    <t>gimenez</t>
  </si>
  <si>
    <t>GIMENEZ</t>
  </si>
  <si>
    <t>ROSARIO BELÉN</t>
  </si>
  <si>
    <t>0110285930028518340147</t>
  </si>
  <si>
    <t>belengimenez067@gmail.com</t>
  </si>
  <si>
    <t>ETICA.INDIO.BEBE</t>
  </si>
  <si>
    <t>ROSARIO BELÉN GIMENEZ</t>
  </si>
  <si>
    <t>Giuliano Donadel</t>
  </si>
  <si>
    <t>Camila</t>
  </si>
  <si>
    <t>1430001713031594100016</t>
  </si>
  <si>
    <t>camilagiuliano.bru</t>
  </si>
  <si>
    <t>Goda</t>
  </si>
  <si>
    <t>Rocío Belén</t>
  </si>
  <si>
    <t>0110632530063202611101</t>
  </si>
  <si>
    <t>ROCIO.BELEN.GODA</t>
  </si>
  <si>
    <t>Godoy</t>
  </si>
  <si>
    <t>José luis</t>
  </si>
  <si>
    <t>0110280430028020440065</t>
  </si>
  <si>
    <t>ACHURA.SALMON.ANCHO</t>
  </si>
  <si>
    <t>Godoy José Luis</t>
  </si>
  <si>
    <t>Virginia</t>
  </si>
  <si>
    <t>0110333330033315298847</t>
  </si>
  <si>
    <t>Moyano martina</t>
  </si>
  <si>
    <t>Maria Virginia</t>
  </si>
  <si>
    <t>0110629530062921748697</t>
  </si>
  <si>
    <t>mvirginia.godoy</t>
  </si>
  <si>
    <t>Godoy Maria Virginia</t>
  </si>
  <si>
    <t>NUBE.TRIGO.CAMARA</t>
  </si>
  <si>
    <t>Martina moyano</t>
  </si>
  <si>
    <t>0110333330033316770715</t>
  </si>
  <si>
    <t>Goma.crater.remero</t>
  </si>
  <si>
    <t>María Virginia Godoy</t>
  </si>
  <si>
    <t>Godoy Alcaraz</t>
  </si>
  <si>
    <t>Sasha valentina</t>
  </si>
  <si>
    <t>0110635630063505893147</t>
  </si>
  <si>
    <t>Sacha Valentina godoy alcaraz</t>
  </si>
  <si>
    <t>Godoy alcaraz</t>
  </si>
  <si>
    <t>Tina.alcaraz23</t>
  </si>
  <si>
    <t>Santiago leon</t>
  </si>
  <si>
    <t>3840200500000011546092</t>
  </si>
  <si>
    <t>santiagoleongodoy99@gmail.com</t>
  </si>
  <si>
    <t>SER.COLMO.NEGARMELO</t>
  </si>
  <si>
    <t>GOLOGORSKI</t>
  </si>
  <si>
    <t>ARKADI</t>
  </si>
  <si>
    <t>0000003100015001537309</t>
  </si>
  <si>
    <t>cubra.rima.dique.mp</t>
  </si>
  <si>
    <t>Gomez</t>
  </si>
  <si>
    <t>Exequiel Alan</t>
  </si>
  <si>
    <t>3108100900010003710945</t>
  </si>
  <si>
    <t>egomez.bds.804</t>
  </si>
  <si>
    <t>Exequiel Alan Gomez</t>
  </si>
  <si>
    <t>Elina irene</t>
  </si>
  <si>
    <t>3108100900010002938243</t>
  </si>
  <si>
    <t>GOMEZ</t>
  </si>
  <si>
    <t>GUILLERMO</t>
  </si>
  <si>
    <t>0000003100036083171854</t>
  </si>
  <si>
    <t>SOMOSZAZ</t>
  </si>
  <si>
    <t>GUILLERMO GOMEZ</t>
  </si>
  <si>
    <t>Carlos Ariel</t>
  </si>
  <si>
    <t>0110333330033311802747</t>
  </si>
  <si>
    <t>carlin.yo</t>
  </si>
  <si>
    <t>Brenda Camila</t>
  </si>
  <si>
    <t>0110629530062922547965</t>
  </si>
  <si>
    <t>gomezcamilaa.mp</t>
  </si>
  <si>
    <t>Camila Gomez</t>
  </si>
  <si>
    <t>0110636330063620838551</t>
  </si>
  <si>
    <t>Igna.gaston</t>
  </si>
  <si>
    <t>Gastón Gómez Ignacio</t>
  </si>
  <si>
    <t>Brenda Camila Gomez</t>
  </si>
  <si>
    <t>Gómez</t>
  </si>
  <si>
    <t>Romina Cecilia</t>
  </si>
  <si>
    <t>0110333330033313344351</t>
  </si>
  <si>
    <t>TORO.PRISA.MEDUSA</t>
  </si>
  <si>
    <t>Gomez Romina Cecilia</t>
  </si>
  <si>
    <t>egomez.bds.513</t>
  </si>
  <si>
    <t>Gómez Cánovas</t>
  </si>
  <si>
    <t>Lautaro Martín</t>
  </si>
  <si>
    <t>0110636330063622884583</t>
  </si>
  <si>
    <t>FOCA.VACANTE.SALIDA</t>
  </si>
  <si>
    <t>Gomez Canovas Lautaro</t>
  </si>
  <si>
    <t>Gomez Lingua</t>
  </si>
  <si>
    <t>Rosario</t>
  </si>
  <si>
    <t>0000003100056431112553</t>
  </si>
  <si>
    <t>rogomezl.mp</t>
  </si>
  <si>
    <t>Rosario Gomez Lingua</t>
  </si>
  <si>
    <t>Gonzalez</t>
  </si>
  <si>
    <t>Dania Valentina</t>
  </si>
  <si>
    <t>0110333330033314450783</t>
  </si>
  <si>
    <t>POLO.VARA.SILLA</t>
  </si>
  <si>
    <t>Sandra Ester Siliprandi</t>
  </si>
  <si>
    <t>Pilar guianella</t>
  </si>
  <si>
    <t>0720358788000037044118</t>
  </si>
  <si>
    <t>Gonzalez pilar gianella</t>
  </si>
  <si>
    <t>Pilar gianella</t>
  </si>
  <si>
    <t>Gonzalez pilar guanella</t>
  </si>
  <si>
    <t>Romina Alejandra</t>
  </si>
  <si>
    <t>0070210430004004140860</t>
  </si>
  <si>
    <t>SAL.TEXTO.LOTE</t>
  </si>
  <si>
    <t>Romina Alejandra Gonzalez</t>
  </si>
  <si>
    <t>0110285930028522853233</t>
  </si>
  <si>
    <t>Gonzalez Moreno Milagros Nahir</t>
  </si>
  <si>
    <t>0110280430028023468983</t>
  </si>
  <si>
    <t>abi.gonzalez.coria</t>
  </si>
  <si>
    <t>Abril Gonzalez</t>
  </si>
  <si>
    <t>GONZALEZ</t>
  </si>
  <si>
    <t>LILIANA MARCELA</t>
  </si>
  <si>
    <t>1910115855111501960903</t>
  </si>
  <si>
    <t>frasquitosdeliciosos</t>
  </si>
  <si>
    <t>G</t>
  </si>
  <si>
    <t>Maria Belén</t>
  </si>
  <si>
    <t>0110636330063617343101</t>
  </si>
  <si>
    <t>belenyelich</t>
  </si>
  <si>
    <t>Maria Belén Gonzalez</t>
  </si>
  <si>
    <t>González</t>
  </si>
  <si>
    <t>Sofia antonela</t>
  </si>
  <si>
    <t>0110530830053015914001</t>
  </si>
  <si>
    <t>Marce.ines.gonzalez</t>
  </si>
  <si>
    <t>Marcela ines Gonzalez</t>
  </si>
  <si>
    <t>Leandro Nahuel</t>
  </si>
  <si>
    <t>0110530830053017341001</t>
  </si>
  <si>
    <t>Bingo.signo.buey</t>
  </si>
  <si>
    <t>Leandro Nahuel González</t>
  </si>
  <si>
    <t>Gonzalez Bua</t>
  </si>
  <si>
    <t>Lorena Paola</t>
  </si>
  <si>
    <t>0110438130043811997865</t>
  </si>
  <si>
    <t>CLASE.ESPIGA.NAVIO</t>
  </si>
  <si>
    <t>Lorena Paola Gonzalez Bua</t>
  </si>
  <si>
    <t>Gonzalez Mancilla</t>
  </si>
  <si>
    <t>0070081830004025207715</t>
  </si>
  <si>
    <t>TUNICA.TOLDO.PIOLIN</t>
  </si>
  <si>
    <t>Ramón Antonio Gonzalez</t>
  </si>
  <si>
    <t>González Martínez</t>
  </si>
  <si>
    <t>Etel Valentina</t>
  </si>
  <si>
    <t>0340060908600025189016</t>
  </si>
  <si>
    <t>FILO.PERA.BOLSA</t>
  </si>
  <si>
    <t>Etel Valentina González Martínez</t>
  </si>
  <si>
    <t>González Sin</t>
  </si>
  <si>
    <t>0000003100005454851554</t>
  </si>
  <si>
    <t>julig04</t>
  </si>
  <si>
    <t>Julieta González sin</t>
  </si>
  <si>
    <t>Grágeda</t>
  </si>
  <si>
    <t>Ernesto Fabian</t>
  </si>
  <si>
    <t>0110438130043811931083</t>
  </si>
  <si>
    <t>PESO.NAVIO.PINZA</t>
  </si>
  <si>
    <t>Granella</t>
  </si>
  <si>
    <t>0720218888000037725286</t>
  </si>
  <si>
    <t>granella.amparo.s</t>
  </si>
  <si>
    <t>Amparo Granella</t>
  </si>
  <si>
    <t>GRECO</t>
  </si>
  <si>
    <t>MARIA VICTORIA</t>
  </si>
  <si>
    <t>0110629530062910643815</t>
  </si>
  <si>
    <t>victoriagreco@hotmail.com</t>
  </si>
  <si>
    <t>VICKYGRECO</t>
  </si>
  <si>
    <t>Greco María Victoria</t>
  </si>
  <si>
    <t>Guadagnini</t>
  </si>
  <si>
    <t>Walter Felipe</t>
  </si>
  <si>
    <t>0270069420022912610016</t>
  </si>
  <si>
    <t>GUAJARDO</t>
  </si>
  <si>
    <t>Florencia Nerina</t>
  </si>
  <si>
    <t>0110438130043816542329</t>
  </si>
  <si>
    <t>Florencia Guajardo</t>
  </si>
  <si>
    <t>Guajardo</t>
  </si>
  <si>
    <t>Florencia nerina Guajardo</t>
  </si>
  <si>
    <t>Florencia nerina</t>
  </si>
  <si>
    <t>ATLETA.CHINO.REMERA</t>
  </si>
  <si>
    <t>GUAJARDO Florencia nerina</t>
  </si>
  <si>
    <t>Guardia</t>
  </si>
  <si>
    <t>Matias Sebastián</t>
  </si>
  <si>
    <t>0340060908600043038002</t>
  </si>
  <si>
    <t>MANTA.INDIO.HORA</t>
  </si>
  <si>
    <t>Guardia Matías Sebastián</t>
  </si>
  <si>
    <t>Gudell</t>
  </si>
  <si>
    <t>Mirta Miriam</t>
  </si>
  <si>
    <t>0110629530062916286029</t>
  </si>
  <si>
    <t>miriamgudell27@gmail.com</t>
  </si>
  <si>
    <t>MACETA.LADO.BRUMA</t>
  </si>
  <si>
    <t>Guerra</t>
  </si>
  <si>
    <t>Paula</t>
  </si>
  <si>
    <t>0270034220043402370018</t>
  </si>
  <si>
    <t>TRINEO.FABULA.LANZA</t>
  </si>
  <si>
    <t>Gisela Noelia</t>
  </si>
  <si>
    <t>giseguerra.00</t>
  </si>
  <si>
    <t>Gisela Noelia Guerra</t>
  </si>
  <si>
    <t>Guerra Cornejo</t>
  </si>
  <si>
    <t>Sol Daiana</t>
  </si>
  <si>
    <t>0270066320031792710024</t>
  </si>
  <si>
    <t>solguerra45@gmail.com</t>
  </si>
  <si>
    <t>OSCURA.PATO.SER</t>
  </si>
  <si>
    <t>Guerra Muñoz</t>
  </si>
  <si>
    <t>0110647930064707167397</t>
  </si>
  <si>
    <t>Guerra Muñoz Maria Florencia</t>
  </si>
  <si>
    <t>BANCO DINO S.A.</t>
  </si>
  <si>
    <t>Guerrero</t>
  </si>
  <si>
    <t>Jose Antonio</t>
  </si>
  <si>
    <t>0110631830063102528129</t>
  </si>
  <si>
    <t>J.A.Guerrero</t>
  </si>
  <si>
    <t>Jose Gueerero</t>
  </si>
  <si>
    <t>Guevara</t>
  </si>
  <si>
    <t>Cintia katherina</t>
  </si>
  <si>
    <t>19103154-55131500489821</t>
  </si>
  <si>
    <t>PAN.ARENA.DUENDE</t>
  </si>
  <si>
    <t>Cintia katherina Guevara</t>
  </si>
  <si>
    <t>0000003100011135244582</t>
  </si>
  <si>
    <t>bautiguevara.o</t>
  </si>
  <si>
    <t>Mauco</t>
  </si>
  <si>
    <t>0070225830004026729595</t>
  </si>
  <si>
    <t>maucoguevara@gmail.com</t>
  </si>
  <si>
    <t>ATOMO.MARINA.PELEA</t>
  </si>
  <si>
    <t>Guevaras</t>
  </si>
  <si>
    <t>Esteban</t>
  </si>
  <si>
    <t>0720460388000035046840</t>
  </si>
  <si>
    <t>lau.nico.v</t>
  </si>
  <si>
    <t>Laura Virginia Ruiz</t>
  </si>
  <si>
    <t>Guia</t>
  </si>
  <si>
    <t>Agustina Gimena</t>
  </si>
  <si>
    <t>0110438130043815124265</t>
  </si>
  <si>
    <t>SALSA.PAPEL.TOPO</t>
  </si>
  <si>
    <t>Agustina Gimena Guía</t>
  </si>
  <si>
    <t>GUIDOLÍN</t>
  </si>
  <si>
    <t>Ángel Javier</t>
  </si>
  <si>
    <t>0110280430028022248629</t>
  </si>
  <si>
    <t>CAJERO.PESO.CHOCLO</t>
  </si>
  <si>
    <t>Ángel Javier Guidolín</t>
  </si>
  <si>
    <t>guillermito gomez</t>
  </si>
  <si>
    <t>el pastel</t>
  </si>
  <si>
    <t>somoszaz</t>
  </si>
  <si>
    <t>yo</t>
  </si>
  <si>
    <t>Guiñazú</t>
  </si>
  <si>
    <t>Sasha Mireya Marilú</t>
  </si>
  <si>
    <t>0110632530063203363315</t>
  </si>
  <si>
    <t>Saguinazu</t>
  </si>
  <si>
    <t>Nicol</t>
  </si>
  <si>
    <t>1910323955132300734599</t>
  </si>
  <si>
    <t>Nicol Guiñazú</t>
  </si>
  <si>
    <t>Guiñazú Fader</t>
  </si>
  <si>
    <t>Gabriela</t>
  </si>
  <si>
    <t>0340060908600005878008</t>
  </si>
  <si>
    <t>CIRUELO.POEMA.RELATO</t>
  </si>
  <si>
    <t>+542615681337</t>
  </si>
  <si>
    <t>Guirin</t>
  </si>
  <si>
    <t>Josefina Victoria</t>
  </si>
  <si>
    <t>0720460388000000174772</t>
  </si>
  <si>
    <t>josefinaguirin99@gmail.com</t>
  </si>
  <si>
    <t>gutelli</t>
  </si>
  <si>
    <t>mariela beatriz</t>
  </si>
  <si>
    <t>0070310730004006611702</t>
  </si>
  <si>
    <t>TELE.HOMBRO.INDIGO</t>
  </si>
  <si>
    <t>mariela beatriz gutelli</t>
  </si>
  <si>
    <t>Gutierreez</t>
  </si>
  <si>
    <t>Andrea</t>
  </si>
  <si>
    <t>0110280430028012018315</t>
  </si>
  <si>
    <t>Daiana Magalí</t>
  </si>
  <si>
    <t>0170261540000003360583</t>
  </si>
  <si>
    <t>APLOMO.BANANA.FORMA</t>
  </si>
  <si>
    <t>DAIANA MAGALI GUTIERREZ</t>
  </si>
  <si>
    <t>Herminia</t>
  </si>
  <si>
    <t>1500671600067161926882</t>
  </si>
  <si>
    <t>ANDYTEJEDA</t>
  </si>
  <si>
    <t>Andrea Tejeda</t>
  </si>
  <si>
    <t>Gutiérrez</t>
  </si>
  <si>
    <t>1910115855111502368317</t>
  </si>
  <si>
    <t>German Ricardo</t>
  </si>
  <si>
    <t>0110629530062900669447</t>
  </si>
  <si>
    <t>suelo.clon.teatro</t>
  </si>
  <si>
    <t>German Gutiérrez</t>
  </si>
  <si>
    <t>Guzman</t>
  </si>
  <si>
    <t>Neyen Iriel</t>
  </si>
  <si>
    <t>0110842030084200375815</t>
  </si>
  <si>
    <t>PUENTE.GRUTA.NOCHE</t>
  </si>
  <si>
    <t>Guzmán</t>
  </si>
  <si>
    <t>Hamdan</t>
  </si>
  <si>
    <t>Daniel Said</t>
  </si>
  <si>
    <t>1910005655100500335021</t>
  </si>
  <si>
    <t>saidmensafita@gmail.com</t>
  </si>
  <si>
    <t>Daniel Said Hamdan</t>
  </si>
  <si>
    <t>Heredia</t>
  </si>
  <si>
    <t>Emanuel jesus</t>
  </si>
  <si>
    <t>1910096455109600768285</t>
  </si>
  <si>
    <t>Heredia emanuel jesus</t>
  </si>
  <si>
    <t>Hernandez</t>
  </si>
  <si>
    <t>Gaby</t>
  </si>
  <si>
    <t>0110347030034718956929</t>
  </si>
  <si>
    <t>hgaby532@gmail.com</t>
  </si>
  <si>
    <t>Hernández</t>
  </si>
  <si>
    <t>Facundo</t>
  </si>
  <si>
    <t>0070081830004108561167</t>
  </si>
  <si>
    <t>Hernandez muñoz</t>
  </si>
  <si>
    <t>Gaby de las mercedes</t>
  </si>
  <si>
    <t>Herrada</t>
  </si>
  <si>
    <t>Paola</t>
  </si>
  <si>
    <t>0270075520006635050049</t>
  </si>
  <si>
    <t>Abedul.madre.plata</t>
  </si>
  <si>
    <t>Herrada Paola</t>
  </si>
  <si>
    <t>Herrera</t>
  </si>
  <si>
    <t>Matias Gastón</t>
  </si>
  <si>
    <t>0720068788000041100804</t>
  </si>
  <si>
    <t>TARDE.CLIMA.LUPA</t>
  </si>
  <si>
    <t>María Isabel</t>
  </si>
  <si>
    <t>1910320855132001862667</t>
  </si>
  <si>
    <t>AZUL.MONEDA.RASTRO</t>
  </si>
  <si>
    <t>Cecilia Betsabe</t>
  </si>
  <si>
    <t>0110633230063302791015</t>
  </si>
  <si>
    <t>ceciliabetsabeherrera@gmail.com</t>
  </si>
  <si>
    <t>Cecilia.muni</t>
  </si>
  <si>
    <t>Herrera Cecilia</t>
  </si>
  <si>
    <t>HERRERA MAGLIONE</t>
  </si>
  <si>
    <t>Aldana Gabriela</t>
  </si>
  <si>
    <t>0000003100003025741183</t>
  </si>
  <si>
    <t>aghm.mp</t>
  </si>
  <si>
    <t>Hidalgo</t>
  </si>
  <si>
    <t>Fernando Martin</t>
  </si>
  <si>
    <t>0110347030034718321929</t>
  </si>
  <si>
    <t>FER.MARTIN.HIDALGO</t>
  </si>
  <si>
    <t>Rocío del Alma</t>
  </si>
  <si>
    <t>0070225830004029575218</t>
  </si>
  <si>
    <t>BURRO.LOTE.BECADO</t>
  </si>
  <si>
    <t>SILVA VICTOR DAVID</t>
  </si>
  <si>
    <t>Yasmin Noelia</t>
  </si>
  <si>
    <t>0070081830004104116903</t>
  </si>
  <si>
    <t>BREA.DUQUE.COPA</t>
  </si>
  <si>
    <t>Hidalgo Yasmin Noelia</t>
  </si>
  <si>
    <t>0000004517690130856673</t>
  </si>
  <si>
    <t>Yasmin Noelia Hidalgo</t>
  </si>
  <si>
    <t>Hinojosa</t>
  </si>
  <si>
    <t>María Angélica</t>
  </si>
  <si>
    <t>0270079320041157170017</t>
  </si>
  <si>
    <t>TORNEO.FRASCO.PELEA</t>
  </si>
  <si>
    <t>María</t>
  </si>
  <si>
    <t>Hofkamp</t>
  </si>
  <si>
    <t>Karen</t>
  </si>
  <si>
    <t>0110636330063618398629</t>
  </si>
  <si>
    <t>KAREN.HOF.BNA</t>
  </si>
  <si>
    <t>Karen Hofkamp</t>
  </si>
  <si>
    <t>Horn</t>
  </si>
  <si>
    <t>0070310730004020846966</t>
  </si>
  <si>
    <t>GRAMO.NUBE.TRAMO</t>
  </si>
  <si>
    <t>Horn Antonella</t>
  </si>
  <si>
    <t>Iglesias</t>
  </si>
  <si>
    <t>0000003100030243736336</t>
  </si>
  <si>
    <t>yuyo.iglesias</t>
  </si>
  <si>
    <t>Rodrigo iglesias</t>
  </si>
  <si>
    <t>Irusta</t>
  </si>
  <si>
    <t>Lucas Hernan</t>
  </si>
  <si>
    <t>0110333330033315846251</t>
  </si>
  <si>
    <t>lucasirusta19</t>
  </si>
  <si>
    <t>Pablo Daniel</t>
  </si>
  <si>
    <t>2850415940095036438118</t>
  </si>
  <si>
    <t>Iuliano</t>
  </si>
  <si>
    <t>María Carolina</t>
  </si>
  <si>
    <t>0000003100077416444281</t>
  </si>
  <si>
    <t>caroiuliano</t>
  </si>
  <si>
    <t>Ivars</t>
  </si>
  <si>
    <t>0720068788000041096972</t>
  </si>
  <si>
    <t>Cabeza.finta.asilo</t>
  </si>
  <si>
    <t>Ivars Jonathan</t>
  </si>
  <si>
    <t>Jalil</t>
  </si>
  <si>
    <t>Malena</t>
  </si>
  <si>
    <t>0110629530062918067529</t>
  </si>
  <si>
    <t>jalil</t>
  </si>
  <si>
    <t>Hanna Jalil</t>
  </si>
  <si>
    <t>Jardel</t>
  </si>
  <si>
    <t>0110356230035602505915</t>
  </si>
  <si>
    <t>ORO.ARENA.TONO</t>
  </si>
  <si>
    <t>Jardel Pablo Martin</t>
  </si>
  <si>
    <t>Jiménez</t>
  </si>
  <si>
    <t>Susana deolinda</t>
  </si>
  <si>
    <t>0110636330063604761051</t>
  </si>
  <si>
    <t>susidjimenez@outlook.com</t>
  </si>
  <si>
    <t>deo.jimenez</t>
  </si>
  <si>
    <t>Susana deolinda Jiménez</t>
  </si>
  <si>
    <t>jofre</t>
  </si>
  <si>
    <t>sergio maximiliano</t>
  </si>
  <si>
    <t>0110636330063613379601</t>
  </si>
  <si>
    <t>maxi</t>
  </si>
  <si>
    <t>Jofre</t>
  </si>
  <si>
    <t>1500674700067461309514</t>
  </si>
  <si>
    <t>BELEN.JOFRE.30</t>
  </si>
  <si>
    <t>Sergio Maximiliano</t>
  </si>
  <si>
    <t>Leonela Abigail</t>
  </si>
  <si>
    <t>0170269140000004899709</t>
  </si>
  <si>
    <t>AUTO.BOLSON.CUPULA</t>
  </si>
  <si>
    <t>Diaz Luisa Vanina</t>
  </si>
  <si>
    <t>Erica Noelia</t>
  </si>
  <si>
    <t>0110347030034707544229</t>
  </si>
  <si>
    <t>ericanoeliajofre77@gmail.com</t>
  </si>
  <si>
    <t>2000bailarina2013</t>
  </si>
  <si>
    <t>Rocío Macarena</t>
  </si>
  <si>
    <t>0000007900274307749003</t>
  </si>
  <si>
    <t>rociojofre424@gmail.com</t>
  </si>
  <si>
    <t>ROCIOJOFRE05.UALA</t>
  </si>
  <si>
    <t>Rocío Macarena Jofre</t>
  </si>
  <si>
    <t>0000003100073832228047</t>
  </si>
  <si>
    <t>ariadnajofre12@gmail.com</t>
  </si>
  <si>
    <t>Jofré</t>
  </si>
  <si>
    <t>0000003100037979174195</t>
  </si>
  <si>
    <t>franco.jofre.mp.com</t>
  </si>
  <si>
    <t>Juarez</t>
  </si>
  <si>
    <t>Gonzalo Lautaro</t>
  </si>
  <si>
    <t>0070081830004032180148</t>
  </si>
  <si>
    <t>María de los Ángeles Diedrichs</t>
  </si>
  <si>
    <t>JURI</t>
  </si>
  <si>
    <t>Silvina</t>
  </si>
  <si>
    <t>0720068788000040913504</t>
  </si>
  <si>
    <t>espaciodelij@gmail.com</t>
  </si>
  <si>
    <t>silvina.juri.sanuy</t>
  </si>
  <si>
    <t>Silvina Beatriz Juri</t>
  </si>
  <si>
    <t>Kalbermatten</t>
  </si>
  <si>
    <t>Maria camila</t>
  </si>
  <si>
    <t>0170285140000033836827</t>
  </si>
  <si>
    <t>MC.KALBERMATTEN</t>
  </si>
  <si>
    <t>Maria camila kalbermatten</t>
  </si>
  <si>
    <t>Labella</t>
  </si>
  <si>
    <t>María luz</t>
  </si>
  <si>
    <t>0000003100020364600854</t>
  </si>
  <si>
    <t>marialuzlabella18</t>
  </si>
  <si>
    <t>María Luz labella</t>
  </si>
  <si>
    <t>Lacerna</t>
  </si>
  <si>
    <t>Amparo Mariel</t>
  </si>
  <si>
    <t>0340060908600066303008</t>
  </si>
  <si>
    <t>amparolg</t>
  </si>
  <si>
    <t>Lacruz</t>
  </si>
  <si>
    <t>Nehuen</t>
  </si>
  <si>
    <t>NHLacruz.mp</t>
  </si>
  <si>
    <t>LAFALCE</t>
  </si>
  <si>
    <t>CÉSAR LUIS</t>
  </si>
  <si>
    <t>0440016540000142217395</t>
  </si>
  <si>
    <t>cesar.lafalce@gmail.com</t>
  </si>
  <si>
    <t>CESAR.LAFALCE</t>
  </si>
  <si>
    <t>LAGOS</t>
  </si>
  <si>
    <t>ELIA VIVIANA</t>
  </si>
  <si>
    <t>0000003100059540028698</t>
  </si>
  <si>
    <t>SILVIA NAVEA</t>
  </si>
  <si>
    <t>VIVILAGOS13</t>
  </si>
  <si>
    <t>VIVIANA LAGOS</t>
  </si>
  <si>
    <t>Lama</t>
  </si>
  <si>
    <t>Caciano Eusebio</t>
  </si>
  <si>
    <t>0270073120005403130017</t>
  </si>
  <si>
    <t>medinajosefa479@gmail.com</t>
  </si>
  <si>
    <t>DUPLA.REGLA.FLOR</t>
  </si>
  <si>
    <t>Caciano Eusebio lama</t>
  </si>
  <si>
    <t>Lance</t>
  </si>
  <si>
    <t>Sergio</t>
  </si>
  <si>
    <t>1910115855111502363299</t>
  </si>
  <si>
    <t>Sergio Cirilo Lance</t>
  </si>
  <si>
    <t>Landaur</t>
  </si>
  <si>
    <t>Luis</t>
  </si>
  <si>
    <t>1500087900051363621632</t>
  </si>
  <si>
    <t>Lascano Velázquez</t>
  </si>
  <si>
    <t>Mariano Javier</t>
  </si>
  <si>
    <t>0110356230035615853915</t>
  </si>
  <si>
    <t>Javier Eduardo Lescano</t>
  </si>
  <si>
    <t>Lavayen</t>
  </si>
  <si>
    <t>Ivana Sonia</t>
  </si>
  <si>
    <t>0070081830004085163956</t>
  </si>
  <si>
    <t>Lázzaro</t>
  </si>
  <si>
    <t>0070168230004039509971</t>
  </si>
  <si>
    <t>+5492613429809</t>
  </si>
  <si>
    <t>Ledda</t>
  </si>
  <si>
    <t>Bianca</t>
  </si>
  <si>
    <t>0110347030034719838697</t>
  </si>
  <si>
    <t>Bianca Ledda</t>
  </si>
  <si>
    <t>0110356230035617604047</t>
  </si>
  <si>
    <t>Cecilia Inés Ronco</t>
  </si>
  <si>
    <t>Ledesma</t>
  </si>
  <si>
    <t>Estefanía Carelí</t>
  </si>
  <si>
    <t>0110347030034717270147</t>
  </si>
  <si>
    <t>DRAGA.SORGO.AROMA</t>
  </si>
  <si>
    <t>Estefanía Carelí Ledesma</t>
  </si>
  <si>
    <t>Ainhoa Sofía</t>
  </si>
  <si>
    <t>María Alejandra</t>
  </si>
  <si>
    <t>0110911930091100095233</t>
  </si>
  <si>
    <t>CASINO.BALON.COCTEL</t>
  </si>
  <si>
    <t>María Alejandra Ledesma</t>
  </si>
  <si>
    <t>LEDESMA</t>
  </si>
  <si>
    <t>Leonardo Fabian</t>
  </si>
  <si>
    <t>0000003100028997331758</t>
  </si>
  <si>
    <t>la.bruta</t>
  </si>
  <si>
    <t>Leiva</t>
  </si>
  <si>
    <t>Matias</t>
  </si>
  <si>
    <t>Matiasleiva06</t>
  </si>
  <si>
    <t>Matias Leiva</t>
  </si>
  <si>
    <t>Lemos</t>
  </si>
  <si>
    <t>Claudia Beatriz</t>
  </si>
  <si>
    <t>0170284440000032888508</t>
  </si>
  <si>
    <t>PLATO.OVEJA.CALLE</t>
  </si>
  <si>
    <t>Javier Próspero</t>
  </si>
  <si>
    <t>Facundo Martin</t>
  </si>
  <si>
    <t>0000003100066703710741</t>
  </si>
  <si>
    <t>ffacundxxx</t>
  </si>
  <si>
    <t>0110630130063004328115</t>
  </si>
  <si>
    <t>CELINA.LEMOS</t>
  </si>
  <si>
    <t>Lemos Celina Andrea</t>
  </si>
  <si>
    <t>Gastón Jesús</t>
  </si>
  <si>
    <t>0000003100034360141109</t>
  </si>
  <si>
    <t>Alejandrodavidl22</t>
  </si>
  <si>
    <t>David Alejandro Lemos</t>
  </si>
  <si>
    <t xml:space="preserve">LEMOS </t>
  </si>
  <si>
    <t xml:space="preserve">TANIA </t>
  </si>
  <si>
    <t>01106325-30063203323779</t>
  </si>
  <si>
    <t>LENCINAS</t>
  </si>
  <si>
    <t>MARIA ALEJANDRA</t>
  </si>
  <si>
    <t>0270087820026573460018</t>
  </si>
  <si>
    <t>ALIDA ESTER</t>
  </si>
  <si>
    <t>0270042720033761430014</t>
  </si>
  <si>
    <t>FLORA.REMERO.CHITA</t>
  </si>
  <si>
    <t>Lenti Lopresti</t>
  </si>
  <si>
    <t>0720068788000002857790</t>
  </si>
  <si>
    <t>Sofia Lenti Lopresti</t>
  </si>
  <si>
    <t>Leon</t>
  </si>
  <si>
    <t>Sofia Malena</t>
  </si>
  <si>
    <t>0070253130004029924300</t>
  </si>
  <si>
    <t>CASINO.PIBA.CORONA</t>
  </si>
  <si>
    <t>Leotta</t>
  </si>
  <si>
    <t>Mariano</t>
  </si>
  <si>
    <t>0110606630060604005729</t>
  </si>
  <si>
    <t>Zelada, Marcelo Fabian</t>
  </si>
  <si>
    <t>+542615695226</t>
  </si>
  <si>
    <t>Lepez</t>
  </si>
  <si>
    <t>Juan Pablo</t>
  </si>
  <si>
    <t>0110647930064706683515</t>
  </si>
  <si>
    <t>Juan José Lepez</t>
  </si>
  <si>
    <t>Lescano</t>
  </si>
  <si>
    <t>Maria Paula</t>
  </si>
  <si>
    <t>0070210430004008415890</t>
  </si>
  <si>
    <t>Adriana Vanina</t>
  </si>
  <si>
    <t>0110333330033312118647</t>
  </si>
  <si>
    <t>adrianaemi</t>
  </si>
  <si>
    <t>Leva</t>
  </si>
  <si>
    <t>Laura Gabriela</t>
  </si>
  <si>
    <t>0110285930028518518401</t>
  </si>
  <si>
    <t>puente.finta.via</t>
  </si>
  <si>
    <t>Laura Leva</t>
  </si>
  <si>
    <t>Karla</t>
  </si>
  <si>
    <t>karlaleva15@gmail.com</t>
  </si>
  <si>
    <t>Kaarlaleva</t>
  </si>
  <si>
    <t>Leva Karla</t>
  </si>
  <si>
    <t>Leza</t>
  </si>
  <si>
    <t>Enrique Omar</t>
  </si>
  <si>
    <t>1910096455109600327549</t>
  </si>
  <si>
    <t>Omar Leza</t>
  </si>
  <si>
    <t>LIGORRIA</t>
  </si>
  <si>
    <t>LUCIANO</t>
  </si>
  <si>
    <t>0270034220038636180018</t>
  </si>
  <si>
    <t>LUCIANOLIGORRIA2702</t>
  </si>
  <si>
    <t>LUCIANO LIGORRIA</t>
  </si>
  <si>
    <t>Ligorria</t>
  </si>
  <si>
    <t>Ligorria Luciano</t>
  </si>
  <si>
    <t>Ligorria Salcedo</t>
  </si>
  <si>
    <t>Martina Sol</t>
  </si>
  <si>
    <t>0270034220032333710011</t>
  </si>
  <si>
    <t>PAN.BUQUE.ISLA</t>
  </si>
  <si>
    <t>Cesar Daniel Ligorria</t>
  </si>
  <si>
    <t>Lipari Labal</t>
  </si>
  <si>
    <t>Maria Antonella</t>
  </si>
  <si>
    <t>0110629530062916703515</t>
  </si>
  <si>
    <t>SERIE.GRUTA.RUEDA</t>
  </si>
  <si>
    <t>Labal Laura</t>
  </si>
  <si>
    <t>María Antonella</t>
  </si>
  <si>
    <t>0720441288000000591254</t>
  </si>
  <si>
    <t>Lipari.anto</t>
  </si>
  <si>
    <t>Livellara Moreno</t>
  </si>
  <si>
    <t>Candela soledad</t>
  </si>
  <si>
    <t>0720218888000032620654</t>
  </si>
  <si>
    <t>Cristian.tm.22</t>
  </si>
  <si>
    <t>Livellara Cristian</t>
  </si>
  <si>
    <t>Lobato</t>
  </si>
  <si>
    <t>0720460388000036102086</t>
  </si>
  <si>
    <t>Longo</t>
  </si>
  <si>
    <t>Regina</t>
  </si>
  <si>
    <t>0270100020032148040011</t>
  </si>
  <si>
    <t>Colonna Silvana Colonna</t>
  </si>
  <si>
    <t>Lopes</t>
  </si>
  <si>
    <t>Alexander Sebastián</t>
  </si>
  <si>
    <t>0110285930028520986579</t>
  </si>
  <si>
    <t>Cyntiapaolabustos</t>
  </si>
  <si>
    <t>Bustos Cyntia Paola</t>
  </si>
  <si>
    <t>Lopez</t>
  </si>
  <si>
    <t>Luis Guillermo</t>
  </si>
  <si>
    <t>0110628830062813427701</t>
  </si>
  <si>
    <t>LuisGuillermoLopez</t>
  </si>
  <si>
    <t>Yamila Elisabeth</t>
  </si>
  <si>
    <t>0110629530062906141297</t>
  </si>
  <si>
    <t>0110632530063202580115</t>
  </si>
  <si>
    <t>LAS.LOPEZ.METEBULLA</t>
  </si>
  <si>
    <t>Gabriela Magdalena Lopez</t>
  </si>
  <si>
    <t>Carla Romina</t>
  </si>
  <si>
    <t>0110530830053017034565</t>
  </si>
  <si>
    <t>Carña</t>
  </si>
  <si>
    <t>Carla.Lopez.08</t>
  </si>
  <si>
    <t>Carla Lopez</t>
  </si>
  <si>
    <t>López</t>
  </si>
  <si>
    <t>Gabriela Magdalena</t>
  </si>
  <si>
    <t>Lopez Gabriela Magdalena</t>
  </si>
  <si>
    <t>19101158-55111502390453</t>
  </si>
  <si>
    <t>maquinaorganica</t>
  </si>
  <si>
    <t>Joaquín</t>
  </si>
  <si>
    <t>joalopezesc</t>
  </si>
  <si>
    <t>Germán Andrés</t>
  </si>
  <si>
    <t>0000003100043314934847</t>
  </si>
  <si>
    <t>german.lopez.33</t>
  </si>
  <si>
    <t>Germán Andrés López</t>
  </si>
  <si>
    <t>López Angulo</t>
  </si>
  <si>
    <t>Enrique José Leonel</t>
  </si>
  <si>
    <t>0720441288000035786904</t>
  </si>
  <si>
    <t>RAMA.INCA.FRANJA</t>
  </si>
  <si>
    <t>Lopez Calot</t>
  </si>
  <si>
    <t>Candelaria</t>
  </si>
  <si>
    <t>0720218888000037226222</t>
  </si>
  <si>
    <t>cande.calot</t>
  </si>
  <si>
    <t>López Hernández</t>
  </si>
  <si>
    <t>Juan Carlos</t>
  </si>
  <si>
    <t>1910115855111502390453</t>
  </si>
  <si>
    <t>Juan Carlos López</t>
  </si>
  <si>
    <t>Lorca</t>
  </si>
  <si>
    <t>0720708488000035616986</t>
  </si>
  <si>
    <t>ATUN.PLUTON.LECHE</t>
  </si>
  <si>
    <t>Romana Elizabeth rivas</t>
  </si>
  <si>
    <t>Lorca Ferreyra</t>
  </si>
  <si>
    <t>Oriana</t>
  </si>
  <si>
    <t>orianalorcaf</t>
  </si>
  <si>
    <t>lorena</t>
  </si>
  <si>
    <t>Montenegro</t>
  </si>
  <si>
    <t>0110280430028011693915</t>
  </si>
  <si>
    <t>lorena.mont</t>
  </si>
  <si>
    <t>Lorena Montenegro</t>
  </si>
  <si>
    <t>Lozano</t>
  </si>
  <si>
    <t>Abel jeremias</t>
  </si>
  <si>
    <t>0000003100087009932011</t>
  </si>
  <si>
    <t>Abel.Sabrosura.mp</t>
  </si>
  <si>
    <t>Abel jeremias lozano</t>
  </si>
  <si>
    <t>Lucania</t>
  </si>
  <si>
    <t>Josefina Giuliana</t>
  </si>
  <si>
    <t>0110333330033314541447</t>
  </si>
  <si>
    <t>flaquito.dario</t>
  </si>
  <si>
    <t>Lucnia Vicente Dario</t>
  </si>
  <si>
    <t>Lucero</t>
  </si>
  <si>
    <t>Flavia</t>
  </si>
  <si>
    <t>0110911930091100007865</t>
  </si>
  <si>
    <t>CarpeDiemhoy</t>
  </si>
  <si>
    <t>Julieta Guadalupe</t>
  </si>
  <si>
    <t>0170286840000032975246</t>
  </si>
  <si>
    <t>JULIETA.GUADALUPE.LU</t>
  </si>
  <si>
    <t>LUCERO TOLEDO JULIETA GUADALUPE</t>
  </si>
  <si>
    <t>Valentin</t>
  </si>
  <si>
    <t>Elio Omar</t>
  </si>
  <si>
    <t>0070081830004104979829</t>
  </si>
  <si>
    <t>LUCERO</t>
  </si>
  <si>
    <t>WALTER ALEJANDRO</t>
  </si>
  <si>
    <t>0270069420005574230015</t>
  </si>
  <si>
    <t>Walter Alejandro Lucero</t>
  </si>
  <si>
    <t>Flavia Deolinda Paola</t>
  </si>
  <si>
    <t>0110911930091100451501</t>
  </si>
  <si>
    <t>paoluceropao@gmail.com</t>
  </si>
  <si>
    <t>alejandrodave</t>
  </si>
  <si>
    <t>Alejandro Dave</t>
  </si>
  <si>
    <t>Lucero OZAN</t>
  </si>
  <si>
    <t>Sofia Victoria</t>
  </si>
  <si>
    <t>0070081830004105961076</t>
  </si>
  <si>
    <t>Nelida Cecilia Ozan</t>
  </si>
  <si>
    <t>Lucía Natacha</t>
  </si>
  <si>
    <t>Ramirez</t>
  </si>
  <si>
    <t>0170261540000002209229</t>
  </si>
  <si>
    <t>Lucía Ramírez</t>
  </si>
  <si>
    <t>Luffi</t>
  </si>
  <si>
    <t>Fernando Javier</t>
  </si>
  <si>
    <t>0110285930028521818297</t>
  </si>
  <si>
    <t>PAIS.CRIN.BINGO</t>
  </si>
  <si>
    <t>Fernando Javier Luffi</t>
  </si>
  <si>
    <t>Luna Massacesi</t>
  </si>
  <si>
    <t>Macarena</t>
  </si>
  <si>
    <t>0000003100045048032912</t>
  </si>
  <si>
    <t>macalunamass@gmail.com</t>
  </si>
  <si>
    <t>maca-luna.-</t>
  </si>
  <si>
    <t>Luna toledo</t>
  </si>
  <si>
    <t>Agustin Nicolás</t>
  </si>
  <si>
    <t>0000003100017435340452</t>
  </si>
  <si>
    <t>Agusluna280323</t>
  </si>
  <si>
    <t>Agustin Nicolas Luna toledo</t>
  </si>
  <si>
    <t>Agustin nicolas</t>
  </si>
  <si>
    <t>0110280430028022677429</t>
  </si>
  <si>
    <t>Agusluna2803</t>
  </si>
  <si>
    <t>Agustin nicolas luna toledo</t>
  </si>
  <si>
    <t>Macay</t>
  </si>
  <si>
    <t>Julio isidro</t>
  </si>
  <si>
    <t>Julio.macay</t>
  </si>
  <si>
    <t>Julio isidro macay</t>
  </si>
  <si>
    <t>Magallanes</t>
  </si>
  <si>
    <t>1430001713025211960013</t>
  </si>
  <si>
    <t>CHURRO.MESA.CATRE</t>
  </si>
  <si>
    <t>Yesica lourdes</t>
  </si>
  <si>
    <t>0110347030034720290583</t>
  </si>
  <si>
    <t>magallanes.yanina.28</t>
  </si>
  <si>
    <t>Yanina Magallanes</t>
  </si>
  <si>
    <t>Laura Carina</t>
  </si>
  <si>
    <t>0110438130043812414701</t>
  </si>
  <si>
    <t>Laura Carina Magallanes</t>
  </si>
  <si>
    <t>Florencia Yasmin</t>
  </si>
  <si>
    <t>0000003100050870829825</t>
  </si>
  <si>
    <t>flor.magallanes.22</t>
  </si>
  <si>
    <t>Florencia Yasmin Magallanes</t>
  </si>
  <si>
    <t>Magallanes Gonzalez</t>
  </si>
  <si>
    <t>Zoe nicole</t>
  </si>
  <si>
    <t>0170072540000044939351</t>
  </si>
  <si>
    <t>Dario Alejandro Magallanes Ledda</t>
  </si>
  <si>
    <t>MALDONADO</t>
  </si>
  <si>
    <t>FABIANA</t>
  </si>
  <si>
    <t>1430001713014191690012</t>
  </si>
  <si>
    <t>MALDONADO FABIANA</t>
  </si>
  <si>
    <t>Malvé</t>
  </si>
  <si>
    <t>Valentina Rosario</t>
  </si>
  <si>
    <t>0000007900274431066645</t>
  </si>
  <si>
    <t>valenmalve08.uala</t>
  </si>
  <si>
    <t>Mamani</t>
  </si>
  <si>
    <t>0000003100022680406411</t>
  </si>
  <si>
    <t>Camila Mallon</t>
  </si>
  <si>
    <t>0110347030034710675529</t>
  </si>
  <si>
    <t>MANCUSO</t>
  </si>
  <si>
    <t>NATALIA Montserrat</t>
  </si>
  <si>
    <t>0000003100033779488915</t>
  </si>
  <si>
    <t>Mancuso natalia</t>
  </si>
  <si>
    <t>Manino</t>
  </si>
  <si>
    <t>0070025230004035726118</t>
  </si>
  <si>
    <t>martu.96</t>
  </si>
  <si>
    <t>Manno</t>
  </si>
  <si>
    <t>Brian Ezequiel</t>
  </si>
  <si>
    <t>0000007900203696496641</t>
  </si>
  <si>
    <t>mannobrian6.uala</t>
  </si>
  <si>
    <t>Brian Ezequiel Manno</t>
  </si>
  <si>
    <t>Manrique</t>
  </si>
  <si>
    <t>María Luz</t>
  </si>
  <si>
    <t>0720000730000020978315</t>
  </si>
  <si>
    <t>manriquemarialuz24@gmail.com</t>
  </si>
  <si>
    <t>manrique.marialuz</t>
  </si>
  <si>
    <t>Manrique María Luz</t>
  </si>
  <si>
    <t>Angel David</t>
  </si>
  <si>
    <t>0720441288000035213354</t>
  </si>
  <si>
    <t>patoman2023</t>
  </si>
  <si>
    <t>Angel David Manrique</t>
  </si>
  <si>
    <t>Manrique Oldra</t>
  </si>
  <si>
    <t>Guillermina</t>
  </si>
  <si>
    <t>0110333330033312535815</t>
  </si>
  <si>
    <t>L.oldra.82</t>
  </si>
  <si>
    <t>Oldra Lorena Paola</t>
  </si>
  <si>
    <t>Mansilla</t>
  </si>
  <si>
    <t>Agueda Jimena</t>
  </si>
  <si>
    <t>0170286840000033437778</t>
  </si>
  <si>
    <t>ESCUDO.AURA.ROPA</t>
  </si>
  <si>
    <t>Joel Maximiliano Tempestti</t>
  </si>
  <si>
    <t>Mansilla Cattaneo</t>
  </si>
  <si>
    <t>Juan Francisco</t>
  </si>
  <si>
    <t>0000003100099755845549</t>
  </si>
  <si>
    <t>Mantineo</t>
  </si>
  <si>
    <t>Natalia Paola</t>
  </si>
  <si>
    <t>0270066320000326130038</t>
  </si>
  <si>
    <t>Manuele</t>
  </si>
  <si>
    <t>Yasmín Sabrina</t>
  </si>
  <si>
    <t>2850406740095636377668</t>
  </si>
  <si>
    <t>YASMIN SABRINA MANUELE</t>
  </si>
  <si>
    <t>Manzano</t>
  </si>
  <si>
    <t>0110629530062922080765</t>
  </si>
  <si>
    <t>DIENTE. TANDA. ATASCO</t>
  </si>
  <si>
    <t>Sofía Maribel</t>
  </si>
  <si>
    <t>1910115855111502399399</t>
  </si>
  <si>
    <t>Manzano Garofoli</t>
  </si>
  <si>
    <t>Ingrid Rosana</t>
  </si>
  <si>
    <t>0110629530062921336197</t>
  </si>
  <si>
    <t>FAMA.CEREAL.AUGE</t>
  </si>
  <si>
    <t>Maradona</t>
  </si>
  <si>
    <t>Martin Eduardo</t>
  </si>
  <si>
    <t>0110347030034717089929</t>
  </si>
  <si>
    <t>Martín Eduardo Maradona</t>
  </si>
  <si>
    <t>Marang</t>
  </si>
  <si>
    <t>Javier Ignacio</t>
  </si>
  <si>
    <t>0720708488000003021372</t>
  </si>
  <si>
    <t>Marcat</t>
  </si>
  <si>
    <t>Rocío Eliana</t>
  </si>
  <si>
    <t>0110333330033315298779</t>
  </si>
  <si>
    <t>ROCIO.MARCAT</t>
  </si>
  <si>
    <t>Marchant</t>
  </si>
  <si>
    <t>Romina Casandra</t>
  </si>
  <si>
    <t>0070081830004102724742</t>
  </si>
  <si>
    <t>VUELTA.AHORRO.CLON</t>
  </si>
  <si>
    <t>Romina Casandra Marchant</t>
  </si>
  <si>
    <t>Marello Grassini</t>
  </si>
  <si>
    <t>Ailin</t>
  </si>
  <si>
    <t>0170085540000036035665</t>
  </si>
  <si>
    <t>Márquez</t>
  </si>
  <si>
    <t>3108100900010000298921</t>
  </si>
  <si>
    <t>MariaGimenaGomez</t>
  </si>
  <si>
    <t>Maria Gomez</t>
  </si>
  <si>
    <t>Marsala Cardona</t>
  </si>
  <si>
    <t>19103239-55132301308803</t>
  </si>
  <si>
    <t>MARSALA CARDONA PAULA</t>
  </si>
  <si>
    <t>Marsonetto Iob</t>
  </si>
  <si>
    <t>0000003100034471396311</t>
  </si>
  <si>
    <t>florenciamarsonetto@gmail.com</t>
  </si>
  <si>
    <t>florazul1802</t>
  </si>
  <si>
    <t>Maria Florencia Marsonetto Iob</t>
  </si>
  <si>
    <t>Martiarena</t>
  </si>
  <si>
    <t>Ignacia</t>
  </si>
  <si>
    <t>0000003100070403742812</t>
  </si>
  <si>
    <t>ignaciamartiarena</t>
  </si>
  <si>
    <t>Ignacia Martiarena</t>
  </si>
  <si>
    <t>MARTIN</t>
  </si>
  <si>
    <t>MARIA FLORENCIA</t>
  </si>
  <si>
    <t>0110438130043815955151</t>
  </si>
  <si>
    <t>TINTA.BROTE.BALADA</t>
  </si>
  <si>
    <t>Analía Soledad Moreno</t>
  </si>
  <si>
    <t>Martin Munilla</t>
  </si>
  <si>
    <t>Yamila Anabel</t>
  </si>
  <si>
    <t>0070081830004067961583</t>
  </si>
  <si>
    <t>MANDO.MUNDO.SALA</t>
  </si>
  <si>
    <t>Yamila Anabel Martin Munilla</t>
  </si>
  <si>
    <t>MARTIN osorio LAURA ELIZABETH</t>
  </si>
  <si>
    <t>sol.casa.gatitas</t>
  </si>
  <si>
    <t>Martinez</t>
  </si>
  <si>
    <t>Silvana lorena</t>
  </si>
  <si>
    <t>0110438130043815625997</t>
  </si>
  <si>
    <t>ALAMO.BLONDA.OBOE</t>
  </si>
  <si>
    <t>0110762530076202169433</t>
  </si>
  <si>
    <t>guadamartinezh</t>
  </si>
  <si>
    <t>Guadalupe Martinez</t>
  </si>
  <si>
    <t>Andrea belen</t>
  </si>
  <si>
    <t>0110911930091100151647</t>
  </si>
  <si>
    <t>Andrea belen martinez</t>
  </si>
  <si>
    <t>Marisabel</t>
  </si>
  <si>
    <t>0170285140000033829177</t>
  </si>
  <si>
    <t>CAPOTA.BUFALO.TABLON</t>
  </si>
  <si>
    <t>Martinez Marisabel</t>
  </si>
  <si>
    <t>Facundo mariano</t>
  </si>
  <si>
    <t>0110285930028511013101</t>
  </si>
  <si>
    <t>superego25@yahoo.com.ar</t>
  </si>
  <si>
    <t>PARQUE.ARMADA.GUINDA</t>
  </si>
  <si>
    <t>Martínez</t>
  </si>
  <si>
    <t>Sandro Hernán</t>
  </si>
  <si>
    <t>0110438130043815683379</t>
  </si>
  <si>
    <t>ARO.AZAR.DIQUE</t>
  </si>
  <si>
    <t>Micaela Anabel Romero cuello</t>
  </si>
  <si>
    <t>Martinez Zuñiga</t>
  </si>
  <si>
    <t>Florencia Micaela</t>
  </si>
  <si>
    <t>0000003100056789406791</t>
  </si>
  <si>
    <t>florenciamartineztb97@gmail.com</t>
  </si>
  <si>
    <t>dracarys.dona.mp</t>
  </si>
  <si>
    <t>Florencia Micaela Martinez Zuñiga</t>
  </si>
  <si>
    <t>Martino</t>
  </si>
  <si>
    <t>Patricia Roxana</t>
  </si>
  <si>
    <t>0110628830062811019847</t>
  </si>
  <si>
    <t>TERRON.NAVIO.FIGURA</t>
  </si>
  <si>
    <t>Patricia Roxana Martino</t>
  </si>
  <si>
    <t>Masi</t>
  </si>
  <si>
    <t>emanuelmasi1118@gmail.com</t>
  </si>
  <si>
    <t>barro.cancos.onda.mp</t>
  </si>
  <si>
    <t>Emanuel Masi</t>
  </si>
  <si>
    <t>+5492612128289</t>
  </si>
  <si>
    <t>Masi Pugni</t>
  </si>
  <si>
    <t>0000168300000013765758</t>
  </si>
  <si>
    <t>macamasipugni@icloud.com</t>
  </si>
  <si>
    <t>Mane</t>
  </si>
  <si>
    <t>Macarena Masi Pugni</t>
  </si>
  <si>
    <t>Masman</t>
  </si>
  <si>
    <t>Lidia Yolanda</t>
  </si>
  <si>
    <t>0110280430028010737933</t>
  </si>
  <si>
    <t>Yolanda.Masman</t>
  </si>
  <si>
    <t>Lidia Yolanda Masman</t>
  </si>
  <si>
    <t>Mattolini</t>
  </si>
  <si>
    <t>1500670900067061814900</t>
  </si>
  <si>
    <t>cisterna14890</t>
  </si>
  <si>
    <t>Cisterna Carmen Mabel</t>
  </si>
  <si>
    <t>Maya</t>
  </si>
  <si>
    <t>María Romina</t>
  </si>
  <si>
    <t>0110531530053115682583</t>
  </si>
  <si>
    <t>Romina Maya</t>
  </si>
  <si>
    <t>romina.maya5</t>
  </si>
  <si>
    <t>Romina.maya5</t>
  </si>
  <si>
    <t>Maylin</t>
  </si>
  <si>
    <t>Sol Pia</t>
  </si>
  <si>
    <t>0110636330063606611279</t>
  </si>
  <si>
    <t>Muñoz Natalia Lorena</t>
  </si>
  <si>
    <t>Mayores</t>
  </si>
  <si>
    <t>Gabriel Alejandro</t>
  </si>
  <si>
    <t>1910115855111502399467</t>
  </si>
  <si>
    <t>Mayorga</t>
  </si>
  <si>
    <t>Stella maris</t>
  </si>
  <si>
    <t>0110629530062908187501</t>
  </si>
  <si>
    <t>PIEDRA.CIRCO.SILLA</t>
  </si>
  <si>
    <t>Mayorga Stella maris</t>
  </si>
  <si>
    <t>Marina</t>
  </si>
  <si>
    <t>0070210430004006913242</t>
  </si>
  <si>
    <t>Marina Mayorga</t>
  </si>
  <si>
    <t>Sebastián Ariel</t>
  </si>
  <si>
    <t>0110333330033313963079</t>
  </si>
  <si>
    <t>Sebastián Ariel Mayorga</t>
  </si>
  <si>
    <t>Mazzella</t>
  </si>
  <si>
    <t>Maria Margarita</t>
  </si>
  <si>
    <t>0110628830062821163479</t>
  </si>
  <si>
    <t>agussbfernandez@gmail.com</t>
  </si>
  <si>
    <t>APODO.CENAS.GRUPO</t>
  </si>
  <si>
    <t>Mecina</t>
  </si>
  <si>
    <t>Laura Beatriz</t>
  </si>
  <si>
    <t>0110629530062911505383</t>
  </si>
  <si>
    <t>INDIGO.CRISTAL</t>
  </si>
  <si>
    <t>Medina</t>
  </si>
  <si>
    <t>Sofía</t>
  </si>
  <si>
    <t>0110347030034716589215</t>
  </si>
  <si>
    <t>Gimnasio.x</t>
  </si>
  <si>
    <t>Medina Roberto Francisco</t>
  </si>
  <si>
    <t>Carlos Emiliano</t>
  </si>
  <si>
    <t>2850403640094836719418</t>
  </si>
  <si>
    <t>medina.emi27</t>
  </si>
  <si>
    <t>Medina Carlos Emiliano</t>
  </si>
  <si>
    <t>Axel leonel</t>
  </si>
  <si>
    <t>01505160/01000161397352</t>
  </si>
  <si>
    <t>TRUENO.ATRIL.GRADO</t>
  </si>
  <si>
    <t>Axel medina funes</t>
  </si>
  <si>
    <t>MELIPIL</t>
  </si>
  <si>
    <t>Jesús Nahuel</t>
  </si>
  <si>
    <t>1910115855111502368799</t>
  </si>
  <si>
    <t>VIA.CACTUS.CODO</t>
  </si>
  <si>
    <t>Mendez</t>
  </si>
  <si>
    <t>Yamila Alejandra</t>
  </si>
  <si>
    <t>0110530830053013486797</t>
  </si>
  <si>
    <t>PATIN.OVILLO.LIMITE</t>
  </si>
  <si>
    <t>Johana</t>
  </si>
  <si>
    <t>0110438130043810327515</t>
  </si>
  <si>
    <t>joha.lau.mendo</t>
  </si>
  <si>
    <t>Johana Laura</t>
  </si>
  <si>
    <t>MENECHETTI SUBIA</t>
  </si>
  <si>
    <t>Facundo Agustín</t>
  </si>
  <si>
    <t>0110629530062924955751</t>
  </si>
  <si>
    <t>PALPO.PULSO.ENTERATE</t>
  </si>
  <si>
    <t>Mercado</t>
  </si>
  <si>
    <t>0110333330033314057465</t>
  </si>
  <si>
    <t>RUECA.POTE.PROA</t>
  </si>
  <si>
    <t>Andrea Natalia Campaña</t>
  </si>
  <si>
    <t>Roxana</t>
  </si>
  <si>
    <t>0110347030034719806001</t>
  </si>
  <si>
    <t>roxanamercado.</t>
  </si>
  <si>
    <t>Roxana Mercado</t>
  </si>
  <si>
    <t>Roxana Maria del Valle</t>
  </si>
  <si>
    <t>Mesa</t>
  </si>
  <si>
    <t>Mariano Ariel</t>
  </si>
  <si>
    <t>2850404340095358277228</t>
  </si>
  <si>
    <t>ARBOL.BLOQUE.BOLSA</t>
  </si>
  <si>
    <t>MESA</t>
  </si>
  <si>
    <t>MARIANO ARIEL MESA</t>
  </si>
  <si>
    <t>Mesquida</t>
  </si>
  <si>
    <t>0110636330063609681815</t>
  </si>
  <si>
    <t>Carlos mesquida</t>
  </si>
  <si>
    <t>CRUCEÑO MICAELA CINTI</t>
  </si>
  <si>
    <t>Micheletti</t>
  </si>
  <si>
    <t>0070081830004035243895</t>
  </si>
  <si>
    <t>JAGUAR.TUNICA.BANBU</t>
  </si>
  <si>
    <t>Diego Aldo Micheletti</t>
  </si>
  <si>
    <t>Miranda</t>
  </si>
  <si>
    <t>Luis rodolfo</t>
  </si>
  <si>
    <t>0110635630063506121601</t>
  </si>
  <si>
    <t>Maria Fabiana</t>
  </si>
  <si>
    <t>0110631830063102522329</t>
  </si>
  <si>
    <t>miranda.fabiana.42@gmail.com</t>
  </si>
  <si>
    <t>AVION.PIBE.CAPOTA</t>
  </si>
  <si>
    <t>Miron Piretro</t>
  </si>
  <si>
    <t>Maria Candela</t>
  </si>
  <si>
    <t>0270076220053795400014</t>
  </si>
  <si>
    <t>BOCADO.FRIO.TILO</t>
  </si>
  <si>
    <t>Miron Piretro Maria Candela</t>
  </si>
  <si>
    <t>Mocayar</t>
  </si>
  <si>
    <t>Heliana Alejandra</t>
  </si>
  <si>
    <t>0110530830053015991765</t>
  </si>
  <si>
    <t>arroyo.camino.mate</t>
  </si>
  <si>
    <t>Molina</t>
  </si>
  <si>
    <t>Mauricio gaspar</t>
  </si>
  <si>
    <t>19101158-55111502390699</t>
  </si>
  <si>
    <t>MARTE.MOSCU.MEDANO</t>
  </si>
  <si>
    <t>Mauricio gaspar molina</t>
  </si>
  <si>
    <t>molina</t>
  </si>
  <si>
    <t>barbara</t>
  </si>
  <si>
    <t>0110636330063607662665</t>
  </si>
  <si>
    <t>Lauti.luci.laurilolo</t>
  </si>
  <si>
    <t>Martina Berenice</t>
  </si>
  <si>
    <t>0110333330033316671247</t>
  </si>
  <si>
    <t>Oscar.norte</t>
  </si>
  <si>
    <t>Oscar Alberto Molina</t>
  </si>
  <si>
    <t>Brisa</t>
  </si>
  <si>
    <t>0000003100021340913133</t>
  </si>
  <si>
    <t>brisa.molina.mp</t>
  </si>
  <si>
    <t>0110333330033317377229</t>
  </si>
  <si>
    <t>molinaberenice.bna</t>
  </si>
  <si>
    <t>Martina Molina</t>
  </si>
  <si>
    <t>Molina Tejera</t>
  </si>
  <si>
    <t>Lucía Antonella</t>
  </si>
  <si>
    <t>0110630130063002728351</t>
  </si>
  <si>
    <t>lu.molina193</t>
  </si>
  <si>
    <t>Molinelli</t>
  </si>
  <si>
    <t>Julián</t>
  </si>
  <si>
    <t>0000003100036408170566</t>
  </si>
  <si>
    <t>julian.molinelli.10</t>
  </si>
  <si>
    <t>julian molinelli</t>
  </si>
  <si>
    <t>Molini</t>
  </si>
  <si>
    <t>Camila Natali</t>
  </si>
  <si>
    <t>1910115855111502364049</t>
  </si>
  <si>
    <t>VIA.LORO.MAMA</t>
  </si>
  <si>
    <t>0270077920037305290018</t>
  </si>
  <si>
    <t>Fervor.tropa.pasado</t>
  </si>
  <si>
    <t>Rodolfo</t>
  </si>
  <si>
    <t>0170284440000032978412</t>
  </si>
  <si>
    <t>Rodolfo molini</t>
  </si>
  <si>
    <t>Monafo</t>
  </si>
  <si>
    <t>Maria Gisela Fernanda</t>
  </si>
  <si>
    <t>0110438130043816115433</t>
  </si>
  <si>
    <t>gisemonafo17</t>
  </si>
  <si>
    <t>Monforte</t>
  </si>
  <si>
    <t>Carla Constanza</t>
  </si>
  <si>
    <t>0110438130043811019679</t>
  </si>
  <si>
    <t>Borges.varela.sisa</t>
  </si>
  <si>
    <t>Montaña</t>
  </si>
  <si>
    <t>Julieta Belén</t>
  </si>
  <si>
    <t>0720460388000035819590</t>
  </si>
  <si>
    <t>juli.montana</t>
  </si>
  <si>
    <t>Julieta Montaña</t>
  </si>
  <si>
    <t>Montaño</t>
  </si>
  <si>
    <t>Marcelo Renato</t>
  </si>
  <si>
    <t>0110629530062917374929</t>
  </si>
  <si>
    <t>ACADEMIA.WAVE.MZA</t>
  </si>
  <si>
    <t>MARCELO RENATO MONTAÑO</t>
  </si>
  <si>
    <t>011033333003331425301</t>
  </si>
  <si>
    <t>PLATO.BOTA.REMO</t>
  </si>
  <si>
    <t>José Alberto Montenegro</t>
  </si>
  <si>
    <t>Montiel</t>
  </si>
  <si>
    <t>Néstor Antonio</t>
  </si>
  <si>
    <t>0110641730064101590229</t>
  </si>
  <si>
    <t>LIJA.ESPIA.AUTO</t>
  </si>
  <si>
    <t>Montiel Néstor</t>
  </si>
  <si>
    <t>Sofia Milagros</t>
  </si>
  <si>
    <t>0000003100045848184017</t>
  </si>
  <si>
    <t>sofimontiel610@gmail.com</t>
  </si>
  <si>
    <t>Sofim10.mp</t>
  </si>
  <si>
    <t>Nahuel Ezequiel</t>
  </si>
  <si>
    <t>2850396540095484787648</t>
  </si>
  <si>
    <t>montielnahuel68@gmail.com</t>
  </si>
  <si>
    <t>Guada.montiel</t>
  </si>
  <si>
    <t>Nahuel Ezequiel Montiel</t>
  </si>
  <si>
    <t>Montivero Cruz</t>
  </si>
  <si>
    <t>Carolina Micaela</t>
  </si>
  <si>
    <t>0110636330063618824533</t>
  </si>
  <si>
    <t>micamontivero.00@gmail.com</t>
  </si>
  <si>
    <t>caro.montivero29</t>
  </si>
  <si>
    <t>Montiveros</t>
  </si>
  <si>
    <t>Lucía</t>
  </si>
  <si>
    <t>0070247030004032588096</t>
  </si>
  <si>
    <t>PLOMO.PROA.TROMPO</t>
  </si>
  <si>
    <t>Montolla</t>
  </si>
  <si>
    <t>0110644830064402221233</t>
  </si>
  <si>
    <t>m.agus04</t>
  </si>
  <si>
    <t>Agustina Abril Montolla</t>
  </si>
  <si>
    <t>Moragas</t>
  </si>
  <si>
    <t>Trinidad</t>
  </si>
  <si>
    <t>0000003100085575802079</t>
  </si>
  <si>
    <t>trinidadmoragas15</t>
  </si>
  <si>
    <t>Brenda Jeanett Faro</t>
  </si>
  <si>
    <t>Moral</t>
  </si>
  <si>
    <t>0110333330033315843429</t>
  </si>
  <si>
    <t>Brea.topo.buda</t>
  </si>
  <si>
    <t>María Fernanda Moral</t>
  </si>
  <si>
    <t>Daniel Moisés</t>
  </si>
  <si>
    <t>0110333330033314542747</t>
  </si>
  <si>
    <t>COSMOS.OSO.SALMON</t>
  </si>
  <si>
    <t>Daniel Moisés moral</t>
  </si>
  <si>
    <t>Morales</t>
  </si>
  <si>
    <t>2850404340095448170518</t>
  </si>
  <si>
    <t>Camila Rocío</t>
  </si>
  <si>
    <t>0110629530062920732033</t>
  </si>
  <si>
    <t>POESIA.CANAL.BASICO</t>
  </si>
  <si>
    <t>Agustín Leandro Moyano</t>
  </si>
  <si>
    <t>Leonardo Gabriel</t>
  </si>
  <si>
    <t>0720460388000036062436</t>
  </si>
  <si>
    <t>Leonardo Gabriel Morales</t>
  </si>
  <si>
    <t>Uriel</t>
  </si>
  <si>
    <t>0110629530062901004429</t>
  </si>
  <si>
    <t>CANTO.SUELO.ATAJO</t>
  </si>
  <si>
    <t>Reyes Elda Viviana</t>
  </si>
  <si>
    <t>Mauricio Nicolás</t>
  </si>
  <si>
    <t>0170269140000004360063</t>
  </si>
  <si>
    <t>LIJA.DOCTOR.AVION</t>
  </si>
  <si>
    <t>Bianca Aldana</t>
  </si>
  <si>
    <t>0000003100018786748908</t>
  </si>
  <si>
    <t>cuyo.mov</t>
  </si>
  <si>
    <t>Jonathan Emiliano</t>
  </si>
  <si>
    <t>0170269140000004667881</t>
  </si>
  <si>
    <t>E.jonamorales</t>
  </si>
  <si>
    <t>Jonathan emiliano</t>
  </si>
  <si>
    <t>0070265430004002474004</t>
  </si>
  <si>
    <t>IDEM.RUEDO.VISION</t>
  </si>
  <si>
    <t>José ignacio</t>
  </si>
  <si>
    <t>0110333330033313868015</t>
  </si>
  <si>
    <t>maralourdesmauna@630gmail.com</t>
  </si>
  <si>
    <t>ISAAC.ISAIAS.MARA.</t>
  </si>
  <si>
    <t>Mara Lourdes Mauna</t>
  </si>
  <si>
    <t>Leandro Agustín</t>
  </si>
  <si>
    <t>0000003100058349273878</t>
  </si>
  <si>
    <t>moralesagu.23@gmail.com</t>
  </si>
  <si>
    <t>moralesagustin.mp</t>
  </si>
  <si>
    <t>Andrea Romina</t>
  </si>
  <si>
    <t>1910115855111502399603</t>
  </si>
  <si>
    <t>andrea.morales.folk@gmail.com</t>
  </si>
  <si>
    <t>andre.27.morales</t>
  </si>
  <si>
    <t>Morales Contreras</t>
  </si>
  <si>
    <t>Katherine Daniela</t>
  </si>
  <si>
    <t>0720441288000036400104</t>
  </si>
  <si>
    <t>SCAR.VERDE.LEGAL</t>
  </si>
  <si>
    <t>Morales Contreras Scarlett Stefanie</t>
  </si>
  <si>
    <t>Morales Romero</t>
  </si>
  <si>
    <t>Marina Guadalupe</t>
  </si>
  <si>
    <t>0150836701000120230685</t>
  </si>
  <si>
    <t>NAVE.CABO.BASICO</t>
  </si>
  <si>
    <t>Morales Villarroel</t>
  </si>
  <si>
    <t>Abigail Angeles</t>
  </si>
  <si>
    <t>0000003100087245223838</t>
  </si>
  <si>
    <t>Angelesabigail224@gmail.com</t>
  </si>
  <si>
    <t>Abigail.mrls-06</t>
  </si>
  <si>
    <t>Moran</t>
  </si>
  <si>
    <t>Evelin Abigail</t>
  </si>
  <si>
    <t>0000003100018210759513</t>
  </si>
  <si>
    <t>abigail.685.moran.ea</t>
  </si>
  <si>
    <t>Moran evelin Abigail</t>
  </si>
  <si>
    <t>MORENO</t>
  </si>
  <si>
    <t>Nélida Sandra</t>
  </si>
  <si>
    <t>0270077920034191850014</t>
  </si>
  <si>
    <t>Moreno</t>
  </si>
  <si>
    <t>María florencia</t>
  </si>
  <si>
    <t>0110630130063004573997</t>
  </si>
  <si>
    <t>ROMINA AIXA</t>
  </si>
  <si>
    <t>0270177220022822590019</t>
  </si>
  <si>
    <t>MARENCO LILIANA</t>
  </si>
  <si>
    <t>Carlina</t>
  </si>
  <si>
    <t>0110285930028520891547</t>
  </si>
  <si>
    <t>PALOMA.BUQUE.BLOQUE</t>
  </si>
  <si>
    <t>Carlina Margarita Moreno</t>
  </si>
  <si>
    <t>Analía Soledad</t>
  </si>
  <si>
    <t>0000003100017519570412</t>
  </si>
  <si>
    <t>Analia Soledad Moreno</t>
  </si>
  <si>
    <t>Ayelén</t>
  </si>
  <si>
    <t>0270066320051332090043</t>
  </si>
  <si>
    <t>TROPA.GORRA.ENTERATE</t>
  </si>
  <si>
    <t>Ricardo moreno</t>
  </si>
  <si>
    <t>Moreno Nazrala</t>
  </si>
  <si>
    <t>0110636330063620876429</t>
  </si>
  <si>
    <t>GOMA.ROPA.BINGO</t>
  </si>
  <si>
    <t>0270095320057082680017</t>
  </si>
  <si>
    <t>morenonazralaj@gmail.com</t>
  </si>
  <si>
    <t>ALA.SUENEN.DESPERTE</t>
  </si>
  <si>
    <t>Morenonazralaj@gmail.com</t>
  </si>
  <si>
    <t>Moreno Zosso</t>
  </si>
  <si>
    <t>Lucía Milagros</t>
  </si>
  <si>
    <t>2850406740095482173898</t>
  </si>
  <si>
    <t>DIA.DONA.GALO</t>
  </si>
  <si>
    <t>Moreno Zosso Valentina</t>
  </si>
  <si>
    <t>Morgante</t>
  </si>
  <si>
    <t>Sasha Ariadna</t>
  </si>
  <si>
    <t>Morgante Sasha</t>
  </si>
  <si>
    <t>Morgante Sasha Ariadna</t>
  </si>
  <si>
    <t>Morgante.sasha.05</t>
  </si>
  <si>
    <t>Sasha Ariadna Morgante</t>
  </si>
  <si>
    <t>0110347030034713363733</t>
  </si>
  <si>
    <t>MANDO.PERNO.CAMBIO</t>
  </si>
  <si>
    <t>Patricia Monica Perez</t>
  </si>
  <si>
    <t>Morillas</t>
  </si>
  <si>
    <t>María Rebeca</t>
  </si>
  <si>
    <t>0340060908600028807001</t>
  </si>
  <si>
    <t>gente.timon.doctor</t>
  </si>
  <si>
    <t>Morillas, María Rebeca</t>
  </si>
  <si>
    <t>Moron</t>
  </si>
  <si>
    <t>PAULA ALEJANDRA</t>
  </si>
  <si>
    <t>0720068788000039450304</t>
  </si>
  <si>
    <t>Camino.clavel.ciudad</t>
  </si>
  <si>
    <t>Paula Alejandra Moron</t>
  </si>
  <si>
    <t>Mosainer</t>
  </si>
  <si>
    <t>Mayra Priscila</t>
  </si>
  <si>
    <t>0170285144000010827509</t>
  </si>
  <si>
    <t>ZAPATO.CASO.BOTE</t>
  </si>
  <si>
    <t>Mosainer Bonilla Mayra priscila</t>
  </si>
  <si>
    <t>Mosainer bonilla</t>
  </si>
  <si>
    <t>0170285140000032960509</t>
  </si>
  <si>
    <t>BOTE.FUEGO.ZAPATO</t>
  </si>
  <si>
    <t>Mosainer Bonilla Mayra Priscila</t>
  </si>
  <si>
    <t>Mosca</t>
  </si>
  <si>
    <t>Sergio Matias</t>
  </si>
  <si>
    <t>0110285930028517113201</t>
  </si>
  <si>
    <t>mati.matu</t>
  </si>
  <si>
    <t>Mosca Sergio Matias</t>
  </si>
  <si>
    <t>moyano</t>
  </si>
  <si>
    <t>elena Gianella</t>
  </si>
  <si>
    <t>0110629530062922067597</t>
  </si>
  <si>
    <t>Moyano</t>
  </si>
  <si>
    <t>Miguel angel</t>
  </si>
  <si>
    <t>MOYANO</t>
  </si>
  <si>
    <t>0110333330033316290101</t>
  </si>
  <si>
    <t>CIERVO.BECADO.TONO</t>
  </si>
  <si>
    <t>Abril moyano</t>
  </si>
  <si>
    <t>Fabian</t>
  </si>
  <si>
    <t>0110333330033311681533</t>
  </si>
  <si>
    <t>FAUNA.FRASE.TE</t>
  </si>
  <si>
    <t>Fabian moyano</t>
  </si>
  <si>
    <t>0110280430028020153347</t>
  </si>
  <si>
    <t>Sol.kamal.javi</t>
  </si>
  <si>
    <t>Humberto Javier alliana</t>
  </si>
  <si>
    <t>2850414240095397488588</t>
  </si>
  <si>
    <t>No tengo</t>
  </si>
  <si>
    <t>0070310730004015115741</t>
  </si>
  <si>
    <t>RATO.PARTE.BALON</t>
  </si>
  <si>
    <t>Yanina Antonela moyano</t>
  </si>
  <si>
    <t>0110280430028023627447</t>
  </si>
  <si>
    <t>facha31.miguel</t>
  </si>
  <si>
    <t>Miguel angel moyano</t>
  </si>
  <si>
    <t>Maria Soledad</t>
  </si>
  <si>
    <t>0110280430028018902283</t>
  </si>
  <si>
    <t>Oriana.delfi.sol</t>
  </si>
  <si>
    <t>Maria Soledad Moyano</t>
  </si>
  <si>
    <t>0270221820027180000013</t>
  </si>
  <si>
    <t>Virginia Delia pereyra</t>
  </si>
  <si>
    <t>Alexis exequiel</t>
  </si>
  <si>
    <t>0110531530053115541497</t>
  </si>
  <si>
    <t>Moyano824</t>
  </si>
  <si>
    <t>Alexis exequiel moyano</t>
  </si>
  <si>
    <t>Alexis Exequiel moyano</t>
  </si>
  <si>
    <t>Paola lourdes</t>
  </si>
  <si>
    <t>0110438130043813205333</t>
  </si>
  <si>
    <t>paolamoyan345@gmail.com</t>
  </si>
  <si>
    <t>Paomoya1978</t>
  </si>
  <si>
    <t>Paola Moyano</t>
  </si>
  <si>
    <t>Yesica</t>
  </si>
  <si>
    <t>0110342530034218502097</t>
  </si>
  <si>
    <t>moyanoyesica32@gmail.com</t>
  </si>
  <si>
    <t>Yesi.taller.cobro</t>
  </si>
  <si>
    <t>Yesica Alejandra Moyano</t>
  </si>
  <si>
    <t>fabian catriel manuel</t>
  </si>
  <si>
    <t>0110333330033317227401</t>
  </si>
  <si>
    <t>catrielmanuel20@gmail.com</t>
  </si>
  <si>
    <t>martimoyano3@gmail.com</t>
  </si>
  <si>
    <t>Nube.trigo.camara</t>
  </si>
  <si>
    <t>Moyano Martina Ailén</t>
  </si>
  <si>
    <t>Moyano Diaz</t>
  </si>
  <si>
    <t>Naiara Ailín</t>
  </si>
  <si>
    <t>Gisella Belén Diaz</t>
  </si>
  <si>
    <t>Muñoz</t>
  </si>
  <si>
    <t>Agustín Armando</t>
  </si>
  <si>
    <t>0170269140000004297077</t>
  </si>
  <si>
    <t>Agustín Muñoz</t>
  </si>
  <si>
    <t>Alvaro Rodrigo</t>
  </si>
  <si>
    <t>1910115855111502362517</t>
  </si>
  <si>
    <t>Dominguez María Agostina</t>
  </si>
  <si>
    <t>María Agostina Dominguez</t>
  </si>
  <si>
    <t>Gisel Yesica</t>
  </si>
  <si>
    <t>2850404340095384466818</t>
  </si>
  <si>
    <t>MUÑOZ</t>
  </si>
  <si>
    <t>ELENA GLADIS</t>
  </si>
  <si>
    <t>0270068720005755420013</t>
  </si>
  <si>
    <t>gladiselena158@gmail.com</t>
  </si>
  <si>
    <t>TEMPLO.SIGNO.POPA</t>
  </si>
  <si>
    <t>CIALONE STELLA MARIS</t>
  </si>
  <si>
    <t>261-2125251</t>
  </si>
  <si>
    <t>Karen Valeria</t>
  </si>
  <si>
    <t>mvkarenmoon@gmail.com</t>
  </si>
  <si>
    <t>Karenvmoon</t>
  </si>
  <si>
    <t>Karen Valeria Muñoz</t>
  </si>
  <si>
    <t>David Exequiel</t>
  </si>
  <si>
    <t>0110280430028022058497</t>
  </si>
  <si>
    <t>David Exequiel muñoz</t>
  </si>
  <si>
    <t>Muñoz Ricciardi</t>
  </si>
  <si>
    <t>Ana Gabriela</t>
  </si>
  <si>
    <t>0110356230035622254165</t>
  </si>
  <si>
    <t>Muñoz Vecerra</t>
  </si>
  <si>
    <t>Alejandra Micol</t>
  </si>
  <si>
    <t>0110636330063615825515</t>
  </si>
  <si>
    <t>BRAZO.SAL.SALTA</t>
  </si>
  <si>
    <t>Murcia Bocelli</t>
  </si>
  <si>
    <t>Facundo Nahuel</t>
  </si>
  <si>
    <t>0000003100037737995323</t>
  </si>
  <si>
    <t>facundomurcia0@gmail.com</t>
  </si>
  <si>
    <t>facumurcia</t>
  </si>
  <si>
    <t>Facundo Nahuel Murcia Bocelli</t>
  </si>
  <si>
    <t>Santiago</t>
  </si>
  <si>
    <t>0000003100047515166696</t>
  </si>
  <si>
    <t>Narvaez</t>
  </si>
  <si>
    <t>Andrea Pamela</t>
  </si>
  <si>
    <t>2850396540095407757518</t>
  </si>
  <si>
    <t>chino.cuerpo.cabeza</t>
  </si>
  <si>
    <t>Coloma Milagros</t>
  </si>
  <si>
    <t>0110641730064102813183</t>
  </si>
  <si>
    <t>Narvaez Coloma Milagros</t>
  </si>
  <si>
    <t>Naser</t>
  </si>
  <si>
    <t>Valentina Jael</t>
  </si>
  <si>
    <t>0340060908600061654002</t>
  </si>
  <si>
    <t>NASER.VALENTINA.JAEL</t>
  </si>
  <si>
    <t>Nava</t>
  </si>
  <si>
    <t>Ivan</t>
  </si>
  <si>
    <t>0270094620051322610013</t>
  </si>
  <si>
    <t>IVAN.NAVA0</t>
  </si>
  <si>
    <t>Ivan Cristian Nava</t>
  </si>
  <si>
    <t>NAVARRETE</t>
  </si>
  <si>
    <t>ORLANDO FABIAN</t>
  </si>
  <si>
    <t>0270094620014427610014</t>
  </si>
  <si>
    <t>juanyorlando17@gmail.com</t>
  </si>
  <si>
    <t>ORLANDO FABIAN NAVARRETE</t>
  </si>
  <si>
    <t>0110347030034720246579</t>
  </si>
  <si>
    <t>.antonellanavarro.00</t>
  </si>
  <si>
    <t>Antonella Fabiana Navarro Saavedra</t>
  </si>
  <si>
    <t>Navarro Sarda</t>
  </si>
  <si>
    <t>Rodrigo Hernán</t>
  </si>
  <si>
    <t>02700878 20041011740019</t>
  </si>
  <si>
    <t>Navarro vargas</t>
  </si>
  <si>
    <t>Mario leonel</t>
  </si>
  <si>
    <t>0110631830063102365847</t>
  </si>
  <si>
    <t>PATA.PINZA.TERRON</t>
  </si>
  <si>
    <t>Navea</t>
  </si>
  <si>
    <t>Silvia</t>
  </si>
  <si>
    <t>0110629530062919039415</t>
  </si>
  <si>
    <t>SILTULIPAN</t>
  </si>
  <si>
    <t>Nazrala Favier</t>
  </si>
  <si>
    <t>Sandra Elisabeth</t>
  </si>
  <si>
    <t>0110285930028515079651</t>
  </si>
  <si>
    <t>Flaky1331</t>
  </si>
  <si>
    <t>Negretti</t>
  </si>
  <si>
    <t>0110629530062905790629</t>
  </si>
  <si>
    <t>PARDO.SANTA.PIEDRA</t>
  </si>
  <si>
    <t>Elizabeth Lourdes Negretti</t>
  </si>
  <si>
    <t>Nieva</t>
  </si>
  <si>
    <t>0070310730004021147846</t>
  </si>
  <si>
    <t>juli.magali.nieva</t>
  </si>
  <si>
    <t>Juliana Nueva</t>
  </si>
  <si>
    <t>Juliana Magali Nieva</t>
  </si>
  <si>
    <t>Nievas</t>
  </si>
  <si>
    <t>Claribel Victoria</t>
  </si>
  <si>
    <t>0450108001800002023301</t>
  </si>
  <si>
    <t>BANCO DE SAN JUAN S.A.</t>
  </si>
  <si>
    <t>Claribel victoria</t>
  </si>
  <si>
    <t>MARINA.CIELO.AUGE</t>
  </si>
  <si>
    <t>Carlos Alejandro</t>
  </si>
  <si>
    <t>0270077920045256400011</t>
  </si>
  <si>
    <t>MARMOL.ALAMO.ACACIA</t>
  </si>
  <si>
    <t>Elsa Elvira</t>
  </si>
  <si>
    <t>2850540440094839125238</t>
  </si>
  <si>
    <t>Yesica Alejandra Daniela</t>
  </si>
  <si>
    <t>2850406740094898734428</t>
  </si>
  <si>
    <t>Nuñez</t>
  </si>
  <si>
    <t>Clara Esther</t>
  </si>
  <si>
    <t>0110280430028023336529</t>
  </si>
  <si>
    <t>Clara.bailarina.bn</t>
  </si>
  <si>
    <t>Nuñez Barranzuela</t>
  </si>
  <si>
    <t>Carlos Enrique</t>
  </si>
  <si>
    <t>0720441288000036711536</t>
  </si>
  <si>
    <t>cn2027389@gmail.com</t>
  </si>
  <si>
    <t>carlosnz042002</t>
  </si>
  <si>
    <t>Carlos Enrique Nuñez Barranzuela</t>
  </si>
  <si>
    <t>Nuñez Marquez</t>
  </si>
  <si>
    <t>MATÍAS ALBERTO</t>
  </si>
  <si>
    <t>1910319255131901746167</t>
  </si>
  <si>
    <t>NUÑEZ MARQUEZ MATIAS</t>
  </si>
  <si>
    <t>Nuzzo Pascual</t>
  </si>
  <si>
    <t>Alma avril</t>
  </si>
  <si>
    <t>0270034220032508550019</t>
  </si>
  <si>
    <t>BUFALO.PAN.BUQUE</t>
  </si>
  <si>
    <t>Walter Leonardo Nuzzo</t>
  </si>
  <si>
    <t>O'Lery</t>
  </si>
  <si>
    <t>Dario Alejandro</t>
  </si>
  <si>
    <t>0110629530062921164565</t>
  </si>
  <si>
    <t>CUERPO. CARTA. LIBRO</t>
  </si>
  <si>
    <t>Ojeda Betty Norma</t>
  </si>
  <si>
    <t>OCAMPO</t>
  </si>
  <si>
    <t>AURORA</t>
  </si>
  <si>
    <t>0110438130043807411179</t>
  </si>
  <si>
    <t>ocampoelizabeth16672@gmail.comil.com</t>
  </si>
  <si>
    <t>Ocaña</t>
  </si>
  <si>
    <t>Isabel</t>
  </si>
  <si>
    <t>0170261540000003182129</t>
  </si>
  <si>
    <t>Ochoa</t>
  </si>
  <si>
    <t>Ariana Maria</t>
  </si>
  <si>
    <t>0270068720028304170018</t>
  </si>
  <si>
    <t>Meseta.mono.llave</t>
  </si>
  <si>
    <t>Diego</t>
  </si>
  <si>
    <t>0450162201800000976539</t>
  </si>
  <si>
    <t>Alejandrina Maria de Lourdes</t>
  </si>
  <si>
    <t>0110647930064707032729</t>
  </si>
  <si>
    <t>Brisa Abril Quintanilla</t>
  </si>
  <si>
    <t>Ochova</t>
  </si>
  <si>
    <t>Eugenia</t>
  </si>
  <si>
    <t>0110842030084200499847</t>
  </si>
  <si>
    <t>DOCENA.TIGRE.ALBA</t>
  </si>
  <si>
    <t>Patricia Lucia Grigor</t>
  </si>
  <si>
    <t>261469-9055</t>
  </si>
  <si>
    <t>lucy.ge</t>
  </si>
  <si>
    <t>Ojeda</t>
  </si>
  <si>
    <t>Delia maria</t>
  </si>
  <si>
    <t>01102804-30028018793915</t>
  </si>
  <si>
    <t>PESCA.JAGUAR.REMERO</t>
  </si>
  <si>
    <t>Ojeda Delia maria</t>
  </si>
  <si>
    <t>Olave Kleiber</t>
  </si>
  <si>
    <t>Juan Andrés</t>
  </si>
  <si>
    <t>0110485530048517748865</t>
  </si>
  <si>
    <t>CANTO.SUIZA.POLLO</t>
  </si>
  <si>
    <t>Juan Andrés Olave Kleiber</t>
  </si>
  <si>
    <t>Olguin</t>
  </si>
  <si>
    <t>Jessica Fabiana</t>
  </si>
  <si>
    <t>1500690700069062177114</t>
  </si>
  <si>
    <t>IRAN.AGOSTO.ZAPATO</t>
  </si>
  <si>
    <t>Olguín</t>
  </si>
  <si>
    <t>Lucas Mauricio</t>
  </si>
  <si>
    <t>0110285930028514860179</t>
  </si>
  <si>
    <t>TELA.SUELO.BURRO</t>
  </si>
  <si>
    <t>Oliva Fernández</t>
  </si>
  <si>
    <t>Yamila Betiana</t>
  </si>
  <si>
    <t>1430001713031384820012</t>
  </si>
  <si>
    <t>yamilaoliva.bru.5658</t>
  </si>
  <si>
    <t>Yamila Betiana Oliva Fernández</t>
  </si>
  <si>
    <t>Olivares</t>
  </si>
  <si>
    <t>Elsa Adriana</t>
  </si>
  <si>
    <t>0110280430028018742801</t>
  </si>
  <si>
    <t>Olivaresadriana2709@gmail.com</t>
  </si>
  <si>
    <t>Adri.oli00</t>
  </si>
  <si>
    <t>Adriana Olivares</t>
  </si>
  <si>
    <t>Olmedo</t>
  </si>
  <si>
    <t>Adriana Vanesa</t>
  </si>
  <si>
    <t>0110631830063102258497</t>
  </si>
  <si>
    <t>YERBA.BIBLIA.BLANCO</t>
  </si>
  <si>
    <t>0110628830062812198701</t>
  </si>
  <si>
    <t>SUELA.OMBU.MORADO</t>
  </si>
  <si>
    <t>+542615955272</t>
  </si>
  <si>
    <t>0110644830064401634997</t>
  </si>
  <si>
    <t>Ikigai707</t>
  </si>
  <si>
    <t>Olmedo Adriana Vanesa</t>
  </si>
  <si>
    <t>Olmos</t>
  </si>
  <si>
    <t>Fernando Gabriel</t>
  </si>
  <si>
    <t>0070246330004019416697</t>
  </si>
  <si>
    <t>UVA.BUCLE.TONO</t>
  </si>
  <si>
    <t>Orellano</t>
  </si>
  <si>
    <t>0110285930028513234429</t>
  </si>
  <si>
    <t>orellanoluis@live.com.ar</t>
  </si>
  <si>
    <t>Lucho.orellano.10</t>
  </si>
  <si>
    <t>Luis Edgardo Orellano</t>
  </si>
  <si>
    <t>Oros</t>
  </si>
  <si>
    <t>Evelyn Milagros</t>
  </si>
  <si>
    <t>0110629530062919796183</t>
  </si>
  <si>
    <t>Evelyn Milagros Oros</t>
  </si>
  <si>
    <t>OROZCO</t>
  </si>
  <si>
    <t>Natalia Soledad</t>
  </si>
  <si>
    <t>NATALIA SOLEDAD OROZCO</t>
  </si>
  <si>
    <t>Orozco</t>
  </si>
  <si>
    <t>Federico Edgardo</t>
  </si>
  <si>
    <t>0110280430028015739583</t>
  </si>
  <si>
    <t>Orozco Federico</t>
  </si>
  <si>
    <t>2850415940095164158548</t>
  </si>
  <si>
    <t>Facundoorozco0@gmail.com</t>
  </si>
  <si>
    <t>Facundo gabriel orozco</t>
  </si>
  <si>
    <t>Daniela ayelen</t>
  </si>
  <si>
    <t>0000003100092924198174</t>
  </si>
  <si>
    <t>dani_elam@hotmail.com</t>
  </si>
  <si>
    <t>cerro.mar.luna</t>
  </si>
  <si>
    <t>Daniela ayelen orozco</t>
  </si>
  <si>
    <t>Irma elisabet</t>
  </si>
  <si>
    <t>0110280430028014032683</t>
  </si>
  <si>
    <t>tribu.grifo.miga</t>
  </si>
  <si>
    <t>Orozco irma elisabet</t>
  </si>
  <si>
    <t>Ortiz</t>
  </si>
  <si>
    <t>Mariana Romina</t>
  </si>
  <si>
    <t>Valeria Margarita</t>
  </si>
  <si>
    <t>0170284440000033741130</t>
  </si>
  <si>
    <t>PIOLIN.DESEO.ALOE</t>
  </si>
  <si>
    <t>Valeria Margarita Ortiz</t>
  </si>
  <si>
    <t>Eduardo Alejandro</t>
  </si>
  <si>
    <t>0070253130004027645641</t>
  </si>
  <si>
    <t>Johanna Andrea</t>
  </si>
  <si>
    <t>joha.andre.ortiz</t>
  </si>
  <si>
    <t>Matías Exequiel</t>
  </si>
  <si>
    <t>0070081830004098656904</t>
  </si>
  <si>
    <t>ORTIZ.EXEQ.MATIAS</t>
  </si>
  <si>
    <t>Ortiz Orellano</t>
  </si>
  <si>
    <t>0000003100073656533198</t>
  </si>
  <si>
    <t>K.ortiz</t>
  </si>
  <si>
    <t>Karen Ortiz Orellano</t>
  </si>
  <si>
    <t>Ortubia</t>
  </si>
  <si>
    <t>Gerardo Alfredo</t>
  </si>
  <si>
    <t>0270094620027878160012</t>
  </si>
  <si>
    <t>TECHO.TIENTO.MUSEO</t>
  </si>
  <si>
    <t>Ortubia Gerardo Ortubia</t>
  </si>
  <si>
    <t>Lihué</t>
  </si>
  <si>
    <t>0110629530062918955501</t>
  </si>
  <si>
    <t>ATAJO.AHORA.TIEMPO</t>
  </si>
  <si>
    <t>Osorio</t>
  </si>
  <si>
    <t>0000003100023741301148</t>
  </si>
  <si>
    <t>Ovando</t>
  </si>
  <si>
    <t>Rosa</t>
  </si>
  <si>
    <t>Pacheco</t>
  </si>
  <si>
    <t>Luisa</t>
  </si>
  <si>
    <t>0720218888000037664372</t>
  </si>
  <si>
    <t>Paola.pacheco.45</t>
  </si>
  <si>
    <t>Luisa Paola pacheco</t>
  </si>
  <si>
    <t>Padilla</t>
  </si>
  <si>
    <t>0070081830004104185181</t>
  </si>
  <si>
    <t>ACENTO.EFECTO.COPA</t>
  </si>
  <si>
    <t>Paez</t>
  </si>
  <si>
    <t>0270087820036973240015</t>
  </si>
  <si>
    <t>PAEZ</t>
  </si>
  <si>
    <t>LETICIA GIMENA</t>
  </si>
  <si>
    <t>0720495588000035259868</t>
  </si>
  <si>
    <t>leticiapaez.arq@gmail.com</t>
  </si>
  <si>
    <t>leticia.arq.paez</t>
  </si>
  <si>
    <t>LETICIA GIMENA PAEZ</t>
  </si>
  <si>
    <t>Elizabeth Noemi</t>
  </si>
  <si>
    <t>0170261540000003591583</t>
  </si>
  <si>
    <t>elizabethnoem50@gmail.com</t>
  </si>
  <si>
    <t>Elizabeth Noemi Paez</t>
  </si>
  <si>
    <t>Pagés</t>
  </si>
  <si>
    <t>Helda Bárbara</t>
  </si>
  <si>
    <t>0270075520043292610018</t>
  </si>
  <si>
    <t>heldab.hbp@gmail.com</t>
  </si>
  <si>
    <t>TRINEO.TROMPO.FRENTE</t>
  </si>
  <si>
    <t>Helda Bárbara Pagés</t>
  </si>
  <si>
    <t>PAIVA</t>
  </si>
  <si>
    <t>LAURA VERONICA</t>
  </si>
  <si>
    <t>0440016540000196839075</t>
  </si>
  <si>
    <t>Palacio</t>
  </si>
  <si>
    <t>Sebastian Agustin</t>
  </si>
  <si>
    <t>0110631830063101881379</t>
  </si>
  <si>
    <t>palaciosebastian129@gmail.com</t>
  </si>
  <si>
    <t>Victor Matias Palacio</t>
  </si>
  <si>
    <t>Palacios</t>
  </si>
  <si>
    <t>Valentina Yael</t>
  </si>
  <si>
    <t>0110629530062917232533</t>
  </si>
  <si>
    <t>ValentinaYael</t>
  </si>
  <si>
    <t>Valentina Yael Palacios</t>
  </si>
  <si>
    <t>PALERO</t>
  </si>
  <si>
    <t>GUADALUPE</t>
  </si>
  <si>
    <t>0000003100003127149412</t>
  </si>
  <si>
    <t>polamarchetta@gmail.com</t>
  </si>
  <si>
    <t>Chetta.mp</t>
  </si>
  <si>
    <t>paola marchetta</t>
  </si>
  <si>
    <t>Palleres</t>
  </si>
  <si>
    <t>Daira Nahir</t>
  </si>
  <si>
    <t>0110647930064707271083</t>
  </si>
  <si>
    <t>daira.manzana.7</t>
  </si>
  <si>
    <t>Daira Nahir Palleres</t>
  </si>
  <si>
    <t>PALLERES</t>
  </si>
  <si>
    <t>CARLA</t>
  </si>
  <si>
    <t>01103333-30033316003947</t>
  </si>
  <si>
    <t>Palomo</t>
  </si>
  <si>
    <t>0110280430028020232165</t>
  </si>
  <si>
    <t>ABEJA.ANOCHE.CALCO</t>
  </si>
  <si>
    <t>Palomo Giuliana Ailén</t>
  </si>
  <si>
    <t>Paredes</t>
  </si>
  <si>
    <t>Celeste Fernanda</t>
  </si>
  <si>
    <t>0110333330033315826983</t>
  </si>
  <si>
    <t>BROTE.CUBETA.SUERTE</t>
  </si>
  <si>
    <t>Armando Tello</t>
  </si>
  <si>
    <t>Paredes Lima</t>
  </si>
  <si>
    <t>Sol Victoria</t>
  </si>
  <si>
    <t>0000003100044267005392</t>
  </si>
  <si>
    <t>sol.paredes01</t>
  </si>
  <si>
    <t>Parenzuela</t>
  </si>
  <si>
    <t>0110636330063617577797</t>
  </si>
  <si>
    <t>Baul.bloque.trino</t>
  </si>
  <si>
    <t>Luna antonella parenzuela</t>
  </si>
  <si>
    <t>Luna Antonella</t>
  </si>
  <si>
    <t>0110636330063619757247</t>
  </si>
  <si>
    <t>CORCHO.TOQUE.COLLAR</t>
  </si>
  <si>
    <t>Luna Antonella Parenzuela</t>
  </si>
  <si>
    <t>Parra</t>
  </si>
  <si>
    <t>Santiago Luis</t>
  </si>
  <si>
    <t>0000003100072853688919</t>
  </si>
  <si>
    <t>santi.parra2</t>
  </si>
  <si>
    <t>Páscolo</t>
  </si>
  <si>
    <t>0110632530063201322297</t>
  </si>
  <si>
    <t>AntonioValentin</t>
  </si>
  <si>
    <t>Antonio Valentín Páscolo</t>
  </si>
  <si>
    <t>Pavón</t>
  </si>
  <si>
    <t>Lucíano David</t>
  </si>
  <si>
    <t>0110636330063619506597</t>
  </si>
  <si>
    <t>GOLF.CRATER.CHUECO</t>
  </si>
  <si>
    <t>Patricia Pavon</t>
  </si>
  <si>
    <t>Angélica Antonia</t>
  </si>
  <si>
    <t>01702370400000-06899110</t>
  </si>
  <si>
    <t>Pedernera</t>
  </si>
  <si>
    <t>Juan Javier</t>
  </si>
  <si>
    <t>0270069420029145300011</t>
  </si>
  <si>
    <t>juanjavierpedernera@gmail.com</t>
  </si>
  <si>
    <t>Lasmallis</t>
  </si>
  <si>
    <t>Juan pedernera</t>
  </si>
  <si>
    <t>PEINADO BOGGIO</t>
  </si>
  <si>
    <t>JUAN BAUTISTA</t>
  </si>
  <si>
    <t>0720068788000039957522</t>
  </si>
  <si>
    <t>3108100900010003238519</t>
  </si>
  <si>
    <t>mboggio.bds.ars</t>
  </si>
  <si>
    <t>Boggio Maria Indira</t>
  </si>
  <si>
    <t>Peña</t>
  </si>
  <si>
    <t>Nadya</t>
  </si>
  <si>
    <t>0110632530063201467101</t>
  </si>
  <si>
    <t>TIMBRE.PALO.PIEZA</t>
  </si>
  <si>
    <t>Marcos Andrés</t>
  </si>
  <si>
    <t>0110333330033316689815</t>
  </si>
  <si>
    <t>marc.mart.4</t>
  </si>
  <si>
    <t>MARCOS ANDRES PEÑA</t>
  </si>
  <si>
    <t>0110629530062919302979</t>
  </si>
  <si>
    <t>Caudal.biblia.ideal</t>
  </si>
  <si>
    <t>PERALTA</t>
  </si>
  <si>
    <t>LUCAS GONZALO</t>
  </si>
  <si>
    <t>0110347030034720191015</t>
  </si>
  <si>
    <t>CALA.ESTEPA.AUDIO</t>
  </si>
  <si>
    <t>ALMA ALUMINE PERALTA ROSI</t>
  </si>
  <si>
    <t>Jesus</t>
  </si>
  <si>
    <t>0110347030034714230597</t>
  </si>
  <si>
    <t>NAIPE.PAMPA.GRIFO</t>
  </si>
  <si>
    <t>Jesús Peralta</t>
  </si>
  <si>
    <t>Maximiliano Emanuel</t>
  </si>
  <si>
    <t>Magallanes yaniina</t>
  </si>
  <si>
    <t>0270094620055265350012</t>
  </si>
  <si>
    <t>Alias</t>
  </si>
  <si>
    <t>Carlosmanuelperaltaortiz</t>
  </si>
  <si>
    <t>0000003100086547119443</t>
  </si>
  <si>
    <t>carlosortiz93</t>
  </si>
  <si>
    <t>Lucas gonzalo</t>
  </si>
  <si>
    <t>2850406740094566360858</t>
  </si>
  <si>
    <t>lucas_peralta1981@hotmail.com</t>
  </si>
  <si>
    <t>Castillo loana melina</t>
  </si>
  <si>
    <t>Maximiliano emanuel</t>
  </si>
  <si>
    <t>0110347030034722808465</t>
  </si>
  <si>
    <t>Peralta maximiliano</t>
  </si>
  <si>
    <t>Fernando Manuel Rodrigo</t>
  </si>
  <si>
    <t>0110280430028007661979</t>
  </si>
  <si>
    <t>fernandodocente1903@gmail.com</t>
  </si>
  <si>
    <t>SANTA.ALA.BONETE</t>
  </si>
  <si>
    <t>Peralta Jofre</t>
  </si>
  <si>
    <t>Angeles Virginia</t>
  </si>
  <si>
    <t>Peralta Jesús</t>
  </si>
  <si>
    <t>Pereira</t>
  </si>
  <si>
    <t>Romina</t>
  </si>
  <si>
    <t>0000003100030352541777</t>
  </si>
  <si>
    <t>artes.danza.romi</t>
  </si>
  <si>
    <t>romafacu123@gmail.com</t>
  </si>
  <si>
    <t>Pereyra</t>
  </si>
  <si>
    <t>Edith Josefina</t>
  </si>
  <si>
    <t>0110911930091100230533</t>
  </si>
  <si>
    <t>Nicolás</t>
  </si>
  <si>
    <t>0110285930028520872197</t>
  </si>
  <si>
    <t>pereyra.N.2003</t>
  </si>
  <si>
    <t>Nicolás Pereyra</t>
  </si>
  <si>
    <t>Emiliano Gonzalo</t>
  </si>
  <si>
    <t>0150516001000146187486</t>
  </si>
  <si>
    <t>Quevedo Sergio Ariel</t>
  </si>
  <si>
    <t>Virginia delia</t>
  </si>
  <si>
    <t>Virginia delia pereyra</t>
  </si>
  <si>
    <t>Pereyra Morales</t>
  </si>
  <si>
    <t>Daiana Evelyn</t>
  </si>
  <si>
    <t>0110636330063617167651</t>
  </si>
  <si>
    <t>FELI.CELY</t>
  </si>
  <si>
    <t>Pereyra Celina Elizabeth</t>
  </si>
  <si>
    <t>Celina Elizabeth Pereyra</t>
  </si>
  <si>
    <t>PEREZ</t>
  </si>
  <si>
    <t>Facundo Antonio</t>
  </si>
  <si>
    <t>0110606630060603347783</t>
  </si>
  <si>
    <t>BICI.LIMON.PIPA</t>
  </si>
  <si>
    <t>Nora Beatriz DIAZ</t>
  </si>
  <si>
    <t>GLORIA ELIZABETH</t>
  </si>
  <si>
    <t>0270095320026204470038</t>
  </si>
  <si>
    <t>Perez</t>
  </si>
  <si>
    <t>Adriana Mabel</t>
  </si>
  <si>
    <t>0720460388000035731072</t>
  </si>
  <si>
    <t>ciclo.parte.filo</t>
  </si>
  <si>
    <t>Erica Marisol</t>
  </si>
  <si>
    <t>0110628830062817067079</t>
  </si>
  <si>
    <t>Irina Anabel</t>
  </si>
  <si>
    <t>irina.anabel.perez06</t>
  </si>
  <si>
    <t>Irina Anabel Perez</t>
  </si>
  <si>
    <t>Perez Brennan</t>
  </si>
  <si>
    <t>0170237040000006137256</t>
  </si>
  <si>
    <t>MALTA.ETER.HIELO</t>
  </si>
  <si>
    <t>Perez Cia</t>
  </si>
  <si>
    <t>0720441230000032239033</t>
  </si>
  <si>
    <t>fer.perez.cia</t>
  </si>
  <si>
    <t>Perez Grosso</t>
  </si>
  <si>
    <t>Nicole Antonella</t>
  </si>
  <si>
    <t>0110333330033316166147</t>
  </si>
  <si>
    <t>PEREZ.NICOL</t>
  </si>
  <si>
    <t>Perez Sotelo</t>
  </si>
  <si>
    <t>Raúl Alberto</t>
  </si>
  <si>
    <t>0110485530048526291165</t>
  </si>
  <si>
    <t>ALTURA.TRIO.ARPA</t>
  </si>
  <si>
    <t>Perez Sotelo Raúl Alberto</t>
  </si>
  <si>
    <t>Raúl Alberto Pérez Sotelo</t>
  </si>
  <si>
    <t>Peroni</t>
  </si>
  <si>
    <t>Maria Sol</t>
  </si>
  <si>
    <t>0000003100098838830883</t>
  </si>
  <si>
    <t>solperoni</t>
  </si>
  <si>
    <t>Petitfour</t>
  </si>
  <si>
    <t>Daiana Marianela</t>
  </si>
  <si>
    <t>0270069420043348870018</t>
  </si>
  <si>
    <t>ITALIA.MIMO.ALMA</t>
  </si>
  <si>
    <t>Pinto</t>
  </si>
  <si>
    <t>Analia Carla</t>
  </si>
  <si>
    <t>0070246330004023645485</t>
  </si>
  <si>
    <t>MANERA.ROJO.PASCUA</t>
  </si>
  <si>
    <t>Matias Emmanuel Rojas</t>
  </si>
  <si>
    <t>Pizarro</t>
  </si>
  <si>
    <t>Marcela</t>
  </si>
  <si>
    <t>0270095320005656560029</t>
  </si>
  <si>
    <t>PIZARRO</t>
  </si>
  <si>
    <t>guadirafi@gmail.com</t>
  </si>
  <si>
    <t>Pizzimenti</t>
  </si>
  <si>
    <t>Lourdes</t>
  </si>
  <si>
    <t>0070246330004028192139</t>
  </si>
  <si>
    <t>Plaza</t>
  </si>
  <si>
    <t>0110285930028521997947</t>
  </si>
  <si>
    <t>wilsonplaza94@gmail.com</t>
  </si>
  <si>
    <t>Poblete</t>
  </si>
  <si>
    <t>Gabriela azucena</t>
  </si>
  <si>
    <t>0110628830062801778051</t>
  </si>
  <si>
    <t>PIEDRA. CLASE.CALDO</t>
  </si>
  <si>
    <t>Gabriela poblete</t>
  </si>
  <si>
    <t>PIEDRA.CLASE.CALDO</t>
  </si>
  <si>
    <t>Podestá</t>
  </si>
  <si>
    <t>Federica</t>
  </si>
  <si>
    <t>0270066320005496000011</t>
  </si>
  <si>
    <t>MESETA.CHAPA.FILO</t>
  </si>
  <si>
    <t>Ricardo Arturo Podestá</t>
  </si>
  <si>
    <t>Porollan</t>
  </si>
  <si>
    <t>Nahiara</t>
  </si>
  <si>
    <t>0110438130043815927383</t>
  </si>
  <si>
    <t>Nahi.porollan.bna</t>
  </si>
  <si>
    <t>Nahiara Porollan</t>
  </si>
  <si>
    <t>+542634938592</t>
  </si>
  <si>
    <t>Poroyan</t>
  </si>
  <si>
    <t>Nahir Madelen</t>
  </si>
  <si>
    <t>0110333330033314974201</t>
  </si>
  <si>
    <t>PARDO.PIANO.ROMA</t>
  </si>
  <si>
    <t>Gianella Valentina</t>
  </si>
  <si>
    <t>0110333330033313924979</t>
  </si>
  <si>
    <t>vale.gine.poroyan27</t>
  </si>
  <si>
    <t>Poroyan Gianella Valentina</t>
  </si>
  <si>
    <t>giane.valen.poroyan7</t>
  </si>
  <si>
    <t>Prado</t>
  </si>
  <si>
    <t>Matias Ezequiel</t>
  </si>
  <si>
    <t>0170283740000033893343</t>
  </si>
  <si>
    <t>Matias Ezequiel Prado</t>
  </si>
  <si>
    <t>matiasezequiel.mza</t>
  </si>
  <si>
    <t>Matias Prado</t>
  </si>
  <si>
    <t>Prado Yahnsen</t>
  </si>
  <si>
    <t>Agustina Abigail</t>
  </si>
  <si>
    <t>0450163901800001471620</t>
  </si>
  <si>
    <t>GRUMO.DIJEYA.AMPLIAS</t>
  </si>
  <si>
    <t>PRINCE</t>
  </si>
  <si>
    <t>ESTHER MARÍA DE LOURDES</t>
  </si>
  <si>
    <t>1500671600067160772714</t>
  </si>
  <si>
    <t>PRIOLO</t>
  </si>
  <si>
    <t>0340060908600040269005</t>
  </si>
  <si>
    <t>victoria.priolo</t>
  </si>
  <si>
    <t>Titular: María victoria Priolo. Cotitular: Rosana mazzoni</t>
  </si>
  <si>
    <t>Prisco Muradas</t>
  </si>
  <si>
    <t>Bárbara</t>
  </si>
  <si>
    <t>0110438130043815350529</t>
  </si>
  <si>
    <t>COPA.TINTA.COMETA</t>
  </si>
  <si>
    <t>Bárbara Priscob Muradas</t>
  </si>
  <si>
    <t>Bárbara Prisco Muradas</t>
  </si>
  <si>
    <t>Prospero Blanco</t>
  </si>
  <si>
    <t>Diana Brenda</t>
  </si>
  <si>
    <t>0000168300000009530726</t>
  </si>
  <si>
    <t>brillante.LEMON</t>
  </si>
  <si>
    <t>Provittina</t>
  </si>
  <si>
    <t>Paula Graciela</t>
  </si>
  <si>
    <t>0000003100046179794452</t>
  </si>
  <si>
    <t>paulapro16</t>
  </si>
  <si>
    <t>PUEBLA</t>
  </si>
  <si>
    <t>ALFREDO ARIEL</t>
  </si>
  <si>
    <t>0110636330063600690751</t>
  </si>
  <si>
    <t>SOL.GUSTO.PIEDRA</t>
  </si>
  <si>
    <t>Puebla</t>
  </si>
  <si>
    <t>0110641730064101364033</t>
  </si>
  <si>
    <t>Monte.auto.pagina</t>
  </si>
  <si>
    <t>Puebla ivan antonio</t>
  </si>
  <si>
    <t>Puerta Ortiz</t>
  </si>
  <si>
    <t>Paula Araceli</t>
  </si>
  <si>
    <t>2850414240095234694288</t>
  </si>
  <si>
    <t>BARCO.PONCHO.ETICA</t>
  </si>
  <si>
    <t>Paula Araceli Puerta Ortiz</t>
  </si>
  <si>
    <t>PUERTAS FERREYRA</t>
  </si>
  <si>
    <t>LUCAS MARTIN</t>
  </si>
  <si>
    <t>0110629530062916209983</t>
  </si>
  <si>
    <t>GRIS.MATE.CAMARA</t>
  </si>
  <si>
    <t>FERREYRA MONICA SILVANA</t>
  </si>
  <si>
    <t>Puertas Ferreyra</t>
  </si>
  <si>
    <t>Lucas Martin</t>
  </si>
  <si>
    <t>Puga</t>
  </si>
  <si>
    <t>Aisha Daiana</t>
  </si>
  <si>
    <t>0110347030034717095065</t>
  </si>
  <si>
    <t>SALERO.TIO.OSO</t>
  </si>
  <si>
    <t>PUGA</t>
  </si>
  <si>
    <t>ARIEL RAÚL</t>
  </si>
  <si>
    <t>2850396540095489780598</t>
  </si>
  <si>
    <t>Pugni</t>
  </si>
  <si>
    <t>Carina</t>
  </si>
  <si>
    <t>0000003100018275468926</t>
  </si>
  <si>
    <t>Caripugni@hotmail.com</t>
  </si>
  <si>
    <t>hoja.dobla.acceda.mp</t>
  </si>
  <si>
    <t>Carina Pugni</t>
  </si>
  <si>
    <t>Putalivo</t>
  </si>
  <si>
    <t>Claudia Virginia</t>
  </si>
  <si>
    <t>0070081830004104398680</t>
  </si>
  <si>
    <t>COPA.EGIPTO.BOLIDO</t>
  </si>
  <si>
    <t>Claudia Virginia Putalivo</t>
  </si>
  <si>
    <t>Quintanilla</t>
  </si>
  <si>
    <t>Brisa Abril</t>
  </si>
  <si>
    <t>Quintero</t>
  </si>
  <si>
    <t>Carolina Noelia</t>
  </si>
  <si>
    <t>0110637030063704010079</t>
  </si>
  <si>
    <t>CORONA.ESPIA.ROSCA</t>
  </si>
  <si>
    <t>QUINTEROS</t>
  </si>
  <si>
    <t>FLORENCIA</t>
  </si>
  <si>
    <t>0000003100007551044158</t>
  </si>
  <si>
    <t>quinterosf097@gmail.com</t>
  </si>
  <si>
    <t>flor.quinteros22</t>
  </si>
  <si>
    <t>Quinteros Aguilera</t>
  </si>
  <si>
    <t>Daniela Nicol</t>
  </si>
  <si>
    <t>0270034220021503720026</t>
  </si>
  <si>
    <t>india.perla.lonja</t>
  </si>
  <si>
    <t>Daniela Nicol Quinteros Aguilera</t>
  </si>
  <si>
    <t>INDIA.PERLA.LONJA</t>
  </si>
  <si>
    <t>Quinteros Aguilera Daniela Nicol</t>
  </si>
  <si>
    <t>quiroga</t>
  </si>
  <si>
    <t>alejo</t>
  </si>
  <si>
    <t>Lucas Ariel Alfonso</t>
  </si>
  <si>
    <t>Quiroga</t>
  </si>
  <si>
    <t>Lucia Lourdes</t>
  </si>
  <si>
    <t>0340291908291009780000</t>
  </si>
  <si>
    <t>Aldana</t>
  </si>
  <si>
    <t>0110333330033315429083</t>
  </si>
  <si>
    <t>Bruno jose oscar</t>
  </si>
  <si>
    <t>0110762530076202221715</t>
  </si>
  <si>
    <t>quirogacandela722@gmail.com</t>
  </si>
  <si>
    <t>BRAZO.CANICA.COCO</t>
  </si>
  <si>
    <t>Bruno jose oscar Quiroga</t>
  </si>
  <si>
    <t>Jésica Lourdes Estefania</t>
  </si>
  <si>
    <t>0110629530062910470297</t>
  </si>
  <si>
    <t>Carro.auto.feria</t>
  </si>
  <si>
    <t>Jésica Lourdes Estefania Quiroga</t>
  </si>
  <si>
    <t>Quiroga Martín</t>
  </si>
  <si>
    <t>Camila Lucía</t>
  </si>
  <si>
    <t>0110647930064706522601</t>
  </si>
  <si>
    <t>Quiroz</t>
  </si>
  <si>
    <t>Rosa Mayerly</t>
  </si>
  <si>
    <t>0110333330033316857483</t>
  </si>
  <si>
    <t>ACOSA.LISA.MOTO.</t>
  </si>
  <si>
    <t>Mayerly Rosa Quiroz</t>
  </si>
  <si>
    <t>Quispe</t>
  </si>
  <si>
    <t>Maria de Los Ángeles</t>
  </si>
  <si>
    <t>0110762530076201837397</t>
  </si>
  <si>
    <t>mariahinojosa208@gmail.com</t>
  </si>
  <si>
    <t>FRENO.CLASE.PESCA</t>
  </si>
  <si>
    <t>Juan Carlos Hinojosa</t>
  </si>
  <si>
    <t>Ragusa Cicarelli</t>
  </si>
  <si>
    <t>Bianca Ornela</t>
  </si>
  <si>
    <t>1430001713031174650016</t>
  </si>
  <si>
    <t>Alias:florenciaragusa</t>
  </si>
  <si>
    <t>Florencia Aldana Ragusa Cicarelli</t>
  </si>
  <si>
    <t>0270066320043910130010</t>
  </si>
  <si>
    <t>SUERTE.GOL.TELA</t>
  </si>
  <si>
    <t>Edgardo Juan Ragusa</t>
  </si>
  <si>
    <t>Rami</t>
  </si>
  <si>
    <t>ROBERTO RAUL</t>
  </si>
  <si>
    <t>0110647930064706495983</t>
  </si>
  <si>
    <t>canela.cruce.tarde</t>
  </si>
  <si>
    <t>ROBERTO RAUL RAMIREZ</t>
  </si>
  <si>
    <t>Martin Alejandro</t>
  </si>
  <si>
    <t>0110911930091100367497</t>
  </si>
  <si>
    <t>MARTIN.RAMIREZ.45</t>
  </si>
  <si>
    <t>Martin alejandro ramirez</t>
  </si>
  <si>
    <t>Lucía Natacha Ramírez</t>
  </si>
  <si>
    <t>LUCIA.RAMIREZ.81</t>
  </si>
  <si>
    <t>Lucía Ramirez</t>
  </si>
  <si>
    <t>Cintia Daniela</t>
  </si>
  <si>
    <t>0150810701000122892977</t>
  </si>
  <si>
    <t>Ramitez Cintia Daniela</t>
  </si>
  <si>
    <t>María Soledad</t>
  </si>
  <si>
    <t>0270066320005478720014</t>
  </si>
  <si>
    <t>MESETA.TACO.SALA</t>
  </si>
  <si>
    <t>Rodolfo Alejandro Morales</t>
  </si>
  <si>
    <t>Raul</t>
  </si>
  <si>
    <t>0000003100088821647466</t>
  </si>
  <si>
    <t>raull.lamaquina</t>
  </si>
  <si>
    <t>Raúl Ramírez</t>
  </si>
  <si>
    <t>Ramos</t>
  </si>
  <si>
    <t>Daniel Roberto</t>
  </si>
  <si>
    <t>0110347030034721844697</t>
  </si>
  <si>
    <t>DULCE.TACO.CASONA</t>
  </si>
  <si>
    <t>Daniel Roberto Joaquin</t>
  </si>
  <si>
    <t>Daniel Roberto joaquin</t>
  </si>
  <si>
    <t>robertdaniramos@gmail.com</t>
  </si>
  <si>
    <t>Daniel Roberto joaquin Ramos</t>
  </si>
  <si>
    <t>Reinò</t>
  </si>
  <si>
    <t>Gastón</t>
  </si>
  <si>
    <t>0110280430028020098233</t>
  </si>
  <si>
    <t>Gastón Reinó</t>
  </si>
  <si>
    <t>RETA</t>
  </si>
  <si>
    <t>Maria Elena</t>
  </si>
  <si>
    <t>Retamal</t>
  </si>
  <si>
    <t>Belén Gisella</t>
  </si>
  <si>
    <t>2850411140095540041978</t>
  </si>
  <si>
    <t>Menta.autor.hielo</t>
  </si>
  <si>
    <t>Belén Retamal</t>
  </si>
  <si>
    <t>Reuvers</t>
  </si>
  <si>
    <t>Lucía Emilce</t>
  </si>
  <si>
    <t>0070265430004003706003</t>
  </si>
  <si>
    <t>luciareuvers00@gmail.com</t>
  </si>
  <si>
    <t>AMADA.APOLOGISTA.LUZ</t>
  </si>
  <si>
    <t>Lucía Reuvers</t>
  </si>
  <si>
    <t>Reyes</t>
  </si>
  <si>
    <t>Maria</t>
  </si>
  <si>
    <t>0110636330063604547879</t>
  </si>
  <si>
    <t>0110530830053014198433</t>
  </si>
  <si>
    <t>RamonReyes12</t>
  </si>
  <si>
    <t>Ramón alberto reyes</t>
  </si>
  <si>
    <t>0110637030063703984065</t>
  </si>
  <si>
    <t>Ramonalberto2018o@gmail.com</t>
  </si>
  <si>
    <t>Luffimai</t>
  </si>
  <si>
    <t>Luffi Maira Alejandra</t>
  </si>
  <si>
    <t>Reynoso</t>
  </si>
  <si>
    <t>Fabiana Emilce Anabel</t>
  </si>
  <si>
    <t>0110636330063619549965</t>
  </si>
  <si>
    <t>CINE.CIFRA.CUERPO</t>
  </si>
  <si>
    <t>0270034220052998480014</t>
  </si>
  <si>
    <t>AGUS.REYNOSO.DANZA</t>
  </si>
  <si>
    <t>Agustina Reynoso</t>
  </si>
  <si>
    <t>REYNOSO</t>
  </si>
  <si>
    <t>Cin</t>
  </si>
  <si>
    <t>Agustina reynoso</t>
  </si>
  <si>
    <t>Laura Cristina</t>
  </si>
  <si>
    <t>O450163901800005222712</t>
  </si>
  <si>
    <t>Cristinareynoso1072@gmail.com</t>
  </si>
  <si>
    <t>ARMADA.ROSTRO.YERBA</t>
  </si>
  <si>
    <t>RICOLFE</t>
  </si>
  <si>
    <t>Ana Camila</t>
  </si>
  <si>
    <t>0110636330063617161547</t>
  </si>
  <si>
    <t>C.RICOLFE</t>
  </si>
  <si>
    <t>RICOLFE ANA CAMILA</t>
  </si>
  <si>
    <t>Riolobo</t>
  </si>
  <si>
    <t>Bruno Manuel</t>
  </si>
  <si>
    <t>0000007900203491782239</t>
  </si>
  <si>
    <t>Agrupación "Les Fous"</t>
  </si>
  <si>
    <t>Ríos Garay</t>
  </si>
  <si>
    <t>Johana Elizabeth</t>
  </si>
  <si>
    <t>0270077920021189070019</t>
  </si>
  <si>
    <t>BRAZO.CAPA.POPA</t>
  </si>
  <si>
    <t>Johana Elizabeth Ríos Garay</t>
  </si>
  <si>
    <t>Ríos Garay Johana Elizabeth</t>
  </si>
  <si>
    <t>RITACCO</t>
  </si>
  <si>
    <t>María Cecilia</t>
  </si>
  <si>
    <t>0110347030034709163747</t>
  </si>
  <si>
    <t>ceciliamritacco@gmail.com</t>
  </si>
  <si>
    <t>pinza.parque.futuro</t>
  </si>
  <si>
    <t>Ritacco</t>
  </si>
  <si>
    <t>María cecilia</t>
  </si>
  <si>
    <t>Rivadeneira Murillo</t>
  </si>
  <si>
    <t>Victor Andres</t>
  </si>
  <si>
    <t>0110628830062813215465</t>
  </si>
  <si>
    <t>Victorandresecu</t>
  </si>
  <si>
    <t>Victor Rivadeneira</t>
  </si>
  <si>
    <t>RIVADENEIRA MURILLO</t>
  </si>
  <si>
    <t>VICTOR ANDRES</t>
  </si>
  <si>
    <t>K-jas21@hotmail.com</t>
  </si>
  <si>
    <t>Rivarola</t>
  </si>
  <si>
    <t>Gabriela noemi</t>
  </si>
  <si>
    <t>0110342530034216893597</t>
  </si>
  <si>
    <t>Rivarola Gabriela Noemi</t>
  </si>
  <si>
    <t>3764-219187</t>
  </si>
  <si>
    <t>CALDO.TEMA.FRANJA</t>
  </si>
  <si>
    <t>Susana del Carmen</t>
  </si>
  <si>
    <t>0110630130063002203083</t>
  </si>
  <si>
    <t>Gabriela Noemi</t>
  </si>
  <si>
    <t>gaby.profe.baile</t>
  </si>
  <si>
    <t>RIVAS</t>
  </si>
  <si>
    <t>RODRIGO</t>
  </si>
  <si>
    <t>0000003100033401072288</t>
  </si>
  <si>
    <t>kilo.adapte.saga.mp</t>
  </si>
  <si>
    <t>RODRIGO ALEXANDER RIVAS</t>
  </si>
  <si>
    <t>Rivero</t>
  </si>
  <si>
    <t>Alejandra</t>
  </si>
  <si>
    <t>0110629530062922985329</t>
  </si>
  <si>
    <t>ale.rivero.6</t>
  </si>
  <si>
    <t>Rivero Rosales</t>
  </si>
  <si>
    <t>Marina Estefania</t>
  </si>
  <si>
    <t>0110628830062818159179</t>
  </si>
  <si>
    <t>Marina E.Rivero Rosales</t>
  </si>
  <si>
    <t>Riveros</t>
  </si>
  <si>
    <t>tomas Gabriel</t>
  </si>
  <si>
    <t>9223372036854775807</t>
  </si>
  <si>
    <t>TOMAS-RIVEROS.BNA</t>
  </si>
  <si>
    <t>Tomas Gabriel Riveros</t>
  </si>
  <si>
    <t>Banco nación</t>
  </si>
  <si>
    <t>RIVEROS</t>
  </si>
  <si>
    <t>TOMAS GABRIEL</t>
  </si>
  <si>
    <t>0110348730034815915629</t>
  </si>
  <si>
    <t>Robinson</t>
  </si>
  <si>
    <t>Andrea Ines</t>
  </si>
  <si>
    <t>0110762530076202258047</t>
  </si>
  <si>
    <t>CABRA.ANOCHE.BUS</t>
  </si>
  <si>
    <t>Gladys Araceli Gómez</t>
  </si>
  <si>
    <t>Rocca Soto</t>
  </si>
  <si>
    <t>Elías Nicolas</t>
  </si>
  <si>
    <t>0110438130043816307197</t>
  </si>
  <si>
    <t>ROCCA SOTO ELIAS NICOLAS</t>
  </si>
  <si>
    <t>Rocha</t>
  </si>
  <si>
    <t>Jose Luis</t>
  </si>
  <si>
    <t>1430001713006568020016</t>
  </si>
  <si>
    <t>josephsinhio@gmail.com</t>
  </si>
  <si>
    <t>Luzandblues</t>
  </si>
  <si>
    <t>Rodriguez</t>
  </si>
  <si>
    <t>Soledad Desirée</t>
  </si>
  <si>
    <t>0070224130004015702354</t>
  </si>
  <si>
    <t>Soledad Desirée Rodriguez</t>
  </si>
  <si>
    <t>Karina Gabriela</t>
  </si>
  <si>
    <t>0000003100076542139731</t>
  </si>
  <si>
    <t>la.gallega.08</t>
  </si>
  <si>
    <t>Karina Gabriela Rodriguez</t>
  </si>
  <si>
    <t>Rodríguez karina Gabriela</t>
  </si>
  <si>
    <t>0110285930028522667201</t>
  </si>
  <si>
    <t>Dai.lauti.2015</t>
  </si>
  <si>
    <t>Daiana janet Rodriguez</t>
  </si>
  <si>
    <t>Laura Adelina</t>
  </si>
  <si>
    <t>0110629530062914905401</t>
  </si>
  <si>
    <t>laly.rod</t>
  </si>
  <si>
    <t>Laura Adelina Rodriguez</t>
  </si>
  <si>
    <t>Lucia Mercedes</t>
  </si>
  <si>
    <t>0000003100058657422308</t>
  </si>
  <si>
    <t>mechirodriguez2003@gmail.com</t>
  </si>
  <si>
    <t>Mechirodriguez2003</t>
  </si>
  <si>
    <t>Silvia Liliana</t>
  </si>
  <si>
    <t>0110606630060608481033</t>
  </si>
  <si>
    <t>Sheila Zoe</t>
  </si>
  <si>
    <t>0270095320056142870012</t>
  </si>
  <si>
    <t>Rodriguezzoe007@gmail.com</t>
  </si>
  <si>
    <t>GC.LEONEL</t>
  </si>
  <si>
    <t>Leonel Andres Rodriguez</t>
  </si>
  <si>
    <t>Joaquin Emir</t>
  </si>
  <si>
    <t>0110438130043816463747</t>
  </si>
  <si>
    <t>0110629530062904766465</t>
  </si>
  <si>
    <t>27sosmivida</t>
  </si>
  <si>
    <t>Pozo Gabriela Beatriz</t>
  </si>
  <si>
    <t>Leonel Andrés</t>
  </si>
  <si>
    <t>2590100720226754530181</t>
  </si>
  <si>
    <t>Leonel Andrés Rodríguez</t>
  </si>
  <si>
    <t>CALDO.ALETA.VENUS</t>
  </si>
  <si>
    <t>Rodríguez Leonel</t>
  </si>
  <si>
    <t>royo.comuna.huir.mp</t>
  </si>
  <si>
    <t>timberling.00@gmail.com</t>
  </si>
  <si>
    <t>Rodriguez Mallmann</t>
  </si>
  <si>
    <t>Alejandrina</t>
  </si>
  <si>
    <t>0070310730004000694743</t>
  </si>
  <si>
    <t>ANILLO.HOMBRO.RASTRO</t>
  </si>
  <si>
    <t>Alejandrina Rodriguez Mallmann</t>
  </si>
  <si>
    <t>RODRIGUEZ RIAL</t>
  </si>
  <si>
    <t>MARIANA</t>
  </si>
  <si>
    <t>0110285930028511148847</t>
  </si>
  <si>
    <t>PARQUE.MENTA.TRUCO</t>
  </si>
  <si>
    <t>MARIANA RODRIGUEZ RIAL</t>
  </si>
  <si>
    <t>Roggerone</t>
  </si>
  <si>
    <t>Paola Virginia</t>
  </si>
  <si>
    <t>0340060908600017983002</t>
  </si>
  <si>
    <t>virginiaroggerone@yahoo.com.ar</t>
  </si>
  <si>
    <t>RiO.PILA.PERA</t>
  </si>
  <si>
    <t>Roggerone Paola Virginia</t>
  </si>
  <si>
    <t>Rojas perassi</t>
  </si>
  <si>
    <t>Joaquin</t>
  </si>
  <si>
    <t>0070081830004071236172</t>
  </si>
  <si>
    <t>Rojo</t>
  </si>
  <si>
    <t>Cristian Alejandro</t>
  </si>
  <si>
    <t>1910115855011553665532</t>
  </si>
  <si>
    <t>Jorge David Rojo</t>
  </si>
  <si>
    <t>Roldan</t>
  </si>
  <si>
    <t>Maria Nazarena</t>
  </si>
  <si>
    <t>0110629530062922106601</t>
  </si>
  <si>
    <t>+542613738249</t>
  </si>
  <si>
    <t>Nazarena</t>
  </si>
  <si>
    <t>nazaroldan</t>
  </si>
  <si>
    <t>0340060908600066973007</t>
  </si>
  <si>
    <t>Nazaroldan</t>
  </si>
  <si>
    <t>1430001713017227490013</t>
  </si>
  <si>
    <t>abrilroldan004@gmail.com</t>
  </si>
  <si>
    <t>Roldan Nazarena</t>
  </si>
  <si>
    <t>0110629530062922443683</t>
  </si>
  <si>
    <t>abril.roldan04</t>
  </si>
  <si>
    <t>ROMANO</t>
  </si>
  <si>
    <t>ERNESTO</t>
  </si>
  <si>
    <t>cholofloclore2016@gmail.com</t>
  </si>
  <si>
    <t>261-2566522</t>
  </si>
  <si>
    <t>Romera stagnoli</t>
  </si>
  <si>
    <t>0340060908600066777005</t>
  </si>
  <si>
    <t>TRINEO.ACERO.ESPIA</t>
  </si>
  <si>
    <t>Juan Francisco Romera</t>
  </si>
  <si>
    <t>Romero</t>
  </si>
  <si>
    <t>0110632530063203500451</t>
  </si>
  <si>
    <t>CESPED.SUR.DIESEL</t>
  </si>
  <si>
    <t>Esteban Nicolas Romero</t>
  </si>
  <si>
    <t>Carla Milena</t>
  </si>
  <si>
    <t>0270079320046644870016</t>
  </si>
  <si>
    <t>RACIMO.BOCINA.CASTOR</t>
  </si>
  <si>
    <t>Fernando Carlos Moyano</t>
  </si>
  <si>
    <t>Yanina Magali</t>
  </si>
  <si>
    <t>0170284440000032128862</t>
  </si>
  <si>
    <t>Federico Antonio Suárez</t>
  </si>
  <si>
    <t>0270077920053840260017</t>
  </si>
  <si>
    <t>CARLA.ROMERO14</t>
  </si>
  <si>
    <t>Carla Milena Romero</t>
  </si>
  <si>
    <t>ROMERO</t>
  </si>
  <si>
    <t>Rocío Natali</t>
  </si>
  <si>
    <t>0110342530034209787151</t>
  </si>
  <si>
    <t>gabiromero2021</t>
  </si>
  <si>
    <t>Gabriel Romero</t>
  </si>
  <si>
    <t>Miriam Erica</t>
  </si>
  <si>
    <t>0070081830004093825426</t>
  </si>
  <si>
    <t>merojim1331@gmail.com</t>
  </si>
  <si>
    <t>Romero Miriam Erica</t>
  </si>
  <si>
    <t>Mariana</t>
  </si>
  <si>
    <t>0070246330004010001319</t>
  </si>
  <si>
    <t>si-mireina@hotmail.com</t>
  </si>
  <si>
    <t>MANO.PASION.KILO</t>
  </si>
  <si>
    <t>Mariana Romero</t>
  </si>
  <si>
    <t>Ivana mari la</t>
  </si>
  <si>
    <t>0110636330063608475233</t>
  </si>
  <si>
    <t>Peso.abuela.trigo</t>
  </si>
  <si>
    <t>Mariela romero</t>
  </si>
  <si>
    <t>Romero Day</t>
  </si>
  <si>
    <t>Angeles Maria</t>
  </si>
  <si>
    <t>0340060908600032453012</t>
  </si>
  <si>
    <t>MM.ROMERODAY</t>
  </si>
  <si>
    <t>María Mercedes Romero Day</t>
  </si>
  <si>
    <t>Romero silva</t>
  </si>
  <si>
    <t>Paula belen</t>
  </si>
  <si>
    <t>0170240040000032822306</t>
  </si>
  <si>
    <t>ADENDA.DADO.TEMA</t>
  </si>
  <si>
    <t>Ronda</t>
  </si>
  <si>
    <t>Malena Anahi</t>
  </si>
  <si>
    <t>0110342530034214973815</t>
  </si>
  <si>
    <t>ybelen.08</t>
  </si>
  <si>
    <t>Belén Aciar</t>
  </si>
  <si>
    <t>Ignacio benjamin</t>
  </si>
  <si>
    <t>0110636330063610540479</t>
  </si>
  <si>
    <t>Rolin2022</t>
  </si>
  <si>
    <t>Héctor Gustavo Adolfo rosa</t>
  </si>
  <si>
    <t>Rosales</t>
  </si>
  <si>
    <t>0110356230035621718565</t>
  </si>
  <si>
    <t>Marcelo</t>
  </si>
  <si>
    <t>0000003100011999630053</t>
  </si>
  <si>
    <t>marcelorosalez6@gmail.com</t>
  </si>
  <si>
    <t>Rosales Hernández</t>
  </si>
  <si>
    <t>Octavio David</t>
  </si>
  <si>
    <t>2850414240095398971108</t>
  </si>
  <si>
    <t>Octi.rosales</t>
  </si>
  <si>
    <t>Octavior rosales</t>
  </si>
  <si>
    <t>Rosi</t>
  </si>
  <si>
    <t>Cynthia Anabel Nahir</t>
  </si>
  <si>
    <t>0070210430004010930473</t>
  </si>
  <si>
    <t>ana1085@hotmail.com</t>
  </si>
  <si>
    <t>Rossi</t>
  </si>
  <si>
    <t>Graciela Gisel</t>
  </si>
  <si>
    <t>0110438130043815576165</t>
  </si>
  <si>
    <t>Rossi.Graciela.LyM</t>
  </si>
  <si>
    <t>Ruano</t>
  </si>
  <si>
    <t>Maite</t>
  </si>
  <si>
    <t>0000003100035610112654</t>
  </si>
  <si>
    <t>maitee.ruano</t>
  </si>
  <si>
    <t>Maite Ruano</t>
  </si>
  <si>
    <t>Ruffo</t>
  </si>
  <si>
    <t>David</t>
  </si>
  <si>
    <t>0720361788000000330718</t>
  </si>
  <si>
    <t>davidruffo49@gmail.com</t>
  </si>
  <si>
    <t>David.Ruffo</t>
  </si>
  <si>
    <t>Ruffolo</t>
  </si>
  <si>
    <t>0000003100079474868157</t>
  </si>
  <si>
    <t>ruffoloagus.05</t>
  </si>
  <si>
    <t>Rufino</t>
  </si>
  <si>
    <t>0000003100063659211081</t>
  </si>
  <si>
    <t>edita.emigra.onda.mp</t>
  </si>
  <si>
    <t>Rugeri</t>
  </si>
  <si>
    <t>0110643130064302275215</t>
  </si>
  <si>
    <t>Ruggeri</t>
  </si>
  <si>
    <t>Daiana Florencia</t>
  </si>
  <si>
    <t>2850405040095233023928</t>
  </si>
  <si>
    <t>Ema.gonzalez.88</t>
  </si>
  <si>
    <t>Gonzalez Ardilles Andres Emanuel</t>
  </si>
  <si>
    <t>Ruggeri Garza</t>
  </si>
  <si>
    <t>Jacinto Antonio</t>
  </si>
  <si>
    <t>1910317855131700585453</t>
  </si>
  <si>
    <t>Jacinto Antonio Ruggeri</t>
  </si>
  <si>
    <t>2590100720203289030179</t>
  </si>
  <si>
    <t>Nicole Ruggeri</t>
  </si>
  <si>
    <t>BANCO ITAU ARGENTINA S.A.</t>
  </si>
  <si>
    <t>Ruiz</t>
  </si>
  <si>
    <t>191-115-026068/3</t>
  </si>
  <si>
    <t>+542613725485</t>
  </si>
  <si>
    <t>Carolina Araceli</t>
  </si>
  <si>
    <t>0110333330033316114733</t>
  </si>
  <si>
    <t>Caro.carola.ruiz</t>
  </si>
  <si>
    <t>Carolina Araceli Ruiz</t>
  </si>
  <si>
    <t>Cristian Javier</t>
  </si>
  <si>
    <t>0110347030034713283547</t>
  </si>
  <si>
    <t>CONDE.MANDO.CAMBIO</t>
  </si>
  <si>
    <t>Lourdes Elizabeth Ruiz</t>
  </si>
  <si>
    <t>0110333330033316943029</t>
  </si>
  <si>
    <t>Carolina.ruiz.caro</t>
  </si>
  <si>
    <t>Mayra Soledad</t>
  </si>
  <si>
    <t>0110636330063620674115</t>
  </si>
  <si>
    <t>ruizmayrasoledad17@gmail.com</t>
  </si>
  <si>
    <t>may.soledad.ruiz</t>
  </si>
  <si>
    <t>Ruiz Lujan</t>
  </si>
  <si>
    <t>Yamila Daiana</t>
  </si>
  <si>
    <t>0070253130004026171860</t>
  </si>
  <si>
    <t>JINETE.CUBA.TROMPO</t>
  </si>
  <si>
    <t>YAMILA DAIANA RUIZ LUJAN</t>
  </si>
  <si>
    <t>ruoti</t>
  </si>
  <si>
    <t>rosario</t>
  </si>
  <si>
    <t>0070225830004022855931</t>
  </si>
  <si>
    <t>rosario ruoti</t>
  </si>
  <si>
    <t>SAA INOCENTI</t>
  </si>
  <si>
    <t>ANA JULIETA</t>
  </si>
  <si>
    <t>0000003100025804003501</t>
  </si>
  <si>
    <t>luz.estrella.saturno</t>
  </si>
  <si>
    <t>Saez</t>
  </si>
  <si>
    <t>Mara</t>
  </si>
  <si>
    <t>0110342530034219753401</t>
  </si>
  <si>
    <t>Mara Saez</t>
  </si>
  <si>
    <t>0070253130004028899382</t>
  </si>
  <si>
    <t>María Elena</t>
  </si>
  <si>
    <t>0110628830062817067529</t>
  </si>
  <si>
    <t>Tatyy.04</t>
  </si>
  <si>
    <t>Nadya Tatiana castillo</t>
  </si>
  <si>
    <t>Saez Castillo</t>
  </si>
  <si>
    <t>Emilia</t>
  </si>
  <si>
    <t>0000003100086059779706</t>
  </si>
  <si>
    <t>emiliasaez</t>
  </si>
  <si>
    <t>Sala</t>
  </si>
  <si>
    <t>Sabrina Paola</t>
  </si>
  <si>
    <t>0070081830004065667452</t>
  </si>
  <si>
    <t>Salaberry</t>
  </si>
  <si>
    <t>0000003100055380762961</t>
  </si>
  <si>
    <t>JosefinaSalaberry</t>
  </si>
  <si>
    <t>Salamino</t>
  </si>
  <si>
    <t>Alejandra Rita</t>
  </si>
  <si>
    <t>0110606630060605789451</t>
  </si>
  <si>
    <t>alytaar</t>
  </si>
  <si>
    <t>Salas</t>
  </si>
  <si>
    <t>Carolina belen</t>
  </si>
  <si>
    <t>2590100720398724730117</t>
  </si>
  <si>
    <t>AZUCAR.ACTUAL.LANA</t>
  </si>
  <si>
    <t>Carina Andrea</t>
  </si>
  <si>
    <t>0110629530062905183601</t>
  </si>
  <si>
    <t>ENTERO.IDEA.PIEDRA</t>
  </si>
  <si>
    <t>Carolina Belén</t>
  </si>
  <si>
    <t>0110628830062820746547</t>
  </si>
  <si>
    <t>2850411140095584522958</t>
  </si>
  <si>
    <t>Saldivar</t>
  </si>
  <si>
    <t>Marcos David</t>
  </si>
  <si>
    <t>0110356230035618098229</t>
  </si>
  <si>
    <t>FAMA.BRUMA.PARQUE</t>
  </si>
  <si>
    <t>Salinas</t>
  </si>
  <si>
    <t>Sofia abril</t>
  </si>
  <si>
    <t>Lorenzo Salinas</t>
  </si>
  <si>
    <t>Fernando</t>
  </si>
  <si>
    <t>0000003100049229787259</t>
  </si>
  <si>
    <t>Fer.sapo</t>
  </si>
  <si>
    <t>Carlos Facundo</t>
  </si>
  <si>
    <t>0000003100051642993788</t>
  </si>
  <si>
    <t>cufa.salinas</t>
  </si>
  <si>
    <t>Carlos Facundo Salinas</t>
  </si>
  <si>
    <t>Salinas Mayorga</t>
  </si>
  <si>
    <t>Socia Abril</t>
  </si>
  <si>
    <t>0110347030034714061483</t>
  </si>
  <si>
    <t>Lorenzo Marcelo salinas</t>
  </si>
  <si>
    <t>Soria Abril</t>
  </si>
  <si>
    <t>Lorenzo Marcelo Salinas</t>
  </si>
  <si>
    <t>salinas veron</t>
  </si>
  <si>
    <t>lucas julian</t>
  </si>
  <si>
    <t>0720546088000035393472</t>
  </si>
  <si>
    <t>TENIS.NIDO.AZUL</t>
  </si>
  <si>
    <t>salinas veron lucas julian</t>
  </si>
  <si>
    <t>Salzano Mallmann</t>
  </si>
  <si>
    <t>0000003100077886182375</t>
  </si>
  <si>
    <t>catasalzano@gmail.com</t>
  </si>
  <si>
    <t>catadivino</t>
  </si>
  <si>
    <t>Sambrano</t>
  </si>
  <si>
    <t>Milagros Mailen</t>
  </si>
  <si>
    <t>2850405040095520854848</t>
  </si>
  <si>
    <t>AYUNO.MENTA.FUERTE</t>
  </si>
  <si>
    <t>Sambrano Milagros Mailen</t>
  </si>
  <si>
    <t>Augusto</t>
  </si>
  <si>
    <t>0110643130064302274083</t>
  </si>
  <si>
    <t>San Martín</t>
  </si>
  <si>
    <t>Angela Verónica</t>
  </si>
  <si>
    <t>0270087820024349330017</t>
  </si>
  <si>
    <t>Sanchez</t>
  </si>
  <si>
    <t>Oscar Agustin</t>
  </si>
  <si>
    <t>0110438130043811933133</t>
  </si>
  <si>
    <t>GALERA.PINZA.NAVIO</t>
  </si>
  <si>
    <t>LORCA JOHANNA JANET</t>
  </si>
  <si>
    <t>Maira Alejandra</t>
  </si>
  <si>
    <t>Matías herrara</t>
  </si>
  <si>
    <t>Sacha</t>
  </si>
  <si>
    <t>0340291908291018734001</t>
  </si>
  <si>
    <t>Sachasanchez</t>
  </si>
  <si>
    <t>Sacha Melin sanchez</t>
  </si>
  <si>
    <t>Gerardo Alberto</t>
  </si>
  <si>
    <t>Lorca johanna janet</t>
  </si>
  <si>
    <t>Oscar luis</t>
  </si>
  <si>
    <t>0110347030034718247601</t>
  </si>
  <si>
    <t>CINTO.BESO.PARTE</t>
  </si>
  <si>
    <t>Sanchez Oscar luis</t>
  </si>
  <si>
    <t>SANCHEZ</t>
  </si>
  <si>
    <t>Jorge Alberto</t>
  </si>
  <si>
    <t>0110438130043809580765</t>
  </si>
  <si>
    <t>FELIPE.PEDRO.PERRITO</t>
  </si>
  <si>
    <t>1910318555131801841571</t>
  </si>
  <si>
    <t>No disponible</t>
  </si>
  <si>
    <t>Oscar Agustin Sanchez</t>
  </si>
  <si>
    <t>0000003100067221050746</t>
  </si>
  <si>
    <t>Maira.A.Sanchez</t>
  </si>
  <si>
    <t>Sanchez oscar luis</t>
  </si>
  <si>
    <t>Nelly Hilda</t>
  </si>
  <si>
    <t>0070247030004035944019</t>
  </si>
  <si>
    <t>nelly14041134@gmail.com</t>
  </si>
  <si>
    <t>AULA.YUYO.BUS</t>
  </si>
  <si>
    <t>Nelly Hilda Sanchez</t>
  </si>
  <si>
    <t>Maximiliano</t>
  </si>
  <si>
    <t>0000003100026200871657</t>
  </si>
  <si>
    <t>Maxiisanchez2005@gmail.com</t>
  </si>
  <si>
    <t>Maxiiisanchez26.</t>
  </si>
  <si>
    <t>Sanchez maximiliano</t>
  </si>
  <si>
    <t>Sánchez</t>
  </si>
  <si>
    <t>Matías Herrera</t>
  </si>
  <si>
    <t>SANTAMARÍA MOSCHETTA</t>
  </si>
  <si>
    <t>Carlos Alberto</t>
  </si>
  <si>
    <t>0270068720037067280010</t>
  </si>
  <si>
    <t>POZOS.CHACRAS.MONEY</t>
  </si>
  <si>
    <t>Santander</t>
  </si>
  <si>
    <t>Lis Maira Milagros</t>
  </si>
  <si>
    <t>0110280430028019828865</t>
  </si>
  <si>
    <t>lis.m.santander</t>
  </si>
  <si>
    <t>Lis Maira Milagros Santander</t>
  </si>
  <si>
    <t>Ernesto Fernando</t>
  </si>
  <si>
    <t>0270069420005594490011</t>
  </si>
  <si>
    <t>Andrea Veronica</t>
  </si>
  <si>
    <t>0110280430028017568501</t>
  </si>
  <si>
    <t>andreasantander78@gmail.com</t>
  </si>
  <si>
    <t>SOGA.TROTE.FRAC</t>
  </si>
  <si>
    <t>Santillan</t>
  </si>
  <si>
    <t>0110347030034711539765</t>
  </si>
  <si>
    <t>AGUS.MALE.JERE</t>
  </si>
  <si>
    <t>Verdejo yesica</t>
  </si>
  <si>
    <t>Agustín</t>
  </si>
  <si>
    <t>0000003100067719425627</t>
  </si>
  <si>
    <t>agustin.mp0</t>
  </si>
  <si>
    <t>Agustín Santillan</t>
  </si>
  <si>
    <t>malena.072.izar.mp</t>
  </si>
  <si>
    <t>Malena Santillan</t>
  </si>
  <si>
    <t>0000003100045216840574</t>
  </si>
  <si>
    <t>Saracho</t>
  </si>
  <si>
    <t>Natalia Victoria</t>
  </si>
  <si>
    <t>0170237040000009328174</t>
  </si>
  <si>
    <t>AZALEA.GENIA.PISO</t>
  </si>
  <si>
    <t>Valentina Jael Naser</t>
  </si>
  <si>
    <t>Sardá</t>
  </si>
  <si>
    <t>0000003100089663204903</t>
  </si>
  <si>
    <t>a.sarda</t>
  </si>
  <si>
    <t>Sardinas</t>
  </si>
  <si>
    <t>Dora</t>
  </si>
  <si>
    <t>0000007900203462735783</t>
  </si>
  <si>
    <t>dorasardinas612@gmail.com</t>
  </si>
  <si>
    <t>Paupau1989.uala</t>
  </si>
  <si>
    <t>Paulo Daniel Ortiz</t>
  </si>
  <si>
    <t>Sarmiento</t>
  </si>
  <si>
    <t>Emmanuel Eduardo</t>
  </si>
  <si>
    <t>0070253130004030498085</t>
  </si>
  <si>
    <t>Sborchia</t>
  </si>
  <si>
    <t>Eduardo Leonel</t>
  </si>
  <si>
    <t>0110333330033315397247</t>
  </si>
  <si>
    <t>Sborchia Medel</t>
  </si>
  <si>
    <t>Melanie Maria Solange</t>
  </si>
  <si>
    <t>0110333330033315397179</t>
  </si>
  <si>
    <t>Alamo.avena.batata</t>
  </si>
  <si>
    <t>Schaffer</t>
  </si>
  <si>
    <t>Jesus facundo alexis</t>
  </si>
  <si>
    <t>0070247030004028556005</t>
  </si>
  <si>
    <t>Scifo</t>
  </si>
  <si>
    <t>María Emilia</t>
  </si>
  <si>
    <t>0170286840000032356450</t>
  </si>
  <si>
    <t>BLANCO.RISA.GATA</t>
  </si>
  <si>
    <t>María Emilia scifo</t>
  </si>
  <si>
    <t>Scordo</t>
  </si>
  <si>
    <t>Julian Salvador</t>
  </si>
  <si>
    <t>0110647930064706603951</t>
  </si>
  <si>
    <t>Lujo.celula.aloe</t>
  </si>
  <si>
    <t>Scuderi</t>
  </si>
  <si>
    <t>Gino Valentín</t>
  </si>
  <si>
    <t>GinoScuderi.</t>
  </si>
  <si>
    <t>Segreti</t>
  </si>
  <si>
    <t>0720068788000041561740</t>
  </si>
  <si>
    <t>Lalita.lalita</t>
  </si>
  <si>
    <t>Segreti María Laura</t>
  </si>
  <si>
    <t>Segretti</t>
  </si>
  <si>
    <t>Valentina</t>
  </si>
  <si>
    <t>0110347030034715697683</t>
  </si>
  <si>
    <t>valen..segretti.</t>
  </si>
  <si>
    <t>Segretti Natalia Elizabeth</t>
  </si>
  <si>
    <t>Seguel</t>
  </si>
  <si>
    <t>Mateo Elías</t>
  </si>
  <si>
    <t>elizondomateo68@gmail.com</t>
  </si>
  <si>
    <t>venusdukker</t>
  </si>
  <si>
    <t>Senese</t>
  </si>
  <si>
    <t>Brian Matías</t>
  </si>
  <si>
    <t>02701000-20040540220034</t>
  </si>
  <si>
    <t>Melanie Candela Arce</t>
  </si>
  <si>
    <t>Sepúlveda</t>
  </si>
  <si>
    <t>0110333330033314580301</t>
  </si>
  <si>
    <t>ROSCA.CUBA.CAMPO</t>
  </si>
  <si>
    <t>Serczyk</t>
  </si>
  <si>
    <t>María Sol</t>
  </si>
  <si>
    <t>0070081830004106693547</t>
  </si>
  <si>
    <t>TACO.DIOS.CHEF</t>
  </si>
  <si>
    <t>María Sol Serczyk</t>
  </si>
  <si>
    <t>Serrano</t>
  </si>
  <si>
    <t>Tomás Andrés</t>
  </si>
  <si>
    <t>1430001713031776650010</t>
  </si>
  <si>
    <t>tomas.serrano.24</t>
  </si>
  <si>
    <t>Sigona</t>
  </si>
  <si>
    <t>0270042720035519520019</t>
  </si>
  <si>
    <t>ANA.GUADALUPE.AGUERO</t>
  </si>
  <si>
    <t>Ana Guadalupe Agüero</t>
  </si>
  <si>
    <t>SILVIA</t>
  </si>
  <si>
    <t>NAVEA</t>
  </si>
  <si>
    <t>Socaño</t>
  </si>
  <si>
    <t>0110531530053114404229</t>
  </si>
  <si>
    <t>socanotania@gmail.com</t>
  </si>
  <si>
    <t>tania.socano</t>
  </si>
  <si>
    <t>Socaño Calizaya Tania Noemi</t>
  </si>
  <si>
    <t>Socaño Diaz</t>
  </si>
  <si>
    <t>Lauriano</t>
  </si>
  <si>
    <t>0110531530053110248447</t>
  </si>
  <si>
    <t>laurisoca02@gmail.com</t>
  </si>
  <si>
    <t>crin.rojo.lima</t>
  </si>
  <si>
    <t>Sofia Ayelen</t>
  </si>
  <si>
    <t>0070247030004038174891</t>
  </si>
  <si>
    <t>sofi.carrizo27</t>
  </si>
  <si>
    <t>Sofía Ayelén Carrizo</t>
  </si>
  <si>
    <t>Sola</t>
  </si>
  <si>
    <t>0170085540000035956497</t>
  </si>
  <si>
    <t>Solis</t>
  </si>
  <si>
    <t>Lucas matias</t>
  </si>
  <si>
    <t>19103185-55131801265467</t>
  </si>
  <si>
    <t>Lucas matias solis</t>
  </si>
  <si>
    <t>SOLSONA</t>
  </si>
  <si>
    <t>CLAUDIA VERONICA</t>
  </si>
  <si>
    <t>0110636330063602183301</t>
  </si>
  <si>
    <t>PIEDRA.BRAZO.SOL</t>
  </si>
  <si>
    <t>Sonego Castellanos</t>
  </si>
  <si>
    <t>0110628830062810977001</t>
  </si>
  <si>
    <t>TERRON.NAVIO.CATRE</t>
  </si>
  <si>
    <t>Elina Raquel Castellanos</t>
  </si>
  <si>
    <t>Soria</t>
  </si>
  <si>
    <t>Leonardo daniel</t>
  </si>
  <si>
    <t>0270077920019917710018</t>
  </si>
  <si>
    <t>Mariana lourdes torres</t>
  </si>
  <si>
    <t>0340060908600010979013</t>
  </si>
  <si>
    <t>Maria Soledad Soria</t>
  </si>
  <si>
    <t>0110438130043815417929</t>
  </si>
  <si>
    <t>FOGATA.YESO.URANO</t>
  </si>
  <si>
    <t>Sosa</t>
  </si>
  <si>
    <t>Paula Silavan</t>
  </si>
  <si>
    <t>0110647930064704833479</t>
  </si>
  <si>
    <t>PINZA.MANERA.JUEGO</t>
  </si>
  <si>
    <t>Paula Silvana Sosa Pereyra</t>
  </si>
  <si>
    <t>SOSA</t>
  </si>
  <si>
    <t>ALICIA BEATRIZ FRANCISCA</t>
  </si>
  <si>
    <t>0110636330063614771079</t>
  </si>
  <si>
    <t>PEZ.PIOLIN.TRIGO</t>
  </si>
  <si>
    <t>SOSA ALICIA BEATRIZ FRANCISCA</t>
  </si>
  <si>
    <t xml:space="preserve">Rosana Paula Lorena </t>
  </si>
  <si>
    <t>00702241-30004010400000</t>
  </si>
  <si>
    <t>Carola Lorena</t>
  </si>
  <si>
    <t>0110347030034712388151</t>
  </si>
  <si>
    <t>carola.lorena09@gmail.com</t>
  </si>
  <si>
    <t>PRISA.VERDE.ALAMO</t>
  </si>
  <si>
    <t>Candela</t>
  </si>
  <si>
    <t>0110333330033317150529</t>
  </si>
  <si>
    <t>Candela.0911.bna</t>
  </si>
  <si>
    <t>Marcia Milena</t>
  </si>
  <si>
    <t>0000003100089264731242</t>
  </si>
  <si>
    <t>marciasosa98</t>
  </si>
  <si>
    <t>Marcia Milena Sosa</t>
  </si>
  <si>
    <t>MARIA CLAUDIA</t>
  </si>
  <si>
    <t>0110438130043807502451</t>
  </si>
  <si>
    <t>alegre.vida.luz</t>
  </si>
  <si>
    <t>Sosa Baez</t>
  </si>
  <si>
    <t>Nicolás Augusto</t>
  </si>
  <si>
    <t>0270078620021900150017</t>
  </si>
  <si>
    <t>Sosa, Enrique</t>
  </si>
  <si>
    <t>Sosa Cecchini</t>
  </si>
  <si>
    <t>0000003100032132502208</t>
  </si>
  <si>
    <t>ampi.sosa</t>
  </si>
  <si>
    <t>Amparo Sosa Cecchini</t>
  </si>
  <si>
    <t>Sosa chavez</t>
  </si>
  <si>
    <t>María Paula</t>
  </si>
  <si>
    <t>0110637030063704375651</t>
  </si>
  <si>
    <t>LATA COPA.LORO</t>
  </si>
  <si>
    <t>María Paula Sosa chavez</t>
  </si>
  <si>
    <t>Sosa Soto</t>
  </si>
  <si>
    <t>Nayla Josefina</t>
  </si>
  <si>
    <t>0110438130043817281847</t>
  </si>
  <si>
    <t>ANEXAS.MAYO..SALADA</t>
  </si>
  <si>
    <t>Nayla Josefina Sosa Soto</t>
  </si>
  <si>
    <t>Sotelo</t>
  </si>
  <si>
    <t>Camila Noelia</t>
  </si>
  <si>
    <t>0110285930028521492633</t>
  </si>
  <si>
    <t>Sposito</t>
  </si>
  <si>
    <t>Abby ludmila</t>
  </si>
  <si>
    <t>0720229488000038109672</t>
  </si>
  <si>
    <t>Abby.sposito</t>
  </si>
  <si>
    <t>STIPECH</t>
  </si>
  <si>
    <t>ALAM GABRIEL</t>
  </si>
  <si>
    <t>1500087900051364346828</t>
  </si>
  <si>
    <t>DADO.TINTA.BRUMA</t>
  </si>
  <si>
    <t>GONZALEZ, MARIA VANESA</t>
  </si>
  <si>
    <t>Stipech</t>
  </si>
  <si>
    <t>Eliana</t>
  </si>
  <si>
    <t>GONZALEZ, MARÍA VANESA</t>
  </si>
  <si>
    <t>Stoermann</t>
  </si>
  <si>
    <t>Dunia</t>
  </si>
  <si>
    <t>0000003100025144607418</t>
  </si>
  <si>
    <t>DUNIAA</t>
  </si>
  <si>
    <t>Stornini</t>
  </si>
  <si>
    <t>Jorge Jesus</t>
  </si>
  <si>
    <t>0110628830062820508347</t>
  </si>
  <si>
    <t>jorgestornini@gmail.com</t>
  </si>
  <si>
    <t>Chanaela007</t>
  </si>
  <si>
    <t>Jorge Jesus stornini</t>
  </si>
  <si>
    <t>Suarez</t>
  </si>
  <si>
    <t>Solange</t>
  </si>
  <si>
    <t>0110280430028020759965</t>
  </si>
  <si>
    <t>Suarez solange Elizabeth</t>
  </si>
  <si>
    <t>Susana</t>
  </si>
  <si>
    <t>Cristina Beatriz</t>
  </si>
  <si>
    <t>2850406740095262365318</t>
  </si>
  <si>
    <t>Suárez</t>
  </si>
  <si>
    <t>0450163901800003155412</t>
  </si>
  <si>
    <t>ARMADA.OMBU.MIGA</t>
  </si>
  <si>
    <t>Carla Suárez</t>
  </si>
  <si>
    <t>Andrés</t>
  </si>
  <si>
    <t>Amplio.lente.bufalo</t>
  </si>
  <si>
    <t>Suearez</t>
  </si>
  <si>
    <t>Franco Emiliano</t>
  </si>
  <si>
    <t>0110530830053018072265</t>
  </si>
  <si>
    <t>Suttora</t>
  </si>
  <si>
    <t>Ana Magdalena</t>
  </si>
  <si>
    <t>01509704/01000008876271</t>
  </si>
  <si>
    <t>CLIP.MAMUT.COCTEL</t>
  </si>
  <si>
    <t>Sys</t>
  </si>
  <si>
    <t>Stefani Lilah</t>
  </si>
  <si>
    <t>0110285930028522068233</t>
  </si>
  <si>
    <t>lilahsys.</t>
  </si>
  <si>
    <t>Tagua Vicencio</t>
  </si>
  <si>
    <t>Guillermo Maximiliano</t>
  </si>
  <si>
    <t>0110333330033315601951</t>
  </si>
  <si>
    <t>maxitagua.89</t>
  </si>
  <si>
    <t>TAKHMANOV</t>
  </si>
  <si>
    <t>ALEXANDER GEORGIEVICH</t>
  </si>
  <si>
    <t>0340060908600003975008</t>
  </si>
  <si>
    <t>TAKHMANOV ALEXANDER</t>
  </si>
  <si>
    <t>Tarateta</t>
  </si>
  <si>
    <t>Sonia Beatriz</t>
  </si>
  <si>
    <t>0110628830062819326347</t>
  </si>
  <si>
    <t>Rosalezabdon</t>
  </si>
  <si>
    <t>Oscar Abdon Rosalez</t>
  </si>
  <si>
    <t>Tejeda</t>
  </si>
  <si>
    <t>Tejero</t>
  </si>
  <si>
    <t>Silvestre nahuel</t>
  </si>
  <si>
    <t>0110632530063203002179</t>
  </si>
  <si>
    <t>ALA .MEDUSA .RUBIA</t>
  </si>
  <si>
    <t>Tejero silvestre nahuel</t>
  </si>
  <si>
    <t>Cayetano Luis</t>
  </si>
  <si>
    <t>1910315455131500428617</t>
  </si>
  <si>
    <t>Tejero cayetano Luis</t>
  </si>
  <si>
    <t>Tello</t>
  </si>
  <si>
    <t>Vanesa Elizabeth</t>
  </si>
  <si>
    <t>0110629530062919808583</t>
  </si>
  <si>
    <t>MEDIA.PUNTA.ROSA</t>
  </si>
  <si>
    <t>Diego Benjamin</t>
  </si>
  <si>
    <t>0270069420053622860019</t>
  </si>
  <si>
    <t>tellob2002@gmail.com</t>
  </si>
  <si>
    <t>BENJASUPER</t>
  </si>
  <si>
    <t>TELLO</t>
  </si>
  <si>
    <t>MILAGROS JAEL</t>
  </si>
  <si>
    <t>0110280430028023963433</t>
  </si>
  <si>
    <t>militello.nacion</t>
  </si>
  <si>
    <t>Tenerini</t>
  </si>
  <si>
    <t>Ezequiel Matías</t>
  </si>
  <si>
    <t>0110342530034217406765</t>
  </si>
  <si>
    <t>AVION.BECADO.PAIS</t>
  </si>
  <si>
    <t>Terraza</t>
  </si>
  <si>
    <t>Mónica Graciela</t>
  </si>
  <si>
    <t>0110438130043816101065</t>
  </si>
  <si>
    <t>Tobares</t>
  </si>
  <si>
    <t>Mario Ricardo</t>
  </si>
  <si>
    <t>0110280430028018270179</t>
  </si>
  <si>
    <t>marioricardotobres53@gmail.com</t>
  </si>
  <si>
    <t>ricardonacion23</t>
  </si>
  <si>
    <t>Tobares Oviedo</t>
  </si>
  <si>
    <t>Jennifer Janet</t>
  </si>
  <si>
    <t>0110333330033314641529</t>
  </si>
  <si>
    <t>Jennifer.tobares</t>
  </si>
  <si>
    <t>Jennifer Janet Tobares Oviedo</t>
  </si>
  <si>
    <t>Toledo</t>
  </si>
  <si>
    <t>Cristian yael</t>
  </si>
  <si>
    <t>Nievas Claribel victoria</t>
  </si>
  <si>
    <t>Rocío</t>
  </si>
  <si>
    <t>0110629530062918956115</t>
  </si>
  <si>
    <t>ataraxiavelasaromaticas@gmail.com</t>
  </si>
  <si>
    <t>TIEMPO.ATAJO.ALETA</t>
  </si>
  <si>
    <t>TOLEDO ROCÍO</t>
  </si>
  <si>
    <t>Tomba</t>
  </si>
  <si>
    <t>0000003100059802455514</t>
  </si>
  <si>
    <t>valentinatomba</t>
  </si>
  <si>
    <t>Tomba Nadal</t>
  </si>
  <si>
    <t>Giovanna Abril</t>
  </si>
  <si>
    <t>0070081830004104331591</t>
  </si>
  <si>
    <t>gio.tomba</t>
  </si>
  <si>
    <t>Toro</t>
  </si>
  <si>
    <t>carmen Rosa</t>
  </si>
  <si>
    <t>0110280430028024924547</t>
  </si>
  <si>
    <t>carmenrosatoro55@gimail.com</t>
  </si>
  <si>
    <t>rosatoronacion</t>
  </si>
  <si>
    <t>Torres</t>
  </si>
  <si>
    <t>0110911930091100230779</t>
  </si>
  <si>
    <t>AULA.CAL.DULCE</t>
  </si>
  <si>
    <t>Guillermo David</t>
  </si>
  <si>
    <t>0110280430028019601851</t>
  </si>
  <si>
    <t>Antonio Emmanuel</t>
  </si>
  <si>
    <t>0110347030034719720329</t>
  </si>
  <si>
    <t>BOINA.SODA.BATA</t>
  </si>
  <si>
    <t>Torres, Antonio Emmanuel</t>
  </si>
  <si>
    <t>María del Rosario</t>
  </si>
  <si>
    <t>0110347030034718917997</t>
  </si>
  <si>
    <t>DIESEL.RUEGO.AGOSTO</t>
  </si>
  <si>
    <t>Torres, María del Rosario</t>
  </si>
  <si>
    <t>Maria de Lourdes</t>
  </si>
  <si>
    <t>0110347030034718921297</t>
  </si>
  <si>
    <t>AGOSTO.RUIDO.ALOE</t>
  </si>
  <si>
    <t>María Cristina</t>
  </si>
  <si>
    <t>Coria, Mariano Gaspar</t>
  </si>
  <si>
    <t>TORRES</t>
  </si>
  <si>
    <t>LUCAS ALFREDO</t>
  </si>
  <si>
    <t>2850411140095524755918</t>
  </si>
  <si>
    <t>vela.aire.gales</t>
  </si>
  <si>
    <t>Torres Lucas alfredo</t>
  </si>
  <si>
    <t>Grisel Paola</t>
  </si>
  <si>
    <t>0170283740000033859057</t>
  </si>
  <si>
    <t>grisel.torres.bbva</t>
  </si>
  <si>
    <t>Torres Grisel Paola</t>
  </si>
  <si>
    <t>2850414240095494843338</t>
  </si>
  <si>
    <t>Facu.torres.tqm</t>
  </si>
  <si>
    <t>Torres Anfuso</t>
  </si>
  <si>
    <t>0070310730004025253015</t>
  </si>
  <si>
    <t>Guadalupe.danza</t>
  </si>
  <si>
    <t>Guadalupe torres</t>
  </si>
  <si>
    <t>Tramontina</t>
  </si>
  <si>
    <t>Valentina Constanza</t>
  </si>
  <si>
    <t>0000007900274686861501</t>
  </si>
  <si>
    <t>valentinatramontinacortez@gmail.com</t>
  </si>
  <si>
    <t>VALE.TRAMONTINA.UALA</t>
  </si>
  <si>
    <t>Valentina Constanza Tramontina Cortez</t>
  </si>
  <si>
    <t>Trenco</t>
  </si>
  <si>
    <t>Gisel lourdes</t>
  </si>
  <si>
    <t>1910115855111502363985</t>
  </si>
  <si>
    <t>Diego mauricio medina</t>
  </si>
  <si>
    <t>Tribiño</t>
  </si>
  <si>
    <t>Sandra Cristina</t>
  </si>
  <si>
    <t>0110632530063203605729</t>
  </si>
  <si>
    <t>Makena2015</t>
  </si>
  <si>
    <t>Sandra tribiño</t>
  </si>
  <si>
    <t>Triffiletti</t>
  </si>
  <si>
    <t>2850408140095589462868</t>
  </si>
  <si>
    <t>Trigo</t>
  </si>
  <si>
    <t>Renzo</t>
  </si>
  <si>
    <t>0070225830004033452943</t>
  </si>
  <si>
    <t>Julián.1921</t>
  </si>
  <si>
    <t>Trigo moyano</t>
  </si>
  <si>
    <t>Alan Nahuel</t>
  </si>
  <si>
    <t>0110628830062818829601</t>
  </si>
  <si>
    <t>369alan</t>
  </si>
  <si>
    <t>Alan Trigo</t>
  </si>
  <si>
    <t>Tristan</t>
  </si>
  <si>
    <t>0340060908600016394005</t>
  </si>
  <si>
    <t>Sofía.tristan23</t>
  </si>
  <si>
    <t>Ubeda</t>
  </si>
  <si>
    <t>Juana</t>
  </si>
  <si>
    <t>0070310730004022518508</t>
  </si>
  <si>
    <t>CORCHO.OBOE.BRUJO</t>
  </si>
  <si>
    <t>Valdivia</t>
  </si>
  <si>
    <t>0110647930064706499701</t>
  </si>
  <si>
    <t>catalinavaldivia.bna</t>
  </si>
  <si>
    <t>Catalina Valdivia</t>
  </si>
  <si>
    <t>Valencia</t>
  </si>
  <si>
    <t>Vanina noemi</t>
  </si>
  <si>
    <t>0110347030034710201515</t>
  </si>
  <si>
    <t>Vaninavalencia</t>
  </si>
  <si>
    <t>Vanina valencia</t>
  </si>
  <si>
    <t>VALENTINE</t>
  </si>
  <si>
    <t>ROSA AURORA</t>
  </si>
  <si>
    <t>0110333330033312814279</t>
  </si>
  <si>
    <t>Valenzuela</t>
  </si>
  <si>
    <t>0170283740000031856043</t>
  </si>
  <si>
    <t>LOGRO.BOLSO.FRAC</t>
  </si>
  <si>
    <t>Sergio Valenzuela</t>
  </si>
  <si>
    <t>Vallecillo</t>
  </si>
  <si>
    <t>Guadalupe Ailín</t>
  </si>
  <si>
    <t>0000003100085587519965</t>
  </si>
  <si>
    <t>guadi.vallecillo.mp</t>
  </si>
  <si>
    <t>Guadalupe Ailín Vallecillo Olivares</t>
  </si>
  <si>
    <t>Vallejo</t>
  </si>
  <si>
    <t>Melisa</t>
  </si>
  <si>
    <t>0110347030034720329283</t>
  </si>
  <si>
    <t>melivallejo</t>
  </si>
  <si>
    <t>Melisa Ayelén Vallejo</t>
  </si>
  <si>
    <t>+542612472086</t>
  </si>
  <si>
    <t>0110347030034719132379</t>
  </si>
  <si>
    <t>daivallejo</t>
  </si>
  <si>
    <t>Vallejo Molina</t>
  </si>
  <si>
    <t>Diego Luis</t>
  </si>
  <si>
    <t>2850414240094705765368</t>
  </si>
  <si>
    <t>Diego Vallejo</t>
  </si>
  <si>
    <t>Vargas</t>
  </si>
  <si>
    <t>Liliana vanesa</t>
  </si>
  <si>
    <t>1910115855111502392121</t>
  </si>
  <si>
    <t>MARTE.MEDANO.LLAMA</t>
  </si>
  <si>
    <t>VARGAS</t>
  </si>
  <si>
    <t>FERNANDO EMANUEL</t>
  </si>
  <si>
    <t>Vargas Rivera</t>
  </si>
  <si>
    <t>Lucia Jazmín</t>
  </si>
  <si>
    <t>0110632530063203198715</t>
  </si>
  <si>
    <t>VASCONCELOS</t>
  </si>
  <si>
    <t>Luciana Estefanía</t>
  </si>
  <si>
    <t>0000003100049804788844</t>
  </si>
  <si>
    <t>vasconcelosluciana15@gmail.com</t>
  </si>
  <si>
    <t>vasconcelos.lu.mp</t>
  </si>
  <si>
    <t>Vasquez Pitura</t>
  </si>
  <si>
    <t>0000007900274606054882</t>
  </si>
  <si>
    <t>Micapitura.uala</t>
  </si>
  <si>
    <t>Florencia Vasquez</t>
  </si>
  <si>
    <t>Vasquez Rodriguez</t>
  </si>
  <si>
    <t>2850404340094754246988</t>
  </si>
  <si>
    <t xml:space="preserve">VAZQUEZ </t>
  </si>
  <si>
    <t xml:space="preserve">CECILIA </t>
  </si>
  <si>
    <t>0340060908600048174006</t>
  </si>
  <si>
    <t>Vedia</t>
  </si>
  <si>
    <t>Cruz Alejandro</t>
  </si>
  <si>
    <t>1910324555132400691693</t>
  </si>
  <si>
    <t>alejandrovedia60@gmail.com</t>
  </si>
  <si>
    <t>1910324655132400691699</t>
  </si>
  <si>
    <t>Cruz Alejandro Vedia</t>
  </si>
  <si>
    <t>Velarde</t>
  </si>
  <si>
    <t>Cristina sofia</t>
  </si>
  <si>
    <t>1910115855111502596899</t>
  </si>
  <si>
    <t>Cristina sofia velarde ¹</t>
  </si>
  <si>
    <t>Aldana marlene</t>
  </si>
  <si>
    <t>027022012002736530025</t>
  </si>
  <si>
    <t>Aldana marlene Velarde</t>
  </si>
  <si>
    <t>Velardez</t>
  </si>
  <si>
    <t>Oriana Micaela</t>
  </si>
  <si>
    <t>0720546088000035742090</t>
  </si>
  <si>
    <t>orivelardezzz.</t>
  </si>
  <si>
    <t>velazquez</t>
  </si>
  <si>
    <t>guillermo</t>
  </si>
  <si>
    <t>1910318555031851166182</t>
  </si>
  <si>
    <t>guillermovelazquez_85@hotmail.com</t>
  </si>
  <si>
    <t>SALTO.AMOR.RAMA</t>
  </si>
  <si>
    <t>GUILLERMO VELAZQUEZ</t>
  </si>
  <si>
    <t>Velazquez</t>
  </si>
  <si>
    <t>Andrea Beatriz</t>
  </si>
  <si>
    <t>0170285140000033466259</t>
  </si>
  <si>
    <t>LAORUGATITERES</t>
  </si>
  <si>
    <t>Andrea Velazquez</t>
  </si>
  <si>
    <t>Vera</t>
  </si>
  <si>
    <t>Joel</t>
  </si>
  <si>
    <t>0110629530062919844097</t>
  </si>
  <si>
    <t>Brenda Yael</t>
  </si>
  <si>
    <t>0270509520047960710013</t>
  </si>
  <si>
    <t>Cintia Virginia</t>
  </si>
  <si>
    <t>0110356230035617835665</t>
  </si>
  <si>
    <t>PARQUE.MITAD.RED</t>
  </si>
  <si>
    <t>Cintia Virginia Vera</t>
  </si>
  <si>
    <t>Vera Paez</t>
  </si>
  <si>
    <t>Aldana Macarena</t>
  </si>
  <si>
    <t>0110633230063303420129</t>
  </si>
  <si>
    <t>maky.vera.17</t>
  </si>
  <si>
    <t>Aldana Macarena Vera Paez</t>
  </si>
  <si>
    <t>Veragua</t>
  </si>
  <si>
    <t>Abel Enrique</t>
  </si>
  <si>
    <t>veraguaabel5@gmail.com</t>
  </si>
  <si>
    <t>Anita elvira Cortez</t>
  </si>
  <si>
    <t>veras</t>
  </si>
  <si>
    <t>0000003100052171073952</t>
  </si>
  <si>
    <t>ceciliaveras.mp</t>
  </si>
  <si>
    <t>Cecilia Elizabeth veras</t>
  </si>
  <si>
    <t>Verdejo</t>
  </si>
  <si>
    <t>Yesica Silvana</t>
  </si>
  <si>
    <t>Agus.Male.Jere</t>
  </si>
  <si>
    <t>Yesica verdejo</t>
  </si>
  <si>
    <t>Verdier</t>
  </si>
  <si>
    <t>Mario Angel</t>
  </si>
  <si>
    <t>0110333330033314143001</t>
  </si>
  <si>
    <t>angelverdier.88@gmail.com</t>
  </si>
  <si>
    <t>MARIO.ANGEL.TELE</t>
  </si>
  <si>
    <t>Vergara</t>
  </si>
  <si>
    <t>José Gustavo</t>
  </si>
  <si>
    <t>0110631830063102203497</t>
  </si>
  <si>
    <t>TAXI.MURO.OVILLO</t>
  </si>
  <si>
    <t>Vergara José Gustavo</t>
  </si>
  <si>
    <t>Marianela Micaela Natali</t>
  </si>
  <si>
    <t>0000003100064520287068</t>
  </si>
  <si>
    <t>mmn.ampi</t>
  </si>
  <si>
    <t>Marianela Micaela Natali Vergara</t>
  </si>
  <si>
    <t>VIANI</t>
  </si>
  <si>
    <t>Jorge Nelson</t>
  </si>
  <si>
    <t>0110631830063102435315</t>
  </si>
  <si>
    <t>LOTE.TOLDO.FLECHA</t>
  </si>
  <si>
    <t>OCAMPO NADIR YAMIL EMANUEL</t>
  </si>
  <si>
    <t>Vicentela Peralta</t>
  </si>
  <si>
    <t>Ricardo ceferino</t>
  </si>
  <si>
    <t>0110285930028522797997</t>
  </si>
  <si>
    <t>Yamila</t>
  </si>
  <si>
    <t>0170237040000008302892</t>
  </si>
  <si>
    <t>ATRIO.BEBE.POSTRE</t>
  </si>
  <si>
    <t>Videau Cuadro</t>
  </si>
  <si>
    <t>Lara Morena</t>
  </si>
  <si>
    <t>0110438130043814798151</t>
  </si>
  <si>
    <t>Videau Juan Marcelo</t>
  </si>
  <si>
    <t>Videla</t>
  </si>
  <si>
    <t>0110636330063602410733</t>
  </si>
  <si>
    <t>miguelangelvidela0205@gmail.com</t>
  </si>
  <si>
    <t>Santo.mito.piedra</t>
  </si>
  <si>
    <t>Videla Correas</t>
  </si>
  <si>
    <t>Valentina Naiara</t>
  </si>
  <si>
    <t>0270220120018646920013</t>
  </si>
  <si>
    <t>ABACO.ESTEPA.GRUTA</t>
  </si>
  <si>
    <t>Valentina Videla</t>
  </si>
  <si>
    <t>vila</t>
  </si>
  <si>
    <t>Mariano Joaquin</t>
  </si>
  <si>
    <t>1500671600067162003832</t>
  </si>
  <si>
    <t>Vila Nelson Gustavo</t>
  </si>
  <si>
    <t>Vilaja</t>
  </si>
  <si>
    <t>Alexander</t>
  </si>
  <si>
    <t>0340060908600063006016</t>
  </si>
  <si>
    <t>Celta.decena.papa</t>
  </si>
  <si>
    <t>Vilaja rodriguez ale</t>
  </si>
  <si>
    <t>Vilches</t>
  </si>
  <si>
    <t>0170237044000062924074</t>
  </si>
  <si>
    <t>BASTO.CIMA.BICI</t>
  </si>
  <si>
    <t>Daiana Vilches</t>
  </si>
  <si>
    <t>Vilchez</t>
  </si>
  <si>
    <t>Alejo Nahuel</t>
  </si>
  <si>
    <t>0720358788000037216368</t>
  </si>
  <si>
    <t>CLON.ROCIO.CUBETA</t>
  </si>
  <si>
    <t>Vilchez Alejo Nahuel</t>
  </si>
  <si>
    <t>Villafañe</t>
  </si>
  <si>
    <t>Anya (Gonzalo exequiel)</t>
  </si>
  <si>
    <t>0110636330063614339583</t>
  </si>
  <si>
    <t>PEZ.FIRMA.PACU</t>
  </si>
  <si>
    <t>Villarta Nuñez</t>
  </si>
  <si>
    <t>Franca Lucía</t>
  </si>
  <si>
    <t>0000003100005287335867</t>
  </si>
  <si>
    <t>franvillarta041@gmail.com</t>
  </si>
  <si>
    <t>francavillarta.mp</t>
  </si>
  <si>
    <t>Franca Lucía Villarta Nuñez</t>
  </si>
  <si>
    <t>Villegas</t>
  </si>
  <si>
    <t>Matias Emanuel</t>
  </si>
  <si>
    <t>0070081830004095689909</t>
  </si>
  <si>
    <t>TURNO.CIRCO.CLARA</t>
  </si>
  <si>
    <t>Matias Emanuel Villegas</t>
  </si>
  <si>
    <t>Sofia Lourdes</t>
  </si>
  <si>
    <t>0110333330033316514779</t>
  </si>
  <si>
    <t>77pamela</t>
  </si>
  <si>
    <t>Pamela Rosario Avila</t>
  </si>
  <si>
    <t>Alfredo David</t>
  </si>
  <si>
    <t>1910315455131500428785</t>
  </si>
  <si>
    <t>Villegas Duscio</t>
  </si>
  <si>
    <t>Karen Luciana</t>
  </si>
  <si>
    <t>lu.duscio</t>
  </si>
  <si>
    <t>Viola</t>
  </si>
  <si>
    <t>Paulina Luz</t>
  </si>
  <si>
    <t>0110347030034719881233</t>
  </si>
  <si>
    <t>Paulina Viola</t>
  </si>
  <si>
    <t>Visaguirre</t>
  </si>
  <si>
    <t>Gonzalo Agustín</t>
  </si>
  <si>
    <t>0000003100055999563038</t>
  </si>
  <si>
    <t>gonzalovisaguirre330@gmail.com</t>
  </si>
  <si>
    <t>gonzalo.visaguirre.</t>
  </si>
  <si>
    <t>Gonzalo Agustín Visaguirre</t>
  </si>
  <si>
    <t>Visintini</t>
  </si>
  <si>
    <t>3.10002E+15</t>
  </si>
  <si>
    <t>Agus.visintini.mp</t>
  </si>
  <si>
    <t>Agustina Visintini</t>
  </si>
  <si>
    <t>Vogelmann</t>
  </si>
  <si>
    <t>Marcelo Fabian</t>
  </si>
  <si>
    <t>0070300830004036490818</t>
  </si>
  <si>
    <t>MOZO.SUELA.GRANJA</t>
  </si>
  <si>
    <t>Marcelo Fabian Vogelmann</t>
  </si>
  <si>
    <t>0070310730004023053785</t>
  </si>
  <si>
    <t>CAMARA.BEBIDA.PIEDRA</t>
  </si>
  <si>
    <t>Volpe</t>
  </si>
  <si>
    <t>Claudia</t>
  </si>
  <si>
    <t>0110333330033313924351</t>
  </si>
  <si>
    <t>PARQUE.MEDICA.PARED</t>
  </si>
  <si>
    <t>Claudia Elisabeth Volpe</t>
  </si>
  <si>
    <t>+542613837080</t>
  </si>
  <si>
    <t>Welsh</t>
  </si>
  <si>
    <t>Miguel Angel</t>
  </si>
  <si>
    <t>0140437503620650824208</t>
  </si>
  <si>
    <t>RANCHO.ORDEN.FRIO</t>
  </si>
  <si>
    <t>BANCO DE LA PROVINCIA DE BUENOS AIRES</t>
  </si>
  <si>
    <t>Wilde Peralta</t>
  </si>
  <si>
    <t>0170237040000008791292</t>
  </si>
  <si>
    <t>lucaswilde.peralta</t>
  </si>
  <si>
    <t>Lucas Wilde Peralta</t>
  </si>
  <si>
    <t>0000003100069997090401</t>
  </si>
  <si>
    <t>bwildeperalta@gmail.com</t>
  </si>
  <si>
    <t>Brenda Wilde Peralta</t>
  </si>
  <si>
    <t>Yllesca</t>
  </si>
  <si>
    <t>Cinthia Roxana</t>
  </si>
  <si>
    <t>0110347030034711030329</t>
  </si>
  <si>
    <t>parque.torre.ojota</t>
  </si>
  <si>
    <t>--</t>
  </si>
  <si>
    <t>YOFRE</t>
  </si>
  <si>
    <t>Emilio</t>
  </si>
  <si>
    <t>0170286840000033218928</t>
  </si>
  <si>
    <t>emilio.yofre</t>
  </si>
  <si>
    <t>Zalazar</t>
  </si>
  <si>
    <t>Brenda Magali</t>
  </si>
  <si>
    <t>0110485530048530210583</t>
  </si>
  <si>
    <t>Zangrandi</t>
  </si>
  <si>
    <t>0110280430028007342351</t>
  </si>
  <si>
    <t>Di Paola Laura Elsa</t>
  </si>
  <si>
    <t>Zapata</t>
  </si>
  <si>
    <t>Esteban Ramon</t>
  </si>
  <si>
    <t>0110644830064402332883</t>
  </si>
  <si>
    <t>zapata</t>
  </si>
  <si>
    <t>fernanda noely</t>
  </si>
  <si>
    <t>0000007900274553003508</t>
  </si>
  <si>
    <t>alfarofernanda111@gmail.com</t>
  </si>
  <si>
    <t>alfaroferna.035.uala</t>
  </si>
  <si>
    <t>fernanda zapata</t>
  </si>
  <si>
    <t>Zarate</t>
  </si>
  <si>
    <t>0440016540000349499725</t>
  </si>
  <si>
    <t>benjaa4457</t>
  </si>
  <si>
    <t>Tomás Benjamin Zárate Quiroga</t>
  </si>
  <si>
    <t>Zarate Gonzalez</t>
  </si>
  <si>
    <t>Paula Maribel</t>
  </si>
  <si>
    <t>0070225830004029979010</t>
  </si>
  <si>
    <t>NO.LA.VEO</t>
  </si>
  <si>
    <t>Paula Maribel Zárate Gonzalez</t>
  </si>
  <si>
    <t>ZENTIL TEJEDA</t>
  </si>
  <si>
    <t>MICAELA AYLEN</t>
  </si>
  <si>
    <t>0110629530062919287883</t>
  </si>
  <si>
    <t>ZENTIL.MICA.DANZA</t>
  </si>
  <si>
    <t>ZENTIL TEJEDA MICAELA AYLEN</t>
  </si>
  <si>
    <t>Zerpa</t>
  </si>
  <si>
    <t>0110342530034216568901</t>
  </si>
  <si>
    <t>Zirulnik jonas</t>
  </si>
  <si>
    <t>0270075520054211380017</t>
  </si>
  <si>
    <t>z.mayra</t>
  </si>
  <si>
    <t>Zosso</t>
  </si>
  <si>
    <t>Amira Elizabeth</t>
  </si>
  <si>
    <t>Zumaeta</t>
  </si>
  <si>
    <t>Ruben Francisco</t>
  </si>
  <si>
    <t>0110637030063703310729</t>
  </si>
  <si>
    <t>Tapa.bote.auto</t>
  </si>
  <si>
    <t>Zuñiga</t>
  </si>
  <si>
    <t>Johana Laura Mendoza</t>
  </si>
  <si>
    <t>ZUQUI</t>
  </si>
  <si>
    <t>MARIA SUSANA</t>
  </si>
  <si>
    <t>Susana zuqui</t>
  </si>
  <si>
    <t>SUSYZUQUI@GMAIL.CON</t>
  </si>
  <si>
    <t>Aldana Gianella</t>
  </si>
  <si>
    <t>0110632530063203055029</t>
  </si>
  <si>
    <t>timón.clara.rubia</t>
  </si>
  <si>
    <t>Aldana Gianella Nievas</t>
  </si>
  <si>
    <t>Caldentey</t>
  </si>
  <si>
    <t>Jazmin</t>
  </si>
  <si>
    <t>0110333330033317058229</t>
  </si>
  <si>
    <t>JAZMIN.CALDENTEY</t>
  </si>
  <si>
    <t>Jazmin caldentey</t>
  </si>
  <si>
    <t>0000003100012077141421</t>
  </si>
  <si>
    <t>Quintero.carolina.07</t>
  </si>
  <si>
    <t>Maria Agostina</t>
  </si>
  <si>
    <t>0000003100059441865772</t>
  </si>
  <si>
    <t>agostinad04@gmail.com</t>
  </si>
  <si>
    <t>agos.dominguez.mp</t>
  </si>
  <si>
    <t>munozalvaro883@gmail.con</t>
  </si>
  <si>
    <t>Maria Agostina Dominguez</t>
  </si>
  <si>
    <t>José Oscar</t>
  </si>
  <si>
    <t>0110333330033316843329</t>
  </si>
  <si>
    <t>josegodoy2509@gmail.com</t>
  </si>
  <si>
    <t>JOSECIN.MP</t>
  </si>
  <si>
    <t>Godoy José Oscar</t>
  </si>
  <si>
    <t>Franco Exequiel</t>
  </si>
  <si>
    <t>0720460388000036201172</t>
  </si>
  <si>
    <t>FRANCO.EXE</t>
  </si>
  <si>
    <t>Diego Osvaldo</t>
  </si>
  <si>
    <t>Martina Ailén moyano</t>
  </si>
  <si>
    <t>Reinoso</t>
  </si>
  <si>
    <t>Rodrigo Emanuel</t>
  </si>
  <si>
    <t>0110631830063102317565</t>
  </si>
  <si>
    <t>reinosorodri@gmail.com</t>
  </si>
  <si>
    <t>Rodrirey88</t>
  </si>
  <si>
    <t>0720361788000032853636</t>
  </si>
  <si>
    <t>martin.walter.alaniz@gmail.com</t>
  </si>
  <si>
    <t>Natalia Elizabeth</t>
  </si>
  <si>
    <t>0110911930091101134629</t>
  </si>
  <si>
    <t>meluchi9659@gmail.com</t>
  </si>
  <si>
    <t>ABOGO.BACON.DESPERTE</t>
  </si>
  <si>
    <t>Melanie Anahí Petitfour</t>
  </si>
  <si>
    <t>Tania Andrea</t>
  </si>
  <si>
    <t>1910315455131500160067</t>
  </si>
  <si>
    <t>SANTA.VALIJA.PAN</t>
  </si>
  <si>
    <t>Villegas Elsa Estela</t>
  </si>
  <si>
    <t>Valentine</t>
  </si>
  <si>
    <t>Fernanda Lorena</t>
  </si>
  <si>
    <t>1910315455131501466249</t>
  </si>
  <si>
    <t>verogomez40@gmail.com</t>
  </si>
  <si>
    <t>Veronica Lorena Gomez</t>
  </si>
  <si>
    <t>Cingolani</t>
  </si>
  <si>
    <t>Ivanna Carla</t>
  </si>
  <si>
    <t>0340060908600032372007</t>
  </si>
  <si>
    <t>parda.milonga</t>
  </si>
  <si>
    <t>Walter Alejandro</t>
  </si>
  <si>
    <t>19103185-55131801259703</t>
  </si>
  <si>
    <t>WALTER.ALE.CABRERA</t>
  </si>
  <si>
    <t>Walter Alejandro Cabrera</t>
  </si>
  <si>
    <t>0110333330033315173447</t>
  </si>
  <si>
    <t>xaviermayorga23@gmail.com</t>
  </si>
  <si>
    <t>Xavier.m1</t>
  </si>
  <si>
    <t>Xavier Miguel Mayorga</t>
  </si>
  <si>
    <t>Vazquez</t>
  </si>
  <si>
    <t>Carla Melina</t>
  </si>
  <si>
    <t>0110628830062820557929</t>
  </si>
  <si>
    <t>carlamelinavazquez</t>
  </si>
  <si>
    <t>Carla Melina Vazquez</t>
  </si>
  <si>
    <t>Viard</t>
  </si>
  <si>
    <t>Alejo Enrique</t>
  </si>
  <si>
    <t>00702654-30004002484883</t>
  </si>
  <si>
    <t>elpul.pero</t>
  </si>
  <si>
    <t>Alejo Enrique Viard</t>
  </si>
  <si>
    <t>Canillas Escudero</t>
  </si>
  <si>
    <t>Josefina Beatriz</t>
  </si>
  <si>
    <t>0070265430004001853855</t>
  </si>
  <si>
    <t>Marcelo Daniel</t>
  </si>
  <si>
    <t>0000003100077231009825</t>
  </si>
  <si>
    <t>payasoenruta</t>
  </si>
  <si>
    <t xml:space="preserve"> Arce</t>
  </si>
  <si>
    <t>Sonia Beatriz Mercedes</t>
  </si>
  <si>
    <t xml:space="preserve">ROJA </t>
  </si>
  <si>
    <t>RAUL RICARDO</t>
  </si>
  <si>
    <t>0110285930028520065847</t>
  </si>
  <si>
    <t>nido.torre.parque</t>
  </si>
  <si>
    <t xml:space="preserve">RIVAROLA </t>
  </si>
  <si>
    <t>SUSANA DEL CARMEN</t>
  </si>
  <si>
    <t>Termo.ritmo.japon</t>
  </si>
  <si>
    <t>elenaguadalupe.15</t>
  </si>
  <si>
    <t>Feris soto</t>
  </si>
  <si>
    <t>Jesus Facundo</t>
  </si>
  <si>
    <t>0000003100045742379393</t>
  </si>
  <si>
    <t>jesusferis</t>
  </si>
  <si>
    <t>jesús Facundo feris soto</t>
  </si>
  <si>
    <t>Saenz peña</t>
  </si>
  <si>
    <t>Agostina belen</t>
  </si>
  <si>
    <t>0110636330063620844765</t>
  </si>
  <si>
    <t>Bata.padre.gente</t>
  </si>
  <si>
    <t>Agostina Saenz peña</t>
  </si>
  <si>
    <t>Sosa Rivas</t>
  </si>
  <si>
    <t>Candela Natasha</t>
  </si>
  <si>
    <t>0110333330033315805179</t>
  </si>
  <si>
    <t>Candesosa942@gmail.com</t>
  </si>
  <si>
    <t>BRAZO.ACENTO.OESTE</t>
  </si>
  <si>
    <t>Ayelen Sosa</t>
  </si>
  <si>
    <t>Jaquerz</t>
  </si>
  <si>
    <t>Keila Zamira</t>
  </si>
  <si>
    <t>0270034220046788700035</t>
  </si>
  <si>
    <t>Kilideaxl@gmail.com</t>
  </si>
  <si>
    <t>MOTOR.GOZARON.ABEDUL</t>
  </si>
  <si>
    <t>Keila Zamira Jaquerz</t>
  </si>
  <si>
    <t>0000003100030849288868</t>
  </si>
  <si>
    <t>martina.2006.mp</t>
  </si>
  <si>
    <t>Martina Berenice Molina</t>
  </si>
  <si>
    <t>flores</t>
  </si>
  <si>
    <t>lautaro</t>
  </si>
  <si>
    <t>0110629530062924154233</t>
  </si>
  <si>
    <t>lautaroflores.bna</t>
  </si>
  <si>
    <t>Lautaro Flores</t>
  </si>
  <si>
    <t>Baggio</t>
  </si>
  <si>
    <t>19103055-55130500232817</t>
  </si>
  <si>
    <t>lolitorrescoria02@gmail.com</t>
  </si>
  <si>
    <t>Mariano Gaspar Coria</t>
  </si>
  <si>
    <t>Piazza Luna</t>
  </si>
  <si>
    <t>Franco Nicolás</t>
  </si>
  <si>
    <t>0110333330033316385515</t>
  </si>
  <si>
    <t>francopiazza39@gmail.com</t>
  </si>
  <si>
    <t>COMICO.DECIMO.TROPA</t>
  </si>
  <si>
    <t>Rocio Agustina</t>
  </si>
  <si>
    <t>0110438130043816004197</t>
  </si>
  <si>
    <t>rocioagustinaescudero2@gmail.com</t>
  </si>
  <si>
    <t>ESCUDEROROCIO</t>
  </si>
  <si>
    <t>Rocio Agustina Escudero</t>
  </si>
  <si>
    <t>Daiana.Janet.Cortez</t>
  </si>
  <si>
    <t>Bárbaro</t>
  </si>
  <si>
    <t>Candela Agustina</t>
  </si>
  <si>
    <t>0110628830062809661801</t>
  </si>
  <si>
    <t>laura.2810</t>
  </si>
  <si>
    <t>Laura Gladys Gonzalez</t>
  </si>
  <si>
    <t>morales</t>
  </si>
  <si>
    <t>rocio antonella</t>
  </si>
  <si>
    <t>0270094620054129150014</t>
  </si>
  <si>
    <t>roociomorales999@gmail.com</t>
  </si>
  <si>
    <t>nicolas agustin giovarruscio</t>
  </si>
  <si>
    <t>Robledo</t>
  </si>
  <si>
    <t>Jorge Sebastian</t>
  </si>
  <si>
    <t>0170261540000004063665</t>
  </si>
  <si>
    <t>Seba.robledoleonelvictoria@gmail.com</t>
  </si>
  <si>
    <t>ACUSA.EMBARGAN.FOCA</t>
  </si>
  <si>
    <t>Robledo Jorge Sebastian</t>
  </si>
  <si>
    <t>Vallejos</t>
  </si>
  <si>
    <t>Diego Gustavo</t>
  </si>
  <si>
    <t>0110438130043817535401</t>
  </si>
  <si>
    <t>vallejosdiegogustavo@gmail.com</t>
  </si>
  <si>
    <t>Vallejito12</t>
  </si>
  <si>
    <t>Diego Gustavo Vallejos</t>
  </si>
  <si>
    <t>Ivana</t>
  </si>
  <si>
    <t>0110632530063202858629</t>
  </si>
  <si>
    <t>tejeroivana309@gmail.com</t>
  </si>
  <si>
    <t>nanotejero</t>
  </si>
  <si>
    <t>Ivana tejero</t>
  </si>
  <si>
    <t>Leonardo Alejandro</t>
  </si>
  <si>
    <t>011043813004381550265</t>
  </si>
  <si>
    <t>Blanco.alfa.titulo</t>
  </si>
  <si>
    <t>Ángela Violeta</t>
  </si>
  <si>
    <t>0110280430028020404629</t>
  </si>
  <si>
    <t>violetacastillo2018@gamil.com</t>
  </si>
  <si>
    <t>AMOR.ACELGA.TEMA</t>
  </si>
  <si>
    <t>Ángela Castillo</t>
  </si>
  <si>
    <t>Lucia</t>
  </si>
  <si>
    <t>0000003100071386114483</t>
  </si>
  <si>
    <t>Bruno</t>
  </si>
  <si>
    <t>0340300408300314839005</t>
  </si>
  <si>
    <t>mbgonzalez@yahoo.com.ar</t>
  </si>
  <si>
    <t>María Belén González</t>
  </si>
  <si>
    <t>Agustina Magali</t>
  </si>
  <si>
    <t>0110280430028018388065</t>
  </si>
  <si>
    <t>carlavilla26</t>
  </si>
  <si>
    <t>Carla Daniela Elisabet Villafañe</t>
  </si>
  <si>
    <t>Milagrosfrette1234@gmail.com</t>
  </si>
  <si>
    <t>Milagros frette</t>
  </si>
  <si>
    <t>Domingo Santiago</t>
  </si>
  <si>
    <t>0000003100087708788629</t>
  </si>
  <si>
    <t>villegascacho036@gmail.com</t>
  </si>
  <si>
    <t>fila.borne.ovni.mp</t>
  </si>
  <si>
    <t>Domingo Santiago Villegas 263</t>
  </si>
  <si>
    <t>Luna Toledo</t>
  </si>
  <si>
    <t>Hudson</t>
  </si>
  <si>
    <t>Diego Fernando</t>
  </si>
  <si>
    <t>0720068788000002067504</t>
  </si>
  <si>
    <t>NIEVE.PRISMA.MIGA</t>
  </si>
  <si>
    <t>Darwin Gonzalez</t>
  </si>
  <si>
    <t>0270100020039824380041</t>
  </si>
  <si>
    <t>darwinngonzalez@yahoo.com</t>
  </si>
  <si>
    <t>Darwin</t>
  </si>
  <si>
    <t>PILAR</t>
  </si>
  <si>
    <t>0000003100014838538381</t>
  </si>
  <si>
    <t>pilar.torres2004</t>
  </si>
  <si>
    <t>PILAR ANTONELLA TORRES GIUNTA</t>
  </si>
  <si>
    <t>Pucciarelli</t>
  </si>
  <si>
    <t>Maria Georgina</t>
  </si>
  <si>
    <t>0110643130064301219151</t>
  </si>
  <si>
    <t>FARO.TACO.PIEDRA</t>
  </si>
  <si>
    <t>Forconi</t>
  </si>
  <si>
    <t>0070247030004049301549</t>
  </si>
  <si>
    <t>Valentina Forconi</t>
  </si>
  <si>
    <t>Hugo marcial</t>
  </si>
  <si>
    <t>0000003100082978230609</t>
  </si>
  <si>
    <t>caballerohugo006@gmail.com</t>
  </si>
  <si>
    <t>Hugo.fogon</t>
  </si>
  <si>
    <t>Ana Luz</t>
  </si>
  <si>
    <t>0170261540000003849279</t>
  </si>
  <si>
    <t>Agustin Antonio</t>
  </si>
  <si>
    <t>0270068720046960630011</t>
  </si>
  <si>
    <t>BOTE.FABULA.CEREZO</t>
  </si>
  <si>
    <t>Agustin Antonio Flores Nievas</t>
  </si>
  <si>
    <t>Lira Catalán</t>
  </si>
  <si>
    <t>Yamile Rocío</t>
  </si>
  <si>
    <t>0110631830063102343351</t>
  </si>
  <si>
    <t>Noelia.Catalan</t>
  </si>
  <si>
    <t>Catalan Noelia Beatriz</t>
  </si>
  <si>
    <t>Matias Hernan</t>
  </si>
  <si>
    <t>fernandezmatias549@gmail.com</t>
  </si>
  <si>
    <t>Ana Luz Godoy</t>
  </si>
  <si>
    <t>Natalia</t>
  </si>
  <si>
    <t>0000003100021273471621</t>
  </si>
  <si>
    <t>nazareno.1162005</t>
  </si>
  <si>
    <t>Nazareno Ezequiel Contreras Cabrera</t>
  </si>
  <si>
    <t>Añes</t>
  </si>
  <si>
    <t>1910115855111502388685</t>
  </si>
  <si>
    <t>anesflorenciajuliana@gmail.com</t>
  </si>
  <si>
    <t>Anes Florencia Juliana</t>
  </si>
  <si>
    <t>Rubin</t>
  </si>
  <si>
    <t>María Agustina</t>
  </si>
  <si>
    <t>0270069420044365880015</t>
  </si>
  <si>
    <t>Veronica Esperanza Solórzano</t>
  </si>
  <si>
    <t>Francisco Ruben</t>
  </si>
  <si>
    <t>0000003100050144499299</t>
  </si>
  <si>
    <t>gomez.mp.1969</t>
  </si>
  <si>
    <t>Gomez Francisco Ruben</t>
  </si>
  <si>
    <t>Maira Anahi</t>
  </si>
  <si>
    <t>0110438130043812892633</t>
  </si>
  <si>
    <t>mairamonte88@gmail.com</t>
  </si>
  <si>
    <t>maimontenegro</t>
  </si>
  <si>
    <t>Alicia Vanina Milagros</t>
  </si>
  <si>
    <t>0270077920043216310026</t>
  </si>
  <si>
    <t>vanialvarez99@gmail.com</t>
  </si>
  <si>
    <t>BODA.CUERPO.TELE</t>
  </si>
  <si>
    <t>Milagros Analía</t>
  </si>
  <si>
    <t>0110438130043816102815</t>
  </si>
  <si>
    <t>reynoso.milagrosa@gmail.com</t>
  </si>
  <si>
    <t>Mili.Analia.Reynoso</t>
  </si>
  <si>
    <t>Milagros Analía Reynoso</t>
  </si>
  <si>
    <t>FUENTES</t>
  </si>
  <si>
    <t>CARLOS</t>
  </si>
  <si>
    <t>0110438130043814973097</t>
  </si>
  <si>
    <t>carlosfuentes388@gmail.com</t>
  </si>
  <si>
    <t>PARANA.PARRA.PUPILA</t>
  </si>
  <si>
    <t>FUENTES, CARLOS ANDRES</t>
  </si>
  <si>
    <t>Campanella</t>
  </si>
  <si>
    <t>0000003100022660150404</t>
  </si>
  <si>
    <t>regina.268.batea.mp</t>
  </si>
  <si>
    <t>Regina Campanella Escobedo</t>
  </si>
  <si>
    <t>Acieff</t>
  </si>
  <si>
    <t>Victor ariel</t>
  </si>
  <si>
    <t>0720358788000037036540</t>
  </si>
  <si>
    <t>jesica027@gmail.com</t>
  </si>
  <si>
    <t>Victor.acieff.91</t>
  </si>
  <si>
    <t>Donaire</t>
  </si>
  <si>
    <t>Melanie</t>
  </si>
  <si>
    <t>0110438130043816151497</t>
  </si>
  <si>
    <t>donairemelanie67@gmail.com</t>
  </si>
  <si>
    <t>meli.donaire</t>
  </si>
  <si>
    <t>Melanie Danisa Abril Donaire</t>
  </si>
  <si>
    <t>Avila</t>
  </si>
  <si>
    <t>Jose Nicolas</t>
  </si>
  <si>
    <t>nico.farias.mpp</t>
  </si>
  <si>
    <t>Avila Jose Nicolas</t>
  </si>
  <si>
    <t>Melisa Sol</t>
  </si>
  <si>
    <t>0270069420053064210016</t>
  </si>
  <si>
    <t>melisagonzalezdanza@gmail.com</t>
  </si>
  <si>
    <t>DANZA.MELI</t>
  </si>
  <si>
    <t>Quistapace</t>
  </si>
  <si>
    <t>Evelyn Janet</t>
  </si>
  <si>
    <t>0110280430028023751401</t>
  </si>
  <si>
    <t>evequistapace@gmail.com</t>
  </si>
  <si>
    <t>EVELYN.QUISTA.10</t>
  </si>
  <si>
    <t>Evelyn Janet Quistapace</t>
  </si>
  <si>
    <t>María Eugenia</t>
  </si>
  <si>
    <t>0110317330031711809229</t>
  </si>
  <si>
    <t>mariaeugeniarobledo460@gmail.com</t>
  </si>
  <si>
    <t>Mariauegeniarobledo</t>
  </si>
  <si>
    <t>Ramiro Damian</t>
  </si>
  <si>
    <t>0110633230063303261733</t>
  </si>
  <si>
    <t>ramirogimenez736@gmail.com</t>
  </si>
  <si>
    <t>RAMIRO.D.GIMENEZ.</t>
  </si>
  <si>
    <t>Ramiro Damian Giménez</t>
  </si>
  <si>
    <t>Javier Hernan</t>
  </si>
  <si>
    <t>0110438130043807555929</t>
  </si>
  <si>
    <t>javihergatica@gmail.com</t>
  </si>
  <si>
    <t>Javierhernangatica</t>
  </si>
  <si>
    <t>Gustavo fidel</t>
  </si>
  <si>
    <t>Tavo.sosa</t>
  </si>
  <si>
    <t>Gustavo fidel sosa</t>
  </si>
  <si>
    <t>Morales Castro</t>
  </si>
  <si>
    <t>Cristian Leonardo</t>
  </si>
  <si>
    <t>0110342530034218308497</t>
  </si>
  <si>
    <t>Jesusymariela2015@gmail.com</t>
  </si>
  <si>
    <t>MEDULA.CARBON.ALMEJA</t>
  </si>
  <si>
    <t>Castro Mariela Alejandra</t>
  </si>
  <si>
    <t>Tapia</t>
  </si>
  <si>
    <t>Sofía Ailin</t>
  </si>
  <si>
    <t>0170261540000003455447</t>
  </si>
  <si>
    <t>BAU.AILU</t>
  </si>
  <si>
    <t>Lesta Saraví</t>
  </si>
  <si>
    <t>Javier Gonzalo</t>
  </si>
  <si>
    <t>0000003100044807680524</t>
  </si>
  <si>
    <t>gonzalo.lesta</t>
  </si>
  <si>
    <t>Pineda Záccara</t>
  </si>
  <si>
    <t>Elda Maria</t>
  </si>
  <si>
    <t>0340060908600046282000</t>
  </si>
  <si>
    <t>eldapiza@gmail.com</t>
  </si>
  <si>
    <t>CHARCO.PUEBLO.MANERA</t>
  </si>
  <si>
    <t>Elda Pineda</t>
  </si>
  <si>
    <t>Franco nicolas</t>
  </si>
  <si>
    <t>0110280430028018079615</t>
  </si>
  <si>
    <t>franco.nicol.g</t>
  </si>
  <si>
    <t>Gimenez franco nicolas</t>
  </si>
  <si>
    <t>Andino</t>
  </si>
  <si>
    <t>Juan Cruz Lionel</t>
  </si>
  <si>
    <t>0000003100026776015152</t>
  </si>
  <si>
    <t>juanii.andino0@gmail.com</t>
  </si>
  <si>
    <t>juani.eeuu</t>
  </si>
  <si>
    <t>Rita Veronica Lemos</t>
  </si>
  <si>
    <t>0110438130043816445529</t>
  </si>
  <si>
    <t>CARTON.JARDIN.CASONA</t>
  </si>
  <si>
    <t>Verónica Mirta González</t>
  </si>
  <si>
    <t>Micaela Belén</t>
  </si>
  <si>
    <t>0110438130043817298115</t>
  </si>
  <si>
    <t>micaperez688@gmail.com</t>
  </si>
  <si>
    <t>belenperez17</t>
  </si>
  <si>
    <t>Micaela Belen Pérez</t>
  </si>
  <si>
    <t>Marin</t>
  </si>
  <si>
    <t>Nuria</t>
  </si>
  <si>
    <t>0000003100089921520457</t>
  </si>
  <si>
    <t>Nuria.Marin.mp</t>
  </si>
  <si>
    <t>Nuria Natasha Marin</t>
  </si>
  <si>
    <t>Pirri</t>
  </si>
  <si>
    <t>0000003100086173378623</t>
  </si>
  <si>
    <t>Claudia.448.cobre.mp</t>
  </si>
  <si>
    <t>Claudia Beatriz Pirri</t>
  </si>
  <si>
    <t>Varela</t>
  </si>
  <si>
    <t>0110628830062802726929</t>
  </si>
  <si>
    <t>MASVARELA</t>
  </si>
  <si>
    <t>Marcela Varela</t>
  </si>
  <si>
    <t>Caylá</t>
  </si>
  <si>
    <t>Leandro Exequiel</t>
  </si>
  <si>
    <t>0000003100071685194966</t>
  </si>
  <si>
    <t>leo.cayla</t>
  </si>
  <si>
    <t>Carrión</t>
  </si>
  <si>
    <t>Marisa</t>
  </si>
  <si>
    <t>0110631830063101177483</t>
  </si>
  <si>
    <t>maryenf84@hoymail.com</t>
  </si>
  <si>
    <t>Jonathan Maximiliano</t>
  </si>
  <si>
    <t>0000003100099367325563</t>
  </si>
  <si>
    <t>Jonatan.899</t>
  </si>
  <si>
    <t>Jonathan Maximiliano Rivero</t>
  </si>
  <si>
    <t>DIAZ</t>
  </si>
  <si>
    <t xml:space="preserve">CLUADIA  CARINA </t>
  </si>
  <si>
    <t>0110911930091100954833</t>
  </si>
  <si>
    <t>Carolina Gisel</t>
  </si>
  <si>
    <t>0110438130043811547183</t>
  </si>
  <si>
    <t>caritooscar3245@gmail.com</t>
  </si>
  <si>
    <t>CARITO3560</t>
  </si>
  <si>
    <t>Carolina Gisel Orellano</t>
  </si>
  <si>
    <t>0110280430028024232079</t>
  </si>
  <si>
    <t>Tapiajulieta09</t>
  </si>
  <si>
    <t>Cesar Alejandro</t>
  </si>
  <si>
    <t>0000003100000630877627</t>
  </si>
  <si>
    <t>Cesar Marín</t>
  </si>
  <si>
    <t>JOFRE</t>
  </si>
  <si>
    <t>GINA SOLEDAD</t>
  </si>
  <si>
    <t>0000003100012137021919</t>
  </si>
  <si>
    <t>GINIS2011@HOTMAIL.COM.AR</t>
  </si>
  <si>
    <t>Vete.chacras.23</t>
  </si>
  <si>
    <t>Gina Soledad Jofre</t>
  </si>
  <si>
    <t>Giraldo</t>
  </si>
  <si>
    <t>Armando Daniel</t>
  </si>
  <si>
    <t>0110347030034714622965</t>
  </si>
  <si>
    <t>Armando Daniel Giraldo</t>
  </si>
  <si>
    <t>Bértola</t>
  </si>
  <si>
    <t>0110629530062920476533</t>
  </si>
  <si>
    <t>natutabela@yahoo.com</t>
  </si>
  <si>
    <t>4530000800012195747673</t>
  </si>
  <si>
    <t>victorecuandres</t>
  </si>
  <si>
    <t>VICTOR ANDRES RIVADENEIRA MURILLO</t>
  </si>
  <si>
    <t>Quiroga Tobias</t>
  </si>
  <si>
    <t>Alejo</t>
  </si>
  <si>
    <t>0110333330033316599765</t>
  </si>
  <si>
    <t>alejo.quiroga.101@gmail.com</t>
  </si>
  <si>
    <t>Miguel.braulio</t>
  </si>
  <si>
    <t>Alejo Quiroga Tobias</t>
  </si>
  <si>
    <t>Lobos</t>
  </si>
  <si>
    <t>0110628830062818981297</t>
  </si>
  <si>
    <t>lobossilvia237@gmail.com</t>
  </si>
  <si>
    <t>ABEDUL.PINZA.ESCUDO</t>
  </si>
  <si>
    <t xml:space="preserve">ALVAREZ PADILLA </t>
  </si>
  <si>
    <t>ISRAEL DAVID</t>
  </si>
  <si>
    <t>0110628830062811867651</t>
  </si>
  <si>
    <t>israelalvarez</t>
  </si>
  <si>
    <t>Di Lorenzo</t>
  </si>
  <si>
    <t>Emir Augusto</t>
  </si>
  <si>
    <t>0110911930091101209833</t>
  </si>
  <si>
    <t>CARMENY.CUENTO.LUZ</t>
  </si>
  <si>
    <t>Isabel Eleonora Magnani</t>
  </si>
  <si>
    <t xml:space="preserve">BARBUZZA </t>
  </si>
  <si>
    <t>PAULA</t>
  </si>
  <si>
    <t>00000031-00094274030605</t>
  </si>
  <si>
    <t xml:space="preserve">SANCHEZ </t>
  </si>
  <si>
    <t xml:space="preserve">SERGIO </t>
  </si>
  <si>
    <t>SOFA.CIAN.COPADO.MP</t>
  </si>
  <si>
    <t>MAUGERI</t>
  </si>
  <si>
    <t>DARIO</t>
  </si>
  <si>
    <t>01700855-40000033724151</t>
  </si>
  <si>
    <t>Mirtha Yolanda</t>
  </si>
  <si>
    <t>0270069420005594060010</t>
  </si>
  <si>
    <t>garygaspartello@gmail.com</t>
  </si>
  <si>
    <t>GARYGASPAR.TELLO</t>
  </si>
  <si>
    <t>Gaspar Emanuel Tello</t>
  </si>
  <si>
    <t>ELISABETH BEATRIZ</t>
  </si>
  <si>
    <t>0720708488000036682768</t>
  </si>
  <si>
    <t>CERCO.ALDEA.CASTOR</t>
  </si>
  <si>
    <t>Ponce Sabatini</t>
  </si>
  <si>
    <t>Lena Monserrat</t>
  </si>
  <si>
    <t>0110631830063102600847</t>
  </si>
  <si>
    <t>LENA.PONCE.SAB</t>
  </si>
  <si>
    <t>Mariano Alberto</t>
  </si>
  <si>
    <t>1430001713006358400017</t>
  </si>
  <si>
    <t>Manny.bassbone.v</t>
  </si>
  <si>
    <t>Mariano Alberto García</t>
  </si>
  <si>
    <t>Giménez</t>
  </si>
  <si>
    <t>Nidia Alejandra</t>
  </si>
  <si>
    <t>nidiaalejandragimenez@gmail.com</t>
  </si>
  <si>
    <t>nidiagimenez12</t>
  </si>
  <si>
    <t>Lourdes Elizabeth</t>
  </si>
  <si>
    <t>0000003100045237915363</t>
  </si>
  <si>
    <t>agarra.alero.rapo.mp</t>
  </si>
  <si>
    <t>Espejo</t>
  </si>
  <si>
    <t>0000003100015894066993</t>
  </si>
  <si>
    <t>gabrielaespejo.4</t>
  </si>
  <si>
    <t>María del Carmen</t>
  </si>
  <si>
    <t>sabridavila@gmail.com</t>
  </si>
  <si>
    <t>maricarmen.Arancibia</t>
  </si>
  <si>
    <t>0110647930064707034015</t>
  </si>
  <si>
    <t>emiliabernal06@gmail.com</t>
  </si>
  <si>
    <t>Emilia Bernal</t>
  </si>
  <si>
    <t>Emibernal06</t>
  </si>
  <si>
    <t>Gladys Margarita</t>
  </si>
  <si>
    <t>0340336308336013916008</t>
  </si>
  <si>
    <t>gladyscastillo906@gmail.com</t>
  </si>
  <si>
    <t>Gladys Margarita Castilla</t>
  </si>
  <si>
    <t>Spadavecchia</t>
  </si>
  <si>
    <t>Angelina</t>
  </si>
  <si>
    <t>0000003100014750635238</t>
  </si>
  <si>
    <t>onix.dukker</t>
  </si>
  <si>
    <t>Angelina magalí Spadavecchia</t>
  </si>
  <si>
    <t>Ormeño</t>
  </si>
  <si>
    <t>Miriam Irene</t>
  </si>
  <si>
    <t>0000003100046414587814</t>
  </si>
  <si>
    <t>miriamorme</t>
  </si>
  <si>
    <t>Miriam Irene Ormeño</t>
  </si>
  <si>
    <t>Tomás Ezequiel</t>
  </si>
  <si>
    <t>0000003100014634087205</t>
  </si>
  <si>
    <t>tomasacieff@gmail.com</t>
  </si>
  <si>
    <t>tomasacieff1234</t>
  </si>
  <si>
    <t>Cari</t>
  </si>
  <si>
    <t>Mira Gladys</t>
  </si>
  <si>
    <t>0270077920028409990012</t>
  </si>
  <si>
    <t>mirta.cari.1956@gmail.com</t>
  </si>
  <si>
    <t>POSTE.MUSEO.DESEO</t>
  </si>
  <si>
    <t>Cari Mirta Gladys</t>
  </si>
  <si>
    <t>Ana Celeste</t>
  </si>
  <si>
    <t>0270221820054573640013</t>
  </si>
  <si>
    <t>pederneraana10@gmail.com</t>
  </si>
  <si>
    <t>PEDERNERA ANA CELESTE</t>
  </si>
  <si>
    <t>Pagliafora Curato</t>
  </si>
  <si>
    <t>0000003100099217992024</t>
  </si>
  <si>
    <t>marina.pagliafora</t>
  </si>
  <si>
    <t>0110628830062818688983</t>
  </si>
  <si>
    <t>rodriisanchez16@gmail.com</t>
  </si>
  <si>
    <t>Rodrigo.aSanchez</t>
  </si>
  <si>
    <t>Esquivel</t>
  </si>
  <si>
    <t>0270077920053440490010</t>
  </si>
  <si>
    <t>Juanitoesquivelhlh033@gmail.com</t>
  </si>
  <si>
    <t>FIGURA.LUNA.AULA</t>
  </si>
  <si>
    <t>Juan Esquivel</t>
  </si>
  <si>
    <t>Francese</t>
  </si>
  <si>
    <t>Roberto Daniel</t>
  </si>
  <si>
    <t>0270066320005467570013</t>
  </si>
  <si>
    <t>TORNEO.MESETA.PIBE</t>
  </si>
  <si>
    <t>Nicolosi</t>
  </si>
  <si>
    <t>0000003100048087903858</t>
  </si>
  <si>
    <t>0000003100023405656492</t>
  </si>
  <si>
    <t>juampirodriguez7@gmail.com</t>
  </si>
  <si>
    <t>juampirodriguez10</t>
  </si>
  <si>
    <t>Juan Pablo Rodriguez</t>
  </si>
  <si>
    <t>Zorrilla</t>
  </si>
  <si>
    <t>Priscila Verenice</t>
  </si>
  <si>
    <t>0000003100039397407644</t>
  </si>
  <si>
    <t>priscila.zorrilla</t>
  </si>
  <si>
    <t>Priscila Verenice Zorrilla</t>
  </si>
  <si>
    <t>Alamino</t>
  </si>
  <si>
    <t>Martin Paulo</t>
  </si>
  <si>
    <t>0000003100090502085564</t>
  </si>
  <si>
    <t>martin.p.alamino</t>
  </si>
  <si>
    <t>ENRIQUEZ BERTOLDO</t>
  </si>
  <si>
    <t>CINTHIA BELEN</t>
  </si>
  <si>
    <t>0720068788000002909354</t>
  </si>
  <si>
    <t>RAVIOL.TURNO.PRISMA</t>
  </si>
  <si>
    <t>Coletto</t>
  </si>
  <si>
    <t>Giuliana Guadalupe</t>
  </si>
  <si>
    <t>0110347030034720101429</t>
  </si>
  <si>
    <t>navidela14</t>
  </si>
  <si>
    <t>Natalia Alejandra Videla</t>
  </si>
  <si>
    <t>Chaves Salvo</t>
  </si>
  <si>
    <t>0000003100016236986364</t>
  </si>
  <si>
    <t>abrilchaves599@gmail.com</t>
  </si>
  <si>
    <t>abrilchaves36</t>
  </si>
  <si>
    <t>Abril Chaves Salvo</t>
  </si>
  <si>
    <t>Rivera</t>
  </si>
  <si>
    <t>Natasha Milagro</t>
  </si>
  <si>
    <t>0110356230035623334183</t>
  </si>
  <si>
    <t>natashaa.mrivera@gmail.com</t>
  </si>
  <si>
    <t>SAL.BOZAL.CUNETA</t>
  </si>
  <si>
    <t>De Monte</t>
  </si>
  <si>
    <t>Eleonora</t>
  </si>
  <si>
    <t>0000003100012658354608</t>
  </si>
  <si>
    <t>Eleonorademonte</t>
  </si>
  <si>
    <t>Eleonora De Monte Bernal</t>
  </si>
  <si>
    <t>Castro Romo</t>
  </si>
  <si>
    <t>Bianca Agostina</t>
  </si>
  <si>
    <t>0110285930028521983333</t>
  </si>
  <si>
    <t>ANOCHE.FABULA.NOGAL</t>
  </si>
  <si>
    <t>Castro Romo Bianca Agostina</t>
  </si>
  <si>
    <t>Juan Alejandro</t>
  </si>
  <si>
    <t>0110280430028020596751</t>
  </si>
  <si>
    <t>alem54702@gmail.com</t>
  </si>
  <si>
    <t>ALE.ROMA.MALAMBO</t>
  </si>
  <si>
    <t>Lucas Exequiel</t>
  </si>
  <si>
    <t>0070081830004104396110</t>
  </si>
  <si>
    <t>morales.lucas98@gmail.com</t>
  </si>
  <si>
    <t>BUJIA.COPA.EGIPTO</t>
  </si>
  <si>
    <t>Lucas Exequiel Morales</t>
  </si>
  <si>
    <t>Julieta Milagros</t>
  </si>
  <si>
    <t>0720068788000003731372</t>
  </si>
  <si>
    <t>julieta.aguilar.26</t>
  </si>
  <si>
    <t>Pons</t>
  </si>
  <si>
    <t>0000003100034575463931</t>
  </si>
  <si>
    <t>rocio.pons@hotmail.com</t>
  </si>
  <si>
    <t>Rociofpons.mp</t>
  </si>
  <si>
    <t>Richard Bisquert</t>
  </si>
  <si>
    <t>0110628830062818139429</t>
  </si>
  <si>
    <t>guadarichard.danza@gmail.com</t>
  </si>
  <si>
    <t>GUADA.RB.28</t>
  </si>
  <si>
    <t>VERGARA ABALLAY</t>
  </si>
  <si>
    <t>DIEGO LUIS</t>
  </si>
  <si>
    <t>0340060908600065945001</t>
  </si>
  <si>
    <t>diegovergara631@gmail.com</t>
  </si>
  <si>
    <t>diego.vergara123</t>
  </si>
  <si>
    <t>Diego Luis Vergara Aballay</t>
  </si>
  <si>
    <t>Bonafede Vergara</t>
  </si>
  <si>
    <t>0170240040000032494660</t>
  </si>
  <si>
    <t>ROCIOBONAFEDE1</t>
  </si>
  <si>
    <t>Rocio Abril Bonafede Vergara</t>
  </si>
  <si>
    <t>Cavallaro</t>
  </si>
  <si>
    <t>Bruno Clemente</t>
  </si>
  <si>
    <t>0070303930004015414800</t>
  </si>
  <si>
    <t>pasion.prisma.sotana</t>
  </si>
  <si>
    <t>Lopez Figueroa</t>
  </si>
  <si>
    <t>Daniela Valentina</t>
  </si>
  <si>
    <t>0110636330063618411115</t>
  </si>
  <si>
    <t>danivalelopez@gmail.com</t>
  </si>
  <si>
    <t>DAMA.CALDO.CASA</t>
  </si>
  <si>
    <t>Purino</t>
  </si>
  <si>
    <t>Lautaro</t>
  </si>
  <si>
    <t>0110280430028014519151</t>
  </si>
  <si>
    <t>lautaropurino2@gmail.com</t>
  </si>
  <si>
    <t>pablopurino1</t>
  </si>
  <si>
    <t>Pablo Daniel Purino</t>
  </si>
  <si>
    <t>Paz</t>
  </si>
  <si>
    <t>Vanesa Nicole</t>
  </si>
  <si>
    <t>2850415940095387252108</t>
  </si>
  <si>
    <t>vanesa.nicole.paz</t>
  </si>
  <si>
    <t>Vanesa Nicole Paz</t>
  </si>
  <si>
    <t>CHIRINO BENGOLEA</t>
  </si>
  <si>
    <t>MACARENA ALDANA</t>
  </si>
  <si>
    <t>0070246330004027205199</t>
  </si>
  <si>
    <t>chirinomacarena.96@gmail.com</t>
  </si>
  <si>
    <t>777.ABUNDANCIA.MACA</t>
  </si>
  <si>
    <t>Caserio Mazzella</t>
  </si>
  <si>
    <t>Laura Mariela</t>
  </si>
  <si>
    <t>0720460388000035431286</t>
  </si>
  <si>
    <t>lauramazzella84@gmail.com</t>
  </si>
  <si>
    <t>Laura Mariela Caserio Mazzella</t>
  </si>
  <si>
    <t>Cicchinelli</t>
  </si>
  <si>
    <t>0000003100091029503573</t>
  </si>
  <si>
    <t>josefina2807</t>
  </si>
  <si>
    <t>Zoé Abigail</t>
  </si>
  <si>
    <t>zoerobledoo</t>
  </si>
  <si>
    <t>Zoé Abigail Robledo</t>
  </si>
  <si>
    <t>Fiamma</t>
  </si>
  <si>
    <t>0000003100011823463475</t>
  </si>
  <si>
    <t>Lopez.fiamma.mp</t>
  </si>
  <si>
    <t>Fiamma López</t>
  </si>
  <si>
    <t>Sclar</t>
  </si>
  <si>
    <t>Martina Lucía</t>
  </si>
  <si>
    <t>0720229488000001185522</t>
  </si>
  <si>
    <t>COINCIDE.CHEF.SALIDA</t>
  </si>
  <si>
    <t>Suarez Cazorla</t>
  </si>
  <si>
    <t>Noelia Micaela</t>
  </si>
  <si>
    <t>0110630130063005602283</t>
  </si>
  <si>
    <t>suareznoe12</t>
  </si>
  <si>
    <t>Celona</t>
  </si>
  <si>
    <t>josefinadanza7@gmail.com</t>
  </si>
  <si>
    <t>Josefinacelona7</t>
  </si>
  <si>
    <t>Josefina Celona</t>
  </si>
  <si>
    <t>Tome</t>
  </si>
  <si>
    <t>0110636330063620163529</t>
  </si>
  <si>
    <t>Agostina tome.02</t>
  </si>
  <si>
    <t>Tomé Morales Agostina Inés</t>
  </si>
  <si>
    <t>vallone</t>
  </si>
  <si>
    <t>Ignacio Gabriel</t>
  </si>
  <si>
    <t>0000003100049411068623</t>
  </si>
  <si>
    <t>Nacho.vallone</t>
  </si>
  <si>
    <t>Ignacio Gabriel Vallone</t>
  </si>
  <si>
    <t>Burgio</t>
  </si>
  <si>
    <t>Giuliana Abigail</t>
  </si>
  <si>
    <t>0000003100029353740658</t>
  </si>
  <si>
    <t>chuliburgio</t>
  </si>
  <si>
    <t>Giuliana Abigail Burgio</t>
  </si>
  <si>
    <t>Enzo emanuel</t>
  </si>
  <si>
    <t>0000003100047940566487</t>
  </si>
  <si>
    <t>Enzoemanuelrosales@gmail.com</t>
  </si>
  <si>
    <t>Enzo1921.mp</t>
  </si>
  <si>
    <t>Enzo emanuel rosales</t>
  </si>
  <si>
    <t>FATORI</t>
  </si>
  <si>
    <t>DANIEL HUMBERTO</t>
  </si>
  <si>
    <t>Daniel Humberto Fatori</t>
  </si>
  <si>
    <t>Gimenez Colussi</t>
  </si>
  <si>
    <t>0000013000032138163197</t>
  </si>
  <si>
    <t>44757264.PREX</t>
  </si>
  <si>
    <t>María Gimenez</t>
  </si>
  <si>
    <t>Bernardita Agostina</t>
  </si>
  <si>
    <t>0000003100001324718761</t>
  </si>
  <si>
    <t>mallmannbernardita@gmail.com</t>
  </si>
  <si>
    <t>Bernardita Agostina Salzano Mallmann</t>
  </si>
  <si>
    <t>Facundo aquiles</t>
  </si>
  <si>
    <t>0000003100026999049107</t>
  </si>
  <si>
    <t>Facubilbao23</t>
  </si>
  <si>
    <t>Molinari Cattaneo</t>
  </si>
  <si>
    <t>Guadalupe Eugenia</t>
  </si>
  <si>
    <t>0110629530062920244929</t>
  </si>
  <si>
    <t>molinariguadalupe31@gmail.com</t>
  </si>
  <si>
    <t>Guadamolinari.catta</t>
  </si>
  <si>
    <t>Guadalupe Eugenia Molinari Cattaneo</t>
  </si>
  <si>
    <t>Aban</t>
  </si>
  <si>
    <t>Alexa Yasmina</t>
  </si>
  <si>
    <t>0340060908600057403001</t>
  </si>
  <si>
    <t>alexa.aban@gmail.com</t>
  </si>
  <si>
    <t>Tarea.refran.dieta</t>
  </si>
  <si>
    <t>Alexa Aban</t>
  </si>
  <si>
    <t>Maira Montenegro</t>
  </si>
  <si>
    <t>Rocío Berenice</t>
  </si>
  <si>
    <t>0110438130043815821333</t>
  </si>
  <si>
    <t>rocio.guerra.00</t>
  </si>
  <si>
    <t>Larrousse Zelada</t>
  </si>
  <si>
    <t>0110485530048516696615</t>
  </si>
  <si>
    <t>corina010679</t>
  </si>
  <si>
    <t>ZELADA CORINA Silvana</t>
  </si>
  <si>
    <t>Azul Abigail</t>
  </si>
  <si>
    <t>0000003100090826431539</t>
  </si>
  <si>
    <t>azulabigailgatica@gmail.com</t>
  </si>
  <si>
    <t>abi.gatica1</t>
  </si>
  <si>
    <t>Azul Gatica</t>
  </si>
  <si>
    <t>Segura</t>
  </si>
  <si>
    <t>Gabriela Soledad</t>
  </si>
  <si>
    <t>1910108055110800481399</t>
  </si>
  <si>
    <t>Teresa Enriqueta Becerra</t>
  </si>
  <si>
    <t>0270095320045011420014</t>
  </si>
  <si>
    <t>efeele26@gmail.com</t>
  </si>
  <si>
    <t>CHOCLO.LLAMA.JADE</t>
  </si>
  <si>
    <t>FERNANDO JAVIER LUFFI</t>
  </si>
  <si>
    <t>Paulina</t>
  </si>
  <si>
    <t>0110485530048536060601</t>
  </si>
  <si>
    <t>gimenezpaulina069@gmail.com</t>
  </si>
  <si>
    <t>gimeneznoel.bna</t>
  </si>
  <si>
    <t>Mañas</t>
  </si>
  <si>
    <t>0110485530048530213001</t>
  </si>
  <si>
    <t>Lu.manas0uoo@gmail.com</t>
  </si>
  <si>
    <t>LOURDES.MANAS23</t>
  </si>
  <si>
    <t>Agustina Maiten</t>
  </si>
  <si>
    <t>0110285930028520560915</t>
  </si>
  <si>
    <t>agussuarez52@gmail.com</t>
  </si>
  <si>
    <t>agus.suarez02</t>
  </si>
  <si>
    <t>Agustina Maiten Suarez</t>
  </si>
  <si>
    <t>Arabale</t>
  </si>
  <si>
    <t>Walter</t>
  </si>
  <si>
    <t>0110643130064302391397</t>
  </si>
  <si>
    <t>walterarabale@gmail.com</t>
  </si>
  <si>
    <t>CLASE.FOGATA.PUERTO</t>
  </si>
  <si>
    <t>Walter Arabale</t>
  </si>
  <si>
    <t>Maturano</t>
  </si>
  <si>
    <t>Israel Oscar Isaac</t>
  </si>
  <si>
    <t>0000003100026649199835</t>
  </si>
  <si>
    <t>ISAAC.18.IM</t>
  </si>
  <si>
    <t>Israel Oscar Isaac Maturano</t>
  </si>
  <si>
    <t>0000003100050412851202</t>
  </si>
  <si>
    <t>morenagz.mp</t>
  </si>
  <si>
    <t>Morena Jazmin González Burgos</t>
  </si>
  <si>
    <t>Chauca Crescitelli</t>
  </si>
  <si>
    <t>Sayén</t>
  </si>
  <si>
    <t>0000003100077672673937</t>
  </si>
  <si>
    <t>sayenchauca.mp</t>
  </si>
  <si>
    <t>Sayén Chauca Crescitelli</t>
  </si>
  <si>
    <t>Sergio Martin</t>
  </si>
  <si>
    <t>0000003100013375660472</t>
  </si>
  <si>
    <t>Juliojuanfer.mp</t>
  </si>
  <si>
    <t>Sergio Martin Sanchez</t>
  </si>
  <si>
    <t>Sahun</t>
  </si>
  <si>
    <t>0110628830062813394047</t>
  </si>
  <si>
    <t>axelsahun2020@gmail.com</t>
  </si>
  <si>
    <t>BRUMA.AUTO.RIO</t>
  </si>
  <si>
    <t>Gabriela Elizabeth Muñoz Gonzalez</t>
  </si>
  <si>
    <t>Hermoso</t>
  </si>
  <si>
    <t>0110438130043816141151</t>
  </si>
  <si>
    <t>pauhermoso123</t>
  </si>
  <si>
    <t>Hermoso, María Paula</t>
  </si>
  <si>
    <t>Ytiel Andres</t>
  </si>
  <si>
    <t>0110628830062821397997</t>
  </si>
  <si>
    <t>futuro.miga.telar</t>
  </si>
  <si>
    <t>Gonzalez Jorge Andres</t>
  </si>
  <si>
    <t>Gaboardi</t>
  </si>
  <si>
    <t>Daniel</t>
  </si>
  <si>
    <t>0000013000032277852370</t>
  </si>
  <si>
    <t>36219094.prex</t>
  </si>
  <si>
    <t>Daniel Gaboardi</t>
  </si>
  <si>
    <t>Santangelo</t>
  </si>
  <si>
    <t>Lucas Benjamín</t>
  </si>
  <si>
    <t>0000003100063894756824</t>
  </si>
  <si>
    <t>patolukas828@gmail.com</t>
  </si>
  <si>
    <t>Lucas.4805</t>
  </si>
  <si>
    <t>Lucas Benjamín Santangelo</t>
  </si>
  <si>
    <t>Viotti</t>
  </si>
  <si>
    <t>Brunela</t>
  </si>
  <si>
    <t>0000003100085247836803</t>
  </si>
  <si>
    <t>nazagali1274@gmail.com</t>
  </si>
  <si>
    <t>naza.gali</t>
  </si>
  <si>
    <t>Nazarena del valle Galiñanes</t>
  </si>
  <si>
    <t>Aroma</t>
  </si>
  <si>
    <t>Maximiliano exequiel</t>
  </si>
  <si>
    <t>4530000800013729454276</t>
  </si>
  <si>
    <t>maximilianoaroma9@gmail.com</t>
  </si>
  <si>
    <t>Maxi.navaja.nx</t>
  </si>
  <si>
    <t>Maximiliano exequiel aroma</t>
  </si>
  <si>
    <t>MORALES</t>
  </si>
  <si>
    <t>ADRIANA ESTELA</t>
  </si>
  <si>
    <t>adrianamorales1728@gmail.com</t>
  </si>
  <si>
    <t>adrimorales1728</t>
  </si>
  <si>
    <t xml:space="preserve">POTENZONE </t>
  </si>
  <si>
    <t xml:space="preserve">BRUNO </t>
  </si>
  <si>
    <t>0150836701000116248001</t>
  </si>
  <si>
    <t xml:space="preserve">BRITOS </t>
  </si>
  <si>
    <t xml:space="preserve">MARIA </t>
  </si>
  <si>
    <t>MARY.HUENTA</t>
  </si>
  <si>
    <t>Cordero</t>
  </si>
  <si>
    <t>Marcos Gabriel</t>
  </si>
  <si>
    <t>0070210430004011597532</t>
  </si>
  <si>
    <t>mendolore@hotmail.com</t>
  </si>
  <si>
    <t>Marisol</t>
  </si>
  <si>
    <t>0000003100053041569197</t>
  </si>
  <si>
    <t>plenamoda.mza</t>
  </si>
  <si>
    <t>Marisol Mendez</t>
  </si>
  <si>
    <t>Camarda</t>
  </si>
  <si>
    <t>Vicente</t>
  </si>
  <si>
    <t>0270068720010848870015</t>
  </si>
  <si>
    <t>camardamarcelo@gmail.com</t>
  </si>
  <si>
    <t>POPA.CUENTO.BOMBO</t>
  </si>
  <si>
    <t>Agustín Nicolás</t>
  </si>
  <si>
    <t>3108100900010006219548</t>
  </si>
  <si>
    <t>aguscamarda3@gmail.com</t>
  </si>
  <si>
    <t>acamarda.bds.949</t>
  </si>
  <si>
    <t>chirolikaren96@gmail.com</t>
  </si>
  <si>
    <t>omar.74ok</t>
  </si>
  <si>
    <t>Luciana Yamila</t>
  </si>
  <si>
    <t>0270042720019863140024</t>
  </si>
  <si>
    <t>Lucianaescudero1405@gmail.com</t>
  </si>
  <si>
    <t>LUCI.LUCIANA.LU</t>
  </si>
  <si>
    <t>Enzo Leonel</t>
  </si>
  <si>
    <t>0000003100065053143254</t>
  </si>
  <si>
    <t>enzo.castro398@gmail.com</t>
  </si>
  <si>
    <t>circo.pato.domada.mp</t>
  </si>
  <si>
    <t>Gisela Estefania</t>
  </si>
  <si>
    <t>0110438130043811466079</t>
  </si>
  <si>
    <t>BLANCO.TRONCO.NAVIO</t>
  </si>
  <si>
    <t>Perez Gisela Estefania</t>
  </si>
  <si>
    <t>Maria Luz</t>
  </si>
  <si>
    <t>0110438130043817712879</t>
  </si>
  <si>
    <t>LLEGARIA.RASTRO.INCA</t>
  </si>
  <si>
    <t>Maria Luz Medina</t>
  </si>
  <si>
    <t>Enzo Rafael</t>
  </si>
  <si>
    <t>0110333330033315601883</t>
  </si>
  <si>
    <t>Enzo.Gomez.213</t>
  </si>
  <si>
    <t>Enzo Rafael Gomez</t>
  </si>
  <si>
    <t>Becerra Yancarelli</t>
  </si>
  <si>
    <t>Marcelo Daniel Becerra Yancarelli</t>
  </si>
  <si>
    <t>Angel</t>
  </si>
  <si>
    <t>0070081830004121182143</t>
  </si>
  <si>
    <t>Fausto</t>
  </si>
  <si>
    <t>0000003100054549743591</t>
  </si>
  <si>
    <t>chirinocalderonfausto@gmail.com</t>
  </si>
  <si>
    <t>acatar.zafa.vida.mp</t>
  </si>
  <si>
    <t>Fausto Chirino</t>
  </si>
  <si>
    <t>Martínez Torres</t>
  </si>
  <si>
    <t>Rafael Leonel</t>
  </si>
  <si>
    <t>0000003100086571168679</t>
  </si>
  <si>
    <t>rafa.49.16</t>
  </si>
  <si>
    <t>Rafael Leonel Martínez Torres</t>
  </si>
  <si>
    <t>Walter Ruben</t>
  </si>
  <si>
    <t>0000003100024835541505</t>
  </si>
  <si>
    <t>walterescuderoxp@gmail.com</t>
  </si>
  <si>
    <t>falconxp</t>
  </si>
  <si>
    <t>Walter Ruben Escudero</t>
  </si>
  <si>
    <t>URIBE QUEVEDO</t>
  </si>
  <si>
    <t>JORGE</t>
  </si>
  <si>
    <t>2850514540095474829888</t>
  </si>
  <si>
    <t>tombacampeon@hotmail.com</t>
  </si>
  <si>
    <t>Tomba.copa</t>
  </si>
  <si>
    <t>DIEGO ESTEBAN BERTOLA</t>
  </si>
  <si>
    <t>morenatorres769@gmail.com</t>
  </si>
  <si>
    <t>Cecilia</t>
  </si>
  <si>
    <t>0110629530062911780151</t>
  </si>
  <si>
    <t>ceciliagil.mza@gmail.com</t>
  </si>
  <si>
    <t>Peso.calma.aire</t>
  </si>
  <si>
    <t>Espinosa</t>
  </si>
  <si>
    <t>Juan emanuel</t>
  </si>
  <si>
    <t>0720440588000036184004</t>
  </si>
  <si>
    <t>emaespinosa.s</t>
  </si>
  <si>
    <t>Raul David</t>
  </si>
  <si>
    <t>0110636330063619731797</t>
  </si>
  <si>
    <t>Raúl David Chirino</t>
  </si>
  <si>
    <t>261-6967824</t>
  </si>
  <si>
    <t>Josu Miel</t>
  </si>
  <si>
    <t>0000003100073107198015</t>
  </si>
  <si>
    <t>miel.josu</t>
  </si>
  <si>
    <t>Fredes</t>
  </si>
  <si>
    <t>Patricia Beatriz</t>
  </si>
  <si>
    <t>CLON.BANDA.HIELO</t>
  </si>
  <si>
    <t>19103185-55131800454499</t>
  </si>
  <si>
    <t>Fredes Patricia Beatriz</t>
  </si>
  <si>
    <t xml:space="preserve">SERBER </t>
  </si>
  <si>
    <t>ALEJANDRA</t>
  </si>
  <si>
    <t>0070081830004105314061</t>
  </si>
  <si>
    <t>PINCEL.DECIMO.CUADRA</t>
  </si>
  <si>
    <t>Manzanel</t>
  </si>
  <si>
    <t>Julián Alejandro</t>
  </si>
  <si>
    <t>0000003100093948065129</t>
  </si>
  <si>
    <t>julimanzanel02@gmail.com</t>
  </si>
  <si>
    <t>juli.manzanel</t>
  </si>
  <si>
    <t>Julian Manzanel</t>
  </si>
  <si>
    <t>Cifuentes</t>
  </si>
  <si>
    <t>Aldo Gabriel</t>
  </si>
  <si>
    <t>0000003100029801131759</t>
  </si>
  <si>
    <t>aldo.cifuentes94@gmail.com</t>
  </si>
  <si>
    <t>aldo.cifuentes.mp</t>
  </si>
  <si>
    <t>Aldo Gabriel Cifuentes</t>
  </si>
  <si>
    <t>Varas Astrudillo</t>
  </si>
  <si>
    <t>Felicitas</t>
  </si>
  <si>
    <t>0070246330004008757297</t>
  </si>
  <si>
    <t>felivaras@hotmail.com</t>
  </si>
  <si>
    <t>Carlos Rodrigo Varas</t>
  </si>
  <si>
    <t>RIVERO</t>
  </si>
  <si>
    <t>VERONICA</t>
  </si>
  <si>
    <t>0070081830004104315393</t>
  </si>
  <si>
    <t>EFECTO.COPA.DONA</t>
  </si>
  <si>
    <t>Es cuenta propia</t>
  </si>
  <si>
    <t>Rojas</t>
  </si>
  <si>
    <t>Mario José Alberto</t>
  </si>
  <si>
    <t>0000007900203365028542</t>
  </si>
  <si>
    <t>ROJASMARIO602.UALA</t>
  </si>
  <si>
    <t>Mario Jose Alberto Rojas</t>
  </si>
  <si>
    <t xml:space="preserve">OROZCO </t>
  </si>
  <si>
    <t xml:space="preserve">FERNANDA YEMINA </t>
  </si>
  <si>
    <t>02700663-20021544030012</t>
  </si>
  <si>
    <t>Matias Daniel</t>
  </si>
  <si>
    <t>0110530830053012409201</t>
  </si>
  <si>
    <t>BOLSA.PATIN.AURORA</t>
  </si>
  <si>
    <t>Victoria Macarena</t>
  </si>
  <si>
    <t>0110285930028514438165</t>
  </si>
  <si>
    <t>makitamza1@gmail.com</t>
  </si>
  <si>
    <t>Maka.Moyano</t>
  </si>
  <si>
    <t>MARTINA</t>
  </si>
  <si>
    <t>PUJOL</t>
  </si>
  <si>
    <t>0110347030034721933379</t>
  </si>
  <si>
    <t>martinapujol.alias</t>
  </si>
  <si>
    <t>Domínguez Saavedra</t>
  </si>
  <si>
    <t>Bautista Alejo</t>
  </si>
  <si>
    <t>0000003100041443658182</t>
  </si>
  <si>
    <t>bautidominguez16@gmail.com</t>
  </si>
  <si>
    <t>bau.dominguez</t>
  </si>
  <si>
    <t>Carla Gisela</t>
  </si>
  <si>
    <t>0270066320029361910016</t>
  </si>
  <si>
    <t>ch.artistaa@gmail.com</t>
  </si>
  <si>
    <t>char.sosa</t>
  </si>
  <si>
    <t>Pablo José</t>
  </si>
  <si>
    <t>1910315455131500374149</t>
  </si>
  <si>
    <t>BLANCO VIRGINIA MANUELA</t>
  </si>
  <si>
    <t>masignani</t>
  </si>
  <si>
    <t>carla gisella</t>
  </si>
  <si>
    <t>0110670730067004732015</t>
  </si>
  <si>
    <t>carlamasignani1991@gmail.com</t>
  </si>
  <si>
    <t>POLLO.PAR.ESPIA</t>
  </si>
  <si>
    <t>carla gisella masignani</t>
  </si>
  <si>
    <t xml:space="preserve">GARRIDO </t>
  </si>
  <si>
    <t xml:space="preserve">JESUS </t>
  </si>
  <si>
    <t>0000003100074838567675</t>
  </si>
  <si>
    <t>JESUSGARRIDO.DANZA</t>
  </si>
  <si>
    <t>0110636330063608875583</t>
  </si>
  <si>
    <t>Mamu1053</t>
  </si>
  <si>
    <t>Hilda Carmen Giménez</t>
  </si>
  <si>
    <t>Geraldine Marianela</t>
  </si>
  <si>
    <t>0720229488000001013768</t>
  </si>
  <si>
    <t>geraldinemarianelaaciar@gmail.com</t>
  </si>
  <si>
    <t>AUTO.COPLA.DESPERTE</t>
  </si>
  <si>
    <t>Geraldine Marianela Aciar</t>
  </si>
  <si>
    <t>Centeno</t>
  </si>
  <si>
    <t>0720262188000032067268</t>
  </si>
  <si>
    <t>COLOR.ZONA.BARRA</t>
  </si>
  <si>
    <t>Mariela Andrea Sánchez (madre)</t>
  </si>
  <si>
    <t>TEJADA</t>
  </si>
  <si>
    <t>ALFREDO</t>
  </si>
  <si>
    <t>0170155140000003460009</t>
  </si>
  <si>
    <t>ARCO.LITIO.FRASCO</t>
  </si>
  <si>
    <t>ALFREDO TEJADA</t>
  </si>
  <si>
    <t>Cabrillana Morales</t>
  </si>
  <si>
    <t>0110628830062801622365</t>
  </si>
  <si>
    <t>malenadanza2@gmail.com</t>
  </si>
  <si>
    <t>FOCA.CLASE.PIEDRA</t>
  </si>
  <si>
    <t>Natalia Patricia Morales</t>
  </si>
  <si>
    <t>Bravo Rios</t>
  </si>
  <si>
    <t>Neyen lihue</t>
  </si>
  <si>
    <t>0110637030063704897883</t>
  </si>
  <si>
    <t>Cuna.crisol.novia</t>
  </si>
  <si>
    <t>Esteban ivan</t>
  </si>
  <si>
    <t>0000003100065047994992</t>
  </si>
  <si>
    <t>esteban.rasta</t>
  </si>
  <si>
    <t>Esteban Ivan Olguin</t>
  </si>
  <si>
    <t>Carobene Fernandez</t>
  </si>
  <si>
    <t>Maria Pilar</t>
  </si>
  <si>
    <t>0110285930028523353015</t>
  </si>
  <si>
    <t>PILARCAROBENE</t>
  </si>
  <si>
    <t>Facundo Ismael</t>
  </si>
  <si>
    <t>facundo9.mp.</t>
  </si>
  <si>
    <t>Facundo Ismael Flores</t>
  </si>
  <si>
    <t>Tomas Agustin</t>
  </si>
  <si>
    <t>1430001713022331760015</t>
  </si>
  <si>
    <t>iphonedtom@gmail.com</t>
  </si>
  <si>
    <t>bravoseis</t>
  </si>
  <si>
    <t>TOMAS AGUSTÍN DIAZ</t>
  </si>
  <si>
    <t>Cintia Anabel</t>
  </si>
  <si>
    <t>0110637030063702812615</t>
  </si>
  <si>
    <t>cintiaquinteros.</t>
  </si>
  <si>
    <t>Contreras cabrera</t>
  </si>
  <si>
    <t>Morena Luna</t>
  </si>
  <si>
    <t>0000003100068290569618</t>
  </si>
  <si>
    <t>morenacontreras024@gmail.com</t>
  </si>
  <si>
    <t>morenita.113.</t>
  </si>
  <si>
    <t>Morena Contreras</t>
  </si>
  <si>
    <t>Ramirez pintos</t>
  </si>
  <si>
    <t>Brisa luisana</t>
  </si>
  <si>
    <t>0000003100076896004426</t>
  </si>
  <si>
    <t>solebrisapaloma68633@gmail.com</t>
  </si>
  <si>
    <t>Jorge.pintos77</t>
  </si>
  <si>
    <t>Jorge anibal pintos</t>
  </si>
  <si>
    <t>Gonzalo David</t>
  </si>
  <si>
    <t>0170316840000043621714</t>
  </si>
  <si>
    <t>gonzalocontreras209@gmail.com</t>
  </si>
  <si>
    <t>gonzalo.contreras.99</t>
  </si>
  <si>
    <t>GAHONA</t>
  </si>
  <si>
    <t>LUCCA NICOLAS</t>
  </si>
  <si>
    <t>0000003100010401187251</t>
  </si>
  <si>
    <t>el.barba.ss.</t>
  </si>
  <si>
    <t>LUCCA NICOLAS GAHONA</t>
  </si>
  <si>
    <t>FACUNDO MATIAS</t>
  </si>
  <si>
    <t>0000003100054254123868</t>
  </si>
  <si>
    <t>Facugahona</t>
  </si>
  <si>
    <t>Facundo Matias Gahona</t>
  </si>
  <si>
    <t>Mariano Valentin</t>
  </si>
  <si>
    <t>0110636330063622370851</t>
  </si>
  <si>
    <t>Valentin.mayores06@gmail.com</t>
  </si>
  <si>
    <t>NATIVAS.AMBO.TELAR</t>
  </si>
  <si>
    <t>Mariano Valentin Mayores</t>
  </si>
  <si>
    <t>0270075520048372450018</t>
  </si>
  <si>
    <t>PACU.CELTA.BINGO</t>
  </si>
  <si>
    <t>Sosa franco Rubén</t>
  </si>
  <si>
    <t>0070081830004104093677</t>
  </si>
  <si>
    <t>gomezsol139@gmail.com</t>
  </si>
  <si>
    <t>Solcg.97</t>
  </si>
  <si>
    <t>Sol Camila Gómez</t>
  </si>
  <si>
    <t>Aguirre Bermudez</t>
  </si>
  <si>
    <t>Rosana Abigail</t>
  </si>
  <si>
    <t>0340060908600070950005</t>
  </si>
  <si>
    <t>ROSANA.ABIGAIL.AGUIR</t>
  </si>
  <si>
    <t>Rosana Abigail Aguirre Bermudez</t>
  </si>
  <si>
    <t>0720068788000005725968</t>
  </si>
  <si>
    <t>brenncanedo18@gmail.com</t>
  </si>
  <si>
    <t>CUNA.GUANTE.ABACO</t>
  </si>
  <si>
    <t>ROJAS</t>
  </si>
  <si>
    <t>Valeria</t>
  </si>
  <si>
    <t>044001654000243002845</t>
  </si>
  <si>
    <t>FILA.RED.GALGO</t>
  </si>
  <si>
    <t>Ferrari</t>
  </si>
  <si>
    <t>Ivana soledad</t>
  </si>
  <si>
    <t>0340291908291024675008</t>
  </si>
  <si>
    <t>BAYONETA.PAR.BALCON</t>
  </si>
  <si>
    <t>Ivana Ferrari</t>
  </si>
  <si>
    <t xml:space="preserve">ORTIZ </t>
  </si>
  <si>
    <t xml:space="preserve">NURI </t>
  </si>
  <si>
    <t>0000007900273071368513</t>
  </si>
  <si>
    <t>Ghilardi</t>
  </si>
  <si>
    <t>Guillermo osvaldo</t>
  </si>
  <si>
    <t>0000013000032230900203</t>
  </si>
  <si>
    <t>superconejito.1971-tarjet.prex</t>
  </si>
  <si>
    <t>Guillermo Osvaldo Ghilardi</t>
  </si>
  <si>
    <t>GARRIDO</t>
  </si>
  <si>
    <t>LUCIA ANABELLA</t>
  </si>
  <si>
    <t>0000007900274730046616</t>
  </si>
  <si>
    <t>LUCIAANABELLAG.UALA</t>
  </si>
  <si>
    <t>ANABELLA LUCIA GARRIDO</t>
  </si>
  <si>
    <t>Morcos Valdez</t>
  </si>
  <si>
    <t>María Eliana</t>
  </si>
  <si>
    <t>0000003100052219321513</t>
  </si>
  <si>
    <t>elianamorcos@gmail.com</t>
  </si>
  <si>
    <t>Eli.Morcos</t>
  </si>
  <si>
    <t>Garín</t>
  </si>
  <si>
    <t>Luis Isaac</t>
  </si>
  <si>
    <t>0000003100080049874963</t>
  </si>
  <si>
    <t>luisisaacgarin@gmail.com</t>
  </si>
  <si>
    <t>0270094620051448200015</t>
  </si>
  <si>
    <t>garin.agustin98@gmail.com</t>
  </si>
  <si>
    <t>CONEJO.RITMO.CADETE</t>
  </si>
  <si>
    <t>Ruben</t>
  </si>
  <si>
    <t>0270066320037162460018</t>
  </si>
  <si>
    <t>PLAN.GRIS.PARED</t>
  </si>
  <si>
    <t>German</t>
  </si>
  <si>
    <t>0000003100051039004271</t>
  </si>
  <si>
    <t>germanaciar28lahuella@gmail.com</t>
  </si>
  <si>
    <t>Germanaciar</t>
  </si>
  <si>
    <t>Giorgio</t>
  </si>
  <si>
    <t>0110629530062923161533</t>
  </si>
  <si>
    <t>gastón.giorgio</t>
  </si>
  <si>
    <t>Guirao</t>
  </si>
  <si>
    <t>1430001713028198350017</t>
  </si>
  <si>
    <t>victoria.guirao.priori@gmail.com</t>
  </si>
  <si>
    <t>victoria.guirao</t>
  </si>
  <si>
    <t>gaviola</t>
  </si>
  <si>
    <t>fernando nicolas</t>
  </si>
  <si>
    <t>Uma.pacha.libre</t>
  </si>
  <si>
    <t>fernando Nicolas Gaviola</t>
  </si>
  <si>
    <t>Luna Zaragoza</t>
  </si>
  <si>
    <t>Abril Agostina</t>
  </si>
  <si>
    <t>0270066320057550500010</t>
  </si>
  <si>
    <t>ALUNA22.</t>
  </si>
  <si>
    <t>Abril Luna</t>
  </si>
  <si>
    <t>Ysetta Stocco</t>
  </si>
  <si>
    <t>Martina Sofía</t>
  </si>
  <si>
    <t>0720218888000032221840</t>
  </si>
  <si>
    <t>MITAD.CARDO.VALIJA</t>
  </si>
  <si>
    <t>Silvana Carina Stocco</t>
  </si>
  <si>
    <t>Trovato Pugliese</t>
  </si>
  <si>
    <t>0070246330004024815096</t>
  </si>
  <si>
    <t>maria.trovato@fce.uncu.edu.ar</t>
  </si>
  <si>
    <t>Darían Lautaro Emmanuel</t>
  </si>
  <si>
    <t>0110530830053018082501</t>
  </si>
  <si>
    <t>Valideza.lau</t>
  </si>
  <si>
    <t>Sarmiento Darían Lautaro Emmanuel</t>
  </si>
  <si>
    <t>Freyre</t>
  </si>
  <si>
    <t>Aldans Mariel</t>
  </si>
  <si>
    <t>1910096455109601091553</t>
  </si>
  <si>
    <t>aldifreyre@gmail.com</t>
  </si>
  <si>
    <t>aldana.freyre.danza</t>
  </si>
  <si>
    <t>Aldana Mariel Freyre</t>
  </si>
  <si>
    <t>Bisutti</t>
  </si>
  <si>
    <t>Lara</t>
  </si>
  <si>
    <t>0070222730004032432942</t>
  </si>
  <si>
    <t>larabisutti64@gmail.com</t>
  </si>
  <si>
    <t>Oliva Orozco</t>
  </si>
  <si>
    <t>0110629530062922774383</t>
  </si>
  <si>
    <t>valentina.oliva.or</t>
  </si>
  <si>
    <t>Bianca Araceli</t>
  </si>
  <si>
    <t>0110637030063705144483</t>
  </si>
  <si>
    <t>biancagarcia8457@gmail.com</t>
  </si>
  <si>
    <t>bianca.lola513</t>
  </si>
  <si>
    <t>Bianca Araceli Garcia</t>
  </si>
  <si>
    <t>Sergio Gastón</t>
  </si>
  <si>
    <t>Sergio.gaston.1994</t>
  </si>
  <si>
    <t>Araya Sergio Gastón</t>
  </si>
  <si>
    <t>SALINAS DIAZ</t>
  </si>
  <si>
    <t>FRANCISCO JULIAN</t>
  </si>
  <si>
    <t>0110285930028520701497</t>
  </si>
  <si>
    <t>fransalinasactor@gmail.com</t>
  </si>
  <si>
    <t>PLATO.AHORA.BOCHA</t>
  </si>
  <si>
    <t>FRANCISCO JULIAN SALINAS DIAZ</t>
  </si>
  <si>
    <t>Camila Ailén</t>
  </si>
  <si>
    <t>0070253130004030521923</t>
  </si>
  <si>
    <t>ortizcamila1501@gmail.com</t>
  </si>
  <si>
    <t>DUPLA.ANOCHE.OVEJA</t>
  </si>
  <si>
    <t>0110347030034724478615</t>
  </si>
  <si>
    <t>Fredes Maria Delfina</t>
  </si>
  <si>
    <t>ROLDAN</t>
  </si>
  <si>
    <t>CRISTIAN ADRIAN</t>
  </si>
  <si>
    <t>0070247030004040680537</t>
  </si>
  <si>
    <t>Herrera Ramírez</t>
  </si>
  <si>
    <t>Agustín orlando Nicolás</t>
  </si>
  <si>
    <t>0270073120031893490021</t>
  </si>
  <si>
    <t>olrlandoherrera@gmail.com</t>
  </si>
  <si>
    <t>FLORA.ALFIL.OMBU</t>
  </si>
  <si>
    <t>Agustín orlando herrera</t>
  </si>
  <si>
    <t>Wanda Vanesa</t>
  </si>
  <si>
    <t>Arenas</t>
  </si>
  <si>
    <t>Kevin Alexander</t>
  </si>
  <si>
    <t>0000003100048742410046</t>
  </si>
  <si>
    <t>arenas2024kevin@gmail.com</t>
  </si>
  <si>
    <t>Kevin.317.codeo.mp</t>
  </si>
  <si>
    <t>Kevin Alexander Arenas</t>
  </si>
  <si>
    <t>Soto Becerra</t>
  </si>
  <si>
    <t>Matias Fernando</t>
  </si>
  <si>
    <t>0110636330063620876047</t>
  </si>
  <si>
    <t>GOMA.BATIDO.ROPA</t>
  </si>
  <si>
    <t>Matías Fernando Soto Becerra</t>
  </si>
  <si>
    <t>Becerra Fabroni</t>
  </si>
  <si>
    <t>Salazar</t>
  </si>
  <si>
    <t>0110347030034723751751</t>
  </si>
  <si>
    <t>vistoriasalazar2004@gmail.com</t>
  </si>
  <si>
    <t>VICTORIASALAZAR.BN</t>
  </si>
  <si>
    <t>Victoria Salazar</t>
  </si>
  <si>
    <t>Aburto</t>
  </si>
  <si>
    <t>Ángel Gabriel</t>
  </si>
  <si>
    <t>0170005340000023475087</t>
  </si>
  <si>
    <t>agaburto18@gmail.com</t>
  </si>
  <si>
    <t>Ag.aburto</t>
  </si>
  <si>
    <t>María emilia</t>
  </si>
  <si>
    <t>0000003100005054315508</t>
  </si>
  <si>
    <t>mariaemiliasanchez569@gmail.com</t>
  </si>
  <si>
    <t>Emiliasanchez.mp</t>
  </si>
  <si>
    <t>Sánchez María emilia</t>
  </si>
  <si>
    <t>0000003100039660787484</t>
  </si>
  <si>
    <t>eugeniabernal27@gmail.com</t>
  </si>
  <si>
    <t>eugebernal</t>
  </si>
  <si>
    <t>Fernando Nicolás</t>
  </si>
  <si>
    <t>0000003100040646493011</t>
  </si>
  <si>
    <t>Fer.sosa.16</t>
  </si>
  <si>
    <t>Fernando Nicolás Sosa</t>
  </si>
  <si>
    <t xml:space="preserve">PORCEL </t>
  </si>
  <si>
    <t xml:space="preserve">AGUSTIN </t>
  </si>
  <si>
    <t>19103239-55032301630046</t>
  </si>
  <si>
    <t>Carluccio</t>
  </si>
  <si>
    <t>Maria Victoria</t>
  </si>
  <si>
    <t>0000003100089427347912</t>
  </si>
  <si>
    <t>vicky.carluccio12@hotmail.com</t>
  </si>
  <si>
    <t>Vicky.Carluccio.mp</t>
  </si>
  <si>
    <t>Maria Victoria Carluccio</t>
  </si>
  <si>
    <t xml:space="preserve">GOMEZ </t>
  </si>
  <si>
    <t>JAVIER (LAVALLE)</t>
  </si>
  <si>
    <t>0110643130064301867015</t>
  </si>
  <si>
    <t>Ortuvia</t>
  </si>
  <si>
    <t>Pablo Gabriel</t>
  </si>
  <si>
    <t>0720358788000036736168</t>
  </si>
  <si>
    <t>Ortuvia Pablo Gabriel</t>
  </si>
  <si>
    <t>Adrián Marcelo</t>
  </si>
  <si>
    <t>3108100900010001618142</t>
  </si>
  <si>
    <t>acamarda.bds.096</t>
  </si>
  <si>
    <t xml:space="preserve">MAURE </t>
  </si>
  <si>
    <t xml:space="preserve">SEBA </t>
  </si>
  <si>
    <t>ESTIRADA.VIRTUD.INCA</t>
  </si>
  <si>
    <t xml:space="preserve">CHIMENO </t>
  </si>
  <si>
    <t>FRANCO</t>
  </si>
  <si>
    <t>PANCHO2023.CBU.</t>
  </si>
  <si>
    <t>0110636330063617437697</t>
  </si>
  <si>
    <t>elipaltadani@gmail.com</t>
  </si>
  <si>
    <t>VIDRIO.BANANA.CORCEL</t>
  </si>
  <si>
    <t>Olibano</t>
  </si>
  <si>
    <t>Mariano Edgardo</t>
  </si>
  <si>
    <t>0000003100009500061038</t>
  </si>
  <si>
    <t>mariano.olibano.mp</t>
  </si>
  <si>
    <t>Mariano Edgardo Olibano</t>
  </si>
  <si>
    <t>Moreira</t>
  </si>
  <si>
    <t>2850411140094722358848</t>
  </si>
  <si>
    <t>Tarta.toldo.jujuy</t>
  </si>
  <si>
    <t>Natalia gisel moreira</t>
  </si>
  <si>
    <t>Eligio Gustavo</t>
  </si>
  <si>
    <t>0270094620032480510016</t>
  </si>
  <si>
    <t>gus3494cata@gmail.com</t>
  </si>
  <si>
    <t>GIMENEZCATA91</t>
  </si>
  <si>
    <t>Eligio Gustavo Gimenez</t>
  </si>
  <si>
    <t>Vaca Zuleta</t>
  </si>
  <si>
    <t>0070246330004024776654</t>
  </si>
  <si>
    <t>María alexandra</t>
  </si>
  <si>
    <t>0270066320013575600076</t>
  </si>
  <si>
    <t>ale_mar_373@hotmail.com</t>
  </si>
  <si>
    <t>Endoso.pila.lutero</t>
  </si>
  <si>
    <t>romero maria alexandra</t>
  </si>
  <si>
    <t>Ladino Balmaceda</t>
  </si>
  <si>
    <t>Thiago Leonel</t>
  </si>
  <si>
    <t>0110347030034719945801</t>
  </si>
  <si>
    <t>ladinoleonel06@gmail.com</t>
  </si>
  <si>
    <t>CINE.BRUMA.CHACAL</t>
  </si>
  <si>
    <t>BALMACEDA MARCELA ANDREA</t>
  </si>
  <si>
    <t>Francisco nicolas</t>
  </si>
  <si>
    <t>0720546088000000830218</t>
  </si>
  <si>
    <t>frannamado13@gmail.com</t>
  </si>
  <si>
    <t>Peleando.celda.balde</t>
  </si>
  <si>
    <t>Francisco amado</t>
  </si>
  <si>
    <t>Escorihuela Bustos</t>
  </si>
  <si>
    <t>Nicol Agustina</t>
  </si>
  <si>
    <t>0000003100092529678987</t>
  </si>
  <si>
    <t>nicol.esco</t>
  </si>
  <si>
    <t xml:space="preserve">ALBINO </t>
  </si>
  <si>
    <t xml:space="preserve">JUAN MARTIN </t>
  </si>
  <si>
    <t>EFECTOS.MENDOZA</t>
  </si>
  <si>
    <t>Gabriel</t>
  </si>
  <si>
    <t>0110629530062923676251</t>
  </si>
  <si>
    <t>gabisalinas.bna</t>
  </si>
  <si>
    <t>Gabriel Sebastian Salinas</t>
  </si>
  <si>
    <t>ANA JULIETA SAA INOCENTI</t>
  </si>
  <si>
    <t>Chapini Chiconofri</t>
  </si>
  <si>
    <t>Jazmín Ayelén</t>
  </si>
  <si>
    <t>0000003100091087740398</t>
  </si>
  <si>
    <t>filoamor09@hotmail.com</t>
  </si>
  <si>
    <t>Stella Mayorga</t>
  </si>
  <si>
    <t>Furlotti</t>
  </si>
  <si>
    <t>María Fernanda Lourdes</t>
  </si>
  <si>
    <t>0720441288000032048368</t>
  </si>
  <si>
    <t>fernandalfurlotti@gmail.com</t>
  </si>
  <si>
    <t>ferfurlotti</t>
  </si>
  <si>
    <t>María Fernanda Lourdes Furlotti</t>
  </si>
  <si>
    <t>Sicre Barroso</t>
  </si>
  <si>
    <t>Franco Ignacio</t>
  </si>
  <si>
    <t>0000003100003288326154</t>
  </si>
  <si>
    <t>Franco2419.mp</t>
  </si>
  <si>
    <t>Franco Ignacio Sicre Barroso</t>
  </si>
  <si>
    <t>Melanie Luciana</t>
  </si>
  <si>
    <t>0110285930028520892601</t>
  </si>
  <si>
    <t>melaniemesquida10@gmail.com</t>
  </si>
  <si>
    <t>carlos.lito</t>
  </si>
  <si>
    <t>Carlos Alberto Mesquida</t>
  </si>
  <si>
    <t>Funes prado</t>
  </si>
  <si>
    <t>Ornela Abigail</t>
  </si>
  <si>
    <t>19103161-55131601159117</t>
  </si>
  <si>
    <t>Ornela2806</t>
  </si>
  <si>
    <t>Ornela Funes</t>
  </si>
  <si>
    <t>Fernández Saravia</t>
  </si>
  <si>
    <t>Melisa Janet</t>
  </si>
  <si>
    <t>19101158-55111502367567</t>
  </si>
  <si>
    <t>fernandezsaraviamelisa@gmail.com</t>
  </si>
  <si>
    <t>VIA.CODO.CANTO</t>
  </si>
  <si>
    <t>Valentina Anahí</t>
  </si>
  <si>
    <t>1430001713005376200014</t>
  </si>
  <si>
    <t>molinivalen3@gmail.com</t>
  </si>
  <si>
    <t>Val.molini</t>
  </si>
  <si>
    <t>Valentina Anahí Molini</t>
  </si>
  <si>
    <t>Izquierdo</t>
  </si>
  <si>
    <t>Luciana Antonella</t>
  </si>
  <si>
    <t>0110636330063620881029</t>
  </si>
  <si>
    <t>ROPA.GOMA.COATI</t>
  </si>
  <si>
    <t>Luciana Izquierdo</t>
  </si>
  <si>
    <t>Torrales Andrada</t>
  </si>
  <si>
    <t>4530000800012942996729</t>
  </si>
  <si>
    <t>MARIASOL.NX.21</t>
  </si>
  <si>
    <t>0000003100012210338525</t>
  </si>
  <si>
    <t>mati.glorioso..</t>
  </si>
  <si>
    <t>Argüello</t>
  </si>
  <si>
    <t>0000003100092026527829</t>
  </si>
  <si>
    <t>mayra.629.mp</t>
  </si>
  <si>
    <t>Mayra Natal Argüello</t>
  </si>
  <si>
    <t>Oviedo</t>
  </si>
  <si>
    <t>Marianela</t>
  </si>
  <si>
    <t>0110347030034720247329</t>
  </si>
  <si>
    <t>45529860@ies9023.net</t>
  </si>
  <si>
    <t>Mari.oviedo.13</t>
  </si>
  <si>
    <t>Marianela Beatriz Oviedo</t>
  </si>
  <si>
    <t>Mariana yamila</t>
  </si>
  <si>
    <t>0070081830004091482717</t>
  </si>
  <si>
    <t>videlamagui@gmail.com</t>
  </si>
  <si>
    <t>RENO.RAMO.ITALIA</t>
  </si>
  <si>
    <t>0000003100008338913737</t>
  </si>
  <si>
    <t>Carool.mp</t>
  </si>
  <si>
    <t>Hanna</t>
  </si>
  <si>
    <t>Hanna.25</t>
  </si>
  <si>
    <t>Hanna jalil</t>
  </si>
  <si>
    <t>0270094620027894550019</t>
  </si>
  <si>
    <t>mayolmedo25@gmail.com</t>
  </si>
  <si>
    <t>DANZA.BAILA.MAY32</t>
  </si>
  <si>
    <t>Nicolás Enrique</t>
  </si>
  <si>
    <t>0170269140000004283463</t>
  </si>
  <si>
    <t>nicopaez615@gmail.com</t>
  </si>
  <si>
    <t>Nico1995paez</t>
  </si>
  <si>
    <t>Nicolás Enrique paez</t>
  </si>
  <si>
    <t>Federico Martin</t>
  </si>
  <si>
    <t>0720546088000000074072</t>
  </si>
  <si>
    <t>federicomolina498@gmail.com</t>
  </si>
  <si>
    <t>NAVIO.DIENTE.ACETO</t>
  </si>
  <si>
    <t>Federico Martin Molina</t>
  </si>
  <si>
    <t>Valentina Ailiin</t>
  </si>
  <si>
    <t>0000003100056618869571</t>
  </si>
  <si>
    <t>valenavarro06</t>
  </si>
  <si>
    <t>Valentina Ailiin Navarro</t>
  </si>
  <si>
    <t>Ramiro</t>
  </si>
  <si>
    <t>0000003100085297379141</t>
  </si>
  <si>
    <t>ramiroarriagada123</t>
  </si>
  <si>
    <t>Ramiro Sebastián Arriagada maure</t>
  </si>
  <si>
    <t>Silva</t>
  </si>
  <si>
    <t>Lautaro Jesús Nazareno</t>
  </si>
  <si>
    <t>0000003100073653391852</t>
  </si>
  <si>
    <t>nazareno.silva</t>
  </si>
  <si>
    <t>Lautaro Jesús Nazareno Silva</t>
  </si>
  <si>
    <t>Iacopini</t>
  </si>
  <si>
    <t>Analía Beatríz</t>
  </si>
  <si>
    <t>0110285930028507372779</t>
  </si>
  <si>
    <t>aniiaco1977@gmail.com</t>
  </si>
  <si>
    <t>ARCE</t>
  </si>
  <si>
    <t>CLAUDIA TAMAR</t>
  </si>
  <si>
    <t>0270100020048977510036</t>
  </si>
  <si>
    <t>arcetamara23@gmail.com</t>
  </si>
  <si>
    <t>PINCHE.CISNE.CUBITO</t>
  </si>
  <si>
    <t>CLAUDIA TAMAR ARCE</t>
  </si>
  <si>
    <t>0000003100052812072964</t>
  </si>
  <si>
    <t>ar.olmedo.mp</t>
  </si>
  <si>
    <t>NADAL</t>
  </si>
  <si>
    <t>MARCELA INÉS</t>
  </si>
  <si>
    <t>060-600004035-000</t>
  </si>
  <si>
    <t>marcelainesnadal@gmail.com</t>
  </si>
  <si>
    <t>COLOR-TOMATE-MUSICA</t>
  </si>
  <si>
    <t>Sofia Daniela</t>
  </si>
  <si>
    <t>0170085540000035296829</t>
  </si>
  <si>
    <t>nuevodrivesofia@gmail.com</t>
  </si>
  <si>
    <t>0000003100075566794883</t>
  </si>
  <si>
    <t>faroma838@gmail.com</t>
  </si>
  <si>
    <t>Florencia.aroma</t>
  </si>
  <si>
    <t>Aroma Florencia mercedes</t>
  </si>
  <si>
    <t>Lezcano</t>
  </si>
  <si>
    <t>Mauro Damian</t>
  </si>
  <si>
    <t>0070081830004107606119</t>
  </si>
  <si>
    <t>maurodamlezcano@icloud.com</t>
  </si>
  <si>
    <t>canela.adan.soga.mp</t>
  </si>
  <si>
    <t>Mauro Damian Lezcano</t>
  </si>
  <si>
    <t>González Chirino</t>
  </si>
  <si>
    <t>Tania Belén</t>
  </si>
  <si>
    <t>0270077920034118380011</t>
  </si>
  <si>
    <t>belutani.27@gmail.com</t>
  </si>
  <si>
    <t>TANIABELENGONZALEZ</t>
  </si>
  <si>
    <t>Bautista Ramos</t>
  </si>
  <si>
    <t>Abril Ivanna</t>
  </si>
  <si>
    <t>0000003100029706557447</t>
  </si>
  <si>
    <t>bautistaivana01@gmail.com</t>
  </si>
  <si>
    <t>bautista.ivanamp</t>
  </si>
  <si>
    <t>Abril Bautista</t>
  </si>
  <si>
    <t>0110647930064707459515</t>
  </si>
  <si>
    <t>luciana.romero03BN</t>
  </si>
  <si>
    <t>Luciana Antonella Romero</t>
  </si>
  <si>
    <t>Horacio Ivan</t>
  </si>
  <si>
    <t>0110333330033315418133</t>
  </si>
  <si>
    <t>ivancortez280598@gmail.com</t>
  </si>
  <si>
    <t>Ivan..cortez</t>
  </si>
  <si>
    <t>Horacio Ivan cortez</t>
  </si>
  <si>
    <t>Lara Antonella</t>
  </si>
  <si>
    <t>2850405040095258805288</t>
  </si>
  <si>
    <t>laraantonellalopez@gmail.com</t>
  </si>
  <si>
    <t>LaraALopez</t>
  </si>
  <si>
    <t>LOPEZ LARA ANTONELLA / OROS OLLIER MAURO EXEQUIEL</t>
  </si>
  <si>
    <t>BAIGORRIA</t>
  </si>
  <si>
    <t>Sofia Macarena</t>
  </si>
  <si>
    <t>0000003100012834640118</t>
  </si>
  <si>
    <t>sofibaigo11@gmail.com</t>
  </si>
  <si>
    <t>Sofi.baigo</t>
  </si>
  <si>
    <t>Vega</t>
  </si>
  <si>
    <t>Marcia Agustina</t>
  </si>
  <si>
    <t>0000003100070309247051</t>
  </si>
  <si>
    <t>marcia.agustina.vega</t>
  </si>
  <si>
    <t>Milagros Celeste</t>
  </si>
  <si>
    <t>3840200500000004484943</t>
  </si>
  <si>
    <t>gceleste935@gmail.com</t>
  </si>
  <si>
    <t>AGUA.BINGO.CULPA</t>
  </si>
  <si>
    <t>Carlos emiliano</t>
  </si>
  <si>
    <t>0070081830004080818097</t>
  </si>
  <si>
    <t>carli.danza@gmail.com</t>
  </si>
  <si>
    <t>Carlos.xeneize.23</t>
  </si>
  <si>
    <t>Carlos vargas</t>
  </si>
  <si>
    <t>Franco Matias</t>
  </si>
  <si>
    <t>0000007900204666245524</t>
  </si>
  <si>
    <t>cualoreyes.uala</t>
  </si>
  <si>
    <t>Franco Matias Reyes</t>
  </si>
  <si>
    <t>Lagos Jara</t>
  </si>
  <si>
    <t>Lola Milagros</t>
  </si>
  <si>
    <t>0110285930028520970747</t>
  </si>
  <si>
    <t>ZÁRATE</t>
  </si>
  <si>
    <t>MARIANA BEATRIZ</t>
  </si>
  <si>
    <t>0110636330063614320615</t>
  </si>
  <si>
    <t>designios.cia.danza@gmail.com</t>
  </si>
  <si>
    <t>marian.designios.cia</t>
  </si>
  <si>
    <t>Zárate Mariana Beatriz</t>
  </si>
  <si>
    <t>Garriga Zarate</t>
  </si>
  <si>
    <t>Agustina Sol</t>
  </si>
  <si>
    <t>0110636330063618990429</t>
  </si>
  <si>
    <t>CABINA.GORRO.CARA</t>
  </si>
  <si>
    <t>Garriga Zarate Agustina Sol</t>
  </si>
  <si>
    <t>Cotela Licata</t>
  </si>
  <si>
    <t>Delfina candela</t>
  </si>
  <si>
    <t>3840200500000005445385</t>
  </si>
  <si>
    <t>ASADO.BOLSA.CUAL</t>
  </si>
  <si>
    <t>Delfina candela Cotela Licata</t>
  </si>
  <si>
    <t>Isabel del Carmen Natalia</t>
  </si>
  <si>
    <t>0110356230035624023279</t>
  </si>
  <si>
    <t>naty.gim2024</t>
  </si>
  <si>
    <t>Gonzalo Joaquín</t>
  </si>
  <si>
    <t>Zuñiga Villarruel</t>
  </si>
  <si>
    <t>0720441288000036761654</t>
  </si>
  <si>
    <t>gonzaalo4t@gmail.com</t>
  </si>
  <si>
    <t>Gonza.zu</t>
  </si>
  <si>
    <t>Gonzalo Joaquín Zuñiga Villarruel</t>
  </si>
  <si>
    <t>David Julián</t>
  </si>
  <si>
    <t>0290103510000569621107</t>
  </si>
  <si>
    <t>davidjulianrivera04@gmail.com</t>
  </si>
  <si>
    <t>BLOQUE.FORMA.CHINA</t>
  </si>
  <si>
    <t>Nicolás Daniel</t>
  </si>
  <si>
    <t>0110631830063102078679</t>
  </si>
  <si>
    <t>ELE.NATY.PERALTA</t>
  </si>
  <si>
    <t>Elena Natalia Peralta</t>
  </si>
  <si>
    <t>Mayol Pastor</t>
  </si>
  <si>
    <t>Florencia Lourdes</t>
  </si>
  <si>
    <t>0110629530062924182315</t>
  </si>
  <si>
    <t>fmayolpastor</t>
  </si>
  <si>
    <t>Florencia Mayol Pastor</t>
  </si>
  <si>
    <t>Franco Mauricio</t>
  </si>
  <si>
    <t>0110637030063704582879</t>
  </si>
  <si>
    <t>francobravo1175@gmail.com</t>
  </si>
  <si>
    <t>Chuki.era</t>
  </si>
  <si>
    <t>Franco Mauricio Bravo</t>
  </si>
  <si>
    <t>Carla Guadalupe</t>
  </si>
  <si>
    <t>0110485530048530226551</t>
  </si>
  <si>
    <t>guaadalupeperez3@gmail.com</t>
  </si>
  <si>
    <t>g.perez.</t>
  </si>
  <si>
    <t>Pérez Carla Guadalupe</t>
  </si>
  <si>
    <t>Rosalez</t>
  </si>
  <si>
    <t>0720262188000038037122</t>
  </si>
  <si>
    <t>pena.folk.cm</t>
  </si>
  <si>
    <t>Enzo Facundo Leonel Verdugo</t>
  </si>
  <si>
    <t>Karen Belén</t>
  </si>
  <si>
    <t>0000003100069159904528</t>
  </si>
  <si>
    <t>Karenbe.mp</t>
  </si>
  <si>
    <t>Maria de los Angeles</t>
  </si>
  <si>
    <t>0110632530063202559751</t>
  </si>
  <si>
    <t>nadyajanett@gmail.com</t>
  </si>
  <si>
    <t>PIEDRA.GRINGO.BANDO</t>
  </si>
  <si>
    <t>Domenech</t>
  </si>
  <si>
    <t>Cristian Oscar</t>
  </si>
  <si>
    <t>Cbu</t>
  </si>
  <si>
    <t>cristiandomenech8@gmail.com</t>
  </si>
  <si>
    <t>Ciclo.altura.cinto</t>
  </si>
  <si>
    <t>Cristian Oscar Domenech</t>
  </si>
  <si>
    <t>Dos Santos</t>
  </si>
  <si>
    <t>Aldana Daniela Soledad</t>
  </si>
  <si>
    <t>0270094620057034340015</t>
  </si>
  <si>
    <t>aldanaojeda20231507@gmail.com</t>
  </si>
  <si>
    <t>VICOYKIMELEON</t>
  </si>
  <si>
    <t>Aldana Daniela Soledad Dos Santos</t>
  </si>
  <si>
    <t>Arrieta Cabrera</t>
  </si>
  <si>
    <t>Enzo Nahuel</t>
  </si>
  <si>
    <t>0170269140000005252213</t>
  </si>
  <si>
    <t>nahuelarrieta50@gmail.com</t>
  </si>
  <si>
    <t>ARRIETAENZO-</t>
  </si>
  <si>
    <t>Enzo Nahuel Arrieta Cabrera</t>
  </si>
  <si>
    <t>Palorma</t>
  </si>
  <si>
    <t>Dardo Félix</t>
  </si>
  <si>
    <t>2850937640023500923013</t>
  </si>
  <si>
    <t>palormadardofelix@gmail.com</t>
  </si>
  <si>
    <t>ARIETE.GAS.AMOROSOS</t>
  </si>
  <si>
    <t>Dardo Félix Palorma</t>
  </si>
  <si>
    <t>Reynaga</t>
  </si>
  <si>
    <t>Nicolas</t>
  </si>
  <si>
    <t>0000003100048828015639</t>
  </si>
  <si>
    <t>nicoreynaga189@gmail.com</t>
  </si>
  <si>
    <t>Nico.reynaga</t>
  </si>
  <si>
    <t>Juan Emanuel</t>
  </si>
  <si>
    <t>Ema Espinosa.s</t>
  </si>
  <si>
    <t>Espinosa Juan emanuel</t>
  </si>
  <si>
    <t>Sandaza</t>
  </si>
  <si>
    <t>0000003100097462232225</t>
  </si>
  <si>
    <t>martisandaza</t>
  </si>
  <si>
    <t>Martina Ibis Sandaza</t>
  </si>
  <si>
    <t>Mancilla</t>
  </si>
  <si>
    <t>Karen araceli</t>
  </si>
  <si>
    <t>0110629530062921645301</t>
  </si>
  <si>
    <t>karenmancillavalentin@gmail.com</t>
  </si>
  <si>
    <t>Fernanda</t>
  </si>
  <si>
    <t>0000003100069729085745</t>
  </si>
  <si>
    <t>fernandaso</t>
  </si>
  <si>
    <t>Fernanda Sosa</t>
  </si>
  <si>
    <t>Lucas Marcelo Guillermo</t>
  </si>
  <si>
    <t>0110631830063102258565</t>
  </si>
  <si>
    <t>pereiramartinez1992@gmail.com</t>
  </si>
  <si>
    <t>Pereiralucas92</t>
  </si>
  <si>
    <t>Riollo Rios</t>
  </si>
  <si>
    <t>0000003100092684208238</t>
  </si>
  <si>
    <t>riollorioslucia@gmail.com</t>
  </si>
  <si>
    <t>Lucia.riollo.rios</t>
  </si>
  <si>
    <t>Lucia riollo rios</t>
  </si>
  <si>
    <t>Bustos carol</t>
  </si>
  <si>
    <t>Melanie Delfina celeste</t>
  </si>
  <si>
    <t>0000003100063811043947</t>
  </si>
  <si>
    <t>melaniebustoscarol@gmail.com</t>
  </si>
  <si>
    <t>Delfina.bustos.12</t>
  </si>
  <si>
    <t>Maira Mabel</t>
  </si>
  <si>
    <t>0000003100065608967656</t>
  </si>
  <si>
    <t>jofremaira1@gmail.com</t>
  </si>
  <si>
    <t>Maira.jofre03</t>
  </si>
  <si>
    <t>Maira Mabel jofre</t>
  </si>
  <si>
    <t>carobene</t>
  </si>
  <si>
    <t>angeles</t>
  </si>
  <si>
    <t>00709990-30004166114026</t>
  </si>
  <si>
    <t>angiecarobene</t>
  </si>
  <si>
    <t>angeles carobene</t>
  </si>
  <si>
    <t>Mancini</t>
  </si>
  <si>
    <t>Sofía Ailen</t>
  </si>
  <si>
    <t>0110485530048535121615</t>
  </si>
  <si>
    <t>sofiamancini756@gmail.com</t>
  </si>
  <si>
    <t>sofiadanza26</t>
  </si>
  <si>
    <t>sofía mancini</t>
  </si>
  <si>
    <t>Cárdenas</t>
  </si>
  <si>
    <t>Jazmín Gianina</t>
  </si>
  <si>
    <t>0000003100018247012238</t>
  </si>
  <si>
    <t>jazgianina18@gmail.com</t>
  </si>
  <si>
    <t>Olcese</t>
  </si>
  <si>
    <t>Patricia Miriam Antonia</t>
  </si>
  <si>
    <t>0000003100007752510401</t>
  </si>
  <si>
    <t>patriciaolcese4@gmail.com</t>
  </si>
  <si>
    <t>patomilas.mp</t>
  </si>
  <si>
    <t>Patricia Miriam Antonia Olcese</t>
  </si>
  <si>
    <t>Asensio</t>
  </si>
  <si>
    <t>Franco Maximiliano</t>
  </si>
  <si>
    <t>0270034220037324930018</t>
  </si>
  <si>
    <t>asensiofranco@gmail.com</t>
  </si>
  <si>
    <t>Cortes</t>
  </si>
  <si>
    <t>Franco Nahum</t>
  </si>
  <si>
    <t>0000003100003166075686</t>
  </si>
  <si>
    <t>Sorteofestivalmza</t>
  </si>
  <si>
    <t>Franco cortes</t>
  </si>
  <si>
    <t>María Filomena</t>
  </si>
  <si>
    <t>0110438130043811514747</t>
  </si>
  <si>
    <t>Torres María Filomena</t>
  </si>
  <si>
    <t>Augusto Nicolás</t>
  </si>
  <si>
    <t>0110342530034217323679</t>
  </si>
  <si>
    <t>Torres Augusto Nicolás</t>
  </si>
  <si>
    <t>Alejo Sebastian</t>
  </si>
  <si>
    <t>0110636330063620876283</t>
  </si>
  <si>
    <t>alejososa912@gmail.com</t>
  </si>
  <si>
    <t>ROPA.GOMA.BECA</t>
  </si>
  <si>
    <t>Carlos Fernando</t>
  </si>
  <si>
    <t>0270067020057789220013</t>
  </si>
  <si>
    <t>nanomorales896@gmail.com</t>
  </si>
  <si>
    <t>NANO1712</t>
  </si>
  <si>
    <t>Carlos Fernando Morales</t>
  </si>
  <si>
    <t>0070224130004020320398</t>
  </si>
  <si>
    <t>noayluni2015@gmail.com</t>
  </si>
  <si>
    <t>MARIBEL.1390</t>
  </si>
  <si>
    <t>María Belén Jofre</t>
  </si>
  <si>
    <t>Melina</t>
  </si>
  <si>
    <t>0110347030034719603565</t>
  </si>
  <si>
    <t>melinaochoa60@gmail.com</t>
  </si>
  <si>
    <t>ACTA.MORSA.BICI</t>
  </si>
  <si>
    <t>MELINA SUSANA OCHOA</t>
  </si>
  <si>
    <t>Marcos</t>
  </si>
  <si>
    <t>0270077920034118360019</t>
  </si>
  <si>
    <t>querenciacriolla21@gmail.com</t>
  </si>
  <si>
    <t>RIVER.LOCO.LEO</t>
  </si>
  <si>
    <t>Marcos Roberto Jesús Verdier</t>
  </si>
  <si>
    <t>Denise Ailen</t>
  </si>
  <si>
    <t>deniseailendagne</t>
  </si>
  <si>
    <t>Cerutti</t>
  </si>
  <si>
    <t>Gianella</t>
  </si>
  <si>
    <t>giane.cerutti</t>
  </si>
  <si>
    <t>Gianella Cerutti</t>
  </si>
  <si>
    <t>Lucas Germán</t>
  </si>
  <si>
    <t>0110347030034723997597</t>
  </si>
  <si>
    <t>Vargaslucas799@gmail.com</t>
  </si>
  <si>
    <t>MORENA.TREMOCEIRO.BN</t>
  </si>
  <si>
    <t>Morena Ailin Tremoceiro</t>
  </si>
  <si>
    <t>0000003100040436715527</t>
  </si>
  <si>
    <t>guadamercadoo.mp</t>
  </si>
  <si>
    <t>Tomas Cristian Sebastian</t>
  </si>
  <si>
    <t>0110628830062820175651</t>
  </si>
  <si>
    <t>sebasbritoo13@gmail.com</t>
  </si>
  <si>
    <t>sebass13</t>
  </si>
  <si>
    <t>Tomas Cristian Sebastian Brito</t>
  </si>
  <si>
    <t>0110629530062903993501</t>
  </si>
  <si>
    <t>SUELO.GALERA.CARRO</t>
  </si>
  <si>
    <t>Rueda Maria Cristina</t>
  </si>
  <si>
    <t>Ornela</t>
  </si>
  <si>
    <t>1910316155131601159117</t>
  </si>
  <si>
    <t>Ornela Abigail Funes prado</t>
  </si>
  <si>
    <t>Martin Nicolás</t>
  </si>
  <si>
    <t>0270075520021726880024</t>
  </si>
  <si>
    <t>TARDE.ORDEN.BUQUE</t>
  </si>
  <si>
    <t>Graciela Del Valle Godoy</t>
  </si>
  <si>
    <t>Constanza Trinidad</t>
  </si>
  <si>
    <t>2850404340095504920758</t>
  </si>
  <si>
    <t>LASTRE.FINCA.ASOMO</t>
  </si>
  <si>
    <t>Godoy Cecilia Valentina</t>
  </si>
  <si>
    <t>0000003100023520235859</t>
  </si>
  <si>
    <t>pau.tellooo</t>
  </si>
  <si>
    <t>Paula Tello</t>
  </si>
  <si>
    <t>Tremoceiro</t>
  </si>
  <si>
    <t>Morena Ailin</t>
  </si>
  <si>
    <t>Lucas Alfredo</t>
  </si>
  <si>
    <t>lucas.a.torres2015@gmail.com</t>
  </si>
  <si>
    <t>VELA.AIRE.GALES</t>
  </si>
  <si>
    <t>Torres Lucas Alfredo</t>
  </si>
  <si>
    <t>Juan Agustin</t>
  </si>
  <si>
    <t>juancibarrera2018@gmail.com</t>
  </si>
  <si>
    <t>gabriel adrian romero</t>
  </si>
  <si>
    <t>Luna solange</t>
  </si>
  <si>
    <t>lunabarroso.2005</t>
  </si>
  <si>
    <t>Luna Solange Barroso</t>
  </si>
  <si>
    <t>0110438130043814612783</t>
  </si>
  <si>
    <t>BRISA.PULSO.TOLDO</t>
  </si>
  <si>
    <t>Victoria Coria</t>
  </si>
  <si>
    <t>Salvo</t>
  </si>
  <si>
    <t>Ariadna Estela</t>
  </si>
  <si>
    <t>0340060908600025174003</t>
  </si>
  <si>
    <t>aritasalvo@gmail.com</t>
  </si>
  <si>
    <t>Matías Maximiliano</t>
  </si>
  <si>
    <t>0110438130043816807079</t>
  </si>
  <si>
    <t>Miavalentina1528</t>
  </si>
  <si>
    <t>Matías vargas</t>
  </si>
  <si>
    <t>Monte Negro</t>
  </si>
  <si>
    <t>Milena Noemi</t>
  </si>
  <si>
    <t>0170261540000003704679</t>
  </si>
  <si>
    <t>Fardo.padre.cebro</t>
  </si>
  <si>
    <t>Antonio Marcelo</t>
  </si>
  <si>
    <t>0000003100048825153422</t>
  </si>
  <si>
    <t>Mecanicamonte</t>
  </si>
  <si>
    <t>Rivas</t>
  </si>
  <si>
    <t>Aldana Nahir</t>
  </si>
  <si>
    <t>0000003100088109115218</t>
  </si>
  <si>
    <t>alda.na.hirr.ivas</t>
  </si>
  <si>
    <t>Aldana Nahir Rivas</t>
  </si>
  <si>
    <t>Modrijan</t>
  </si>
  <si>
    <t>Griselda Susana</t>
  </si>
  <si>
    <t>0170237040000006826688</t>
  </si>
  <si>
    <t>griseldamodrijan@gmail.com</t>
  </si>
  <si>
    <t>griseldamodrijan</t>
  </si>
  <si>
    <t>Griselda Susana Modrijan</t>
  </si>
  <si>
    <t>0000003100042616546611</t>
  </si>
  <si>
    <t>brisaluceroo</t>
  </si>
  <si>
    <t>Selena Yasmín</t>
  </si>
  <si>
    <t>0290103510000554577075</t>
  </si>
  <si>
    <t>fredesselena5@gmail.com</t>
  </si>
  <si>
    <t>selenafredes</t>
  </si>
  <si>
    <t>Selena Fredes</t>
  </si>
  <si>
    <t>Vanini</t>
  </si>
  <si>
    <t>Leandro Jesús</t>
  </si>
  <si>
    <t>leandrovanini63@gmail.com</t>
  </si>
  <si>
    <t>leito.jesus.vanini</t>
  </si>
  <si>
    <t>1910115855111502364971</t>
  </si>
  <si>
    <t>ruanovargasmaite@gmail.com</t>
  </si>
  <si>
    <t>Melanie Anahí</t>
  </si>
  <si>
    <t>Arias Brizuela</t>
  </si>
  <si>
    <t>Antonella Nahir</t>
  </si>
  <si>
    <t>0110629530062917977647</t>
  </si>
  <si>
    <t>Ariasbrizuelaantonella@gmail.com</t>
  </si>
  <si>
    <t>anto.arias.bn</t>
  </si>
  <si>
    <t>denisedagne2016@gmail.con</t>
  </si>
  <si>
    <t>Denise ailen dagne cisterna</t>
  </si>
  <si>
    <t>Facundo Javier</t>
  </si>
  <si>
    <t>0110636330063622307497</t>
  </si>
  <si>
    <t>FACU.MONTI.13</t>
  </si>
  <si>
    <t>Facundo Javier Montivero Cruz</t>
  </si>
  <si>
    <t>BRERA NADAL</t>
  </si>
  <si>
    <t>ABRIL</t>
  </si>
  <si>
    <t>03402919 08291024962009</t>
  </si>
  <si>
    <t>ABRIL BRERA NADAL</t>
  </si>
  <si>
    <t>Mariana Gisel</t>
  </si>
  <si>
    <t>2850406740095488979018</t>
  </si>
  <si>
    <t>gibalmaceda91@gmail.com</t>
  </si>
  <si>
    <t>PALTA.DUQUE.AHORRO</t>
  </si>
  <si>
    <t>Rueda</t>
  </si>
  <si>
    <t>Felipe</t>
  </si>
  <si>
    <t>1430001713036895790014</t>
  </si>
  <si>
    <t>Felirueda2</t>
  </si>
  <si>
    <t>Felipe Rueda</t>
  </si>
  <si>
    <t>Camila Ana Paula</t>
  </si>
  <si>
    <t>0070265430004002476789</t>
  </si>
  <si>
    <t>0340060908600071709002</t>
  </si>
  <si>
    <t>catalinavaldivia.bp</t>
  </si>
  <si>
    <t>0000003100038873172801</t>
  </si>
  <si>
    <t>diaz.candela.299@gmail.com</t>
  </si>
  <si>
    <t>Diaz.lourdes.mp</t>
  </si>
  <si>
    <t>Ahumada</t>
  </si>
  <si>
    <t>0110629530062923307201</t>
  </si>
  <si>
    <t>Valentina.nicole.ahu</t>
  </si>
  <si>
    <t>Valentina Nicole Ahumada</t>
  </si>
  <si>
    <t>Vicentela</t>
  </si>
  <si>
    <t>0000003100023903093577</t>
  </si>
  <si>
    <t>guadalupevicentela07@gmail.com</t>
  </si>
  <si>
    <t>guadi.07.vicentela</t>
  </si>
  <si>
    <t>Guadalupe Belen Vicentela</t>
  </si>
  <si>
    <t>rodriguez</t>
  </si>
  <si>
    <t>claudia</t>
  </si>
  <si>
    <t>0000003100017482883007</t>
  </si>
  <si>
    <t>elenaclaudia228@gmail.com</t>
  </si>
  <si>
    <t>Elena.Munox.Rodrig.</t>
  </si>
  <si>
    <t>claudia rodriguez</t>
  </si>
  <si>
    <t>Agrain</t>
  </si>
  <si>
    <t>0000003100000947712178</t>
  </si>
  <si>
    <t>facuagrain@gmail.com</t>
  </si>
  <si>
    <t>tiocalu14</t>
  </si>
  <si>
    <t>Facundo Agrain</t>
  </si>
  <si>
    <t>Emiliano Exequiel</t>
  </si>
  <si>
    <t>0270069420023069570042</t>
  </si>
  <si>
    <t>emiliano05zarate@gmail.com</t>
  </si>
  <si>
    <t>CENA.CAMARA.LOGRO</t>
  </si>
  <si>
    <t>Emiliano Exequiel Zarate</t>
  </si>
  <si>
    <t>Sesto</t>
  </si>
  <si>
    <t>Ivana Mabel</t>
  </si>
  <si>
    <t>02700694-20007050420084</t>
  </si>
  <si>
    <t>ivanamsesto@gmail.com</t>
  </si>
  <si>
    <t>SIGLO.SUECIA.IDEA</t>
  </si>
  <si>
    <t>Ivana Sesto</t>
  </si>
  <si>
    <t>02700069420007050420084</t>
  </si>
  <si>
    <t>Manyegui</t>
  </si>
  <si>
    <t>Marisa Viviana</t>
  </si>
  <si>
    <t>0340060908600005880005</t>
  </si>
  <si>
    <t>marisavmanyegui@gmail.com</t>
  </si>
  <si>
    <t>Morales Aciar</t>
  </si>
  <si>
    <t>Melisa Victoria</t>
  </si>
  <si>
    <t>0000003100057012046724</t>
  </si>
  <si>
    <t>melisamoralesaciar@gmail.com</t>
  </si>
  <si>
    <t>iammelisa</t>
  </si>
  <si>
    <t>Melisa Victoria Morales Aciar</t>
  </si>
  <si>
    <t>milisitaamj1011@gmail.com</t>
  </si>
  <si>
    <t>Suarezz09</t>
  </si>
  <si>
    <t>LUNA TOLEDO</t>
  </si>
  <si>
    <t>TAMARA GISELLE</t>
  </si>
  <si>
    <t>0270042720040668770026</t>
  </si>
  <si>
    <t>TAMHYRH18@GMAIL.COM</t>
  </si>
  <si>
    <t>AUTOR.TRAPO.INDIO</t>
  </si>
  <si>
    <t>TAMARA GISELLE LUNA TOLEDO</t>
  </si>
  <si>
    <t>Vázquez</t>
  </si>
  <si>
    <t>ceciliapochavazquez@gmail.com</t>
  </si>
  <si>
    <t>PILAR.PERNO.POLLO</t>
  </si>
  <si>
    <t>Cecilia Vázquez</t>
  </si>
  <si>
    <t>Cala</t>
  </si>
  <si>
    <t>0270066320000338870032</t>
  </si>
  <si>
    <t>Cala Antonio Claudio</t>
  </si>
  <si>
    <t>Piantino Rodríguez</t>
  </si>
  <si>
    <t>Julieta Lucia</t>
  </si>
  <si>
    <t>0720546088000035685522</t>
  </si>
  <si>
    <t>julietapr6@gmail.com</t>
  </si>
  <si>
    <t>0000003100011502912856</t>
  </si>
  <si>
    <t>david.condor71</t>
  </si>
  <si>
    <t>David Reyes</t>
  </si>
  <si>
    <t>Emilia Esperanza</t>
  </si>
  <si>
    <t>0270094620027874240011</t>
  </si>
  <si>
    <t>vendimia1622@gmail.com</t>
  </si>
  <si>
    <t>LU13JO08A05A04</t>
  </si>
  <si>
    <t>Marta Estela</t>
  </si>
  <si>
    <t>0270100020034191850021</t>
  </si>
  <si>
    <t>Martínez Miriam María de Lourdes</t>
  </si>
  <si>
    <t>sol.rodriguez1595@gmail.com</t>
  </si>
  <si>
    <t>SOL.D.R95</t>
  </si>
  <si>
    <t>Leandro Elias</t>
  </si>
  <si>
    <t>0000003100062345425096</t>
  </si>
  <si>
    <t>leagauchito@gmail.com</t>
  </si>
  <si>
    <t>Lea.vogel</t>
  </si>
  <si>
    <t>Leandro Vogelmann</t>
  </si>
  <si>
    <t>Distefano</t>
  </si>
  <si>
    <t>Silvana beatriz</t>
  </si>
  <si>
    <t>0000003100084239388067</t>
  </si>
  <si>
    <t>silvanavalen030@gmail.com</t>
  </si>
  <si>
    <t>Silvi.distefano</t>
  </si>
  <si>
    <t>Silvana beatriz distefano</t>
  </si>
  <si>
    <t>Emanuel Abdon</t>
  </si>
  <si>
    <t>0000003100009233459193</t>
  </si>
  <si>
    <t>emanuel.848</t>
  </si>
  <si>
    <t>Emanuel Rosalez</t>
  </si>
  <si>
    <t>Muzza Vacaro</t>
  </si>
  <si>
    <t>Ximena</t>
  </si>
  <si>
    <t>1430001713036269930013</t>
  </si>
  <si>
    <t>mximenamuzza@gmail.com</t>
  </si>
  <si>
    <t>Jouas</t>
  </si>
  <si>
    <t>Veronica</t>
  </si>
  <si>
    <t>0110347030034718848965</t>
  </si>
  <si>
    <t>jouasveronica@gmail.com</t>
  </si>
  <si>
    <t>Litosfaga</t>
  </si>
  <si>
    <t>Jouas Verónica</t>
  </si>
  <si>
    <t>0070081830004119796734</t>
  </si>
  <si>
    <t>ASEO.ATREVAN.FOCO</t>
  </si>
  <si>
    <t>Cristian fabian</t>
  </si>
  <si>
    <t>Nombre del titular: Cristian Fabian Rivero - Cuil: 20299147607 - N° de cuenta: CA $ 23053421731685 - Alias: RIVERO.CRISTIAN.FABI - CBU: 0110342530034217316851</t>
  </si>
  <si>
    <t>riverocristian1983@gmail.com</t>
  </si>
  <si>
    <t>RIVERO.CRISTIAN.FABI</t>
  </si>
  <si>
    <t>Rivero Cristian Fabián</t>
  </si>
  <si>
    <t>Eduardo Andrés</t>
  </si>
  <si>
    <t>0110644830064401299129</t>
  </si>
  <si>
    <t>Rivero Manuel Eduardo</t>
  </si>
  <si>
    <t>0000003100095291473084</t>
  </si>
  <si>
    <t>txhouse</t>
  </si>
  <si>
    <t>lucianopadilla18@hotmail.com</t>
  </si>
  <si>
    <t>Luciano Padilla</t>
  </si>
  <si>
    <t>0110629530062923989665</t>
  </si>
  <si>
    <t>aguirre.imas.florencia@gmail.com</t>
  </si>
  <si>
    <t>floraguirreimas</t>
  </si>
  <si>
    <t>Namir</t>
  </si>
  <si>
    <t>0720229488000000970318</t>
  </si>
  <si>
    <t>videlanamir27@gmail.com</t>
  </si>
  <si>
    <t>FIN.HELICE.TEJA</t>
  </si>
  <si>
    <t>Namir Nahir Videla Vargas</t>
  </si>
  <si>
    <t>rivero</t>
  </si>
  <si>
    <t>cristian fabian</t>
  </si>
  <si>
    <t>Rivero cristian fabian</t>
  </si>
  <si>
    <t>Alejandro nicolas</t>
  </si>
  <si>
    <t>0170261540000003204179</t>
  </si>
  <si>
    <t>pizarronicolas363@gmail.com</t>
  </si>
  <si>
    <t>PONCHONEGRO2</t>
  </si>
  <si>
    <t>Alejandro nicolas pizarro</t>
  </si>
  <si>
    <t>Camila Alejandra</t>
  </si>
  <si>
    <t>0000003100042311687532</t>
  </si>
  <si>
    <t>camiladenis15</t>
  </si>
  <si>
    <t>Camila Amejandra Denis</t>
  </si>
  <si>
    <t>Canillas</t>
  </si>
  <si>
    <t>Gonzalo</t>
  </si>
  <si>
    <t>0000003100037242479536</t>
  </si>
  <si>
    <t>gonzacanillas02@gmail.com</t>
  </si>
  <si>
    <t>gonza.canillas</t>
  </si>
  <si>
    <t>Gonzalo Canillas</t>
  </si>
  <si>
    <t>Parmucci</t>
  </si>
  <si>
    <t>Milagros Micaela</t>
  </si>
  <si>
    <t>0000003100012715410151</t>
  </si>
  <si>
    <t>mili.parmucci</t>
  </si>
  <si>
    <t>arancibia</t>
  </si>
  <si>
    <t>emanuel</t>
  </si>
  <si>
    <t>0000003100050164084284</t>
  </si>
  <si>
    <t>victoremanuelarancibia@gmail.com</t>
  </si>
  <si>
    <t>emanuelarancibia12</t>
  </si>
  <si>
    <t>Arancibia Victor emanuel</t>
  </si>
  <si>
    <t>Olivares Villegas</t>
  </si>
  <si>
    <t>Leandro Tomas</t>
  </si>
  <si>
    <t>0110628830062820239397</t>
  </si>
  <si>
    <t>leandroolivares91@gmail.com</t>
  </si>
  <si>
    <t>CHACRA.ACHURA.GOTA</t>
  </si>
  <si>
    <t>Olivares Villegas Leandro Tomas</t>
  </si>
  <si>
    <t>Reitter</t>
  </si>
  <si>
    <t>0110438130043814943247</t>
  </si>
  <si>
    <t>Marcosreitter@gmail.com</t>
  </si>
  <si>
    <t>Ruta.Japon.oso</t>
  </si>
  <si>
    <t>Brizuela Reyes</t>
  </si>
  <si>
    <t>Nadia Milagros Agustina</t>
  </si>
  <si>
    <t>0000003100023649059505</t>
  </si>
  <si>
    <t>milagrosagus.10</t>
  </si>
  <si>
    <t>Nadia Milagros Brizuela</t>
  </si>
  <si>
    <t>0110285930028513614883</t>
  </si>
  <si>
    <t>mairarosales413@gmail.com</t>
  </si>
  <si>
    <t>Maira.leonela.r</t>
  </si>
  <si>
    <t>Maira Rosales</t>
  </si>
  <si>
    <t>León Araya</t>
  </si>
  <si>
    <t>Valentín Nicolás</t>
  </si>
  <si>
    <t>0110629530062922107215</t>
  </si>
  <si>
    <t>valeleon1085@gmail.com</t>
  </si>
  <si>
    <t>doctor.soga.aval</t>
  </si>
  <si>
    <t>Valentín Nicolás León Araya</t>
  </si>
  <si>
    <t>Barbara</t>
  </si>
  <si>
    <t>0000003100010674748771</t>
  </si>
  <si>
    <t>barby.juarez.zap</t>
  </si>
  <si>
    <t>Barbara Romina Juarez</t>
  </si>
  <si>
    <t>0000003100007108202859</t>
  </si>
  <si>
    <t>nahuelvale52@gmail.com</t>
  </si>
  <si>
    <t>Valentina Nahuel</t>
  </si>
  <si>
    <t>0000003100025675275285</t>
  </si>
  <si>
    <t>Ignacio Nahuel</t>
  </si>
  <si>
    <t>Bardini</t>
  </si>
  <si>
    <t>Fabiana</t>
  </si>
  <si>
    <t>CVU: 0000003100033171732540 Alias: fabianab.mp CUIT/CUIL: 27203006549 Mercado Pago</t>
  </si>
  <si>
    <t>fabianasoniabardini@gmail.com</t>
  </si>
  <si>
    <t>fabianab.mp</t>
  </si>
  <si>
    <t>Federico Alberto</t>
  </si>
  <si>
    <t>0070081830004119186106</t>
  </si>
  <si>
    <t>fedegatica23</t>
  </si>
  <si>
    <t>Federico Alberto Gatica</t>
  </si>
  <si>
    <t>FERRARO</t>
  </si>
  <si>
    <t>FRANCO EDUARDO</t>
  </si>
  <si>
    <t>0000003100087512329588</t>
  </si>
  <si>
    <t>FerraroF.MP</t>
  </si>
  <si>
    <t>Franco Eduardo Ferraro Pettignano</t>
  </si>
  <si>
    <t>Priscila</t>
  </si>
  <si>
    <t>0110280430028025020633</t>
  </si>
  <si>
    <t>gomezcandela.bna</t>
  </si>
  <si>
    <t>Priscila Candela Gomez</t>
  </si>
  <si>
    <t>Jonathan Alfredo</t>
  </si>
  <si>
    <t>0070081830004105868117</t>
  </si>
  <si>
    <t>jonazalazar28@gmail.com</t>
  </si>
  <si>
    <t>Jona.zalazar.gl</t>
  </si>
  <si>
    <t>Jonathan Alfredo zalazar</t>
  </si>
  <si>
    <t>Maria gimena</t>
  </si>
  <si>
    <t>Barros maria gimena</t>
  </si>
  <si>
    <t>Caserio</t>
  </si>
  <si>
    <t>0000003100000038821309</t>
  </si>
  <si>
    <t>giulijuli1727@gmail.com</t>
  </si>
  <si>
    <t>Yesicamazzella</t>
  </si>
  <si>
    <t>Yesica Romina Caserio Mazzella</t>
  </si>
  <si>
    <t>Gruppuso</t>
  </si>
  <si>
    <t>Mario Antonio</t>
  </si>
  <si>
    <t>0110644830064401817479</t>
  </si>
  <si>
    <t>Jujuy.piedra.trigo</t>
  </si>
  <si>
    <t>Laura Victoria</t>
  </si>
  <si>
    <t>Daffunchio</t>
  </si>
  <si>
    <t>0000003100010833233078</t>
  </si>
  <si>
    <t>Pipidaff.mp</t>
  </si>
  <si>
    <t>Martina Ailén</t>
  </si>
  <si>
    <t>Linardelli Faulisi</t>
  </si>
  <si>
    <t>Nicolás Mario</t>
  </si>
  <si>
    <t>0000003100053075699277</t>
  </si>
  <si>
    <t>comic.biela.aceto.mp</t>
  </si>
  <si>
    <t>MUZZA VACCARO</t>
  </si>
  <si>
    <t>María Ximena</t>
  </si>
  <si>
    <t>mximena@gmail.com</t>
  </si>
  <si>
    <t>Daniela A. ruffolo</t>
  </si>
  <si>
    <t>0000003100066798767794</t>
  </si>
  <si>
    <t>Mica529</t>
  </si>
  <si>
    <t>Micaela Luján Muñoz Romero</t>
  </si>
  <si>
    <t>Myriam Gladys</t>
  </si>
  <si>
    <t>0110634930063402431897</t>
  </si>
  <si>
    <t>ritmo.trigo.bebe</t>
  </si>
  <si>
    <t>Myriam Dominguez</t>
  </si>
  <si>
    <t xml:space="preserve">TRIGO </t>
  </si>
  <si>
    <t>FLAVIA</t>
  </si>
  <si>
    <t>14300017-13026519330010</t>
  </si>
  <si>
    <t>Emilce Carolina</t>
  </si>
  <si>
    <t>0000003100051428185929</t>
  </si>
  <si>
    <t>emilcegaray502@gmail.com</t>
  </si>
  <si>
    <t>Carola.92.mp</t>
  </si>
  <si>
    <t>Elba Analía</t>
  </si>
  <si>
    <t>1910115855111502391821</t>
  </si>
  <si>
    <t>sophieany29@gmail.com</t>
  </si>
  <si>
    <t>Sicre</t>
  </si>
  <si>
    <t>0270095320004327260028</t>
  </si>
  <si>
    <t>nataliadanielasicre@gmail.com</t>
  </si>
  <si>
    <t>GOTA.AROMA.POPA</t>
  </si>
  <si>
    <t>Natalia Daniela Sicre</t>
  </si>
  <si>
    <t>Valero</t>
  </si>
  <si>
    <t>Abril Sofia</t>
  </si>
  <si>
    <t>0110280430028024523133</t>
  </si>
  <si>
    <t>abivalero.bna</t>
  </si>
  <si>
    <t>Valero Abril Sofía</t>
  </si>
  <si>
    <t>Sebastián Nicolás</t>
  </si>
  <si>
    <t>0000003100034501034349</t>
  </si>
  <si>
    <t>ns21717999@gmail.com</t>
  </si>
  <si>
    <t>sanchez.53</t>
  </si>
  <si>
    <t>Nicolás Sebastián Sánchez</t>
  </si>
  <si>
    <t>Aguirre</t>
  </si>
  <si>
    <t>Silvina Vanesa</t>
  </si>
  <si>
    <t>Silvina041felipe</t>
  </si>
  <si>
    <t>Silvina Vanesa Aguirre</t>
  </si>
  <si>
    <t>Palermo</t>
  </si>
  <si>
    <t>Marcela Fabiana</t>
  </si>
  <si>
    <t>0110356230035623523015</t>
  </si>
  <si>
    <t>marcelafpalermo@gmail.com</t>
  </si>
  <si>
    <t>AMPLIO.ISLOTE.FOGATA</t>
  </si>
  <si>
    <t>MARTINEZ</t>
  </si>
  <si>
    <t>Sonia Evangelina</t>
  </si>
  <si>
    <t>0720358788000001443622</t>
  </si>
  <si>
    <t>soniaevangelinamartinez@gmail.com</t>
  </si>
  <si>
    <t>VENECIA.LUCERO.FOCA</t>
  </si>
  <si>
    <t>SONIA EVANGELINA MARTINEZ</t>
  </si>
  <si>
    <t>Zeballos</t>
  </si>
  <si>
    <t>Daiana Elizabeth</t>
  </si>
  <si>
    <t>1910319255131901328385</t>
  </si>
  <si>
    <t>daianazeballos87@gmail.com</t>
  </si>
  <si>
    <t>dai.zeballos.87</t>
  </si>
  <si>
    <t>Yanzon</t>
  </si>
  <si>
    <t>0110629530062917850715</t>
  </si>
  <si>
    <t>francooyanzon88@gmail.com</t>
  </si>
  <si>
    <t>Cacho.15.12</t>
  </si>
  <si>
    <t>Ian Franco Yanzon Tolay</t>
  </si>
  <si>
    <t>Alcaras</t>
  </si>
  <si>
    <t>Graciela Viviana</t>
  </si>
  <si>
    <t>0000003100061731845049</t>
  </si>
  <si>
    <t>graciela450.mp</t>
  </si>
  <si>
    <t>Graciela Viviana Alcaras</t>
  </si>
  <si>
    <t>Jimena Paola</t>
  </si>
  <si>
    <t>0000003100014077196425</t>
  </si>
  <si>
    <t>jipaola07@gmail.com</t>
  </si>
  <si>
    <t>Oviedo.jimena.mp</t>
  </si>
  <si>
    <t>Oviedo Jimena Paola</t>
  </si>
  <si>
    <t>Leguizamón</t>
  </si>
  <si>
    <t>Claudia Jimena</t>
  </si>
  <si>
    <t>0000003100049178625002</t>
  </si>
  <si>
    <t>c40988571@gmail.com</t>
  </si>
  <si>
    <t>bailarina.clau.jime</t>
  </si>
  <si>
    <t>Claudia Leguizamón</t>
  </si>
  <si>
    <t>Ligorria salcedo</t>
  </si>
  <si>
    <t>Daniela ailen</t>
  </si>
  <si>
    <t>0110629530062922289247</t>
  </si>
  <si>
    <t>daniela.ailen.ligorria18@gmail.com</t>
  </si>
  <si>
    <t>daniela.ligorria</t>
  </si>
  <si>
    <t>Nodaro</t>
  </si>
  <si>
    <t>Emiliana</t>
  </si>
  <si>
    <t>0000003100017144728392</t>
  </si>
  <si>
    <t>emi.nodaro</t>
  </si>
  <si>
    <t>REINOSO</t>
  </si>
  <si>
    <t>JORGE ALBERTO</t>
  </si>
  <si>
    <t>1910115855111502625049</t>
  </si>
  <si>
    <t>deboneuilly@gmail.com</t>
  </si>
  <si>
    <t>Toujas Melo</t>
  </si>
  <si>
    <t>María Pilar</t>
  </si>
  <si>
    <t>0000003100000479035615</t>
  </si>
  <si>
    <t>Pilar.Toujas</t>
  </si>
  <si>
    <t>Bertolini</t>
  </si>
  <si>
    <t>Enzo</t>
  </si>
  <si>
    <t>0000003100002397696266</t>
  </si>
  <si>
    <t>enzoo.bertolini.mp</t>
  </si>
  <si>
    <t>Enzo Emanuel Bertolini Aguado</t>
  </si>
  <si>
    <t>Facundo Luciano</t>
  </si>
  <si>
    <t>0270067020053457050014</t>
  </si>
  <si>
    <t>claudia156179253@gmail.com</t>
  </si>
  <si>
    <t>Caiman.lado.fila</t>
  </si>
  <si>
    <t>Facundo Montaña</t>
  </si>
  <si>
    <t>0270221820041448830028</t>
  </si>
  <si>
    <t>paulamanzano.2202@gmail.com</t>
  </si>
  <si>
    <t>LUZ.ARTE.CULTURA</t>
  </si>
  <si>
    <t>Paula Rocio Manzano</t>
  </si>
  <si>
    <t>Héctor Emanuel</t>
  </si>
  <si>
    <t>0110485530048534640979</t>
  </si>
  <si>
    <t>emacomoestamoshoy09@gmail.com</t>
  </si>
  <si>
    <t>ARENA.GOL.RIFLE</t>
  </si>
  <si>
    <t>Héctor Emanuel Lopez</t>
  </si>
  <si>
    <t>0000003100000314170068</t>
  </si>
  <si>
    <t>denise.dagne</t>
  </si>
  <si>
    <t>Moretti</t>
  </si>
  <si>
    <t>0000003100017110696582</t>
  </si>
  <si>
    <t>delfimoretti.mp</t>
  </si>
  <si>
    <t>Delfina Moretti</t>
  </si>
  <si>
    <t>Viani</t>
  </si>
  <si>
    <t>0340060908600007157002</t>
  </si>
  <si>
    <t>ferviani@hotmail.com</t>
  </si>
  <si>
    <t>TOMATE.FRASCO.MAREA</t>
  </si>
  <si>
    <t>María Gabriela Guembe</t>
  </si>
  <si>
    <t>Medina Porcel</t>
  </si>
  <si>
    <t>0000003100019284474841</t>
  </si>
  <si>
    <t>sofimed944.mp</t>
  </si>
  <si>
    <t>Barbara Romina</t>
  </si>
  <si>
    <t>Asunción</t>
  </si>
  <si>
    <t>0340060908600065823006</t>
  </si>
  <si>
    <t>adominguezdimarco@gmail.com</t>
  </si>
  <si>
    <t>CORONA.IDEAL.ANOCHE</t>
  </si>
  <si>
    <t>Asunción Dominguez</t>
  </si>
  <si>
    <t>Corro</t>
  </si>
  <si>
    <t>Zoe Abril</t>
  </si>
  <si>
    <t>0000003100098946945653</t>
  </si>
  <si>
    <t>zoe.corro</t>
  </si>
  <si>
    <t>Zoe Abril Corro</t>
  </si>
  <si>
    <t>0000003100044437052087</t>
  </si>
  <si>
    <t>adriramirez288@gmail.com</t>
  </si>
  <si>
    <t>artes.bodas.clave.mp</t>
  </si>
  <si>
    <t>4530000800013698892587</t>
  </si>
  <si>
    <t>chavezlaraemanuel@gmail.com</t>
  </si>
  <si>
    <t>MATT9.NX</t>
  </si>
  <si>
    <t>ESPEJO</t>
  </si>
  <si>
    <t>DIEGO ARMANDO</t>
  </si>
  <si>
    <t>0110588930058837079297</t>
  </si>
  <si>
    <t>diegoaespejo42@gmail.com</t>
  </si>
  <si>
    <t>PINZA.BRAZO.TRUCO</t>
  </si>
  <si>
    <t>Romina Teresa Sosa</t>
  </si>
  <si>
    <t>Maza</t>
  </si>
  <si>
    <t>0110762530076202608415</t>
  </si>
  <si>
    <t>rocio.maza.banco</t>
  </si>
  <si>
    <t>Mauro Ezequiel</t>
  </si>
  <si>
    <t>0000003100031852752319</t>
  </si>
  <si>
    <t>mauro.c48</t>
  </si>
  <si>
    <t>Mauro Ezequiel Carrera</t>
  </si>
  <si>
    <t>Oliva</t>
  </si>
  <si>
    <t>Luis Felipe</t>
  </si>
  <si>
    <t>0000003100020625416057</t>
  </si>
  <si>
    <t>feliiov</t>
  </si>
  <si>
    <t>munozalvaro883@gmail.com</t>
  </si>
  <si>
    <t>vforconi.gal</t>
  </si>
  <si>
    <t>Lucero Molina</t>
  </si>
  <si>
    <t>Gabriel Alan</t>
  </si>
  <si>
    <t>0450162201800078969547</t>
  </si>
  <si>
    <t>gabrielluceromolina@gmail.com</t>
  </si>
  <si>
    <t>BLOC.MIRLA.INCA</t>
  </si>
  <si>
    <t>inzaurralde</t>
  </si>
  <si>
    <t>camila</t>
  </si>
  <si>
    <t>0070300830004049437295</t>
  </si>
  <si>
    <t>camila.inzaurralde97@gmail.com</t>
  </si>
  <si>
    <t>Crema.refran.bocado</t>
  </si>
  <si>
    <t>Camila inzaurralde</t>
  </si>
  <si>
    <t>Bardin</t>
  </si>
  <si>
    <t>María Ines</t>
  </si>
  <si>
    <t>0110628830062800894479</t>
  </si>
  <si>
    <t>LUNAMAGNETICA</t>
  </si>
  <si>
    <t>0170285140000034570777</t>
  </si>
  <si>
    <t>Jck.carp14</t>
  </si>
  <si>
    <t>Rosales Juan Carlos</t>
  </si>
  <si>
    <t>0170237040000005689956</t>
  </si>
  <si>
    <t>Porcari Barrera</t>
  </si>
  <si>
    <t>Milagros Nicol</t>
  </si>
  <si>
    <t>barrera.auto.2024</t>
  </si>
  <si>
    <t>Milagros Nicol Porcari Barrera</t>
  </si>
  <si>
    <t>0270034220048766410011</t>
  </si>
  <si>
    <t>calcio.tele.chofer</t>
  </si>
  <si>
    <t>Abraham</t>
  </si>
  <si>
    <t>Julio José</t>
  </si>
  <si>
    <t>0110280430028023631501</t>
  </si>
  <si>
    <t>julio.j.abraham@gmail.com</t>
  </si>
  <si>
    <t>maximilianomesquida02@gmail.com</t>
  </si>
  <si>
    <t>Carlos.mesquida.</t>
  </si>
  <si>
    <t>Carlos maximiliano mesquida funez</t>
  </si>
  <si>
    <t>Enzo Bertolini</t>
  </si>
  <si>
    <t>Albornoz</t>
  </si>
  <si>
    <t>0000003100028812133248</t>
  </si>
  <si>
    <t>Alb.Sol</t>
  </si>
  <si>
    <t>Oscar Daniel</t>
  </si>
  <si>
    <t>0000003100020134042196</t>
  </si>
  <si>
    <t>Arasanjuan.1962</t>
  </si>
  <si>
    <t>Gauna</t>
  </si>
  <si>
    <t>Manuela Oriana</t>
  </si>
  <si>
    <t>0000003100019905257068</t>
  </si>
  <si>
    <t>manugaunna@gmail.com</t>
  </si>
  <si>
    <t>manugauna.</t>
  </si>
  <si>
    <t>Perez de Valenzuela</t>
  </si>
  <si>
    <t>Yenny Angelica</t>
  </si>
  <si>
    <t>0110635630063506607329</t>
  </si>
  <si>
    <t>Yembau2020</t>
  </si>
  <si>
    <t>Yenny Perez de Valenzuela</t>
  </si>
  <si>
    <t>Luconi</t>
  </si>
  <si>
    <t>Melody Maria Valentina</t>
  </si>
  <si>
    <t>meeelojk@gmail.com</t>
  </si>
  <si>
    <t>vvalluconi</t>
  </si>
  <si>
    <t>Melody Maria Valentina Luconi</t>
  </si>
  <si>
    <t>Gastón Ulises</t>
  </si>
  <si>
    <t>0110911930091100431233</t>
  </si>
  <si>
    <t>dominguez.abril.2004</t>
  </si>
  <si>
    <t>Domínguez Abril Melina</t>
  </si>
  <si>
    <t>Ortiz Fuente</t>
  </si>
  <si>
    <t>Lautaro Ezequiel</t>
  </si>
  <si>
    <t>0110285930028521599679</t>
  </si>
  <si>
    <t>lautaortiz79@gmail.com</t>
  </si>
  <si>
    <t>lau.ortiz.1</t>
  </si>
  <si>
    <t>Lautaro Ezequiel Ortiz Fuente</t>
  </si>
  <si>
    <t>Sally Daiana</t>
  </si>
  <si>
    <t>0000003100048031979229</t>
  </si>
  <si>
    <t>Moyanosallysg@gmail.com</t>
  </si>
  <si>
    <t>Danza.arte.infinito</t>
  </si>
  <si>
    <t>Andrade</t>
  </si>
  <si>
    <t>Ines Carina</t>
  </si>
  <si>
    <t>0110647930064705763115</t>
  </si>
  <si>
    <t>Vista.Texto.lecho</t>
  </si>
  <si>
    <t>Ines Carina Andrade</t>
  </si>
  <si>
    <t>Moreno Guzmán</t>
  </si>
  <si>
    <t>Romina Ayelén</t>
  </si>
  <si>
    <t>0720575088000002321572</t>
  </si>
  <si>
    <t>franyromitango@gmail.com</t>
  </si>
  <si>
    <t>AYER.AZAR.HERVOR</t>
  </si>
  <si>
    <t>Campos</t>
  </si>
  <si>
    <t>Carolina Monserrat</t>
  </si>
  <si>
    <t>0000003100040442914075</t>
  </si>
  <si>
    <t>greta.monse.mp</t>
  </si>
  <si>
    <t>Ruth Edith</t>
  </si>
  <si>
    <t>0110280430028025101129</t>
  </si>
  <si>
    <t>Bubymu.bna</t>
  </si>
  <si>
    <t>Mario</t>
  </si>
  <si>
    <t>0110530830053012979715</t>
  </si>
  <si>
    <t>marito.fran</t>
  </si>
  <si>
    <t>Mario Orlando Vergara</t>
  </si>
  <si>
    <t>Julieta Lourdes</t>
  </si>
  <si>
    <t>Trentacoste</t>
  </si>
  <si>
    <t>0110285930028514128101</t>
  </si>
  <si>
    <t>julitrentacoste099@gmail.com</t>
  </si>
  <si>
    <t>Trentacoste julieta Lourdes</t>
  </si>
  <si>
    <t>Melissa</t>
  </si>
  <si>
    <t>0110647930064705479533</t>
  </si>
  <si>
    <t>ssuniverse.lyrics@gmail.com</t>
  </si>
  <si>
    <t>TORTUGAS.CORREN</t>
  </si>
  <si>
    <t>Melissa Altamirano</t>
  </si>
  <si>
    <t xml:space="preserve"> RINORDELLI</t>
  </si>
  <si>
    <t>NANCY JUANA</t>
  </si>
  <si>
    <t>2850406740095331983128</t>
  </si>
  <si>
    <t>Lezana</t>
  </si>
  <si>
    <t>Brian Alexander</t>
  </si>
  <si>
    <t>0110347030034723210551</t>
  </si>
  <si>
    <t>brianlezana22@gmail.com</t>
  </si>
  <si>
    <t>BRIAN.LEZANA</t>
  </si>
  <si>
    <t>Brian Alexander Lezana Chacon</t>
  </si>
  <si>
    <t>Sosa Campos</t>
  </si>
  <si>
    <t>Renzo Emmanuel</t>
  </si>
  <si>
    <t>0110438130043814180765</t>
  </si>
  <si>
    <t>renzoemmacampos95@gmail.com</t>
  </si>
  <si>
    <t>LLAMA.MURO.MORA</t>
  </si>
  <si>
    <t>Rinordelli</t>
  </si>
  <si>
    <t>Nancy Juana</t>
  </si>
  <si>
    <t>nrinordelli@gmail.com</t>
  </si>
  <si>
    <t>Rinordelli Nancy Juana</t>
  </si>
  <si>
    <t>Perez Canosa</t>
  </si>
  <si>
    <t>Daniela Noemí</t>
  </si>
  <si>
    <t>1430001713042309950019</t>
  </si>
  <si>
    <t>dperez.bru.9066</t>
  </si>
  <si>
    <t>Roiz</t>
  </si>
  <si>
    <t>Graciela Cristina</t>
  </si>
  <si>
    <t>0110347030034716906483</t>
  </si>
  <si>
    <t>gracielacristinaroiz@gmail.com</t>
  </si>
  <si>
    <t>CARTA.VIDRIO.MONTE</t>
  </si>
  <si>
    <t>Quiroga González</t>
  </si>
  <si>
    <t>Federica Paula</t>
  </si>
  <si>
    <t>Carletti</t>
  </si>
  <si>
    <t>0000003100038876821144</t>
  </si>
  <si>
    <t>franco.macar49@gmail.com</t>
  </si>
  <si>
    <t>frankcarletti</t>
  </si>
  <si>
    <t>Carletti Franco Matias</t>
  </si>
  <si>
    <t>Claudia Roxana</t>
  </si>
  <si>
    <t>0270077920038854400011</t>
  </si>
  <si>
    <t>claudiarfernandez1986@gmail.com</t>
  </si>
  <si>
    <t>PLAN.ORGANO.PERNO</t>
  </si>
  <si>
    <t>Mazzutti</t>
  </si>
  <si>
    <t>0070310730004024727881</t>
  </si>
  <si>
    <t>Federico Mazzutti</t>
  </si>
  <si>
    <t>Mailen Ianina Susana</t>
  </si>
  <si>
    <t>2850403640095259812838</t>
  </si>
  <si>
    <t>LINEA.SALSA.ANGULO</t>
  </si>
  <si>
    <t>Garrido</t>
  </si>
  <si>
    <t>0720068730000041227665</t>
  </si>
  <si>
    <t>carlostomba2018@gmail.com</t>
  </si>
  <si>
    <t>CASTOR.ANILLO.BEBE</t>
  </si>
  <si>
    <t>Carlos Garrido</t>
  </si>
  <si>
    <t>Prandina</t>
  </si>
  <si>
    <t>María Florencia</t>
  </si>
  <si>
    <t>0110629530062925068665</t>
  </si>
  <si>
    <t>flopyprandina@gmail.com</t>
  </si>
  <si>
    <t>flor.prandina.bna</t>
  </si>
  <si>
    <t>María Florencia Prandina</t>
  </si>
  <si>
    <t>Tamara Estela</t>
  </si>
  <si>
    <t>0110280430028020053715</t>
  </si>
  <si>
    <t>tamarae.coria@gmail.com</t>
  </si>
  <si>
    <t>ABUELO.CLIMA.NOVIO</t>
  </si>
  <si>
    <t>0110635630063507263133</t>
  </si>
  <si>
    <t>martinaquiroga0902@gmail.com</t>
  </si>
  <si>
    <t>Martinaquiroga0904</t>
  </si>
  <si>
    <t>Martina Quiroga</t>
  </si>
  <si>
    <t>Claudio Isaac</t>
  </si>
  <si>
    <t>0340060908600005461008</t>
  </si>
  <si>
    <t>claudio4alcaraz@gmail.com</t>
  </si>
  <si>
    <t>Casco.aroma.tomate</t>
  </si>
  <si>
    <t>Roberto Alfonso Tristán</t>
  </si>
  <si>
    <t>FARRAS</t>
  </si>
  <si>
    <t>MARIA MARTA</t>
  </si>
  <si>
    <t>0720708488000004333768</t>
  </si>
  <si>
    <t>tati.f.18</t>
  </si>
  <si>
    <t>Leonardo Argentino</t>
  </si>
  <si>
    <t>1430001713038613700015</t>
  </si>
  <si>
    <t>Leonardo.a.tapia</t>
  </si>
  <si>
    <t>Leonardo tapia</t>
  </si>
  <si>
    <t>0000003100049043021089</t>
  </si>
  <si>
    <t>ibazeta</t>
  </si>
  <si>
    <t>Santiago Yair</t>
  </si>
  <si>
    <t>0000003100083606101454</t>
  </si>
  <si>
    <t>YairIbazeta</t>
  </si>
  <si>
    <t>Santiago Yair Ibazeta</t>
  </si>
  <si>
    <t>0070310730004025977278</t>
  </si>
  <si>
    <t>fernandezzgaspar@gmail.com</t>
  </si>
  <si>
    <t>delfina.rufino</t>
  </si>
  <si>
    <t>Delfina Rufino</t>
  </si>
  <si>
    <t>Ceschin</t>
  </si>
  <si>
    <t>Clara</t>
  </si>
  <si>
    <t>2850402940094967150948</t>
  </si>
  <si>
    <t>claceschin@hotmail.com</t>
  </si>
  <si>
    <t>India.jujuy.corea</t>
  </si>
  <si>
    <t>Clara Ceschin</t>
  </si>
  <si>
    <t>Tomas</t>
  </si>
  <si>
    <t>Patricia Raquel</t>
  </si>
  <si>
    <t>0000003100088321181998</t>
  </si>
  <si>
    <t>patriciaraquelaguilera@gmail.com</t>
  </si>
  <si>
    <t>patricia.857.cena.mp</t>
  </si>
  <si>
    <t>Margarita Beatriz</t>
  </si>
  <si>
    <t>0000003100068075322456</t>
  </si>
  <si>
    <t>margarita.villegas</t>
  </si>
  <si>
    <t>Bressani</t>
  </si>
  <si>
    <t>Luis Adrián</t>
  </si>
  <si>
    <t>0000003100097910605856</t>
  </si>
  <si>
    <t>luisadrianbressani71@gmail.com</t>
  </si>
  <si>
    <t>Luisbressani</t>
  </si>
  <si>
    <t>0000003100004552734796</t>
  </si>
  <si>
    <t>ornella.mza</t>
  </si>
  <si>
    <t>Ramírez</t>
  </si>
  <si>
    <t>Walter Jorge Osvaldo</t>
  </si>
  <si>
    <t>0000003100017550959089</t>
  </si>
  <si>
    <t>jorger2408@gmail.com</t>
  </si>
  <si>
    <t>Mercado pago</t>
  </si>
  <si>
    <t>Walter Jorge Osvaldo Ramírez</t>
  </si>
  <si>
    <t>Claudia Adriana</t>
  </si>
  <si>
    <t>0110285930028510008533</t>
  </si>
  <si>
    <t>claudiavallejos@live.com.ar</t>
  </si>
  <si>
    <t>pera.porton.parque</t>
  </si>
  <si>
    <t>Claudia Adriana Vallejos</t>
  </si>
  <si>
    <t>Marcelo Roberto</t>
  </si>
  <si>
    <t>0170284440000034564976</t>
  </si>
  <si>
    <t>marcelo.r.funes@gmail.com</t>
  </si>
  <si>
    <t>marce.funes.mza1979</t>
  </si>
  <si>
    <t>Marcelo Roberto Funes</t>
  </si>
  <si>
    <t>Burniego</t>
  </si>
  <si>
    <t>Paola Alejandra</t>
  </si>
  <si>
    <t>0110285930028517790547</t>
  </si>
  <si>
    <t>TODO.PUEDE.SER</t>
  </si>
  <si>
    <t>Echenique</t>
  </si>
  <si>
    <t>Enzo Nicolás</t>
  </si>
  <si>
    <t>0000003100027703486883</t>
  </si>
  <si>
    <t>echenique.enzo@yahoo.com.ar</t>
  </si>
  <si>
    <t>Angel Exequiel</t>
  </si>
  <si>
    <t>0110911930091100997379</t>
  </si>
  <si>
    <t>Di Césare</t>
  </si>
  <si>
    <t>Paula Daniela</t>
  </si>
  <si>
    <t>0000003100066209025273</t>
  </si>
  <si>
    <t>p.dicesare@alumno.um.edu.ar</t>
  </si>
  <si>
    <t>aldi.dicesare.s.mp</t>
  </si>
  <si>
    <t>Aldana Sofía Di Césare</t>
  </si>
  <si>
    <t>Alderete</t>
  </si>
  <si>
    <t>0270034220036756240014</t>
  </si>
  <si>
    <t>alvaroalderete4@gmail.com</t>
  </si>
  <si>
    <t>ALVARO.ALDERETE</t>
  </si>
  <si>
    <t>Alvaro Atilio Alderete</t>
  </si>
  <si>
    <t>Ríos</t>
  </si>
  <si>
    <t>Luciana Belén</t>
  </si>
  <si>
    <t>0110531530053115527097</t>
  </si>
  <si>
    <t>LU.RIOS.GALDAMEZ</t>
  </si>
  <si>
    <t>Luciana Belén Ríos</t>
  </si>
  <si>
    <t>0110333330033316015029</t>
  </si>
  <si>
    <t>Tania.Andrea.Vgas</t>
  </si>
  <si>
    <t>Brenda Soledad</t>
  </si>
  <si>
    <t>4530000800015539079744</t>
  </si>
  <si>
    <t>Brennfamilia@gmail.com</t>
  </si>
  <si>
    <t>Nxbrennp.</t>
  </si>
  <si>
    <t>Brenda Palacios</t>
  </si>
  <si>
    <t>Vanesa Belen</t>
  </si>
  <si>
    <t>0720361788000034130818</t>
  </si>
  <si>
    <t>vanebezu15@gmail.com</t>
  </si>
  <si>
    <t>PUERTA.MOSCU.POEMA</t>
  </si>
  <si>
    <t>Gustavo</t>
  </si>
  <si>
    <t>0110285930028512850415</t>
  </si>
  <si>
    <t>dia.del.trabajador.</t>
  </si>
  <si>
    <t>Gustavo Daniel Perez</t>
  </si>
  <si>
    <t>0070234030004000295168</t>
  </si>
  <si>
    <t>fernandamunoz@hotmail.com</t>
  </si>
  <si>
    <t>JIC.BGA.CAH</t>
  </si>
  <si>
    <t>Jorge Ignacio Chacón</t>
  </si>
  <si>
    <t>Muñoz Cenardo</t>
  </si>
  <si>
    <t>Camila Ayelen</t>
  </si>
  <si>
    <t>0110636330063619821601</t>
  </si>
  <si>
    <t>Camilamunozce@gmail.com</t>
  </si>
  <si>
    <t>gato.merlin</t>
  </si>
  <si>
    <t>BURGOS</t>
  </si>
  <si>
    <t>SABRINA CHIARA</t>
  </si>
  <si>
    <t>0110333330033315326797</t>
  </si>
  <si>
    <t>banco.sabrina</t>
  </si>
  <si>
    <t>Sabrina Chiara Burgos</t>
  </si>
  <si>
    <t>Montoya</t>
  </si>
  <si>
    <t>Viviana Esther</t>
  </si>
  <si>
    <t>0000003100090007480635</t>
  </si>
  <si>
    <t>montoyaviviana.vm@gmail.com.com</t>
  </si>
  <si>
    <t>Viviana Esther Montoya</t>
  </si>
  <si>
    <t>Ortega</t>
  </si>
  <si>
    <t>Kevin</t>
  </si>
  <si>
    <t>0720460388000036248054</t>
  </si>
  <si>
    <t>ortegakevin570@gmail.com</t>
  </si>
  <si>
    <t>AZUL.ADENDA.KEVIN</t>
  </si>
  <si>
    <t>Ortega Soria Kevin</t>
  </si>
  <si>
    <t>Carolina Daiana</t>
  </si>
  <si>
    <t>0000003100077452595084</t>
  </si>
  <si>
    <t>carolinadaianaortiz22@gmail.com</t>
  </si>
  <si>
    <t>caro.ortiz.96</t>
  </si>
  <si>
    <t>Carolina Daiana Ortiz</t>
  </si>
  <si>
    <t>Pujol Castro</t>
  </si>
  <si>
    <t>Luz Martina</t>
  </si>
  <si>
    <t>4530000800010275331301</t>
  </si>
  <si>
    <t>LPUJOLCASTRO.NX.ARS</t>
  </si>
  <si>
    <t>Maria Rebeca</t>
  </si>
  <si>
    <t>0340060908600076773006</t>
  </si>
  <si>
    <t xml:space="preserve">no borrar la anterior </t>
  </si>
  <si>
    <t>2025PreSelectivoMzaCNMF@gmail.com</t>
  </si>
  <si>
    <t>TEXTO.LISONJA.BALCON</t>
  </si>
  <si>
    <t>Morillas María Rebeca y Delia Mariana Cortéz</t>
  </si>
  <si>
    <t>0000003100008472488092</t>
  </si>
  <si>
    <t>vickyabaherrera13@gmail.com</t>
  </si>
  <si>
    <t>Vickyanaherrera</t>
  </si>
  <si>
    <t>Victoria Anabel Herrera Gudiño</t>
  </si>
  <si>
    <t>Garay Tobares</t>
  </si>
  <si>
    <t>Victor Manuel</t>
  </si>
  <si>
    <t>0340060908600065046001</t>
  </si>
  <si>
    <t>victorgaraytobares.producciones@gmail.com</t>
  </si>
  <si>
    <t>VICTOR.PATAGONIA.91</t>
  </si>
  <si>
    <t>AGNELLO</t>
  </si>
  <si>
    <t>LUCAS</t>
  </si>
  <si>
    <t>agnellomp</t>
  </si>
  <si>
    <t>0110530830053017680751</t>
  </si>
  <si>
    <t>MORALES IBARRA</t>
  </si>
  <si>
    <t>CLEMENTE SANTIAGO</t>
  </si>
  <si>
    <t>0110628830062809490333</t>
  </si>
  <si>
    <t>MORALESIBARRA</t>
  </si>
  <si>
    <t>DEL PINO KLINGE</t>
  </si>
  <si>
    <t>DAVID EDMUNDO</t>
  </si>
  <si>
    <t>gestionartisticamcyt@gmail.com</t>
  </si>
  <si>
    <t>DEL PINO KLINGE DAVID EDMUNDO</t>
  </si>
  <si>
    <t>000003100008275937971</t>
  </si>
  <si>
    <t>gomezjavi24@gmail.com</t>
  </si>
  <si>
    <t>Florencia Gomez</t>
  </si>
  <si>
    <t>WILOBANK S.A.U.</t>
  </si>
  <si>
    <t>cvu</t>
  </si>
  <si>
    <t>Jesica</t>
  </si>
  <si>
    <t>0110636330063609036615</t>
  </si>
  <si>
    <t>eltrombonrodrigo@gmail.com</t>
  </si>
  <si>
    <t>trombon.music.brass</t>
  </si>
  <si>
    <t>Jose Rodrigo Esau Martinez</t>
  </si>
  <si>
    <t>0720229488000038183054</t>
  </si>
  <si>
    <t>fede123quiroga</t>
  </si>
  <si>
    <t>BASSI</t>
  </si>
  <si>
    <t>Adrian</t>
  </si>
  <si>
    <t>OMBU.CAL.LISBOA</t>
  </si>
  <si>
    <t>0110628830062812013879</t>
  </si>
  <si>
    <t>Bassi</t>
  </si>
  <si>
    <t>SONIA EVANGELINA</t>
  </si>
  <si>
    <t>SALERO.PRISMA.DADO</t>
  </si>
  <si>
    <t>MICAELA AYELÉN GUEVARA</t>
  </si>
  <si>
    <t>0720068788000002789822</t>
  </si>
  <si>
    <t>Raul Javier</t>
  </si>
  <si>
    <t>0170240040000032047710</t>
  </si>
  <si>
    <t>JANVIERXX@HOTMAIL.COM</t>
  </si>
  <si>
    <t>TERO.MOSCU.YUYO</t>
  </si>
  <si>
    <t>Salvador munir</t>
  </si>
  <si>
    <t>0110280430028017721579</t>
  </si>
  <si>
    <t>monots1@gmail.com</t>
  </si>
  <si>
    <t>Munir.ots</t>
  </si>
  <si>
    <t>Ots</t>
  </si>
  <si>
    <t>0110636330063606164179</t>
  </si>
  <si>
    <t>diegopulido81@gmail.com</t>
  </si>
  <si>
    <t>europa.filo.auto</t>
  </si>
  <si>
    <t>Pulido</t>
  </si>
  <si>
    <t>Verónica Analía</t>
  </si>
  <si>
    <t>0340300408300304081007</t>
  </si>
  <si>
    <t>aguirresimonassi@gmail.com</t>
  </si>
  <si>
    <t>vero.aguirre.ca.p</t>
  </si>
  <si>
    <t>Luca</t>
  </si>
  <si>
    <t>1430001713029947900015</t>
  </si>
  <si>
    <t>pintoluca9@gmail.com</t>
  </si>
  <si>
    <t>lucapinto.bru</t>
  </si>
  <si>
    <t>Luca Pinto</t>
  </si>
  <si>
    <t>German Andres</t>
  </si>
  <si>
    <t>Mauricio</t>
  </si>
  <si>
    <t>0340060908600054033009</t>
  </si>
  <si>
    <t>mauriciocello015@gmail.com</t>
  </si>
  <si>
    <t>LARGO.GORRO.REINA</t>
  </si>
  <si>
    <t>Mauricio Lozano</t>
  </si>
  <si>
    <t>Georgina Lucila</t>
  </si>
  <si>
    <t>0340060908600050898000</t>
  </si>
  <si>
    <t>georginaprendes@gmail.com</t>
  </si>
  <si>
    <t>Lado.palo.cosa</t>
  </si>
  <si>
    <t>Prendes</t>
  </si>
  <si>
    <t>Laura Mercedes</t>
  </si>
  <si>
    <t>0110280430028009820783</t>
  </si>
  <si>
    <t>lauragrenon</t>
  </si>
  <si>
    <t>Laura Mercedes Grenón</t>
  </si>
  <si>
    <t>Grenon</t>
  </si>
  <si>
    <t>Entidad bancaria</t>
  </si>
  <si>
    <t>CBU 2</t>
  </si>
  <si>
    <t>ALIAS 2</t>
  </si>
  <si>
    <t>Titular de Cuenta 2</t>
  </si>
  <si>
    <t>Sin CBU 2</t>
  </si>
  <si>
    <t>Sin Alias 2</t>
  </si>
  <si>
    <t>Sin Titular de cuenta 2</t>
  </si>
  <si>
    <t>Sin Actividad</t>
  </si>
  <si>
    <t>A4</t>
  </si>
  <si>
    <t>4</t>
  </si>
  <si>
    <t>A7</t>
  </si>
  <si>
    <t>7</t>
  </si>
  <si>
    <t>AA9</t>
  </si>
  <si>
    <t>A9</t>
  </si>
  <si>
    <t>9</t>
  </si>
  <si>
    <t>A10</t>
  </si>
  <si>
    <t>10</t>
  </si>
  <si>
    <t>A15</t>
  </si>
  <si>
    <t>15</t>
  </si>
  <si>
    <t>A19</t>
  </si>
  <si>
    <t>19</t>
  </si>
  <si>
    <t>A22</t>
  </si>
  <si>
    <t>22</t>
  </si>
  <si>
    <t>A23</t>
  </si>
  <si>
    <t>23</t>
  </si>
  <si>
    <t>A24</t>
  </si>
  <si>
    <t>24</t>
  </si>
  <si>
    <t>A26</t>
  </si>
  <si>
    <t>26</t>
  </si>
  <si>
    <t>A27</t>
  </si>
  <si>
    <t>27</t>
  </si>
  <si>
    <t>A28</t>
  </si>
  <si>
    <t>28</t>
  </si>
  <si>
    <t>A30</t>
  </si>
  <si>
    <t>30</t>
  </si>
  <si>
    <t>A31</t>
  </si>
  <si>
    <t>31</t>
  </si>
  <si>
    <t>A32</t>
  </si>
  <si>
    <t>32</t>
  </si>
  <si>
    <t>A33</t>
  </si>
  <si>
    <t>33</t>
  </si>
  <si>
    <t>A35</t>
  </si>
  <si>
    <t>35</t>
  </si>
  <si>
    <t>A37</t>
  </si>
  <si>
    <t>37</t>
  </si>
  <si>
    <t>A39</t>
  </si>
  <si>
    <t>39</t>
  </si>
  <si>
    <t>A40</t>
  </si>
  <si>
    <t>40</t>
  </si>
  <si>
    <t>A41</t>
  </si>
  <si>
    <t>41</t>
  </si>
  <si>
    <t>A43</t>
  </si>
  <si>
    <t>43</t>
  </si>
  <si>
    <t>A45</t>
  </si>
  <si>
    <t>45</t>
  </si>
  <si>
    <t>A46</t>
  </si>
  <si>
    <t>46</t>
  </si>
  <si>
    <t>A50</t>
  </si>
  <si>
    <t>50</t>
  </si>
  <si>
    <t>A51</t>
  </si>
  <si>
    <t>51</t>
  </si>
  <si>
    <t>A52</t>
  </si>
  <si>
    <t>52</t>
  </si>
  <si>
    <t>A53</t>
  </si>
  <si>
    <t>53</t>
  </si>
  <si>
    <t>A54</t>
  </si>
  <si>
    <t>54</t>
  </si>
  <si>
    <t>A59</t>
  </si>
  <si>
    <t>59</t>
  </si>
  <si>
    <t>60</t>
  </si>
  <si>
    <t>A61</t>
  </si>
  <si>
    <t>61</t>
  </si>
  <si>
    <t>A62</t>
  </si>
  <si>
    <t>62</t>
  </si>
  <si>
    <t>A64</t>
  </si>
  <si>
    <t>64</t>
  </si>
  <si>
    <t>A66</t>
  </si>
  <si>
    <t>66</t>
  </si>
  <si>
    <t>A67</t>
  </si>
  <si>
    <t>67</t>
  </si>
  <si>
    <t>A69</t>
  </si>
  <si>
    <t>69</t>
  </si>
  <si>
    <t>A70</t>
  </si>
  <si>
    <t>70</t>
  </si>
  <si>
    <t>A71</t>
  </si>
  <si>
    <t>71</t>
  </si>
  <si>
    <t>A72</t>
  </si>
  <si>
    <t>72</t>
  </si>
  <si>
    <t>A73</t>
  </si>
  <si>
    <t>73</t>
  </si>
  <si>
    <t>A74</t>
  </si>
  <si>
    <t>74</t>
  </si>
  <si>
    <t>A75</t>
  </si>
  <si>
    <t>75</t>
  </si>
  <si>
    <t>A76</t>
  </si>
  <si>
    <t>76</t>
  </si>
  <si>
    <t>A81</t>
  </si>
  <si>
    <t>81</t>
  </si>
  <si>
    <t>A82</t>
  </si>
  <si>
    <t>82</t>
  </si>
  <si>
    <t>A83</t>
  </si>
  <si>
    <t>83</t>
  </si>
  <si>
    <t>A84</t>
  </si>
  <si>
    <t>84</t>
  </si>
  <si>
    <t>A85</t>
  </si>
  <si>
    <t>85</t>
  </si>
  <si>
    <t>86</t>
  </si>
  <si>
    <t>A86</t>
  </si>
  <si>
    <t>AA86</t>
  </si>
  <si>
    <t>89</t>
  </si>
  <si>
    <t>A89</t>
  </si>
  <si>
    <t>90</t>
  </si>
  <si>
    <t>A90</t>
  </si>
  <si>
    <t>91</t>
  </si>
  <si>
    <t>A91</t>
  </si>
  <si>
    <t>92</t>
  </si>
  <si>
    <t>A92</t>
  </si>
  <si>
    <t>93</t>
  </si>
  <si>
    <t>A93</t>
  </si>
  <si>
    <t>99</t>
  </si>
  <si>
    <t>A99</t>
  </si>
  <si>
    <t>101</t>
  </si>
  <si>
    <t>A101</t>
  </si>
  <si>
    <t>105</t>
  </si>
  <si>
    <t>A105</t>
  </si>
  <si>
    <t>106</t>
  </si>
  <si>
    <t>A106</t>
  </si>
  <si>
    <t>107</t>
  </si>
  <si>
    <t>A107</t>
  </si>
  <si>
    <t>110</t>
  </si>
  <si>
    <t>A110</t>
  </si>
  <si>
    <t>111</t>
  </si>
  <si>
    <t>A111</t>
  </si>
  <si>
    <t>114</t>
  </si>
  <si>
    <t>A114</t>
  </si>
  <si>
    <t>118</t>
  </si>
  <si>
    <t>A118</t>
  </si>
  <si>
    <t>120</t>
  </si>
  <si>
    <t>A120</t>
  </si>
  <si>
    <t>122</t>
  </si>
  <si>
    <t>A122</t>
  </si>
  <si>
    <t>123</t>
  </si>
  <si>
    <t>A123</t>
  </si>
  <si>
    <t>AA123</t>
  </si>
  <si>
    <t>124</t>
  </si>
  <si>
    <t>A124</t>
  </si>
  <si>
    <t>125</t>
  </si>
  <si>
    <t>A125</t>
  </si>
  <si>
    <t>127</t>
  </si>
  <si>
    <t>A127</t>
  </si>
  <si>
    <t>128</t>
  </si>
  <si>
    <t>A128</t>
  </si>
  <si>
    <t>131</t>
  </si>
  <si>
    <t>A131</t>
  </si>
  <si>
    <t>132</t>
  </si>
  <si>
    <t>A132</t>
  </si>
  <si>
    <t>134</t>
  </si>
  <si>
    <t>A134</t>
  </si>
  <si>
    <t>135</t>
  </si>
  <si>
    <t>A135</t>
  </si>
  <si>
    <t>140</t>
  </si>
  <si>
    <t>A140</t>
  </si>
  <si>
    <t>141</t>
  </si>
  <si>
    <t>A141</t>
  </si>
  <si>
    <t>143</t>
  </si>
  <si>
    <t>A143</t>
  </si>
  <si>
    <t>144</t>
  </si>
  <si>
    <t>A144</t>
  </si>
  <si>
    <t>145</t>
  </si>
  <si>
    <t>A145</t>
  </si>
  <si>
    <t>146</t>
  </si>
  <si>
    <t>A146</t>
  </si>
  <si>
    <t>147</t>
  </si>
  <si>
    <t>A147</t>
  </si>
  <si>
    <t>AA147</t>
  </si>
  <si>
    <t>148</t>
  </si>
  <si>
    <t>A148</t>
  </si>
  <si>
    <t>AA148</t>
  </si>
  <si>
    <t>149</t>
  </si>
  <si>
    <t>A149</t>
  </si>
  <si>
    <t>150</t>
  </si>
  <si>
    <t>A150</t>
  </si>
  <si>
    <t>AA150</t>
  </si>
  <si>
    <t>151</t>
  </si>
  <si>
    <t>A151</t>
  </si>
  <si>
    <t>AA151</t>
  </si>
  <si>
    <t>152</t>
  </si>
  <si>
    <t>A152</t>
  </si>
  <si>
    <t>153</t>
  </si>
  <si>
    <t>A153</t>
  </si>
  <si>
    <t>154</t>
  </si>
  <si>
    <t>A154</t>
  </si>
  <si>
    <t>156</t>
  </si>
  <si>
    <t>A156</t>
  </si>
  <si>
    <t>158</t>
  </si>
  <si>
    <t>A158</t>
  </si>
  <si>
    <t>159</t>
  </si>
  <si>
    <t>A159</t>
  </si>
  <si>
    <t>160</t>
  </si>
  <si>
    <t>A160</t>
  </si>
  <si>
    <t>163</t>
  </si>
  <si>
    <t>A163</t>
  </si>
  <si>
    <t>AA163</t>
  </si>
  <si>
    <t>164</t>
  </si>
  <si>
    <t>A164</t>
  </si>
  <si>
    <t>166</t>
  </si>
  <si>
    <t>A166</t>
  </si>
  <si>
    <t>167</t>
  </si>
  <si>
    <t>A167</t>
  </si>
  <si>
    <t>170</t>
  </si>
  <si>
    <t>A170</t>
  </si>
  <si>
    <t>171</t>
  </si>
  <si>
    <t>A171</t>
  </si>
  <si>
    <t>172</t>
  </si>
  <si>
    <t>A172</t>
  </si>
  <si>
    <t>173</t>
  </si>
  <si>
    <t>A173</t>
  </si>
  <si>
    <t>175</t>
  </si>
  <si>
    <t>A175</t>
  </si>
  <si>
    <t>176</t>
  </si>
  <si>
    <t>A176</t>
  </si>
  <si>
    <t>177</t>
  </si>
  <si>
    <t>A177</t>
  </si>
  <si>
    <t>178</t>
  </si>
  <si>
    <t>A178</t>
  </si>
  <si>
    <t>180</t>
  </si>
  <si>
    <t>A180</t>
  </si>
  <si>
    <t>181</t>
  </si>
  <si>
    <t>A181</t>
  </si>
  <si>
    <t>182</t>
  </si>
  <si>
    <t>A182</t>
  </si>
  <si>
    <t>186</t>
  </si>
  <si>
    <t>A186</t>
  </si>
  <si>
    <t>187</t>
  </si>
  <si>
    <t>A187</t>
  </si>
  <si>
    <t>AA187</t>
  </si>
  <si>
    <t>188</t>
  </si>
  <si>
    <t>A188</t>
  </si>
  <si>
    <t>AA188</t>
  </si>
  <si>
    <t>189</t>
  </si>
  <si>
    <t>A189</t>
  </si>
  <si>
    <t>AA189</t>
  </si>
  <si>
    <t>AAA189</t>
  </si>
  <si>
    <t>190</t>
  </si>
  <si>
    <t>A190</t>
  </si>
  <si>
    <t>191</t>
  </si>
  <si>
    <t>A191</t>
  </si>
  <si>
    <t>192</t>
  </si>
  <si>
    <t>A192</t>
  </si>
  <si>
    <t>193</t>
  </si>
  <si>
    <t>A193</t>
  </si>
  <si>
    <t>AA193</t>
  </si>
  <si>
    <t>194</t>
  </si>
  <si>
    <t>A194</t>
  </si>
  <si>
    <t>195</t>
  </si>
  <si>
    <t>A195</t>
  </si>
  <si>
    <t>197</t>
  </si>
  <si>
    <t>A197</t>
  </si>
  <si>
    <t>199</t>
  </si>
  <si>
    <t>A199</t>
  </si>
  <si>
    <t>200</t>
  </si>
  <si>
    <t>A200</t>
  </si>
  <si>
    <t>201</t>
  </si>
  <si>
    <t>A201</t>
  </si>
  <si>
    <t>202</t>
  </si>
  <si>
    <t>A202</t>
  </si>
  <si>
    <t>203</t>
  </si>
  <si>
    <t>A203</t>
  </si>
  <si>
    <t>204</t>
  </si>
  <si>
    <t>A204</t>
  </si>
  <si>
    <t>205</t>
  </si>
  <si>
    <t>A205</t>
  </si>
  <si>
    <t>208</t>
  </si>
  <si>
    <t>A208</t>
  </si>
  <si>
    <t>209</t>
  </si>
  <si>
    <t>A209</t>
  </si>
  <si>
    <t>210</t>
  </si>
  <si>
    <t>A210</t>
  </si>
  <si>
    <t>211</t>
  </si>
  <si>
    <t>A211</t>
  </si>
  <si>
    <t>212</t>
  </si>
  <si>
    <t>A212</t>
  </si>
  <si>
    <t>213</t>
  </si>
  <si>
    <t>A213</t>
  </si>
  <si>
    <t>214</t>
  </si>
  <si>
    <t>A214</t>
  </si>
  <si>
    <t>216</t>
  </si>
  <si>
    <t>A216</t>
  </si>
  <si>
    <t>217</t>
  </si>
  <si>
    <t>A217</t>
  </si>
  <si>
    <t>218</t>
  </si>
  <si>
    <t>A218</t>
  </si>
  <si>
    <t>AA218</t>
  </si>
  <si>
    <t>219</t>
  </si>
  <si>
    <t>A219</t>
  </si>
  <si>
    <t>220</t>
  </si>
  <si>
    <t>A220</t>
  </si>
  <si>
    <t>222</t>
  </si>
  <si>
    <t>A222</t>
  </si>
  <si>
    <t>223</t>
  </si>
  <si>
    <t>A223</t>
  </si>
  <si>
    <t>224</t>
  </si>
  <si>
    <t>A224</t>
  </si>
  <si>
    <t>225</t>
  </si>
  <si>
    <t>A225</t>
  </si>
  <si>
    <t>226</t>
  </si>
  <si>
    <t>A226</t>
  </si>
  <si>
    <t>227</t>
  </si>
  <si>
    <t>A227</t>
  </si>
  <si>
    <t>229</t>
  </si>
  <si>
    <t>A229</t>
  </si>
  <si>
    <t>230</t>
  </si>
  <si>
    <t>A230</t>
  </si>
  <si>
    <t>231</t>
  </si>
  <si>
    <t>A231</t>
  </si>
  <si>
    <t>AA231</t>
  </si>
  <si>
    <t>232</t>
  </si>
  <si>
    <t>A232</t>
  </si>
  <si>
    <t>233</t>
  </si>
  <si>
    <t>A233</t>
  </si>
  <si>
    <t>235</t>
  </si>
  <si>
    <t>A235</t>
  </si>
  <si>
    <t>236</t>
  </si>
  <si>
    <t>A236</t>
  </si>
  <si>
    <t>237</t>
  </si>
  <si>
    <t>A237</t>
  </si>
  <si>
    <t>238</t>
  </si>
  <si>
    <t>A238</t>
  </si>
  <si>
    <t>AA238</t>
  </si>
  <si>
    <t>239</t>
  </si>
  <si>
    <t>A239</t>
  </si>
  <si>
    <t>240</t>
  </si>
  <si>
    <t>A240</t>
  </si>
  <si>
    <t>241</t>
  </si>
  <si>
    <t>A241</t>
  </si>
  <si>
    <t>243</t>
  </si>
  <si>
    <t>A243</t>
  </si>
  <si>
    <t>244</t>
  </si>
  <si>
    <t>A244</t>
  </si>
  <si>
    <t>246</t>
  </si>
  <si>
    <t>A246</t>
  </si>
  <si>
    <t>AA246</t>
  </si>
  <si>
    <t>248</t>
  </si>
  <si>
    <t>A248</t>
  </si>
  <si>
    <t>290</t>
  </si>
  <si>
    <t>A290</t>
  </si>
  <si>
    <t>314</t>
  </si>
  <si>
    <t>A314</t>
  </si>
  <si>
    <t>488</t>
  </si>
  <si>
    <t>A488</t>
  </si>
  <si>
    <t>514</t>
  </si>
  <si>
    <t>A514</t>
  </si>
  <si>
    <t>527</t>
  </si>
  <si>
    <t>A527</t>
  </si>
  <si>
    <t>529</t>
  </si>
  <si>
    <t>A529</t>
  </si>
  <si>
    <t>533</t>
  </si>
  <si>
    <t>A533</t>
  </si>
  <si>
    <t>536</t>
  </si>
  <si>
    <t>A536</t>
  </si>
  <si>
    <t>537</t>
  </si>
  <si>
    <t>A537</t>
  </si>
  <si>
    <t>720</t>
  </si>
  <si>
    <t>A720</t>
  </si>
  <si>
    <t>721</t>
  </si>
  <si>
    <t>A721</t>
  </si>
  <si>
    <t>722</t>
  </si>
  <si>
    <t>A722</t>
  </si>
  <si>
    <t>728</t>
  </si>
  <si>
    <t>A728</t>
  </si>
  <si>
    <t>729</t>
  </si>
  <si>
    <t>A729</t>
  </si>
  <si>
    <t>733</t>
  </si>
  <si>
    <t>A733</t>
  </si>
  <si>
    <t>740</t>
  </si>
  <si>
    <t>A740</t>
  </si>
  <si>
    <t>759</t>
  </si>
  <si>
    <t>A759</t>
  </si>
  <si>
    <t>767</t>
  </si>
  <si>
    <t>A767</t>
  </si>
  <si>
    <t>822</t>
  </si>
  <si>
    <t>A822</t>
  </si>
  <si>
    <t>846</t>
  </si>
  <si>
    <t>A846</t>
  </si>
  <si>
    <t>858</t>
  </si>
  <si>
    <t>A858</t>
  </si>
  <si>
    <t>859</t>
  </si>
  <si>
    <t>A859</t>
  </si>
  <si>
    <t>860</t>
  </si>
  <si>
    <t>A860</t>
  </si>
  <si>
    <t>AA860</t>
  </si>
  <si>
    <t>861</t>
  </si>
  <si>
    <t>A861</t>
  </si>
  <si>
    <t>862</t>
  </si>
  <si>
    <t>A862</t>
  </si>
  <si>
    <t>871</t>
  </si>
  <si>
    <t>A871</t>
  </si>
  <si>
    <t>873</t>
  </si>
  <si>
    <t>A873</t>
  </si>
  <si>
    <t>890</t>
  </si>
  <si>
    <t>A890</t>
  </si>
  <si>
    <t>917</t>
  </si>
  <si>
    <t>A917</t>
  </si>
  <si>
    <t>918</t>
  </si>
  <si>
    <t>A918</t>
  </si>
  <si>
    <t>921</t>
  </si>
  <si>
    <t>A921</t>
  </si>
  <si>
    <t>922</t>
  </si>
  <si>
    <t>A922</t>
  </si>
  <si>
    <t>928</t>
  </si>
  <si>
    <t>A928</t>
  </si>
  <si>
    <t>972</t>
  </si>
  <si>
    <t>A972</t>
  </si>
  <si>
    <t>985</t>
  </si>
  <si>
    <t>A985</t>
  </si>
  <si>
    <t>997</t>
  </si>
  <si>
    <t>A997</t>
  </si>
  <si>
    <t>1002</t>
  </si>
  <si>
    <t>A1002</t>
  </si>
  <si>
    <t>1073</t>
  </si>
  <si>
    <t>A1073</t>
  </si>
  <si>
    <t>1075</t>
  </si>
  <si>
    <t>A1075</t>
  </si>
  <si>
    <t>1113</t>
  </si>
  <si>
    <t>A1113</t>
  </si>
  <si>
    <t>AA1113</t>
  </si>
  <si>
    <t>1127</t>
  </si>
  <si>
    <t>A1127</t>
  </si>
  <si>
    <t>1132</t>
  </si>
  <si>
    <t>A1132</t>
  </si>
  <si>
    <t>1217</t>
  </si>
  <si>
    <t>A1217</t>
  </si>
  <si>
    <t>1218</t>
  </si>
  <si>
    <t>A1218</t>
  </si>
  <si>
    <t>1219</t>
  </si>
  <si>
    <t>A1219</t>
  </si>
  <si>
    <t>1220</t>
  </si>
  <si>
    <t>A1220</t>
  </si>
  <si>
    <t>1221</t>
  </si>
  <si>
    <t>A1221</t>
  </si>
  <si>
    <t>1222</t>
  </si>
  <si>
    <t>A1222</t>
  </si>
  <si>
    <t>1223</t>
  </si>
  <si>
    <t>A1223</t>
  </si>
  <si>
    <t>1224</t>
  </si>
  <si>
    <t>A1224</t>
  </si>
  <si>
    <t>1225</t>
  </si>
  <si>
    <t>A1225</t>
  </si>
  <si>
    <t>1227</t>
  </si>
  <si>
    <t>A1227</t>
  </si>
  <si>
    <t>1238</t>
  </si>
  <si>
    <t>A1238</t>
  </si>
  <si>
    <t>1284</t>
  </si>
  <si>
    <t>A1284</t>
  </si>
  <si>
    <t>1395</t>
  </si>
  <si>
    <t>A1395</t>
  </si>
  <si>
    <t>1501</t>
  </si>
  <si>
    <t>A1501</t>
  </si>
  <si>
    <t>1531</t>
  </si>
  <si>
    <t>A1531</t>
  </si>
  <si>
    <t>1580</t>
  </si>
  <si>
    <t>A1580</t>
  </si>
  <si>
    <t>1712</t>
  </si>
  <si>
    <t>A1712</t>
  </si>
  <si>
    <t>1714</t>
  </si>
  <si>
    <t>A1714</t>
  </si>
  <si>
    <t>2289</t>
  </si>
  <si>
    <t>A2289</t>
  </si>
  <si>
    <t>2301</t>
  </si>
  <si>
    <t>A2301</t>
  </si>
  <si>
    <t>2324</t>
  </si>
  <si>
    <t>A2324</t>
  </si>
  <si>
    <t>2327</t>
  </si>
  <si>
    <t>A2327</t>
  </si>
  <si>
    <t>2516</t>
  </si>
  <si>
    <t>A2516</t>
  </si>
  <si>
    <t>2598</t>
  </si>
  <si>
    <t>A2598</t>
  </si>
  <si>
    <t>AA2598</t>
  </si>
  <si>
    <t>2625</t>
  </si>
  <si>
    <t>A2625</t>
  </si>
  <si>
    <t>2741</t>
  </si>
  <si>
    <t>A2741</t>
  </si>
  <si>
    <t>3715</t>
  </si>
  <si>
    <t>A3715</t>
  </si>
  <si>
    <t>1</t>
  </si>
  <si>
    <t>2</t>
  </si>
  <si>
    <t>3</t>
  </si>
  <si>
    <t>5</t>
  </si>
  <si>
    <t>6</t>
  </si>
  <si>
    <t>8</t>
  </si>
  <si>
    <t>11</t>
  </si>
  <si>
    <t>12</t>
  </si>
  <si>
    <t>13</t>
  </si>
  <si>
    <t>14</t>
  </si>
  <si>
    <t>16</t>
  </si>
  <si>
    <t>17</t>
  </si>
  <si>
    <t>18</t>
  </si>
  <si>
    <t>20</t>
  </si>
  <si>
    <t>21</t>
  </si>
  <si>
    <t>25</t>
  </si>
  <si>
    <t>29</t>
  </si>
  <si>
    <t>34</t>
  </si>
  <si>
    <t>36</t>
  </si>
  <si>
    <t>38</t>
  </si>
  <si>
    <t>42</t>
  </si>
  <si>
    <t>44</t>
  </si>
  <si>
    <t>47</t>
  </si>
  <si>
    <t>48</t>
  </si>
  <si>
    <t>49</t>
  </si>
  <si>
    <t>55</t>
  </si>
  <si>
    <t>56</t>
  </si>
  <si>
    <t>57</t>
  </si>
  <si>
    <t>58</t>
  </si>
  <si>
    <t>63</t>
  </si>
  <si>
    <t>68</t>
  </si>
  <si>
    <t>77</t>
  </si>
  <si>
    <t>78</t>
  </si>
  <si>
    <t>79</t>
  </si>
  <si>
    <t>80</t>
  </si>
  <si>
    <t>87</t>
  </si>
  <si>
    <t>88</t>
  </si>
  <si>
    <t>94</t>
  </si>
  <si>
    <t>95</t>
  </si>
  <si>
    <t>96</t>
  </si>
  <si>
    <t>97</t>
  </si>
  <si>
    <t>98</t>
  </si>
  <si>
    <t>100</t>
  </si>
  <si>
    <t>102</t>
  </si>
  <si>
    <t>103</t>
  </si>
  <si>
    <t>104</t>
  </si>
  <si>
    <t>108</t>
  </si>
  <si>
    <t>109</t>
  </si>
  <si>
    <t>112</t>
  </si>
  <si>
    <t>113</t>
  </si>
  <si>
    <t>115</t>
  </si>
  <si>
    <t>116</t>
  </si>
  <si>
    <t>117</t>
  </si>
  <si>
    <t>119</t>
  </si>
  <si>
    <t>121</t>
  </si>
  <si>
    <t>126</t>
  </si>
  <si>
    <t>129</t>
  </si>
  <si>
    <t>130</t>
  </si>
  <si>
    <t>133</t>
  </si>
  <si>
    <t>136</t>
  </si>
  <si>
    <t>137</t>
  </si>
  <si>
    <t>138</t>
  </si>
  <si>
    <t>139</t>
  </si>
  <si>
    <t>142</t>
  </si>
  <si>
    <t>155</t>
  </si>
  <si>
    <t>157</t>
  </si>
  <si>
    <t>161</t>
  </si>
  <si>
    <t>162</t>
  </si>
  <si>
    <t>165</t>
  </si>
  <si>
    <t>168</t>
  </si>
  <si>
    <t>169</t>
  </si>
  <si>
    <t>174</t>
  </si>
  <si>
    <t>179</t>
  </si>
  <si>
    <t>183</t>
  </si>
  <si>
    <t>184</t>
  </si>
  <si>
    <t>185</t>
  </si>
  <si>
    <t>196</t>
  </si>
  <si>
    <t>198</t>
  </si>
  <si>
    <t>206</t>
  </si>
  <si>
    <t>207</t>
  </si>
  <si>
    <t>215</t>
  </si>
  <si>
    <t>221</t>
  </si>
  <si>
    <t>228</t>
  </si>
  <si>
    <t>234</t>
  </si>
  <si>
    <t>242</t>
  </si>
  <si>
    <t>245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</si>
  <si>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</si>
  <si>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</si>
  <si>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</si>
  <si>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</si>
  <si>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</si>
  <si>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</si>
  <si>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</si>
  <si>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</si>
  <si>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</si>
  <si>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</si>
  <si>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</si>
  <si>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</si>
  <si>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</si>
  <si>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</si>
  <si>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</si>
  <si>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</si>
  <si>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</si>
  <si>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</si>
  <si>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</si>
  <si>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</si>
  <si>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</si>
  <si>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</si>
  <si>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</si>
  <si>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</si>
  <si>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</si>
  <si>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</si>
  <si>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</si>
  <si>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</si>
  <si>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</si>
  <si>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</si>
  <si>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</si>
  <si>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</si>
  <si>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</si>
  <si>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</si>
  <si>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</si>
  <si>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</si>
  <si>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</si>
  <si>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</si>
  <si>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</si>
  <si>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</si>
  <si>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</si>
  <si>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291</t>
  </si>
  <si>
    <t>292</t>
  </si>
  <si>
    <t>296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</si>
  <si>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</si>
  <si>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</si>
  <si>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</si>
  <si>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</si>
  <si>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</si>
  <si>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</si>
  <si>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</si>
  <si>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</si>
  <si>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</si>
  <si>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</si>
  <si>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</si>
  <si>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</si>
  <si>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</si>
  <si>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</si>
  <si>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</si>
  <si>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</si>
  <si>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</si>
  <si>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</si>
  <si>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</si>
  <si>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</si>
  <si>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</si>
  <si>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</si>
  <si>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</si>
  <si>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</si>
  <si>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</si>
  <si>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</si>
  <si>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</si>
  <si>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</si>
  <si>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</si>
  <si>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</si>
  <si>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</si>
  <si>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</si>
  <si>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</si>
  <si>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</si>
  <si>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</si>
  <si>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</si>
  <si>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</si>
  <si>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</si>
  <si>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</si>
  <si>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</si>
  <si>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</si>
  <si>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</si>
  <si>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382</t>
  </si>
  <si>
    <t>404</t>
  </si>
  <si>
    <t>416</t>
  </si>
  <si>
    <t>419</t>
  </si>
  <si>
    <t>421</t>
  </si>
  <si>
    <t>464</t>
  </si>
  <si>
    <t>465</t>
  </si>
  <si>
    <t>466</t>
  </si>
  <si>
    <t>468</t>
  </si>
  <si>
    <t>469</t>
  </si>
  <si>
    <t>470</t>
  </si>
  <si>
    <t>472</t>
  </si>
  <si>
    <t>473</t>
  </si>
  <si>
    <t>474</t>
  </si>
  <si>
    <t>475</t>
  </si>
  <si>
    <t>476</t>
  </si>
  <si>
    <t>477</t>
  </si>
  <si>
    <t>478</t>
  </si>
  <si>
    <t>479</t>
  </si>
  <si>
    <t>481</t>
  </si>
  <si>
    <t>486</t>
  </si>
  <si>
    <t>487</t>
  </si>
  <si>
    <t>489</t>
  </si>
  <si>
    <t>490</t>
  </si>
  <si>
    <t>491</t>
  </si>
  <si>
    <t>492</t>
  </si>
  <si>
    <t>493</t>
  </si>
  <si>
    <t>494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</si>
  <si>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</si>
  <si>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</si>
  <si>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</si>
  <si>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</si>
  <si>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</si>
  <si>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</si>
  <si>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</si>
  <si>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</si>
  <si>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</si>
  <si>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</si>
  <si>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</si>
  <si>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</si>
  <si>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509</t>
  </si>
  <si>
    <t>510</t>
  </si>
  <si>
    <t>511</t>
  </si>
  <si>
    <t>512</t>
  </si>
  <si>
    <t>513</t>
  </si>
  <si>
    <t>515</t>
  </si>
  <si>
    <t>516</t>
  </si>
  <si>
    <t>517</t>
  </si>
  <si>
    <t>518</t>
  </si>
  <si>
    <t>519</t>
  </si>
  <si>
    <t>520</t>
  </si>
  <si>
    <t>522</t>
  </si>
  <si>
    <t>524</t>
  </si>
  <si>
    <t>525</t>
  </si>
  <si>
    <t>526</t>
  </si>
  <si>
    <t>528</t>
  </si>
  <si>
    <t>530</t>
  </si>
  <si>
    <t>531</t>
  </si>
  <si>
    <t>532</t>
  </si>
  <si>
    <t>534</t>
  </si>
  <si>
    <t>535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</si>
  <si>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</si>
  <si>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</si>
  <si>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</si>
  <si>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</si>
  <si>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</si>
  <si>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</si>
  <si>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</si>
  <si>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</si>
  <si>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</si>
  <si>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</si>
  <si>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</si>
  <si>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</si>
  <si>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</si>
  <si>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</si>
  <si>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</si>
  <si>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</si>
  <si>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</si>
  <si>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</si>
  <si>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</si>
  <si>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</si>
  <si>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</si>
  <si>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</si>
  <si>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</si>
  <si>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</si>
  <si>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</si>
  <si>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</si>
  <si>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</si>
  <si>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</si>
  <si>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</si>
  <si>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</si>
  <si>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</si>
  <si>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</si>
  <si>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</si>
  <si>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</si>
  <si>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</si>
  <si>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</si>
  <si>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</si>
  <si>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</si>
  <si>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</si>
  <si>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</si>
  <si>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</si>
  <si>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</si>
  <si>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</si>
  <si>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</si>
  <si>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</si>
  <si>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</si>
  <si>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</si>
  <si>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</si>
  <si>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</si>
  <si>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</si>
  <si>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</si>
  <si>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</si>
  <si>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</si>
  <si>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</si>
  <si>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</si>
  <si>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</si>
  <si>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</si>
  <si>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</si>
  <si>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</si>
  <si>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599</t>
  </si>
  <si>
    <t>600</t>
  </si>
  <si>
    <t>601</t>
  </si>
  <si>
    <t>602</t>
  </si>
  <si>
    <t>603</t>
  </si>
  <si>
    <t>605</t>
  </si>
  <si>
    <t>606</t>
  </si>
  <si>
    <t>607</t>
  </si>
  <si>
    <t>608</t>
  </si>
  <si>
    <t>609</t>
  </si>
  <si>
    <t>610</t>
  </si>
  <si>
    <t>611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</si>
  <si>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</si>
  <si>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</si>
  <si>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</si>
  <si>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</si>
  <si>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</si>
  <si>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</si>
  <si>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</si>
  <si>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</si>
  <si>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</si>
  <si>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</si>
  <si>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</si>
  <si>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</si>
  <si>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</si>
  <si>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</si>
  <si>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</si>
  <si>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</si>
  <si>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</si>
  <si>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</si>
  <si>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</si>
  <si>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</si>
  <si>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</si>
  <si>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</si>
  <si>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</si>
  <si>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</si>
  <si>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</si>
  <si>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</si>
  <si>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</si>
  <si>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</si>
  <si>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</si>
  <si>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</si>
  <si>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</si>
  <si>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</si>
  <si>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</si>
  <si>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</si>
  <si>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</si>
  <si>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</si>
  <si>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</si>
  <si>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</si>
  <si>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</si>
  <si>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</si>
  <si>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</si>
  <si>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</si>
  <si>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</si>
  <si>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</si>
  <si>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</si>
  <si>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</si>
  <si>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</si>
  <si>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</si>
  <si>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</si>
  <si>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</si>
  <si>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</si>
  <si>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</si>
  <si>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</si>
  <si>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</si>
  <si>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</si>
  <si>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</si>
  <si>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</si>
  <si>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</si>
  <si>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</si>
  <si>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</si>
  <si>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</si>
  <si>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</si>
  <si>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</si>
  <si>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</si>
  <si>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</si>
  <si>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</si>
  <si>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</si>
  <si>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</si>
  <si>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</si>
  <si>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</si>
  <si>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</si>
  <si>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</si>
  <si>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</si>
  <si>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</si>
  <si>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</si>
  <si>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</si>
  <si>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</si>
  <si>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</si>
  <si>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</si>
  <si>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</si>
  <si>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</si>
  <si>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</si>
  <si>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</si>
  <si>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</si>
  <si>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</si>
  <si>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</si>
  <si>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</si>
  <si>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</si>
  <si>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</si>
  <si>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</si>
  <si>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</si>
  <si>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</si>
  <si>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</si>
  <si>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</si>
  <si>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</si>
  <si>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</si>
  <si>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</si>
  <si>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</si>
  <si>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</si>
  <si>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</si>
  <si>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</si>
  <si>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</si>
  <si>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717</t>
  </si>
  <si>
    <t>718</t>
  </si>
  <si>
    <t>719</t>
  </si>
  <si>
    <t>724</t>
  </si>
  <si>
    <t>725</t>
  </si>
  <si>
    <t>726</t>
  </si>
  <si>
    <t>727</t>
  </si>
  <si>
    <t>730</t>
  </si>
  <si>
    <t>731</t>
  </si>
  <si>
    <t>732</t>
  </si>
  <si>
    <t>734</t>
  </si>
  <si>
    <t>738</t>
  </si>
  <si>
    <t>739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</si>
  <si>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</si>
  <si>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</si>
  <si>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</si>
  <si>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</si>
  <si>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</si>
  <si>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</si>
  <si>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</si>
  <si>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</si>
  <si>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</si>
  <si>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751</t>
  </si>
  <si>
    <t>752</t>
  </si>
  <si>
    <t>753</t>
  </si>
  <si>
    <t>754</t>
  </si>
  <si>
    <t>755</t>
  </si>
  <si>
    <t>756</t>
  </si>
  <si>
    <t>757</t>
  </si>
  <si>
    <t>758</t>
  </si>
  <si>
    <t>760</t>
  </si>
  <si>
    <t>761</t>
  </si>
  <si>
    <t>762</t>
  </si>
  <si>
    <t>763</t>
  </si>
  <si>
    <t>764</t>
  </si>
  <si>
    <t>765</t>
  </si>
  <si>
    <t>768</t>
  </si>
  <si>
    <t>769</t>
  </si>
  <si>
    <t>770</t>
  </si>
  <si>
    <t>771</t>
  </si>
  <si>
    <t>772</t>
  </si>
  <si>
    <t>774</t>
  </si>
  <si>
    <t>775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</si>
  <si>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</si>
  <si>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</si>
  <si>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</si>
  <si>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</si>
  <si>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</si>
  <si>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</si>
  <si>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</si>
  <si>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</si>
  <si>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</si>
  <si>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</si>
  <si>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</si>
  <si>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</si>
  <si>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</si>
  <si>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</si>
  <si>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</si>
  <si>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</si>
  <si>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</si>
  <si>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</si>
  <si>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</si>
  <si>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</si>
  <si>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</si>
  <si>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</si>
  <si>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</si>
  <si>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</si>
  <si>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</si>
  <si>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</si>
  <si>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</si>
  <si>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</si>
  <si>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</si>
  <si>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</si>
  <si>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</si>
  <si>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</si>
  <si>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</si>
  <si>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</si>
  <si>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</si>
  <si>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</si>
  <si>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</si>
  <si>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</si>
  <si>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</si>
  <si>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</si>
  <si>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</si>
  <si>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</si>
  <si>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</si>
  <si>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</si>
  <si>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824</t>
  </si>
  <si>
    <t>825</t>
  </si>
  <si>
    <t>826</t>
  </si>
  <si>
    <t>827</t>
  </si>
  <si>
    <t>828</t>
  </si>
  <si>
    <t>829</t>
  </si>
  <si>
    <t>830</t>
  </si>
  <si>
    <t>831</t>
  </si>
  <si>
    <t>833</t>
  </si>
  <si>
    <t>834</t>
  </si>
  <si>
    <t>835</t>
  </si>
  <si>
    <t>838</t>
  </si>
  <si>
    <t>839</t>
  </si>
  <si>
    <t>841</t>
  </si>
  <si>
    <t>842</t>
  </si>
  <si>
    <t>843</t>
  </si>
  <si>
    <t>844</t>
  </si>
  <si>
    <t>845</t>
  </si>
  <si>
    <t>847</t>
  </si>
  <si>
    <t>850</t>
  </si>
  <si>
    <t>851</t>
  </si>
  <si>
    <t>854</t>
  </si>
  <si>
    <t>856</t>
  </si>
  <si>
    <t>857</t>
  </si>
  <si>
    <t>863</t>
  </si>
  <si>
    <t>864</t>
  </si>
  <si>
    <t>865</t>
  </si>
  <si>
    <t>866</t>
  </si>
  <si>
    <t>867</t>
  </si>
  <si>
    <t>868</t>
  </si>
  <si>
    <t>869</t>
  </si>
  <si>
    <t>870</t>
  </si>
  <si>
    <t>872</t>
  </si>
  <si>
    <t>874</t>
  </si>
  <si>
    <t>875</t>
  </si>
  <si>
    <t>879</t>
  </si>
  <si>
    <t>880</t>
  </si>
  <si>
    <t>881</t>
  </si>
  <si>
    <t>882</t>
  </si>
  <si>
    <t>883</t>
  </si>
  <si>
    <t>884</t>
  </si>
  <si>
    <t>885</t>
  </si>
  <si>
    <t>886</t>
  </si>
  <si>
    <t>888</t>
  </si>
  <si>
    <t>889</t>
  </si>
  <si>
    <t>892</t>
  </si>
  <si>
    <t>893</t>
  </si>
  <si>
    <t>894</t>
  </si>
  <si>
    <t>895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</si>
  <si>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</si>
  <si>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</si>
  <si>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</si>
  <si>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</si>
  <si>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</si>
  <si>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</si>
  <si>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</si>
  <si>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</si>
  <si>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</si>
  <si>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</si>
  <si>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</si>
  <si>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</si>
  <si>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</si>
  <si>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</si>
  <si>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</si>
  <si>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</si>
  <si>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</si>
  <si>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</si>
  <si>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</si>
  <si>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</si>
  <si>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919</t>
  </si>
  <si>
    <t>920</t>
  </si>
  <si>
    <t>923</t>
  </si>
  <si>
    <t>924</t>
  </si>
  <si>
    <t>925</t>
  </si>
  <si>
    <t>927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</si>
  <si>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</si>
  <si>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</si>
  <si>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</si>
  <si>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</si>
  <si>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</si>
  <si>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</si>
  <si>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</si>
  <si>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</si>
  <si>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</si>
  <si>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</si>
  <si>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</si>
  <si>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</si>
  <si>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</si>
  <si>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943</t>
  </si>
  <si>
    <t>946</t>
  </si>
  <si>
    <t>947</t>
  </si>
  <si>
    <t>948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</si>
  <si>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</si>
  <si>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</si>
  <si>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</si>
  <si>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</si>
  <si>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</si>
  <si>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</si>
  <si>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</si>
  <si>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</si>
  <si>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</si>
  <si>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</si>
  <si>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</si>
  <si>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</si>
  <si>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</si>
  <si>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</si>
  <si>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965</t>
  </si>
  <si>
    <t>966</t>
  </si>
  <si>
    <t>967</t>
  </si>
  <si>
    <t>968</t>
  </si>
  <si>
    <t>969</t>
  </si>
  <si>
    <t>970</t>
  </si>
  <si>
    <t>971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</si>
  <si>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</si>
  <si>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</si>
  <si>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</si>
  <si>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</si>
  <si>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</si>
  <si>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</si>
  <si>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</si>
  <si>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</si>
  <si>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</si>
  <si>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</si>
  <si>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</si>
  <si>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</si>
  <si>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</si>
  <si>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</si>
  <si>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</si>
  <si>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</si>
  <si>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</si>
  <si>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</si>
  <si>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</si>
  <si>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</si>
  <si>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</si>
  <si>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</si>
  <si>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</si>
  <si>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998</t>
  </si>
  <si>
    <t>999</t>
  </si>
  <si>
    <t>1000</t>
  </si>
  <si>
    <t>1001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</si>
  <si>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</si>
  <si>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</si>
  <si>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</si>
  <si>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</si>
  <si>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</si>
  <si>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</si>
  <si>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</si>
  <si>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</si>
  <si>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</si>
  <si>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1013</t>
  </si>
  <si>
    <t>1014</t>
  </si>
  <si>
    <t>1015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</si>
  <si>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</si>
  <si>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</si>
  <si>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</si>
  <si>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</si>
  <si>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</si>
  <si>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</si>
  <si>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</si>
  <si>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</si>
  <si>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</si>
  <si>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</si>
  <si>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</si>
  <si>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</si>
  <si>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</si>
  <si>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</si>
  <si>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</si>
  <si>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</si>
  <si>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</si>
  <si>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</si>
  <si>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</si>
  <si>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</si>
  <si>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</si>
  <si>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</si>
  <si>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</si>
  <si>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</si>
  <si>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</si>
  <si>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</si>
  <si>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</si>
  <si>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</si>
  <si>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</si>
  <si>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</si>
  <si>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</si>
  <si>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</si>
  <si>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</si>
  <si>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</si>
  <si>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</si>
  <si>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</si>
  <si>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</si>
  <si>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</si>
  <si>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</si>
  <si>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</si>
  <si>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</si>
  <si>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</si>
  <si>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</si>
  <si>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</si>
  <si>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</si>
  <si>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</si>
  <si>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</si>
  <si>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</si>
  <si>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</si>
  <si>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</si>
  <si>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</si>
  <si>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</si>
  <si>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</si>
  <si>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</si>
  <si>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</si>
  <si>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1074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</si>
  <si>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</si>
  <si>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</si>
  <si>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</si>
  <si>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</si>
  <si>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</si>
  <si>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</si>
  <si>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</si>
  <si>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</si>
  <si>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</si>
  <si>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</si>
  <si>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</si>
  <si>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</si>
  <si>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</si>
  <si>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</si>
  <si>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</si>
  <si>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</si>
  <si>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</si>
  <si>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</si>
  <si>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</si>
  <si>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</si>
  <si>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</si>
  <si>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</si>
  <si>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</si>
  <si>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</si>
  <si>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</si>
  <si>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</si>
  <si>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</si>
  <si>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</si>
  <si>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</si>
  <si>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</si>
  <si>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1107</t>
  </si>
  <si>
    <t>1108</t>
  </si>
  <si>
    <t>1109</t>
  </si>
  <si>
    <t>1110</t>
  </si>
  <si>
    <t>1111</t>
  </si>
  <si>
    <t>1114</t>
  </si>
  <si>
    <t>1115</t>
  </si>
  <si>
    <t>1116</t>
  </si>
  <si>
    <t>1117</t>
  </si>
  <si>
    <t>1118</t>
  </si>
  <si>
    <t>1119</t>
  </si>
  <si>
    <t>1120</t>
  </si>
  <si>
    <t>1121</t>
  </si>
  <si>
    <t>1123</t>
  </si>
  <si>
    <t>1124</t>
  </si>
  <si>
    <t>1125</t>
  </si>
  <si>
    <t>1126</t>
  </si>
  <si>
    <t>1128</t>
  </si>
  <si>
    <t>1130</t>
  </si>
  <si>
    <t>1131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</si>
  <si>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</si>
  <si>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</si>
  <si>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</si>
  <si>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</si>
  <si>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</si>
  <si>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</si>
  <si>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</si>
  <si>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</si>
  <si>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</si>
  <si>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</si>
  <si>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</si>
  <si>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</si>
  <si>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</si>
  <si>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</si>
  <si>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</si>
  <si>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</si>
  <si>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</si>
  <si>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</si>
  <si>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</si>
  <si>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</si>
  <si>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</si>
  <si>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1156</t>
  </si>
  <si>
    <t>1157</t>
  </si>
  <si>
    <t>1158</t>
  </si>
  <si>
    <t>1159</t>
  </si>
  <si>
    <t>1160</t>
  </si>
  <si>
    <t>1162</t>
  </si>
  <si>
    <t>1163</t>
  </si>
  <si>
    <t>1164</t>
  </si>
  <si>
    <t>1165</t>
  </si>
  <si>
    <t>1166</t>
  </si>
  <si>
    <t>1167</t>
  </si>
  <si>
    <t>1169</t>
  </si>
  <si>
    <t>1170</t>
  </si>
  <si>
    <t>1171</t>
  </si>
  <si>
    <t>1172</t>
  </si>
  <si>
    <t>1173</t>
  </si>
  <si>
    <t>1174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</si>
  <si>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</si>
  <si>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</si>
  <si>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</si>
  <si>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</si>
  <si>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</si>
  <si>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</si>
  <si>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</si>
  <si>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</si>
  <si>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</si>
  <si>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</si>
  <si>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</si>
  <si>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</si>
  <si>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</si>
  <si>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</si>
  <si>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</si>
  <si>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</si>
  <si>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</si>
  <si>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</si>
  <si>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</si>
  <si>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</si>
  <si>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</si>
  <si>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</si>
  <si>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</si>
  <si>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</si>
  <si>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</si>
  <si>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</si>
  <si>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</si>
  <si>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</si>
  <si>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</si>
  <si>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</si>
  <si>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</si>
  <si>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</si>
  <si>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</si>
  <si>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</si>
  <si>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</si>
  <si>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</si>
  <si>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</si>
  <si>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</si>
  <si>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</si>
  <si>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</si>
  <si>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1226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</si>
  <si>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</si>
  <si>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</si>
  <si>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</si>
  <si>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</si>
  <si>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</si>
  <si>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</si>
  <si>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</si>
  <si>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</si>
  <si>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</si>
  <si>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</si>
  <si>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</si>
  <si>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</si>
  <si>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</si>
  <si>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</si>
  <si>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</si>
  <si>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</si>
  <si>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</si>
  <si>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</si>
  <si>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</si>
  <si>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</si>
  <si>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</si>
  <si>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</si>
  <si>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</si>
  <si>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</si>
  <si>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</si>
  <si>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</si>
  <si>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</si>
  <si>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</si>
  <si>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</si>
  <si>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</si>
  <si>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</si>
  <si>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</si>
  <si>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</si>
  <si>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</si>
  <si>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</si>
  <si>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</si>
  <si>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</si>
  <si>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</si>
  <si>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</si>
  <si>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1272</t>
  </si>
  <si>
    <t>1274</t>
  </si>
  <si>
    <t>1275</t>
  </si>
  <si>
    <t>1276</t>
  </si>
  <si>
    <t>1278</t>
  </si>
  <si>
    <t>1279</t>
  </si>
  <si>
    <t>1280</t>
  </si>
  <si>
    <t>1281</t>
  </si>
  <si>
    <t>1282</t>
  </si>
  <si>
    <t>1283</t>
  </si>
  <si>
    <t>1285</t>
  </si>
  <si>
    <t>1286</t>
  </si>
  <si>
    <t>1287</t>
  </si>
  <si>
    <t>1288</t>
  </si>
  <si>
    <t>1290</t>
  </si>
  <si>
    <t>1291</t>
  </si>
  <si>
    <t>1292</t>
  </si>
  <si>
    <t>1293</t>
  </si>
  <si>
    <t>1294</t>
  </si>
  <si>
    <t>1295</t>
  </si>
  <si>
    <t>1297</t>
  </si>
  <si>
    <t>1298</t>
  </si>
  <si>
    <t>1300</t>
  </si>
  <si>
    <t>1301</t>
  </si>
  <si>
    <t>1302</t>
  </si>
  <si>
    <t>1308</t>
  </si>
  <si>
    <t>1311</t>
  </si>
  <si>
    <t>1312</t>
  </si>
  <si>
    <t>1315</t>
  </si>
  <si>
    <t>1316</t>
  </si>
  <si>
    <t>1318</t>
  </si>
  <si>
    <t>1319</t>
  </si>
  <si>
    <t>1325</t>
  </si>
  <si>
    <t>1328</t>
  </si>
  <si>
    <t>1329</t>
  </si>
  <si>
    <t>1330</t>
  </si>
  <si>
    <t>1332</t>
  </si>
  <si>
    <t>1333</t>
  </si>
  <si>
    <t>1342</t>
  </si>
  <si>
    <t>1345</t>
  </si>
  <si>
    <t>1348</t>
  </si>
  <si>
    <t>1350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</si>
  <si>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</si>
  <si>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</si>
  <si>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</si>
  <si>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</si>
  <si>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</si>
  <si>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</si>
  <si>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</si>
  <si>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</si>
  <si>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</si>
  <si>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</si>
  <si>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</si>
  <si>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</si>
  <si>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</si>
  <si>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</si>
  <si>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</si>
  <si>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</si>
  <si>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</si>
  <si>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</si>
  <si>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</si>
  <si>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</si>
  <si>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</si>
  <si>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</si>
  <si>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</si>
  <si>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</si>
  <si>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</si>
  <si>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</si>
  <si>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</si>
  <si>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</si>
  <si>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</si>
  <si>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</si>
  <si>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</si>
  <si>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</si>
  <si>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</si>
  <si>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</si>
  <si>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</si>
  <si>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</si>
  <si>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</si>
  <si>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</si>
  <si>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</si>
  <si>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</si>
  <si>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</si>
  <si>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</si>
  <si>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</si>
  <si>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</si>
  <si>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</si>
  <si>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</si>
  <si>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</si>
  <si>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</si>
  <si>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</si>
  <si>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</si>
  <si>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</si>
  <si>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</si>
  <si>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</si>
  <si>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</si>
  <si>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</si>
  <si>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</si>
  <si>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</si>
  <si>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</si>
  <si>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</si>
  <si>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</si>
  <si>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</si>
  <si>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</si>
  <si>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</si>
  <si>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</si>
  <si>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</si>
  <si>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</si>
  <si>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</si>
  <si>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</si>
  <si>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</si>
  <si>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</si>
  <si>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</si>
  <si>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</si>
  <si>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</si>
  <si>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</si>
  <si>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</si>
  <si>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</si>
  <si>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</si>
  <si>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</si>
  <si>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</si>
  <si>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</si>
  <si>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</si>
  <si>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</si>
  <si>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</si>
  <si>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</si>
  <si>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</si>
  <si>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</si>
  <si>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</si>
  <si>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</si>
  <si>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</si>
  <si>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</si>
  <si>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</si>
  <si>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</si>
  <si>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</si>
  <si>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</si>
  <si>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</si>
  <si>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</si>
  <si>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</si>
  <si>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</si>
  <si>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</si>
  <si>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</si>
  <si>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</si>
  <si>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</si>
  <si>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</si>
  <si>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</si>
  <si>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</si>
  <si>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</si>
  <si>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</si>
  <si>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</si>
  <si>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</si>
  <si>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</si>
  <si>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</si>
  <si>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</si>
  <si>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</si>
  <si>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</si>
  <si>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</si>
  <si>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</si>
  <si>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</si>
  <si>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</si>
  <si>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</si>
  <si>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</si>
  <si>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</si>
  <si>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</si>
  <si>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</si>
  <si>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</si>
  <si>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</si>
  <si>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</si>
  <si>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</si>
  <si>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</si>
  <si>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</si>
  <si>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</si>
  <si>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</si>
  <si>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</si>
  <si>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</si>
  <si>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</si>
  <si>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</si>
  <si>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</si>
  <si>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</si>
  <si>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</si>
  <si>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</si>
  <si>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</si>
  <si>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</si>
  <si>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</si>
  <si>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</si>
  <si>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</si>
  <si>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</si>
  <si>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</si>
  <si>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</si>
  <si>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</si>
  <si>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</si>
  <si>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</si>
  <si>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</si>
  <si>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</si>
  <si>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</si>
  <si>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</si>
  <si>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</si>
  <si>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</si>
  <si>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</si>
  <si>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</si>
  <si>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</si>
  <si>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</si>
  <si>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</si>
  <si>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</si>
  <si>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</si>
  <si>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</si>
  <si>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</si>
  <si>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</si>
  <si>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</si>
  <si>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</si>
  <si>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</si>
  <si>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</si>
  <si>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</si>
  <si>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</si>
  <si>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</si>
  <si>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</si>
  <si>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</si>
  <si>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</si>
  <si>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</si>
  <si>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</si>
  <si>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</si>
  <si>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</si>
  <si>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</si>
  <si>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</si>
  <si>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</si>
  <si>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</si>
  <si>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</si>
  <si>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</si>
  <si>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</si>
  <si>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</si>
  <si>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</si>
  <si>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</si>
  <si>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</si>
  <si>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</si>
  <si>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</si>
  <si>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</si>
  <si>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1568</t>
  </si>
  <si>
    <t>1569</t>
  </si>
  <si>
    <t>1570</t>
  </si>
  <si>
    <t>1571</t>
  </si>
  <si>
    <t>1572</t>
  </si>
  <si>
    <t>1574</t>
  </si>
  <si>
    <t>1575</t>
  </si>
  <si>
    <t>1576</t>
  </si>
  <si>
    <t>1577</t>
  </si>
  <si>
    <t>1578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</si>
  <si>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</si>
  <si>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</si>
  <si>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</si>
  <si>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</si>
  <si>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</si>
  <si>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</si>
  <si>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</si>
  <si>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</si>
  <si>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</si>
  <si>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</si>
  <si>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</si>
  <si>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</si>
  <si>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</si>
  <si>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</si>
  <si>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</si>
  <si>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</si>
  <si>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</si>
  <si>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</si>
  <si>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</si>
  <si>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</si>
  <si>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</si>
  <si>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</si>
  <si>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</si>
  <si>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</si>
  <si>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</si>
  <si>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</si>
  <si>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</si>
  <si>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</si>
  <si>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</si>
  <si>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</si>
  <si>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</si>
  <si>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</si>
  <si>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</si>
  <si>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</si>
  <si>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</si>
  <si>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</si>
  <si>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</si>
  <si>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</si>
  <si>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</si>
  <si>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</si>
  <si>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</si>
  <si>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</si>
  <si>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</si>
  <si>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</si>
  <si>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</si>
  <si>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</si>
  <si>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</si>
  <si>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</si>
  <si>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</si>
  <si>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</si>
  <si>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</si>
  <si>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</si>
  <si>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</si>
  <si>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</si>
  <si>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</si>
  <si>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</si>
  <si>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</si>
  <si>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</si>
  <si>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</si>
  <si>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</si>
  <si>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</si>
  <si>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</si>
  <si>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</si>
  <si>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</si>
  <si>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</si>
  <si>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</si>
  <si>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</si>
  <si>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</si>
  <si>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</si>
  <si>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</si>
  <si>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1657</t>
  </si>
  <si>
    <t>1658</t>
  </si>
  <si>
    <t>1659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</si>
  <si>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</si>
  <si>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</si>
  <si>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</si>
  <si>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</si>
  <si>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</si>
  <si>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</si>
  <si>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</si>
  <si>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</si>
  <si>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</si>
  <si>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</si>
  <si>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</si>
  <si>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</si>
  <si>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</si>
  <si>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</si>
  <si>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</si>
  <si>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</si>
  <si>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</si>
  <si>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</si>
  <si>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</si>
  <si>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</si>
  <si>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1682</t>
  </si>
  <si>
    <t>1683</t>
  </si>
  <si>
    <t>1684</t>
  </si>
  <si>
    <t>1685</t>
  </si>
  <si>
    <t>1700</t>
  </si>
  <si>
    <t>1701</t>
  </si>
  <si>
    <t>1702</t>
  </si>
  <si>
    <t>1703</t>
  </si>
  <si>
    <t>1704</t>
  </si>
  <si>
    <t>1705</t>
  </si>
  <si>
    <t>1707</t>
  </si>
  <si>
    <t>1708</t>
  </si>
  <si>
    <t>1709</t>
  </si>
  <si>
    <t>1710</t>
  </si>
  <si>
    <t>1713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</si>
  <si>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</si>
  <si>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</si>
  <si>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</si>
  <si>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</si>
  <si>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</si>
  <si>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</si>
  <si>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</si>
  <si>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</si>
  <si>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</si>
  <si>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</si>
  <si>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</si>
  <si>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</si>
  <si>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</si>
  <si>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</si>
  <si>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</si>
  <si>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</si>
  <si>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</si>
  <si>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</si>
  <si>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</si>
  <si>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</si>
  <si>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</si>
  <si>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</si>
  <si>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</si>
  <si>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</si>
  <si>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</si>
  <si>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</si>
  <si>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</si>
  <si>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</si>
  <si>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</si>
  <si>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</si>
  <si>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</si>
  <si>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</si>
  <si>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</si>
  <si>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</si>
  <si>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</si>
  <si>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</si>
  <si>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</si>
  <si>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</si>
  <si>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</si>
  <si>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</si>
  <si>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</si>
  <si>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</si>
  <si>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</si>
  <si>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</si>
  <si>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</si>
  <si>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</si>
  <si>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</si>
  <si>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</si>
  <si>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</si>
  <si>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</si>
  <si>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</si>
  <si>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</si>
  <si>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</si>
  <si>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</si>
  <si>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</si>
  <si>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</si>
  <si>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</si>
  <si>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</si>
  <si>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</si>
  <si>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</si>
  <si>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</si>
  <si>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</si>
  <si>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</si>
  <si>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</si>
  <si>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</si>
  <si>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</si>
  <si>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</si>
  <si>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</si>
  <si>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</si>
  <si>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</si>
  <si>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</si>
  <si>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</si>
  <si>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</si>
  <si>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</si>
  <si>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</si>
  <si>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</si>
  <si>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</si>
  <si>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</si>
  <si>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</si>
  <si>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</si>
  <si>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</si>
  <si>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</si>
  <si>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</si>
  <si>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</si>
  <si>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</si>
  <si>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</si>
  <si>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</si>
  <si>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</si>
  <si>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</si>
  <si>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</si>
  <si>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</si>
  <si>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</si>
  <si>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</si>
  <si>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</si>
  <si>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</si>
  <si>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</si>
  <si>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</si>
  <si>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</si>
  <si>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</si>
  <si>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</si>
  <si>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</si>
  <si>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</si>
  <si>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</si>
  <si>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</si>
  <si>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</si>
  <si>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</si>
  <si>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</si>
  <si>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</si>
  <si>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</si>
  <si>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</si>
  <si>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</si>
  <si>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</si>
  <si>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</si>
  <si>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</si>
  <si>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</si>
  <si>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</si>
  <si>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</si>
  <si>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</si>
  <si>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</si>
  <si>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</si>
  <si>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</si>
  <si>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</si>
  <si>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</si>
  <si>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</si>
  <si>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</si>
  <si>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</si>
  <si>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</si>
  <si>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</si>
  <si>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</si>
  <si>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</si>
  <si>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</si>
  <si>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</si>
  <si>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</si>
  <si>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</si>
  <si>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</si>
  <si>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</si>
  <si>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</si>
  <si>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</si>
  <si>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1855</t>
  </si>
  <si>
    <t>1856</t>
  </si>
  <si>
    <t>1857</t>
  </si>
  <si>
    <t>1858</t>
  </si>
  <si>
    <t>1859</t>
  </si>
  <si>
    <t>1860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</si>
  <si>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</si>
  <si>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</si>
  <si>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</si>
  <si>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</si>
  <si>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</si>
  <si>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</si>
  <si>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</si>
  <si>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</si>
  <si>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</si>
  <si>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1872</t>
  </si>
  <si>
    <t>1873</t>
  </si>
  <si>
    <t>1874</t>
  </si>
  <si>
    <t>1875</t>
  </si>
  <si>
    <t>1876</t>
  </si>
  <si>
    <t>1877</t>
  </si>
  <si>
    <t>1878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</si>
  <si>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</si>
  <si>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</si>
  <si>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</si>
  <si>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</si>
  <si>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</si>
  <si>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</si>
  <si>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</si>
  <si>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</si>
  <si>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</si>
  <si>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</si>
  <si>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</si>
  <si>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</si>
  <si>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</si>
  <si>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</si>
  <si>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</si>
  <si>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</si>
  <si>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</si>
  <si>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</si>
  <si>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</si>
  <si>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</si>
  <si>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</si>
  <si>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</si>
  <si>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</si>
  <si>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</si>
  <si>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</si>
  <si>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</si>
  <si>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</si>
  <si>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</si>
  <si>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</si>
  <si>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</si>
  <si>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</si>
  <si>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</si>
  <si>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</si>
  <si>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</si>
  <si>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</si>
  <si>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</si>
  <si>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</si>
  <si>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</si>
  <si>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</si>
  <si>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</si>
  <si>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</si>
  <si>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</si>
  <si>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</si>
  <si>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</si>
  <si>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</si>
  <si>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</si>
  <si>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</si>
  <si>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</si>
  <si>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</si>
  <si>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</si>
  <si>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</si>
  <si>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</si>
  <si>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</si>
  <si>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</si>
  <si>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</si>
  <si>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</si>
  <si>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</si>
  <si>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</si>
  <si>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</si>
  <si>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</si>
  <si>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</si>
  <si>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</si>
  <si>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</si>
  <si>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</si>
  <si>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</si>
  <si>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</si>
  <si>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</si>
  <si>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</si>
  <si>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</si>
  <si>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</si>
  <si>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</si>
  <si>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</si>
  <si>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</si>
  <si>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</si>
  <si>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</si>
  <si>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</si>
  <si>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</si>
  <si>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</si>
  <si>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</si>
  <si>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</si>
  <si>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</si>
  <si>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</si>
  <si>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</si>
  <si>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</si>
  <si>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</si>
  <si>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</si>
  <si>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</si>
  <si>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1970</t>
  </si>
  <si>
    <t>1971</t>
  </si>
  <si>
    <t>1972</t>
  </si>
  <si>
    <t>1973</t>
  </si>
  <si>
    <t>1975</t>
  </si>
  <si>
    <t>1976</t>
  </si>
  <si>
    <t>1977</t>
  </si>
  <si>
    <t>1978</t>
  </si>
  <si>
    <t>1980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</si>
  <si>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</si>
  <si>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</si>
  <si>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</si>
  <si>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</si>
  <si>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</si>
  <si>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</si>
  <si>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</si>
  <si>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</si>
  <si>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</si>
  <si>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</si>
  <si>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</si>
  <si>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</si>
  <si>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</si>
  <si>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</si>
  <si>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</si>
  <si>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</si>
  <si>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</si>
  <si>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</si>
  <si>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</si>
  <si>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</si>
  <si>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</si>
  <si>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</si>
  <si>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</si>
  <si>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</si>
  <si>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</si>
  <si>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</si>
  <si>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</si>
  <si>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</si>
  <si>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</si>
  <si>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</si>
  <si>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</si>
  <si>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</si>
  <si>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</si>
  <si>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</si>
  <si>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</si>
  <si>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</si>
  <si>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</si>
  <si>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</si>
  <si>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</si>
  <si>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</si>
  <si>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</si>
  <si>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</si>
  <si>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</si>
  <si>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</si>
  <si>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</si>
  <si>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</si>
  <si>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</si>
  <si>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</si>
  <si>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</si>
  <si>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</si>
  <si>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</si>
  <si>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</si>
  <si>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</si>
  <si>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</si>
  <si>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</si>
  <si>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</si>
  <si>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</si>
  <si>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</si>
  <si>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</si>
  <si>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</si>
  <si>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</si>
  <si>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</si>
  <si>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</si>
  <si>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</si>
  <si>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</si>
  <si>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</si>
  <si>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</si>
  <si>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</si>
  <si>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</si>
  <si>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</si>
  <si>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</si>
  <si>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</si>
  <si>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</si>
  <si>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</si>
  <si>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</si>
  <si>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</si>
  <si>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</si>
  <si>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</si>
  <si>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</si>
  <si>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</si>
  <si>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</si>
  <si>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</si>
  <si>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</si>
  <si>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</si>
  <si>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</si>
  <si>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</si>
  <si>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</si>
  <si>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</si>
  <si>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</si>
  <si>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</si>
  <si>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</si>
  <si>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</si>
  <si>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</si>
  <si>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</si>
  <si>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</si>
  <si>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</si>
  <si>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</si>
  <si>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</si>
  <si>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</si>
  <si>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</si>
  <si>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</si>
  <si>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</si>
  <si>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</si>
  <si>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</si>
  <si>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</si>
  <si>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</si>
  <si>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</si>
  <si>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</si>
  <si>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</si>
  <si>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</si>
  <si>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</si>
  <si>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</si>
  <si>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</si>
  <si>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</si>
  <si>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</si>
  <si>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</si>
  <si>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</si>
  <si>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</si>
  <si>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</si>
  <si>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</si>
  <si>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</si>
  <si>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</si>
  <si>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</si>
  <si>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</si>
  <si>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</si>
  <si>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</si>
  <si>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</si>
  <si>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</si>
  <si>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</si>
  <si>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</si>
  <si>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</si>
  <si>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</si>
  <si>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</si>
  <si>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</si>
  <si>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</si>
  <si>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</si>
  <si>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</si>
  <si>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</si>
  <si>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</si>
  <si>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</si>
  <si>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</si>
  <si>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</si>
  <si>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</si>
  <si>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</si>
  <si>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</si>
  <si>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</si>
  <si>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</si>
  <si>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</si>
  <si>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</si>
  <si>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</si>
  <si>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</si>
  <si>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</si>
  <si>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</si>
  <si>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</si>
  <si>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</si>
  <si>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</si>
  <si>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</si>
  <si>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</si>
  <si>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2145</t>
  </si>
  <si>
    <t>2147</t>
  </si>
  <si>
    <t>2148</t>
  </si>
  <si>
    <t>2149</t>
  </si>
  <si>
    <t>2150</t>
  </si>
  <si>
    <t>2151</t>
  </si>
  <si>
    <t>2152</t>
  </si>
  <si>
    <t>2153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</si>
  <si>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</si>
  <si>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</si>
  <si>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</si>
  <si>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</si>
  <si>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</si>
  <si>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</si>
  <si>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</si>
  <si>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</si>
  <si>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</si>
  <si>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</si>
  <si>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</si>
  <si>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</si>
  <si>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</si>
  <si>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</si>
  <si>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</si>
  <si>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</si>
  <si>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</si>
  <si>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</si>
  <si>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</si>
  <si>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</si>
  <si>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</si>
  <si>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</si>
  <si>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</si>
  <si>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</si>
  <si>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</si>
  <si>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</si>
  <si>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</si>
  <si>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</si>
  <si>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</si>
  <si>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</si>
  <si>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</si>
  <si>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</si>
  <si>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</si>
  <si>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</si>
  <si>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</si>
  <si>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</si>
  <si>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</si>
  <si>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</si>
  <si>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</si>
  <si>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</si>
  <si>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</si>
  <si>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</si>
  <si>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</si>
  <si>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</si>
  <si>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</si>
  <si>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</si>
  <si>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</si>
  <si>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</si>
  <si>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</si>
  <si>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</si>
  <si>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</si>
  <si>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</si>
  <si>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</si>
  <si>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</si>
  <si>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</si>
  <si>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</si>
  <si>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</si>
  <si>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</si>
  <si>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</si>
  <si>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</si>
  <si>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</si>
  <si>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</si>
  <si>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</si>
  <si>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</si>
  <si>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</si>
  <si>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</si>
  <si>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</si>
  <si>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</si>
  <si>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</si>
  <si>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</si>
  <si>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</si>
  <si>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</si>
  <si>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</si>
  <si>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</si>
  <si>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</si>
  <si>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</si>
  <si>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</si>
  <si>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</si>
  <si>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</si>
  <si>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</si>
  <si>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</si>
  <si>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</si>
  <si>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</si>
  <si>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</si>
  <si>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</si>
  <si>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</si>
  <si>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</si>
  <si>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</si>
  <si>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</si>
  <si>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</si>
  <si>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</si>
  <si>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</si>
  <si>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</si>
  <si>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</si>
  <si>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</si>
  <si>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</si>
  <si>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</si>
  <si>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</si>
  <si>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</si>
  <si>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</si>
  <si>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</si>
  <si>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</si>
  <si>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</si>
  <si>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</si>
  <si>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</si>
  <si>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</si>
  <si>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</si>
  <si>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</si>
  <si>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</si>
  <si>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</si>
  <si>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</si>
  <si>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</si>
  <si>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</si>
  <si>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</si>
  <si>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</si>
  <si>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</si>
  <si>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</si>
  <si>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</si>
  <si>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</si>
  <si>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</si>
  <si>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2284</t>
  </si>
  <si>
    <t>2285</t>
  </si>
  <si>
    <t>2286</t>
  </si>
  <si>
    <t>2287</t>
  </si>
  <si>
    <t>2288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</si>
  <si>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</si>
  <si>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</si>
  <si>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</si>
  <si>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</si>
  <si>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</si>
  <si>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</si>
  <si>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</si>
  <si>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</si>
  <si>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</si>
  <si>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</si>
  <si>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</si>
  <si>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</si>
  <si>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</si>
  <si>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</si>
  <si>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</si>
  <si>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</si>
  <si>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</si>
  <si>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</si>
  <si>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</si>
  <si>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</si>
  <si>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</si>
  <si>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</si>
  <si>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</si>
  <si>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</si>
  <si>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</si>
  <si>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</si>
  <si>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</si>
  <si>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</si>
  <si>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</si>
  <si>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</si>
  <si>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</si>
  <si>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</si>
  <si>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</si>
  <si>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2325</t>
  </si>
  <si>
    <t>2326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</si>
  <si>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</si>
  <si>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</si>
  <si>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</si>
  <si>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</si>
  <si>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</si>
  <si>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</si>
  <si>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</si>
  <si>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</si>
  <si>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</si>
  <si>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</si>
  <si>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</si>
  <si>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</si>
  <si>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</si>
  <si>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</si>
  <si>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</si>
  <si>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</si>
  <si>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</si>
  <si>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</si>
  <si>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</si>
  <si>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</si>
  <si>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</si>
  <si>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</si>
  <si>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</si>
  <si>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</si>
  <si>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</si>
  <si>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</si>
  <si>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</si>
  <si>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</si>
  <si>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</si>
  <si>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</si>
  <si>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</si>
  <si>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</si>
  <si>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</si>
  <si>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</si>
  <si>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2366</t>
  </si>
  <si>
    <t>2368</t>
  </si>
  <si>
    <t>2369</t>
  </si>
  <si>
    <t>2370</t>
  </si>
  <si>
    <t>2372</t>
  </si>
  <si>
    <t>2373</t>
  </si>
  <si>
    <t>2374</t>
  </si>
  <si>
    <t>2375</t>
  </si>
  <si>
    <t>2380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</si>
  <si>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</si>
  <si>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</si>
  <si>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</si>
  <si>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</si>
  <si>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</si>
  <si>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</si>
  <si>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</si>
  <si>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</si>
  <si>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</si>
  <si>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</si>
  <si>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</si>
  <si>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</si>
  <si>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2395</t>
  </si>
  <si>
    <t>2396</t>
  </si>
  <si>
    <t>2397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</si>
  <si>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</si>
  <si>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</si>
  <si>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</si>
  <si>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</si>
  <si>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</si>
  <si>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</si>
  <si>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</si>
  <si>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</si>
  <si>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</si>
  <si>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2411</t>
  </si>
  <si>
    <t>2424</t>
  </si>
  <si>
    <t>2426</t>
  </si>
  <si>
    <t>2437</t>
  </si>
  <si>
    <t>2438</t>
  </si>
  <si>
    <t>2439</t>
  </si>
  <si>
    <t>2440</t>
  </si>
  <si>
    <t>2441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</si>
  <si>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</si>
  <si>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</si>
  <si>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</si>
  <si>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</si>
  <si>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</si>
  <si>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</si>
  <si>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</si>
  <si>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</si>
  <si>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</si>
  <si>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</si>
  <si>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</si>
  <si>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</si>
  <si>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</si>
  <si>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</si>
  <si>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</si>
  <si>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</si>
  <si>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</si>
  <si>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</si>
  <si>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</si>
  <si>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</si>
  <si>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</si>
  <si>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</si>
  <si>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</si>
  <si>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</si>
  <si>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</si>
  <si>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</si>
  <si>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</si>
  <si>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</si>
  <si>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</si>
  <si>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</si>
  <si>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</si>
  <si>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</si>
  <si>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</si>
  <si>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</si>
  <si>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</si>
  <si>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</si>
  <si>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</si>
  <si>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</si>
  <si>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</si>
  <si>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</si>
  <si>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</si>
  <si>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</si>
  <si>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</si>
  <si>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</si>
  <si>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</si>
  <si>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</si>
  <si>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</si>
  <si>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</si>
  <si>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</si>
  <si>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</si>
  <si>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</si>
  <si>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</si>
  <si>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</si>
  <si>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</si>
  <si>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</si>
  <si>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</si>
  <si>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</si>
  <si>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</si>
  <si>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</si>
  <si>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</si>
  <si>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</si>
  <si>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</si>
  <si>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</si>
  <si>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</si>
  <si>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</si>
  <si>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</si>
  <si>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</si>
  <si>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</si>
  <si>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</si>
  <si>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</si>
  <si>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</si>
  <si>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</si>
  <si>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</si>
  <si>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</si>
  <si>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</si>
  <si>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</si>
  <si>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</si>
  <si>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</si>
  <si>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</si>
  <si>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</si>
  <si>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</si>
  <si>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</si>
  <si>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</si>
  <si>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</si>
  <si>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</si>
  <si>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</si>
  <si>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</si>
  <si>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</si>
  <si>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</si>
  <si>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</si>
  <si>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</si>
  <si>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</si>
  <si>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</si>
  <si>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</si>
  <si>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</si>
  <si>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</si>
  <si>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</si>
  <si>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</si>
  <si>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</si>
  <si>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</si>
  <si>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</si>
  <si>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</si>
  <si>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</si>
  <si>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</si>
  <si>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</si>
  <si>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</si>
  <si>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</si>
  <si>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</si>
  <si>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</si>
  <si>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</si>
  <si>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</si>
  <si>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</si>
  <si>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</si>
  <si>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</si>
  <si>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</si>
  <si>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</si>
  <si>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</si>
  <si>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</si>
  <si>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</si>
  <si>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</si>
  <si>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</si>
  <si>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</si>
  <si>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</si>
  <si>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</si>
  <si>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</si>
  <si>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</si>
  <si>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</si>
  <si>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</si>
  <si>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</si>
  <si>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</si>
  <si>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</si>
  <si>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</si>
  <si>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</si>
  <si>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</si>
  <si>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</si>
  <si>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</si>
  <si>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</si>
  <si>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</si>
  <si>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</si>
  <si>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</si>
  <si>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</si>
  <si>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</si>
  <si>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</si>
  <si>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</si>
  <si>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</si>
  <si>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</si>
  <si>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</si>
  <si>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</si>
  <si>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</si>
  <si>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</si>
  <si>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</si>
  <si>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</si>
  <si>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</si>
  <si>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</si>
  <si>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</si>
  <si>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</si>
  <si>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</si>
  <si>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</si>
  <si>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</si>
  <si>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</si>
  <si>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</si>
  <si>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</si>
  <si>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</si>
  <si>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</si>
  <si>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</si>
  <si>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</si>
  <si>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</si>
  <si>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</si>
  <si>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</si>
  <si>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</si>
  <si>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</si>
  <si>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2626</t>
  </si>
  <si>
    <t>2627</t>
  </si>
  <si>
    <t>2628</t>
  </si>
  <si>
    <t>2629</t>
  </si>
  <si>
    <t>2630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</si>
  <si>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</si>
  <si>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</si>
  <si>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</si>
  <si>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</si>
  <si>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</si>
  <si>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</si>
  <si>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</si>
  <si>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</si>
  <si>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</si>
  <si>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</si>
  <si>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</si>
  <si>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</si>
  <si>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</si>
  <si>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</si>
  <si>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</si>
  <si>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</si>
  <si>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</si>
  <si>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</si>
  <si>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</si>
  <si>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</si>
  <si>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</si>
  <si>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</si>
  <si>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</si>
  <si>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</si>
  <si>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</si>
  <si>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</si>
  <si>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</si>
  <si>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</si>
  <si>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</si>
  <si>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</si>
  <si>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</si>
  <si>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</si>
  <si>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</si>
  <si>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</si>
  <si>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</si>
  <si>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</si>
  <si>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</si>
  <si>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</si>
  <si>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</si>
  <si>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</si>
  <si>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</si>
  <si>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</si>
  <si>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</si>
  <si>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</si>
  <si>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</si>
  <si>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</si>
  <si>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</si>
  <si>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</si>
  <si>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</si>
  <si>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</si>
  <si>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</si>
  <si>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</si>
  <si>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</si>
  <si>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</si>
  <si>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</si>
  <si>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</si>
  <si>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</si>
  <si>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</si>
  <si>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</si>
  <si>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</si>
  <si>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</si>
  <si>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</si>
  <si>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</si>
  <si>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</si>
  <si>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</si>
  <si>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</si>
  <si>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</si>
  <si>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</si>
  <si>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</si>
  <si>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</si>
  <si>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</si>
  <si>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</si>
  <si>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</si>
  <si>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</si>
  <si>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</si>
  <si>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</si>
  <si>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</si>
  <si>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</si>
  <si>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</si>
  <si>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</si>
  <si>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</si>
  <si>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</si>
  <si>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</si>
  <si>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</si>
  <si>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</si>
  <si>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</si>
  <si>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</si>
  <si>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</si>
  <si>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</si>
  <si>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</si>
  <si>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</si>
  <si>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</si>
  <si>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</si>
  <si>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</si>
  <si>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</si>
  <si>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</si>
  <si>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</si>
  <si>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</si>
  <si>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</si>
  <si>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</si>
  <si>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</si>
  <si>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</si>
  <si>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</si>
  <si>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</si>
  <si>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</si>
  <si>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</si>
  <si>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</si>
  <si>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</si>
  <si>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</si>
  <si>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</si>
  <si>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</si>
  <si>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</si>
  <si>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</si>
  <si>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</si>
  <si>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</si>
  <si>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</si>
  <si>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</si>
  <si>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</si>
  <si>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</si>
  <si>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</si>
  <si>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</si>
  <si>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</si>
  <si>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</si>
  <si>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</si>
  <si>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</si>
  <si>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</si>
  <si>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</si>
  <si>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</si>
  <si>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</si>
  <si>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</si>
  <si>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</si>
  <si>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</si>
  <si>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</si>
  <si>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</si>
  <si>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</si>
  <si>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</si>
  <si>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</si>
  <si>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</si>
  <si>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</si>
  <si>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</si>
  <si>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</si>
  <si>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</si>
  <si>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</si>
  <si>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</si>
  <si>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</si>
  <si>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</si>
  <si>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</si>
  <si>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</si>
  <si>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</si>
  <si>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</si>
  <si>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</si>
  <si>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</si>
  <si>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</si>
  <si>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</si>
  <si>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</si>
  <si>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</si>
  <si>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</si>
  <si>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</si>
  <si>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</si>
  <si>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</si>
  <si>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</si>
  <si>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</si>
  <si>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</si>
  <si>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</si>
  <si>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</si>
  <si>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</si>
  <si>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</si>
  <si>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</si>
  <si>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</si>
  <si>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</si>
  <si>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</si>
  <si>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</si>
  <si>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</si>
  <si>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</si>
  <si>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</si>
  <si>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</si>
  <si>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</si>
  <si>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</si>
  <si>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</si>
  <si>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</si>
  <si>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</si>
  <si>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</si>
  <si>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</si>
  <si>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</si>
  <si>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</si>
  <si>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</si>
  <si>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</si>
  <si>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</si>
  <si>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</si>
  <si>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</si>
  <si>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</si>
  <si>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</si>
  <si>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</si>
  <si>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</si>
  <si>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</si>
  <si>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</si>
  <si>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</si>
  <si>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</si>
  <si>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</si>
  <si>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</si>
  <si>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</si>
  <si>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</si>
  <si>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</si>
  <si>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</si>
  <si>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</si>
  <si>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</si>
  <si>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</si>
  <si>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</si>
  <si>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</si>
  <si>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</si>
  <si>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</si>
  <si>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</si>
  <si>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</si>
  <si>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</si>
  <si>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</si>
  <si>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</si>
  <si>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</si>
  <si>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</si>
  <si>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</si>
  <si>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</si>
  <si>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</si>
  <si>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</si>
  <si>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</si>
  <si>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</si>
  <si>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</si>
  <si>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</si>
  <si>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</si>
  <si>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</si>
  <si>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</si>
  <si>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</si>
  <si>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</si>
  <si>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</si>
  <si>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</si>
  <si>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</si>
  <si>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</si>
  <si>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</si>
  <si>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</si>
  <si>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</si>
  <si>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</si>
  <si>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</si>
  <si>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</si>
  <si>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</si>
  <si>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</si>
  <si>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</si>
  <si>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</si>
  <si>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</si>
  <si>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</si>
  <si>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</si>
  <si>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</si>
  <si>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</si>
  <si>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</si>
  <si>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</si>
  <si>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</si>
  <si>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</si>
  <si>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</si>
  <si>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</si>
  <si>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</si>
  <si>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</si>
  <si>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</si>
  <si>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</si>
  <si>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</si>
  <si>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</si>
  <si>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</si>
  <si>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</si>
  <si>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</si>
  <si>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</si>
  <si>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</si>
  <si>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</si>
  <si>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</si>
  <si>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</si>
  <si>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</si>
  <si>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</si>
  <si>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</si>
  <si>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</si>
  <si>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</si>
  <si>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</si>
  <si>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</si>
  <si>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</si>
  <si>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</si>
  <si>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</si>
  <si>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</si>
  <si>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</si>
  <si>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</si>
  <si>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</si>
  <si>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</si>
  <si>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</si>
  <si>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</si>
  <si>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</si>
  <si>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</si>
  <si>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</si>
  <si>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</si>
  <si>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</si>
  <si>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</si>
  <si>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</si>
  <si>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</si>
  <si>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</si>
  <si>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</si>
  <si>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</si>
  <si>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</si>
  <si>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</si>
  <si>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</si>
  <si>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</si>
  <si>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</si>
  <si>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</si>
  <si>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</si>
  <si>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</si>
  <si>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</si>
  <si>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</si>
  <si>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</si>
  <si>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</si>
  <si>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</si>
  <si>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</si>
  <si>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</si>
  <si>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</si>
  <si>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</si>
  <si>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</si>
  <si>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</si>
  <si>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</si>
  <si>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</si>
  <si>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</si>
  <si>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</si>
  <si>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</si>
  <si>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</si>
  <si>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</si>
  <si>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</si>
  <si>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</si>
  <si>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</si>
  <si>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</si>
  <si>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</si>
  <si>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</si>
  <si>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</si>
  <si>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</si>
  <si>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</si>
  <si>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</si>
  <si>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</si>
  <si>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</si>
  <si>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</si>
  <si>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</si>
  <si>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</si>
  <si>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</si>
  <si>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</si>
  <si>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</si>
  <si>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</si>
  <si>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</si>
  <si>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</si>
  <si>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</si>
  <si>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</si>
  <si>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</si>
  <si>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</si>
  <si>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</si>
  <si>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</si>
  <si>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</si>
  <si>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</si>
  <si>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</si>
  <si>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</si>
  <si>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</si>
  <si>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</si>
  <si>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</si>
  <si>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</si>
  <si>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</si>
  <si>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</si>
  <si>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</si>
  <si>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</si>
  <si>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</si>
  <si>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</si>
  <si>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</si>
  <si>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</si>
  <si>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</si>
  <si>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</si>
  <si>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</si>
  <si>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</si>
  <si>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</si>
  <si>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</si>
  <si>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</si>
  <si>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</si>
  <si>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</si>
  <si>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</si>
  <si>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</si>
  <si>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</si>
  <si>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</si>
  <si>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</si>
  <si>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</si>
  <si>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</si>
  <si>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</si>
  <si>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</si>
  <si>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</si>
  <si>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</si>
  <si>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</si>
  <si>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</si>
  <si>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</si>
  <si>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</si>
  <si>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</si>
  <si>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</si>
  <si>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</si>
  <si>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</si>
  <si>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</si>
  <si>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</si>
  <si>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</si>
  <si>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</si>
  <si>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</si>
  <si>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</si>
  <si>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</si>
  <si>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</si>
  <si>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</si>
  <si>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</si>
  <si>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</si>
  <si>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</si>
  <si>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</si>
  <si>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</si>
  <si>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</si>
  <si>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</si>
  <si>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</si>
  <si>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</si>
  <si>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</si>
  <si>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</si>
  <si>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</si>
  <si>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</si>
  <si>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</si>
  <si>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</si>
  <si>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</si>
  <si>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</si>
  <si>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</si>
  <si>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</si>
  <si>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</si>
  <si>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</si>
  <si>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</si>
  <si>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</si>
  <si>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</si>
  <si>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</si>
  <si>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</si>
  <si>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</si>
  <si>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</si>
  <si>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</si>
  <si>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</si>
  <si>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</si>
  <si>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</si>
  <si>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</si>
  <si>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</si>
  <si>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</si>
  <si>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</si>
  <si>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</si>
  <si>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</si>
  <si>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</si>
  <si>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</si>
  <si>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</si>
  <si>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</si>
  <si>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</si>
  <si>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</si>
  <si>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</si>
  <si>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</si>
  <si>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</si>
  <si>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</si>
  <si>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</si>
  <si>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</si>
  <si>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</si>
  <si>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</si>
  <si>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</si>
  <si>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</si>
  <si>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</si>
  <si>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</si>
  <si>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</si>
  <si>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</si>
  <si>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</si>
  <si>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</si>
  <si>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</si>
  <si>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</si>
  <si>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</si>
  <si>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</si>
  <si>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</si>
  <si>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</si>
  <si>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</si>
  <si>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</si>
  <si>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</si>
  <si>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</si>
  <si>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</si>
  <si>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</si>
  <si>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</si>
  <si>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</si>
  <si>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</si>
  <si>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</si>
  <si>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</si>
  <si>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</si>
  <si>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</si>
  <si>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</si>
  <si>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</si>
  <si>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</si>
  <si>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</si>
  <si>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</si>
  <si>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</si>
  <si>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</si>
  <si>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</si>
  <si>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</si>
  <si>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</si>
  <si>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</si>
  <si>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</si>
  <si>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</si>
  <si>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</si>
  <si>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</si>
  <si>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</si>
  <si>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</si>
  <si>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</si>
  <si>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</si>
  <si>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</si>
  <si>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</si>
  <si>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</si>
  <si>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</si>
  <si>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</si>
  <si>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</si>
  <si>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</si>
  <si>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</si>
  <si>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</si>
  <si>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</si>
  <si>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</si>
  <si>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</si>
  <si>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</si>
  <si>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</si>
  <si>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</si>
  <si>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</si>
  <si>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</si>
  <si>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</si>
  <si>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</si>
  <si>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</si>
  <si>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</si>
  <si>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</si>
  <si>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3164</t>
  </si>
  <si>
    <t>3165</t>
  </si>
  <si>
    <t>3167</t>
  </si>
  <si>
    <t>3168</t>
  </si>
  <si>
    <t>3169</t>
  </si>
  <si>
    <t>3170</t>
  </si>
  <si>
    <t>3171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</si>
  <si>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</si>
  <si>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</si>
  <si>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</si>
  <si>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</si>
  <si>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</si>
  <si>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</si>
  <si>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</si>
  <si>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</si>
  <si>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</si>
  <si>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</si>
  <si>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</si>
  <si>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</si>
  <si>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</si>
  <si>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</si>
  <si>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</si>
  <si>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</si>
  <si>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</si>
  <si>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</si>
  <si>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</si>
  <si>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</si>
  <si>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</si>
  <si>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</si>
  <si>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</si>
  <si>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</si>
  <si>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</si>
  <si>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</si>
  <si>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</si>
  <si>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</si>
  <si>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</si>
  <si>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</si>
  <si>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</si>
  <si>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</si>
  <si>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</si>
  <si>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</si>
  <si>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</si>
  <si>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</si>
  <si>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</si>
  <si>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</si>
  <si>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</si>
  <si>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</si>
  <si>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</si>
  <si>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</si>
  <si>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</si>
  <si>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</si>
  <si>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</si>
  <si>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</si>
  <si>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</si>
  <si>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</si>
  <si>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</si>
  <si>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</si>
  <si>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</si>
  <si>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</si>
  <si>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</si>
  <si>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</si>
  <si>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</si>
  <si>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</si>
  <si>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</si>
  <si>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</si>
  <si>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</si>
  <si>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</si>
  <si>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</si>
  <si>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</si>
  <si>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</si>
  <si>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</si>
  <si>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</si>
  <si>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</si>
  <si>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</si>
  <si>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</si>
  <si>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</si>
  <si>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</si>
  <si>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</si>
  <si>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</si>
  <si>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</si>
  <si>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</si>
  <si>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</si>
  <si>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</si>
  <si>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</si>
  <si>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</si>
  <si>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</si>
  <si>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</si>
  <si>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</si>
  <si>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</si>
  <si>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</si>
  <si>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</si>
  <si>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</si>
  <si>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</si>
  <si>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</si>
  <si>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</si>
  <si>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</si>
  <si>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</si>
  <si>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</si>
  <si>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</si>
  <si>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</si>
  <si>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</si>
  <si>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</si>
  <si>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</si>
  <si>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</si>
  <si>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</si>
  <si>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</si>
  <si>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</si>
  <si>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</si>
  <si>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</si>
  <si>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</si>
  <si>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</si>
  <si>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</si>
  <si>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</si>
  <si>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</si>
  <si>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</si>
  <si>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</si>
  <si>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</si>
  <si>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</si>
  <si>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</si>
  <si>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</si>
  <si>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</si>
  <si>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</si>
  <si>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</si>
  <si>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</si>
  <si>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</si>
  <si>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</si>
  <si>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</si>
  <si>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</si>
  <si>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</si>
  <si>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</si>
  <si>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</si>
  <si>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</si>
  <si>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</si>
  <si>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</si>
  <si>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</si>
  <si>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</si>
  <si>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</si>
  <si>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</si>
  <si>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</si>
  <si>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</si>
  <si>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</si>
  <si>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</si>
  <si>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</si>
  <si>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</si>
  <si>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</si>
  <si>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</si>
  <si>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</si>
  <si>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</si>
  <si>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</si>
  <si>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</si>
  <si>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</si>
  <si>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</si>
  <si>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</si>
  <si>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</si>
  <si>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</si>
  <si>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</si>
  <si>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</si>
  <si>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</si>
  <si>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</si>
  <si>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</si>
  <si>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</si>
  <si>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</si>
  <si>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</si>
  <si>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</si>
  <si>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</si>
  <si>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</si>
  <si>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</si>
  <si>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</si>
  <si>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</si>
  <si>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</si>
  <si>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</si>
  <si>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</si>
  <si>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</si>
  <si>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</si>
  <si>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</si>
  <si>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</si>
  <si>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</si>
  <si>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</si>
  <si>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</si>
  <si>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</si>
  <si>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</si>
  <si>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</si>
  <si>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</si>
  <si>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</si>
  <si>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</si>
  <si>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</si>
  <si>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</si>
  <si>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</si>
  <si>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</si>
  <si>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</si>
  <si>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</si>
  <si>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</si>
  <si>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</si>
  <si>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</si>
  <si>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</si>
  <si>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</si>
  <si>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</si>
  <si>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</si>
  <si>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</si>
  <si>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</si>
  <si>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</si>
  <si>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</si>
  <si>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</si>
  <si>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</si>
  <si>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</si>
  <si>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</si>
  <si>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</si>
  <si>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</si>
  <si>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</si>
  <si>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</si>
  <si>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</si>
  <si>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</si>
  <si>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</si>
  <si>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</si>
  <si>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</si>
  <si>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</si>
  <si>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</si>
  <si>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</si>
  <si>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</si>
  <si>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</si>
  <si>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</si>
  <si>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</si>
  <si>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</si>
  <si>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</si>
  <si>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</si>
  <si>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</si>
  <si>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</si>
  <si>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</si>
  <si>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</si>
  <si>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</si>
  <si>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</si>
  <si>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</si>
  <si>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</si>
  <si>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</si>
  <si>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</si>
  <si>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</si>
  <si>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</si>
  <si>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</si>
  <si>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</si>
  <si>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</si>
  <si>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</si>
  <si>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</si>
  <si>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</si>
  <si>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</si>
  <si>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</si>
  <si>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</si>
  <si>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</si>
  <si>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</si>
  <si>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</si>
  <si>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</si>
  <si>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</si>
  <si>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</si>
  <si>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</si>
  <si>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</si>
  <si>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</si>
  <si>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</si>
  <si>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</si>
  <si>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</si>
  <si>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</si>
  <si>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</si>
  <si>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</si>
  <si>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</si>
  <si>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</si>
  <si>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</si>
  <si>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</si>
  <si>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</si>
  <si>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</si>
  <si>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</si>
  <si>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</si>
  <si>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</si>
  <si>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</si>
  <si>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</si>
  <si>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</si>
  <si>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</si>
  <si>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</si>
  <si>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</si>
  <si>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</si>
  <si>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</si>
  <si>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</si>
  <si>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</si>
  <si>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</si>
  <si>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</si>
  <si>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</si>
  <si>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</si>
  <si>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</si>
  <si>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</si>
  <si>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</si>
  <si>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</si>
  <si>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</si>
  <si>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</si>
  <si>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</si>
  <si>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</si>
  <si>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</si>
  <si>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</si>
  <si>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</si>
  <si>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</si>
  <si>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</si>
  <si>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</si>
  <si>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</si>
  <si>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</si>
  <si>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</si>
  <si>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</si>
  <si>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</si>
  <si>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</si>
  <si>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</si>
  <si>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</si>
  <si>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</si>
  <si>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</si>
  <si>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</si>
  <si>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</si>
  <si>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</si>
  <si>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</si>
  <si>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</si>
  <si>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</si>
  <si>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</si>
  <si>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</si>
  <si>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</si>
  <si>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</si>
  <si>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</si>
  <si>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</si>
  <si>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</si>
  <si>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</si>
  <si>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</si>
  <si>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</si>
  <si>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</si>
  <si>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</si>
  <si>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</si>
  <si>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</si>
  <si>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</si>
  <si>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</si>
  <si>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</si>
  <si>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</si>
  <si>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</si>
  <si>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</si>
  <si>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</si>
  <si>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</si>
  <si>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</si>
  <si>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</si>
  <si>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</si>
  <si>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</si>
  <si>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</si>
  <si>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</si>
  <si>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</si>
  <si>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</si>
  <si>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</si>
  <si>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</si>
  <si>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</si>
  <si>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</si>
  <si>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</si>
  <si>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</si>
  <si>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</si>
  <si>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</si>
  <si>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</si>
  <si>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</si>
  <si>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</si>
  <si>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</si>
  <si>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</si>
  <si>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</si>
  <si>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</si>
  <si>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</si>
  <si>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</si>
  <si>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</si>
  <si>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</si>
  <si>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</si>
  <si>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</si>
  <si>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</si>
  <si>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</si>
  <si>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</si>
  <si>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</si>
  <si>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</si>
  <si>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</si>
  <si>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</si>
  <si>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</si>
  <si>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</si>
  <si>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</si>
  <si>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</si>
  <si>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</si>
  <si>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</si>
  <si>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</si>
  <si>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</si>
  <si>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</si>
  <si>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</si>
  <si>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</si>
  <si>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</si>
  <si>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</si>
  <si>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</si>
  <si>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</si>
  <si>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</si>
  <si>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</si>
  <si>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</si>
  <si>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</si>
  <si>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</si>
  <si>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</si>
  <si>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</si>
  <si>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</si>
  <si>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</si>
  <si>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</si>
  <si>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</si>
  <si>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</si>
  <si>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</si>
  <si>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</si>
  <si>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</si>
  <si>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</si>
  <si>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</si>
  <si>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</si>
  <si>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</si>
  <si>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</si>
  <si>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</si>
  <si>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</si>
  <si>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</si>
  <si>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</si>
  <si>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</si>
  <si>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</si>
  <si>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</si>
  <si>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</si>
  <si>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</si>
  <si>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</si>
  <si>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</si>
  <si>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</si>
  <si>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</si>
  <si>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</si>
  <si>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</si>
  <si>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</si>
  <si>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</si>
  <si>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</si>
  <si>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</si>
  <si>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</si>
  <si>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</si>
  <si>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</si>
  <si>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</si>
  <si>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</si>
  <si>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</si>
  <si>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</si>
  <si>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</si>
  <si>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</si>
  <si>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</si>
  <si>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</si>
  <si>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</si>
  <si>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</si>
  <si>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</si>
  <si>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</si>
  <si>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</si>
  <si>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</si>
  <si>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</si>
  <si>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</si>
  <si>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</si>
  <si>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</si>
  <si>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</si>
  <si>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</si>
  <si>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</si>
  <si>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</si>
  <si>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</si>
  <si>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</si>
  <si>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</si>
  <si>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</si>
  <si>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</si>
  <si>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</si>
  <si>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</si>
  <si>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</si>
  <si>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</si>
  <si>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</si>
  <si>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</si>
  <si>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</si>
  <si>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</si>
  <si>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</si>
  <si>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</si>
  <si>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</si>
  <si>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</si>
  <si>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</si>
  <si>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</si>
  <si>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</si>
  <si>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</si>
  <si>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</si>
  <si>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</si>
  <si>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</si>
  <si>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</si>
  <si>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</si>
  <si>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</si>
  <si>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</si>
  <si>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</si>
  <si>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</si>
  <si>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</si>
  <si>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</si>
  <si>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</si>
  <si>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</si>
  <si>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</si>
  <si>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</si>
  <si>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</si>
  <si>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</si>
  <si>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</si>
  <si>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</si>
  <si>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</si>
  <si>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</si>
  <si>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</si>
  <si>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</si>
  <si>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</si>
  <si>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</si>
  <si>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</si>
  <si>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</si>
  <si>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</si>
  <si>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</si>
  <si>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</si>
  <si>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</si>
  <si>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</si>
  <si>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</si>
  <si>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</si>
  <si>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</si>
  <si>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</si>
  <si>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</si>
  <si>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</si>
  <si>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</si>
  <si>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</si>
  <si>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</si>
  <si>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</si>
  <si>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</si>
  <si>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</si>
  <si>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</si>
  <si>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</si>
  <si>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</si>
  <si>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</si>
  <si>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</si>
  <si>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</si>
  <si>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</si>
  <si>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</si>
  <si>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</si>
  <si>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</si>
  <si>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</si>
  <si>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</si>
  <si>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</si>
  <si>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</si>
  <si>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</si>
  <si>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</si>
  <si>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</si>
  <si>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</si>
  <si>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</si>
  <si>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</si>
  <si>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</si>
  <si>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</si>
  <si>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</si>
  <si>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</si>
  <si>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</si>
  <si>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</si>
  <si>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</si>
  <si>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</si>
  <si>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</si>
  <si>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</si>
  <si>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</si>
  <si>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3714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</si>
  <si>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</si>
  <si>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</si>
  <si>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</si>
  <si>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</si>
  <si>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</si>
  <si>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</si>
  <si>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</si>
  <si>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</si>
  <si>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</si>
  <si>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</si>
  <si>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</si>
  <si>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</si>
  <si>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</si>
  <si>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</si>
  <si>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</si>
  <si>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</si>
  <si>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</si>
  <si>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</si>
  <si>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</si>
  <si>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</si>
  <si>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</si>
  <si>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</si>
  <si>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</si>
  <si>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</si>
  <si>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</si>
  <si>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</si>
  <si>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</si>
  <si>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</si>
  <si>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</si>
  <si>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</si>
  <si>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</si>
  <si>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</si>
  <si>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</si>
  <si>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</si>
  <si>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</si>
  <si>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</si>
  <si>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</si>
  <si>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</si>
  <si>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</si>
  <si>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</si>
  <si>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</si>
  <si>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</si>
  <si>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</si>
  <si>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</si>
  <si>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</si>
  <si>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</si>
  <si>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</si>
  <si>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</si>
  <si>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</si>
  <si>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</si>
  <si>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</si>
  <si>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</si>
  <si>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</si>
  <si>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</si>
  <si>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</si>
  <si>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</si>
  <si>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</si>
  <si>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</si>
  <si>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</si>
  <si>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</si>
  <si>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</si>
  <si>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</si>
  <si>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</si>
  <si>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</si>
  <si>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</si>
  <si>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</si>
  <si>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</si>
  <si>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</si>
  <si>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</si>
  <si>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</si>
  <si>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</si>
  <si>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</si>
  <si>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</si>
  <si>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</si>
  <si>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</si>
  <si>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</si>
  <si>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</si>
  <si>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</si>
  <si>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</si>
  <si>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</si>
  <si>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</si>
  <si>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</si>
  <si>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</si>
  <si>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</si>
  <si>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</si>
  <si>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</si>
  <si>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</si>
  <si>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</si>
  <si>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</si>
  <si>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</si>
  <si>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</si>
  <si>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</si>
  <si>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</si>
  <si>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</si>
  <si>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</si>
  <si>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</si>
  <si>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</si>
  <si>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</si>
  <si>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</si>
  <si>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</si>
  <si>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</si>
  <si>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</si>
  <si>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</si>
  <si>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</si>
  <si>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</si>
  <si>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</si>
  <si>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</si>
  <si>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</si>
  <si>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</si>
  <si>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</si>
  <si>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</si>
  <si>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</si>
  <si>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</si>
  <si>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</si>
  <si>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</si>
  <si>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</si>
  <si>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</si>
  <si>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</si>
  <si>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</si>
  <si>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</si>
  <si>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</si>
  <si>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</si>
  <si>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</si>
  <si>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</si>
  <si>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</si>
  <si>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</si>
  <si>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</si>
  <si>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</si>
  <si>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</si>
  <si>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</si>
  <si>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</si>
  <si>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</si>
  <si>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</si>
  <si>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</si>
  <si>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</si>
  <si>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</si>
  <si>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</si>
  <si>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</si>
  <si>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</si>
  <si>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</si>
  <si>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</si>
  <si>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</si>
  <si>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</si>
  <si>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</si>
  <si>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</si>
  <si>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</si>
  <si>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</si>
  <si>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</si>
  <si>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</si>
  <si>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</si>
  <si>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</si>
  <si>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</si>
  <si>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</si>
  <si>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</si>
  <si>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</si>
  <si>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</si>
  <si>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</si>
  <si>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</si>
  <si>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</si>
  <si>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</si>
  <si>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</si>
  <si>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</si>
  <si>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</si>
  <si>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</si>
  <si>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</si>
  <si>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</si>
  <si>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</si>
  <si>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</si>
  <si>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</si>
  <si>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</si>
  <si>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</si>
  <si>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</si>
  <si>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</si>
  <si>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</si>
  <si>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</si>
  <si>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</si>
  <si>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</si>
  <si>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</si>
  <si>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</si>
  <si>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</si>
  <si>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</si>
  <si>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</si>
  <si>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</si>
  <si>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</si>
  <si>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</si>
  <si>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</si>
  <si>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</si>
  <si>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</si>
  <si>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</si>
  <si>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</si>
  <si>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</si>
  <si>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</si>
  <si>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</si>
  <si>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</si>
  <si>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</si>
  <si>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</si>
  <si>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</si>
  <si>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</si>
  <si>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</si>
  <si>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</si>
  <si>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</si>
  <si>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</si>
  <si>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</si>
  <si>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</si>
  <si>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</si>
  <si>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</si>
  <si>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</si>
  <si>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</si>
  <si>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</si>
  <si>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</si>
  <si>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</si>
  <si>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</si>
  <si>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</si>
  <si>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</si>
  <si>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</si>
  <si>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</si>
  <si>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</si>
  <si>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</si>
  <si>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</si>
  <si>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</si>
  <si>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</si>
  <si>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</si>
  <si>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</si>
  <si>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</si>
  <si>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</si>
  <si>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</si>
  <si>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</si>
  <si>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</si>
  <si>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</si>
  <si>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</si>
  <si>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</si>
  <si>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</si>
  <si>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</si>
  <si>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</si>
  <si>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</si>
  <si>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</si>
  <si>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</si>
  <si>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</si>
  <si>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</si>
  <si>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</si>
  <si>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</si>
  <si>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</si>
  <si>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</si>
  <si>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</si>
  <si>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</si>
  <si>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</si>
  <si>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</si>
  <si>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</si>
  <si>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</si>
  <si>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</si>
  <si>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</si>
  <si>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</si>
  <si>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</si>
  <si>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</si>
  <si>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</si>
  <si>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</si>
  <si>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</si>
  <si>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</si>
  <si>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</si>
  <si>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</si>
  <si>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</si>
  <si>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</si>
  <si>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</si>
  <si>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</si>
  <si>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</si>
  <si>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</si>
  <si>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</si>
  <si>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</si>
  <si>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</si>
  <si>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</si>
  <si>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</si>
  <si>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</si>
  <si>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</si>
  <si>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</si>
  <si>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</si>
  <si>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</si>
  <si>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</si>
  <si>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</si>
  <si>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</si>
  <si>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</si>
  <si>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</si>
  <si>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</si>
  <si>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</si>
  <si>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</si>
  <si>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</si>
  <si>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</si>
  <si>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</si>
  <si>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</si>
  <si>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</si>
  <si>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</si>
  <si>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</si>
  <si>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</si>
  <si>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</si>
  <si>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</si>
  <si>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</si>
  <si>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</si>
  <si>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</si>
  <si>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</si>
  <si>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</si>
  <si>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</si>
  <si>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</si>
  <si>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</si>
  <si>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</si>
  <si>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</si>
  <si>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</si>
  <si>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</si>
  <si>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</si>
  <si>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</si>
  <si>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</si>
  <si>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</si>
  <si>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</si>
  <si>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</si>
  <si>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</si>
  <si>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</si>
  <si>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</si>
  <si>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</si>
  <si>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</si>
  <si>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</si>
  <si>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</si>
  <si>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</si>
  <si>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</si>
  <si>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</si>
  <si>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</si>
  <si>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</si>
  <si>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</si>
  <si>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</si>
  <si>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</si>
  <si>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</si>
  <si>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</si>
  <si>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</si>
  <si>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</si>
  <si>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</si>
  <si>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</si>
  <si>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</si>
  <si>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</si>
  <si>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</si>
  <si>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</si>
  <si>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</si>
  <si>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</si>
  <si>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</si>
  <si>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</si>
  <si>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</si>
  <si>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</si>
  <si>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</si>
  <si>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</si>
  <si>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</si>
  <si>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</si>
  <si>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</si>
  <si>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</si>
  <si>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</si>
  <si>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</si>
  <si>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</si>
  <si>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</si>
  <si>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</si>
  <si>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</si>
  <si>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</si>
  <si>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</si>
  <si>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</si>
  <si>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</si>
  <si>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</si>
  <si>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</si>
  <si>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</si>
  <si>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</si>
  <si>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</si>
  <si>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</si>
  <si>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</si>
  <si>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</si>
  <si>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</si>
  <si>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</si>
  <si>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</si>
  <si>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</si>
  <si>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</si>
  <si>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</si>
  <si>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</si>
  <si>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</si>
  <si>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</si>
  <si>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</si>
  <si>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</si>
  <si>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</si>
  <si>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</si>
  <si>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</si>
  <si>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</si>
  <si>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</si>
  <si>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</si>
  <si>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</si>
  <si>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</si>
  <si>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</si>
  <si>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</si>
  <si>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</si>
  <si>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</si>
  <si>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</si>
  <si>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</si>
  <si>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</si>
  <si>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</si>
  <si>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</si>
  <si>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</si>
  <si>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</si>
  <si>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</si>
  <si>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</si>
  <si>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</si>
  <si>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</si>
  <si>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</si>
  <si>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</si>
  <si>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</si>
  <si>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</si>
  <si>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</si>
  <si>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</si>
  <si>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</si>
  <si>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</si>
  <si>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</si>
  <si>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</si>
  <si>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</si>
  <si>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</si>
  <si>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</si>
  <si>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</si>
  <si>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</si>
  <si>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</si>
  <si>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</si>
  <si>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</si>
  <si>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</si>
  <si>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</si>
  <si>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</si>
  <si>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</si>
  <si>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</si>
  <si>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</si>
  <si>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</si>
  <si>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</si>
  <si>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</si>
  <si>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</si>
  <si>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</si>
  <si>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</si>
  <si>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</si>
  <si>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</si>
  <si>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</si>
  <si>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</si>
  <si>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</si>
  <si>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</si>
  <si>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</si>
  <si>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</si>
  <si>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</si>
  <si>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</si>
  <si>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</si>
  <si>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</si>
  <si>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</si>
  <si>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</si>
  <si>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</si>
  <si>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</si>
  <si>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</si>
  <si>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</si>
  <si>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</si>
  <si>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</si>
  <si>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</si>
  <si>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</si>
  <si>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</si>
  <si>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</si>
  <si>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</si>
  <si>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</si>
  <si>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</si>
  <si>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</si>
  <si>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</si>
  <si>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</si>
  <si>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</si>
  <si>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</si>
  <si>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</si>
  <si>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</si>
  <si>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</si>
  <si>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</si>
  <si>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</si>
  <si>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</si>
  <si>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</si>
  <si>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</si>
  <si>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</si>
  <si>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</si>
  <si>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</si>
  <si>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</si>
  <si>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</si>
  <si>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</si>
  <si>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</si>
  <si>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</si>
  <si>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</si>
  <si>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</si>
  <si>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</si>
  <si>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</si>
  <si>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</si>
  <si>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</si>
  <si>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</si>
  <si>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</si>
  <si>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</si>
  <si>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</si>
  <si>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</si>
  <si>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</si>
  <si>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</si>
  <si>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</si>
  <si>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</si>
  <si>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</si>
  <si>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</si>
  <si>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</si>
  <si>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</si>
  <si>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</si>
  <si>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</si>
  <si>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</si>
  <si>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</si>
  <si>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</si>
  <si>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</si>
  <si>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</si>
  <si>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</si>
  <si>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</si>
  <si>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</si>
  <si>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</si>
  <si>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</si>
  <si>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</si>
  <si>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</si>
  <si>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</si>
  <si>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</si>
  <si>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</si>
  <si>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</si>
  <si>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</si>
  <si>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</si>
  <si>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</si>
  <si>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</si>
  <si>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</si>
  <si>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</si>
  <si>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</si>
  <si>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</si>
  <si>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</si>
  <si>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</si>
  <si>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</si>
  <si>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</si>
  <si>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</si>
  <si>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</si>
  <si>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</si>
  <si>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</si>
  <si>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</si>
  <si>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</si>
  <si>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</si>
  <si>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</si>
  <si>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</si>
  <si>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</si>
  <si>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</si>
  <si>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</si>
  <si>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</si>
  <si>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</si>
  <si>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</si>
  <si>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</si>
  <si>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</si>
  <si>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</si>
  <si>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</si>
  <si>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</si>
  <si>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</si>
  <si>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</si>
  <si>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</si>
  <si>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</si>
  <si>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</si>
  <si>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</si>
  <si>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</si>
  <si>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</si>
  <si>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</si>
  <si>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</si>
  <si>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</si>
  <si>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</si>
  <si>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</si>
  <si>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</si>
  <si>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</si>
  <si>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</si>
  <si>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</si>
  <si>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</si>
  <si>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</si>
  <si>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</si>
  <si>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</si>
  <si>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</si>
  <si>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</si>
  <si>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</si>
  <si>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</si>
  <si>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</si>
  <si>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</si>
  <si>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</si>
  <si>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</si>
  <si>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</si>
  <si>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</si>
  <si>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</si>
  <si>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</si>
  <si>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</si>
  <si>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</si>
  <si>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</si>
  <si>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</si>
  <si>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</si>
  <si>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</si>
  <si>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</si>
  <si>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</si>
  <si>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</si>
  <si>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</si>
  <si>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</si>
  <si>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</si>
  <si>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</si>
  <si>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</si>
  <si>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</si>
  <si>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</si>
  <si>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</si>
  <si>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</si>
  <si>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</si>
  <si>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</si>
  <si>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</si>
  <si>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</si>
  <si>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</si>
  <si>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</si>
  <si>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</si>
  <si>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</si>
  <si>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</si>
  <si>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</si>
  <si>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</si>
  <si>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</si>
  <si>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</si>
  <si>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</si>
  <si>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</si>
  <si>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</si>
  <si>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</si>
  <si>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</si>
  <si>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</si>
  <si>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</si>
  <si>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</si>
  <si>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</si>
  <si>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</si>
  <si>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</si>
  <si>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</si>
  <si>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</si>
  <si>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</si>
  <si>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</si>
  <si>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</si>
  <si>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</si>
  <si>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</si>
  <si>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</si>
  <si>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</si>
  <si>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</si>
  <si>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</si>
  <si>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</si>
  <si>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</si>
  <si>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</si>
  <si>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</si>
  <si>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</si>
  <si>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</si>
  <si>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</si>
  <si>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</si>
  <si>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</si>
  <si>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</si>
  <si>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</si>
  <si>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</si>
  <si>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</si>
  <si>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</si>
  <si>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</si>
  <si>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</si>
  <si>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</si>
  <si>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</si>
  <si>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</si>
  <si>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</si>
  <si>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</si>
  <si>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</si>
  <si>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</si>
  <si>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</si>
  <si>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</si>
  <si>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</si>
  <si>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</si>
  <si>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</si>
  <si>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</si>
  <si>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</si>
  <si>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</si>
  <si>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</si>
  <si>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</si>
  <si>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</si>
  <si>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</si>
  <si>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</si>
  <si>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</si>
  <si>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</si>
  <si>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</si>
  <si>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</si>
  <si>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</si>
  <si>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</si>
  <si>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</si>
  <si>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</si>
  <si>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</si>
  <si>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</si>
  <si>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</si>
  <si>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</si>
  <si>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</si>
  <si>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</si>
  <si>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</si>
  <si>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</si>
  <si>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</si>
  <si>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</si>
  <si>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</si>
  <si>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</si>
  <si>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</si>
  <si>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</si>
  <si>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</si>
  <si>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</si>
  <si>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</si>
  <si>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</si>
  <si>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</si>
  <si>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</si>
  <si>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</si>
  <si>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</si>
  <si>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</si>
  <si>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</si>
  <si>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</si>
  <si>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</si>
  <si>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</si>
  <si>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</si>
  <si>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</si>
  <si>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</si>
  <si>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</si>
  <si>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</si>
  <si>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</si>
  <si>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</si>
  <si>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</si>
  <si>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</si>
  <si>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</si>
  <si>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</si>
  <si>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</si>
  <si>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</si>
  <si>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</si>
  <si>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</si>
  <si>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</si>
  <si>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</si>
  <si>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</si>
  <si>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</si>
  <si>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</si>
  <si>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</si>
  <si>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</si>
  <si>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</si>
  <si>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</si>
  <si>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</si>
  <si>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</si>
  <si>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</si>
  <si>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</si>
  <si>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</si>
  <si>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</si>
  <si>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</si>
  <si>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</si>
  <si>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</si>
  <si>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</si>
  <si>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</si>
  <si>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</si>
  <si>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</si>
  <si>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</si>
  <si>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</si>
  <si>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</si>
  <si>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</si>
  <si>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</si>
  <si>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</si>
  <si>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</si>
  <si>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</si>
  <si>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</si>
  <si>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</si>
  <si>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</si>
  <si>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</si>
  <si>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</si>
  <si>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</si>
  <si>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</si>
  <si>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</si>
  <si>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</si>
  <si>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</si>
  <si>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</si>
  <si>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</si>
  <si>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</si>
  <si>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</si>
  <si>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</si>
  <si>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</si>
  <si>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</si>
  <si>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</si>
  <si>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</si>
  <si>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</si>
  <si>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</si>
  <si>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</si>
  <si>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</si>
  <si>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</si>
  <si>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</si>
  <si>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</si>
  <si>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</si>
  <si>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</si>
  <si>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</si>
  <si>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</si>
  <si>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</si>
  <si>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</si>
  <si>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</si>
  <si>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</si>
  <si>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</si>
  <si>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</si>
  <si>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</si>
  <si>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</si>
  <si>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</si>
  <si>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</si>
  <si>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</si>
  <si>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</si>
  <si>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</si>
  <si>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</si>
  <si>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</si>
  <si>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</si>
  <si>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</si>
  <si>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</si>
  <si>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</si>
  <si>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</si>
  <si>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</si>
  <si>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</si>
  <si>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</si>
  <si>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</si>
  <si>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</si>
  <si>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</si>
  <si>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</si>
  <si>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</si>
  <si>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</si>
  <si>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</si>
  <si>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</si>
  <si>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</si>
  <si>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</si>
  <si>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</si>
  <si>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</si>
  <si>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</si>
  <si>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</si>
  <si>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</si>
  <si>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</si>
  <si>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</si>
  <si>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</si>
  <si>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</si>
  <si>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</si>
  <si>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</si>
  <si>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</si>
  <si>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</si>
  <si>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</si>
  <si>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</si>
  <si>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</si>
  <si>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</si>
  <si>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</si>
  <si>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</si>
  <si>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</si>
  <si>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</si>
  <si>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</si>
  <si>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</si>
  <si>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</si>
  <si>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</si>
  <si>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</si>
  <si>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</si>
  <si>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</si>
  <si>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</si>
  <si>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</si>
  <si>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</si>
  <si>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</si>
  <si>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</si>
  <si>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</si>
  <si>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</si>
  <si>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</si>
  <si>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</si>
  <si>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</si>
  <si>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</si>
  <si>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</si>
  <si>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</si>
  <si>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</si>
  <si>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</si>
  <si>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</si>
  <si>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</si>
  <si>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</si>
  <si>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</si>
  <si>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</si>
  <si>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</si>
  <si>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</si>
  <si>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</si>
  <si>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</si>
  <si>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</si>
  <si>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</si>
  <si>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</si>
  <si>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</si>
  <si>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</si>
  <si>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</si>
  <si>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</si>
  <si>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</si>
  <si>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</si>
  <si>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</si>
  <si>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</si>
  <si>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</si>
  <si>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</si>
  <si>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</si>
  <si>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</si>
  <si>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</si>
  <si>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</si>
  <si>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</si>
  <si>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</si>
  <si>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</si>
  <si>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</si>
  <si>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</si>
  <si>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</si>
  <si>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</si>
  <si>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</si>
  <si>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</si>
  <si>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</si>
  <si>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</si>
  <si>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</si>
  <si>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</si>
  <si>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</si>
  <si>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</si>
  <si>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</si>
  <si>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</si>
  <si>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</si>
  <si>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</si>
  <si>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</si>
  <si>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</si>
  <si>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</si>
  <si>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</si>
  <si>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</si>
  <si>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</si>
  <si>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</si>
  <si>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</si>
  <si>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</si>
  <si>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</si>
  <si>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</si>
  <si>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</si>
  <si>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</si>
  <si>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</si>
  <si>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</si>
  <si>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</si>
  <si>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</si>
  <si>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</si>
  <si>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</si>
  <si>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</si>
  <si>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</si>
  <si>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</si>
  <si>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</si>
  <si>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</si>
  <si>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</si>
  <si>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</si>
  <si>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</si>
  <si>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</si>
  <si>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</si>
  <si>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</si>
  <si>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</si>
  <si>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</si>
  <si>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</si>
  <si>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</si>
  <si>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</si>
  <si>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</si>
  <si>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</si>
  <si>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</si>
  <si>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</si>
  <si>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</si>
  <si>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</si>
  <si>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</si>
  <si>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</si>
  <si>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</si>
  <si>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</si>
  <si>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</si>
  <si>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</si>
  <si>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</si>
  <si>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</si>
  <si>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</si>
  <si>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</si>
  <si>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</si>
  <si>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</si>
  <si>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</si>
  <si>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</si>
  <si>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</si>
  <si>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</si>
  <si>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</si>
  <si>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</si>
  <si>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</si>
  <si>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</si>
  <si>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</si>
  <si>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</si>
  <si>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</si>
  <si>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</si>
  <si>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</si>
  <si>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</si>
  <si>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</si>
  <si>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</si>
  <si>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</si>
  <si>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</si>
  <si>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</si>
  <si>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</si>
  <si>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</si>
  <si>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</si>
  <si>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</si>
  <si>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</si>
  <si>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</si>
  <si>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</si>
  <si>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</si>
  <si>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</si>
  <si>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</si>
  <si>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</si>
  <si>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</si>
  <si>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</si>
  <si>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</si>
  <si>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</si>
  <si>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</si>
  <si>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</si>
  <si>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</si>
  <si>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</si>
  <si>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</si>
  <si>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</si>
  <si>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</si>
  <si>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</si>
  <si>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</si>
  <si>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</si>
  <si>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</si>
  <si>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</si>
  <si>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</si>
  <si>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</si>
  <si>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</si>
  <si>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</si>
  <si>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</si>
  <si>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</si>
  <si>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</si>
  <si>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</si>
  <si>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</si>
  <si>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</si>
  <si>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</si>
  <si>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</si>
  <si>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</si>
  <si>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</si>
  <si>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</si>
  <si>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</si>
  <si>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</si>
  <si>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</si>
  <si>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</si>
  <si>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</si>
  <si>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</si>
  <si>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</si>
  <si>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</si>
  <si>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</si>
  <si>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</si>
  <si>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</si>
  <si>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</si>
  <si>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</si>
  <si>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</si>
  <si>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</si>
  <si>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</si>
  <si>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</si>
  <si>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</si>
  <si>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</si>
  <si>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</si>
  <si>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</si>
  <si>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</si>
  <si>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</si>
  <si>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</si>
  <si>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</si>
  <si>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</si>
  <si>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</si>
  <si>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</si>
  <si>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</si>
  <si>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</si>
  <si>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</si>
  <si>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</si>
  <si>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</si>
  <si>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</si>
  <si>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</si>
  <si>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</si>
  <si>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</si>
  <si>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</si>
  <si>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</si>
  <si>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</si>
  <si>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</si>
  <si>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</si>
  <si>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</si>
  <si>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</si>
  <si>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</si>
  <si>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</si>
  <si>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</si>
  <si>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</si>
  <si>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</si>
  <si>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</si>
  <si>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</si>
  <si>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</si>
  <si>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</si>
  <si>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</si>
  <si>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</si>
  <si>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</si>
  <si>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</si>
  <si>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</si>
  <si>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</si>
  <si>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</si>
  <si>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</si>
  <si>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</si>
  <si>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</si>
  <si>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</si>
  <si>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</si>
  <si>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</si>
  <si>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</si>
  <si>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</si>
  <si>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</si>
  <si>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</si>
  <si>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</si>
  <si>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</si>
  <si>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</si>
  <si>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</si>
  <si>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</si>
  <si>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</si>
  <si>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</si>
  <si>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</si>
  <si>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</si>
  <si>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</si>
  <si>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</si>
  <si>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</si>
  <si>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</si>
  <si>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</si>
  <si>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</si>
  <si>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</si>
  <si>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</si>
  <si>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</si>
  <si>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</si>
  <si>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</si>
  <si>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</si>
  <si>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</si>
  <si>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</si>
  <si>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</si>
  <si>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</si>
  <si>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</si>
  <si>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</si>
  <si>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</si>
  <si>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</si>
  <si>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</si>
  <si>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</si>
  <si>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</si>
  <si>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</si>
  <si>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</si>
  <si>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</si>
  <si>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</si>
  <si>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</si>
  <si>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</si>
  <si>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</si>
  <si>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</si>
  <si>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</si>
  <si>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</si>
  <si>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</si>
  <si>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</si>
  <si>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</si>
  <si>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</si>
  <si>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</si>
  <si>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</si>
  <si>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</si>
  <si>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</si>
  <si>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</si>
  <si>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</si>
  <si>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</si>
  <si>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</si>
  <si>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</si>
  <si>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</si>
  <si>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</si>
  <si>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</si>
  <si>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</si>
  <si>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</si>
  <si>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</si>
  <si>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</si>
  <si>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</si>
  <si>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</si>
  <si>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</si>
  <si>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</si>
  <si>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</si>
  <si>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</si>
  <si>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</si>
  <si>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</si>
  <si>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</si>
  <si>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</si>
  <si>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</si>
  <si>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</si>
  <si>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</si>
  <si>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</si>
  <si>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</si>
  <si>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</si>
  <si>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</si>
  <si>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</si>
  <si>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</si>
  <si>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</si>
  <si>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</si>
  <si>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</si>
  <si>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</si>
  <si>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</si>
  <si>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</si>
  <si>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</si>
  <si>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</si>
  <si>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</si>
  <si>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</si>
  <si>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</si>
  <si>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</si>
  <si>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</si>
  <si>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</si>
  <si>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</si>
  <si>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</si>
  <si>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</si>
  <si>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</si>
  <si>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</si>
  <si>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</si>
  <si>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</si>
  <si>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</si>
  <si>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</si>
  <si>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</si>
  <si>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</si>
  <si>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Sin localidad</t>
  </si>
  <si>
    <t>Sin actividad</t>
  </si>
  <si>
    <t>Cuit</t>
  </si>
  <si>
    <t>Lorena Brizzio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</si>
</sst>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10"/>
      <name val="&quot;Helvetica Neue&quot;"/>
    </font>
    <font>
      <i/>
      <sz val="10"/>
      <name val="Aptos Narrow"/>
      <family val="2"/>
      <scheme val="minor"/>
    </font>
    <font>
      <u/>
      <sz val="10"/>
      <name val="Arial"/>
      <family val="2"/>
    </font>
    <font>
      <u/>
      <sz val="10"/>
      <name val="&quot;Helvetica Neue&quot;"/>
    </font>
    <font>
      <sz val="10"/>
      <name val="Pg-1ff1"/>
    </font>
    <font>
      <sz val="10"/>
      <name val="&quot;Times New Roman&quot;"/>
    </font>
    <font>
      <sz val="8"/>
      <name val="Verdana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name val="Verdana"/>
      <family val="2"/>
    </font>
    <font>
      <sz val="11"/>
      <name val="Calibri"/>
      <family val="2"/>
    </font>
    <font>
      <b/>
      <i/>
      <sz val="10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0" fontId="21" fillId="0" borderId="0" xfId="0" quotePrefix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" fontId="26" fillId="0" borderId="0" xfId="0" applyNumberFormat="1" applyFont="1" applyAlignment="1">
      <alignment horizontal="center" vertical="center"/>
    </xf>
    <xf numFmtId="1" fontId="28" fillId="0" borderId="0" xfId="0" applyNumberFormat="1" applyFont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1" fontId="29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nhlacruz.mp/" TargetMode="External"/><Relationship Id="rId21" Type="http://schemas.openxmlformats.org/officeDocument/2006/relationships/hyperlink" Target="http://gomezcamilaa.mp/" TargetMode="External"/><Relationship Id="rId42" Type="http://schemas.openxmlformats.org/officeDocument/2006/relationships/hyperlink" Target="http://royo.comuna.huir.mp/" TargetMode="External"/><Relationship Id="rId47" Type="http://schemas.openxmlformats.org/officeDocument/2006/relationships/hyperlink" Target="http://guadi.vallecillo.mp/" TargetMode="External"/><Relationship Id="rId63" Type="http://schemas.openxmlformats.org/officeDocument/2006/relationships/hyperlink" Target="http://rociofpons.mp/" TargetMode="External"/><Relationship Id="rId68" Type="http://schemas.openxmlformats.org/officeDocument/2006/relationships/hyperlink" Target="http://sayenchauca.mp/" TargetMode="External"/><Relationship Id="rId84" Type="http://schemas.openxmlformats.org/officeDocument/2006/relationships/hyperlink" Target="http://pena.folk.cm/" TargetMode="External"/><Relationship Id="rId89" Type="http://schemas.openxmlformats.org/officeDocument/2006/relationships/hyperlink" Target="http://morena.tremoceiro.bn/" TargetMode="External"/><Relationship Id="rId16" Type="http://schemas.openxmlformats.org/officeDocument/2006/relationships/hyperlink" Target="http://florecita.nanavarro.mp/" TargetMode="External"/><Relationship Id="rId107" Type="http://schemas.openxmlformats.org/officeDocument/2006/relationships/hyperlink" Target="http://patricia.857.cena.mp/" TargetMode="External"/><Relationship Id="rId11" Type="http://schemas.openxmlformats.org/officeDocument/2006/relationships/hyperlink" Target="http://ataja.taza.cuota.mp/" TargetMode="External"/><Relationship Id="rId32" Type="http://schemas.openxmlformats.org/officeDocument/2006/relationships/hyperlink" Target="http://barro.cancos.onda.mp/" TargetMode="External"/><Relationship Id="rId37" Type="http://schemas.openxmlformats.org/officeDocument/2006/relationships/hyperlink" Target="http://lucy.ge/" TargetMode="External"/><Relationship Id="rId53" Type="http://schemas.openxmlformats.org/officeDocument/2006/relationships/hyperlink" Target="http://agos.dominguez.mp/" TargetMode="External"/><Relationship Id="rId58" Type="http://schemas.openxmlformats.org/officeDocument/2006/relationships/hyperlink" Target="http://regina.268.batea.mp/" TargetMode="External"/><Relationship Id="rId74" Type="http://schemas.openxmlformats.org/officeDocument/2006/relationships/hyperlink" Target="http://kevin.317.codeo.mp/" TargetMode="External"/><Relationship Id="rId79" Type="http://schemas.openxmlformats.org/officeDocument/2006/relationships/hyperlink" Target="http://franco2419.mp/" TargetMode="External"/><Relationship Id="rId102" Type="http://schemas.openxmlformats.org/officeDocument/2006/relationships/hyperlink" Target="http://sofimed944.mp/" TargetMode="External"/><Relationship Id="rId5" Type="http://schemas.openxmlformats.org/officeDocument/2006/relationships/hyperlink" Target="http://valentania.com/" TargetMode="External"/><Relationship Id="rId90" Type="http://schemas.openxmlformats.org/officeDocument/2006/relationships/hyperlink" Target="http://anto.arias.bn/" TargetMode="External"/><Relationship Id="rId95" Type="http://schemas.openxmlformats.org/officeDocument/2006/relationships/hyperlink" Target="http://pipidaff.mp/" TargetMode="External"/><Relationship Id="rId22" Type="http://schemas.openxmlformats.org/officeDocument/2006/relationships/hyperlink" Target="http://gomezcamilaa.mp/" TargetMode="External"/><Relationship Id="rId27" Type="http://schemas.openxmlformats.org/officeDocument/2006/relationships/hyperlink" Target="http://abel.sabrosura.mp/" TargetMode="External"/><Relationship Id="rId43" Type="http://schemas.openxmlformats.org/officeDocument/2006/relationships/hyperlink" Target="http://edita.emigra.onda.mp/" TargetMode="External"/><Relationship Id="rId48" Type="http://schemas.openxmlformats.org/officeDocument/2006/relationships/hyperlink" Target="http://vasconcelos.lu.mp/" TargetMode="External"/><Relationship Id="rId64" Type="http://schemas.openxmlformats.org/officeDocument/2006/relationships/hyperlink" Target="http://lopez.fiamma.mp/" TargetMode="External"/><Relationship Id="rId69" Type="http://schemas.openxmlformats.org/officeDocument/2006/relationships/hyperlink" Target="http://juliojuanfer.mp/" TargetMode="External"/><Relationship Id="rId80" Type="http://schemas.openxmlformats.org/officeDocument/2006/relationships/hyperlink" Target="http://mayra.629.mp/" TargetMode="External"/><Relationship Id="rId85" Type="http://schemas.openxmlformats.org/officeDocument/2006/relationships/hyperlink" Target="http://karenbe.mp/" TargetMode="External"/><Relationship Id="rId12" Type="http://schemas.openxmlformats.org/officeDocument/2006/relationships/hyperlink" Target="http://ataja.taza.cuota.mp/" TargetMode="External"/><Relationship Id="rId17" Type="http://schemas.openxmlformats.org/officeDocument/2006/relationships/hyperlink" Target="http://tamara.danza.mp/" TargetMode="External"/><Relationship Id="rId33" Type="http://schemas.openxmlformats.org/officeDocument/2006/relationships/hyperlink" Target="http://brisa.molina.mp/" TargetMode="External"/><Relationship Id="rId38" Type="http://schemas.openxmlformats.org/officeDocument/2006/relationships/hyperlink" Target="http://chetta.mp/" TargetMode="External"/><Relationship Id="rId59" Type="http://schemas.openxmlformats.org/officeDocument/2006/relationships/hyperlink" Target="http://nuria.marin.mp/" TargetMode="External"/><Relationship Id="rId103" Type="http://schemas.openxmlformats.org/officeDocument/2006/relationships/hyperlink" Target="http://artes.bodas.clave.mp/" TargetMode="External"/><Relationship Id="rId108" Type="http://schemas.openxmlformats.org/officeDocument/2006/relationships/hyperlink" Target="http://aldi.dicesare.s.mp/" TargetMode="External"/><Relationship Id="rId20" Type="http://schemas.openxmlformats.org/officeDocument/2006/relationships/hyperlink" Target="http://cubra.rima.dique.mp/" TargetMode="External"/><Relationship Id="rId41" Type="http://schemas.openxmlformats.org/officeDocument/2006/relationships/hyperlink" Target="http://royo.comuna.huir.mp/" TargetMode="External"/><Relationship Id="rId54" Type="http://schemas.openxmlformats.org/officeDocument/2006/relationships/hyperlink" Target="http://josecin.mp/" TargetMode="External"/><Relationship Id="rId62" Type="http://schemas.openxmlformats.org/officeDocument/2006/relationships/hyperlink" Target="http://agarra.alero.rapo.mp/" TargetMode="External"/><Relationship Id="rId70" Type="http://schemas.openxmlformats.org/officeDocument/2006/relationships/hyperlink" Target="http://luci.luciana.lu/" TargetMode="External"/><Relationship Id="rId75" Type="http://schemas.openxmlformats.org/officeDocument/2006/relationships/hyperlink" Target="http://victoriasalazar.bn/" TargetMode="External"/><Relationship Id="rId83" Type="http://schemas.openxmlformats.org/officeDocument/2006/relationships/hyperlink" Target="http://canela.adan.soga.mp/" TargetMode="External"/><Relationship Id="rId88" Type="http://schemas.openxmlformats.org/officeDocument/2006/relationships/hyperlink" Target="http://guadamercadoo.mp/" TargetMode="External"/><Relationship Id="rId91" Type="http://schemas.openxmlformats.org/officeDocument/2006/relationships/hyperlink" Target="http://diaz.lourdes.mp/" TargetMode="External"/><Relationship Id="rId96" Type="http://schemas.openxmlformats.org/officeDocument/2006/relationships/hyperlink" Target="http://comic.biela.aceto.mp/" TargetMode="External"/><Relationship Id="rId1" Type="http://schemas.openxmlformats.org/officeDocument/2006/relationships/hyperlink" Target="http://lila.mer.acevedo.mp/" TargetMode="External"/><Relationship Id="rId6" Type="http://schemas.openxmlformats.org/officeDocument/2006/relationships/hyperlink" Target="http://rojo.adagio.proa.mp/" TargetMode="External"/><Relationship Id="rId15" Type="http://schemas.openxmlformats.org/officeDocument/2006/relationships/hyperlink" Target="http://dorso.agente.roce.mp/" TargetMode="External"/><Relationship Id="rId23" Type="http://schemas.openxmlformats.org/officeDocument/2006/relationships/hyperlink" Target="http://rogomezl.mp/" TargetMode="External"/><Relationship Id="rId28" Type="http://schemas.openxmlformats.org/officeDocument/2006/relationships/hyperlink" Target="http://julieta.guadalupe.lu/" TargetMode="External"/><Relationship Id="rId36" Type="http://schemas.openxmlformats.org/officeDocument/2006/relationships/hyperlink" Target="http://clara.bailarina.bn/" TargetMode="External"/><Relationship Id="rId49" Type="http://schemas.openxmlformats.org/officeDocument/2006/relationships/hyperlink" Target="http://ceciliaveras.mp/" TargetMode="External"/><Relationship Id="rId57" Type="http://schemas.openxmlformats.org/officeDocument/2006/relationships/hyperlink" Target="http://fila.borne.ovni.mp/" TargetMode="External"/><Relationship Id="rId106" Type="http://schemas.openxmlformats.org/officeDocument/2006/relationships/hyperlink" Target="http://greta.monse.mp/" TargetMode="External"/><Relationship Id="rId10" Type="http://schemas.openxmlformats.org/officeDocument/2006/relationships/hyperlink" Target="http://maresca.mp/" TargetMode="External"/><Relationship Id="rId31" Type="http://schemas.openxmlformats.org/officeDocument/2006/relationships/hyperlink" Target="http://dracarys.dona.mp/" TargetMode="External"/><Relationship Id="rId44" Type="http://schemas.openxmlformats.org/officeDocument/2006/relationships/hyperlink" Target="http://malena.072.izar.mp/" TargetMode="External"/><Relationship Id="rId52" Type="http://schemas.openxmlformats.org/officeDocument/2006/relationships/hyperlink" Target="http://agos.dominguez.mp/" TargetMode="External"/><Relationship Id="rId60" Type="http://schemas.openxmlformats.org/officeDocument/2006/relationships/hyperlink" Target="http://claudia.448.cobre.mp/" TargetMode="External"/><Relationship Id="rId65" Type="http://schemas.openxmlformats.org/officeDocument/2006/relationships/hyperlink" Target="http://enzo1921.mp/" TargetMode="External"/><Relationship Id="rId73" Type="http://schemas.openxmlformats.org/officeDocument/2006/relationships/hyperlink" Target="http://aldo.cifuentes.mp/" TargetMode="External"/><Relationship Id="rId78" Type="http://schemas.openxmlformats.org/officeDocument/2006/relationships/hyperlink" Target="http://mariano.olibano.mp/" TargetMode="External"/><Relationship Id="rId81" Type="http://schemas.openxmlformats.org/officeDocument/2006/relationships/hyperlink" Target="http://carool.mp/" TargetMode="External"/><Relationship Id="rId86" Type="http://schemas.openxmlformats.org/officeDocument/2006/relationships/hyperlink" Target="http://patomilas.mp/" TargetMode="External"/><Relationship Id="rId94" Type="http://schemas.openxmlformats.org/officeDocument/2006/relationships/hyperlink" Target="http://jona.zalazar.gl/" TargetMode="External"/><Relationship Id="rId99" Type="http://schemas.openxmlformats.org/officeDocument/2006/relationships/hyperlink" Target="http://oviedo.jimena.mp/" TargetMode="External"/><Relationship Id="rId101" Type="http://schemas.openxmlformats.org/officeDocument/2006/relationships/hyperlink" Target="http://delfimoretti.mp/" TargetMode="External"/><Relationship Id="rId4" Type="http://schemas.openxmlformats.org/officeDocument/2006/relationships/hyperlink" Target="http://album.coco.cura.pm/" TargetMode="External"/><Relationship Id="rId9" Type="http://schemas.openxmlformats.org/officeDocument/2006/relationships/hyperlink" Target="http://ornela.yuliana.mp/" TargetMode="External"/><Relationship Id="rId13" Type="http://schemas.openxmlformats.org/officeDocument/2006/relationships/hyperlink" Target="http://agustin.gc.at/" TargetMode="External"/><Relationship Id="rId18" Type="http://schemas.openxmlformats.org/officeDocument/2006/relationships/hyperlink" Target="http://ariel.783.cruza.mp/" TargetMode="External"/><Relationship Id="rId39" Type="http://schemas.openxmlformats.org/officeDocument/2006/relationships/hyperlink" Target="http://hoja.dobla.acceda.mp/" TargetMode="External"/><Relationship Id="rId34" Type="http://schemas.openxmlformats.org/officeDocument/2006/relationships/hyperlink" Target="http://sofim10.mp/" TargetMode="External"/><Relationship Id="rId50" Type="http://schemas.openxmlformats.org/officeDocument/2006/relationships/hyperlink" Target="http://francavillarta.mp/" TargetMode="External"/><Relationship Id="rId55" Type="http://schemas.openxmlformats.org/officeDocument/2006/relationships/hyperlink" Target="http://martina.2006.mp/" TargetMode="External"/><Relationship Id="rId76" Type="http://schemas.openxmlformats.org/officeDocument/2006/relationships/hyperlink" Target="http://emiliasanchez.mp/" TargetMode="External"/><Relationship Id="rId97" Type="http://schemas.openxmlformats.org/officeDocument/2006/relationships/hyperlink" Target="http://carola.92.mp/" TargetMode="External"/><Relationship Id="rId104" Type="http://schemas.openxmlformats.org/officeDocument/2006/relationships/hyperlink" Target="http://agos.dominguez.mp/" TargetMode="External"/><Relationship Id="rId7" Type="http://schemas.openxmlformats.org/officeDocument/2006/relationships/hyperlink" Target="http://giuliberon28.mp/" TargetMode="External"/><Relationship Id="rId71" Type="http://schemas.openxmlformats.org/officeDocument/2006/relationships/hyperlink" Target="http://circo.pato.domada.mp/" TargetMode="External"/><Relationship Id="rId92" Type="http://schemas.openxmlformats.org/officeDocument/2006/relationships/hyperlink" Target="http://fabianab.mp/" TargetMode="External"/><Relationship Id="rId2" Type="http://schemas.openxmlformats.org/officeDocument/2006/relationships/hyperlink" Target="http://sabe.pudo.datos.mp/" TargetMode="External"/><Relationship Id="rId29" Type="http://schemas.openxmlformats.org/officeDocument/2006/relationships/hyperlink" Target="http://julieta.guadalupe.lu/" TargetMode="External"/><Relationship Id="rId24" Type="http://schemas.openxmlformats.org/officeDocument/2006/relationships/hyperlink" Target="http://aghm.mp/" TargetMode="External"/><Relationship Id="rId40" Type="http://schemas.openxmlformats.org/officeDocument/2006/relationships/hyperlink" Target="http://kilo.adapte.saga.mp/" TargetMode="External"/><Relationship Id="rId45" Type="http://schemas.openxmlformats.org/officeDocument/2006/relationships/hyperlink" Target="http://malena.072.izar.mp/" TargetMode="External"/><Relationship Id="rId66" Type="http://schemas.openxmlformats.org/officeDocument/2006/relationships/hyperlink" Target="http://isaac.18.im/" TargetMode="External"/><Relationship Id="rId87" Type="http://schemas.openxmlformats.org/officeDocument/2006/relationships/hyperlink" Target="http://morena.tremoceiro.bn/" TargetMode="External"/><Relationship Id="rId61" Type="http://schemas.openxmlformats.org/officeDocument/2006/relationships/hyperlink" Target="http://sofa.cian.copado.mp/" TargetMode="External"/><Relationship Id="rId82" Type="http://schemas.openxmlformats.org/officeDocument/2006/relationships/hyperlink" Target="http://ar.olmedo.mp/" TargetMode="External"/><Relationship Id="rId19" Type="http://schemas.openxmlformats.org/officeDocument/2006/relationships/hyperlink" Target="http://sofigarcia.mo/" TargetMode="External"/><Relationship Id="rId14" Type="http://schemas.openxmlformats.org/officeDocument/2006/relationships/hyperlink" Target="http://juli.curiel.mp/" TargetMode="External"/><Relationship Id="rId30" Type="http://schemas.openxmlformats.org/officeDocument/2006/relationships/hyperlink" Target="http://julieta.guadalupe.lu/" TargetMode="External"/><Relationship Id="rId35" Type="http://schemas.openxmlformats.org/officeDocument/2006/relationships/hyperlink" Target="http://moralesagustin.mp/" TargetMode="External"/><Relationship Id="rId56" Type="http://schemas.openxmlformats.org/officeDocument/2006/relationships/hyperlink" Target="http://valentania.com/" TargetMode="External"/><Relationship Id="rId77" Type="http://schemas.openxmlformats.org/officeDocument/2006/relationships/hyperlink" Target="http://vicky.carluccio.mp/" TargetMode="External"/><Relationship Id="rId100" Type="http://schemas.openxmlformats.org/officeDocument/2006/relationships/hyperlink" Target="http://enzoo.bertolini.mp/" TargetMode="External"/><Relationship Id="rId105" Type="http://schemas.openxmlformats.org/officeDocument/2006/relationships/hyperlink" Target="http://enzoo.bertolini.mp/" TargetMode="External"/><Relationship Id="rId8" Type="http://schemas.openxmlformats.org/officeDocument/2006/relationships/hyperlink" Target="http://ornela.yuliana.mp/" TargetMode="External"/><Relationship Id="rId51" Type="http://schemas.openxmlformats.org/officeDocument/2006/relationships/hyperlink" Target="http://agus.visintini.mp/" TargetMode="External"/><Relationship Id="rId72" Type="http://schemas.openxmlformats.org/officeDocument/2006/relationships/hyperlink" Target="http://acatar.zafa.vida.mp/" TargetMode="External"/><Relationship Id="rId93" Type="http://schemas.openxmlformats.org/officeDocument/2006/relationships/hyperlink" Target="http://ferrarof.mp/" TargetMode="External"/><Relationship Id="rId98" Type="http://schemas.openxmlformats.org/officeDocument/2006/relationships/hyperlink" Target="http://graciela450.mp/" TargetMode="External"/><Relationship Id="rId3" Type="http://schemas.openxmlformats.org/officeDocument/2006/relationships/hyperlink" Target="http://mirta.095.amago.mp/" TargetMode="External"/><Relationship Id="rId25" Type="http://schemas.openxmlformats.org/officeDocument/2006/relationships/hyperlink" Target="http://franco.jofre.mp.com/" TargetMode="External"/><Relationship Id="rId46" Type="http://schemas.openxmlformats.org/officeDocument/2006/relationships/hyperlink" Target="http://malena.072.izar.mp/" TargetMode="External"/><Relationship Id="rId67" Type="http://schemas.openxmlformats.org/officeDocument/2006/relationships/hyperlink" Target="http://morenagz.m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2076-3A3F-4B03-A46F-55ECBA270999}">
  <dimension ref="A1:Q4797"/>
  <sheetViews>
    <sheetView tabSelected="1" topLeftCell="D1" zoomScaleNormal="100" workbookViewId="0">
      <pane ySplit="1" topLeftCell="A2" activePane="bottomLeft" state="frozen"/>
      <selection activeCell="B1" sqref="B1"/>
      <selection pane="bottomLeft" activeCell="D7" sqref="D7"/>
    </sheetView>
  </sheetViews>
  <sheetFormatPr baseColWidth="10" defaultRowHeight="15"/>
  <cols>
    <col min="1" max="1" width="42.7109375" style="1" bestFit="1" customWidth="1"/>
    <col min="2" max="2" width="101.85546875" style="1" bestFit="1" customWidth="1"/>
    <col min="3" max="3" width="27.7109375" style="1" bestFit="1" customWidth="1"/>
    <col min="4" max="4" width="50.85546875" style="1" bestFit="1" customWidth="1"/>
    <col min="5" max="5" width="13" style="1" bestFit="1" customWidth="1"/>
    <col min="6" max="6" width="50.85546875" style="1" bestFit="1" customWidth="1"/>
    <col min="7" max="7" width="15" style="1" bestFit="1" customWidth="1"/>
    <col min="8" max="8" width="28" style="1" bestFit="1" customWidth="1"/>
    <col min="9" max="9" width="27.7109375" style="1" bestFit="1" customWidth="1"/>
    <col min="10" max="10" width="51.42578125" style="1" bestFit="1" customWidth="1"/>
    <col min="11" max="11" width="10.5703125" style="1" bestFit="1" customWidth="1"/>
    <col min="12" max="12" width="11.7109375" style="1" bestFit="1" customWidth="1"/>
    <col min="13" max="13" width="22" style="1" bestFit="1" customWidth="1"/>
    <col min="14" max="14" width="42.5703125" style="1" bestFit="1" customWidth="1"/>
    <col min="15" max="15" width="12.5703125" style="1" bestFit="1" customWidth="1"/>
    <col min="16" max="16" width="16.140625" style="1" bestFit="1" customWidth="1"/>
    <col min="17" max="16384" width="11.42578125" style="1"/>
  </cols>
  <sheetData>
    <row r="1" spans="1:17" s="28" customFormat="1">
      <c r="A1" s="28" t="s">
        <v>7267</v>
      </c>
      <c r="B1" s="28" t="s">
        <v>7268</v>
      </c>
      <c r="C1" s="28" t="s">
        <v>7269</v>
      </c>
      <c r="D1" s="28" t="s">
        <v>7270</v>
      </c>
      <c r="E1" s="28" t="s">
        <v>7271</v>
      </c>
      <c r="F1" s="28" t="s">
        <v>7272</v>
      </c>
      <c r="G1" s="28" t="s">
        <v>7273</v>
      </c>
      <c r="H1" s="28" t="s">
        <v>7274</v>
      </c>
      <c r="I1" s="28" t="s">
        <v>7275</v>
      </c>
      <c r="J1" s="28" t="s">
        <v>7276</v>
      </c>
      <c r="K1" s="28" t="s">
        <v>14573</v>
      </c>
      <c r="L1" s="28" t="s">
        <v>14574</v>
      </c>
      <c r="M1" s="28" t="s">
        <v>14575</v>
      </c>
      <c r="N1" s="28" t="s">
        <v>14572</v>
      </c>
      <c r="O1" s="28" t="s">
        <v>7277</v>
      </c>
      <c r="P1" s="28" t="s">
        <v>7278</v>
      </c>
      <c r="Q1" s="28" t="s">
        <v>19378</v>
      </c>
    </row>
    <row r="2" spans="1:17">
      <c r="B2" s="1" t="s">
        <v>1842</v>
      </c>
      <c r="C2" s="1" t="s">
        <v>19377</v>
      </c>
      <c r="D2" s="1">
        <v>10036889</v>
      </c>
      <c r="E2" s="1" t="s">
        <v>17178</v>
      </c>
      <c r="F2" s="1" t="s">
        <v>19376</v>
      </c>
      <c r="G2" s="1" t="str">
        <f>IFERROR(VLOOKUP(D2, 'Datos bancarios'!C:J, 8, FALSE), "Sin celular")</f>
        <v>Sin celular</v>
      </c>
      <c r="H2" s="1" t="str">
        <f>IFERROR(
   IF(
      VLOOKUP(D2, 'Datos bancarios'!C:E, 2, FALSE) &lt;&gt; "",
      VLOOKUP(D2, 'Datos bancarios'!C:E, 2, FALSE),
      IF(
         VLOOKUP(D2, 'Datos bancarios'!C:E, 3, FALSE) &lt;&gt; "",
         VLOOKUP(D2, 'Datos bancarios'!C:E, 3, FALSE),
         "Sin CBU"
      )
   ),
   "Sin CBU"
)</f>
        <v>Sin CBU</v>
      </c>
      <c r="I2" s="1" t="str">
        <f>IFERROR(VLOOKUP(D2, 'Datos bancarios'!C:G, 5, FALSE), "Sin alias")</f>
        <v>Sin alias</v>
      </c>
      <c r="J2" s="1" t="str">
        <f>IFERROR(VLOOKUP(D2, 'Datos bancarios'!C:H, 6, FALSE), "Sin titular")</f>
        <v>Sin titular</v>
      </c>
      <c r="K2" s="1" t="s">
        <v>14576</v>
      </c>
      <c r="L2" s="1" t="s">
        <v>14577</v>
      </c>
      <c r="M2" s="1" t="s">
        <v>14578</v>
      </c>
      <c r="N2" s="1" t="str">
        <f>IFERROR(VLOOKUP(D2, 'Datos bancarios'!C:I, 7, FALSE), "Sin banco")</f>
        <v>Sin banco</v>
      </c>
    </row>
    <row r="3" spans="1:17">
      <c r="B3" s="1" t="s">
        <v>1843</v>
      </c>
      <c r="C3" s="1" t="s">
        <v>19377</v>
      </c>
      <c r="D3" s="1">
        <v>10224264</v>
      </c>
      <c r="E3" s="1" t="s">
        <v>16610</v>
      </c>
      <c r="F3" s="1" t="s">
        <v>19376</v>
      </c>
      <c r="G3" s="1" t="str">
        <f>IFERROR(VLOOKUP(D3, 'Datos bancarios'!C:J, 8, FALSE), "Sin celular")</f>
        <v>Sin celular</v>
      </c>
      <c r="H3" s="1" t="str">
        <f>IFERROR(
   IF(
      VLOOKUP(D3, 'Datos bancarios'!C:E, 2, FALSE) &lt;&gt; "",
      VLOOKUP(D3, 'Datos bancarios'!C:E, 2, FALSE),
      IF(
         VLOOKUP(D3, 'Datos bancarios'!C:E, 3, FALSE) &lt;&gt; "",
         VLOOKUP(D3, 'Datos bancarios'!C:E, 3, FALSE),
         "Sin CBU"
      )
   ),
   "Sin CBU"
)</f>
        <v>Sin CBU</v>
      </c>
      <c r="I3" s="1" t="str">
        <f>IFERROR(VLOOKUP(D3, 'Datos bancarios'!C:G, 5, FALSE), "Sin alias")</f>
        <v>Sin alias</v>
      </c>
      <c r="J3" s="1" t="str">
        <f>IFERROR(VLOOKUP(D3, 'Datos bancarios'!C:H, 6, FALSE), "Sin titular")</f>
        <v>Sin titular</v>
      </c>
      <c r="K3" s="1" t="s">
        <v>14576</v>
      </c>
      <c r="L3" s="1" t="s">
        <v>14577</v>
      </c>
      <c r="M3" s="1" t="s">
        <v>14578</v>
      </c>
      <c r="N3" s="1" t="str">
        <f>IFERROR(VLOOKUP(D3, 'Datos bancarios'!C:I, 7, FALSE), "Sin banco")</f>
        <v>Sin banco</v>
      </c>
    </row>
    <row r="4" spans="1:17">
      <c r="B4" s="1" t="s">
        <v>1844</v>
      </c>
      <c r="C4" s="1" t="s">
        <v>19377</v>
      </c>
      <c r="D4" s="1">
        <v>10271279</v>
      </c>
      <c r="E4" s="1" t="s">
        <v>15119</v>
      </c>
      <c r="F4" s="1" t="s">
        <v>19376</v>
      </c>
      <c r="G4" s="1" t="str">
        <f>IFERROR(VLOOKUP(D4, 'Datos bancarios'!C:J, 8, FALSE), "Sin celular")</f>
        <v>Sin celular</v>
      </c>
      <c r="H4" s="1" t="str">
        <f>IFERROR(
   IF(
      VLOOKUP(D4, 'Datos bancarios'!C:E, 2, FALSE) &lt;&gt; "",
      VLOOKUP(D4, 'Datos bancarios'!C:E, 2, FALSE),
      IF(
         VLOOKUP(D4, 'Datos bancarios'!C:E, 3, FALSE) &lt;&gt; "",
         VLOOKUP(D4, 'Datos bancarios'!C:E, 3, FALSE),
         "Sin CBU"
      )
   ),
   "Sin CBU"
)</f>
        <v>Sin CBU</v>
      </c>
      <c r="I4" s="1" t="str">
        <f>IFERROR(VLOOKUP(D4, 'Datos bancarios'!C:G, 5, FALSE), "Sin alias")</f>
        <v>Sin alias</v>
      </c>
      <c r="J4" s="1" t="str">
        <f>IFERROR(VLOOKUP(D4, 'Datos bancarios'!C:H, 6, FALSE), "Sin titular")</f>
        <v>Sin titular</v>
      </c>
      <c r="K4" s="1" t="s">
        <v>14576</v>
      </c>
      <c r="L4" s="1" t="s">
        <v>14577</v>
      </c>
      <c r="M4" s="1" t="s">
        <v>14578</v>
      </c>
      <c r="N4" s="1" t="str">
        <f>IFERROR(VLOOKUP(D4, 'Datos bancarios'!C:I, 7, FALSE), "Sin banco")</f>
        <v>Sin banco</v>
      </c>
    </row>
    <row r="5" spans="1:17">
      <c r="B5" s="1" t="s">
        <v>1845</v>
      </c>
      <c r="C5" s="1" t="s">
        <v>19377</v>
      </c>
      <c r="D5" s="1">
        <v>10331421</v>
      </c>
      <c r="E5" s="1" t="s">
        <v>14750</v>
      </c>
      <c r="F5" s="1" t="s">
        <v>19376</v>
      </c>
      <c r="G5" s="1" t="str">
        <f>IFERROR(VLOOKUP(D5, 'Datos bancarios'!C:J, 8, FALSE), "Sin celular")</f>
        <v>Sin celular</v>
      </c>
      <c r="H5" s="1" t="str">
        <f>IFERROR(
   IF(
      VLOOKUP(D5, 'Datos bancarios'!C:E, 2, FALSE) &lt;&gt; "",
      VLOOKUP(D5, 'Datos bancarios'!C:E, 2, FALSE),
      IF(
         VLOOKUP(D5, 'Datos bancarios'!C:E, 3, FALSE) &lt;&gt; "",
         VLOOKUP(D5, 'Datos bancarios'!C:E, 3, FALSE),
         "Sin CBU"
      )
   ),
   "Sin CBU"
)</f>
        <v>Sin CBU</v>
      </c>
      <c r="I5" s="1" t="str">
        <f>IFERROR(VLOOKUP(D5, 'Datos bancarios'!C:G, 5, FALSE), "Sin alias")</f>
        <v>Sin alias</v>
      </c>
      <c r="J5" s="1" t="str">
        <f>IFERROR(VLOOKUP(D5, 'Datos bancarios'!C:H, 6, FALSE), "Sin titular")</f>
        <v>Sin titular</v>
      </c>
      <c r="K5" s="1" t="s">
        <v>14576</v>
      </c>
      <c r="L5" s="1" t="s">
        <v>14577</v>
      </c>
      <c r="M5" s="1" t="s">
        <v>14578</v>
      </c>
      <c r="N5" s="1" t="str">
        <f>IFERROR(VLOOKUP(D5, 'Datos bancarios'!C:I, 7, FALSE), "Sin banco")</f>
        <v>Sin banco</v>
      </c>
    </row>
    <row r="6" spans="1:17">
      <c r="B6" s="1" t="s">
        <v>1846</v>
      </c>
      <c r="C6" s="1" t="s">
        <v>19377</v>
      </c>
      <c r="D6" s="1">
        <v>10509381</v>
      </c>
      <c r="E6" s="1" t="s">
        <v>16322</v>
      </c>
      <c r="F6" s="1" t="s">
        <v>19376</v>
      </c>
      <c r="G6" s="1" t="str">
        <f>IFERROR(VLOOKUP(D6, 'Datos bancarios'!C:J, 8, FALSE), "Sin celular")</f>
        <v>Sin celular</v>
      </c>
      <c r="H6" s="1" t="str">
        <f>IFERROR(
   IF(
      VLOOKUP(D6, 'Datos bancarios'!C:E, 2, FALSE) &lt;&gt; "",
      VLOOKUP(D6, 'Datos bancarios'!C:E, 2, FALSE),
      IF(
         VLOOKUP(D6, 'Datos bancarios'!C:E, 3, FALSE) &lt;&gt; "",
         VLOOKUP(D6, 'Datos bancarios'!C:E, 3, FALSE),
         "Sin CBU"
      )
   ),
   "Sin CBU"
)</f>
        <v>Sin CBU</v>
      </c>
      <c r="I6" s="1" t="str">
        <f>IFERROR(VLOOKUP(D6, 'Datos bancarios'!C:G, 5, FALSE), "Sin alias")</f>
        <v>Sin alias</v>
      </c>
      <c r="J6" s="1" t="str">
        <f>IFERROR(VLOOKUP(D6, 'Datos bancarios'!C:H, 6, FALSE), "Sin titular")</f>
        <v>Sin titular</v>
      </c>
      <c r="K6" s="1" t="s">
        <v>14576</v>
      </c>
      <c r="L6" s="1" t="s">
        <v>14577</v>
      </c>
      <c r="M6" s="1" t="s">
        <v>14578</v>
      </c>
      <c r="N6" s="1" t="str">
        <f>IFERROR(VLOOKUP(D6, 'Datos bancarios'!C:I, 7, FALSE), "Sin banco")</f>
        <v>Sin banco</v>
      </c>
    </row>
    <row r="7" spans="1:17">
      <c r="B7" s="1" t="s">
        <v>1847</v>
      </c>
      <c r="C7" s="1" t="s">
        <v>19377</v>
      </c>
      <c r="D7" s="1">
        <v>10569868</v>
      </c>
      <c r="E7" s="1" t="s">
        <v>16711</v>
      </c>
      <c r="F7" s="1" t="s">
        <v>19376</v>
      </c>
      <c r="G7" s="1">
        <f>IFERROR(VLOOKUP(D7, 'Datos bancarios'!C:J, 8, FALSE), "Sin celular")</f>
        <v>2634653824</v>
      </c>
      <c r="H7" s="1" t="str">
        <f>IFERROR(
   IF(
      VLOOKUP(D7, 'Datos bancarios'!C:E, 2, FALSE) &lt;&gt; "",
      VLOOKUP(D7, 'Datos bancarios'!C:E, 2, FALSE),
      IF(
         VLOOKUP(D7, 'Datos bancarios'!C:E, 3, FALSE) &lt;&gt; "",
         VLOOKUP(D7, 'Datos bancarios'!C:E, 3, FALSE),
         "Sin CBU"
      )
   ),
   "Sin CBU"
)</f>
        <v>0270069420005594060010</v>
      </c>
      <c r="I7" s="1" t="str">
        <f>IFERROR(VLOOKUP(D7, 'Datos bancarios'!C:G, 5, FALSE), "Sin alias")</f>
        <v>GARYGASPAR.TELLO</v>
      </c>
      <c r="J7" s="1" t="str">
        <f>IFERROR(VLOOKUP(D7, 'Datos bancarios'!C:H, 6, FALSE), "Sin titular")</f>
        <v>Gaspar Emanuel Tello</v>
      </c>
      <c r="K7" s="1" t="s">
        <v>14576</v>
      </c>
      <c r="L7" s="1" t="s">
        <v>14577</v>
      </c>
      <c r="M7" s="1" t="s">
        <v>14578</v>
      </c>
      <c r="N7" s="1" t="str">
        <f>IFERROR(VLOOKUP(D7, 'Datos bancarios'!C:I, 7, FALSE), "Sin banco")</f>
        <v>BANCO SUPERVIELLE S.A.</v>
      </c>
    </row>
    <row r="8" spans="1:17">
      <c r="B8" s="1" t="s">
        <v>1848</v>
      </c>
      <c r="C8" s="1" t="s">
        <v>19377</v>
      </c>
      <c r="D8" s="1">
        <v>10586203</v>
      </c>
      <c r="E8" s="1" t="s">
        <v>16644</v>
      </c>
      <c r="F8" s="1" t="s">
        <v>19376</v>
      </c>
      <c r="G8" s="1" t="str">
        <f>IFERROR(VLOOKUP(D8, 'Datos bancarios'!C:J, 8, FALSE), "Sin celular")</f>
        <v>Sin celular</v>
      </c>
      <c r="H8" s="1" t="str">
        <f>IFERROR(
   IF(
      VLOOKUP(D8, 'Datos bancarios'!C:E, 2, FALSE) &lt;&gt; "",
      VLOOKUP(D8, 'Datos bancarios'!C:E, 2, FALSE),
      IF(
         VLOOKUP(D8, 'Datos bancarios'!C:E, 3, FALSE) &lt;&gt; "",
         VLOOKUP(D8, 'Datos bancarios'!C:E, 3, FALSE),
         "Sin CBU"
      )
   ),
   "Sin CBU"
)</f>
        <v>Sin CBU</v>
      </c>
      <c r="I8" s="1" t="str">
        <f>IFERROR(VLOOKUP(D8, 'Datos bancarios'!C:G, 5, FALSE), "Sin alias")</f>
        <v>Sin alias</v>
      </c>
      <c r="J8" s="1" t="str">
        <f>IFERROR(VLOOKUP(D8, 'Datos bancarios'!C:H, 6, FALSE), "Sin titular")</f>
        <v>Sin titular</v>
      </c>
      <c r="K8" s="1" t="s">
        <v>14576</v>
      </c>
      <c r="L8" s="1" t="s">
        <v>14577</v>
      </c>
      <c r="M8" s="1" t="s">
        <v>14578</v>
      </c>
      <c r="N8" s="1" t="str">
        <f>IFERROR(VLOOKUP(D8, 'Datos bancarios'!C:I, 7, FALSE), "Sin banco")</f>
        <v>Sin banco</v>
      </c>
    </row>
    <row r="9" spans="1:17">
      <c r="B9" s="1" t="s">
        <v>1849</v>
      </c>
      <c r="C9" s="1" t="s">
        <v>19377</v>
      </c>
      <c r="D9" s="1">
        <v>10598675</v>
      </c>
      <c r="E9" s="1" t="s">
        <v>15915</v>
      </c>
      <c r="F9" s="1" t="s">
        <v>19376</v>
      </c>
      <c r="G9" s="1" t="str">
        <f>IFERROR(VLOOKUP(D9, 'Datos bancarios'!C:J, 8, FALSE), "Sin celular")</f>
        <v>Sin celular</v>
      </c>
      <c r="H9" s="1" t="str">
        <f>IFERROR(
   IF(
      VLOOKUP(D9, 'Datos bancarios'!C:E, 2, FALSE) &lt;&gt; "",
      VLOOKUP(D9, 'Datos bancarios'!C:E, 2, FALSE),
      IF(
         VLOOKUP(D9, 'Datos bancarios'!C:E, 3, FALSE) &lt;&gt; "",
         VLOOKUP(D9, 'Datos bancarios'!C:E, 3, FALSE),
         "Sin CBU"
      )
   ),
   "Sin CBU"
)</f>
        <v>Sin CBU</v>
      </c>
      <c r="I9" s="1" t="str">
        <f>IFERROR(VLOOKUP(D9, 'Datos bancarios'!C:G, 5, FALSE), "Sin alias")</f>
        <v>Sin alias</v>
      </c>
      <c r="J9" s="1" t="str">
        <f>IFERROR(VLOOKUP(D9, 'Datos bancarios'!C:H, 6, FALSE), "Sin titular")</f>
        <v>Sin titular</v>
      </c>
      <c r="K9" s="1" t="s">
        <v>14576</v>
      </c>
      <c r="L9" s="1" t="s">
        <v>14577</v>
      </c>
      <c r="M9" s="1" t="s">
        <v>14578</v>
      </c>
      <c r="N9" s="1" t="str">
        <f>IFERROR(VLOOKUP(D9, 'Datos bancarios'!C:I, 7, FALSE), "Sin banco")</f>
        <v>Sin banco</v>
      </c>
    </row>
    <row r="10" spans="1:17">
      <c r="B10" s="1" t="s">
        <v>1850</v>
      </c>
      <c r="C10" s="1" t="s">
        <v>19377</v>
      </c>
      <c r="D10" s="1">
        <v>10738564</v>
      </c>
      <c r="E10" s="1" t="s">
        <v>16005</v>
      </c>
      <c r="F10" s="1" t="s">
        <v>19376</v>
      </c>
      <c r="G10" s="1">
        <f>IFERROR(VLOOKUP(D10, 'Datos bancarios'!C:J, 8, FALSE), "Sin celular")</f>
        <v>2616409107</v>
      </c>
      <c r="H10" s="1" t="str">
        <f>IFERROR(
   IF(
      VLOOKUP(D10, 'Datos bancarios'!C:E, 2, FALSE) &lt;&gt; "",
      VLOOKUP(D10, 'Datos bancarios'!C:E, 2, FALSE),
      IF(
         VLOOKUP(D10, 'Datos bancarios'!C:E, 3, FALSE) &lt;&gt; "",
         VLOOKUP(D10, 'Datos bancarios'!C:E, 3, FALSE),
         "Sin CBU"
      )
   ),
   "Sin CBU"
)</f>
        <v>0110628830062821163479</v>
      </c>
      <c r="I10" s="1" t="str">
        <f>IFERROR(VLOOKUP(D10, 'Datos bancarios'!C:G, 5, FALSE), "Sin alias")</f>
        <v>APODO.CENAS.GRUPO</v>
      </c>
      <c r="J10" s="1" t="str">
        <f>IFERROR(VLOOKUP(D10, 'Datos bancarios'!C:H, 6, FALSE), "Sin titular")</f>
        <v>MAZZELLA MARIA MARGARITA</v>
      </c>
      <c r="K10" s="1" t="s">
        <v>14576</v>
      </c>
      <c r="L10" s="1" t="s">
        <v>14577</v>
      </c>
      <c r="M10" s="1" t="s">
        <v>14578</v>
      </c>
      <c r="N10" s="1" t="str">
        <f>IFERROR(VLOOKUP(D10, 'Datos bancarios'!C:I, 7, FALSE), "Sin banco")</f>
        <v>BANCO DE LA NACION ARGENTINA</v>
      </c>
    </row>
    <row r="11" spans="1:17">
      <c r="B11" s="1" t="s">
        <v>1851</v>
      </c>
      <c r="C11" s="1" t="s">
        <v>19377</v>
      </c>
      <c r="D11" s="1">
        <v>10869256</v>
      </c>
      <c r="E11" s="1" t="s">
        <v>15214</v>
      </c>
      <c r="F11" s="1" t="s">
        <v>19376</v>
      </c>
      <c r="G11" s="1" t="str">
        <f>IFERROR(VLOOKUP(D11, 'Datos bancarios'!C:J, 8, FALSE), "Sin celular")</f>
        <v>Sin celular</v>
      </c>
      <c r="H11" s="1" t="str">
        <f>IFERROR(
   IF(
      VLOOKUP(D11, 'Datos bancarios'!C:E, 2, FALSE) &lt;&gt; "",
      VLOOKUP(D11, 'Datos bancarios'!C:E, 2, FALSE),
      IF(
         VLOOKUP(D11, 'Datos bancarios'!C:E, 3, FALSE) &lt;&gt; "",
         VLOOKUP(D11, 'Datos bancarios'!C:E, 3, FALSE),
         "Sin CBU"
      )
   ),
   "Sin CBU"
)</f>
        <v>Sin CBU</v>
      </c>
      <c r="I11" s="1" t="str">
        <f>IFERROR(VLOOKUP(D11, 'Datos bancarios'!C:G, 5, FALSE), "Sin alias")</f>
        <v>Sin alias</v>
      </c>
      <c r="J11" s="1" t="str">
        <f>IFERROR(VLOOKUP(D11, 'Datos bancarios'!C:H, 6, FALSE), "Sin titular")</f>
        <v>Sin titular</v>
      </c>
      <c r="K11" s="1" t="s">
        <v>14576</v>
      </c>
      <c r="L11" s="1" t="s">
        <v>14577</v>
      </c>
      <c r="M11" s="1" t="s">
        <v>14578</v>
      </c>
      <c r="N11" s="1" t="str">
        <f>IFERROR(VLOOKUP(D11, 'Datos bancarios'!C:I, 7, FALSE), "Sin banco")</f>
        <v>Sin banco</v>
      </c>
    </row>
    <row r="12" spans="1:17">
      <c r="B12" s="1" t="s">
        <v>1852</v>
      </c>
      <c r="C12" s="1" t="s">
        <v>19377</v>
      </c>
      <c r="D12" s="1">
        <v>10973739</v>
      </c>
      <c r="E12" s="1" t="s">
        <v>16517</v>
      </c>
      <c r="F12" s="1" t="s">
        <v>19376</v>
      </c>
      <c r="G12" s="1" t="str">
        <f>IFERROR(VLOOKUP(D12, 'Datos bancarios'!C:J, 8, FALSE), "Sin celular")</f>
        <v>Sin celular</v>
      </c>
      <c r="H12" s="1" t="str">
        <f>IFERROR(
   IF(
      VLOOKUP(D12, 'Datos bancarios'!C:E, 2, FALSE) &lt;&gt; "",
      VLOOKUP(D12, 'Datos bancarios'!C:E, 2, FALSE),
      IF(
         VLOOKUP(D12, 'Datos bancarios'!C:E, 3, FALSE) &lt;&gt; "",
         VLOOKUP(D12, 'Datos bancarios'!C:E, 3, FALSE),
         "Sin CBU"
      )
   ),
   "Sin CBU"
)</f>
        <v>Sin CBU</v>
      </c>
      <c r="I12" s="1" t="str">
        <f>IFERROR(VLOOKUP(D12, 'Datos bancarios'!C:G, 5, FALSE), "Sin alias")</f>
        <v>Sin alias</v>
      </c>
      <c r="J12" s="1" t="str">
        <f>IFERROR(VLOOKUP(D12, 'Datos bancarios'!C:H, 6, FALSE), "Sin titular")</f>
        <v>Sin titular</v>
      </c>
      <c r="K12" s="1" t="s">
        <v>14576</v>
      </c>
      <c r="L12" s="1" t="s">
        <v>14577</v>
      </c>
      <c r="M12" s="1" t="s">
        <v>14578</v>
      </c>
      <c r="N12" s="1" t="str">
        <f>IFERROR(VLOOKUP(D12, 'Datos bancarios'!C:I, 7, FALSE), "Sin banco")</f>
        <v>Sin banco</v>
      </c>
    </row>
    <row r="13" spans="1:17">
      <c r="B13" s="1" t="s">
        <v>1853</v>
      </c>
      <c r="C13" s="1" t="s">
        <v>19377</v>
      </c>
      <c r="D13" s="1">
        <v>11042755</v>
      </c>
      <c r="E13" s="1" t="s">
        <v>17125</v>
      </c>
      <c r="F13" s="1" t="s">
        <v>19376</v>
      </c>
      <c r="G13" s="1" t="str">
        <f>IFERROR(VLOOKUP(D13, 'Datos bancarios'!C:J, 8, FALSE), "Sin celular")</f>
        <v>Sin celular</v>
      </c>
      <c r="H13" s="1" t="str">
        <f>IFERROR(
   IF(
      VLOOKUP(D13, 'Datos bancarios'!C:E, 2, FALSE) &lt;&gt; "",
      VLOOKUP(D13, 'Datos bancarios'!C:E, 2, FALSE),
      IF(
         VLOOKUP(D13, 'Datos bancarios'!C:E, 3, FALSE) &lt;&gt; "",
         VLOOKUP(D13, 'Datos bancarios'!C:E, 3, FALSE),
         "Sin CBU"
      )
   ),
   "Sin CBU"
)</f>
        <v>Sin CBU</v>
      </c>
      <c r="I13" s="1" t="str">
        <f>IFERROR(VLOOKUP(D13, 'Datos bancarios'!C:G, 5, FALSE), "Sin alias")</f>
        <v>Sin alias</v>
      </c>
      <c r="J13" s="1" t="str">
        <f>IFERROR(VLOOKUP(D13, 'Datos bancarios'!C:H, 6, FALSE), "Sin titular")</f>
        <v>Sin titular</v>
      </c>
      <c r="K13" s="1" t="s">
        <v>14576</v>
      </c>
      <c r="L13" s="1" t="s">
        <v>14577</v>
      </c>
      <c r="M13" s="1" t="s">
        <v>14578</v>
      </c>
      <c r="N13" s="1" t="str">
        <f>IFERROR(VLOOKUP(D13, 'Datos bancarios'!C:I, 7, FALSE), "Sin banco")</f>
        <v>Sin banco</v>
      </c>
    </row>
    <row r="14" spans="1:17">
      <c r="B14" s="1" t="s">
        <v>1854</v>
      </c>
      <c r="C14" s="1" t="s">
        <v>19377</v>
      </c>
      <c r="D14" s="1">
        <v>11204967</v>
      </c>
      <c r="E14" s="1" t="s">
        <v>17051</v>
      </c>
      <c r="F14" s="1" t="s">
        <v>19376</v>
      </c>
      <c r="G14" s="1" t="str">
        <f>IFERROR(VLOOKUP(D14, 'Datos bancarios'!C:J, 8, FALSE), "Sin celular")</f>
        <v>Sin celular</v>
      </c>
      <c r="H14" s="1" t="str">
        <f>IFERROR(
   IF(
      VLOOKUP(D14, 'Datos bancarios'!C:E, 2, FALSE) &lt;&gt; "",
      VLOOKUP(D14, 'Datos bancarios'!C:E, 2, FALSE),
      IF(
         VLOOKUP(D14, 'Datos bancarios'!C:E, 3, FALSE) &lt;&gt; "",
         VLOOKUP(D14, 'Datos bancarios'!C:E, 3, FALSE),
         "Sin CBU"
      )
   ),
   "Sin CBU"
)</f>
        <v>Sin CBU</v>
      </c>
      <c r="I14" s="1" t="str">
        <f>IFERROR(VLOOKUP(D14, 'Datos bancarios'!C:G, 5, FALSE), "Sin alias")</f>
        <v>Sin alias</v>
      </c>
      <c r="J14" s="1" t="str">
        <f>IFERROR(VLOOKUP(D14, 'Datos bancarios'!C:H, 6, FALSE), "Sin titular")</f>
        <v>Sin titular</v>
      </c>
      <c r="K14" s="1" t="s">
        <v>14576</v>
      </c>
      <c r="L14" s="1" t="s">
        <v>14577</v>
      </c>
      <c r="M14" s="1" t="s">
        <v>14578</v>
      </c>
      <c r="N14" s="1" t="str">
        <f>IFERROR(VLOOKUP(D14, 'Datos bancarios'!C:I, 7, FALSE), "Sin banco")</f>
        <v>Sin banco</v>
      </c>
    </row>
    <row r="15" spans="1:17">
      <c r="B15" s="1" t="s">
        <v>1855</v>
      </c>
      <c r="C15" s="1" t="s">
        <v>2</v>
      </c>
      <c r="D15" s="1">
        <v>11263784</v>
      </c>
      <c r="E15" s="1" t="s">
        <v>16764</v>
      </c>
      <c r="F15" s="1" t="s">
        <v>53</v>
      </c>
      <c r="G15" s="1" t="str">
        <f>IFERROR(VLOOKUP(D15, 'Datos bancarios'!C:J, 8, FALSE), "Sin celular")</f>
        <v>Sin celular</v>
      </c>
      <c r="H15" s="1" t="str">
        <f>IFERROR(
   IF(
      VLOOKUP(D15, 'Datos bancarios'!C:E, 2, FALSE) &lt;&gt; "",
      VLOOKUP(D15, 'Datos bancarios'!C:E, 2, FALSE),
      IF(
         VLOOKUP(D15, 'Datos bancarios'!C:E, 3, FALSE) &lt;&gt; "",
         VLOOKUP(D15, 'Datos bancarios'!C:E, 3, FALSE),
         "Sin CBU"
      )
   ),
   "Sin CBU"
)</f>
        <v>Sin CBU</v>
      </c>
      <c r="I15" s="1" t="str">
        <f>IFERROR(VLOOKUP(D15, 'Datos bancarios'!C:G, 5, FALSE), "Sin alias")</f>
        <v>Sin alias</v>
      </c>
      <c r="J15" s="1" t="str">
        <f>IFERROR(VLOOKUP(D15, 'Datos bancarios'!C:H, 6, FALSE), "Sin titular")</f>
        <v>Sin titular</v>
      </c>
      <c r="K15" s="1" t="s">
        <v>14576</v>
      </c>
      <c r="L15" s="1" t="s">
        <v>14577</v>
      </c>
      <c r="M15" s="1" t="s">
        <v>14578</v>
      </c>
      <c r="N15" s="1" t="str">
        <f>IFERROR(VLOOKUP(D15, 'Datos bancarios'!C:I, 7, FALSE), "Sin banco")</f>
        <v>Sin banco</v>
      </c>
    </row>
    <row r="16" spans="1:17">
      <c r="B16" s="1" t="s">
        <v>1856</v>
      </c>
      <c r="C16" s="1" t="s">
        <v>19377</v>
      </c>
      <c r="D16" s="1">
        <v>11487552</v>
      </c>
      <c r="E16" s="1" t="s">
        <v>16536</v>
      </c>
      <c r="F16" s="1" t="s">
        <v>19376</v>
      </c>
      <c r="G16" s="1" t="str">
        <f>IFERROR(VLOOKUP(D16, 'Datos bancarios'!C:J, 8, FALSE), "Sin celular")</f>
        <v>Sin celular</v>
      </c>
      <c r="H16" s="1" t="str">
        <f>IFERROR(
   IF(
      VLOOKUP(D16, 'Datos bancarios'!C:E, 2, FALSE) &lt;&gt; "",
      VLOOKUP(D16, 'Datos bancarios'!C:E, 2, FALSE),
      IF(
         VLOOKUP(D16, 'Datos bancarios'!C:E, 3, FALSE) &lt;&gt; "",
         VLOOKUP(D16, 'Datos bancarios'!C:E, 3, FALSE),
         "Sin CBU"
      )
   ),
   "Sin CBU"
)</f>
        <v>Sin CBU</v>
      </c>
      <c r="I16" s="1" t="str">
        <f>IFERROR(VLOOKUP(D16, 'Datos bancarios'!C:G, 5, FALSE), "Sin alias")</f>
        <v>Sin alias</v>
      </c>
      <c r="J16" s="1" t="str">
        <f>IFERROR(VLOOKUP(D16, 'Datos bancarios'!C:H, 6, FALSE), "Sin titular")</f>
        <v>Sin titular</v>
      </c>
      <c r="K16" s="1" t="s">
        <v>14576</v>
      </c>
      <c r="L16" s="1" t="s">
        <v>14577</v>
      </c>
      <c r="M16" s="1" t="s">
        <v>14578</v>
      </c>
      <c r="N16" s="1" t="str">
        <f>IFERROR(VLOOKUP(D16, 'Datos bancarios'!C:I, 7, FALSE), "Sin banco")</f>
        <v>Sin banco</v>
      </c>
    </row>
    <row r="17" spans="2:14">
      <c r="B17" s="1" t="s">
        <v>1857</v>
      </c>
      <c r="C17" s="1" t="s">
        <v>19377</v>
      </c>
      <c r="D17" s="1">
        <v>11491331</v>
      </c>
      <c r="E17" s="1" t="s">
        <v>16713</v>
      </c>
      <c r="F17" s="1" t="s">
        <v>19376</v>
      </c>
      <c r="G17" s="1" t="str">
        <f>IFERROR(VLOOKUP(D17, 'Datos bancarios'!C:J, 8, FALSE), "Sin celular")</f>
        <v>Sin celular</v>
      </c>
      <c r="H17" s="1" t="str">
        <f>IFERROR(
   IF(
      VLOOKUP(D17, 'Datos bancarios'!C:E, 2, FALSE) &lt;&gt; "",
      VLOOKUP(D17, 'Datos bancarios'!C:E, 2, FALSE),
      IF(
         VLOOKUP(D17, 'Datos bancarios'!C:E, 3, FALSE) &lt;&gt; "",
         VLOOKUP(D17, 'Datos bancarios'!C:E, 3, FALSE),
         "Sin CBU"
      )
   ),
   "Sin CBU"
)</f>
        <v>Sin CBU</v>
      </c>
      <c r="I17" s="1" t="str">
        <f>IFERROR(VLOOKUP(D17, 'Datos bancarios'!C:G, 5, FALSE), "Sin alias")</f>
        <v>Sin alias</v>
      </c>
      <c r="J17" s="1" t="str">
        <f>IFERROR(VLOOKUP(D17, 'Datos bancarios'!C:H, 6, FALSE), "Sin titular")</f>
        <v>Sin titular</v>
      </c>
      <c r="K17" s="1" t="s">
        <v>14576</v>
      </c>
      <c r="L17" s="1" t="s">
        <v>14577</v>
      </c>
      <c r="M17" s="1" t="s">
        <v>14578</v>
      </c>
      <c r="N17" s="1" t="str">
        <f>IFERROR(VLOOKUP(D17, 'Datos bancarios'!C:I, 7, FALSE), "Sin banco")</f>
        <v>Sin banco</v>
      </c>
    </row>
    <row r="18" spans="2:14">
      <c r="B18" s="1" t="s">
        <v>1858</v>
      </c>
      <c r="C18" s="1" t="s">
        <v>19377</v>
      </c>
      <c r="D18" s="1">
        <v>11491413</v>
      </c>
      <c r="E18" s="1" t="s">
        <v>15996</v>
      </c>
      <c r="F18" s="1" t="s">
        <v>19376</v>
      </c>
      <c r="G18" s="1" t="str">
        <f>IFERROR(VLOOKUP(D18, 'Datos bancarios'!C:J, 8, FALSE), "Sin celular")</f>
        <v>Sin celular</v>
      </c>
      <c r="H18" s="1" t="str">
        <f>IFERROR(
   IF(
      VLOOKUP(D18, 'Datos bancarios'!C:E, 2, FALSE) &lt;&gt; "",
      VLOOKUP(D18, 'Datos bancarios'!C:E, 2, FALSE),
      IF(
         VLOOKUP(D18, 'Datos bancarios'!C:E, 3, FALSE) &lt;&gt; "",
         VLOOKUP(D18, 'Datos bancarios'!C:E, 3, FALSE),
         "Sin CBU"
      )
   ),
   "Sin CBU"
)</f>
        <v>Sin CBU</v>
      </c>
      <c r="I18" s="1" t="str">
        <f>IFERROR(VLOOKUP(D18, 'Datos bancarios'!C:G, 5, FALSE), "Sin alias")</f>
        <v>Sin alias</v>
      </c>
      <c r="J18" s="1" t="str">
        <f>IFERROR(VLOOKUP(D18, 'Datos bancarios'!C:H, 6, FALSE), "Sin titular")</f>
        <v>Sin titular</v>
      </c>
      <c r="K18" s="1" t="s">
        <v>14576</v>
      </c>
      <c r="L18" s="1" t="s">
        <v>14577</v>
      </c>
      <c r="M18" s="1" t="s">
        <v>14578</v>
      </c>
      <c r="N18" s="1" t="str">
        <f>IFERROR(VLOOKUP(D18, 'Datos bancarios'!C:I, 7, FALSE), "Sin banco")</f>
        <v>Sin banco</v>
      </c>
    </row>
    <row r="19" spans="2:14">
      <c r="B19" s="1" t="s">
        <v>1859</v>
      </c>
      <c r="C19" s="1" t="s">
        <v>19377</v>
      </c>
      <c r="D19" s="1">
        <v>11642211</v>
      </c>
      <c r="E19" s="1" t="s">
        <v>15889</v>
      </c>
      <c r="F19" s="1" t="s">
        <v>19376</v>
      </c>
      <c r="G19" s="1" t="str">
        <f>IFERROR(VLOOKUP(D19, 'Datos bancarios'!C:J, 8, FALSE), "Sin celular")</f>
        <v>Sin celular</v>
      </c>
      <c r="H19" s="1" t="str">
        <f>IFERROR(
   IF(
      VLOOKUP(D19, 'Datos bancarios'!C:E, 2, FALSE) &lt;&gt; "",
      VLOOKUP(D19, 'Datos bancarios'!C:E, 2, FALSE),
      IF(
         VLOOKUP(D19, 'Datos bancarios'!C:E, 3, FALSE) &lt;&gt; "",
         VLOOKUP(D19, 'Datos bancarios'!C:E, 3, FALSE),
         "Sin CBU"
      )
   ),
   "Sin CBU"
)</f>
        <v>Sin CBU</v>
      </c>
      <c r="I19" s="1" t="str">
        <f>IFERROR(VLOOKUP(D19, 'Datos bancarios'!C:G, 5, FALSE), "Sin alias")</f>
        <v>Sin alias</v>
      </c>
      <c r="J19" s="1" t="str">
        <f>IFERROR(VLOOKUP(D19, 'Datos bancarios'!C:H, 6, FALSE), "Sin titular")</f>
        <v>Sin titular</v>
      </c>
      <c r="K19" s="1" t="s">
        <v>14576</v>
      </c>
      <c r="L19" s="1" t="s">
        <v>14577</v>
      </c>
      <c r="M19" s="1" t="s">
        <v>14578</v>
      </c>
      <c r="N19" s="1" t="str">
        <f>IFERROR(VLOOKUP(D19, 'Datos bancarios'!C:I, 7, FALSE), "Sin banco")</f>
        <v>Sin banco</v>
      </c>
    </row>
    <row r="20" spans="2:14">
      <c r="B20" s="1" t="s">
        <v>1860</v>
      </c>
      <c r="C20" s="1" t="s">
        <v>19377</v>
      </c>
      <c r="D20" s="1">
        <v>11653379</v>
      </c>
      <c r="E20" s="1" t="s">
        <v>14732</v>
      </c>
      <c r="F20" s="1" t="s">
        <v>19376</v>
      </c>
      <c r="G20" s="1" t="str">
        <f>IFERROR(VLOOKUP(D20, 'Datos bancarios'!C:J, 8, FALSE), "Sin celular")</f>
        <v>Sin celular</v>
      </c>
      <c r="H20" s="1" t="str">
        <f>IFERROR(
   IF(
      VLOOKUP(D20, 'Datos bancarios'!C:E, 2, FALSE) &lt;&gt; "",
      VLOOKUP(D20, 'Datos bancarios'!C:E, 2, FALSE),
      IF(
         VLOOKUP(D20, 'Datos bancarios'!C:E, 3, FALSE) &lt;&gt; "",
         VLOOKUP(D20, 'Datos bancarios'!C:E, 3, FALSE),
         "Sin CBU"
      )
   ),
   "Sin CBU"
)</f>
        <v>Sin CBU</v>
      </c>
      <c r="I20" s="1" t="str">
        <f>IFERROR(VLOOKUP(D20, 'Datos bancarios'!C:G, 5, FALSE), "Sin alias")</f>
        <v>Sin alias</v>
      </c>
      <c r="J20" s="1" t="str">
        <f>IFERROR(VLOOKUP(D20, 'Datos bancarios'!C:H, 6, FALSE), "Sin titular")</f>
        <v>Sin titular</v>
      </c>
      <c r="K20" s="1" t="s">
        <v>14576</v>
      </c>
      <c r="L20" s="1" t="s">
        <v>14577</v>
      </c>
      <c r="M20" s="1" t="s">
        <v>14578</v>
      </c>
      <c r="N20" s="1" t="str">
        <f>IFERROR(VLOOKUP(D20, 'Datos bancarios'!C:I, 7, FALSE), "Sin banco")</f>
        <v>Sin banco</v>
      </c>
    </row>
    <row r="21" spans="2:14">
      <c r="B21" s="1" t="s">
        <v>1651</v>
      </c>
      <c r="C21" s="1" t="s">
        <v>19377</v>
      </c>
      <c r="D21" s="1">
        <v>11797128</v>
      </c>
      <c r="E21" s="1" t="s">
        <v>15961</v>
      </c>
      <c r="F21" s="1" t="s">
        <v>19376</v>
      </c>
      <c r="G21" s="1">
        <f>IFERROR(VLOOKUP(D21, 'Datos bancarios'!C:J, 8, FALSE), "Sin celular")</f>
        <v>2613660091</v>
      </c>
      <c r="H21" s="1" t="str">
        <f>IFERROR(
   IF(
      VLOOKUP(D21, 'Datos bancarios'!C:E, 2, FALSE) &lt;&gt; "",
      VLOOKUP(D21, 'Datos bancarios'!C:E, 2, FALSE),
      IF(
         VLOOKUP(D21, 'Datos bancarios'!C:E, 3, FALSE) &lt;&gt; "",
         VLOOKUP(D21, 'Datos bancarios'!C:E, 3, FALSE),
         "Sin CBU"
      )
   ),
   "Sin CBU"
)</f>
        <v>0110636330063616984583</v>
      </c>
      <c r="I21" s="1" t="str">
        <f>IFERROR(VLOOKUP(D21, 'Datos bancarios'!C:G, 5, FALSE), "Sin alias")</f>
        <v>TECLA.ALBA.BUJIA</v>
      </c>
      <c r="J21" s="1" t="str">
        <f>IFERROR(VLOOKUP(D21, 'Datos bancarios'!C:H, 6, FALSE), "Sin titular")</f>
        <v>Aguirres Ramón Alberto</v>
      </c>
      <c r="K21" s="1" t="s">
        <v>14576</v>
      </c>
      <c r="L21" s="1" t="s">
        <v>14577</v>
      </c>
      <c r="M21" s="1" t="s">
        <v>14578</v>
      </c>
      <c r="N21" s="1" t="str">
        <f>IFERROR(VLOOKUP(D21, 'Datos bancarios'!C:I, 7, FALSE), "Sin banco")</f>
        <v>BANCO DE LA NACION ARGENTINA</v>
      </c>
    </row>
    <row r="22" spans="2:14">
      <c r="B22" s="1" t="s">
        <v>1861</v>
      </c>
      <c r="C22" s="1" t="s">
        <v>19377</v>
      </c>
      <c r="D22" s="1">
        <v>11809768</v>
      </c>
      <c r="E22" s="1" t="s">
        <v>14730</v>
      </c>
      <c r="F22" s="1" t="s">
        <v>19376</v>
      </c>
      <c r="G22" s="1" t="str">
        <f>IFERROR(VLOOKUP(D22, 'Datos bancarios'!C:J, 8, FALSE), "Sin celular")</f>
        <v>Sin celular</v>
      </c>
      <c r="H22" s="1" t="str">
        <f>IFERROR(
   IF(
      VLOOKUP(D22, 'Datos bancarios'!C:E, 2, FALSE) &lt;&gt; "",
      VLOOKUP(D22, 'Datos bancarios'!C:E, 2, FALSE),
      IF(
         VLOOKUP(D22, 'Datos bancarios'!C:E, 3, FALSE) &lt;&gt; "",
         VLOOKUP(D22, 'Datos bancarios'!C:E, 3, FALSE),
         "Sin CBU"
      )
   ),
   "Sin CBU"
)</f>
        <v>Sin CBU</v>
      </c>
      <c r="I22" s="1" t="str">
        <f>IFERROR(VLOOKUP(D22, 'Datos bancarios'!C:G, 5, FALSE), "Sin alias")</f>
        <v>Sin alias</v>
      </c>
      <c r="J22" s="1" t="str">
        <f>IFERROR(VLOOKUP(D22, 'Datos bancarios'!C:H, 6, FALSE), "Sin titular")</f>
        <v>Sin titular</v>
      </c>
      <c r="K22" s="1" t="s">
        <v>14576</v>
      </c>
      <c r="L22" s="1" t="s">
        <v>14577</v>
      </c>
      <c r="M22" s="1" t="s">
        <v>14578</v>
      </c>
      <c r="N22" s="1" t="str">
        <f>IFERROR(VLOOKUP(D22, 'Datos bancarios'!C:I, 7, FALSE), "Sin banco")</f>
        <v>Sin banco</v>
      </c>
    </row>
    <row r="23" spans="2:14">
      <c r="B23" s="1" t="s">
        <v>1862</v>
      </c>
      <c r="C23" s="1" t="s">
        <v>19377</v>
      </c>
      <c r="D23" s="1">
        <v>11902416</v>
      </c>
      <c r="E23" s="1" t="s">
        <v>14672</v>
      </c>
      <c r="F23" s="1" t="s">
        <v>19376</v>
      </c>
      <c r="G23" s="1" t="str">
        <f>IFERROR(VLOOKUP(D23, 'Datos bancarios'!C:J, 8, FALSE), "Sin celular")</f>
        <v>Sin celular</v>
      </c>
      <c r="H23" s="1" t="str">
        <f>IFERROR(
   IF(
      VLOOKUP(D23, 'Datos bancarios'!C:E, 2, FALSE) &lt;&gt; "",
      VLOOKUP(D23, 'Datos bancarios'!C:E, 2, FALSE),
      IF(
         VLOOKUP(D23, 'Datos bancarios'!C:E, 3, FALSE) &lt;&gt; "",
         VLOOKUP(D23, 'Datos bancarios'!C:E, 3, FALSE),
         "Sin CBU"
      )
   ),
   "Sin CBU"
)</f>
        <v>Sin CBU</v>
      </c>
      <c r="I23" s="1" t="str">
        <f>IFERROR(VLOOKUP(D23, 'Datos bancarios'!C:G, 5, FALSE), "Sin alias")</f>
        <v>Sin alias</v>
      </c>
      <c r="J23" s="1" t="str">
        <f>IFERROR(VLOOKUP(D23, 'Datos bancarios'!C:H, 6, FALSE), "Sin titular")</f>
        <v>Sin titular</v>
      </c>
      <c r="K23" s="1" t="s">
        <v>14576</v>
      </c>
      <c r="L23" s="1" t="s">
        <v>14577</v>
      </c>
      <c r="M23" s="1" t="s">
        <v>14578</v>
      </c>
      <c r="N23" s="1" t="str">
        <f>IFERROR(VLOOKUP(D23, 'Datos bancarios'!C:I, 7, FALSE), "Sin banco")</f>
        <v>Sin banco</v>
      </c>
    </row>
    <row r="24" spans="2:14">
      <c r="B24" s="1" t="s">
        <v>1863</v>
      </c>
      <c r="C24" s="1" t="s">
        <v>19377</v>
      </c>
      <c r="D24" s="1">
        <v>12044001</v>
      </c>
      <c r="E24" s="1" t="s">
        <v>17032</v>
      </c>
      <c r="F24" s="1" t="s">
        <v>19376</v>
      </c>
      <c r="G24" s="1" t="str">
        <f>IFERROR(VLOOKUP(D24, 'Datos bancarios'!C:J, 8, FALSE), "Sin celular")</f>
        <v>Sin celular</v>
      </c>
      <c r="H24" s="1" t="str">
        <f>IFERROR(
   IF(
      VLOOKUP(D24, 'Datos bancarios'!C:E, 2, FALSE) &lt;&gt; "",
      VLOOKUP(D24, 'Datos bancarios'!C:E, 2, FALSE),
      IF(
         VLOOKUP(D24, 'Datos bancarios'!C:E, 3, FALSE) &lt;&gt; "",
         VLOOKUP(D24, 'Datos bancarios'!C:E, 3, FALSE),
         "Sin CBU"
      )
   ),
   "Sin CBU"
)</f>
        <v>Sin CBU</v>
      </c>
      <c r="I24" s="1" t="str">
        <f>IFERROR(VLOOKUP(D24, 'Datos bancarios'!C:G, 5, FALSE), "Sin alias")</f>
        <v>Sin alias</v>
      </c>
      <c r="J24" s="1" t="str">
        <f>IFERROR(VLOOKUP(D24, 'Datos bancarios'!C:H, 6, FALSE), "Sin titular")</f>
        <v>Sin titular</v>
      </c>
      <c r="K24" s="1" t="s">
        <v>14576</v>
      </c>
      <c r="L24" s="1" t="s">
        <v>14577</v>
      </c>
      <c r="M24" s="1" t="s">
        <v>14578</v>
      </c>
      <c r="N24" s="1" t="str">
        <f>IFERROR(VLOOKUP(D24, 'Datos bancarios'!C:I, 7, FALSE), "Sin banco")</f>
        <v>Sin banco</v>
      </c>
    </row>
    <row r="25" spans="2:14">
      <c r="B25" s="1" t="s">
        <v>1864</v>
      </c>
      <c r="C25" s="1" t="s">
        <v>19377</v>
      </c>
      <c r="D25" s="1">
        <v>12044319</v>
      </c>
      <c r="E25" s="1" t="s">
        <v>16367</v>
      </c>
      <c r="F25" s="1" t="s">
        <v>19376</v>
      </c>
      <c r="G25" s="1" t="str">
        <f>IFERROR(VLOOKUP(D25, 'Datos bancarios'!C:J, 8, FALSE), "Sin celular")</f>
        <v>Sin celular</v>
      </c>
      <c r="H25" s="1" t="str">
        <f>IFERROR(
   IF(
      VLOOKUP(D25, 'Datos bancarios'!C:E, 2, FALSE) &lt;&gt; "",
      VLOOKUP(D25, 'Datos bancarios'!C:E, 2, FALSE),
      IF(
         VLOOKUP(D25, 'Datos bancarios'!C:E, 3, FALSE) &lt;&gt; "",
         VLOOKUP(D25, 'Datos bancarios'!C:E, 3, FALSE),
         "Sin CBU"
      )
   ),
   "Sin CBU"
)</f>
        <v>Sin CBU</v>
      </c>
      <c r="I25" s="1" t="str">
        <f>IFERROR(VLOOKUP(D25, 'Datos bancarios'!C:G, 5, FALSE), "Sin alias")</f>
        <v>Sin alias</v>
      </c>
      <c r="J25" s="1" t="str">
        <f>IFERROR(VLOOKUP(D25, 'Datos bancarios'!C:H, 6, FALSE), "Sin titular")</f>
        <v>Sin titular</v>
      </c>
      <c r="K25" s="1" t="s">
        <v>14576</v>
      </c>
      <c r="L25" s="1" t="s">
        <v>14577</v>
      </c>
      <c r="M25" s="1" t="s">
        <v>14578</v>
      </c>
      <c r="N25" s="1" t="str">
        <f>IFERROR(VLOOKUP(D25, 'Datos bancarios'!C:I, 7, FALSE), "Sin banco")</f>
        <v>Sin banco</v>
      </c>
    </row>
    <row r="26" spans="2:14">
      <c r="B26" s="1" t="s">
        <v>1865</v>
      </c>
      <c r="C26" s="1" t="s">
        <v>1142</v>
      </c>
      <c r="D26" s="1">
        <v>12138858</v>
      </c>
      <c r="E26" s="1" t="s">
        <v>14627</v>
      </c>
      <c r="F26" s="1" t="s">
        <v>19376</v>
      </c>
      <c r="G26" s="1" t="str">
        <f>IFERROR(VLOOKUP(D26, 'Datos bancarios'!C:J, 8, FALSE), "Sin celular")</f>
        <v>Sin celular</v>
      </c>
      <c r="H26" s="1" t="str">
        <f>IFERROR(
   IF(
      VLOOKUP(D26, 'Datos bancarios'!C:E, 2, FALSE) &lt;&gt; "",
      VLOOKUP(D26, 'Datos bancarios'!C:E, 2, FALSE),
      IF(
         VLOOKUP(D26, 'Datos bancarios'!C:E, 3, FALSE) &lt;&gt; "",
         VLOOKUP(D26, 'Datos bancarios'!C:E, 3, FALSE),
         "Sin CBU"
      )
   ),
   "Sin CBU"
)</f>
        <v>Sin CBU</v>
      </c>
      <c r="I26" s="1" t="str">
        <f>IFERROR(VLOOKUP(D26, 'Datos bancarios'!C:G, 5, FALSE), "Sin alias")</f>
        <v>Sin alias</v>
      </c>
      <c r="J26" s="1" t="str">
        <f>IFERROR(VLOOKUP(D26, 'Datos bancarios'!C:H, 6, FALSE), "Sin titular")</f>
        <v>Sin titular</v>
      </c>
      <c r="K26" s="1" t="s">
        <v>14576</v>
      </c>
      <c r="L26" s="1" t="s">
        <v>14577</v>
      </c>
      <c r="M26" s="1" t="s">
        <v>14578</v>
      </c>
      <c r="N26" s="1" t="str">
        <f>IFERROR(VLOOKUP(D26, 'Datos bancarios'!C:I, 7, FALSE), "Sin banco")</f>
        <v>Sin banco</v>
      </c>
    </row>
    <row r="27" spans="2:14">
      <c r="B27" s="1" t="s">
        <v>1866</v>
      </c>
      <c r="C27" s="1" t="s">
        <v>19377</v>
      </c>
      <c r="D27" s="1">
        <v>12192516</v>
      </c>
      <c r="E27" s="1" t="s">
        <v>14862</v>
      </c>
      <c r="F27" s="1" t="s">
        <v>19376</v>
      </c>
      <c r="G27" s="1" t="str">
        <f>IFERROR(VLOOKUP(D27, 'Datos bancarios'!C:J, 8, FALSE), "Sin celular")</f>
        <v>Sin celular</v>
      </c>
      <c r="H27" s="1" t="str">
        <f>IFERROR(
   IF(
      VLOOKUP(D27, 'Datos bancarios'!C:E, 2, FALSE) &lt;&gt; "",
      VLOOKUP(D27, 'Datos bancarios'!C:E, 2, FALSE),
      IF(
         VLOOKUP(D27, 'Datos bancarios'!C:E, 3, FALSE) &lt;&gt; "",
         VLOOKUP(D27, 'Datos bancarios'!C:E, 3, FALSE),
         "Sin CBU"
      )
   ),
   "Sin CBU"
)</f>
        <v>Sin CBU</v>
      </c>
      <c r="I27" s="1" t="str">
        <f>IFERROR(VLOOKUP(D27, 'Datos bancarios'!C:G, 5, FALSE), "Sin alias")</f>
        <v>Sin alias</v>
      </c>
      <c r="J27" s="1" t="str">
        <f>IFERROR(VLOOKUP(D27, 'Datos bancarios'!C:H, 6, FALSE), "Sin titular")</f>
        <v>Sin titular</v>
      </c>
      <c r="K27" s="1" t="s">
        <v>14576</v>
      </c>
      <c r="L27" s="1" t="s">
        <v>14577</v>
      </c>
      <c r="M27" s="1" t="s">
        <v>14578</v>
      </c>
      <c r="N27" s="1" t="str">
        <f>IFERROR(VLOOKUP(D27, 'Datos bancarios'!C:I, 7, FALSE), "Sin banco")</f>
        <v>Sin banco</v>
      </c>
    </row>
    <row r="28" spans="2:14">
      <c r="B28" s="1" t="s">
        <v>1867</v>
      </c>
      <c r="C28" s="1" t="s">
        <v>19377</v>
      </c>
      <c r="D28" s="1">
        <v>12192523</v>
      </c>
      <c r="E28" s="1" t="s">
        <v>15793</v>
      </c>
      <c r="F28" s="1" t="s">
        <v>19376</v>
      </c>
      <c r="G28" s="1" t="str">
        <f>IFERROR(VLOOKUP(D28, 'Datos bancarios'!C:J, 8, FALSE), "Sin celular")</f>
        <v>Sin celular</v>
      </c>
      <c r="H28" s="1" t="str">
        <f>IFERROR(
   IF(
      VLOOKUP(D28, 'Datos bancarios'!C:E, 2, FALSE) &lt;&gt; "",
      VLOOKUP(D28, 'Datos bancarios'!C:E, 2, FALSE),
      IF(
         VLOOKUP(D28, 'Datos bancarios'!C:E, 3, FALSE) &lt;&gt; "",
         VLOOKUP(D28, 'Datos bancarios'!C:E, 3, FALSE),
         "Sin CBU"
      )
   ),
   "Sin CBU"
)</f>
        <v>Sin CBU</v>
      </c>
      <c r="I28" s="1" t="str">
        <f>IFERROR(VLOOKUP(D28, 'Datos bancarios'!C:G, 5, FALSE), "Sin alias")</f>
        <v>Sin alias</v>
      </c>
      <c r="J28" s="1" t="str">
        <f>IFERROR(VLOOKUP(D28, 'Datos bancarios'!C:H, 6, FALSE), "Sin titular")</f>
        <v>Sin titular</v>
      </c>
      <c r="K28" s="1" t="s">
        <v>14576</v>
      </c>
      <c r="L28" s="1" t="s">
        <v>14577</v>
      </c>
      <c r="M28" s="1" t="s">
        <v>14578</v>
      </c>
      <c r="N28" s="1" t="str">
        <f>IFERROR(VLOOKUP(D28, 'Datos bancarios'!C:I, 7, FALSE), "Sin banco")</f>
        <v>Sin banco</v>
      </c>
    </row>
    <row r="29" spans="2:14">
      <c r="B29" s="1" t="s">
        <v>1868</v>
      </c>
      <c r="C29" s="1" t="s">
        <v>19377</v>
      </c>
      <c r="D29" s="1">
        <v>12223388</v>
      </c>
      <c r="E29" s="1" t="s">
        <v>14873</v>
      </c>
      <c r="F29" s="1" t="s">
        <v>19376</v>
      </c>
      <c r="G29" s="1" t="str">
        <f>IFERROR(VLOOKUP(D29, 'Datos bancarios'!C:J, 8, FALSE), "Sin celular")</f>
        <v>Sin celular</v>
      </c>
      <c r="H29" s="1" t="str">
        <f>IFERROR(
   IF(
      VLOOKUP(D29, 'Datos bancarios'!C:E, 2, FALSE) &lt;&gt; "",
      VLOOKUP(D29, 'Datos bancarios'!C:E, 2, FALSE),
      IF(
         VLOOKUP(D29, 'Datos bancarios'!C:E, 3, FALSE) &lt;&gt; "",
         VLOOKUP(D29, 'Datos bancarios'!C:E, 3, FALSE),
         "Sin CBU"
      )
   ),
   "Sin CBU"
)</f>
        <v>Sin CBU</v>
      </c>
      <c r="I29" s="1" t="str">
        <f>IFERROR(VLOOKUP(D29, 'Datos bancarios'!C:G, 5, FALSE), "Sin alias")</f>
        <v>Sin alias</v>
      </c>
      <c r="J29" s="1" t="str">
        <f>IFERROR(VLOOKUP(D29, 'Datos bancarios'!C:H, 6, FALSE), "Sin titular")</f>
        <v>Sin titular</v>
      </c>
      <c r="K29" s="1" t="s">
        <v>14576</v>
      </c>
      <c r="L29" s="1" t="s">
        <v>14577</v>
      </c>
      <c r="M29" s="1" t="s">
        <v>14578</v>
      </c>
      <c r="N29" s="1" t="str">
        <f>IFERROR(VLOOKUP(D29, 'Datos bancarios'!C:I, 7, FALSE), "Sin banco")</f>
        <v>Sin banco</v>
      </c>
    </row>
    <row r="30" spans="2:14">
      <c r="B30" s="1" t="s">
        <v>1869</v>
      </c>
      <c r="C30" s="1" t="s">
        <v>19377</v>
      </c>
      <c r="D30" s="1">
        <v>12223492</v>
      </c>
      <c r="E30" s="1" t="s">
        <v>16554</v>
      </c>
      <c r="F30" s="1" t="s">
        <v>19376</v>
      </c>
      <c r="G30" s="1">
        <f>IFERROR(VLOOKUP(D30, 'Datos bancarios'!C:J, 8, FALSE), "Sin celular")</f>
        <v>2613350685</v>
      </c>
      <c r="H30" s="1" t="str">
        <f>IFERROR(
   IF(
      VLOOKUP(D30, 'Datos bancarios'!C:E, 2, FALSE) &lt;&gt; "",
      VLOOKUP(D30, 'Datos bancarios'!C:E, 2, FALSE),
      IF(
         VLOOKUP(D30, 'Datos bancarios'!C:E, 3, FALSE) &lt;&gt; "",
         VLOOKUP(D30, 'Datos bancarios'!C:E, 3, FALSE),
         "Sin CBU"
      )
   ),
   "Sin CBU"
)</f>
        <v>0270077920028409990012</v>
      </c>
      <c r="I30" s="1" t="str">
        <f>IFERROR(VLOOKUP(D30, 'Datos bancarios'!C:G, 5, FALSE), "Sin alias")</f>
        <v>POSTE.MUSEO.DESEO</v>
      </c>
      <c r="J30" s="1" t="str">
        <f>IFERROR(VLOOKUP(D30, 'Datos bancarios'!C:H, 6, FALSE), "Sin titular")</f>
        <v>Cari Mirta Gladys</v>
      </c>
      <c r="K30" s="1" t="s">
        <v>14576</v>
      </c>
      <c r="L30" s="1" t="s">
        <v>14577</v>
      </c>
      <c r="M30" s="1" t="s">
        <v>14578</v>
      </c>
      <c r="N30" s="1" t="str">
        <f>IFERROR(VLOOKUP(D30, 'Datos bancarios'!C:I, 7, FALSE), "Sin banco")</f>
        <v>BANCO SUPERVIELLE S.A.</v>
      </c>
    </row>
    <row r="31" spans="2:14">
      <c r="B31" s="1" t="s">
        <v>1870</v>
      </c>
      <c r="C31" s="1" t="s">
        <v>19377</v>
      </c>
      <c r="D31" s="1">
        <v>12265574</v>
      </c>
      <c r="E31" s="1" t="s">
        <v>14768</v>
      </c>
      <c r="F31" s="1" t="s">
        <v>19376</v>
      </c>
      <c r="G31" s="1" t="str">
        <f>IFERROR(VLOOKUP(D31, 'Datos bancarios'!C:J, 8, FALSE), "Sin celular")</f>
        <v>Sin celular</v>
      </c>
      <c r="H31" s="1" t="str">
        <f>IFERROR(
   IF(
      VLOOKUP(D31, 'Datos bancarios'!C:E, 2, FALSE) &lt;&gt; "",
      VLOOKUP(D31, 'Datos bancarios'!C:E, 2, FALSE),
      IF(
         VLOOKUP(D31, 'Datos bancarios'!C:E, 3, FALSE) &lt;&gt; "",
         VLOOKUP(D31, 'Datos bancarios'!C:E, 3, FALSE),
         "Sin CBU"
      )
   ),
   "Sin CBU"
)</f>
        <v>Sin CBU</v>
      </c>
      <c r="I31" s="1" t="str">
        <f>IFERROR(VLOOKUP(D31, 'Datos bancarios'!C:G, 5, FALSE), "Sin alias")</f>
        <v>Sin alias</v>
      </c>
      <c r="J31" s="1" t="str">
        <f>IFERROR(VLOOKUP(D31, 'Datos bancarios'!C:H, 6, FALSE), "Sin titular")</f>
        <v>Sin titular</v>
      </c>
      <c r="K31" s="1" t="s">
        <v>14576</v>
      </c>
      <c r="L31" s="1" t="s">
        <v>14577</v>
      </c>
      <c r="M31" s="1" t="s">
        <v>14578</v>
      </c>
      <c r="N31" s="1" t="str">
        <f>IFERROR(VLOOKUP(D31, 'Datos bancarios'!C:I, 7, FALSE), "Sin banco")</f>
        <v>Sin banco</v>
      </c>
    </row>
    <row r="32" spans="2:14">
      <c r="B32" s="1" t="s">
        <v>1871</v>
      </c>
      <c r="C32" s="1" t="s">
        <v>19377</v>
      </c>
      <c r="D32" s="1">
        <v>12489504</v>
      </c>
      <c r="E32" s="1" t="s">
        <v>15024</v>
      </c>
      <c r="F32" s="1" t="s">
        <v>19376</v>
      </c>
      <c r="G32" s="1" t="str">
        <f>IFERROR(VLOOKUP(D32, 'Datos bancarios'!C:J, 8, FALSE), "Sin celular")</f>
        <v>Sin celular</v>
      </c>
      <c r="H32" s="1" t="str">
        <f>IFERROR(
   IF(
      VLOOKUP(D32, 'Datos bancarios'!C:E, 2, FALSE) &lt;&gt; "",
      VLOOKUP(D32, 'Datos bancarios'!C:E, 2, FALSE),
      IF(
         VLOOKUP(D32, 'Datos bancarios'!C:E, 3, FALSE) &lt;&gt; "",
         VLOOKUP(D32, 'Datos bancarios'!C:E, 3, FALSE),
         "Sin CBU"
      )
   ),
   "Sin CBU"
)</f>
        <v>Sin CBU</v>
      </c>
      <c r="I32" s="1" t="str">
        <f>IFERROR(VLOOKUP(D32, 'Datos bancarios'!C:G, 5, FALSE), "Sin alias")</f>
        <v>Sin alias</v>
      </c>
      <c r="J32" s="1" t="str">
        <f>IFERROR(VLOOKUP(D32, 'Datos bancarios'!C:H, 6, FALSE), "Sin titular")</f>
        <v>Sin titular</v>
      </c>
      <c r="K32" s="1" t="s">
        <v>14576</v>
      </c>
      <c r="L32" s="1" t="s">
        <v>14577</v>
      </c>
      <c r="M32" s="1" t="s">
        <v>14578</v>
      </c>
      <c r="N32" s="1" t="str">
        <f>IFERROR(VLOOKUP(D32, 'Datos bancarios'!C:I, 7, FALSE), "Sin banco")</f>
        <v>Sin banco</v>
      </c>
    </row>
    <row r="33" spans="2:14">
      <c r="B33" s="1" t="s">
        <v>1872</v>
      </c>
      <c r="C33" s="1" t="s">
        <v>19377</v>
      </c>
      <c r="D33" s="1">
        <v>12578869</v>
      </c>
      <c r="E33" s="1" t="s">
        <v>14942</v>
      </c>
      <c r="F33" s="1" t="s">
        <v>19376</v>
      </c>
      <c r="G33" s="1" t="str">
        <f>IFERROR(VLOOKUP(D33, 'Datos bancarios'!C:J, 8, FALSE), "Sin celular")</f>
        <v>Sin celular</v>
      </c>
      <c r="H33" s="1" t="str">
        <f>IFERROR(
   IF(
      VLOOKUP(D33, 'Datos bancarios'!C:E, 2, FALSE) &lt;&gt; "",
      VLOOKUP(D33, 'Datos bancarios'!C:E, 2, FALSE),
      IF(
         VLOOKUP(D33, 'Datos bancarios'!C:E, 3, FALSE) &lt;&gt; "",
         VLOOKUP(D33, 'Datos bancarios'!C:E, 3, FALSE),
         "Sin CBU"
      )
   ),
   "Sin CBU"
)</f>
        <v>Sin CBU</v>
      </c>
      <c r="I33" s="1" t="str">
        <f>IFERROR(VLOOKUP(D33, 'Datos bancarios'!C:G, 5, FALSE), "Sin alias")</f>
        <v>Sin alias</v>
      </c>
      <c r="J33" s="1" t="str">
        <f>IFERROR(VLOOKUP(D33, 'Datos bancarios'!C:H, 6, FALSE), "Sin titular")</f>
        <v>Sin titular</v>
      </c>
      <c r="K33" s="1" t="s">
        <v>14576</v>
      </c>
      <c r="L33" s="1" t="s">
        <v>14577</v>
      </c>
      <c r="M33" s="1" t="s">
        <v>14578</v>
      </c>
      <c r="N33" s="1" t="str">
        <f>IFERROR(VLOOKUP(D33, 'Datos bancarios'!C:I, 7, FALSE), "Sin banco")</f>
        <v>Sin banco</v>
      </c>
    </row>
    <row r="34" spans="2:14">
      <c r="B34" s="1" t="s">
        <v>1873</v>
      </c>
      <c r="C34" s="1" t="s">
        <v>19377</v>
      </c>
      <c r="D34" s="1">
        <v>12663462</v>
      </c>
      <c r="E34" s="1" t="s">
        <v>14637</v>
      </c>
      <c r="F34" s="1" t="s">
        <v>19376</v>
      </c>
      <c r="G34" s="1" t="str">
        <f>IFERROR(VLOOKUP(D34, 'Datos bancarios'!C:J, 8, FALSE), "Sin celular")</f>
        <v>Sin celular</v>
      </c>
      <c r="H34" s="1" t="str">
        <f>IFERROR(
   IF(
      VLOOKUP(D34, 'Datos bancarios'!C:E, 2, FALSE) &lt;&gt; "",
      VLOOKUP(D34, 'Datos bancarios'!C:E, 2, FALSE),
      IF(
         VLOOKUP(D34, 'Datos bancarios'!C:E, 3, FALSE) &lt;&gt; "",
         VLOOKUP(D34, 'Datos bancarios'!C:E, 3, FALSE),
         "Sin CBU"
      )
   ),
   "Sin CBU"
)</f>
        <v>Sin CBU</v>
      </c>
      <c r="I34" s="1" t="str">
        <f>IFERROR(VLOOKUP(D34, 'Datos bancarios'!C:G, 5, FALSE), "Sin alias")</f>
        <v>Sin alias</v>
      </c>
      <c r="J34" s="1" t="str">
        <f>IFERROR(VLOOKUP(D34, 'Datos bancarios'!C:H, 6, FALSE), "Sin titular")</f>
        <v>Sin titular</v>
      </c>
      <c r="K34" s="1" t="s">
        <v>14576</v>
      </c>
      <c r="L34" s="1" t="s">
        <v>14577</v>
      </c>
      <c r="M34" s="1" t="s">
        <v>14578</v>
      </c>
      <c r="N34" s="1" t="str">
        <f>IFERROR(VLOOKUP(D34, 'Datos bancarios'!C:I, 7, FALSE), "Sin banco")</f>
        <v>Sin banco</v>
      </c>
    </row>
    <row r="35" spans="2:14">
      <c r="B35" s="1" t="s">
        <v>1874</v>
      </c>
      <c r="C35" s="1" t="s">
        <v>19377</v>
      </c>
      <c r="D35" s="1">
        <v>12681006</v>
      </c>
      <c r="E35" s="1" t="s">
        <v>16949</v>
      </c>
      <c r="F35" s="1" t="s">
        <v>19376</v>
      </c>
      <c r="G35" s="1" t="str">
        <f>IFERROR(VLOOKUP(D35, 'Datos bancarios'!C:J, 8, FALSE), "Sin celular")</f>
        <v>Sin celular</v>
      </c>
      <c r="H35" s="1" t="str">
        <f>IFERROR(
   IF(
      VLOOKUP(D35, 'Datos bancarios'!C:E, 2, FALSE) &lt;&gt; "",
      VLOOKUP(D35, 'Datos bancarios'!C:E, 2, FALSE),
      IF(
         VLOOKUP(D35, 'Datos bancarios'!C:E, 3, FALSE) &lt;&gt; "",
         VLOOKUP(D35, 'Datos bancarios'!C:E, 3, FALSE),
         "Sin CBU"
      )
   ),
   "Sin CBU"
)</f>
        <v>Sin CBU</v>
      </c>
      <c r="I35" s="1" t="str">
        <f>IFERROR(VLOOKUP(D35, 'Datos bancarios'!C:G, 5, FALSE), "Sin alias")</f>
        <v>Sin alias</v>
      </c>
      <c r="J35" s="1" t="str">
        <f>IFERROR(VLOOKUP(D35, 'Datos bancarios'!C:H, 6, FALSE), "Sin titular")</f>
        <v>Sin titular</v>
      </c>
      <c r="K35" s="1" t="s">
        <v>14576</v>
      </c>
      <c r="L35" s="1" t="s">
        <v>14577</v>
      </c>
      <c r="M35" s="1" t="s">
        <v>14578</v>
      </c>
      <c r="N35" s="1" t="str">
        <f>IFERROR(VLOOKUP(D35, 'Datos bancarios'!C:I, 7, FALSE), "Sin banco")</f>
        <v>Sin banco</v>
      </c>
    </row>
    <row r="36" spans="2:14">
      <c r="B36" s="1" t="s">
        <v>1875</v>
      </c>
      <c r="C36" s="1" t="s">
        <v>19377</v>
      </c>
      <c r="D36" s="1">
        <v>12690871</v>
      </c>
      <c r="E36" s="1" t="s">
        <v>15989</v>
      </c>
      <c r="F36" s="1" t="s">
        <v>19376</v>
      </c>
      <c r="G36" s="1">
        <f>IFERROR(VLOOKUP(D36, 'Datos bancarios'!C:J, 8, FALSE), "Sin celular")</f>
        <v>2616392434</v>
      </c>
      <c r="H36" s="1" t="str">
        <f>IFERROR(
   IF(
      VLOOKUP(D36, 'Datos bancarios'!C:E, 2, FALSE) &lt;&gt; "",
      VLOOKUP(D36, 'Datos bancarios'!C:E, 2, FALSE),
      IF(
         VLOOKUP(D36, 'Datos bancarios'!C:E, 3, FALSE) &lt;&gt; "",
         VLOOKUP(D36, 'Datos bancarios'!C:E, 3, FALSE),
         "Sin CBU"
      )
   ),
   "Sin CBU"
)</f>
        <v>0340336308336013916008</v>
      </c>
      <c r="I36" s="1">
        <f>IFERROR(VLOOKUP(D36, 'Datos bancarios'!C:G, 5, FALSE), "Sin alias")</f>
        <v>0</v>
      </c>
      <c r="J36" s="1" t="str">
        <f>IFERROR(VLOOKUP(D36, 'Datos bancarios'!C:H, 6, FALSE), "Sin titular")</f>
        <v>Gladys Margarita Castilla</v>
      </c>
      <c r="K36" s="1" t="s">
        <v>14576</v>
      </c>
      <c r="L36" s="1" t="s">
        <v>14577</v>
      </c>
      <c r="M36" s="1" t="s">
        <v>14578</v>
      </c>
      <c r="N36" s="1" t="str">
        <f>IFERROR(VLOOKUP(D36, 'Datos bancarios'!C:I, 7, FALSE), "Sin banco")</f>
        <v>BANCO PATAGONIA S.A.</v>
      </c>
    </row>
    <row r="37" spans="2:14">
      <c r="B37" s="1" t="s">
        <v>1876</v>
      </c>
      <c r="C37" s="1" t="s">
        <v>19377</v>
      </c>
      <c r="D37" s="1">
        <v>12800975</v>
      </c>
      <c r="E37" s="1" t="s">
        <v>15010</v>
      </c>
      <c r="F37" s="1" t="s">
        <v>19376</v>
      </c>
      <c r="G37" s="1" t="str">
        <f>IFERROR(VLOOKUP(D37, 'Datos bancarios'!C:J, 8, FALSE), "Sin celular")</f>
        <v>Sin celular</v>
      </c>
      <c r="H37" s="1" t="str">
        <f>IFERROR(
   IF(
      VLOOKUP(D37, 'Datos bancarios'!C:E, 2, FALSE) &lt;&gt; "",
      VLOOKUP(D37, 'Datos bancarios'!C:E, 2, FALSE),
      IF(
         VLOOKUP(D37, 'Datos bancarios'!C:E, 3, FALSE) &lt;&gt; "",
         VLOOKUP(D37, 'Datos bancarios'!C:E, 3, FALSE),
         "Sin CBU"
      )
   ),
   "Sin CBU"
)</f>
        <v>Sin CBU</v>
      </c>
      <c r="I37" s="1" t="str">
        <f>IFERROR(VLOOKUP(D37, 'Datos bancarios'!C:G, 5, FALSE), "Sin alias")</f>
        <v>Sin alias</v>
      </c>
      <c r="J37" s="1" t="str">
        <f>IFERROR(VLOOKUP(D37, 'Datos bancarios'!C:H, 6, FALSE), "Sin titular")</f>
        <v>Sin titular</v>
      </c>
      <c r="K37" s="1" t="s">
        <v>14576</v>
      </c>
      <c r="L37" s="1" t="s">
        <v>14577</v>
      </c>
      <c r="M37" s="1" t="s">
        <v>14578</v>
      </c>
      <c r="N37" s="1" t="str">
        <f>IFERROR(VLOOKUP(D37, 'Datos bancarios'!C:I, 7, FALSE), "Sin banco")</f>
        <v>Sin banco</v>
      </c>
    </row>
    <row r="38" spans="2:14">
      <c r="B38" s="1" t="s">
        <v>1877</v>
      </c>
      <c r="C38" s="1" t="s">
        <v>19377</v>
      </c>
      <c r="D38" s="1">
        <v>12803234</v>
      </c>
      <c r="E38" s="1" t="s">
        <v>16762</v>
      </c>
      <c r="F38" s="1" t="s">
        <v>19376</v>
      </c>
      <c r="G38" s="1" t="str">
        <f>IFERROR(VLOOKUP(D38, 'Datos bancarios'!C:J, 8, FALSE), "Sin celular")</f>
        <v>Sin celular</v>
      </c>
      <c r="H38" s="1" t="str">
        <f>IFERROR(
   IF(
      VLOOKUP(D38, 'Datos bancarios'!C:E, 2, FALSE) &lt;&gt; "",
      VLOOKUP(D38, 'Datos bancarios'!C:E, 2, FALSE),
      IF(
         VLOOKUP(D38, 'Datos bancarios'!C:E, 3, FALSE) &lt;&gt; "",
         VLOOKUP(D38, 'Datos bancarios'!C:E, 3, FALSE),
         "Sin CBU"
      )
   ),
   "Sin CBU"
)</f>
        <v>Sin CBU</v>
      </c>
      <c r="I38" s="1" t="str">
        <f>IFERROR(VLOOKUP(D38, 'Datos bancarios'!C:G, 5, FALSE), "Sin alias")</f>
        <v>Sin alias</v>
      </c>
      <c r="J38" s="1" t="str">
        <f>IFERROR(VLOOKUP(D38, 'Datos bancarios'!C:H, 6, FALSE), "Sin titular")</f>
        <v>Sin titular</v>
      </c>
      <c r="K38" s="1" t="s">
        <v>14576</v>
      </c>
      <c r="L38" s="1" t="s">
        <v>14577</v>
      </c>
      <c r="M38" s="1" t="s">
        <v>14578</v>
      </c>
      <c r="N38" s="1" t="str">
        <f>IFERROR(VLOOKUP(D38, 'Datos bancarios'!C:I, 7, FALSE), "Sin banco")</f>
        <v>Sin banco</v>
      </c>
    </row>
    <row r="39" spans="2:14">
      <c r="B39" s="1" t="s">
        <v>1878</v>
      </c>
      <c r="C39" s="1" t="s">
        <v>19377</v>
      </c>
      <c r="D39" s="1">
        <v>12813604</v>
      </c>
      <c r="E39" s="1" t="s">
        <v>14803</v>
      </c>
      <c r="F39" s="1" t="s">
        <v>19376</v>
      </c>
      <c r="G39" s="1" t="str">
        <f>IFERROR(VLOOKUP(D39, 'Datos bancarios'!C:J, 8, FALSE), "Sin celular")</f>
        <v>Sin celular</v>
      </c>
      <c r="H39" s="1" t="str">
        <f>IFERROR(
   IF(
      VLOOKUP(D39, 'Datos bancarios'!C:E, 2, FALSE) &lt;&gt; "",
      VLOOKUP(D39, 'Datos bancarios'!C:E, 2, FALSE),
      IF(
         VLOOKUP(D39, 'Datos bancarios'!C:E, 3, FALSE) &lt;&gt; "",
         VLOOKUP(D39, 'Datos bancarios'!C:E, 3, FALSE),
         "Sin CBU"
      )
   ),
   "Sin CBU"
)</f>
        <v>Sin CBU</v>
      </c>
      <c r="I39" s="1" t="str">
        <f>IFERROR(VLOOKUP(D39, 'Datos bancarios'!C:G, 5, FALSE), "Sin alias")</f>
        <v>Sin alias</v>
      </c>
      <c r="J39" s="1" t="str">
        <f>IFERROR(VLOOKUP(D39, 'Datos bancarios'!C:H, 6, FALSE), "Sin titular")</f>
        <v>Sin titular</v>
      </c>
      <c r="K39" s="1" t="s">
        <v>14576</v>
      </c>
      <c r="L39" s="1" t="s">
        <v>14577</v>
      </c>
      <c r="M39" s="1" t="s">
        <v>14578</v>
      </c>
      <c r="N39" s="1" t="str">
        <f>IFERROR(VLOOKUP(D39, 'Datos bancarios'!C:I, 7, FALSE), "Sin banco")</f>
        <v>Sin banco</v>
      </c>
    </row>
    <row r="40" spans="2:14">
      <c r="B40" s="1" t="s">
        <v>1879</v>
      </c>
      <c r="C40" s="1" t="s">
        <v>19377</v>
      </c>
      <c r="D40" s="1">
        <v>12931478</v>
      </c>
      <c r="E40" s="1" t="s">
        <v>16702</v>
      </c>
      <c r="F40" s="1" t="s">
        <v>19376</v>
      </c>
      <c r="G40" s="1">
        <f>IFERROR(VLOOKUP(D40, 'Datos bancarios'!C:J, 8, FALSE), "Sin celular")</f>
        <v>2614176895</v>
      </c>
      <c r="H40" s="1" t="str">
        <f>IFERROR(
   IF(
      VLOOKUP(D40, 'Datos bancarios'!C:E, 2, FALSE) &lt;&gt; "",
      VLOOKUP(D40, 'Datos bancarios'!C:E, 2, FALSE),
      IF(
         VLOOKUP(D40, 'Datos bancarios'!C:E, 3, FALSE) &lt;&gt; "",
         VLOOKUP(D40, 'Datos bancarios'!C:E, 3, FALSE),
         "Sin CBU"
      )
   ),
   "Sin CBU"
)</f>
        <v>0110347030034718247601</v>
      </c>
      <c r="I40" s="1" t="str">
        <f>IFERROR(VLOOKUP(D40, 'Datos bancarios'!C:G, 5, FALSE), "Sin alias")</f>
        <v>CINTO.BESO.PARTE</v>
      </c>
      <c r="J40" s="1" t="str">
        <f>IFERROR(VLOOKUP(D40, 'Datos bancarios'!C:H, 6, FALSE), "Sin titular")</f>
        <v>Sanchez Oscar luis</v>
      </c>
      <c r="K40" s="1" t="s">
        <v>14576</v>
      </c>
      <c r="L40" s="1" t="s">
        <v>14577</v>
      </c>
      <c r="M40" s="1" t="s">
        <v>14578</v>
      </c>
      <c r="N40" s="1" t="str">
        <f>IFERROR(VLOOKUP(D40, 'Datos bancarios'!C:I, 7, FALSE), "Sin banco")</f>
        <v>BANCO DE LA NACION ARGENTINA</v>
      </c>
    </row>
    <row r="41" spans="2:14">
      <c r="B41" s="1" t="s">
        <v>1880</v>
      </c>
      <c r="C41" s="1" t="s">
        <v>19377</v>
      </c>
      <c r="D41" s="1">
        <v>12948207</v>
      </c>
      <c r="E41" s="1" t="s">
        <v>15766</v>
      </c>
      <c r="F41" s="1" t="s">
        <v>19376</v>
      </c>
      <c r="G41" s="1" t="str">
        <f>IFERROR(VLOOKUP(D41, 'Datos bancarios'!C:J, 8, FALSE), "Sin celular")</f>
        <v>Sin celular</v>
      </c>
      <c r="H41" s="1" t="str">
        <f>IFERROR(
   IF(
      VLOOKUP(D41, 'Datos bancarios'!C:E, 2, FALSE) &lt;&gt; "",
      VLOOKUP(D41, 'Datos bancarios'!C:E, 2, FALSE),
      IF(
         VLOOKUP(D41, 'Datos bancarios'!C:E, 3, FALSE) &lt;&gt; "",
         VLOOKUP(D41, 'Datos bancarios'!C:E, 3, FALSE),
         "Sin CBU"
      )
   ),
   "Sin CBU"
)</f>
        <v>Sin CBU</v>
      </c>
      <c r="I41" s="1" t="str">
        <f>IFERROR(VLOOKUP(D41, 'Datos bancarios'!C:G, 5, FALSE), "Sin alias")</f>
        <v>Sin alias</v>
      </c>
      <c r="J41" s="1" t="str">
        <f>IFERROR(VLOOKUP(D41, 'Datos bancarios'!C:H, 6, FALSE), "Sin titular")</f>
        <v>Sin titular</v>
      </c>
      <c r="K41" s="1" t="s">
        <v>14576</v>
      </c>
      <c r="L41" s="1" t="s">
        <v>14577</v>
      </c>
      <c r="M41" s="1" t="s">
        <v>14578</v>
      </c>
      <c r="N41" s="1" t="str">
        <f>IFERROR(VLOOKUP(D41, 'Datos bancarios'!C:I, 7, FALSE), "Sin banco")</f>
        <v>Sin banco</v>
      </c>
    </row>
    <row r="42" spans="2:14">
      <c r="B42" s="1" t="s">
        <v>1881</v>
      </c>
      <c r="C42" s="1" t="s">
        <v>19377</v>
      </c>
      <c r="D42" s="1">
        <v>12948241</v>
      </c>
      <c r="E42" s="1" t="s">
        <v>15903</v>
      </c>
      <c r="F42" s="1" t="s">
        <v>19376</v>
      </c>
      <c r="G42" s="1" t="str">
        <f>IFERROR(VLOOKUP(D42, 'Datos bancarios'!C:J, 8, FALSE), "Sin celular")</f>
        <v>Sin celular</v>
      </c>
      <c r="H42" s="1" t="str">
        <f>IFERROR(
   IF(
      VLOOKUP(D42, 'Datos bancarios'!C:E, 2, FALSE) &lt;&gt; "",
      VLOOKUP(D42, 'Datos bancarios'!C:E, 2, FALSE),
      IF(
         VLOOKUP(D42, 'Datos bancarios'!C:E, 3, FALSE) &lt;&gt; "",
         VLOOKUP(D42, 'Datos bancarios'!C:E, 3, FALSE),
         "Sin CBU"
      )
   ),
   "Sin CBU"
)</f>
        <v>Sin CBU</v>
      </c>
      <c r="I42" s="1" t="str">
        <f>IFERROR(VLOOKUP(D42, 'Datos bancarios'!C:G, 5, FALSE), "Sin alias")</f>
        <v>Sin alias</v>
      </c>
      <c r="J42" s="1" t="str">
        <f>IFERROR(VLOOKUP(D42, 'Datos bancarios'!C:H, 6, FALSE), "Sin titular")</f>
        <v>Sin titular</v>
      </c>
      <c r="K42" s="1" t="s">
        <v>14576</v>
      </c>
      <c r="L42" s="1" t="s">
        <v>14577</v>
      </c>
      <c r="M42" s="1" t="s">
        <v>14578</v>
      </c>
      <c r="N42" s="1" t="str">
        <f>IFERROR(VLOOKUP(D42, 'Datos bancarios'!C:I, 7, FALSE), "Sin banco")</f>
        <v>Sin banco</v>
      </c>
    </row>
    <row r="43" spans="2:14">
      <c r="B43" s="1" t="s">
        <v>1882</v>
      </c>
      <c r="C43" s="1" t="s">
        <v>19377</v>
      </c>
      <c r="D43" s="1">
        <v>13034808</v>
      </c>
      <c r="E43" s="1" t="s">
        <v>15653</v>
      </c>
      <c r="F43" s="1" t="s">
        <v>19376</v>
      </c>
      <c r="G43" s="1" t="str">
        <f>IFERROR(VLOOKUP(D43, 'Datos bancarios'!C:J, 8, FALSE), "Sin celular")</f>
        <v>Sin celular</v>
      </c>
      <c r="H43" s="1" t="str">
        <f>IFERROR(
   IF(
      VLOOKUP(D43, 'Datos bancarios'!C:E, 2, FALSE) &lt;&gt; "",
      VLOOKUP(D43, 'Datos bancarios'!C:E, 2, FALSE),
      IF(
         VLOOKUP(D43, 'Datos bancarios'!C:E, 3, FALSE) &lt;&gt; "",
         VLOOKUP(D43, 'Datos bancarios'!C:E, 3, FALSE),
         "Sin CBU"
      )
   ),
   "Sin CBU"
)</f>
        <v>Sin CBU</v>
      </c>
      <c r="I43" s="1" t="str">
        <f>IFERROR(VLOOKUP(D43, 'Datos bancarios'!C:G, 5, FALSE), "Sin alias")</f>
        <v>Sin alias</v>
      </c>
      <c r="J43" s="1" t="str">
        <f>IFERROR(VLOOKUP(D43, 'Datos bancarios'!C:H, 6, FALSE), "Sin titular")</f>
        <v>Sin titular</v>
      </c>
      <c r="K43" s="1" t="s">
        <v>14576</v>
      </c>
      <c r="L43" s="1" t="s">
        <v>14577</v>
      </c>
      <c r="M43" s="1" t="s">
        <v>14578</v>
      </c>
      <c r="N43" s="1" t="str">
        <f>IFERROR(VLOOKUP(D43, 'Datos bancarios'!C:I, 7, FALSE), "Sin banco")</f>
        <v>Sin banco</v>
      </c>
    </row>
    <row r="44" spans="2:14">
      <c r="B44" s="1" t="s">
        <v>1883</v>
      </c>
      <c r="C44" s="1" t="s">
        <v>19377</v>
      </c>
      <c r="D44" s="1">
        <v>13035681</v>
      </c>
      <c r="E44" s="1" t="s">
        <v>15541</v>
      </c>
      <c r="F44" s="1" t="s">
        <v>19376</v>
      </c>
      <c r="G44" s="1" t="str">
        <f>IFERROR(VLOOKUP(D44, 'Datos bancarios'!C:J, 8, FALSE), "Sin celular")</f>
        <v>Sin celular</v>
      </c>
      <c r="H44" s="1" t="str">
        <f>IFERROR(
   IF(
      VLOOKUP(D44, 'Datos bancarios'!C:E, 2, FALSE) &lt;&gt; "",
      VLOOKUP(D44, 'Datos bancarios'!C:E, 2, FALSE),
      IF(
         VLOOKUP(D44, 'Datos bancarios'!C:E, 3, FALSE) &lt;&gt; "",
         VLOOKUP(D44, 'Datos bancarios'!C:E, 3, FALSE),
         "Sin CBU"
      )
   ),
   "Sin CBU"
)</f>
        <v>Sin CBU</v>
      </c>
      <c r="I44" s="1" t="str">
        <f>IFERROR(VLOOKUP(D44, 'Datos bancarios'!C:G, 5, FALSE), "Sin alias")</f>
        <v>Sin alias</v>
      </c>
      <c r="J44" s="1" t="str">
        <f>IFERROR(VLOOKUP(D44, 'Datos bancarios'!C:H, 6, FALSE), "Sin titular")</f>
        <v>Sin titular</v>
      </c>
      <c r="K44" s="1" t="s">
        <v>14576</v>
      </c>
      <c r="L44" s="1" t="s">
        <v>14577</v>
      </c>
      <c r="M44" s="1" t="s">
        <v>14578</v>
      </c>
      <c r="N44" s="1" t="str">
        <f>IFERROR(VLOOKUP(D44, 'Datos bancarios'!C:I, 7, FALSE), "Sin banco")</f>
        <v>Sin banco</v>
      </c>
    </row>
    <row r="45" spans="2:14">
      <c r="B45" s="1" t="s">
        <v>1884</v>
      </c>
      <c r="C45" s="1" t="s">
        <v>19377</v>
      </c>
      <c r="D45" s="1">
        <v>13084719</v>
      </c>
      <c r="E45" s="1" t="s">
        <v>15691</v>
      </c>
      <c r="F45" s="1" t="s">
        <v>19376</v>
      </c>
      <c r="G45" s="1" t="str">
        <f>IFERROR(VLOOKUP(D45, 'Datos bancarios'!C:J, 8, FALSE), "Sin celular")</f>
        <v>Sin celular</v>
      </c>
      <c r="H45" s="1" t="str">
        <f>IFERROR(
   IF(
      VLOOKUP(D45, 'Datos bancarios'!C:E, 2, FALSE) &lt;&gt; "",
      VLOOKUP(D45, 'Datos bancarios'!C:E, 2, FALSE),
      IF(
         VLOOKUP(D45, 'Datos bancarios'!C:E, 3, FALSE) &lt;&gt; "",
         VLOOKUP(D45, 'Datos bancarios'!C:E, 3, FALSE),
         "Sin CBU"
      )
   ),
   "Sin CBU"
)</f>
        <v>Sin CBU</v>
      </c>
      <c r="I45" s="1" t="str">
        <f>IFERROR(VLOOKUP(D45, 'Datos bancarios'!C:G, 5, FALSE), "Sin alias")</f>
        <v>Sin alias</v>
      </c>
      <c r="J45" s="1" t="str">
        <f>IFERROR(VLOOKUP(D45, 'Datos bancarios'!C:H, 6, FALSE), "Sin titular")</f>
        <v>Sin titular</v>
      </c>
      <c r="K45" s="1" t="s">
        <v>14576</v>
      </c>
      <c r="L45" s="1" t="s">
        <v>14577</v>
      </c>
      <c r="M45" s="1" t="s">
        <v>14578</v>
      </c>
      <c r="N45" s="1" t="str">
        <f>IFERROR(VLOOKUP(D45, 'Datos bancarios'!C:I, 7, FALSE), "Sin banco")</f>
        <v>Sin banco</v>
      </c>
    </row>
    <row r="46" spans="2:14">
      <c r="B46" s="1" t="s">
        <v>1885</v>
      </c>
      <c r="C46" s="1" t="s">
        <v>19377</v>
      </c>
      <c r="D46" s="1">
        <v>13149128</v>
      </c>
      <c r="E46" s="1" t="s">
        <v>16948</v>
      </c>
      <c r="F46" s="1" t="s">
        <v>19376</v>
      </c>
      <c r="G46" s="1" t="str">
        <f>IFERROR(VLOOKUP(D46, 'Datos bancarios'!C:J, 8, FALSE), "Sin celular")</f>
        <v>Sin celular</v>
      </c>
      <c r="H46" s="1" t="str">
        <f>IFERROR(
   IF(
      VLOOKUP(D46, 'Datos bancarios'!C:E, 2, FALSE) &lt;&gt; "",
      VLOOKUP(D46, 'Datos bancarios'!C:E, 2, FALSE),
      IF(
         VLOOKUP(D46, 'Datos bancarios'!C:E, 3, FALSE) &lt;&gt; "",
         VLOOKUP(D46, 'Datos bancarios'!C:E, 3, FALSE),
         "Sin CBU"
      )
   ),
   "Sin CBU"
)</f>
        <v>Sin CBU</v>
      </c>
      <c r="I46" s="1" t="str">
        <f>IFERROR(VLOOKUP(D46, 'Datos bancarios'!C:G, 5, FALSE), "Sin alias")</f>
        <v>Sin alias</v>
      </c>
      <c r="J46" s="1" t="str">
        <f>IFERROR(VLOOKUP(D46, 'Datos bancarios'!C:H, 6, FALSE), "Sin titular")</f>
        <v>Sin titular</v>
      </c>
      <c r="K46" s="1" t="s">
        <v>14576</v>
      </c>
      <c r="L46" s="1" t="s">
        <v>14577</v>
      </c>
      <c r="M46" s="1" t="s">
        <v>14578</v>
      </c>
      <c r="N46" s="1" t="str">
        <f>IFERROR(VLOOKUP(D46, 'Datos bancarios'!C:I, 7, FALSE), "Sin banco")</f>
        <v>Sin banco</v>
      </c>
    </row>
    <row r="47" spans="2:14">
      <c r="B47" s="1" t="s">
        <v>1886</v>
      </c>
      <c r="C47" s="1" t="s">
        <v>19377</v>
      </c>
      <c r="D47" s="1">
        <v>13184402</v>
      </c>
      <c r="E47" s="1" t="s">
        <v>14589</v>
      </c>
      <c r="F47" s="1" t="s">
        <v>19376</v>
      </c>
      <c r="G47" s="1" t="str">
        <f>IFERROR(VLOOKUP(D47, 'Datos bancarios'!C:J, 8, FALSE), "Sin celular")</f>
        <v>Sin celular</v>
      </c>
      <c r="H47" s="1" t="str">
        <f>IFERROR(
   IF(
      VLOOKUP(D47, 'Datos bancarios'!C:E, 2, FALSE) &lt;&gt; "",
      VLOOKUP(D47, 'Datos bancarios'!C:E, 2, FALSE),
      IF(
         VLOOKUP(D47, 'Datos bancarios'!C:E, 3, FALSE) &lt;&gt; "",
         VLOOKUP(D47, 'Datos bancarios'!C:E, 3, FALSE),
         "Sin CBU"
      )
   ),
   "Sin CBU"
)</f>
        <v>Sin CBU</v>
      </c>
      <c r="I47" s="1" t="str">
        <f>IFERROR(VLOOKUP(D47, 'Datos bancarios'!C:G, 5, FALSE), "Sin alias")</f>
        <v>Sin alias</v>
      </c>
      <c r="J47" s="1" t="str">
        <f>IFERROR(VLOOKUP(D47, 'Datos bancarios'!C:H, 6, FALSE), "Sin titular")</f>
        <v>Sin titular</v>
      </c>
      <c r="K47" s="1" t="s">
        <v>14576</v>
      </c>
      <c r="L47" s="1" t="s">
        <v>14577</v>
      </c>
      <c r="M47" s="1" t="s">
        <v>14578</v>
      </c>
      <c r="N47" s="1" t="str">
        <f>IFERROR(VLOOKUP(D47, 'Datos bancarios'!C:I, 7, FALSE), "Sin banco")</f>
        <v>Sin banco</v>
      </c>
    </row>
    <row r="48" spans="2:14">
      <c r="B48" s="1" t="s">
        <v>1887</v>
      </c>
      <c r="C48" s="1" t="s">
        <v>19377</v>
      </c>
      <c r="D48" s="1">
        <v>13259468</v>
      </c>
      <c r="E48" s="1" t="s">
        <v>14911</v>
      </c>
      <c r="F48" s="1" t="s">
        <v>19376</v>
      </c>
      <c r="G48" s="1" t="str">
        <f>IFERROR(VLOOKUP(D48, 'Datos bancarios'!C:J, 8, FALSE), "Sin celular")</f>
        <v>Sin celular</v>
      </c>
      <c r="H48" s="1" t="str">
        <f>IFERROR(
   IF(
      VLOOKUP(D48, 'Datos bancarios'!C:E, 2, FALSE) &lt;&gt; "",
      VLOOKUP(D48, 'Datos bancarios'!C:E, 2, FALSE),
      IF(
         VLOOKUP(D48, 'Datos bancarios'!C:E, 3, FALSE) &lt;&gt; "",
         VLOOKUP(D48, 'Datos bancarios'!C:E, 3, FALSE),
         "Sin CBU"
      )
   ),
   "Sin CBU"
)</f>
        <v>Sin CBU</v>
      </c>
      <c r="I48" s="1" t="str">
        <f>IFERROR(VLOOKUP(D48, 'Datos bancarios'!C:G, 5, FALSE), "Sin alias")</f>
        <v>Sin alias</v>
      </c>
      <c r="J48" s="1" t="str">
        <f>IFERROR(VLOOKUP(D48, 'Datos bancarios'!C:H, 6, FALSE), "Sin titular")</f>
        <v>Sin titular</v>
      </c>
      <c r="K48" s="1" t="s">
        <v>14576</v>
      </c>
      <c r="L48" s="1" t="s">
        <v>14577</v>
      </c>
      <c r="M48" s="1" t="s">
        <v>14578</v>
      </c>
      <c r="N48" s="1" t="str">
        <f>IFERROR(VLOOKUP(D48, 'Datos bancarios'!C:I, 7, FALSE), "Sin banco")</f>
        <v>Sin banco</v>
      </c>
    </row>
    <row r="49" spans="2:14">
      <c r="B49" s="1" t="s">
        <v>1888</v>
      </c>
      <c r="C49" s="1" t="s">
        <v>19377</v>
      </c>
      <c r="D49" s="1">
        <v>13338665</v>
      </c>
      <c r="E49" s="1" t="s">
        <v>15744</v>
      </c>
      <c r="F49" s="1" t="s">
        <v>19376</v>
      </c>
      <c r="G49" s="1" t="str">
        <f>IFERROR(VLOOKUP(D49, 'Datos bancarios'!C:J, 8, FALSE), "Sin celular")</f>
        <v>Sin celular</v>
      </c>
      <c r="H49" s="1" t="str">
        <f>IFERROR(
   IF(
      VLOOKUP(D49, 'Datos bancarios'!C:E, 2, FALSE) &lt;&gt; "",
      VLOOKUP(D49, 'Datos bancarios'!C:E, 2, FALSE),
      IF(
         VLOOKUP(D49, 'Datos bancarios'!C:E, 3, FALSE) &lt;&gt; "",
         VLOOKUP(D49, 'Datos bancarios'!C:E, 3, FALSE),
         "Sin CBU"
      )
   ),
   "Sin CBU"
)</f>
        <v>Sin CBU</v>
      </c>
      <c r="I49" s="1" t="str">
        <f>IFERROR(VLOOKUP(D49, 'Datos bancarios'!C:G, 5, FALSE), "Sin alias")</f>
        <v>Sin alias</v>
      </c>
      <c r="J49" s="1" t="str">
        <f>IFERROR(VLOOKUP(D49, 'Datos bancarios'!C:H, 6, FALSE), "Sin titular")</f>
        <v>Sin titular</v>
      </c>
      <c r="K49" s="1" t="s">
        <v>14576</v>
      </c>
      <c r="L49" s="1" t="s">
        <v>14577</v>
      </c>
      <c r="M49" s="1" t="s">
        <v>14578</v>
      </c>
      <c r="N49" s="1" t="str">
        <f>IFERROR(VLOOKUP(D49, 'Datos bancarios'!C:I, 7, FALSE), "Sin banco")</f>
        <v>Sin banco</v>
      </c>
    </row>
    <row r="50" spans="2:14">
      <c r="B50" s="1" t="s">
        <v>1889</v>
      </c>
      <c r="C50" s="1" t="s">
        <v>19377</v>
      </c>
      <c r="D50" s="1">
        <v>13387551</v>
      </c>
      <c r="E50" s="1" t="s">
        <v>14621</v>
      </c>
      <c r="F50" s="1" t="s">
        <v>19376</v>
      </c>
      <c r="G50" s="1" t="str">
        <f>IFERROR(VLOOKUP(D50, 'Datos bancarios'!C:J, 8, FALSE), "Sin celular")</f>
        <v>Sin celular</v>
      </c>
      <c r="H50" s="1" t="str">
        <f>IFERROR(
   IF(
      VLOOKUP(D50, 'Datos bancarios'!C:E, 2, FALSE) &lt;&gt; "",
      VLOOKUP(D50, 'Datos bancarios'!C:E, 2, FALSE),
      IF(
         VLOOKUP(D50, 'Datos bancarios'!C:E, 3, FALSE) &lt;&gt; "",
         VLOOKUP(D50, 'Datos bancarios'!C:E, 3, FALSE),
         "Sin CBU"
      )
   ),
   "Sin CBU"
)</f>
        <v>Sin CBU</v>
      </c>
      <c r="I50" s="1" t="str">
        <f>IFERROR(VLOOKUP(D50, 'Datos bancarios'!C:G, 5, FALSE), "Sin alias")</f>
        <v>Sin alias</v>
      </c>
      <c r="J50" s="1" t="str">
        <f>IFERROR(VLOOKUP(D50, 'Datos bancarios'!C:H, 6, FALSE), "Sin titular")</f>
        <v>Sin titular</v>
      </c>
      <c r="K50" s="1" t="s">
        <v>14576</v>
      </c>
      <c r="L50" s="1" t="s">
        <v>14577</v>
      </c>
      <c r="M50" s="1" t="s">
        <v>14578</v>
      </c>
      <c r="N50" s="1" t="str">
        <f>IFERROR(VLOOKUP(D50, 'Datos bancarios'!C:I, 7, FALSE), "Sin banco")</f>
        <v>Sin banco</v>
      </c>
    </row>
    <row r="51" spans="2:14">
      <c r="B51" s="1" t="s">
        <v>1891</v>
      </c>
      <c r="C51" s="1" t="s">
        <v>19377</v>
      </c>
      <c r="D51" s="1">
        <v>13556729</v>
      </c>
      <c r="E51" s="1" t="s">
        <v>15489</v>
      </c>
      <c r="F51" s="1" t="s">
        <v>19376</v>
      </c>
      <c r="G51" s="1" t="str">
        <f>IFERROR(VLOOKUP(D51, 'Datos bancarios'!C:J, 8, FALSE), "Sin celular")</f>
        <v>Sin celular</v>
      </c>
      <c r="H51" s="1" t="str">
        <f>IFERROR(
   IF(
      VLOOKUP(D51, 'Datos bancarios'!C:E, 2, FALSE) &lt;&gt; "",
      VLOOKUP(D51, 'Datos bancarios'!C:E, 2, FALSE),
      IF(
         VLOOKUP(D51, 'Datos bancarios'!C:E, 3, FALSE) &lt;&gt; "",
         VLOOKUP(D51, 'Datos bancarios'!C:E, 3, FALSE),
         "Sin CBU"
      )
   ),
   "Sin CBU"
)</f>
        <v>Sin CBU</v>
      </c>
      <c r="I51" s="1" t="str">
        <f>IFERROR(VLOOKUP(D51, 'Datos bancarios'!C:G, 5, FALSE), "Sin alias")</f>
        <v>Sin alias</v>
      </c>
      <c r="J51" s="1" t="str">
        <f>IFERROR(VLOOKUP(D51, 'Datos bancarios'!C:H, 6, FALSE), "Sin titular")</f>
        <v>Sin titular</v>
      </c>
      <c r="K51" s="1" t="s">
        <v>14576</v>
      </c>
      <c r="L51" s="1" t="s">
        <v>14577</v>
      </c>
      <c r="M51" s="1" t="s">
        <v>14578</v>
      </c>
      <c r="N51" s="1" t="str">
        <f>IFERROR(VLOOKUP(D51, 'Datos bancarios'!C:I, 7, FALSE), "Sin banco")</f>
        <v>Sin banco</v>
      </c>
    </row>
    <row r="52" spans="2:14">
      <c r="B52" s="1" t="s">
        <v>1892</v>
      </c>
      <c r="C52" s="1" t="s">
        <v>19377</v>
      </c>
      <c r="D52" s="1">
        <v>13569267</v>
      </c>
      <c r="E52" s="1" t="s">
        <v>17025</v>
      </c>
      <c r="F52" s="1" t="s">
        <v>19376</v>
      </c>
      <c r="G52" s="1" t="str">
        <f>IFERROR(VLOOKUP(D52, 'Datos bancarios'!C:J, 8, FALSE), "Sin celular")</f>
        <v>Sin celular</v>
      </c>
      <c r="H52" s="1" t="str">
        <f>IFERROR(
   IF(
      VLOOKUP(D52, 'Datos bancarios'!C:E, 2, FALSE) &lt;&gt; "",
      VLOOKUP(D52, 'Datos bancarios'!C:E, 2, FALSE),
      IF(
         VLOOKUP(D52, 'Datos bancarios'!C:E, 3, FALSE) &lt;&gt; "",
         VLOOKUP(D52, 'Datos bancarios'!C:E, 3, FALSE),
         "Sin CBU"
      )
   ),
   "Sin CBU"
)</f>
        <v>Sin CBU</v>
      </c>
      <c r="I52" s="1" t="str">
        <f>IFERROR(VLOOKUP(D52, 'Datos bancarios'!C:G, 5, FALSE), "Sin alias")</f>
        <v>Sin alias</v>
      </c>
      <c r="J52" s="1" t="str">
        <f>IFERROR(VLOOKUP(D52, 'Datos bancarios'!C:H, 6, FALSE), "Sin titular")</f>
        <v>Sin titular</v>
      </c>
      <c r="K52" s="1" t="s">
        <v>14576</v>
      </c>
      <c r="L52" s="1" t="s">
        <v>14577</v>
      </c>
      <c r="M52" s="1" t="s">
        <v>14578</v>
      </c>
      <c r="N52" s="1" t="str">
        <f>IFERROR(VLOOKUP(D52, 'Datos bancarios'!C:I, 7, FALSE), "Sin banco")</f>
        <v>Sin banco</v>
      </c>
    </row>
    <row r="53" spans="2:14">
      <c r="B53" s="1" t="s">
        <v>1893</v>
      </c>
      <c r="C53" s="1" t="s">
        <v>19377</v>
      </c>
      <c r="D53" s="1">
        <v>13705817</v>
      </c>
      <c r="E53" s="1" t="s">
        <v>17150</v>
      </c>
      <c r="F53" s="1" t="s">
        <v>19376</v>
      </c>
      <c r="G53" s="1" t="str">
        <f>IFERROR(VLOOKUP(D53, 'Datos bancarios'!C:J, 8, FALSE), "Sin celular")</f>
        <v>Sin celular</v>
      </c>
      <c r="H53" s="1" t="str">
        <f>IFERROR(
   IF(
      VLOOKUP(D53, 'Datos bancarios'!C:E, 2, FALSE) &lt;&gt; "",
      VLOOKUP(D53, 'Datos bancarios'!C:E, 2, FALSE),
      IF(
         VLOOKUP(D53, 'Datos bancarios'!C:E, 3, FALSE) &lt;&gt; "",
         VLOOKUP(D53, 'Datos bancarios'!C:E, 3, FALSE),
         "Sin CBU"
      )
   ),
   "Sin CBU"
)</f>
        <v>Sin CBU</v>
      </c>
      <c r="I53" s="1" t="str">
        <f>IFERROR(VLOOKUP(D53, 'Datos bancarios'!C:G, 5, FALSE), "Sin alias")</f>
        <v>Sin alias</v>
      </c>
      <c r="J53" s="1" t="str">
        <f>IFERROR(VLOOKUP(D53, 'Datos bancarios'!C:H, 6, FALSE), "Sin titular")</f>
        <v>Sin titular</v>
      </c>
      <c r="K53" s="1" t="s">
        <v>14576</v>
      </c>
      <c r="L53" s="1" t="s">
        <v>14577</v>
      </c>
      <c r="M53" s="1" t="s">
        <v>14578</v>
      </c>
      <c r="N53" s="1" t="str">
        <f>IFERROR(VLOOKUP(D53, 'Datos bancarios'!C:I, 7, FALSE), "Sin banco")</f>
        <v>Sin banco</v>
      </c>
    </row>
    <row r="54" spans="2:14">
      <c r="B54" s="1" t="s">
        <v>1894</v>
      </c>
      <c r="C54" s="1" t="s">
        <v>19377</v>
      </c>
      <c r="D54" s="1">
        <v>13706434</v>
      </c>
      <c r="E54" s="1" t="s">
        <v>16330</v>
      </c>
      <c r="F54" s="1" t="s">
        <v>19376</v>
      </c>
      <c r="G54" s="1" t="str">
        <f>IFERROR(VLOOKUP(D54, 'Datos bancarios'!C:J, 8, FALSE), "Sin celular")</f>
        <v>Sin celular</v>
      </c>
      <c r="H54" s="1" t="str">
        <f>IFERROR(
   IF(
      VLOOKUP(D54, 'Datos bancarios'!C:E, 2, FALSE) &lt;&gt; "",
      VLOOKUP(D54, 'Datos bancarios'!C:E, 2, FALSE),
      IF(
         VLOOKUP(D54, 'Datos bancarios'!C:E, 3, FALSE) &lt;&gt; "",
         VLOOKUP(D54, 'Datos bancarios'!C:E, 3, FALSE),
         "Sin CBU"
      )
   ),
   "Sin CBU"
)</f>
        <v>Sin CBU</v>
      </c>
      <c r="I54" s="1" t="str">
        <f>IFERROR(VLOOKUP(D54, 'Datos bancarios'!C:G, 5, FALSE), "Sin alias")</f>
        <v>Sin alias</v>
      </c>
      <c r="J54" s="1" t="str">
        <f>IFERROR(VLOOKUP(D54, 'Datos bancarios'!C:H, 6, FALSE), "Sin titular")</f>
        <v>Sin titular</v>
      </c>
      <c r="K54" s="1" t="s">
        <v>14576</v>
      </c>
      <c r="L54" s="1" t="s">
        <v>14577</v>
      </c>
      <c r="M54" s="1" t="s">
        <v>14578</v>
      </c>
      <c r="N54" s="1" t="str">
        <f>IFERROR(VLOOKUP(D54, 'Datos bancarios'!C:I, 7, FALSE), "Sin banco")</f>
        <v>Sin banco</v>
      </c>
    </row>
    <row r="55" spans="2:14">
      <c r="B55" s="1" t="s">
        <v>1895</v>
      </c>
      <c r="C55" s="1" t="s">
        <v>19377</v>
      </c>
      <c r="D55" s="1">
        <v>13787207</v>
      </c>
      <c r="E55" s="1" t="s">
        <v>16737</v>
      </c>
      <c r="F55" s="1" t="s">
        <v>19376</v>
      </c>
      <c r="G55" s="1" t="str">
        <f>IFERROR(VLOOKUP(D55, 'Datos bancarios'!C:J, 8, FALSE), "Sin celular")</f>
        <v>Sin celular</v>
      </c>
      <c r="H55" s="1" t="str">
        <f>IFERROR(
   IF(
      VLOOKUP(D55, 'Datos bancarios'!C:E, 2, FALSE) &lt;&gt; "",
      VLOOKUP(D55, 'Datos bancarios'!C:E, 2, FALSE),
      IF(
         VLOOKUP(D55, 'Datos bancarios'!C:E, 3, FALSE) &lt;&gt; "",
         VLOOKUP(D55, 'Datos bancarios'!C:E, 3, FALSE),
         "Sin CBU"
      )
   ),
   "Sin CBU"
)</f>
        <v>Sin CBU</v>
      </c>
      <c r="I55" s="1" t="str">
        <f>IFERROR(VLOOKUP(D55, 'Datos bancarios'!C:G, 5, FALSE), "Sin alias")</f>
        <v>Sin alias</v>
      </c>
      <c r="J55" s="1" t="str">
        <f>IFERROR(VLOOKUP(D55, 'Datos bancarios'!C:H, 6, FALSE), "Sin titular")</f>
        <v>Sin titular</v>
      </c>
      <c r="K55" s="1" t="s">
        <v>14576</v>
      </c>
      <c r="L55" s="1" t="s">
        <v>14577</v>
      </c>
      <c r="M55" s="1" t="s">
        <v>14578</v>
      </c>
      <c r="N55" s="1" t="str">
        <f>IFERROR(VLOOKUP(D55, 'Datos bancarios'!C:I, 7, FALSE), "Sin banco")</f>
        <v>Sin banco</v>
      </c>
    </row>
    <row r="56" spans="2:14">
      <c r="B56" s="1" t="s">
        <v>1896</v>
      </c>
      <c r="C56" s="1" t="s">
        <v>19377</v>
      </c>
      <c r="D56" s="1">
        <v>13806663</v>
      </c>
      <c r="E56" s="1" t="s">
        <v>16520</v>
      </c>
      <c r="F56" s="1" t="s">
        <v>19376</v>
      </c>
      <c r="G56" s="1" t="str">
        <f>IFERROR(VLOOKUP(D56, 'Datos bancarios'!C:J, 8, FALSE), "Sin celular")</f>
        <v>Sin celular</v>
      </c>
      <c r="H56" s="1" t="str">
        <f>IFERROR(
   IF(
      VLOOKUP(D56, 'Datos bancarios'!C:E, 2, FALSE) &lt;&gt; "",
      VLOOKUP(D56, 'Datos bancarios'!C:E, 2, FALSE),
      IF(
         VLOOKUP(D56, 'Datos bancarios'!C:E, 3, FALSE) &lt;&gt; "",
         VLOOKUP(D56, 'Datos bancarios'!C:E, 3, FALSE),
         "Sin CBU"
      )
   ),
   "Sin CBU"
)</f>
        <v>Sin CBU</v>
      </c>
      <c r="I56" s="1" t="str">
        <f>IFERROR(VLOOKUP(D56, 'Datos bancarios'!C:G, 5, FALSE), "Sin alias")</f>
        <v>Sin alias</v>
      </c>
      <c r="J56" s="1" t="str">
        <f>IFERROR(VLOOKUP(D56, 'Datos bancarios'!C:H, 6, FALSE), "Sin titular")</f>
        <v>Sin titular</v>
      </c>
      <c r="K56" s="1" t="s">
        <v>14576</v>
      </c>
      <c r="L56" s="1" t="s">
        <v>14577</v>
      </c>
      <c r="M56" s="1" t="s">
        <v>14578</v>
      </c>
      <c r="N56" s="1" t="str">
        <f>IFERROR(VLOOKUP(D56, 'Datos bancarios'!C:I, 7, FALSE), "Sin banco")</f>
        <v>Sin banco</v>
      </c>
    </row>
    <row r="57" spans="2:14">
      <c r="B57" s="1" t="s">
        <v>1897</v>
      </c>
      <c r="C57" s="1" t="s">
        <v>14579</v>
      </c>
      <c r="D57" s="1">
        <v>13806868</v>
      </c>
      <c r="E57" s="1" t="s">
        <v>14580</v>
      </c>
      <c r="F57" s="1" t="s">
        <v>19376</v>
      </c>
      <c r="G57" s="1" t="str">
        <f>IFERROR(VLOOKUP(D57, 'Datos bancarios'!C:J, 8, FALSE), "Sin celular")</f>
        <v>Sin celular</v>
      </c>
      <c r="H57" s="1" t="str">
        <f>IFERROR(
   IF(
      VLOOKUP(D57, 'Datos bancarios'!C:E, 2, FALSE) &lt;&gt; "",
      VLOOKUP(D57, 'Datos bancarios'!C:E, 2, FALSE),
      IF(
         VLOOKUP(D57, 'Datos bancarios'!C:E, 3, FALSE) &lt;&gt; "",
         VLOOKUP(D57, 'Datos bancarios'!C:E, 3, FALSE),
         "Sin CBU"
      )
   ),
   "Sin CBU"
)</f>
        <v>Sin CBU</v>
      </c>
      <c r="I57" s="1" t="str">
        <f>IFERROR(VLOOKUP(D57, 'Datos bancarios'!C:G, 5, FALSE), "Sin alias")</f>
        <v>Sin alias</v>
      </c>
      <c r="J57" s="1" t="str">
        <f>IFERROR(VLOOKUP(D57, 'Datos bancarios'!C:H, 6, FALSE), "Sin titular")</f>
        <v>Sin titular</v>
      </c>
      <c r="K57" s="1" t="s">
        <v>14576</v>
      </c>
      <c r="L57" s="1" t="s">
        <v>14577</v>
      </c>
      <c r="M57" s="1" t="s">
        <v>14578</v>
      </c>
      <c r="N57" s="1" t="str">
        <f>IFERROR(VLOOKUP(D57, 'Datos bancarios'!C:I, 7, FALSE), "Sin banco")</f>
        <v>Sin banco</v>
      </c>
    </row>
    <row r="58" spans="2:14">
      <c r="B58" s="1" t="s">
        <v>1898</v>
      </c>
      <c r="C58" s="1" t="s">
        <v>19377</v>
      </c>
      <c r="D58" s="1">
        <v>13808492</v>
      </c>
      <c r="E58" s="1" t="s">
        <v>15980</v>
      </c>
      <c r="F58" s="1" t="s">
        <v>19376</v>
      </c>
      <c r="G58" s="1" t="str">
        <f>IFERROR(VLOOKUP(D58, 'Datos bancarios'!C:J, 8, FALSE), "Sin celular")</f>
        <v>Sin celular</v>
      </c>
      <c r="H58" s="1" t="str">
        <f>IFERROR(
   IF(
      VLOOKUP(D58, 'Datos bancarios'!C:E, 2, FALSE) &lt;&gt; "",
      VLOOKUP(D58, 'Datos bancarios'!C:E, 2, FALSE),
      IF(
         VLOOKUP(D58, 'Datos bancarios'!C:E, 3, FALSE) &lt;&gt; "",
         VLOOKUP(D58, 'Datos bancarios'!C:E, 3, FALSE),
         "Sin CBU"
      )
   ),
   "Sin CBU"
)</f>
        <v>Sin CBU</v>
      </c>
      <c r="I58" s="1" t="str">
        <f>IFERROR(VLOOKUP(D58, 'Datos bancarios'!C:G, 5, FALSE), "Sin alias")</f>
        <v>Sin alias</v>
      </c>
      <c r="J58" s="1" t="str">
        <f>IFERROR(VLOOKUP(D58, 'Datos bancarios'!C:H, 6, FALSE), "Sin titular")</f>
        <v>Sin titular</v>
      </c>
      <c r="K58" s="1" t="s">
        <v>14576</v>
      </c>
      <c r="L58" s="1" t="s">
        <v>14577</v>
      </c>
      <c r="M58" s="1" t="s">
        <v>14578</v>
      </c>
      <c r="N58" s="1" t="str">
        <f>IFERROR(VLOOKUP(D58, 'Datos bancarios'!C:I, 7, FALSE), "Sin banco")</f>
        <v>Sin banco</v>
      </c>
    </row>
    <row r="59" spans="2:14">
      <c r="B59" s="1" t="s">
        <v>1899</v>
      </c>
      <c r="C59" s="1" t="s">
        <v>19377</v>
      </c>
      <c r="D59" s="1">
        <v>13833232</v>
      </c>
      <c r="E59" s="1" t="s">
        <v>17023</v>
      </c>
      <c r="F59" s="1" t="s">
        <v>19376</v>
      </c>
      <c r="G59" s="1" t="str">
        <f>IFERROR(VLOOKUP(D59, 'Datos bancarios'!C:J, 8, FALSE), "Sin celular")</f>
        <v>Sin celular</v>
      </c>
      <c r="H59" s="1" t="str">
        <f>IFERROR(
   IF(
      VLOOKUP(D59, 'Datos bancarios'!C:E, 2, FALSE) &lt;&gt; "",
      VLOOKUP(D59, 'Datos bancarios'!C:E, 2, FALSE),
      IF(
         VLOOKUP(D59, 'Datos bancarios'!C:E, 3, FALSE) &lt;&gt; "",
         VLOOKUP(D59, 'Datos bancarios'!C:E, 3, FALSE),
         "Sin CBU"
      )
   ),
   "Sin CBU"
)</f>
        <v>Sin CBU</v>
      </c>
      <c r="I59" s="1" t="str">
        <f>IFERROR(VLOOKUP(D59, 'Datos bancarios'!C:G, 5, FALSE), "Sin alias")</f>
        <v>Sin alias</v>
      </c>
      <c r="J59" s="1" t="str">
        <f>IFERROR(VLOOKUP(D59, 'Datos bancarios'!C:H, 6, FALSE), "Sin titular")</f>
        <v>Sin titular</v>
      </c>
      <c r="K59" s="1" t="s">
        <v>14576</v>
      </c>
      <c r="L59" s="1" t="s">
        <v>14577</v>
      </c>
      <c r="M59" s="1" t="s">
        <v>14578</v>
      </c>
      <c r="N59" s="1" t="str">
        <f>IFERROR(VLOOKUP(D59, 'Datos bancarios'!C:I, 7, FALSE), "Sin banco")</f>
        <v>Sin banco</v>
      </c>
    </row>
    <row r="60" spans="2:14">
      <c r="B60" s="1" t="s">
        <v>1900</v>
      </c>
      <c r="C60" s="1" t="s">
        <v>19377</v>
      </c>
      <c r="D60" s="1">
        <v>13843519</v>
      </c>
      <c r="E60" s="1" t="s">
        <v>15621</v>
      </c>
      <c r="F60" s="1" t="s">
        <v>19376</v>
      </c>
      <c r="G60" s="1" t="str">
        <f>IFERROR(VLOOKUP(D60, 'Datos bancarios'!C:J, 8, FALSE), "Sin celular")</f>
        <v>Sin celular</v>
      </c>
      <c r="H60" s="1" t="str">
        <f>IFERROR(
   IF(
      VLOOKUP(D60, 'Datos bancarios'!C:E, 2, FALSE) &lt;&gt; "",
      VLOOKUP(D60, 'Datos bancarios'!C:E, 2, FALSE),
      IF(
         VLOOKUP(D60, 'Datos bancarios'!C:E, 3, FALSE) &lt;&gt; "",
         VLOOKUP(D60, 'Datos bancarios'!C:E, 3, FALSE),
         "Sin CBU"
      )
   ),
   "Sin CBU"
)</f>
        <v>Sin CBU</v>
      </c>
      <c r="I60" s="1" t="str">
        <f>IFERROR(VLOOKUP(D60, 'Datos bancarios'!C:G, 5, FALSE), "Sin alias")</f>
        <v>Sin alias</v>
      </c>
      <c r="J60" s="1" t="str">
        <f>IFERROR(VLOOKUP(D60, 'Datos bancarios'!C:H, 6, FALSE), "Sin titular")</f>
        <v>Sin titular</v>
      </c>
      <c r="K60" s="1" t="s">
        <v>14576</v>
      </c>
      <c r="L60" s="1" t="s">
        <v>14577</v>
      </c>
      <c r="M60" s="1" t="s">
        <v>14578</v>
      </c>
      <c r="N60" s="1" t="str">
        <f>IFERROR(VLOOKUP(D60, 'Datos bancarios'!C:I, 7, FALSE), "Sin banco")</f>
        <v>Sin banco</v>
      </c>
    </row>
    <row r="61" spans="2:14">
      <c r="B61" s="1" t="s">
        <v>1901</v>
      </c>
      <c r="C61" s="1" t="s">
        <v>19377</v>
      </c>
      <c r="D61" s="1">
        <v>13871722</v>
      </c>
      <c r="E61" s="1" t="s">
        <v>17108</v>
      </c>
      <c r="F61" s="1" t="s">
        <v>19376</v>
      </c>
      <c r="G61" s="1">
        <f>IFERROR(VLOOKUP(D61, 'Datos bancarios'!C:J, 8, FALSE), "Sin celular")</f>
        <v>2612079696</v>
      </c>
      <c r="H61" s="1" t="str">
        <f>IFERROR(
   IF(
      VLOOKUP(D61, 'Datos bancarios'!C:E, 2, FALSE) &lt;&gt; "",
      VLOOKUP(D61, 'Datos bancarios'!C:E, 2, FALSE),
      IF(
         VLOOKUP(D61, 'Datos bancarios'!C:E, 3, FALSE) &lt;&gt; "",
         VLOOKUP(D61, 'Datos bancarios'!C:E, 3, FALSE),
         "Sin CBU"
      )
   ),
   "Sin CBU"
)</f>
        <v>0720708488000036682768</v>
      </c>
      <c r="I61" s="1" t="str">
        <f>IFERROR(VLOOKUP(D61, 'Datos bancarios'!C:G, 5, FALSE), "Sin alias")</f>
        <v>CERCO.ALDEA.CASTOR</v>
      </c>
      <c r="J61" s="1">
        <f>IFERROR(VLOOKUP(D61, 'Datos bancarios'!C:H, 6, FALSE), "Sin titular")</f>
        <v>0</v>
      </c>
      <c r="K61" s="1" t="s">
        <v>14576</v>
      </c>
      <c r="L61" s="1" t="s">
        <v>14577</v>
      </c>
      <c r="M61" s="1" t="s">
        <v>14578</v>
      </c>
      <c r="N61" s="1" t="str">
        <f>IFERROR(VLOOKUP(D61, 'Datos bancarios'!C:I, 7, FALSE), "Sin banco")</f>
        <v>BANCO SANTANDER ARGENTINA S.A.</v>
      </c>
    </row>
    <row r="62" spans="2:14">
      <c r="B62" s="1" t="s">
        <v>1902</v>
      </c>
      <c r="C62" s="1" t="s">
        <v>227</v>
      </c>
      <c r="D62" s="1">
        <v>13396047</v>
      </c>
      <c r="E62" s="1" t="s">
        <v>15993</v>
      </c>
      <c r="F62" s="1" t="s">
        <v>53</v>
      </c>
      <c r="G62" s="1" t="str">
        <f>IFERROR(VLOOKUP(D62, 'Datos bancarios'!C:J, 8, FALSE), "Sin celular")</f>
        <v>Sin celular</v>
      </c>
      <c r="H62" s="1" t="str">
        <f>IFERROR(
   IF(
      VLOOKUP(D62, 'Datos bancarios'!C:E, 2, FALSE) &lt;&gt; "",
      VLOOKUP(D62, 'Datos bancarios'!C:E, 2, FALSE),
      IF(
         VLOOKUP(D62, 'Datos bancarios'!C:E, 3, FALSE) &lt;&gt; "",
         VLOOKUP(D62, 'Datos bancarios'!C:E, 3, FALSE),
         "Sin CBU"
      )
   ),
   "Sin CBU"
)</f>
        <v>Sin CBU</v>
      </c>
      <c r="I62" s="1" t="str">
        <f>IFERROR(VLOOKUP(D62, 'Datos bancarios'!C:G, 5, FALSE), "Sin alias")</f>
        <v>Sin alias</v>
      </c>
      <c r="J62" s="1" t="str">
        <f>IFERROR(VLOOKUP(D62, 'Datos bancarios'!C:H, 6, FALSE), "Sin titular")</f>
        <v>Sin titular</v>
      </c>
      <c r="K62" s="1" t="s">
        <v>14576</v>
      </c>
      <c r="L62" s="1" t="s">
        <v>14577</v>
      </c>
      <c r="M62" s="1" t="s">
        <v>14578</v>
      </c>
      <c r="N62" s="1" t="str">
        <f>IFERROR(VLOOKUP(D62, 'Datos bancarios'!C:I, 7, FALSE), "Sin banco")</f>
        <v>Sin banco</v>
      </c>
    </row>
    <row r="63" spans="2:14">
      <c r="B63" s="1" t="s">
        <v>1903</v>
      </c>
      <c r="C63" s="1" t="s">
        <v>19377</v>
      </c>
      <c r="D63" s="1">
        <v>13998090</v>
      </c>
      <c r="E63" s="1" t="s">
        <v>16560</v>
      </c>
      <c r="F63" s="1" t="s">
        <v>19376</v>
      </c>
      <c r="G63" s="1" t="str">
        <f>IFERROR(VLOOKUP(D63, 'Datos bancarios'!C:J, 8, FALSE), "Sin celular")</f>
        <v>Sin celular</v>
      </c>
      <c r="H63" s="1" t="str">
        <f>IFERROR(
   IF(
      VLOOKUP(D63, 'Datos bancarios'!C:E, 2, FALSE) &lt;&gt; "",
      VLOOKUP(D63, 'Datos bancarios'!C:E, 2, FALSE),
      IF(
         VLOOKUP(D63, 'Datos bancarios'!C:E, 3, FALSE) &lt;&gt; "",
         VLOOKUP(D63, 'Datos bancarios'!C:E, 3, FALSE),
         "Sin CBU"
      )
   ),
   "Sin CBU"
)</f>
        <v>Sin CBU</v>
      </c>
      <c r="I63" s="1" t="str">
        <f>IFERROR(VLOOKUP(D63, 'Datos bancarios'!C:G, 5, FALSE), "Sin alias")</f>
        <v>Sin alias</v>
      </c>
      <c r="J63" s="1" t="str">
        <f>IFERROR(VLOOKUP(D63, 'Datos bancarios'!C:H, 6, FALSE), "Sin titular")</f>
        <v>Sin titular</v>
      </c>
      <c r="K63" s="1" t="s">
        <v>14576</v>
      </c>
      <c r="L63" s="1" t="s">
        <v>14577</v>
      </c>
      <c r="M63" s="1" t="s">
        <v>14578</v>
      </c>
      <c r="N63" s="1" t="str">
        <f>IFERROR(VLOOKUP(D63, 'Datos bancarios'!C:I, 7, FALSE), "Sin banco")</f>
        <v>Sin banco</v>
      </c>
    </row>
    <row r="64" spans="2:14">
      <c r="B64" s="1" t="s">
        <v>1904</v>
      </c>
      <c r="C64" s="1" t="s">
        <v>19377</v>
      </c>
      <c r="D64" s="1">
        <v>14040583</v>
      </c>
      <c r="E64" s="1" t="s">
        <v>15020</v>
      </c>
      <c r="F64" s="1" t="s">
        <v>19376</v>
      </c>
      <c r="G64" s="1" t="str">
        <f>IFERROR(VLOOKUP(D64, 'Datos bancarios'!C:J, 8, FALSE), "Sin celular")</f>
        <v>Sin celular</v>
      </c>
      <c r="H64" s="1" t="str">
        <f>IFERROR(
   IF(
      VLOOKUP(D64, 'Datos bancarios'!C:E, 2, FALSE) &lt;&gt; "",
      VLOOKUP(D64, 'Datos bancarios'!C:E, 2, FALSE),
      IF(
         VLOOKUP(D64, 'Datos bancarios'!C:E, 3, FALSE) &lt;&gt; "",
         VLOOKUP(D64, 'Datos bancarios'!C:E, 3, FALSE),
         "Sin CBU"
      )
   ),
   "Sin CBU"
)</f>
        <v>Sin CBU</v>
      </c>
      <c r="I64" s="1" t="str">
        <f>IFERROR(VLOOKUP(D64, 'Datos bancarios'!C:G, 5, FALSE), "Sin alias")</f>
        <v>Sin alias</v>
      </c>
      <c r="J64" s="1" t="str">
        <f>IFERROR(VLOOKUP(D64, 'Datos bancarios'!C:H, 6, FALSE), "Sin titular")</f>
        <v>Sin titular</v>
      </c>
      <c r="K64" s="1" t="s">
        <v>14576</v>
      </c>
      <c r="L64" s="1" t="s">
        <v>14577</v>
      </c>
      <c r="M64" s="1" t="s">
        <v>14578</v>
      </c>
      <c r="N64" s="1" t="str">
        <f>IFERROR(VLOOKUP(D64, 'Datos bancarios'!C:I, 7, FALSE), "Sin banco")</f>
        <v>Sin banco</v>
      </c>
    </row>
    <row r="65" spans="2:14">
      <c r="B65" s="1" t="s">
        <v>1905</v>
      </c>
      <c r="C65" s="1" t="s">
        <v>19377</v>
      </c>
      <c r="D65" s="1">
        <v>14041134</v>
      </c>
      <c r="E65" s="1" t="s">
        <v>16332</v>
      </c>
      <c r="F65" s="1" t="s">
        <v>19376</v>
      </c>
      <c r="G65" s="1">
        <f>IFERROR(VLOOKUP(D65, 'Datos bancarios'!C:J, 8, FALSE), "Sin celular")</f>
        <v>2616244690</v>
      </c>
      <c r="H65" s="1" t="str">
        <f>IFERROR(
   IF(
      VLOOKUP(D65, 'Datos bancarios'!C:E, 2, FALSE) &lt;&gt; "",
      VLOOKUP(D65, 'Datos bancarios'!C:E, 2, FALSE),
      IF(
         VLOOKUP(D65, 'Datos bancarios'!C:E, 3, FALSE) &lt;&gt; "",
         VLOOKUP(D65, 'Datos bancarios'!C:E, 3, FALSE),
         "Sin CBU"
      )
   ),
   "Sin CBU"
)</f>
        <v>0070247030004035944019</v>
      </c>
      <c r="I65" s="1" t="str">
        <f>IFERROR(VLOOKUP(D65, 'Datos bancarios'!C:G, 5, FALSE), "Sin alias")</f>
        <v>AULA.YUYO.BUS</v>
      </c>
      <c r="J65" s="1" t="str">
        <f>IFERROR(VLOOKUP(D65, 'Datos bancarios'!C:H, 6, FALSE), "Sin titular")</f>
        <v>Nelly Hilda Sanchez</v>
      </c>
      <c r="K65" s="1" t="s">
        <v>14576</v>
      </c>
      <c r="L65" s="1" t="s">
        <v>14577</v>
      </c>
      <c r="M65" s="1" t="s">
        <v>14578</v>
      </c>
      <c r="N65" s="1" t="str">
        <f>IFERROR(VLOOKUP(D65, 'Datos bancarios'!C:I, 7, FALSE), "Sin banco")</f>
        <v>BANCO DE GALICIA Y BUENOS AIRES S.A.U.</v>
      </c>
    </row>
    <row r="66" spans="2:14">
      <c r="B66" s="1" t="s">
        <v>1907</v>
      </c>
      <c r="C66" s="1" t="s">
        <v>19377</v>
      </c>
      <c r="D66" s="1">
        <v>14179547</v>
      </c>
      <c r="E66" s="1" t="s">
        <v>16706</v>
      </c>
      <c r="F66" s="1" t="s">
        <v>19376</v>
      </c>
      <c r="G66" s="1">
        <f>IFERROR(VLOOKUP(D66, 'Datos bancarios'!C:J, 8, FALSE), "Sin celular")</f>
        <v>2634520751</v>
      </c>
      <c r="H66" s="1" t="str">
        <f>IFERROR(
   IF(
      VLOOKUP(D66, 'Datos bancarios'!C:E, 2, FALSE) &lt;&gt; "",
      VLOOKUP(D66, 'Datos bancarios'!C:E, 2, FALSE),
      IF(
         VLOOKUP(D66, 'Datos bancarios'!C:E, 3, FALSE) &lt;&gt; "",
         VLOOKUP(D66, 'Datos bancarios'!C:E, 3, FALSE),
         "Sin CBU"
      )
   ),
   "Sin CBU"
)</f>
        <v>0270069420022912610016</v>
      </c>
      <c r="I66" s="1">
        <f>IFERROR(VLOOKUP(D66, 'Datos bancarios'!C:G, 5, FALSE), "Sin alias")</f>
        <v>0</v>
      </c>
      <c r="J66" s="1">
        <f>IFERROR(VLOOKUP(D66, 'Datos bancarios'!C:H, 6, FALSE), "Sin titular")</f>
        <v>0</v>
      </c>
      <c r="K66" s="1" t="s">
        <v>14576</v>
      </c>
      <c r="L66" s="1" t="s">
        <v>14577</v>
      </c>
      <c r="M66" s="1" t="s">
        <v>14578</v>
      </c>
      <c r="N66" s="1" t="str">
        <f>IFERROR(VLOOKUP(D66, 'Datos bancarios'!C:I, 7, FALSE), "Sin banco")</f>
        <v>BANCO SUPERVIELLE S.A.</v>
      </c>
    </row>
    <row r="67" spans="2:14">
      <c r="B67" s="1" t="s">
        <v>1908</v>
      </c>
      <c r="C67" s="1" t="s">
        <v>19377</v>
      </c>
      <c r="D67" s="1">
        <v>14185054</v>
      </c>
      <c r="E67" s="1" t="s">
        <v>16581</v>
      </c>
      <c r="F67" s="1" t="s">
        <v>19376</v>
      </c>
      <c r="G67" s="1" t="str">
        <f>IFERROR(VLOOKUP(D67, 'Datos bancarios'!C:J, 8, FALSE), "Sin celular")</f>
        <v>Sin celular</v>
      </c>
      <c r="H67" s="1" t="str">
        <f>IFERROR(
   IF(
      VLOOKUP(D67, 'Datos bancarios'!C:E, 2, FALSE) &lt;&gt; "",
      VLOOKUP(D67, 'Datos bancarios'!C:E, 2, FALSE),
      IF(
         VLOOKUP(D67, 'Datos bancarios'!C:E, 3, FALSE) &lt;&gt; "",
         VLOOKUP(D67, 'Datos bancarios'!C:E, 3, FALSE),
         "Sin CBU"
      )
   ),
   "Sin CBU"
)</f>
        <v>Sin CBU</v>
      </c>
      <c r="I67" s="1" t="str">
        <f>IFERROR(VLOOKUP(D67, 'Datos bancarios'!C:G, 5, FALSE), "Sin alias")</f>
        <v>Sin alias</v>
      </c>
      <c r="J67" s="1" t="str">
        <f>IFERROR(VLOOKUP(D67, 'Datos bancarios'!C:H, 6, FALSE), "Sin titular")</f>
        <v>Sin titular</v>
      </c>
      <c r="K67" s="1" t="s">
        <v>14576</v>
      </c>
      <c r="L67" s="1" t="s">
        <v>14577</v>
      </c>
      <c r="M67" s="1" t="s">
        <v>14578</v>
      </c>
      <c r="N67" s="1" t="str">
        <f>IFERROR(VLOOKUP(D67, 'Datos bancarios'!C:I, 7, FALSE), "Sin banco")</f>
        <v>Sin banco</v>
      </c>
    </row>
    <row r="68" spans="2:14">
      <c r="B68" s="1" t="s">
        <v>1909</v>
      </c>
      <c r="C68" s="1" t="s">
        <v>19377</v>
      </c>
      <c r="D68" s="1">
        <v>14185165</v>
      </c>
      <c r="E68" s="1" t="s">
        <v>15518</v>
      </c>
      <c r="F68" s="1" t="s">
        <v>19376</v>
      </c>
      <c r="G68" s="1" t="str">
        <f>IFERROR(VLOOKUP(D68, 'Datos bancarios'!C:J, 8, FALSE), "Sin celular")</f>
        <v>Sin celular</v>
      </c>
      <c r="H68" s="1" t="str">
        <f>IFERROR(
   IF(
      VLOOKUP(D68, 'Datos bancarios'!C:E, 2, FALSE) &lt;&gt; "",
      VLOOKUP(D68, 'Datos bancarios'!C:E, 2, FALSE),
      IF(
         VLOOKUP(D68, 'Datos bancarios'!C:E, 3, FALSE) &lt;&gt; "",
         VLOOKUP(D68, 'Datos bancarios'!C:E, 3, FALSE),
         "Sin CBU"
      )
   ),
   "Sin CBU"
)</f>
        <v>Sin CBU</v>
      </c>
      <c r="I68" s="1" t="str">
        <f>IFERROR(VLOOKUP(D68, 'Datos bancarios'!C:G, 5, FALSE), "Sin alias")</f>
        <v>Sin alias</v>
      </c>
      <c r="J68" s="1" t="str">
        <f>IFERROR(VLOOKUP(D68, 'Datos bancarios'!C:H, 6, FALSE), "Sin titular")</f>
        <v>Sin titular</v>
      </c>
      <c r="K68" s="1" t="s">
        <v>14576</v>
      </c>
      <c r="L68" s="1" t="s">
        <v>14577</v>
      </c>
      <c r="M68" s="1" t="s">
        <v>14578</v>
      </c>
      <c r="N68" s="1" t="str">
        <f>IFERROR(VLOOKUP(D68, 'Datos bancarios'!C:I, 7, FALSE), "Sin banco")</f>
        <v>Sin banco</v>
      </c>
    </row>
    <row r="69" spans="2:14">
      <c r="B69" s="1" t="s">
        <v>1910</v>
      </c>
      <c r="C69" s="1" t="s">
        <v>19377</v>
      </c>
      <c r="D69" s="1">
        <v>14267340</v>
      </c>
      <c r="E69" s="1" t="s">
        <v>15833</v>
      </c>
      <c r="F69" s="1" t="s">
        <v>19376</v>
      </c>
      <c r="G69" s="1" t="str">
        <f>IFERROR(VLOOKUP(D69, 'Datos bancarios'!C:J, 8, FALSE), "Sin celular")</f>
        <v>Sin celular</v>
      </c>
      <c r="H69" s="1" t="str">
        <f>IFERROR(
   IF(
      VLOOKUP(D69, 'Datos bancarios'!C:E, 2, FALSE) &lt;&gt; "",
      VLOOKUP(D69, 'Datos bancarios'!C:E, 2, FALSE),
      IF(
         VLOOKUP(D69, 'Datos bancarios'!C:E, 3, FALSE) &lt;&gt; "",
         VLOOKUP(D69, 'Datos bancarios'!C:E, 3, FALSE),
         "Sin CBU"
      )
   ),
   "Sin CBU"
)</f>
        <v>Sin CBU</v>
      </c>
      <c r="I69" s="1" t="str">
        <f>IFERROR(VLOOKUP(D69, 'Datos bancarios'!C:G, 5, FALSE), "Sin alias")</f>
        <v>Sin alias</v>
      </c>
      <c r="J69" s="1" t="str">
        <f>IFERROR(VLOOKUP(D69, 'Datos bancarios'!C:H, 6, FALSE), "Sin titular")</f>
        <v>Sin titular</v>
      </c>
      <c r="K69" s="1" t="s">
        <v>14576</v>
      </c>
      <c r="L69" s="1" t="s">
        <v>14577</v>
      </c>
      <c r="M69" s="1" t="s">
        <v>14578</v>
      </c>
      <c r="N69" s="1" t="str">
        <f>IFERROR(VLOOKUP(D69, 'Datos bancarios'!C:I, 7, FALSE), "Sin banco")</f>
        <v>Sin banco</v>
      </c>
    </row>
    <row r="70" spans="2:14">
      <c r="B70" s="1" t="s">
        <v>1911</v>
      </c>
      <c r="C70" s="1" t="s">
        <v>19377</v>
      </c>
      <c r="D70" s="1">
        <v>14311081</v>
      </c>
      <c r="E70" s="1" t="s">
        <v>15210</v>
      </c>
      <c r="F70" s="1" t="s">
        <v>19376</v>
      </c>
      <c r="G70" s="1" t="str">
        <f>IFERROR(VLOOKUP(D70, 'Datos bancarios'!C:J, 8, FALSE), "Sin celular")</f>
        <v>Sin celular</v>
      </c>
      <c r="H70" s="1" t="str">
        <f>IFERROR(
   IF(
      VLOOKUP(D70, 'Datos bancarios'!C:E, 2, FALSE) &lt;&gt; "",
      VLOOKUP(D70, 'Datos bancarios'!C:E, 2, FALSE),
      IF(
         VLOOKUP(D70, 'Datos bancarios'!C:E, 3, FALSE) &lt;&gt; "",
         VLOOKUP(D70, 'Datos bancarios'!C:E, 3, FALSE),
         "Sin CBU"
      )
   ),
   "Sin CBU"
)</f>
        <v>Sin CBU</v>
      </c>
      <c r="I70" s="1" t="str">
        <f>IFERROR(VLOOKUP(D70, 'Datos bancarios'!C:G, 5, FALSE), "Sin alias")</f>
        <v>Sin alias</v>
      </c>
      <c r="J70" s="1" t="str">
        <f>IFERROR(VLOOKUP(D70, 'Datos bancarios'!C:H, 6, FALSE), "Sin titular")</f>
        <v>Sin titular</v>
      </c>
      <c r="K70" s="1" t="s">
        <v>14576</v>
      </c>
      <c r="L70" s="1" t="s">
        <v>14577</v>
      </c>
      <c r="M70" s="1" t="s">
        <v>14578</v>
      </c>
      <c r="N70" s="1" t="str">
        <f>IFERROR(VLOOKUP(D70, 'Datos bancarios'!C:I, 7, FALSE), "Sin banco")</f>
        <v>Sin banco</v>
      </c>
    </row>
    <row r="71" spans="2:14">
      <c r="B71" s="1" t="s">
        <v>1912</v>
      </c>
      <c r="C71" s="1" t="s">
        <v>19377</v>
      </c>
      <c r="D71" s="1">
        <v>14311208</v>
      </c>
      <c r="E71" s="1" t="s">
        <v>15074</v>
      </c>
      <c r="F71" s="1" t="s">
        <v>19376</v>
      </c>
      <c r="G71" s="1" t="str">
        <f>IFERROR(VLOOKUP(D71, 'Datos bancarios'!C:J, 8, FALSE), "Sin celular")</f>
        <v>Sin celular</v>
      </c>
      <c r="H71" s="1" t="str">
        <f>IFERROR(
   IF(
      VLOOKUP(D71, 'Datos bancarios'!C:E, 2, FALSE) &lt;&gt; "",
      VLOOKUP(D71, 'Datos bancarios'!C:E, 2, FALSE),
      IF(
         VLOOKUP(D71, 'Datos bancarios'!C:E, 3, FALSE) &lt;&gt; "",
         VLOOKUP(D71, 'Datos bancarios'!C:E, 3, FALSE),
         "Sin CBU"
      )
   ),
   "Sin CBU"
)</f>
        <v>Sin CBU</v>
      </c>
      <c r="I71" s="1" t="str">
        <f>IFERROR(VLOOKUP(D71, 'Datos bancarios'!C:G, 5, FALSE), "Sin alias")</f>
        <v>Sin alias</v>
      </c>
      <c r="J71" s="1" t="str">
        <f>IFERROR(VLOOKUP(D71, 'Datos bancarios'!C:H, 6, FALSE), "Sin titular")</f>
        <v>Sin titular</v>
      </c>
      <c r="K71" s="1" t="s">
        <v>14576</v>
      </c>
      <c r="L71" s="1" t="s">
        <v>14577</v>
      </c>
      <c r="M71" s="1" t="s">
        <v>14578</v>
      </c>
      <c r="N71" s="1" t="str">
        <f>IFERROR(VLOOKUP(D71, 'Datos bancarios'!C:I, 7, FALSE), "Sin banco")</f>
        <v>Sin banco</v>
      </c>
    </row>
    <row r="72" spans="2:14">
      <c r="B72" s="1" t="s">
        <v>1913</v>
      </c>
      <c r="C72" s="1" t="s">
        <v>19377</v>
      </c>
      <c r="D72" s="1">
        <v>14315756</v>
      </c>
      <c r="E72" s="1" t="s">
        <v>16982</v>
      </c>
      <c r="F72" s="1" t="s">
        <v>19376</v>
      </c>
      <c r="G72" s="1" t="str">
        <f>IFERROR(VLOOKUP(D72, 'Datos bancarios'!C:J, 8, FALSE), "Sin celular")</f>
        <v>Sin celular</v>
      </c>
      <c r="H72" s="1" t="str">
        <f>IFERROR(
   IF(
      VLOOKUP(D72, 'Datos bancarios'!C:E, 2, FALSE) &lt;&gt; "",
      VLOOKUP(D72, 'Datos bancarios'!C:E, 2, FALSE),
      IF(
         VLOOKUP(D72, 'Datos bancarios'!C:E, 3, FALSE) &lt;&gt; "",
         VLOOKUP(D72, 'Datos bancarios'!C:E, 3, FALSE),
         "Sin CBU"
      )
   ),
   "Sin CBU"
)</f>
        <v>Sin CBU</v>
      </c>
      <c r="I72" s="1" t="str">
        <f>IFERROR(VLOOKUP(D72, 'Datos bancarios'!C:G, 5, FALSE), "Sin alias")</f>
        <v>Sin alias</v>
      </c>
      <c r="J72" s="1" t="str">
        <f>IFERROR(VLOOKUP(D72, 'Datos bancarios'!C:H, 6, FALSE), "Sin titular")</f>
        <v>Sin titular</v>
      </c>
      <c r="K72" s="1" t="s">
        <v>14576</v>
      </c>
      <c r="L72" s="1" t="s">
        <v>14577</v>
      </c>
      <c r="M72" s="1" t="s">
        <v>14578</v>
      </c>
      <c r="N72" s="1" t="str">
        <f>IFERROR(VLOOKUP(D72, 'Datos bancarios'!C:I, 7, FALSE), "Sin banco")</f>
        <v>Sin banco</v>
      </c>
    </row>
    <row r="73" spans="2:14">
      <c r="B73" s="1" t="s">
        <v>1914</v>
      </c>
      <c r="C73" s="1" t="s">
        <v>19377</v>
      </c>
      <c r="D73" s="1">
        <v>14353681</v>
      </c>
      <c r="E73" s="1" t="s">
        <v>16944</v>
      </c>
      <c r="F73" s="1" t="s">
        <v>19376</v>
      </c>
      <c r="G73" s="1">
        <f>IFERROR(VLOOKUP(D73, 'Datos bancarios'!C:J, 8, FALSE), "Sin celular")</f>
        <v>2613860122</v>
      </c>
      <c r="H73" s="1" t="str">
        <f>IFERROR(
   IF(
      VLOOKUP(D73, 'Datos bancarios'!C:E, 2, FALSE) &lt;&gt; "",
      VLOOKUP(D73, 'Datos bancarios'!C:E, 2, FALSE),
      IF(
         VLOOKUP(D73, 'Datos bancarios'!C:E, 3, FALSE) &lt;&gt; "",
         VLOOKUP(D73, 'Datos bancarios'!C:E, 3, FALSE),
         "Sin CBU"
      )
   ),
   "Sin CBU"
)</f>
        <v>0270087820026573460018</v>
      </c>
      <c r="I73" s="1">
        <f>IFERROR(VLOOKUP(D73, 'Datos bancarios'!C:G, 5, FALSE), "Sin alias")</f>
        <v>0</v>
      </c>
      <c r="J73" s="1" t="str">
        <f>IFERROR(VLOOKUP(D73, 'Datos bancarios'!C:H, 6, FALSE), "Sin titular")</f>
        <v>LENCINAS MARIA ALEJANDRA</v>
      </c>
      <c r="K73" s="1" t="s">
        <v>14576</v>
      </c>
      <c r="L73" s="1" t="s">
        <v>14577</v>
      </c>
      <c r="M73" s="1" t="s">
        <v>14578</v>
      </c>
      <c r="N73" s="1" t="str">
        <f>IFERROR(VLOOKUP(D73, 'Datos bancarios'!C:I, 7, FALSE), "Sin banco")</f>
        <v>BANCO SUPERVIELLE S.A.</v>
      </c>
    </row>
    <row r="74" spans="2:14">
      <c r="B74" s="1" t="s">
        <v>1915</v>
      </c>
      <c r="C74" s="1" t="s">
        <v>19377</v>
      </c>
      <c r="D74" s="1">
        <v>14458087</v>
      </c>
      <c r="E74" s="1" t="s">
        <v>16529</v>
      </c>
      <c r="F74" s="1" t="s">
        <v>19376</v>
      </c>
      <c r="G74" s="1" t="str">
        <f>IFERROR(VLOOKUP(D74, 'Datos bancarios'!C:J, 8, FALSE), "Sin celular")</f>
        <v>Sin celular</v>
      </c>
      <c r="H74" s="1" t="str">
        <f>IFERROR(
   IF(
      VLOOKUP(D74, 'Datos bancarios'!C:E, 2, FALSE) &lt;&gt; "",
      VLOOKUP(D74, 'Datos bancarios'!C:E, 2, FALSE),
      IF(
         VLOOKUP(D74, 'Datos bancarios'!C:E, 3, FALSE) &lt;&gt; "",
         VLOOKUP(D74, 'Datos bancarios'!C:E, 3, FALSE),
         "Sin CBU"
      )
   ),
   "Sin CBU"
)</f>
        <v>Sin CBU</v>
      </c>
      <c r="I74" s="1" t="str">
        <f>IFERROR(VLOOKUP(D74, 'Datos bancarios'!C:G, 5, FALSE), "Sin alias")</f>
        <v>Sin alias</v>
      </c>
      <c r="J74" s="1" t="str">
        <f>IFERROR(VLOOKUP(D74, 'Datos bancarios'!C:H, 6, FALSE), "Sin titular")</f>
        <v>Sin titular</v>
      </c>
      <c r="K74" s="1" t="s">
        <v>14576</v>
      </c>
      <c r="L74" s="1" t="s">
        <v>14577</v>
      </c>
      <c r="M74" s="1" t="s">
        <v>14578</v>
      </c>
      <c r="N74" s="1" t="str">
        <f>IFERROR(VLOOKUP(D74, 'Datos bancarios'!C:I, 7, FALSE), "Sin banco")</f>
        <v>Sin banco</v>
      </c>
    </row>
    <row r="75" spans="2:14">
      <c r="B75" s="1" t="s">
        <v>1916</v>
      </c>
      <c r="C75" s="1" t="s">
        <v>19377</v>
      </c>
      <c r="D75" s="1">
        <v>14471578</v>
      </c>
      <c r="E75" s="1" t="s">
        <v>15216</v>
      </c>
      <c r="F75" s="1" t="s">
        <v>19376</v>
      </c>
      <c r="G75" s="1" t="str">
        <f>IFERROR(VLOOKUP(D75, 'Datos bancarios'!C:J, 8, FALSE), "Sin celular")</f>
        <v>Sin celular</v>
      </c>
      <c r="H75" s="1" t="str">
        <f>IFERROR(
   IF(
      VLOOKUP(D75, 'Datos bancarios'!C:E, 2, FALSE) &lt;&gt; "",
      VLOOKUP(D75, 'Datos bancarios'!C:E, 2, FALSE),
      IF(
         VLOOKUP(D75, 'Datos bancarios'!C:E, 3, FALSE) &lt;&gt; "",
         VLOOKUP(D75, 'Datos bancarios'!C:E, 3, FALSE),
         "Sin CBU"
      )
   ),
   "Sin CBU"
)</f>
        <v>Sin CBU</v>
      </c>
      <c r="I75" s="1" t="str">
        <f>IFERROR(VLOOKUP(D75, 'Datos bancarios'!C:G, 5, FALSE), "Sin alias")</f>
        <v>Sin alias</v>
      </c>
      <c r="J75" s="1" t="str">
        <f>IFERROR(VLOOKUP(D75, 'Datos bancarios'!C:H, 6, FALSE), "Sin titular")</f>
        <v>Sin titular</v>
      </c>
      <c r="K75" s="1" t="s">
        <v>14576</v>
      </c>
      <c r="L75" s="1" t="s">
        <v>14577</v>
      </c>
      <c r="M75" s="1" t="s">
        <v>14578</v>
      </c>
      <c r="N75" s="1" t="str">
        <f>IFERROR(VLOOKUP(D75, 'Datos bancarios'!C:I, 7, FALSE), "Sin banco")</f>
        <v>Sin banco</v>
      </c>
    </row>
    <row r="76" spans="2:14">
      <c r="B76" s="1" t="s">
        <v>1917</v>
      </c>
      <c r="C76" s="1" t="s">
        <v>2</v>
      </c>
      <c r="D76" s="1">
        <v>14471747</v>
      </c>
      <c r="E76" s="1" t="s">
        <v>15051</v>
      </c>
      <c r="F76" s="1" t="s">
        <v>53</v>
      </c>
      <c r="G76" s="1" t="str">
        <f>IFERROR(VLOOKUP(D76, 'Datos bancarios'!C:J, 8, FALSE), "Sin celular")</f>
        <v>Sin celular</v>
      </c>
      <c r="H76" s="1" t="str">
        <f>IFERROR(
   IF(
      VLOOKUP(D76, 'Datos bancarios'!C:E, 2, FALSE) &lt;&gt; "",
      VLOOKUP(D76, 'Datos bancarios'!C:E, 2, FALSE),
      IF(
         VLOOKUP(D76, 'Datos bancarios'!C:E, 3, FALSE) &lt;&gt; "",
         VLOOKUP(D76, 'Datos bancarios'!C:E, 3, FALSE),
         "Sin CBU"
      )
   ),
   "Sin CBU"
)</f>
        <v>Sin CBU</v>
      </c>
      <c r="I76" s="1" t="str">
        <f>IFERROR(VLOOKUP(D76, 'Datos bancarios'!C:G, 5, FALSE), "Sin alias")</f>
        <v>Sin alias</v>
      </c>
      <c r="J76" s="1" t="str">
        <f>IFERROR(VLOOKUP(D76, 'Datos bancarios'!C:H, 6, FALSE), "Sin titular")</f>
        <v>Sin titular</v>
      </c>
      <c r="K76" s="1" t="s">
        <v>14576</v>
      </c>
      <c r="L76" s="1" t="s">
        <v>14577</v>
      </c>
      <c r="M76" s="1" t="s">
        <v>14578</v>
      </c>
      <c r="N76" s="1" t="str">
        <f>IFERROR(VLOOKUP(D76, 'Datos bancarios'!C:I, 7, FALSE), "Sin banco")</f>
        <v>Sin banco</v>
      </c>
    </row>
    <row r="77" spans="2:14">
      <c r="B77" s="1" t="s">
        <v>1918</v>
      </c>
      <c r="C77" s="1" t="s">
        <v>19377</v>
      </c>
      <c r="D77" s="1">
        <v>14568730</v>
      </c>
      <c r="E77" s="1" t="s">
        <v>14912</v>
      </c>
      <c r="F77" s="1" t="s">
        <v>19376</v>
      </c>
      <c r="G77" s="1" t="str">
        <f>IFERROR(VLOOKUP(D77, 'Datos bancarios'!C:J, 8, FALSE), "Sin celular")</f>
        <v>Sin celular</v>
      </c>
      <c r="H77" s="1" t="str">
        <f>IFERROR(
   IF(
      VLOOKUP(D77, 'Datos bancarios'!C:E, 2, FALSE) &lt;&gt; "",
      VLOOKUP(D77, 'Datos bancarios'!C:E, 2, FALSE),
      IF(
         VLOOKUP(D77, 'Datos bancarios'!C:E, 3, FALSE) &lt;&gt; "",
         VLOOKUP(D77, 'Datos bancarios'!C:E, 3, FALSE),
         "Sin CBU"
      )
   ),
   "Sin CBU"
)</f>
        <v>Sin CBU</v>
      </c>
      <c r="I77" s="1" t="str">
        <f>IFERROR(VLOOKUP(D77, 'Datos bancarios'!C:G, 5, FALSE), "Sin alias")</f>
        <v>Sin alias</v>
      </c>
      <c r="J77" s="1" t="str">
        <f>IFERROR(VLOOKUP(D77, 'Datos bancarios'!C:H, 6, FALSE), "Sin titular")</f>
        <v>Sin titular</v>
      </c>
      <c r="K77" s="1" t="s">
        <v>14576</v>
      </c>
      <c r="L77" s="1" t="s">
        <v>14577</v>
      </c>
      <c r="M77" s="1" t="s">
        <v>14578</v>
      </c>
      <c r="N77" s="1" t="str">
        <f>IFERROR(VLOOKUP(D77, 'Datos bancarios'!C:I, 7, FALSE), "Sin banco")</f>
        <v>Sin banco</v>
      </c>
    </row>
    <row r="78" spans="2:14">
      <c r="B78" s="1" t="s">
        <v>1919</v>
      </c>
      <c r="C78" s="1" t="s">
        <v>19377</v>
      </c>
      <c r="D78" s="1">
        <v>14582224</v>
      </c>
      <c r="E78" s="1" t="s">
        <v>16538</v>
      </c>
      <c r="F78" s="1" t="s">
        <v>19376</v>
      </c>
      <c r="G78" s="1" t="str">
        <f>IFERROR(VLOOKUP(D78, 'Datos bancarios'!C:J, 8, FALSE), "Sin celular")</f>
        <v>Sin celular</v>
      </c>
      <c r="H78" s="1" t="str">
        <f>IFERROR(
   IF(
      VLOOKUP(D78, 'Datos bancarios'!C:E, 2, FALSE) &lt;&gt; "",
      VLOOKUP(D78, 'Datos bancarios'!C:E, 2, FALSE),
      IF(
         VLOOKUP(D78, 'Datos bancarios'!C:E, 3, FALSE) &lt;&gt; "",
         VLOOKUP(D78, 'Datos bancarios'!C:E, 3, FALSE),
         "Sin CBU"
      )
   ),
   "Sin CBU"
)</f>
        <v>Sin CBU</v>
      </c>
      <c r="I78" s="1" t="str">
        <f>IFERROR(VLOOKUP(D78, 'Datos bancarios'!C:G, 5, FALSE), "Sin alias")</f>
        <v>Sin alias</v>
      </c>
      <c r="J78" s="1" t="str">
        <f>IFERROR(VLOOKUP(D78, 'Datos bancarios'!C:H, 6, FALSE), "Sin titular")</f>
        <v>Sin titular</v>
      </c>
      <c r="K78" s="1" t="s">
        <v>14576</v>
      </c>
      <c r="L78" s="1" t="s">
        <v>14577</v>
      </c>
      <c r="M78" s="1" t="s">
        <v>14578</v>
      </c>
      <c r="N78" s="1" t="str">
        <f>IFERROR(VLOOKUP(D78, 'Datos bancarios'!C:I, 7, FALSE), "Sin banco")</f>
        <v>Sin banco</v>
      </c>
    </row>
    <row r="79" spans="2:14">
      <c r="B79" s="1" t="s">
        <v>1920</v>
      </c>
      <c r="C79" s="1" t="s">
        <v>19377</v>
      </c>
      <c r="D79" s="1">
        <v>14591397</v>
      </c>
      <c r="E79" s="1" t="s">
        <v>14656</v>
      </c>
      <c r="F79" s="1" t="s">
        <v>19376</v>
      </c>
      <c r="G79" s="1" t="str">
        <f>IFERROR(VLOOKUP(D79, 'Datos bancarios'!C:J, 8, FALSE), "Sin celular")</f>
        <v>Sin celular</v>
      </c>
      <c r="H79" s="1" t="str">
        <f>IFERROR(
   IF(
      VLOOKUP(D79, 'Datos bancarios'!C:E, 2, FALSE) &lt;&gt; "",
      VLOOKUP(D79, 'Datos bancarios'!C:E, 2, FALSE),
      IF(
         VLOOKUP(D79, 'Datos bancarios'!C:E, 3, FALSE) &lt;&gt; "",
         VLOOKUP(D79, 'Datos bancarios'!C:E, 3, FALSE),
         "Sin CBU"
      )
   ),
   "Sin CBU"
)</f>
        <v>Sin CBU</v>
      </c>
      <c r="I79" s="1" t="str">
        <f>IFERROR(VLOOKUP(D79, 'Datos bancarios'!C:G, 5, FALSE), "Sin alias")</f>
        <v>Sin alias</v>
      </c>
      <c r="J79" s="1" t="str">
        <f>IFERROR(VLOOKUP(D79, 'Datos bancarios'!C:H, 6, FALSE), "Sin titular")</f>
        <v>Sin titular</v>
      </c>
      <c r="K79" s="1" t="s">
        <v>14576</v>
      </c>
      <c r="L79" s="1" t="s">
        <v>14577</v>
      </c>
      <c r="M79" s="1" t="s">
        <v>14578</v>
      </c>
      <c r="N79" s="1" t="str">
        <f>IFERROR(VLOOKUP(D79, 'Datos bancarios'!C:I, 7, FALSE), "Sin banco")</f>
        <v>Sin banco</v>
      </c>
    </row>
    <row r="80" spans="2:14">
      <c r="B80" s="1" t="s">
        <v>1921</v>
      </c>
      <c r="C80" s="1" t="s">
        <v>19377</v>
      </c>
      <c r="D80" s="1">
        <v>14659071</v>
      </c>
      <c r="E80" s="1" t="s">
        <v>17110</v>
      </c>
      <c r="F80" s="1" t="s">
        <v>19376</v>
      </c>
      <c r="G80" s="1" t="str">
        <f>IFERROR(VLOOKUP(D80, 'Datos bancarios'!C:J, 8, FALSE), "Sin celular")</f>
        <v>Sin celular</v>
      </c>
      <c r="H80" s="1" t="str">
        <f>IFERROR(
   IF(
      VLOOKUP(D80, 'Datos bancarios'!C:E, 2, FALSE) &lt;&gt; "",
      VLOOKUP(D80, 'Datos bancarios'!C:E, 2, FALSE),
      IF(
         VLOOKUP(D80, 'Datos bancarios'!C:E, 3, FALSE) &lt;&gt; "",
         VLOOKUP(D80, 'Datos bancarios'!C:E, 3, FALSE),
         "Sin CBU"
      )
   ),
   "Sin CBU"
)</f>
        <v>Sin CBU</v>
      </c>
      <c r="I80" s="1" t="str">
        <f>IFERROR(VLOOKUP(D80, 'Datos bancarios'!C:G, 5, FALSE), "Sin alias")</f>
        <v>Sin alias</v>
      </c>
      <c r="J80" s="1" t="str">
        <f>IFERROR(VLOOKUP(D80, 'Datos bancarios'!C:H, 6, FALSE), "Sin titular")</f>
        <v>Sin titular</v>
      </c>
      <c r="K80" s="1" t="s">
        <v>14576</v>
      </c>
      <c r="L80" s="1" t="s">
        <v>14577</v>
      </c>
      <c r="M80" s="1" t="s">
        <v>14578</v>
      </c>
      <c r="N80" s="1" t="str">
        <f>IFERROR(VLOOKUP(D80, 'Datos bancarios'!C:I, 7, FALSE), "Sin banco")</f>
        <v>Sin banco</v>
      </c>
    </row>
    <row r="81" spans="2:14">
      <c r="B81" s="1" t="s">
        <v>1922</v>
      </c>
      <c r="C81" s="1" t="s">
        <v>19377</v>
      </c>
      <c r="D81" s="1">
        <v>14667735</v>
      </c>
      <c r="E81" s="1" t="s">
        <v>16579</v>
      </c>
      <c r="F81" s="1" t="s">
        <v>19376</v>
      </c>
      <c r="G81" s="1" t="str">
        <f>IFERROR(VLOOKUP(D81, 'Datos bancarios'!C:J, 8, FALSE), "Sin celular")</f>
        <v>Sin celular</v>
      </c>
      <c r="H81" s="1" t="str">
        <f>IFERROR(
   IF(
      VLOOKUP(D81, 'Datos bancarios'!C:E, 2, FALSE) &lt;&gt; "",
      VLOOKUP(D81, 'Datos bancarios'!C:E, 2, FALSE),
      IF(
         VLOOKUP(D81, 'Datos bancarios'!C:E, 3, FALSE) &lt;&gt; "",
         VLOOKUP(D81, 'Datos bancarios'!C:E, 3, FALSE),
         "Sin CBU"
      )
   ),
   "Sin CBU"
)</f>
        <v>Sin CBU</v>
      </c>
      <c r="I81" s="1" t="str">
        <f>IFERROR(VLOOKUP(D81, 'Datos bancarios'!C:G, 5, FALSE), "Sin alias")</f>
        <v>Sin alias</v>
      </c>
      <c r="J81" s="1" t="str">
        <f>IFERROR(VLOOKUP(D81, 'Datos bancarios'!C:H, 6, FALSE), "Sin titular")</f>
        <v>Sin titular</v>
      </c>
      <c r="K81" s="1" t="s">
        <v>14576</v>
      </c>
      <c r="L81" s="1" t="s">
        <v>14577</v>
      </c>
      <c r="M81" s="1" t="s">
        <v>14578</v>
      </c>
      <c r="N81" s="1" t="str">
        <f>IFERROR(VLOOKUP(D81, 'Datos bancarios'!C:I, 7, FALSE), "Sin banco")</f>
        <v>Sin banco</v>
      </c>
    </row>
    <row r="82" spans="2:14">
      <c r="B82" s="1" t="s">
        <v>1923</v>
      </c>
      <c r="C82" s="1" t="s">
        <v>16</v>
      </c>
      <c r="D82" s="1">
        <v>14667810</v>
      </c>
      <c r="E82" s="1" t="s">
        <v>16303</v>
      </c>
      <c r="F82" s="1" t="s">
        <v>53</v>
      </c>
      <c r="G82" s="1" t="str">
        <f>IFERROR(VLOOKUP(D82, 'Datos bancarios'!C:J, 8, FALSE), "Sin celular")</f>
        <v>Sin celular</v>
      </c>
      <c r="H82" s="1" t="str">
        <f>IFERROR(
   IF(
      VLOOKUP(D82, 'Datos bancarios'!C:E, 2, FALSE) &lt;&gt; "",
      VLOOKUP(D82, 'Datos bancarios'!C:E, 2, FALSE),
      IF(
         VLOOKUP(D82, 'Datos bancarios'!C:E, 3, FALSE) &lt;&gt; "",
         VLOOKUP(D82, 'Datos bancarios'!C:E, 3, FALSE),
         "Sin CBU"
      )
   ),
   "Sin CBU"
)</f>
        <v>Sin CBU</v>
      </c>
      <c r="I82" s="1" t="str">
        <f>IFERROR(VLOOKUP(D82, 'Datos bancarios'!C:G, 5, FALSE), "Sin alias")</f>
        <v>Sin alias</v>
      </c>
      <c r="J82" s="1" t="str">
        <f>IFERROR(VLOOKUP(D82, 'Datos bancarios'!C:H, 6, FALSE), "Sin titular")</f>
        <v>Sin titular</v>
      </c>
      <c r="K82" s="1" t="s">
        <v>14576</v>
      </c>
      <c r="L82" s="1" t="s">
        <v>14577</v>
      </c>
      <c r="M82" s="1" t="s">
        <v>14578</v>
      </c>
      <c r="N82" s="1" t="str">
        <f>IFERROR(VLOOKUP(D82, 'Datos bancarios'!C:I, 7, FALSE), "Sin banco")</f>
        <v>Sin banco</v>
      </c>
    </row>
    <row r="83" spans="2:14">
      <c r="B83" s="1" t="s">
        <v>1924</v>
      </c>
      <c r="C83" s="1" t="s">
        <v>181</v>
      </c>
      <c r="D83" s="1">
        <v>14730692</v>
      </c>
      <c r="E83" s="1" t="s">
        <v>17147</v>
      </c>
      <c r="F83" s="1" t="s">
        <v>19376</v>
      </c>
      <c r="G83" s="1" t="str">
        <f>IFERROR(VLOOKUP(D83, 'Datos bancarios'!C:J, 8, FALSE), "Sin celular")</f>
        <v>Sin celular</v>
      </c>
      <c r="H83" s="1" t="str">
        <f>IFERROR(
   IF(
      VLOOKUP(D83, 'Datos bancarios'!C:E, 2, FALSE) &lt;&gt; "",
      VLOOKUP(D83, 'Datos bancarios'!C:E, 2, FALSE),
      IF(
         VLOOKUP(D83, 'Datos bancarios'!C:E, 3, FALSE) &lt;&gt; "",
         VLOOKUP(D83, 'Datos bancarios'!C:E, 3, FALSE),
         "Sin CBU"
      )
   ),
   "Sin CBU"
)</f>
        <v>Sin CBU</v>
      </c>
      <c r="I83" s="1" t="str">
        <f>IFERROR(VLOOKUP(D83, 'Datos bancarios'!C:G, 5, FALSE), "Sin alias")</f>
        <v>Sin alias</v>
      </c>
      <c r="J83" s="1" t="str">
        <f>IFERROR(VLOOKUP(D83, 'Datos bancarios'!C:H, 6, FALSE), "Sin titular")</f>
        <v>Sin titular</v>
      </c>
      <c r="K83" s="1" t="s">
        <v>14576</v>
      </c>
      <c r="L83" s="1" t="s">
        <v>14577</v>
      </c>
      <c r="M83" s="1" t="s">
        <v>14578</v>
      </c>
      <c r="N83" s="1" t="str">
        <f>IFERROR(VLOOKUP(D83, 'Datos bancarios'!C:I, 7, FALSE), "Sin banco")</f>
        <v>Sin banco</v>
      </c>
    </row>
    <row r="84" spans="2:14">
      <c r="B84" s="1" t="s">
        <v>1925</v>
      </c>
      <c r="C84" s="1" t="s">
        <v>19377</v>
      </c>
      <c r="D84" s="1">
        <v>14740275</v>
      </c>
      <c r="E84" s="1" t="s">
        <v>16708</v>
      </c>
      <c r="F84" s="1" t="s">
        <v>19376</v>
      </c>
      <c r="G84" s="1" t="str">
        <f>IFERROR(VLOOKUP(D84, 'Datos bancarios'!C:J, 8, FALSE), "Sin celular")</f>
        <v>Sin celular</v>
      </c>
      <c r="H84" s="1" t="str">
        <f>IFERROR(
   IF(
      VLOOKUP(D84, 'Datos bancarios'!C:E, 2, FALSE) &lt;&gt; "",
      VLOOKUP(D84, 'Datos bancarios'!C:E, 2, FALSE),
      IF(
         VLOOKUP(D84, 'Datos bancarios'!C:E, 3, FALSE) &lt;&gt; "",
         VLOOKUP(D84, 'Datos bancarios'!C:E, 3, FALSE),
         "Sin CBU"
      )
   ),
   "Sin CBU"
)</f>
        <v>Sin CBU</v>
      </c>
      <c r="I84" s="1" t="str">
        <f>IFERROR(VLOOKUP(D84, 'Datos bancarios'!C:G, 5, FALSE), "Sin alias")</f>
        <v>Sin alias</v>
      </c>
      <c r="J84" s="1" t="str">
        <f>IFERROR(VLOOKUP(D84, 'Datos bancarios'!C:H, 6, FALSE), "Sin titular")</f>
        <v>Sin titular</v>
      </c>
      <c r="K84" s="1" t="s">
        <v>14576</v>
      </c>
      <c r="L84" s="1" t="s">
        <v>14577</v>
      </c>
      <c r="M84" s="1" t="s">
        <v>14578</v>
      </c>
      <c r="N84" s="1" t="str">
        <f>IFERROR(VLOOKUP(D84, 'Datos bancarios'!C:I, 7, FALSE), "Sin banco")</f>
        <v>Sin banco</v>
      </c>
    </row>
    <row r="85" spans="2:14">
      <c r="B85" s="1" t="s">
        <v>1926</v>
      </c>
      <c r="C85" s="1" t="s">
        <v>19377</v>
      </c>
      <c r="D85" s="1">
        <v>14764635</v>
      </c>
      <c r="E85" s="1" t="s">
        <v>16950</v>
      </c>
      <c r="F85" s="1" t="s">
        <v>19376</v>
      </c>
      <c r="G85" s="1" t="str">
        <f>IFERROR(VLOOKUP(D85, 'Datos bancarios'!C:J, 8, FALSE), "Sin celular")</f>
        <v>Sin celular</v>
      </c>
      <c r="H85" s="1" t="str">
        <f>IFERROR(
   IF(
      VLOOKUP(D85, 'Datos bancarios'!C:E, 2, FALSE) &lt;&gt; "",
      VLOOKUP(D85, 'Datos bancarios'!C:E, 2, FALSE),
      IF(
         VLOOKUP(D85, 'Datos bancarios'!C:E, 3, FALSE) &lt;&gt; "",
         VLOOKUP(D85, 'Datos bancarios'!C:E, 3, FALSE),
         "Sin CBU"
      )
   ),
   "Sin CBU"
)</f>
        <v>Sin CBU</v>
      </c>
      <c r="I85" s="1" t="str">
        <f>IFERROR(VLOOKUP(D85, 'Datos bancarios'!C:G, 5, FALSE), "Sin alias")</f>
        <v>Sin alias</v>
      </c>
      <c r="J85" s="1" t="str">
        <f>IFERROR(VLOOKUP(D85, 'Datos bancarios'!C:H, 6, FALSE), "Sin titular")</f>
        <v>Sin titular</v>
      </c>
      <c r="K85" s="1" t="s">
        <v>14576</v>
      </c>
      <c r="L85" s="1" t="s">
        <v>14577</v>
      </c>
      <c r="M85" s="1" t="s">
        <v>14578</v>
      </c>
      <c r="N85" s="1" t="str">
        <f>IFERROR(VLOOKUP(D85, 'Datos bancarios'!C:I, 7, FALSE), "Sin banco")</f>
        <v>Sin banco</v>
      </c>
    </row>
    <row r="86" spans="2:14">
      <c r="B86" s="1" t="s">
        <v>1927</v>
      </c>
      <c r="C86" s="1" t="s">
        <v>19377</v>
      </c>
      <c r="D86" s="1">
        <v>14764643</v>
      </c>
      <c r="E86" s="1" t="s">
        <v>17117</v>
      </c>
      <c r="F86" s="1" t="s">
        <v>19376</v>
      </c>
      <c r="G86" s="1" t="str">
        <f>IFERROR(VLOOKUP(D86, 'Datos bancarios'!C:J, 8, FALSE), "Sin celular")</f>
        <v>Sin celular</v>
      </c>
      <c r="H86" s="1" t="str">
        <f>IFERROR(
   IF(
      VLOOKUP(D86, 'Datos bancarios'!C:E, 2, FALSE) &lt;&gt; "",
      VLOOKUP(D86, 'Datos bancarios'!C:E, 2, FALSE),
      IF(
         VLOOKUP(D86, 'Datos bancarios'!C:E, 3, FALSE) &lt;&gt; "",
         VLOOKUP(D86, 'Datos bancarios'!C:E, 3, FALSE),
         "Sin CBU"
      )
   ),
   "Sin CBU"
)</f>
        <v>Sin CBU</v>
      </c>
      <c r="I86" s="1" t="str">
        <f>IFERROR(VLOOKUP(D86, 'Datos bancarios'!C:G, 5, FALSE), "Sin alias")</f>
        <v>Sin alias</v>
      </c>
      <c r="J86" s="1" t="str">
        <f>IFERROR(VLOOKUP(D86, 'Datos bancarios'!C:H, 6, FALSE), "Sin titular")</f>
        <v>Sin titular</v>
      </c>
      <c r="K86" s="1" t="s">
        <v>14576</v>
      </c>
      <c r="L86" s="1" t="s">
        <v>14577</v>
      </c>
      <c r="M86" s="1" t="s">
        <v>14578</v>
      </c>
      <c r="N86" s="1" t="str">
        <f>IFERROR(VLOOKUP(D86, 'Datos bancarios'!C:I, 7, FALSE), "Sin banco")</f>
        <v>Sin banco</v>
      </c>
    </row>
    <row r="87" spans="2:14">
      <c r="B87" s="1" t="s">
        <v>1928</v>
      </c>
      <c r="C87" s="1" t="s">
        <v>19377</v>
      </c>
      <c r="D87" s="1">
        <v>14777561</v>
      </c>
      <c r="E87" s="1" t="s">
        <v>14615</v>
      </c>
      <c r="F87" s="1" t="s">
        <v>19376</v>
      </c>
      <c r="G87" s="1" t="str">
        <f>IFERROR(VLOOKUP(D87, 'Datos bancarios'!C:J, 8, FALSE), "Sin celular")</f>
        <v>Sin celular</v>
      </c>
      <c r="H87" s="1" t="str">
        <f>IFERROR(
   IF(
      VLOOKUP(D87, 'Datos bancarios'!C:E, 2, FALSE) &lt;&gt; "",
      VLOOKUP(D87, 'Datos bancarios'!C:E, 2, FALSE),
      IF(
         VLOOKUP(D87, 'Datos bancarios'!C:E, 3, FALSE) &lt;&gt; "",
         VLOOKUP(D87, 'Datos bancarios'!C:E, 3, FALSE),
         "Sin CBU"
      )
   ),
   "Sin CBU"
)</f>
        <v>Sin CBU</v>
      </c>
      <c r="I87" s="1" t="str">
        <f>IFERROR(VLOOKUP(D87, 'Datos bancarios'!C:G, 5, FALSE), "Sin alias")</f>
        <v>Sin alias</v>
      </c>
      <c r="J87" s="1" t="str">
        <f>IFERROR(VLOOKUP(D87, 'Datos bancarios'!C:H, 6, FALSE), "Sin titular")</f>
        <v>Sin titular</v>
      </c>
      <c r="K87" s="1" t="s">
        <v>14576</v>
      </c>
      <c r="L87" s="1" t="s">
        <v>14577</v>
      </c>
      <c r="M87" s="1" t="s">
        <v>14578</v>
      </c>
      <c r="N87" s="1" t="str">
        <f>IFERROR(VLOOKUP(D87, 'Datos bancarios'!C:I, 7, FALSE), "Sin banco")</f>
        <v>Sin banco</v>
      </c>
    </row>
    <row r="88" spans="2:14">
      <c r="B88" s="1" t="s">
        <v>1929</v>
      </c>
      <c r="C88" s="1" t="s">
        <v>19377</v>
      </c>
      <c r="D88" s="1">
        <v>14783244</v>
      </c>
      <c r="E88" s="1" t="s">
        <v>14613</v>
      </c>
      <c r="F88" s="1" t="s">
        <v>19376</v>
      </c>
      <c r="G88" s="1" t="str">
        <f>IFERROR(VLOOKUP(D88, 'Datos bancarios'!C:J, 8, FALSE), "Sin celular")</f>
        <v>Sin celular</v>
      </c>
      <c r="H88" s="1" t="str">
        <f>IFERROR(
   IF(
      VLOOKUP(D88, 'Datos bancarios'!C:E, 2, FALSE) &lt;&gt; "",
      VLOOKUP(D88, 'Datos bancarios'!C:E, 2, FALSE),
      IF(
         VLOOKUP(D88, 'Datos bancarios'!C:E, 3, FALSE) &lt;&gt; "",
         VLOOKUP(D88, 'Datos bancarios'!C:E, 3, FALSE),
         "Sin CBU"
      )
   ),
   "Sin CBU"
)</f>
        <v>Sin CBU</v>
      </c>
      <c r="I88" s="1" t="str">
        <f>IFERROR(VLOOKUP(D88, 'Datos bancarios'!C:G, 5, FALSE), "Sin alias")</f>
        <v>Sin alias</v>
      </c>
      <c r="J88" s="1" t="str">
        <f>IFERROR(VLOOKUP(D88, 'Datos bancarios'!C:H, 6, FALSE), "Sin titular")</f>
        <v>Sin titular</v>
      </c>
      <c r="K88" s="1" t="s">
        <v>14576</v>
      </c>
      <c r="L88" s="1" t="s">
        <v>14577</v>
      </c>
      <c r="M88" s="1" t="s">
        <v>14578</v>
      </c>
      <c r="N88" s="1" t="str">
        <f>IFERROR(VLOOKUP(D88, 'Datos bancarios'!C:I, 7, FALSE), "Sin banco")</f>
        <v>Sin banco</v>
      </c>
    </row>
    <row r="89" spans="2:14">
      <c r="B89" s="1" t="s">
        <v>1930</v>
      </c>
      <c r="C89" s="1" t="s">
        <v>19377</v>
      </c>
      <c r="D89" s="1">
        <v>14787833</v>
      </c>
      <c r="E89" s="1" t="s">
        <v>16645</v>
      </c>
      <c r="F89" s="1" t="s">
        <v>19376</v>
      </c>
      <c r="G89" s="1" t="str">
        <f>IFERROR(VLOOKUP(D89, 'Datos bancarios'!C:J, 8, FALSE), "Sin celular")</f>
        <v>Sin celular</v>
      </c>
      <c r="H89" s="1" t="str">
        <f>IFERROR(
   IF(
      VLOOKUP(D89, 'Datos bancarios'!C:E, 2, FALSE) &lt;&gt; "",
      VLOOKUP(D89, 'Datos bancarios'!C:E, 2, FALSE),
      IF(
         VLOOKUP(D89, 'Datos bancarios'!C:E, 3, FALSE) &lt;&gt; "",
         VLOOKUP(D89, 'Datos bancarios'!C:E, 3, FALSE),
         "Sin CBU"
      )
   ),
   "Sin CBU"
)</f>
        <v>Sin CBU</v>
      </c>
      <c r="I89" s="1" t="str">
        <f>IFERROR(VLOOKUP(D89, 'Datos bancarios'!C:G, 5, FALSE), "Sin alias")</f>
        <v>Sin alias</v>
      </c>
      <c r="J89" s="1" t="str">
        <f>IFERROR(VLOOKUP(D89, 'Datos bancarios'!C:H, 6, FALSE), "Sin titular")</f>
        <v>Sin titular</v>
      </c>
      <c r="K89" s="1" t="s">
        <v>14576</v>
      </c>
      <c r="L89" s="1" t="s">
        <v>14577</v>
      </c>
      <c r="M89" s="1" t="s">
        <v>14578</v>
      </c>
      <c r="N89" s="1" t="str">
        <f>IFERROR(VLOOKUP(D89, 'Datos bancarios'!C:I, 7, FALSE), "Sin banco")</f>
        <v>Sin banco</v>
      </c>
    </row>
    <row r="90" spans="2:14">
      <c r="B90" s="1" t="s">
        <v>1931</v>
      </c>
      <c r="C90" s="1" t="s">
        <v>19377</v>
      </c>
      <c r="D90" s="1">
        <v>14848653</v>
      </c>
      <c r="E90" s="1" t="s">
        <v>16723</v>
      </c>
      <c r="F90" s="1" t="s">
        <v>19376</v>
      </c>
      <c r="G90" s="1" t="str">
        <f>IFERROR(VLOOKUP(D90, 'Datos bancarios'!C:J, 8, FALSE), "Sin celular")</f>
        <v>Sin celular</v>
      </c>
      <c r="H90" s="1" t="str">
        <f>IFERROR(
   IF(
      VLOOKUP(D90, 'Datos bancarios'!C:E, 2, FALSE) &lt;&gt; "",
      VLOOKUP(D90, 'Datos bancarios'!C:E, 2, FALSE),
      IF(
         VLOOKUP(D90, 'Datos bancarios'!C:E, 3, FALSE) &lt;&gt; "",
         VLOOKUP(D90, 'Datos bancarios'!C:E, 3, FALSE),
         "Sin CBU"
      )
   ),
   "Sin CBU"
)</f>
        <v>Sin CBU</v>
      </c>
      <c r="I90" s="1" t="str">
        <f>IFERROR(VLOOKUP(D90, 'Datos bancarios'!C:G, 5, FALSE), "Sin alias")</f>
        <v>Sin alias</v>
      </c>
      <c r="J90" s="1" t="str">
        <f>IFERROR(VLOOKUP(D90, 'Datos bancarios'!C:H, 6, FALSE), "Sin titular")</f>
        <v>Sin titular</v>
      </c>
      <c r="K90" s="1" t="s">
        <v>14576</v>
      </c>
      <c r="L90" s="1" t="s">
        <v>14577</v>
      </c>
      <c r="M90" s="1" t="s">
        <v>14578</v>
      </c>
      <c r="N90" s="1" t="str">
        <f>IFERROR(VLOOKUP(D90, 'Datos bancarios'!C:I, 7, FALSE), "Sin banco")</f>
        <v>Sin banco</v>
      </c>
    </row>
    <row r="91" spans="2:14">
      <c r="B91" s="1" t="s">
        <v>1932</v>
      </c>
      <c r="C91" s="1" t="s">
        <v>19377</v>
      </c>
      <c r="D91" s="1">
        <v>14962548</v>
      </c>
      <c r="E91" s="1" t="s">
        <v>15212</v>
      </c>
      <c r="F91" s="1" t="s">
        <v>19376</v>
      </c>
      <c r="G91" s="1" t="str">
        <f>IFERROR(VLOOKUP(D91, 'Datos bancarios'!C:J, 8, FALSE), "Sin celular")</f>
        <v>Sin celular</v>
      </c>
      <c r="H91" s="1" t="str">
        <f>IFERROR(
   IF(
      VLOOKUP(D91, 'Datos bancarios'!C:E, 2, FALSE) &lt;&gt; "",
      VLOOKUP(D91, 'Datos bancarios'!C:E, 2, FALSE),
      IF(
         VLOOKUP(D91, 'Datos bancarios'!C:E, 3, FALSE) &lt;&gt; "",
         VLOOKUP(D91, 'Datos bancarios'!C:E, 3, FALSE),
         "Sin CBU"
      )
   ),
   "Sin CBU"
)</f>
        <v>Sin CBU</v>
      </c>
      <c r="I91" s="1" t="str">
        <f>IFERROR(VLOOKUP(D91, 'Datos bancarios'!C:G, 5, FALSE), "Sin alias")</f>
        <v>Sin alias</v>
      </c>
      <c r="J91" s="1" t="str">
        <f>IFERROR(VLOOKUP(D91, 'Datos bancarios'!C:H, 6, FALSE), "Sin titular")</f>
        <v>Sin titular</v>
      </c>
      <c r="K91" s="1" t="s">
        <v>14576</v>
      </c>
      <c r="L91" s="1" t="s">
        <v>14577</v>
      </c>
      <c r="M91" s="1" t="s">
        <v>14578</v>
      </c>
      <c r="N91" s="1" t="str">
        <f>IFERROR(VLOOKUP(D91, 'Datos bancarios'!C:I, 7, FALSE), "Sin banco")</f>
        <v>Sin banco</v>
      </c>
    </row>
    <row r="92" spans="2:14">
      <c r="B92" s="1" t="s">
        <v>1933</v>
      </c>
      <c r="C92" s="1" t="s">
        <v>19377</v>
      </c>
      <c r="D92" s="1">
        <v>14968061</v>
      </c>
      <c r="E92" s="1" t="s">
        <v>15891</v>
      </c>
      <c r="F92" s="1" t="s">
        <v>19376</v>
      </c>
      <c r="G92" s="1" t="str">
        <f>IFERROR(VLOOKUP(D92, 'Datos bancarios'!C:J, 8, FALSE), "Sin celular")</f>
        <v>Sin celular</v>
      </c>
      <c r="H92" s="1" t="str">
        <f>IFERROR(
   IF(
      VLOOKUP(D92, 'Datos bancarios'!C:E, 2, FALSE) &lt;&gt; "",
      VLOOKUP(D92, 'Datos bancarios'!C:E, 2, FALSE),
      IF(
         VLOOKUP(D92, 'Datos bancarios'!C:E, 3, FALSE) &lt;&gt; "",
         VLOOKUP(D92, 'Datos bancarios'!C:E, 3, FALSE),
         "Sin CBU"
      )
   ),
   "Sin CBU"
)</f>
        <v>Sin CBU</v>
      </c>
      <c r="I92" s="1" t="str">
        <f>IFERROR(VLOOKUP(D92, 'Datos bancarios'!C:G, 5, FALSE), "Sin alias")</f>
        <v>Sin alias</v>
      </c>
      <c r="J92" s="1" t="str">
        <f>IFERROR(VLOOKUP(D92, 'Datos bancarios'!C:H, 6, FALSE), "Sin titular")</f>
        <v>Sin titular</v>
      </c>
      <c r="K92" s="1" t="s">
        <v>14576</v>
      </c>
      <c r="L92" s="1" t="s">
        <v>14577</v>
      </c>
      <c r="M92" s="1" t="s">
        <v>14578</v>
      </c>
      <c r="N92" s="1" t="str">
        <f>IFERROR(VLOOKUP(D92, 'Datos bancarios'!C:I, 7, FALSE), "Sin banco")</f>
        <v>Sin banco</v>
      </c>
    </row>
    <row r="93" spans="2:14">
      <c r="B93" s="1" t="s">
        <v>1935</v>
      </c>
      <c r="C93" s="1" t="s">
        <v>19377</v>
      </c>
      <c r="D93" s="1">
        <v>16114199</v>
      </c>
      <c r="E93" s="1" t="s">
        <v>14752</v>
      </c>
      <c r="F93" s="1" t="s">
        <v>19376</v>
      </c>
      <c r="G93" s="1" t="str">
        <f>IFERROR(VLOOKUP(D93, 'Datos bancarios'!C:J, 8, FALSE), "Sin celular")</f>
        <v>Sin celular</v>
      </c>
      <c r="H93" s="1" t="str">
        <f>IFERROR(
   IF(
      VLOOKUP(D93, 'Datos bancarios'!C:E, 2, FALSE) &lt;&gt; "",
      VLOOKUP(D93, 'Datos bancarios'!C:E, 2, FALSE),
      IF(
         VLOOKUP(D93, 'Datos bancarios'!C:E, 3, FALSE) &lt;&gt; "",
         VLOOKUP(D93, 'Datos bancarios'!C:E, 3, FALSE),
         "Sin CBU"
      )
   ),
   "Sin CBU"
)</f>
        <v>Sin CBU</v>
      </c>
      <c r="I93" s="1" t="str">
        <f>IFERROR(VLOOKUP(D93, 'Datos bancarios'!C:G, 5, FALSE), "Sin alias")</f>
        <v>Sin alias</v>
      </c>
      <c r="J93" s="1" t="str">
        <f>IFERROR(VLOOKUP(D93, 'Datos bancarios'!C:H, 6, FALSE), "Sin titular")</f>
        <v>Sin titular</v>
      </c>
      <c r="K93" s="1" t="s">
        <v>14576</v>
      </c>
      <c r="L93" s="1" t="s">
        <v>14577</v>
      </c>
      <c r="M93" s="1" t="s">
        <v>14578</v>
      </c>
      <c r="N93" s="1" t="str">
        <f>IFERROR(VLOOKUP(D93, 'Datos bancarios'!C:I, 7, FALSE), "Sin banco")</f>
        <v>Sin banco</v>
      </c>
    </row>
    <row r="94" spans="2:14">
      <c r="B94" s="1" t="s">
        <v>1936</v>
      </c>
      <c r="C94" s="1" t="s">
        <v>19377</v>
      </c>
      <c r="D94" s="1">
        <v>16114383</v>
      </c>
      <c r="E94" s="1" t="s">
        <v>17047</v>
      </c>
      <c r="F94" s="1" t="s">
        <v>19376</v>
      </c>
      <c r="G94" s="1">
        <f>IFERROR(VLOOKUP(D94, 'Datos bancarios'!C:J, 8, FALSE), "Sin celular")</f>
        <v>2617037929</v>
      </c>
      <c r="H94" s="1" t="str">
        <f>IFERROR(
   IF(
      VLOOKUP(D94, 'Datos bancarios'!C:E, 2, FALSE) &lt;&gt; "",
      VLOOKUP(D94, 'Datos bancarios'!C:E, 2, FALSE),
      IF(
         VLOOKUP(D94, 'Datos bancarios'!C:E, 3, FALSE) &lt;&gt; "",
         VLOOKUP(D94, 'Datos bancarios'!C:E, 3, FALSE),
         "Sin CBU"
      )
   ),
   "Sin CBU"
)</f>
        <v>2850404340095448170518</v>
      </c>
      <c r="I94" s="1">
        <f>IFERROR(VLOOKUP(D94, 'Datos bancarios'!C:G, 5, FALSE), "Sin alias")</f>
        <v>0</v>
      </c>
      <c r="J94" s="1">
        <f>IFERROR(VLOOKUP(D94, 'Datos bancarios'!C:H, 6, FALSE), "Sin titular")</f>
        <v>0</v>
      </c>
      <c r="K94" s="1" t="s">
        <v>14576</v>
      </c>
      <c r="L94" s="1" t="s">
        <v>14577</v>
      </c>
      <c r="M94" s="1" t="s">
        <v>14578</v>
      </c>
      <c r="N94" s="1" t="str">
        <f>IFERROR(VLOOKUP(D94, 'Datos bancarios'!C:I, 7, FALSE), "Sin banco")</f>
        <v>BANCO MACRO S.A.</v>
      </c>
    </row>
    <row r="95" spans="2:14">
      <c r="B95" s="1" t="s">
        <v>1937</v>
      </c>
      <c r="C95" s="1" t="s">
        <v>19377</v>
      </c>
      <c r="D95" s="1">
        <v>16161015</v>
      </c>
      <c r="E95" s="1" t="s">
        <v>15066</v>
      </c>
      <c r="F95" s="1" t="s">
        <v>19376</v>
      </c>
      <c r="G95" s="1" t="str">
        <f>IFERROR(VLOOKUP(D95, 'Datos bancarios'!C:J, 8, FALSE), "Sin celular")</f>
        <v>Sin celular</v>
      </c>
      <c r="H95" s="1" t="str">
        <f>IFERROR(
   IF(
      VLOOKUP(D95, 'Datos bancarios'!C:E, 2, FALSE) &lt;&gt; "",
      VLOOKUP(D95, 'Datos bancarios'!C:E, 2, FALSE),
      IF(
         VLOOKUP(D95, 'Datos bancarios'!C:E, 3, FALSE) &lt;&gt; "",
         VLOOKUP(D95, 'Datos bancarios'!C:E, 3, FALSE),
         "Sin CBU"
      )
   ),
   "Sin CBU"
)</f>
        <v>Sin CBU</v>
      </c>
      <c r="I95" s="1" t="str">
        <f>IFERROR(VLOOKUP(D95, 'Datos bancarios'!C:G, 5, FALSE), "Sin alias")</f>
        <v>Sin alias</v>
      </c>
      <c r="J95" s="1" t="str">
        <f>IFERROR(VLOOKUP(D95, 'Datos bancarios'!C:H, 6, FALSE), "Sin titular")</f>
        <v>Sin titular</v>
      </c>
      <c r="K95" s="1" t="s">
        <v>14576</v>
      </c>
      <c r="L95" s="1" t="s">
        <v>14577</v>
      </c>
      <c r="M95" s="1" t="s">
        <v>14578</v>
      </c>
      <c r="N95" s="1" t="str">
        <f>IFERROR(VLOOKUP(D95, 'Datos bancarios'!C:I, 7, FALSE), "Sin banco")</f>
        <v>Sin banco</v>
      </c>
    </row>
    <row r="96" spans="2:14">
      <c r="B96" s="1" t="s">
        <v>1938</v>
      </c>
      <c r="C96" s="1" t="s">
        <v>19377</v>
      </c>
      <c r="D96" s="1">
        <v>16169313</v>
      </c>
      <c r="E96" s="1" t="s">
        <v>15725</v>
      </c>
      <c r="F96" s="1" t="s">
        <v>19376</v>
      </c>
      <c r="G96" s="1" t="str">
        <f>IFERROR(VLOOKUP(D96, 'Datos bancarios'!C:J, 8, FALSE), "Sin celular")</f>
        <v>Sin celular</v>
      </c>
      <c r="H96" s="1" t="str">
        <f>IFERROR(
   IF(
      VLOOKUP(D96, 'Datos bancarios'!C:E, 2, FALSE) &lt;&gt; "",
      VLOOKUP(D96, 'Datos bancarios'!C:E, 2, FALSE),
      IF(
         VLOOKUP(D96, 'Datos bancarios'!C:E, 3, FALSE) &lt;&gt; "",
         VLOOKUP(D96, 'Datos bancarios'!C:E, 3, FALSE),
         "Sin CBU"
      )
   ),
   "Sin CBU"
)</f>
        <v>Sin CBU</v>
      </c>
      <c r="I96" s="1" t="str">
        <f>IFERROR(VLOOKUP(D96, 'Datos bancarios'!C:G, 5, FALSE), "Sin alias")</f>
        <v>Sin alias</v>
      </c>
      <c r="J96" s="1" t="str">
        <f>IFERROR(VLOOKUP(D96, 'Datos bancarios'!C:H, 6, FALSE), "Sin titular")</f>
        <v>Sin titular</v>
      </c>
      <c r="K96" s="1" t="s">
        <v>14576</v>
      </c>
      <c r="L96" s="1" t="s">
        <v>14577</v>
      </c>
      <c r="M96" s="1" t="s">
        <v>14578</v>
      </c>
      <c r="N96" s="1" t="str">
        <f>IFERROR(VLOOKUP(D96, 'Datos bancarios'!C:I, 7, FALSE), "Sin banco")</f>
        <v>Sin banco</v>
      </c>
    </row>
    <row r="97" spans="2:14">
      <c r="B97" s="1" t="s">
        <v>1939</v>
      </c>
      <c r="C97" s="1" t="s">
        <v>19377</v>
      </c>
      <c r="D97" s="1">
        <v>16172771</v>
      </c>
      <c r="E97" s="1" t="s">
        <v>17168</v>
      </c>
      <c r="F97" s="1" t="s">
        <v>19376</v>
      </c>
      <c r="G97" s="1" t="str">
        <f>IFERROR(VLOOKUP(D97, 'Datos bancarios'!C:J, 8, FALSE), "Sin celular")</f>
        <v>Sin celular</v>
      </c>
      <c r="H97" s="1" t="str">
        <f>IFERROR(
   IF(
      VLOOKUP(D97, 'Datos bancarios'!C:E, 2, FALSE) &lt;&gt; "",
      VLOOKUP(D97, 'Datos bancarios'!C:E, 2, FALSE),
      IF(
         VLOOKUP(D97, 'Datos bancarios'!C:E, 3, FALSE) &lt;&gt; "",
         VLOOKUP(D97, 'Datos bancarios'!C:E, 3, FALSE),
         "Sin CBU"
      )
   ),
   "Sin CBU"
)</f>
        <v>Sin CBU</v>
      </c>
      <c r="I97" s="1" t="str">
        <f>IFERROR(VLOOKUP(D97, 'Datos bancarios'!C:G, 5, FALSE), "Sin alias")</f>
        <v>Sin alias</v>
      </c>
      <c r="J97" s="1" t="str">
        <f>IFERROR(VLOOKUP(D97, 'Datos bancarios'!C:H, 6, FALSE), "Sin titular")</f>
        <v>Sin titular</v>
      </c>
      <c r="K97" s="1" t="s">
        <v>14576</v>
      </c>
      <c r="L97" s="1" t="s">
        <v>14577</v>
      </c>
      <c r="M97" s="1" t="s">
        <v>14578</v>
      </c>
      <c r="N97" s="1" t="str">
        <f>IFERROR(VLOOKUP(D97, 'Datos bancarios'!C:I, 7, FALSE), "Sin banco")</f>
        <v>Sin banco</v>
      </c>
    </row>
    <row r="98" spans="2:14">
      <c r="B98" s="1" t="s">
        <v>1940</v>
      </c>
      <c r="C98" s="1" t="s">
        <v>19377</v>
      </c>
      <c r="D98" s="1">
        <v>16208274</v>
      </c>
      <c r="E98" s="1" t="s">
        <v>15220</v>
      </c>
      <c r="F98" s="1" t="s">
        <v>19376</v>
      </c>
      <c r="G98" s="1">
        <f>IFERROR(VLOOKUP(D98, 'Datos bancarios'!C:J, 8, FALSE), "Sin celular")</f>
        <v>2615321982</v>
      </c>
      <c r="H98" s="1" t="str">
        <f>IFERROR(
   IF(
      VLOOKUP(D98, 'Datos bancarios'!C:E, 2, FALSE) &lt;&gt; "",
      VLOOKUP(D98, 'Datos bancarios'!C:E, 2, FALSE),
      IF(
         VLOOKUP(D98, 'Datos bancarios'!C:E, 3, FALSE) &lt;&gt; "",
         VLOOKUP(D98, 'Datos bancarios'!C:E, 3, FALSE),
         "Sin CBU"
      )
   ),
   "Sin CBU"
)</f>
        <v>0110635630063506425901</v>
      </c>
      <c r="I98" s="1" t="str">
        <f>IFERROR(VLOOKUP(D98, 'Datos bancarios'!C:G, 5, FALSE), "Sin alias")</f>
        <v>BOLIDO.FRASE.DELTA</v>
      </c>
      <c r="J98" s="1" t="str">
        <f>IFERROR(VLOOKUP(D98, 'Datos bancarios'!C:H, 6, FALSE), "Sin titular")</f>
        <v>Analía Castillo</v>
      </c>
      <c r="K98" s="1" t="s">
        <v>14576</v>
      </c>
      <c r="L98" s="1" t="s">
        <v>14577</v>
      </c>
      <c r="M98" s="1" t="s">
        <v>14578</v>
      </c>
      <c r="N98" s="1" t="str">
        <f>IFERROR(VLOOKUP(D98, 'Datos bancarios'!C:I, 7, FALSE), "Sin banco")</f>
        <v>BANCO DE LA NACION ARGENTINA</v>
      </c>
    </row>
    <row r="99" spans="2:14">
      <c r="B99" s="1" t="s">
        <v>1941</v>
      </c>
      <c r="C99" s="1" t="s">
        <v>19377</v>
      </c>
      <c r="D99" s="1">
        <v>16221402</v>
      </c>
      <c r="E99" s="1" t="s">
        <v>14772</v>
      </c>
      <c r="F99" s="1" t="s">
        <v>19376</v>
      </c>
      <c r="G99" s="1" t="str">
        <f>IFERROR(VLOOKUP(D99, 'Datos bancarios'!C:J, 8, FALSE), "Sin celular")</f>
        <v>Sin celular</v>
      </c>
      <c r="H99" s="1" t="str">
        <f>IFERROR(
   IF(
      VLOOKUP(D99, 'Datos bancarios'!C:E, 2, FALSE) &lt;&gt; "",
      VLOOKUP(D99, 'Datos bancarios'!C:E, 2, FALSE),
      IF(
         VLOOKUP(D99, 'Datos bancarios'!C:E, 3, FALSE) &lt;&gt; "",
         VLOOKUP(D99, 'Datos bancarios'!C:E, 3, FALSE),
         "Sin CBU"
      )
   ),
   "Sin CBU"
)</f>
        <v>Sin CBU</v>
      </c>
      <c r="I99" s="1" t="str">
        <f>IFERROR(VLOOKUP(D99, 'Datos bancarios'!C:G, 5, FALSE), "Sin alias")</f>
        <v>Sin alias</v>
      </c>
      <c r="J99" s="1" t="str">
        <f>IFERROR(VLOOKUP(D99, 'Datos bancarios'!C:H, 6, FALSE), "Sin titular")</f>
        <v>Sin titular</v>
      </c>
      <c r="K99" s="1" t="s">
        <v>14576</v>
      </c>
      <c r="L99" s="1" t="s">
        <v>14577</v>
      </c>
      <c r="M99" s="1" t="s">
        <v>14578</v>
      </c>
      <c r="N99" s="1" t="str">
        <f>IFERROR(VLOOKUP(D99, 'Datos bancarios'!C:I, 7, FALSE), "Sin banco")</f>
        <v>Sin banco</v>
      </c>
    </row>
    <row r="100" spans="2:14">
      <c r="B100" s="1" t="s">
        <v>1942</v>
      </c>
      <c r="C100" s="1" t="s">
        <v>19377</v>
      </c>
      <c r="D100" s="1">
        <v>16278004</v>
      </c>
      <c r="E100" s="1" t="s">
        <v>17184</v>
      </c>
      <c r="F100" s="1" t="s">
        <v>19376</v>
      </c>
      <c r="G100" s="1" t="str">
        <f>IFERROR(VLOOKUP(D100, 'Datos bancarios'!C:J, 8, FALSE), "Sin celular")</f>
        <v>Sin celular</v>
      </c>
      <c r="H100" s="1" t="str">
        <f>IFERROR(
   IF(
      VLOOKUP(D100, 'Datos bancarios'!C:E, 2, FALSE) &lt;&gt; "",
      VLOOKUP(D100, 'Datos bancarios'!C:E, 2, FALSE),
      IF(
         VLOOKUP(D100, 'Datos bancarios'!C:E, 3, FALSE) &lt;&gt; "",
         VLOOKUP(D100, 'Datos bancarios'!C:E, 3, FALSE),
         "Sin CBU"
      )
   ),
   "Sin CBU"
)</f>
        <v>Sin CBU</v>
      </c>
      <c r="I100" s="1" t="str">
        <f>IFERROR(VLOOKUP(D100, 'Datos bancarios'!C:G, 5, FALSE), "Sin alias")</f>
        <v>Sin alias</v>
      </c>
      <c r="J100" s="1" t="str">
        <f>IFERROR(VLOOKUP(D100, 'Datos bancarios'!C:H, 6, FALSE), "Sin titular")</f>
        <v>Sin titular</v>
      </c>
      <c r="K100" s="1" t="s">
        <v>14576</v>
      </c>
      <c r="L100" s="1" t="s">
        <v>14577</v>
      </c>
      <c r="M100" s="1" t="s">
        <v>14578</v>
      </c>
      <c r="N100" s="1" t="str">
        <f>IFERROR(VLOOKUP(D100, 'Datos bancarios'!C:I, 7, FALSE), "Sin banco")</f>
        <v>Sin banco</v>
      </c>
    </row>
    <row r="101" spans="2:14">
      <c r="B101" s="1" t="s">
        <v>1943</v>
      </c>
      <c r="C101" s="1" t="s">
        <v>19377</v>
      </c>
      <c r="D101" s="1">
        <v>16296465</v>
      </c>
      <c r="E101" s="1" t="s">
        <v>15794</v>
      </c>
      <c r="F101" s="1" t="s">
        <v>19376</v>
      </c>
      <c r="G101" s="1" t="str">
        <f>IFERROR(VLOOKUP(D101, 'Datos bancarios'!C:J, 8, FALSE), "Sin celular")</f>
        <v>Sin celular</v>
      </c>
      <c r="H101" s="1" t="str">
        <f>IFERROR(
   IF(
      VLOOKUP(D101, 'Datos bancarios'!C:E, 2, FALSE) &lt;&gt; "",
      VLOOKUP(D101, 'Datos bancarios'!C:E, 2, FALSE),
      IF(
         VLOOKUP(D101, 'Datos bancarios'!C:E, 3, FALSE) &lt;&gt; "",
         VLOOKUP(D101, 'Datos bancarios'!C:E, 3, FALSE),
         "Sin CBU"
      )
   ),
   "Sin CBU"
)</f>
        <v>Sin CBU</v>
      </c>
      <c r="I101" s="1" t="str">
        <f>IFERROR(VLOOKUP(D101, 'Datos bancarios'!C:G, 5, FALSE), "Sin alias")</f>
        <v>Sin alias</v>
      </c>
      <c r="J101" s="1" t="str">
        <f>IFERROR(VLOOKUP(D101, 'Datos bancarios'!C:H, 6, FALSE), "Sin titular")</f>
        <v>Sin titular</v>
      </c>
      <c r="K101" s="1" t="s">
        <v>14576</v>
      </c>
      <c r="L101" s="1" t="s">
        <v>14577</v>
      </c>
      <c r="M101" s="1" t="s">
        <v>14578</v>
      </c>
      <c r="N101" s="1" t="str">
        <f>IFERROR(VLOOKUP(D101, 'Datos bancarios'!C:I, 7, FALSE), "Sin banco")</f>
        <v>Sin banco</v>
      </c>
    </row>
    <row r="102" spans="2:14">
      <c r="B102" s="1" t="s">
        <v>1944</v>
      </c>
      <c r="C102" s="1" t="s">
        <v>19377</v>
      </c>
      <c r="D102" s="1">
        <v>16330823</v>
      </c>
      <c r="E102" s="1" t="s">
        <v>16530</v>
      </c>
      <c r="F102" s="1" t="s">
        <v>19376</v>
      </c>
      <c r="G102" s="1" t="str">
        <f>IFERROR(VLOOKUP(D102, 'Datos bancarios'!C:J, 8, FALSE), "Sin celular")</f>
        <v>Sin celular</v>
      </c>
      <c r="H102" s="1" t="str">
        <f>IFERROR(
   IF(
      VLOOKUP(D102, 'Datos bancarios'!C:E, 2, FALSE) &lt;&gt; "",
      VLOOKUP(D102, 'Datos bancarios'!C:E, 2, FALSE),
      IF(
         VLOOKUP(D102, 'Datos bancarios'!C:E, 3, FALSE) &lt;&gt; "",
         VLOOKUP(D102, 'Datos bancarios'!C:E, 3, FALSE),
         "Sin CBU"
      )
   ),
   "Sin CBU"
)</f>
        <v>Sin CBU</v>
      </c>
      <c r="I102" s="1" t="str">
        <f>IFERROR(VLOOKUP(D102, 'Datos bancarios'!C:G, 5, FALSE), "Sin alias")</f>
        <v>Sin alias</v>
      </c>
      <c r="J102" s="1" t="str">
        <f>IFERROR(VLOOKUP(D102, 'Datos bancarios'!C:H, 6, FALSE), "Sin titular")</f>
        <v>Sin titular</v>
      </c>
      <c r="K102" s="1" t="s">
        <v>14576</v>
      </c>
      <c r="L102" s="1" t="s">
        <v>14577</v>
      </c>
      <c r="M102" s="1" t="s">
        <v>14578</v>
      </c>
      <c r="N102" s="1" t="str">
        <f>IFERROR(VLOOKUP(D102, 'Datos bancarios'!C:I, 7, FALSE), "Sin banco")</f>
        <v>Sin banco</v>
      </c>
    </row>
    <row r="103" spans="2:14">
      <c r="B103" s="1" t="s">
        <v>1945</v>
      </c>
      <c r="C103" s="1" t="s">
        <v>19377</v>
      </c>
      <c r="D103" s="1">
        <v>16333232</v>
      </c>
      <c r="E103" s="1" t="s">
        <v>14795</v>
      </c>
      <c r="F103" s="1" t="s">
        <v>19376</v>
      </c>
      <c r="G103" s="1" t="str">
        <f>IFERROR(VLOOKUP(D103, 'Datos bancarios'!C:J, 8, FALSE), "Sin celular")</f>
        <v>Sin celular</v>
      </c>
      <c r="H103" s="1" t="str">
        <f>IFERROR(
   IF(
      VLOOKUP(D103, 'Datos bancarios'!C:E, 2, FALSE) &lt;&gt; "",
      VLOOKUP(D103, 'Datos bancarios'!C:E, 2, FALSE),
      IF(
         VLOOKUP(D103, 'Datos bancarios'!C:E, 3, FALSE) &lt;&gt; "",
         VLOOKUP(D103, 'Datos bancarios'!C:E, 3, FALSE),
         "Sin CBU"
      )
   ),
   "Sin CBU"
)</f>
        <v>Sin CBU</v>
      </c>
      <c r="I103" s="1" t="str">
        <f>IFERROR(VLOOKUP(D103, 'Datos bancarios'!C:G, 5, FALSE), "Sin alias")</f>
        <v>Sin alias</v>
      </c>
      <c r="J103" s="1" t="str">
        <f>IFERROR(VLOOKUP(D103, 'Datos bancarios'!C:H, 6, FALSE), "Sin titular")</f>
        <v>Sin titular</v>
      </c>
      <c r="K103" s="1" t="s">
        <v>14576</v>
      </c>
      <c r="L103" s="1" t="s">
        <v>14577</v>
      </c>
      <c r="M103" s="1" t="s">
        <v>14578</v>
      </c>
      <c r="N103" s="1" t="str">
        <f>IFERROR(VLOOKUP(D103, 'Datos bancarios'!C:I, 7, FALSE), "Sin banco")</f>
        <v>Sin banco</v>
      </c>
    </row>
    <row r="104" spans="2:14">
      <c r="B104" s="1" t="s">
        <v>1946</v>
      </c>
      <c r="C104" s="1" t="s">
        <v>19377</v>
      </c>
      <c r="D104" s="1">
        <v>16362626</v>
      </c>
      <c r="E104" s="1" t="s">
        <v>16707</v>
      </c>
      <c r="F104" s="1" t="s">
        <v>19376</v>
      </c>
      <c r="G104" s="1">
        <f>IFERROR(VLOOKUP(D104, 'Datos bancarios'!C:J, 8, FALSE), "Sin celular")</f>
        <v>2634672243</v>
      </c>
      <c r="H104" s="1" t="str">
        <f>IFERROR(
   IF(
      VLOOKUP(D104, 'Datos bancarios'!C:E, 2, FALSE) &lt;&gt; "",
      VLOOKUP(D104, 'Datos bancarios'!C:E, 2, FALSE),
      IF(
         VLOOKUP(D104, 'Datos bancarios'!C:E, 3, FALSE) &lt;&gt; "",
         VLOOKUP(D104, 'Datos bancarios'!C:E, 3, FALSE),
         "Sin CBU"
      )
   ),
   "Sin CBU"
)</f>
        <v>0110438130043816101065</v>
      </c>
      <c r="I104" s="1">
        <f>IFERROR(VLOOKUP(D104, 'Datos bancarios'!C:G, 5, FALSE), "Sin alias")</f>
        <v>0</v>
      </c>
      <c r="J104" s="1">
        <f>IFERROR(VLOOKUP(D104, 'Datos bancarios'!C:H, 6, FALSE), "Sin titular")</f>
        <v>0</v>
      </c>
      <c r="K104" s="1" t="s">
        <v>14576</v>
      </c>
      <c r="L104" s="1" t="s">
        <v>14577</v>
      </c>
      <c r="M104" s="1" t="s">
        <v>14578</v>
      </c>
      <c r="N104" s="1" t="str">
        <f>IFERROR(VLOOKUP(D104, 'Datos bancarios'!C:I, 7, FALSE), "Sin banco")</f>
        <v>BANCO DE LA NACION ARGENTINA</v>
      </c>
    </row>
    <row r="105" spans="2:14">
      <c r="B105" s="1" t="s">
        <v>1947</v>
      </c>
      <c r="C105" s="1" t="s">
        <v>19377</v>
      </c>
      <c r="D105" s="1">
        <v>16442428</v>
      </c>
      <c r="E105" s="1" t="s">
        <v>16472</v>
      </c>
      <c r="F105" s="1" t="s">
        <v>19376</v>
      </c>
      <c r="G105" s="1">
        <f>IFERROR(VLOOKUP(D105, 'Datos bancarios'!C:J, 8, FALSE), "Sin celular")</f>
        <v>2634520521</v>
      </c>
      <c r="H105" s="1" t="str">
        <f>IFERROR(
   IF(
      VLOOKUP(D105, 'Datos bancarios'!C:E, 2, FALSE) &lt;&gt; "",
      VLOOKUP(D105, 'Datos bancarios'!C:E, 2, FALSE),
      IF(
         VLOOKUP(D105, 'Datos bancarios'!C:E, 3, FALSE) &lt;&gt; "",
         VLOOKUP(D105, 'Datos bancarios'!C:E, 3, FALSE),
         "Sin CBU"
      )
   ),
   "Sin CBU"
)</f>
        <v>0110280430028024098451</v>
      </c>
      <c r="I105" s="1" t="str">
        <f>IFERROR(VLOOKUP(D105, 'Datos bancarios'!C:G, 5, FALSE), "Sin alias")</f>
        <v>.</v>
      </c>
      <c r="J105" s="1" t="str">
        <f>IFERROR(VLOOKUP(D105, 'Datos bancarios'!C:H, 6, FALSE), "Sin titular")</f>
        <v>.</v>
      </c>
      <c r="K105" s="1" t="s">
        <v>14576</v>
      </c>
      <c r="L105" s="1" t="s">
        <v>14577</v>
      </c>
      <c r="M105" s="1" t="s">
        <v>14578</v>
      </c>
      <c r="N105" s="1" t="str">
        <f>IFERROR(VLOOKUP(D105, 'Datos bancarios'!C:I, 7, FALSE), "Sin banco")</f>
        <v>BANCO DE LA NACION ARGENTINA</v>
      </c>
    </row>
    <row r="106" spans="2:14">
      <c r="B106" s="1" t="s">
        <v>1948</v>
      </c>
      <c r="C106" s="1" t="s">
        <v>19377</v>
      </c>
      <c r="D106" s="1">
        <v>16469601</v>
      </c>
      <c r="E106" s="1" t="s">
        <v>15209</v>
      </c>
      <c r="F106" s="1" t="s">
        <v>19376</v>
      </c>
      <c r="G106" s="1" t="str">
        <f>IFERROR(VLOOKUP(D106, 'Datos bancarios'!C:J, 8, FALSE), "Sin celular")</f>
        <v>Sin celular</v>
      </c>
      <c r="H106" s="1" t="str">
        <f>IFERROR(
   IF(
      VLOOKUP(D106, 'Datos bancarios'!C:E, 2, FALSE) &lt;&gt; "",
      VLOOKUP(D106, 'Datos bancarios'!C:E, 2, FALSE),
      IF(
         VLOOKUP(D106, 'Datos bancarios'!C:E, 3, FALSE) &lt;&gt; "",
         VLOOKUP(D106, 'Datos bancarios'!C:E, 3, FALSE),
         "Sin CBU"
      )
   ),
   "Sin CBU"
)</f>
        <v>Sin CBU</v>
      </c>
      <c r="I106" s="1" t="str">
        <f>IFERROR(VLOOKUP(D106, 'Datos bancarios'!C:G, 5, FALSE), "Sin alias")</f>
        <v>Sin alias</v>
      </c>
      <c r="J106" s="1" t="str">
        <f>IFERROR(VLOOKUP(D106, 'Datos bancarios'!C:H, 6, FALSE), "Sin titular")</f>
        <v>Sin titular</v>
      </c>
      <c r="K106" s="1" t="s">
        <v>14576</v>
      </c>
      <c r="L106" s="1" t="s">
        <v>14577</v>
      </c>
      <c r="M106" s="1" t="s">
        <v>14578</v>
      </c>
      <c r="N106" s="1" t="str">
        <f>IFERROR(VLOOKUP(D106, 'Datos bancarios'!C:I, 7, FALSE), "Sin banco")</f>
        <v>Sin banco</v>
      </c>
    </row>
    <row r="107" spans="2:14">
      <c r="B107" s="1" t="s">
        <v>1949</v>
      </c>
      <c r="C107" s="1" t="s">
        <v>19377</v>
      </c>
      <c r="D107" s="1">
        <v>16469896</v>
      </c>
      <c r="E107" s="1" t="s">
        <v>15985</v>
      </c>
      <c r="F107" s="1" t="s">
        <v>19376</v>
      </c>
      <c r="G107" s="1">
        <f>IFERROR(VLOOKUP(D107, 'Datos bancarios'!C:J, 8, FALSE), "Sin celular")</f>
        <v>2613612356</v>
      </c>
      <c r="H107" s="1" t="str">
        <f>IFERROR(
   IF(
      VLOOKUP(D107, 'Datos bancarios'!C:E, 2, FALSE) &lt;&gt; "",
      VLOOKUP(D107, 'Datos bancarios'!C:E, 2, FALSE),
      IF(
         VLOOKUP(D107, 'Datos bancarios'!C:E, 3, FALSE) &lt;&gt; "",
         VLOOKUP(D107, 'Datos bancarios'!C:E, 3, FALSE),
         "Sin CBU"
      )
   ),
   "Sin CBU"
)</f>
        <v>0110628830062818981297</v>
      </c>
      <c r="I107" s="1" t="str">
        <f>IFERROR(VLOOKUP(D107, 'Datos bancarios'!C:G, 5, FALSE), "Sin alias")</f>
        <v>ABEDUL.PINZA.ESCUDO</v>
      </c>
      <c r="J107" s="1" t="str">
        <f>IFERROR(VLOOKUP(D107, 'Datos bancarios'!C:H, 6, FALSE), "Sin titular")</f>
        <v>Silvia</v>
      </c>
      <c r="K107" s="1" t="s">
        <v>14576</v>
      </c>
      <c r="L107" s="1" t="s">
        <v>14577</v>
      </c>
      <c r="M107" s="1" t="s">
        <v>14578</v>
      </c>
      <c r="N107" s="1" t="str">
        <f>IFERROR(VLOOKUP(D107, 'Datos bancarios'!C:I, 7, FALSE), "Sin banco")</f>
        <v>Seleccione su banco.</v>
      </c>
    </row>
    <row r="108" spans="2:14">
      <c r="B108" s="1" t="s">
        <v>1950</v>
      </c>
      <c r="C108" s="1" t="s">
        <v>1951</v>
      </c>
      <c r="D108" s="1">
        <v>16514276</v>
      </c>
      <c r="E108" s="1" t="s">
        <v>17228</v>
      </c>
      <c r="F108" s="1" t="s">
        <v>10</v>
      </c>
      <c r="G108" s="1" t="str">
        <f>IFERROR(VLOOKUP(D108, 'Datos bancarios'!C:J, 8, FALSE), "Sin celular")</f>
        <v>Sin celular</v>
      </c>
      <c r="H108" s="1" t="str">
        <f>IFERROR(
   IF(
      VLOOKUP(D108, 'Datos bancarios'!C:E, 2, FALSE) &lt;&gt; "",
      VLOOKUP(D108, 'Datos bancarios'!C:E, 2, FALSE),
      IF(
         VLOOKUP(D108, 'Datos bancarios'!C:E, 3, FALSE) &lt;&gt; "",
         VLOOKUP(D108, 'Datos bancarios'!C:E, 3, FALSE),
         "Sin CBU"
      )
   ),
   "Sin CBU"
)</f>
        <v>Sin CBU</v>
      </c>
      <c r="I108" s="1" t="str">
        <f>IFERROR(VLOOKUP(D108, 'Datos bancarios'!C:G, 5, FALSE), "Sin alias")</f>
        <v>Sin alias</v>
      </c>
      <c r="J108" s="1" t="str">
        <f>IFERROR(VLOOKUP(D108, 'Datos bancarios'!C:H, 6, FALSE), "Sin titular")</f>
        <v>Sin titular</v>
      </c>
      <c r="K108" s="1" t="s">
        <v>14576</v>
      </c>
      <c r="L108" s="1" t="s">
        <v>14577</v>
      </c>
      <c r="M108" s="1" t="s">
        <v>14578</v>
      </c>
      <c r="N108" s="1" t="str">
        <f>IFERROR(VLOOKUP(D108, 'Datos bancarios'!C:I, 7, FALSE), "Sin banco")</f>
        <v>Sin banco</v>
      </c>
    </row>
    <row r="109" spans="2:14">
      <c r="B109" s="1" t="s">
        <v>1952</v>
      </c>
      <c r="C109" s="1" t="s">
        <v>19377</v>
      </c>
      <c r="D109" s="1">
        <v>16553507</v>
      </c>
      <c r="E109" s="1" t="s">
        <v>16310</v>
      </c>
      <c r="F109" s="1" t="s">
        <v>19376</v>
      </c>
      <c r="G109" s="1" t="str">
        <f>IFERROR(VLOOKUP(D109, 'Datos bancarios'!C:J, 8, FALSE), "Sin celular")</f>
        <v>Sin celular</v>
      </c>
      <c r="H109" s="1" t="str">
        <f>IFERROR(
   IF(
      VLOOKUP(D109, 'Datos bancarios'!C:E, 2, FALSE) &lt;&gt; "",
      VLOOKUP(D109, 'Datos bancarios'!C:E, 2, FALSE),
      IF(
         VLOOKUP(D109, 'Datos bancarios'!C:E, 3, FALSE) &lt;&gt; "",
         VLOOKUP(D109, 'Datos bancarios'!C:E, 3, FALSE),
         "Sin CBU"
      )
   ),
   "Sin CBU"
)</f>
        <v>Sin CBU</v>
      </c>
      <c r="I109" s="1" t="str">
        <f>IFERROR(VLOOKUP(D109, 'Datos bancarios'!C:G, 5, FALSE), "Sin alias")</f>
        <v>Sin alias</v>
      </c>
      <c r="J109" s="1" t="str">
        <f>IFERROR(VLOOKUP(D109, 'Datos bancarios'!C:H, 6, FALSE), "Sin titular")</f>
        <v>Sin titular</v>
      </c>
      <c r="K109" s="1" t="s">
        <v>14576</v>
      </c>
      <c r="L109" s="1" t="s">
        <v>14577</v>
      </c>
      <c r="M109" s="1" t="s">
        <v>14578</v>
      </c>
      <c r="N109" s="1" t="str">
        <f>IFERROR(VLOOKUP(D109, 'Datos bancarios'!C:I, 7, FALSE), "Sin banco")</f>
        <v>Sin banco</v>
      </c>
    </row>
    <row r="110" spans="2:14">
      <c r="B110" s="1" t="s">
        <v>1954</v>
      </c>
      <c r="C110" s="1" t="s">
        <v>19377</v>
      </c>
      <c r="D110" s="1">
        <v>16555846</v>
      </c>
      <c r="E110" s="1" t="s">
        <v>16687</v>
      </c>
      <c r="F110" s="1" t="s">
        <v>19376</v>
      </c>
      <c r="G110" s="1">
        <f>IFERROR(VLOOKUP(D110, 'Datos bancarios'!C:J, 8, FALSE), "Sin celular")</f>
        <v>2615465452</v>
      </c>
      <c r="H110" s="1" t="str">
        <f>IFERROR(
   IF(
      VLOOKUP(D110, 'Datos bancarios'!C:E, 2, FALSE) &lt;&gt; "",
      VLOOKUP(D110, 'Datos bancarios'!C:E, 2, FALSE),
      IF(
         VLOOKUP(D110, 'Datos bancarios'!C:E, 3, FALSE) &lt;&gt; "",
         VLOOKUP(D110, 'Datos bancarios'!C:E, 3, FALSE),
         "Sin CBU"
      )
   ),
   "Sin CBU"
)</f>
        <v>0340060908600005880005</v>
      </c>
      <c r="I110" s="1">
        <f>IFERROR(VLOOKUP(D110, 'Datos bancarios'!C:G, 5, FALSE), "Sin alias")</f>
        <v>0</v>
      </c>
      <c r="J110" s="1">
        <f>IFERROR(VLOOKUP(D110, 'Datos bancarios'!C:H, 6, FALSE), "Sin titular")</f>
        <v>0</v>
      </c>
      <c r="K110" s="1" t="s">
        <v>14576</v>
      </c>
      <c r="L110" s="1" t="s">
        <v>14577</v>
      </c>
      <c r="M110" s="1" t="s">
        <v>14578</v>
      </c>
      <c r="N110" s="1" t="str">
        <f>IFERROR(VLOOKUP(D110, 'Datos bancarios'!C:I, 7, FALSE), "Sin banco")</f>
        <v>BANCO PATAGONIA S.A.</v>
      </c>
    </row>
    <row r="111" spans="2:14">
      <c r="B111" s="1" t="s">
        <v>1955</v>
      </c>
      <c r="C111" s="1" t="s">
        <v>19377</v>
      </c>
      <c r="D111" s="1">
        <v>16555903</v>
      </c>
      <c r="E111" s="1" t="s">
        <v>14644</v>
      </c>
      <c r="F111" s="1" t="s">
        <v>19376</v>
      </c>
      <c r="G111" s="1" t="str">
        <f>IFERROR(VLOOKUP(D111, 'Datos bancarios'!C:J, 8, FALSE), "Sin celular")</f>
        <v>Sin celular</v>
      </c>
      <c r="H111" s="1" t="str">
        <f>IFERROR(
   IF(
      VLOOKUP(D111, 'Datos bancarios'!C:E, 2, FALSE) &lt;&gt; "",
      VLOOKUP(D111, 'Datos bancarios'!C:E, 2, FALSE),
      IF(
         VLOOKUP(D111, 'Datos bancarios'!C:E, 3, FALSE) &lt;&gt; "",
         VLOOKUP(D111, 'Datos bancarios'!C:E, 3, FALSE),
         "Sin CBU"
      )
   ),
   "Sin CBU"
)</f>
        <v>Sin CBU</v>
      </c>
      <c r="I111" s="1" t="str">
        <f>IFERROR(VLOOKUP(D111, 'Datos bancarios'!C:G, 5, FALSE), "Sin alias")</f>
        <v>Sin alias</v>
      </c>
      <c r="J111" s="1" t="str">
        <f>IFERROR(VLOOKUP(D111, 'Datos bancarios'!C:H, 6, FALSE), "Sin titular")</f>
        <v>Sin titular</v>
      </c>
      <c r="K111" s="1" t="s">
        <v>14576</v>
      </c>
      <c r="L111" s="1" t="s">
        <v>14577</v>
      </c>
      <c r="M111" s="1" t="s">
        <v>14578</v>
      </c>
      <c r="N111" s="1" t="str">
        <f>IFERROR(VLOOKUP(D111, 'Datos bancarios'!C:I, 7, FALSE), "Sin banco")</f>
        <v>Sin banco</v>
      </c>
    </row>
    <row r="112" spans="2:14">
      <c r="B112" s="1" t="s">
        <v>1957</v>
      </c>
      <c r="C112" s="1" t="s">
        <v>19377</v>
      </c>
      <c r="D112" s="1">
        <v>16555934</v>
      </c>
      <c r="E112" s="1" t="s">
        <v>16895</v>
      </c>
      <c r="F112" s="1" t="s">
        <v>19376</v>
      </c>
      <c r="G112" s="1" t="str">
        <f>IFERROR(VLOOKUP(D112, 'Datos bancarios'!C:J, 8, FALSE), "Sin celular")</f>
        <v>Sin celular</v>
      </c>
      <c r="H112" s="1" t="str">
        <f>IFERROR(
   IF(
      VLOOKUP(D112, 'Datos bancarios'!C:E, 2, FALSE) &lt;&gt; "",
      VLOOKUP(D112, 'Datos bancarios'!C:E, 2, FALSE),
      IF(
         VLOOKUP(D112, 'Datos bancarios'!C:E, 3, FALSE) &lt;&gt; "",
         VLOOKUP(D112, 'Datos bancarios'!C:E, 3, FALSE),
         "Sin CBU"
      )
   ),
   "Sin CBU"
)</f>
        <v>Sin CBU</v>
      </c>
      <c r="I112" s="1" t="str">
        <f>IFERROR(VLOOKUP(D112, 'Datos bancarios'!C:G, 5, FALSE), "Sin alias")</f>
        <v>Sin alias</v>
      </c>
      <c r="J112" s="1" t="str">
        <f>IFERROR(VLOOKUP(D112, 'Datos bancarios'!C:H, 6, FALSE), "Sin titular")</f>
        <v>Sin titular</v>
      </c>
      <c r="K112" s="1" t="s">
        <v>14576</v>
      </c>
      <c r="L112" s="1" t="s">
        <v>14577</v>
      </c>
      <c r="M112" s="1" t="s">
        <v>14578</v>
      </c>
      <c r="N112" s="1" t="str">
        <f>IFERROR(VLOOKUP(D112, 'Datos bancarios'!C:I, 7, FALSE), "Sin banco")</f>
        <v>Sin banco</v>
      </c>
    </row>
    <row r="113" spans="2:14">
      <c r="B113" s="1" t="s">
        <v>1958</v>
      </c>
      <c r="C113" s="1" t="s">
        <v>19377</v>
      </c>
      <c r="D113" s="1">
        <v>16588702</v>
      </c>
      <c r="E113" s="1" t="s">
        <v>16525</v>
      </c>
      <c r="F113" s="1" t="s">
        <v>19376</v>
      </c>
      <c r="G113" s="1" t="str">
        <f>IFERROR(VLOOKUP(D113, 'Datos bancarios'!C:J, 8, FALSE), "Sin celular")</f>
        <v>Sin celular</v>
      </c>
      <c r="H113" s="1" t="str">
        <f>IFERROR(
   IF(
      VLOOKUP(D113, 'Datos bancarios'!C:E, 2, FALSE) &lt;&gt; "",
      VLOOKUP(D113, 'Datos bancarios'!C:E, 2, FALSE),
      IF(
         VLOOKUP(D113, 'Datos bancarios'!C:E, 3, FALSE) &lt;&gt; "",
         VLOOKUP(D113, 'Datos bancarios'!C:E, 3, FALSE),
         "Sin CBU"
      )
   ),
   "Sin CBU"
)</f>
        <v>Sin CBU</v>
      </c>
      <c r="I113" s="1" t="str">
        <f>IFERROR(VLOOKUP(D113, 'Datos bancarios'!C:G, 5, FALSE), "Sin alias")</f>
        <v>Sin alias</v>
      </c>
      <c r="J113" s="1" t="str">
        <f>IFERROR(VLOOKUP(D113, 'Datos bancarios'!C:H, 6, FALSE), "Sin titular")</f>
        <v>Sin titular</v>
      </c>
      <c r="K113" s="1" t="s">
        <v>14576</v>
      </c>
      <c r="L113" s="1" t="s">
        <v>14577</v>
      </c>
      <c r="M113" s="1" t="s">
        <v>14578</v>
      </c>
      <c r="N113" s="1" t="str">
        <f>IFERROR(VLOOKUP(D113, 'Datos bancarios'!C:I, 7, FALSE), "Sin banco")</f>
        <v>Sin banco</v>
      </c>
    </row>
    <row r="114" spans="2:14">
      <c r="B114" s="1" t="s">
        <v>1959</v>
      </c>
      <c r="C114" s="1" t="s">
        <v>19377</v>
      </c>
      <c r="D114" s="1">
        <v>16588792</v>
      </c>
      <c r="E114" s="1" t="s">
        <v>14773</v>
      </c>
      <c r="F114" s="1" t="s">
        <v>19376</v>
      </c>
      <c r="G114" s="1" t="str">
        <f>IFERROR(VLOOKUP(D114, 'Datos bancarios'!C:J, 8, FALSE), "Sin celular")</f>
        <v>Sin celular</v>
      </c>
      <c r="H114" s="1" t="str">
        <f>IFERROR(
   IF(
      VLOOKUP(D114, 'Datos bancarios'!C:E, 2, FALSE) &lt;&gt; "",
      VLOOKUP(D114, 'Datos bancarios'!C:E, 2, FALSE),
      IF(
         VLOOKUP(D114, 'Datos bancarios'!C:E, 3, FALSE) &lt;&gt; "",
         VLOOKUP(D114, 'Datos bancarios'!C:E, 3, FALSE),
         "Sin CBU"
      )
   ),
   "Sin CBU"
)</f>
        <v>Sin CBU</v>
      </c>
      <c r="I114" s="1" t="str">
        <f>IFERROR(VLOOKUP(D114, 'Datos bancarios'!C:G, 5, FALSE), "Sin alias")</f>
        <v>Sin alias</v>
      </c>
      <c r="J114" s="1" t="str">
        <f>IFERROR(VLOOKUP(D114, 'Datos bancarios'!C:H, 6, FALSE), "Sin titular")</f>
        <v>Sin titular</v>
      </c>
      <c r="K114" s="1" t="s">
        <v>14576</v>
      </c>
      <c r="L114" s="1" t="s">
        <v>14577</v>
      </c>
      <c r="M114" s="1" t="s">
        <v>14578</v>
      </c>
      <c r="N114" s="1" t="str">
        <f>IFERROR(VLOOKUP(D114, 'Datos bancarios'!C:I, 7, FALSE), "Sin banco")</f>
        <v>Sin banco</v>
      </c>
    </row>
    <row r="115" spans="2:14">
      <c r="B115" s="1" t="s">
        <v>1960</v>
      </c>
      <c r="C115" s="1" t="s">
        <v>19377</v>
      </c>
      <c r="D115" s="1">
        <v>16616778</v>
      </c>
      <c r="E115" s="1" t="s">
        <v>14629</v>
      </c>
      <c r="F115" s="1" t="s">
        <v>19376</v>
      </c>
      <c r="G115" s="1" t="str">
        <f>IFERROR(VLOOKUP(D115, 'Datos bancarios'!C:J, 8, FALSE), "Sin celular")</f>
        <v>Sin celular</v>
      </c>
      <c r="H115" s="1" t="str">
        <f>IFERROR(
   IF(
      VLOOKUP(D115, 'Datos bancarios'!C:E, 2, FALSE) &lt;&gt; "",
      VLOOKUP(D115, 'Datos bancarios'!C:E, 2, FALSE),
      IF(
         VLOOKUP(D115, 'Datos bancarios'!C:E, 3, FALSE) &lt;&gt; "",
         VLOOKUP(D115, 'Datos bancarios'!C:E, 3, FALSE),
         "Sin CBU"
      )
   ),
   "Sin CBU"
)</f>
        <v>Sin CBU</v>
      </c>
      <c r="I115" s="1" t="str">
        <f>IFERROR(VLOOKUP(D115, 'Datos bancarios'!C:G, 5, FALSE), "Sin alias")</f>
        <v>Sin alias</v>
      </c>
      <c r="J115" s="1" t="str">
        <f>IFERROR(VLOOKUP(D115, 'Datos bancarios'!C:H, 6, FALSE), "Sin titular")</f>
        <v>Sin titular</v>
      </c>
      <c r="K115" s="1" t="s">
        <v>14576</v>
      </c>
      <c r="L115" s="1" t="s">
        <v>14577</v>
      </c>
      <c r="M115" s="1" t="s">
        <v>14578</v>
      </c>
      <c r="N115" s="1" t="str">
        <f>IFERROR(VLOOKUP(D115, 'Datos bancarios'!C:I, 7, FALSE), "Sin banco")</f>
        <v>Sin banco</v>
      </c>
    </row>
    <row r="116" spans="2:14">
      <c r="B116" s="1" t="s">
        <v>1961</v>
      </c>
      <c r="C116" s="1" t="s">
        <v>19377</v>
      </c>
      <c r="D116" s="1">
        <v>16635978</v>
      </c>
      <c r="E116" s="1" t="s">
        <v>14631</v>
      </c>
      <c r="F116" s="1" t="s">
        <v>19376</v>
      </c>
      <c r="G116" s="1" t="str">
        <f>IFERROR(VLOOKUP(D116, 'Datos bancarios'!C:J, 8, FALSE), "Sin celular")</f>
        <v>Sin celular</v>
      </c>
      <c r="H116" s="1" t="str">
        <f>IFERROR(
   IF(
      VLOOKUP(D116, 'Datos bancarios'!C:E, 2, FALSE) &lt;&gt; "",
      VLOOKUP(D116, 'Datos bancarios'!C:E, 2, FALSE),
      IF(
         VLOOKUP(D116, 'Datos bancarios'!C:E, 3, FALSE) &lt;&gt; "",
         VLOOKUP(D116, 'Datos bancarios'!C:E, 3, FALSE),
         "Sin CBU"
      )
   ),
   "Sin CBU"
)</f>
        <v>Sin CBU</v>
      </c>
      <c r="I116" s="1" t="str">
        <f>IFERROR(VLOOKUP(D116, 'Datos bancarios'!C:G, 5, FALSE), "Sin alias")</f>
        <v>Sin alias</v>
      </c>
      <c r="J116" s="1" t="str">
        <f>IFERROR(VLOOKUP(D116, 'Datos bancarios'!C:H, 6, FALSE), "Sin titular")</f>
        <v>Sin titular</v>
      </c>
      <c r="K116" s="1" t="s">
        <v>14576</v>
      </c>
      <c r="L116" s="1" t="s">
        <v>14577</v>
      </c>
      <c r="M116" s="1" t="s">
        <v>14578</v>
      </c>
      <c r="N116" s="1" t="str">
        <f>IFERROR(VLOOKUP(D116, 'Datos bancarios'!C:I, 7, FALSE), "Sin banco")</f>
        <v>Sin banco</v>
      </c>
    </row>
    <row r="117" spans="2:14">
      <c r="B117" s="1" t="s">
        <v>1962</v>
      </c>
      <c r="C117" s="1" t="s">
        <v>19377</v>
      </c>
      <c r="D117" s="1">
        <v>16657674</v>
      </c>
      <c r="E117" s="1" t="s">
        <v>16591</v>
      </c>
      <c r="F117" s="1" t="s">
        <v>19376</v>
      </c>
      <c r="G117" s="1" t="str">
        <f>IFERROR(VLOOKUP(D117, 'Datos bancarios'!C:J, 8, FALSE), "Sin celular")</f>
        <v>Sin celular</v>
      </c>
      <c r="H117" s="1" t="str">
        <f>IFERROR(
   IF(
      VLOOKUP(D117, 'Datos bancarios'!C:E, 2, FALSE) &lt;&gt; "",
      VLOOKUP(D117, 'Datos bancarios'!C:E, 2, FALSE),
      IF(
         VLOOKUP(D117, 'Datos bancarios'!C:E, 3, FALSE) &lt;&gt; "",
         VLOOKUP(D117, 'Datos bancarios'!C:E, 3, FALSE),
         "Sin CBU"
      )
   ),
   "Sin CBU"
)</f>
        <v>Sin CBU</v>
      </c>
      <c r="I117" s="1" t="str">
        <f>IFERROR(VLOOKUP(D117, 'Datos bancarios'!C:G, 5, FALSE), "Sin alias")</f>
        <v>Sin alias</v>
      </c>
      <c r="J117" s="1" t="str">
        <f>IFERROR(VLOOKUP(D117, 'Datos bancarios'!C:H, 6, FALSE), "Sin titular")</f>
        <v>Sin titular</v>
      </c>
      <c r="K117" s="1" t="s">
        <v>14576</v>
      </c>
      <c r="L117" s="1" t="s">
        <v>14577</v>
      </c>
      <c r="M117" s="1" t="s">
        <v>14578</v>
      </c>
      <c r="N117" s="1" t="str">
        <f>IFERROR(VLOOKUP(D117, 'Datos bancarios'!C:I, 7, FALSE), "Sin banco")</f>
        <v>Sin banco</v>
      </c>
    </row>
    <row r="118" spans="2:14">
      <c r="B118" s="1" t="s">
        <v>1963</v>
      </c>
      <c r="C118" s="1" t="s">
        <v>19377</v>
      </c>
      <c r="D118" s="1">
        <v>16752001</v>
      </c>
      <c r="E118" s="1" t="s">
        <v>14641</v>
      </c>
      <c r="F118" s="1" t="s">
        <v>19376</v>
      </c>
      <c r="G118" s="1">
        <f>IFERROR(VLOOKUP(D118, 'Datos bancarios'!C:J, 8, FALSE), "Sin celular")</f>
        <v>2613355012</v>
      </c>
      <c r="H118" s="1" t="str">
        <f>IFERROR(
   IF(
      VLOOKUP(D118, 'Datos bancarios'!C:E, 2, FALSE) &lt;&gt; "",
      VLOOKUP(D118, 'Datos bancarios'!C:E, 2, FALSE),
      IF(
         VLOOKUP(D118, 'Datos bancarios'!C:E, 3, FALSE) &lt;&gt; "",
         VLOOKUP(D118, 'Datos bancarios'!C:E, 3, FALSE),
         "Sin CBU"
      )
   ),
   "Sin CBU"
)</f>
        <v>0110636330063614771079</v>
      </c>
      <c r="I118" s="1" t="str">
        <f>IFERROR(VLOOKUP(D118, 'Datos bancarios'!C:G, 5, FALSE), "Sin alias")</f>
        <v>PEZ.PIOLIN.TRIGO</v>
      </c>
      <c r="J118" s="1" t="str">
        <f>IFERROR(VLOOKUP(D118, 'Datos bancarios'!C:H, 6, FALSE), "Sin titular")</f>
        <v>SOSA ALICIA BEATRIZ FRANCISCA</v>
      </c>
      <c r="K118" s="1" t="s">
        <v>14576</v>
      </c>
      <c r="L118" s="1" t="s">
        <v>14577</v>
      </c>
      <c r="M118" s="1" t="s">
        <v>14578</v>
      </c>
      <c r="N118" s="1" t="str">
        <f>IFERROR(VLOOKUP(D118, 'Datos bancarios'!C:I, 7, FALSE), "Sin banco")</f>
        <v>BANCO DE LA NACION ARGENTINA</v>
      </c>
    </row>
    <row r="119" spans="2:14">
      <c r="B119" s="1" t="s">
        <v>1964</v>
      </c>
      <c r="C119" s="1" t="s">
        <v>19377</v>
      </c>
      <c r="D119" s="1">
        <v>16752135</v>
      </c>
      <c r="E119" s="1" t="s">
        <v>15995</v>
      </c>
      <c r="F119" s="1" t="s">
        <v>19376</v>
      </c>
      <c r="G119" s="1" t="str">
        <f>IFERROR(VLOOKUP(D119, 'Datos bancarios'!C:J, 8, FALSE), "Sin celular")</f>
        <v>Sin celular</v>
      </c>
      <c r="H119" s="1" t="str">
        <f>IFERROR(
   IF(
      VLOOKUP(D119, 'Datos bancarios'!C:E, 2, FALSE) &lt;&gt; "",
      VLOOKUP(D119, 'Datos bancarios'!C:E, 2, FALSE),
      IF(
         VLOOKUP(D119, 'Datos bancarios'!C:E, 3, FALSE) &lt;&gt; "",
         VLOOKUP(D119, 'Datos bancarios'!C:E, 3, FALSE),
         "Sin CBU"
      )
   ),
   "Sin CBU"
)</f>
        <v>Sin CBU</v>
      </c>
      <c r="I119" s="1" t="str">
        <f>IFERROR(VLOOKUP(D119, 'Datos bancarios'!C:G, 5, FALSE), "Sin alias")</f>
        <v>Sin alias</v>
      </c>
      <c r="J119" s="1" t="str">
        <f>IFERROR(VLOOKUP(D119, 'Datos bancarios'!C:H, 6, FALSE), "Sin titular")</f>
        <v>Sin titular</v>
      </c>
      <c r="K119" s="1" t="s">
        <v>14576</v>
      </c>
      <c r="L119" s="1" t="s">
        <v>14577</v>
      </c>
      <c r="M119" s="1" t="s">
        <v>14578</v>
      </c>
      <c r="N119" s="1" t="str">
        <f>IFERROR(VLOOKUP(D119, 'Datos bancarios'!C:I, 7, FALSE), "Sin banco")</f>
        <v>Sin banco</v>
      </c>
    </row>
    <row r="120" spans="2:14">
      <c r="B120" s="1" t="s">
        <v>1967</v>
      </c>
      <c r="C120" s="1" t="s">
        <v>19377</v>
      </c>
      <c r="D120" s="1">
        <v>16767699</v>
      </c>
      <c r="E120" s="1" t="s">
        <v>15186</v>
      </c>
      <c r="F120" s="1" t="s">
        <v>19376</v>
      </c>
      <c r="G120" s="1" t="str">
        <f>IFERROR(VLOOKUP(D120, 'Datos bancarios'!C:J, 8, FALSE), "Sin celular")</f>
        <v>Sin celular</v>
      </c>
      <c r="H120" s="1" t="str">
        <f>IFERROR(
   IF(
      VLOOKUP(D120, 'Datos bancarios'!C:E, 2, FALSE) &lt;&gt; "",
      VLOOKUP(D120, 'Datos bancarios'!C:E, 2, FALSE),
      IF(
         VLOOKUP(D120, 'Datos bancarios'!C:E, 3, FALSE) &lt;&gt; "",
         VLOOKUP(D120, 'Datos bancarios'!C:E, 3, FALSE),
         "Sin CBU"
      )
   ),
   "Sin CBU"
)</f>
        <v>Sin CBU</v>
      </c>
      <c r="I120" s="1" t="str">
        <f>IFERROR(VLOOKUP(D120, 'Datos bancarios'!C:G, 5, FALSE), "Sin alias")</f>
        <v>Sin alias</v>
      </c>
      <c r="J120" s="1" t="str">
        <f>IFERROR(VLOOKUP(D120, 'Datos bancarios'!C:H, 6, FALSE), "Sin titular")</f>
        <v>Sin titular</v>
      </c>
      <c r="K120" s="1" t="s">
        <v>14576</v>
      </c>
      <c r="L120" s="1" t="s">
        <v>14577</v>
      </c>
      <c r="M120" s="1" t="s">
        <v>14578</v>
      </c>
      <c r="N120" s="1" t="str">
        <f>IFERROR(VLOOKUP(D120, 'Datos bancarios'!C:I, 7, FALSE), "Sin banco")</f>
        <v>Sin banco</v>
      </c>
    </row>
    <row r="121" spans="2:14">
      <c r="B121" s="1" t="s">
        <v>1968</v>
      </c>
      <c r="C121" s="1" t="s">
        <v>19377</v>
      </c>
      <c r="D121" s="1">
        <v>16831076</v>
      </c>
      <c r="E121" s="1" t="s">
        <v>15953</v>
      </c>
      <c r="F121" s="1" t="s">
        <v>19376</v>
      </c>
      <c r="G121" s="1">
        <f>IFERROR(VLOOKUP(D121, 'Datos bancarios'!C:J, 8, FALSE), "Sin celular")</f>
        <v>0</v>
      </c>
      <c r="H121" s="1" t="str">
        <f>IFERROR(
   IF(
      VLOOKUP(D121, 'Datos bancarios'!C:E, 2, FALSE) &lt;&gt; "",
      VLOOKUP(D121, 'Datos bancarios'!C:E, 2, FALSE),
      IF(
         VLOOKUP(D121, 'Datos bancarios'!C:E, 3, FALSE) &lt;&gt; "",
         VLOOKUP(D121, 'Datos bancarios'!C:E, 3, FALSE),
         "Sin CBU"
      )
   ),
   "Sin CBU"
)</f>
        <v>0070081830004105314061</v>
      </c>
      <c r="I121" s="1" t="str">
        <f>IFERROR(VLOOKUP(D121, 'Datos bancarios'!C:G, 5, FALSE), "Sin alias")</f>
        <v>PINCEL.DECIMO.CUADRA</v>
      </c>
      <c r="J121" s="1">
        <f>IFERROR(VLOOKUP(D121, 'Datos bancarios'!C:H, 6, FALSE), "Sin titular")</f>
        <v>0</v>
      </c>
      <c r="K121" s="1" t="s">
        <v>14576</v>
      </c>
      <c r="L121" s="1" t="s">
        <v>14577</v>
      </c>
      <c r="M121" s="1" t="s">
        <v>14578</v>
      </c>
      <c r="N121" s="1">
        <f>IFERROR(VLOOKUP(D121, 'Datos bancarios'!C:I, 7, FALSE), "Sin banco")</f>
        <v>0</v>
      </c>
    </row>
    <row r="122" spans="2:14">
      <c r="B122" s="1" t="s">
        <v>1969</v>
      </c>
      <c r="C122" s="1" t="s">
        <v>19377</v>
      </c>
      <c r="D122" s="1">
        <v>16851189</v>
      </c>
      <c r="E122" s="1" t="s">
        <v>16735</v>
      </c>
      <c r="F122" s="1" t="s">
        <v>19376</v>
      </c>
      <c r="G122" s="1" t="str">
        <f>IFERROR(VLOOKUP(D122, 'Datos bancarios'!C:J, 8, FALSE), "Sin celular")</f>
        <v>Sin celular</v>
      </c>
      <c r="H122" s="1" t="str">
        <f>IFERROR(
   IF(
      VLOOKUP(D122, 'Datos bancarios'!C:E, 2, FALSE) &lt;&gt; "",
      VLOOKUP(D122, 'Datos bancarios'!C:E, 2, FALSE),
      IF(
         VLOOKUP(D122, 'Datos bancarios'!C:E, 3, FALSE) &lt;&gt; "",
         VLOOKUP(D122, 'Datos bancarios'!C:E, 3, FALSE),
         "Sin CBU"
      )
   ),
   "Sin CBU"
)</f>
        <v>Sin CBU</v>
      </c>
      <c r="I122" s="1" t="str">
        <f>IFERROR(VLOOKUP(D122, 'Datos bancarios'!C:G, 5, FALSE), "Sin alias")</f>
        <v>Sin alias</v>
      </c>
      <c r="J122" s="1" t="str">
        <f>IFERROR(VLOOKUP(D122, 'Datos bancarios'!C:H, 6, FALSE), "Sin titular")</f>
        <v>Sin titular</v>
      </c>
      <c r="K122" s="1" t="s">
        <v>14576</v>
      </c>
      <c r="L122" s="1" t="s">
        <v>14577</v>
      </c>
      <c r="M122" s="1" t="s">
        <v>14578</v>
      </c>
      <c r="N122" s="1" t="str">
        <f>IFERROR(VLOOKUP(D122, 'Datos bancarios'!C:I, 7, FALSE), "Sin banco")</f>
        <v>Sin banco</v>
      </c>
    </row>
    <row r="123" spans="2:14">
      <c r="B123" s="1" t="s">
        <v>1970</v>
      </c>
      <c r="C123" s="1" t="s">
        <v>19377</v>
      </c>
      <c r="D123" s="1">
        <v>16908099</v>
      </c>
      <c r="E123" s="1" t="s">
        <v>15905</v>
      </c>
      <c r="F123" s="1" t="s">
        <v>19376</v>
      </c>
      <c r="G123" s="1">
        <f>IFERROR(VLOOKUP(D123, 'Datos bancarios'!C:J, 8, FALSE), "Sin celular")</f>
        <v>2616303530</v>
      </c>
      <c r="H123" s="1" t="str">
        <f>IFERROR(
   IF(
      VLOOKUP(D123, 'Datos bancarios'!C:E, 2, FALSE) &lt;&gt; "",
      VLOOKUP(D123, 'Datos bancarios'!C:E, 2, FALSE),
      IF(
         VLOOKUP(D123, 'Datos bancarios'!C:E, 3, FALSE) &lt;&gt; "",
         VLOOKUP(D123, 'Datos bancarios'!C:E, 3, FALSE),
         "Sin CBU"
      )
   ),
   "Sin CBU"
)</f>
        <v>0070253130004027645641</v>
      </c>
      <c r="I123" s="1">
        <f>IFERROR(VLOOKUP(D123, 'Datos bancarios'!C:G, 5, FALSE), "Sin alias")</f>
        <v>0</v>
      </c>
      <c r="J123" s="1">
        <f>IFERROR(VLOOKUP(D123, 'Datos bancarios'!C:H, 6, FALSE), "Sin titular")</f>
        <v>0</v>
      </c>
      <c r="K123" s="1" t="s">
        <v>14576</v>
      </c>
      <c r="L123" s="1" t="s">
        <v>14577</v>
      </c>
      <c r="M123" s="1" t="s">
        <v>14578</v>
      </c>
      <c r="N123" s="1" t="str">
        <f>IFERROR(VLOOKUP(D123, 'Datos bancarios'!C:I, 7, FALSE), "Sin banco")</f>
        <v>BANCO DE GALICIA Y BUENOS AIRES S.A.U.</v>
      </c>
    </row>
    <row r="124" spans="2:14">
      <c r="B124" s="1" t="s">
        <v>1971</v>
      </c>
      <c r="C124" s="1" t="s">
        <v>19377</v>
      </c>
      <c r="D124" s="1">
        <v>16990634</v>
      </c>
      <c r="E124" s="1" t="s">
        <v>15129</v>
      </c>
      <c r="F124" s="1" t="s">
        <v>19376</v>
      </c>
      <c r="G124" s="1" t="str">
        <f>IFERROR(VLOOKUP(D124, 'Datos bancarios'!C:J, 8, FALSE), "Sin celular")</f>
        <v>Sin celular</v>
      </c>
      <c r="H124" s="1" t="str">
        <f>IFERROR(
   IF(
      VLOOKUP(D124, 'Datos bancarios'!C:E, 2, FALSE) &lt;&gt; "",
      VLOOKUP(D124, 'Datos bancarios'!C:E, 2, FALSE),
      IF(
         VLOOKUP(D124, 'Datos bancarios'!C:E, 3, FALSE) &lt;&gt; "",
         VLOOKUP(D124, 'Datos bancarios'!C:E, 3, FALSE),
         "Sin CBU"
      )
   ),
   "Sin CBU"
)</f>
        <v>Sin CBU</v>
      </c>
      <c r="I124" s="1" t="str">
        <f>IFERROR(VLOOKUP(D124, 'Datos bancarios'!C:G, 5, FALSE), "Sin alias")</f>
        <v>Sin alias</v>
      </c>
      <c r="J124" s="1" t="str">
        <f>IFERROR(VLOOKUP(D124, 'Datos bancarios'!C:H, 6, FALSE), "Sin titular")</f>
        <v>Sin titular</v>
      </c>
      <c r="K124" s="1" t="s">
        <v>14576</v>
      </c>
      <c r="L124" s="1" t="s">
        <v>14577</v>
      </c>
      <c r="M124" s="1" t="s">
        <v>14578</v>
      </c>
      <c r="N124" s="1" t="str">
        <f>IFERROR(VLOOKUP(D124, 'Datos bancarios'!C:I, 7, FALSE), "Sin banco")</f>
        <v>Sin banco</v>
      </c>
    </row>
    <row r="125" spans="2:14">
      <c r="B125" s="1" t="s">
        <v>1972</v>
      </c>
      <c r="C125" s="1" t="s">
        <v>19377</v>
      </c>
      <c r="D125" s="1">
        <v>17012473</v>
      </c>
      <c r="E125" s="1" t="s">
        <v>15117</v>
      </c>
      <c r="F125" s="1" t="s">
        <v>19376</v>
      </c>
      <c r="G125" s="1" t="str">
        <f>IFERROR(VLOOKUP(D125, 'Datos bancarios'!C:J, 8, FALSE), "Sin celular")</f>
        <v>Sin celular</v>
      </c>
      <c r="H125" s="1" t="str">
        <f>IFERROR(
   IF(
      VLOOKUP(D125, 'Datos bancarios'!C:E, 2, FALSE) &lt;&gt; "",
      VLOOKUP(D125, 'Datos bancarios'!C:E, 2, FALSE),
      IF(
         VLOOKUP(D125, 'Datos bancarios'!C:E, 3, FALSE) &lt;&gt; "",
         VLOOKUP(D125, 'Datos bancarios'!C:E, 3, FALSE),
         "Sin CBU"
      )
   ),
   "Sin CBU"
)</f>
        <v>Sin CBU</v>
      </c>
      <c r="I125" s="1" t="str">
        <f>IFERROR(VLOOKUP(D125, 'Datos bancarios'!C:G, 5, FALSE), "Sin alias")</f>
        <v>Sin alias</v>
      </c>
      <c r="J125" s="1" t="str">
        <f>IFERROR(VLOOKUP(D125, 'Datos bancarios'!C:H, 6, FALSE), "Sin titular")</f>
        <v>Sin titular</v>
      </c>
      <c r="K125" s="1" t="s">
        <v>14576</v>
      </c>
      <c r="L125" s="1" t="s">
        <v>14577</v>
      </c>
      <c r="M125" s="1" t="s">
        <v>14578</v>
      </c>
      <c r="N125" s="1" t="str">
        <f>IFERROR(VLOOKUP(D125, 'Datos bancarios'!C:I, 7, FALSE), "Sin banco")</f>
        <v>Sin banco</v>
      </c>
    </row>
    <row r="126" spans="2:14">
      <c r="B126" s="1" t="s">
        <v>1973</v>
      </c>
      <c r="C126" s="1" t="s">
        <v>19377</v>
      </c>
      <c r="D126" s="1">
        <v>17013536</v>
      </c>
      <c r="E126" s="1" t="s">
        <v>16515</v>
      </c>
      <c r="F126" s="1" t="s">
        <v>19376</v>
      </c>
      <c r="G126" s="1" t="str">
        <f>IFERROR(VLOOKUP(D126, 'Datos bancarios'!C:J, 8, FALSE), "Sin celular")</f>
        <v>Sin celular</v>
      </c>
      <c r="H126" s="1" t="str">
        <f>IFERROR(
   IF(
      VLOOKUP(D126, 'Datos bancarios'!C:E, 2, FALSE) &lt;&gt; "",
      VLOOKUP(D126, 'Datos bancarios'!C:E, 2, FALSE),
      IF(
         VLOOKUP(D126, 'Datos bancarios'!C:E, 3, FALSE) &lt;&gt; "",
         VLOOKUP(D126, 'Datos bancarios'!C:E, 3, FALSE),
         "Sin CBU"
      )
   ),
   "Sin CBU"
)</f>
        <v>Sin CBU</v>
      </c>
      <c r="I126" s="1" t="str">
        <f>IFERROR(VLOOKUP(D126, 'Datos bancarios'!C:G, 5, FALSE), "Sin alias")</f>
        <v>Sin alias</v>
      </c>
      <c r="J126" s="1" t="str">
        <f>IFERROR(VLOOKUP(D126, 'Datos bancarios'!C:H, 6, FALSE), "Sin titular")</f>
        <v>Sin titular</v>
      </c>
      <c r="K126" s="1" t="s">
        <v>14576</v>
      </c>
      <c r="L126" s="1" t="s">
        <v>14577</v>
      </c>
      <c r="M126" s="1" t="s">
        <v>14578</v>
      </c>
      <c r="N126" s="1" t="str">
        <f>IFERROR(VLOOKUP(D126, 'Datos bancarios'!C:I, 7, FALSE), "Sin banco")</f>
        <v>Sin banco</v>
      </c>
    </row>
    <row r="127" spans="2:14">
      <c r="B127" s="1" t="s">
        <v>1974</v>
      </c>
      <c r="C127" s="1" t="s">
        <v>19377</v>
      </c>
      <c r="D127" s="1">
        <v>17098496</v>
      </c>
      <c r="E127" s="1" t="s">
        <v>16783</v>
      </c>
      <c r="F127" s="1" t="s">
        <v>19376</v>
      </c>
      <c r="G127" s="1" t="str">
        <f>IFERROR(VLOOKUP(D127, 'Datos bancarios'!C:J, 8, FALSE), "Sin celular")</f>
        <v>Sin celular</v>
      </c>
      <c r="H127" s="1" t="str">
        <f>IFERROR(
   IF(
      VLOOKUP(D127, 'Datos bancarios'!C:E, 2, FALSE) &lt;&gt; "",
      VLOOKUP(D127, 'Datos bancarios'!C:E, 2, FALSE),
      IF(
         VLOOKUP(D127, 'Datos bancarios'!C:E, 3, FALSE) &lt;&gt; "",
         VLOOKUP(D127, 'Datos bancarios'!C:E, 3, FALSE),
         "Sin CBU"
      )
   ),
   "Sin CBU"
)</f>
        <v>Sin CBU</v>
      </c>
      <c r="I127" s="1" t="str">
        <f>IFERROR(VLOOKUP(D127, 'Datos bancarios'!C:G, 5, FALSE), "Sin alias")</f>
        <v>Sin alias</v>
      </c>
      <c r="J127" s="1" t="str">
        <f>IFERROR(VLOOKUP(D127, 'Datos bancarios'!C:H, 6, FALSE), "Sin titular")</f>
        <v>Sin titular</v>
      </c>
      <c r="K127" s="1" t="s">
        <v>14576</v>
      </c>
      <c r="L127" s="1" t="s">
        <v>14577</v>
      </c>
      <c r="M127" s="1" t="s">
        <v>14578</v>
      </c>
      <c r="N127" s="1" t="str">
        <f>IFERROR(VLOOKUP(D127, 'Datos bancarios'!C:I, 7, FALSE), "Sin banco")</f>
        <v>Sin banco</v>
      </c>
    </row>
    <row r="128" spans="2:14">
      <c r="B128" s="1" t="s">
        <v>1975</v>
      </c>
      <c r="C128" s="1" t="s">
        <v>19377</v>
      </c>
      <c r="D128" s="1">
        <v>17119693</v>
      </c>
      <c r="E128" s="1" t="s">
        <v>14685</v>
      </c>
      <c r="F128" s="1" t="s">
        <v>19376</v>
      </c>
      <c r="G128" s="1" t="str">
        <f>IFERROR(VLOOKUP(D128, 'Datos bancarios'!C:J, 8, FALSE), "Sin celular")</f>
        <v>Sin celular</v>
      </c>
      <c r="H128" s="1" t="str">
        <f>IFERROR(
   IF(
      VLOOKUP(D128, 'Datos bancarios'!C:E, 2, FALSE) &lt;&gt; "",
      VLOOKUP(D128, 'Datos bancarios'!C:E, 2, FALSE),
      IF(
         VLOOKUP(D128, 'Datos bancarios'!C:E, 3, FALSE) &lt;&gt; "",
         VLOOKUP(D128, 'Datos bancarios'!C:E, 3, FALSE),
         "Sin CBU"
      )
   ),
   "Sin CBU"
)</f>
        <v>Sin CBU</v>
      </c>
      <c r="I128" s="1" t="str">
        <f>IFERROR(VLOOKUP(D128, 'Datos bancarios'!C:G, 5, FALSE), "Sin alias")</f>
        <v>Sin alias</v>
      </c>
      <c r="J128" s="1" t="str">
        <f>IFERROR(VLOOKUP(D128, 'Datos bancarios'!C:H, 6, FALSE), "Sin titular")</f>
        <v>Sin titular</v>
      </c>
      <c r="K128" s="1" t="s">
        <v>14576</v>
      </c>
      <c r="L128" s="1" t="s">
        <v>14577</v>
      </c>
      <c r="M128" s="1" t="s">
        <v>14578</v>
      </c>
      <c r="N128" s="1" t="str">
        <f>IFERROR(VLOOKUP(D128, 'Datos bancarios'!C:I, 7, FALSE), "Sin banco")</f>
        <v>Sin banco</v>
      </c>
    </row>
    <row r="129" spans="2:14">
      <c r="B129" s="1" t="s">
        <v>1976</v>
      </c>
      <c r="C129" s="1" t="s">
        <v>19377</v>
      </c>
      <c r="D129" s="1">
        <v>17177797</v>
      </c>
      <c r="E129" s="1" t="s">
        <v>15254</v>
      </c>
      <c r="F129" s="1" t="s">
        <v>19376</v>
      </c>
      <c r="G129" s="1" t="str">
        <f>IFERROR(VLOOKUP(D129, 'Datos bancarios'!C:J, 8, FALSE), "Sin celular")</f>
        <v>Sin celular</v>
      </c>
      <c r="H129" s="1" t="str">
        <f>IFERROR(
   IF(
      VLOOKUP(D129, 'Datos bancarios'!C:E, 2, FALSE) &lt;&gt; "",
      VLOOKUP(D129, 'Datos bancarios'!C:E, 2, FALSE),
      IF(
         VLOOKUP(D129, 'Datos bancarios'!C:E, 3, FALSE) &lt;&gt; "",
         VLOOKUP(D129, 'Datos bancarios'!C:E, 3, FALSE),
         "Sin CBU"
      )
   ),
   "Sin CBU"
)</f>
        <v>Sin CBU</v>
      </c>
      <c r="I129" s="1" t="str">
        <f>IFERROR(VLOOKUP(D129, 'Datos bancarios'!C:G, 5, FALSE), "Sin alias")</f>
        <v>Sin alias</v>
      </c>
      <c r="J129" s="1" t="str">
        <f>IFERROR(VLOOKUP(D129, 'Datos bancarios'!C:H, 6, FALSE), "Sin titular")</f>
        <v>Sin titular</v>
      </c>
      <c r="K129" s="1" t="s">
        <v>14576</v>
      </c>
      <c r="L129" s="1" t="s">
        <v>14577</v>
      </c>
      <c r="M129" s="1" t="s">
        <v>14578</v>
      </c>
      <c r="N129" s="1" t="str">
        <f>IFERROR(VLOOKUP(D129, 'Datos bancarios'!C:I, 7, FALSE), "Sin banco")</f>
        <v>Sin banco</v>
      </c>
    </row>
    <row r="130" spans="2:14">
      <c r="B130" s="1" t="s">
        <v>1977</v>
      </c>
      <c r="C130" s="1" t="s">
        <v>19377</v>
      </c>
      <c r="D130" s="1">
        <v>17177873</v>
      </c>
      <c r="E130" s="1" t="s">
        <v>15052</v>
      </c>
      <c r="F130" s="1" t="s">
        <v>19376</v>
      </c>
      <c r="G130" s="1" t="str">
        <f>IFERROR(VLOOKUP(D130, 'Datos bancarios'!C:J, 8, FALSE), "Sin celular")</f>
        <v>Sin celular</v>
      </c>
      <c r="H130" s="1" t="str">
        <f>IFERROR(
   IF(
      VLOOKUP(D130, 'Datos bancarios'!C:E, 2, FALSE) &lt;&gt; "",
      VLOOKUP(D130, 'Datos bancarios'!C:E, 2, FALSE),
      IF(
         VLOOKUP(D130, 'Datos bancarios'!C:E, 3, FALSE) &lt;&gt; "",
         VLOOKUP(D130, 'Datos bancarios'!C:E, 3, FALSE),
         "Sin CBU"
      )
   ),
   "Sin CBU"
)</f>
        <v>Sin CBU</v>
      </c>
      <c r="I130" s="1" t="str">
        <f>IFERROR(VLOOKUP(D130, 'Datos bancarios'!C:G, 5, FALSE), "Sin alias")</f>
        <v>Sin alias</v>
      </c>
      <c r="J130" s="1" t="str">
        <f>IFERROR(VLOOKUP(D130, 'Datos bancarios'!C:H, 6, FALSE), "Sin titular")</f>
        <v>Sin titular</v>
      </c>
      <c r="K130" s="1" t="s">
        <v>14576</v>
      </c>
      <c r="L130" s="1" t="s">
        <v>14577</v>
      </c>
      <c r="M130" s="1" t="s">
        <v>14578</v>
      </c>
      <c r="N130" s="1" t="str">
        <f>IFERROR(VLOOKUP(D130, 'Datos bancarios'!C:I, 7, FALSE), "Sin banco")</f>
        <v>Sin banco</v>
      </c>
    </row>
    <row r="131" spans="2:14">
      <c r="B131" s="1" t="s">
        <v>1978</v>
      </c>
      <c r="C131" s="1" t="s">
        <v>19377</v>
      </c>
      <c r="D131" s="1">
        <v>17184543</v>
      </c>
      <c r="E131" s="1" t="s">
        <v>14676</v>
      </c>
      <c r="F131" s="1" t="s">
        <v>19376</v>
      </c>
      <c r="G131" s="1" t="str">
        <f>IFERROR(VLOOKUP(D131, 'Datos bancarios'!C:J, 8, FALSE), "Sin celular")</f>
        <v>Sin celular</v>
      </c>
      <c r="H131" s="1" t="str">
        <f>IFERROR(
   IF(
      VLOOKUP(D131, 'Datos bancarios'!C:E, 2, FALSE) &lt;&gt; "",
      VLOOKUP(D131, 'Datos bancarios'!C:E, 2, FALSE),
      IF(
         VLOOKUP(D131, 'Datos bancarios'!C:E, 3, FALSE) &lt;&gt; "",
         VLOOKUP(D131, 'Datos bancarios'!C:E, 3, FALSE),
         "Sin CBU"
      )
   ),
   "Sin CBU"
)</f>
        <v>Sin CBU</v>
      </c>
      <c r="I131" s="1" t="str">
        <f>IFERROR(VLOOKUP(D131, 'Datos bancarios'!C:G, 5, FALSE), "Sin alias")</f>
        <v>Sin alias</v>
      </c>
      <c r="J131" s="1" t="str">
        <f>IFERROR(VLOOKUP(D131, 'Datos bancarios'!C:H, 6, FALSE), "Sin titular")</f>
        <v>Sin titular</v>
      </c>
      <c r="K131" s="1" t="s">
        <v>14576</v>
      </c>
      <c r="L131" s="1" t="s">
        <v>14577</v>
      </c>
      <c r="M131" s="1" t="s">
        <v>14578</v>
      </c>
      <c r="N131" s="1" t="str">
        <f>IFERROR(VLOOKUP(D131, 'Datos bancarios'!C:I, 7, FALSE), "Sin banco")</f>
        <v>Sin banco</v>
      </c>
    </row>
    <row r="132" spans="2:14">
      <c r="B132" s="1" t="s">
        <v>1979</v>
      </c>
      <c r="C132" s="1" t="s">
        <v>19377</v>
      </c>
      <c r="D132" s="1">
        <v>17214428</v>
      </c>
      <c r="E132" s="1" t="s">
        <v>14668</v>
      </c>
      <c r="F132" s="1" t="s">
        <v>19376</v>
      </c>
      <c r="G132" s="1" t="str">
        <f>IFERROR(VLOOKUP(D132, 'Datos bancarios'!C:J, 8, FALSE), "Sin celular")</f>
        <v>Sin celular</v>
      </c>
      <c r="H132" s="1" t="str">
        <f>IFERROR(
   IF(
      VLOOKUP(D132, 'Datos bancarios'!C:E, 2, FALSE) &lt;&gt; "",
      VLOOKUP(D132, 'Datos bancarios'!C:E, 2, FALSE),
      IF(
         VLOOKUP(D132, 'Datos bancarios'!C:E, 3, FALSE) &lt;&gt; "",
         VLOOKUP(D132, 'Datos bancarios'!C:E, 3, FALSE),
         "Sin CBU"
      )
   ),
   "Sin CBU"
)</f>
        <v>Sin CBU</v>
      </c>
      <c r="I132" s="1" t="str">
        <f>IFERROR(VLOOKUP(D132, 'Datos bancarios'!C:G, 5, FALSE), "Sin alias")</f>
        <v>Sin alias</v>
      </c>
      <c r="J132" s="1" t="str">
        <f>IFERROR(VLOOKUP(D132, 'Datos bancarios'!C:H, 6, FALSE), "Sin titular")</f>
        <v>Sin titular</v>
      </c>
      <c r="K132" s="1" t="s">
        <v>14576</v>
      </c>
      <c r="L132" s="1" t="s">
        <v>14577</v>
      </c>
      <c r="M132" s="1" t="s">
        <v>14578</v>
      </c>
      <c r="N132" s="1" t="str">
        <f>IFERROR(VLOOKUP(D132, 'Datos bancarios'!C:I, 7, FALSE), "Sin banco")</f>
        <v>Sin banco</v>
      </c>
    </row>
    <row r="133" spans="2:14">
      <c r="B133" s="1" t="s">
        <v>1980</v>
      </c>
      <c r="C133" s="1" t="s">
        <v>19377</v>
      </c>
      <c r="D133" s="1">
        <v>17214459</v>
      </c>
      <c r="E133" s="1" t="s">
        <v>15218</v>
      </c>
      <c r="F133" s="1" t="s">
        <v>19376</v>
      </c>
      <c r="G133" s="1">
        <f>IFERROR(VLOOKUP(D133, 'Datos bancarios'!C:J, 8, FALSE), "Sin celular")</f>
        <v>3516163504</v>
      </c>
      <c r="H133" s="1" t="str">
        <f>IFERROR(
   IF(
      VLOOKUP(D133, 'Datos bancarios'!C:E, 2, FALSE) &lt;&gt; "",
      VLOOKUP(D133, 'Datos bancarios'!C:E, 2, FALSE),
      IF(
         VLOOKUP(D133, 'Datos bancarios'!C:E, 3, FALSE) &lt;&gt; "",
         VLOOKUP(D133, 'Datos bancarios'!C:E, 3, FALSE),
         "Sin CBU"
      )
   ),
   "Sin CBU"
)</f>
        <v>2850540440094839125238</v>
      </c>
      <c r="I133" s="1">
        <f>IFERROR(VLOOKUP(D133, 'Datos bancarios'!C:G, 5, FALSE), "Sin alias")</f>
        <v>0</v>
      </c>
      <c r="J133" s="1">
        <f>IFERROR(VLOOKUP(D133, 'Datos bancarios'!C:H, 6, FALSE), "Sin titular")</f>
        <v>0</v>
      </c>
      <c r="K133" s="1" t="s">
        <v>14576</v>
      </c>
      <c r="L133" s="1" t="s">
        <v>14577</v>
      </c>
      <c r="M133" s="1" t="s">
        <v>14578</v>
      </c>
      <c r="N133" s="1" t="str">
        <f>IFERROR(VLOOKUP(D133, 'Datos bancarios'!C:I, 7, FALSE), "Sin banco")</f>
        <v>BANCO MACRO S.A.</v>
      </c>
    </row>
    <row r="134" spans="2:14">
      <c r="B134" s="1" t="s">
        <v>1982</v>
      </c>
      <c r="C134" s="1" t="s">
        <v>19377</v>
      </c>
      <c r="D134" s="1">
        <v>17246576</v>
      </c>
      <c r="E134" s="1" t="s">
        <v>14687</v>
      </c>
      <c r="F134" s="1" t="s">
        <v>19376</v>
      </c>
      <c r="G134" s="1">
        <f>IFERROR(VLOOKUP(D134, 'Datos bancarios'!C:J, 8, FALSE), "Sin celular")</f>
        <v>2615929542</v>
      </c>
      <c r="H134" s="1" t="str">
        <f>IFERROR(
   IF(
      VLOOKUP(D134, 'Datos bancarios'!C:E, 2, FALSE) &lt;&gt; "",
      VLOOKUP(D134, 'Datos bancarios'!C:E, 2, FALSE),
      IF(
         VLOOKUP(D134, 'Datos bancarios'!C:E, 3, FALSE) &lt;&gt; "",
         VLOOKUP(D134, 'Datos bancarios'!C:E, 3, FALSE),
         "Sin CBU"
      )
   ),
   "Sin CBU"
)</f>
        <v>0270094620027874240011</v>
      </c>
      <c r="I134" s="1" t="str">
        <f>IFERROR(VLOOKUP(D134, 'Datos bancarios'!C:G, 5, FALSE), "Sin alias")</f>
        <v>LU13JO08A05A04</v>
      </c>
      <c r="J134" s="1">
        <f>IFERROR(VLOOKUP(D134, 'Datos bancarios'!C:H, 6, FALSE), "Sin titular")</f>
        <v>0</v>
      </c>
      <c r="K134" s="1" t="s">
        <v>14576</v>
      </c>
      <c r="L134" s="1" t="s">
        <v>14577</v>
      </c>
      <c r="M134" s="1" t="s">
        <v>14578</v>
      </c>
      <c r="N134" s="1" t="str">
        <f>IFERROR(VLOOKUP(D134, 'Datos bancarios'!C:I, 7, FALSE), "Sin banco")</f>
        <v>BANCO SUPERVIELLE S.A.</v>
      </c>
    </row>
    <row r="135" spans="2:14">
      <c r="B135" s="1" t="s">
        <v>1983</v>
      </c>
      <c r="C135" s="1" t="s">
        <v>19377</v>
      </c>
      <c r="D135" s="1">
        <v>17324349</v>
      </c>
      <c r="E135" s="1" t="s">
        <v>15477</v>
      </c>
      <c r="F135" s="1" t="s">
        <v>19376</v>
      </c>
      <c r="G135" s="1" t="str">
        <f>IFERROR(VLOOKUP(D135, 'Datos bancarios'!C:J, 8, FALSE), "Sin celular")</f>
        <v>Sin celular</v>
      </c>
      <c r="H135" s="1" t="str">
        <f>IFERROR(
   IF(
      VLOOKUP(D135, 'Datos bancarios'!C:E, 2, FALSE) &lt;&gt; "",
      VLOOKUP(D135, 'Datos bancarios'!C:E, 2, FALSE),
      IF(
         VLOOKUP(D135, 'Datos bancarios'!C:E, 3, FALSE) &lt;&gt; "",
         VLOOKUP(D135, 'Datos bancarios'!C:E, 3, FALSE),
         "Sin CBU"
      )
   ),
   "Sin CBU"
)</f>
        <v>Sin CBU</v>
      </c>
      <c r="I135" s="1" t="str">
        <f>IFERROR(VLOOKUP(D135, 'Datos bancarios'!C:G, 5, FALSE), "Sin alias")</f>
        <v>Sin alias</v>
      </c>
      <c r="J135" s="1" t="str">
        <f>IFERROR(VLOOKUP(D135, 'Datos bancarios'!C:H, 6, FALSE), "Sin titular")</f>
        <v>Sin titular</v>
      </c>
      <c r="K135" s="1" t="s">
        <v>14576</v>
      </c>
      <c r="L135" s="1" t="s">
        <v>14577</v>
      </c>
      <c r="M135" s="1" t="s">
        <v>14578</v>
      </c>
      <c r="N135" s="1" t="str">
        <f>IFERROR(VLOOKUP(D135, 'Datos bancarios'!C:I, 7, FALSE), "Sin banco")</f>
        <v>Sin banco</v>
      </c>
    </row>
    <row r="136" spans="2:14">
      <c r="B136" s="1" t="s">
        <v>1984</v>
      </c>
      <c r="C136" s="1" t="s">
        <v>19377</v>
      </c>
      <c r="D136" s="1">
        <v>17336385</v>
      </c>
      <c r="E136" s="1" t="s">
        <v>16522</v>
      </c>
      <c r="F136" s="1" t="s">
        <v>19376</v>
      </c>
      <c r="G136" s="1" t="str">
        <f>IFERROR(VLOOKUP(D136, 'Datos bancarios'!C:J, 8, FALSE), "Sin celular")</f>
        <v>Sin celular</v>
      </c>
      <c r="H136" s="1" t="str">
        <f>IFERROR(
   IF(
      VLOOKUP(D136, 'Datos bancarios'!C:E, 2, FALSE) &lt;&gt; "",
      VLOOKUP(D136, 'Datos bancarios'!C:E, 2, FALSE),
      IF(
         VLOOKUP(D136, 'Datos bancarios'!C:E, 3, FALSE) &lt;&gt; "",
         VLOOKUP(D136, 'Datos bancarios'!C:E, 3, FALSE),
         "Sin CBU"
      )
   ),
   "Sin CBU"
)</f>
        <v>Sin CBU</v>
      </c>
      <c r="I136" s="1" t="str">
        <f>IFERROR(VLOOKUP(D136, 'Datos bancarios'!C:G, 5, FALSE), "Sin alias")</f>
        <v>Sin alias</v>
      </c>
      <c r="J136" s="1" t="str">
        <f>IFERROR(VLOOKUP(D136, 'Datos bancarios'!C:H, 6, FALSE), "Sin titular")</f>
        <v>Sin titular</v>
      </c>
      <c r="K136" s="1" t="s">
        <v>14576</v>
      </c>
      <c r="L136" s="1" t="s">
        <v>14577</v>
      </c>
      <c r="M136" s="1" t="s">
        <v>14578</v>
      </c>
      <c r="N136" s="1" t="str">
        <f>IFERROR(VLOOKUP(D136, 'Datos bancarios'!C:I, 7, FALSE), "Sin banco")</f>
        <v>Sin banco</v>
      </c>
    </row>
    <row r="137" spans="2:14">
      <c r="B137" s="1" t="s">
        <v>1985</v>
      </c>
      <c r="C137" s="1" t="s">
        <v>19377</v>
      </c>
      <c r="D137" s="1">
        <v>17389802</v>
      </c>
      <c r="E137" s="1" t="s">
        <v>15171</v>
      </c>
      <c r="F137" s="1" t="s">
        <v>19376</v>
      </c>
      <c r="G137" s="1" t="str">
        <f>IFERROR(VLOOKUP(D137, 'Datos bancarios'!C:J, 8, FALSE), "Sin celular")</f>
        <v>Sin celular</v>
      </c>
      <c r="H137" s="1" t="str">
        <f>IFERROR(
   IF(
      VLOOKUP(D137, 'Datos bancarios'!C:E, 2, FALSE) &lt;&gt; "",
      VLOOKUP(D137, 'Datos bancarios'!C:E, 2, FALSE),
      IF(
         VLOOKUP(D137, 'Datos bancarios'!C:E, 3, FALSE) &lt;&gt; "",
         VLOOKUP(D137, 'Datos bancarios'!C:E, 3, FALSE),
         "Sin CBU"
      )
   ),
   "Sin CBU"
)</f>
        <v>Sin CBU</v>
      </c>
      <c r="I137" s="1" t="str">
        <f>IFERROR(VLOOKUP(D137, 'Datos bancarios'!C:G, 5, FALSE), "Sin alias")</f>
        <v>Sin alias</v>
      </c>
      <c r="J137" s="1" t="str">
        <f>IFERROR(VLOOKUP(D137, 'Datos bancarios'!C:H, 6, FALSE), "Sin titular")</f>
        <v>Sin titular</v>
      </c>
      <c r="K137" s="1" t="s">
        <v>14576</v>
      </c>
      <c r="L137" s="1" t="s">
        <v>14577</v>
      </c>
      <c r="M137" s="1" t="s">
        <v>14578</v>
      </c>
      <c r="N137" s="1" t="str">
        <f>IFERROR(VLOOKUP(D137, 'Datos bancarios'!C:I, 7, FALSE), "Sin banco")</f>
        <v>Sin banco</v>
      </c>
    </row>
    <row r="138" spans="2:14">
      <c r="B138" s="1" t="s">
        <v>1986</v>
      </c>
      <c r="C138" s="1" t="s">
        <v>19377</v>
      </c>
      <c r="D138" s="1">
        <v>17390209</v>
      </c>
      <c r="E138" s="1" t="s">
        <v>15028</v>
      </c>
      <c r="F138" s="1" t="s">
        <v>19376</v>
      </c>
      <c r="G138" s="1" t="str">
        <f>IFERROR(VLOOKUP(D138, 'Datos bancarios'!C:J, 8, FALSE), "Sin celular")</f>
        <v>Sin celular</v>
      </c>
      <c r="H138" s="1" t="str">
        <f>IFERROR(
   IF(
      VLOOKUP(D138, 'Datos bancarios'!C:E, 2, FALSE) &lt;&gt; "",
      VLOOKUP(D138, 'Datos bancarios'!C:E, 2, FALSE),
      IF(
         VLOOKUP(D138, 'Datos bancarios'!C:E, 3, FALSE) &lt;&gt; "",
         VLOOKUP(D138, 'Datos bancarios'!C:E, 3, FALSE),
         "Sin CBU"
      )
   ),
   "Sin CBU"
)</f>
        <v>Sin CBU</v>
      </c>
      <c r="I138" s="1" t="str">
        <f>IFERROR(VLOOKUP(D138, 'Datos bancarios'!C:G, 5, FALSE), "Sin alias")</f>
        <v>Sin alias</v>
      </c>
      <c r="J138" s="1" t="str">
        <f>IFERROR(VLOOKUP(D138, 'Datos bancarios'!C:H, 6, FALSE), "Sin titular")</f>
        <v>Sin titular</v>
      </c>
      <c r="K138" s="1" t="s">
        <v>14576</v>
      </c>
      <c r="L138" s="1" t="s">
        <v>14577</v>
      </c>
      <c r="M138" s="1" t="s">
        <v>14578</v>
      </c>
      <c r="N138" s="1" t="str">
        <f>IFERROR(VLOOKUP(D138, 'Datos bancarios'!C:I, 7, FALSE), "Sin banco")</f>
        <v>Sin banco</v>
      </c>
    </row>
    <row r="139" spans="2:14">
      <c r="B139" s="1" t="s">
        <v>1987</v>
      </c>
      <c r="C139" s="1" t="s">
        <v>19377</v>
      </c>
      <c r="D139" s="1">
        <v>17410872</v>
      </c>
      <c r="E139" s="1" t="s">
        <v>16327</v>
      </c>
      <c r="F139" s="1" t="s">
        <v>19376</v>
      </c>
      <c r="G139" s="1" t="str">
        <f>IFERROR(VLOOKUP(D139, 'Datos bancarios'!C:J, 8, FALSE), "Sin celular")</f>
        <v>Sin celular</v>
      </c>
      <c r="H139" s="1" t="str">
        <f>IFERROR(
   IF(
      VLOOKUP(D139, 'Datos bancarios'!C:E, 2, FALSE) &lt;&gt; "",
      VLOOKUP(D139, 'Datos bancarios'!C:E, 2, FALSE),
      IF(
         VLOOKUP(D139, 'Datos bancarios'!C:E, 3, FALSE) &lt;&gt; "",
         VLOOKUP(D139, 'Datos bancarios'!C:E, 3, FALSE),
         "Sin CBU"
      )
   ),
   "Sin CBU"
)</f>
        <v>Sin CBU</v>
      </c>
      <c r="I139" s="1" t="str">
        <f>IFERROR(VLOOKUP(D139, 'Datos bancarios'!C:G, 5, FALSE), "Sin alias")</f>
        <v>Sin alias</v>
      </c>
      <c r="J139" s="1" t="str">
        <f>IFERROR(VLOOKUP(D139, 'Datos bancarios'!C:H, 6, FALSE), "Sin titular")</f>
        <v>Sin titular</v>
      </c>
      <c r="K139" s="1" t="s">
        <v>14576</v>
      </c>
      <c r="L139" s="1" t="s">
        <v>14577</v>
      </c>
      <c r="M139" s="1" t="s">
        <v>14578</v>
      </c>
      <c r="N139" s="1" t="str">
        <f>IFERROR(VLOOKUP(D139, 'Datos bancarios'!C:I, 7, FALSE), "Sin banco")</f>
        <v>Sin banco</v>
      </c>
    </row>
    <row r="140" spans="2:14">
      <c r="B140" s="1" t="s">
        <v>1988</v>
      </c>
      <c r="C140" s="1" t="s">
        <v>19377</v>
      </c>
      <c r="D140" s="1">
        <v>17447181</v>
      </c>
      <c r="E140" s="1" t="s">
        <v>15253</v>
      </c>
      <c r="F140" s="1" t="s">
        <v>19376</v>
      </c>
      <c r="G140" s="1" t="str">
        <f>IFERROR(VLOOKUP(D140, 'Datos bancarios'!C:J, 8, FALSE), "Sin celular")</f>
        <v>Sin celular</v>
      </c>
      <c r="H140" s="1" t="str">
        <f>IFERROR(
   IF(
      VLOOKUP(D140, 'Datos bancarios'!C:E, 2, FALSE) &lt;&gt; "",
      VLOOKUP(D140, 'Datos bancarios'!C:E, 2, FALSE),
      IF(
         VLOOKUP(D140, 'Datos bancarios'!C:E, 3, FALSE) &lt;&gt; "",
         VLOOKUP(D140, 'Datos bancarios'!C:E, 3, FALSE),
         "Sin CBU"
      )
   ),
   "Sin CBU"
)</f>
        <v>Sin CBU</v>
      </c>
      <c r="I140" s="1" t="str">
        <f>IFERROR(VLOOKUP(D140, 'Datos bancarios'!C:G, 5, FALSE), "Sin alias")</f>
        <v>Sin alias</v>
      </c>
      <c r="J140" s="1" t="str">
        <f>IFERROR(VLOOKUP(D140, 'Datos bancarios'!C:H, 6, FALSE), "Sin titular")</f>
        <v>Sin titular</v>
      </c>
      <c r="K140" s="1" t="s">
        <v>14576</v>
      </c>
      <c r="L140" s="1" t="s">
        <v>14577</v>
      </c>
      <c r="M140" s="1" t="s">
        <v>14578</v>
      </c>
      <c r="N140" s="1" t="str">
        <f>IFERROR(VLOOKUP(D140, 'Datos bancarios'!C:I, 7, FALSE), "Sin banco")</f>
        <v>Sin banco</v>
      </c>
    </row>
    <row r="141" spans="2:14">
      <c r="B141" s="1" t="s">
        <v>1989</v>
      </c>
      <c r="C141" s="1" t="s">
        <v>2</v>
      </c>
      <c r="D141" s="1">
        <v>17509437</v>
      </c>
      <c r="E141" s="1" t="s">
        <v>16471</v>
      </c>
      <c r="F141" s="1" t="s">
        <v>53</v>
      </c>
      <c r="G141" s="1">
        <f>IFERROR(VLOOKUP(D141, 'Datos bancarios'!C:J, 8, FALSE), "Sin celular")</f>
        <v>2634317058</v>
      </c>
      <c r="H141" s="1" t="str">
        <f>IFERROR(
   IF(
      VLOOKUP(D141, 'Datos bancarios'!C:E, 2, FALSE) &lt;&gt; "",
      VLOOKUP(D141, 'Datos bancarios'!C:E, 2, FALSE),
      IF(
         VLOOKUP(D141, 'Datos bancarios'!C:E, 3, FALSE) &lt;&gt; "",
         VLOOKUP(D141, 'Datos bancarios'!C:E, 3, FALSE),
         "Sin CBU"
      )
   ),
   "Sin CBU"
)</f>
        <v>0110280430028023631501</v>
      </c>
      <c r="I141" s="1">
        <f>IFERROR(VLOOKUP(D141, 'Datos bancarios'!C:G, 5, FALSE), "Sin alias")</f>
        <v>0</v>
      </c>
      <c r="J141" s="1">
        <f>IFERROR(VLOOKUP(D141, 'Datos bancarios'!C:H, 6, FALSE), "Sin titular")</f>
        <v>0</v>
      </c>
      <c r="K141" s="1" t="s">
        <v>14576</v>
      </c>
      <c r="L141" s="1" t="s">
        <v>14577</v>
      </c>
      <c r="M141" s="1" t="s">
        <v>14578</v>
      </c>
      <c r="N141" s="1" t="str">
        <f>IFERROR(VLOOKUP(D141, 'Datos bancarios'!C:I, 7, FALSE), "Sin banco")</f>
        <v>BANCO DE LA NACION ARGENTINA</v>
      </c>
    </row>
    <row r="142" spans="2:14">
      <c r="B142" s="1" t="s">
        <v>1990</v>
      </c>
      <c r="C142" s="1" t="s">
        <v>19377</v>
      </c>
      <c r="D142" s="1">
        <v>17509699</v>
      </c>
      <c r="E142" s="1" t="s">
        <v>15763</v>
      </c>
      <c r="F142" s="1" t="s">
        <v>19376</v>
      </c>
      <c r="G142" s="1" t="str">
        <f>IFERROR(VLOOKUP(D142, 'Datos bancarios'!C:J, 8, FALSE), "Sin celular")</f>
        <v>Sin celular</v>
      </c>
      <c r="H142" s="1" t="str">
        <f>IFERROR(
   IF(
      VLOOKUP(D142, 'Datos bancarios'!C:E, 2, FALSE) &lt;&gt; "",
      VLOOKUP(D142, 'Datos bancarios'!C:E, 2, FALSE),
      IF(
         VLOOKUP(D142, 'Datos bancarios'!C:E, 3, FALSE) &lt;&gt; "",
         VLOOKUP(D142, 'Datos bancarios'!C:E, 3, FALSE),
         "Sin CBU"
      )
   ),
   "Sin CBU"
)</f>
        <v>Sin CBU</v>
      </c>
      <c r="I142" s="1" t="str">
        <f>IFERROR(VLOOKUP(D142, 'Datos bancarios'!C:G, 5, FALSE), "Sin alias")</f>
        <v>Sin alias</v>
      </c>
      <c r="J142" s="1" t="str">
        <f>IFERROR(VLOOKUP(D142, 'Datos bancarios'!C:H, 6, FALSE), "Sin titular")</f>
        <v>Sin titular</v>
      </c>
      <c r="K142" s="1" t="s">
        <v>14576</v>
      </c>
      <c r="L142" s="1" t="s">
        <v>14577</v>
      </c>
      <c r="M142" s="1" t="s">
        <v>14578</v>
      </c>
      <c r="N142" s="1" t="str">
        <f>IFERROR(VLOOKUP(D142, 'Datos bancarios'!C:I, 7, FALSE), "Sin banco")</f>
        <v>Sin banco</v>
      </c>
    </row>
    <row r="143" spans="2:14">
      <c r="B143" s="1" t="s">
        <v>1991</v>
      </c>
      <c r="C143" s="1" t="s">
        <v>19377</v>
      </c>
      <c r="D143" s="1">
        <v>17523635</v>
      </c>
      <c r="E143" s="1" t="s">
        <v>16930</v>
      </c>
      <c r="F143" s="1" t="s">
        <v>19376</v>
      </c>
      <c r="G143" s="1" t="str">
        <f>IFERROR(VLOOKUP(D143, 'Datos bancarios'!C:J, 8, FALSE), "Sin celular")</f>
        <v>Sin celular</v>
      </c>
      <c r="H143" s="1" t="str">
        <f>IFERROR(
   IF(
      VLOOKUP(D143, 'Datos bancarios'!C:E, 2, FALSE) &lt;&gt; "",
      VLOOKUP(D143, 'Datos bancarios'!C:E, 2, FALSE),
      IF(
         VLOOKUP(D143, 'Datos bancarios'!C:E, 3, FALSE) &lt;&gt; "",
         VLOOKUP(D143, 'Datos bancarios'!C:E, 3, FALSE),
         "Sin CBU"
      )
   ),
   "Sin CBU"
)</f>
        <v>Sin CBU</v>
      </c>
      <c r="I143" s="1" t="str">
        <f>IFERROR(VLOOKUP(D143, 'Datos bancarios'!C:G, 5, FALSE), "Sin alias")</f>
        <v>Sin alias</v>
      </c>
      <c r="J143" s="1" t="str">
        <f>IFERROR(VLOOKUP(D143, 'Datos bancarios'!C:H, 6, FALSE), "Sin titular")</f>
        <v>Sin titular</v>
      </c>
      <c r="K143" s="1" t="s">
        <v>14576</v>
      </c>
      <c r="L143" s="1" t="s">
        <v>14577</v>
      </c>
      <c r="M143" s="1" t="s">
        <v>14578</v>
      </c>
      <c r="N143" s="1" t="str">
        <f>IFERROR(VLOOKUP(D143, 'Datos bancarios'!C:I, 7, FALSE), "Sin banco")</f>
        <v>Sin banco</v>
      </c>
    </row>
    <row r="144" spans="2:14">
      <c r="B144" s="1" t="s">
        <v>1992</v>
      </c>
      <c r="C144" s="1" t="s">
        <v>19377</v>
      </c>
      <c r="D144" s="1">
        <v>17545415</v>
      </c>
      <c r="E144" s="1" t="s">
        <v>15082</v>
      </c>
      <c r="F144" s="1" t="s">
        <v>19376</v>
      </c>
      <c r="G144" s="1" t="str">
        <f>IFERROR(VLOOKUP(D144, 'Datos bancarios'!C:J, 8, FALSE), "Sin celular")</f>
        <v>Sin celular</v>
      </c>
      <c r="H144" s="1" t="str">
        <f>IFERROR(
   IF(
      VLOOKUP(D144, 'Datos bancarios'!C:E, 2, FALSE) &lt;&gt; "",
      VLOOKUP(D144, 'Datos bancarios'!C:E, 2, FALSE),
      IF(
         VLOOKUP(D144, 'Datos bancarios'!C:E, 3, FALSE) &lt;&gt; "",
         VLOOKUP(D144, 'Datos bancarios'!C:E, 3, FALSE),
         "Sin CBU"
      )
   ),
   "Sin CBU"
)</f>
        <v>Sin CBU</v>
      </c>
      <c r="I144" s="1" t="str">
        <f>IFERROR(VLOOKUP(D144, 'Datos bancarios'!C:G, 5, FALSE), "Sin alias")</f>
        <v>Sin alias</v>
      </c>
      <c r="J144" s="1" t="str">
        <f>IFERROR(VLOOKUP(D144, 'Datos bancarios'!C:H, 6, FALSE), "Sin titular")</f>
        <v>Sin titular</v>
      </c>
      <c r="K144" s="1" t="s">
        <v>14576</v>
      </c>
      <c r="L144" s="1" t="s">
        <v>14577</v>
      </c>
      <c r="M144" s="1" t="s">
        <v>14578</v>
      </c>
      <c r="N144" s="1" t="str">
        <f>IFERROR(VLOOKUP(D144, 'Datos bancarios'!C:I, 7, FALSE), "Sin banco")</f>
        <v>Sin banco</v>
      </c>
    </row>
    <row r="145" spans="2:14">
      <c r="B145" s="1" t="s">
        <v>1993</v>
      </c>
      <c r="C145" s="1" t="s">
        <v>19377</v>
      </c>
      <c r="D145" s="1">
        <v>17640021</v>
      </c>
      <c r="E145" s="1" t="s">
        <v>16070</v>
      </c>
      <c r="F145" s="1" t="s">
        <v>19376</v>
      </c>
      <c r="G145" s="1" t="str">
        <f>IFERROR(VLOOKUP(D145, 'Datos bancarios'!C:J, 8, FALSE), "Sin celular")</f>
        <v>Sin celular</v>
      </c>
      <c r="H145" s="1" t="str">
        <f>IFERROR(
   IF(
      VLOOKUP(D145, 'Datos bancarios'!C:E, 2, FALSE) &lt;&gt; "",
      VLOOKUP(D145, 'Datos bancarios'!C:E, 2, FALSE),
      IF(
         VLOOKUP(D145, 'Datos bancarios'!C:E, 3, FALSE) &lt;&gt; "",
         VLOOKUP(D145, 'Datos bancarios'!C:E, 3, FALSE),
         "Sin CBU"
      )
   ),
   "Sin CBU"
)</f>
        <v>Sin CBU</v>
      </c>
      <c r="I145" s="1" t="str">
        <f>IFERROR(VLOOKUP(D145, 'Datos bancarios'!C:G, 5, FALSE), "Sin alias")</f>
        <v>Sin alias</v>
      </c>
      <c r="J145" s="1" t="str">
        <f>IFERROR(VLOOKUP(D145, 'Datos bancarios'!C:H, 6, FALSE), "Sin titular")</f>
        <v>Sin titular</v>
      </c>
      <c r="K145" s="1" t="s">
        <v>14576</v>
      </c>
      <c r="L145" s="1" t="s">
        <v>14577</v>
      </c>
      <c r="M145" s="1" t="s">
        <v>14578</v>
      </c>
      <c r="N145" s="1" t="str">
        <f>IFERROR(VLOOKUP(D145, 'Datos bancarios'!C:I, 7, FALSE), "Sin banco")</f>
        <v>Sin banco</v>
      </c>
    </row>
    <row r="146" spans="2:14">
      <c r="B146" s="1" t="s">
        <v>1994</v>
      </c>
      <c r="C146" s="1" t="s">
        <v>19377</v>
      </c>
      <c r="D146" s="1">
        <v>17640405</v>
      </c>
      <c r="E146" s="1" t="s">
        <v>15217</v>
      </c>
      <c r="F146" s="1" t="s">
        <v>19376</v>
      </c>
      <c r="G146" s="1">
        <f>IFERROR(VLOOKUP(D146, 'Datos bancarios'!C:J, 8, FALSE), "Sin celular")</f>
        <v>2616986098</v>
      </c>
      <c r="H146" s="1" t="str">
        <f>IFERROR(
   IF(
      VLOOKUP(D146, 'Datos bancarios'!C:E, 2, FALSE) &lt;&gt; "",
      VLOOKUP(D146, 'Datos bancarios'!C:E, 2, FALSE),
      IF(
         VLOOKUP(D146, 'Datos bancarios'!C:E, 3, FALSE) &lt;&gt; "",
         VLOOKUP(D146, 'Datos bancarios'!C:E, 3, FALSE),
         "Sin CBU"
      )
   ),
   "Sin CBU"
)</f>
        <v>0110356230035623523015</v>
      </c>
      <c r="I146" s="1" t="str">
        <f>IFERROR(VLOOKUP(D146, 'Datos bancarios'!C:G, 5, FALSE), "Sin alias")</f>
        <v>AMPLIO.ISLOTE.FOGATA</v>
      </c>
      <c r="J146" s="1">
        <f>IFERROR(VLOOKUP(D146, 'Datos bancarios'!C:H, 6, FALSE), "Sin titular")</f>
        <v>0</v>
      </c>
      <c r="K146" s="1" t="s">
        <v>14576</v>
      </c>
      <c r="L146" s="1" t="s">
        <v>14577</v>
      </c>
      <c r="M146" s="1" t="s">
        <v>14578</v>
      </c>
      <c r="N146" s="1" t="str">
        <f>IFERROR(VLOOKUP(D146, 'Datos bancarios'!C:I, 7, FALSE), "Sin banco")</f>
        <v>BANCO DE LA NACION ARGENTINA</v>
      </c>
    </row>
    <row r="147" spans="2:14">
      <c r="B147" s="1" t="s">
        <v>1995</v>
      </c>
      <c r="C147" s="1" t="s">
        <v>19377</v>
      </c>
      <c r="D147" s="1">
        <v>17640584</v>
      </c>
      <c r="E147" s="1" t="s">
        <v>14652</v>
      </c>
      <c r="F147" s="1" t="s">
        <v>19376</v>
      </c>
      <c r="G147" s="1" t="str">
        <f>IFERROR(VLOOKUP(D147, 'Datos bancarios'!C:J, 8, FALSE), "Sin celular")</f>
        <v>Sin celular</v>
      </c>
      <c r="H147" s="1" t="str">
        <f>IFERROR(
   IF(
      VLOOKUP(D147, 'Datos bancarios'!C:E, 2, FALSE) &lt;&gt; "",
      VLOOKUP(D147, 'Datos bancarios'!C:E, 2, FALSE),
      IF(
         VLOOKUP(D147, 'Datos bancarios'!C:E, 3, FALSE) &lt;&gt; "",
         VLOOKUP(D147, 'Datos bancarios'!C:E, 3, FALSE),
         "Sin CBU"
      )
   ),
   "Sin CBU"
)</f>
        <v>Sin CBU</v>
      </c>
      <c r="I147" s="1" t="str">
        <f>IFERROR(VLOOKUP(D147, 'Datos bancarios'!C:G, 5, FALSE), "Sin alias")</f>
        <v>Sin alias</v>
      </c>
      <c r="J147" s="1" t="str">
        <f>IFERROR(VLOOKUP(D147, 'Datos bancarios'!C:H, 6, FALSE), "Sin titular")</f>
        <v>Sin titular</v>
      </c>
      <c r="K147" s="1" t="s">
        <v>14576</v>
      </c>
      <c r="L147" s="1" t="s">
        <v>14577</v>
      </c>
      <c r="M147" s="1" t="s">
        <v>14578</v>
      </c>
      <c r="N147" s="1" t="str">
        <f>IFERROR(VLOOKUP(D147, 'Datos bancarios'!C:I, 7, FALSE), "Sin banco")</f>
        <v>Sin banco</v>
      </c>
    </row>
    <row r="148" spans="2:14">
      <c r="B148" s="1" t="s">
        <v>1996</v>
      </c>
      <c r="C148" s="1" t="s">
        <v>19377</v>
      </c>
      <c r="D148" s="1">
        <v>17640946</v>
      </c>
      <c r="E148" s="1" t="s">
        <v>14854</v>
      </c>
      <c r="F148" s="1" t="s">
        <v>19376</v>
      </c>
      <c r="G148" s="1" t="str">
        <f>IFERROR(VLOOKUP(D148, 'Datos bancarios'!C:J, 8, FALSE), "Sin celular")</f>
        <v>Sin celular</v>
      </c>
      <c r="H148" s="1" t="str">
        <f>IFERROR(
   IF(
      VLOOKUP(D148, 'Datos bancarios'!C:E, 2, FALSE) &lt;&gt; "",
      VLOOKUP(D148, 'Datos bancarios'!C:E, 2, FALSE),
      IF(
         VLOOKUP(D148, 'Datos bancarios'!C:E, 3, FALSE) &lt;&gt; "",
         VLOOKUP(D148, 'Datos bancarios'!C:E, 3, FALSE),
         "Sin CBU"
      )
   ),
   "Sin CBU"
)</f>
        <v>Sin CBU</v>
      </c>
      <c r="I148" s="1" t="str">
        <f>IFERROR(VLOOKUP(D148, 'Datos bancarios'!C:G, 5, FALSE), "Sin alias")</f>
        <v>Sin alias</v>
      </c>
      <c r="J148" s="1" t="str">
        <f>IFERROR(VLOOKUP(D148, 'Datos bancarios'!C:H, 6, FALSE), "Sin titular")</f>
        <v>Sin titular</v>
      </c>
      <c r="K148" s="1" t="s">
        <v>14576</v>
      </c>
      <c r="L148" s="1" t="s">
        <v>14577</v>
      </c>
      <c r="M148" s="1" t="s">
        <v>14578</v>
      </c>
      <c r="N148" s="1" t="str">
        <f>IFERROR(VLOOKUP(D148, 'Datos bancarios'!C:I, 7, FALSE), "Sin banco")</f>
        <v>Sin banco</v>
      </c>
    </row>
    <row r="149" spans="2:14">
      <c r="B149" s="1" t="s">
        <v>1997</v>
      </c>
      <c r="C149" s="1" t="s">
        <v>19377</v>
      </c>
      <c r="D149" s="1">
        <v>17650043</v>
      </c>
      <c r="E149" s="1" t="s">
        <v>15084</v>
      </c>
      <c r="F149" s="1" t="s">
        <v>19376</v>
      </c>
      <c r="G149" s="1" t="str">
        <f>IFERROR(VLOOKUP(D149, 'Datos bancarios'!C:J, 8, FALSE), "Sin celular")</f>
        <v>Sin celular</v>
      </c>
      <c r="H149" s="1" t="str">
        <f>IFERROR(
   IF(
      VLOOKUP(D149, 'Datos bancarios'!C:E, 2, FALSE) &lt;&gt; "",
      VLOOKUP(D149, 'Datos bancarios'!C:E, 2, FALSE),
      IF(
         VLOOKUP(D149, 'Datos bancarios'!C:E, 3, FALSE) &lt;&gt; "",
         VLOOKUP(D149, 'Datos bancarios'!C:E, 3, FALSE),
         "Sin CBU"
      )
   ),
   "Sin CBU"
)</f>
        <v>Sin CBU</v>
      </c>
      <c r="I149" s="1" t="str">
        <f>IFERROR(VLOOKUP(D149, 'Datos bancarios'!C:G, 5, FALSE), "Sin alias")</f>
        <v>Sin alias</v>
      </c>
      <c r="J149" s="1" t="str">
        <f>IFERROR(VLOOKUP(D149, 'Datos bancarios'!C:H, 6, FALSE), "Sin titular")</f>
        <v>Sin titular</v>
      </c>
      <c r="K149" s="1" t="s">
        <v>14576</v>
      </c>
      <c r="L149" s="1" t="s">
        <v>14577</v>
      </c>
      <c r="M149" s="1" t="s">
        <v>14578</v>
      </c>
      <c r="N149" s="1" t="str">
        <f>IFERROR(VLOOKUP(D149, 'Datos bancarios'!C:I, 7, FALSE), "Sin banco")</f>
        <v>Sin banco</v>
      </c>
    </row>
    <row r="150" spans="2:14">
      <c r="B150" s="1" t="s">
        <v>1998</v>
      </c>
      <c r="C150" s="1" t="s">
        <v>19377</v>
      </c>
      <c r="D150" s="1">
        <v>17721717</v>
      </c>
      <c r="E150" s="1" t="s">
        <v>17109</v>
      </c>
      <c r="F150" s="1" t="s">
        <v>19376</v>
      </c>
      <c r="G150" s="1" t="str">
        <f>IFERROR(VLOOKUP(D150, 'Datos bancarios'!C:J, 8, FALSE), "Sin celular")</f>
        <v>Sin celular</v>
      </c>
      <c r="H150" s="1" t="str">
        <f>IFERROR(
   IF(
      VLOOKUP(D150, 'Datos bancarios'!C:E, 2, FALSE) &lt;&gt; "",
      VLOOKUP(D150, 'Datos bancarios'!C:E, 2, FALSE),
      IF(
         VLOOKUP(D150, 'Datos bancarios'!C:E, 3, FALSE) &lt;&gt; "",
         VLOOKUP(D150, 'Datos bancarios'!C:E, 3, FALSE),
         "Sin CBU"
      )
   ),
   "Sin CBU"
)</f>
        <v>Sin CBU</v>
      </c>
      <c r="I150" s="1" t="str">
        <f>IFERROR(VLOOKUP(D150, 'Datos bancarios'!C:G, 5, FALSE), "Sin alias")</f>
        <v>Sin alias</v>
      </c>
      <c r="J150" s="1" t="str">
        <f>IFERROR(VLOOKUP(D150, 'Datos bancarios'!C:H, 6, FALSE), "Sin titular")</f>
        <v>Sin titular</v>
      </c>
      <c r="K150" s="1" t="s">
        <v>14576</v>
      </c>
      <c r="L150" s="1" t="s">
        <v>14577</v>
      </c>
      <c r="M150" s="1" t="s">
        <v>14578</v>
      </c>
      <c r="N150" s="1" t="str">
        <f>IFERROR(VLOOKUP(D150, 'Datos bancarios'!C:I, 7, FALSE), "Sin banco")</f>
        <v>Sin banco</v>
      </c>
    </row>
    <row r="151" spans="2:14">
      <c r="B151" s="1" t="s">
        <v>1999</v>
      </c>
      <c r="C151" s="1" t="s">
        <v>19377</v>
      </c>
      <c r="D151" s="1">
        <v>17744978</v>
      </c>
      <c r="E151" s="1" t="s">
        <v>16710</v>
      </c>
      <c r="F151" s="1" t="s">
        <v>19376</v>
      </c>
      <c r="G151" s="1" t="str">
        <f>IFERROR(VLOOKUP(D151, 'Datos bancarios'!C:J, 8, FALSE), "Sin celular")</f>
        <v>Sin celular</v>
      </c>
      <c r="H151" s="1" t="str">
        <f>IFERROR(
   IF(
      VLOOKUP(D151, 'Datos bancarios'!C:E, 2, FALSE) &lt;&gt; "",
      VLOOKUP(D151, 'Datos bancarios'!C:E, 2, FALSE),
      IF(
         VLOOKUP(D151, 'Datos bancarios'!C:E, 3, FALSE) &lt;&gt; "",
         VLOOKUP(D151, 'Datos bancarios'!C:E, 3, FALSE),
         "Sin CBU"
      )
   ),
   "Sin CBU"
)</f>
        <v>Sin CBU</v>
      </c>
      <c r="I151" s="1" t="str">
        <f>IFERROR(VLOOKUP(D151, 'Datos bancarios'!C:G, 5, FALSE), "Sin alias")</f>
        <v>Sin alias</v>
      </c>
      <c r="J151" s="1" t="str">
        <f>IFERROR(VLOOKUP(D151, 'Datos bancarios'!C:H, 6, FALSE), "Sin titular")</f>
        <v>Sin titular</v>
      </c>
      <c r="K151" s="1" t="s">
        <v>14576</v>
      </c>
      <c r="L151" s="1" t="s">
        <v>14577</v>
      </c>
      <c r="M151" s="1" t="s">
        <v>14578</v>
      </c>
      <c r="N151" s="1" t="str">
        <f>IFERROR(VLOOKUP(D151, 'Datos bancarios'!C:I, 7, FALSE), "Sin banco")</f>
        <v>Sin banco</v>
      </c>
    </row>
    <row r="152" spans="2:14">
      <c r="B152" s="1" t="s">
        <v>2000</v>
      </c>
      <c r="C152" s="1" t="s">
        <v>227</v>
      </c>
      <c r="D152" s="1">
        <v>17953614</v>
      </c>
      <c r="E152" s="1" t="s">
        <v>16942</v>
      </c>
      <c r="F152" s="1" t="s">
        <v>53</v>
      </c>
      <c r="G152" s="1">
        <f>IFERROR(VLOOKUP(D152, 'Datos bancarios'!C:J, 8, FALSE), "Sin celular")</f>
        <v>2613341757</v>
      </c>
      <c r="H152" s="1" t="str">
        <f>IFERROR(
   IF(
      VLOOKUP(D152, 'Datos bancarios'!C:E, 2, FALSE) &lt;&gt; "",
      VLOOKUP(D152, 'Datos bancarios'!C:E, 2, FALSE),
      IF(
         VLOOKUP(D152, 'Datos bancarios'!C:E, 3, FALSE) &lt;&gt; "",
         VLOOKUP(D152, 'Datos bancarios'!C:E, 3, FALSE),
         "Sin CBU"
      )
   ),
   "Sin CBU"
)</f>
        <v>1430001713014191690012</v>
      </c>
      <c r="I152" s="1">
        <f>IFERROR(VLOOKUP(D152, 'Datos bancarios'!C:G, 5, FALSE), "Sin alias")</f>
        <v>0</v>
      </c>
      <c r="J152" s="1" t="str">
        <f>IFERROR(VLOOKUP(D152, 'Datos bancarios'!C:H, 6, FALSE), "Sin titular")</f>
        <v>MALDONADO FABIANA</v>
      </c>
      <c r="K152" s="1" t="s">
        <v>14576</v>
      </c>
      <c r="L152" s="1" t="s">
        <v>14577</v>
      </c>
      <c r="M152" s="1" t="s">
        <v>14578</v>
      </c>
      <c r="N152" s="1" t="str">
        <f>IFERROR(VLOOKUP(D152, 'Datos bancarios'!C:I, 7, FALSE), "Sin banco")</f>
        <v>Seleccione su banco.</v>
      </c>
    </row>
    <row r="153" spans="2:14">
      <c r="B153" s="1" t="s">
        <v>2001</v>
      </c>
      <c r="C153" s="1" t="s">
        <v>39</v>
      </c>
      <c r="D153" s="1">
        <v>17781118</v>
      </c>
      <c r="E153" s="1" t="s">
        <v>17161</v>
      </c>
      <c r="F153" s="1" t="s">
        <v>19376</v>
      </c>
      <c r="G153" s="1" t="str">
        <f>IFERROR(VLOOKUP(D153, 'Datos bancarios'!C:J, 8, FALSE), "Sin celular")</f>
        <v>Sin celular</v>
      </c>
      <c r="H153" s="1" t="str">
        <f>IFERROR(
   IF(
      VLOOKUP(D153, 'Datos bancarios'!C:E, 2, FALSE) &lt;&gt; "",
      VLOOKUP(D153, 'Datos bancarios'!C:E, 2, FALSE),
      IF(
         VLOOKUP(D153, 'Datos bancarios'!C:E, 3, FALSE) &lt;&gt; "",
         VLOOKUP(D153, 'Datos bancarios'!C:E, 3, FALSE),
         "Sin CBU"
      )
   ),
   "Sin CBU"
)</f>
        <v>Sin CBU</v>
      </c>
      <c r="I153" s="1" t="str">
        <f>IFERROR(VLOOKUP(D153, 'Datos bancarios'!C:G, 5, FALSE), "Sin alias")</f>
        <v>Sin alias</v>
      </c>
      <c r="J153" s="1" t="str">
        <f>IFERROR(VLOOKUP(D153, 'Datos bancarios'!C:H, 6, FALSE), "Sin titular")</f>
        <v>Sin titular</v>
      </c>
      <c r="K153" s="1" t="s">
        <v>14576</v>
      </c>
      <c r="L153" s="1" t="s">
        <v>14577</v>
      </c>
      <c r="M153" s="1" t="s">
        <v>14578</v>
      </c>
      <c r="N153" s="1" t="str">
        <f>IFERROR(VLOOKUP(D153, 'Datos bancarios'!C:I, 7, FALSE), "Sin banco")</f>
        <v>Sin banco</v>
      </c>
    </row>
    <row r="154" spans="2:14">
      <c r="B154" s="1" t="s">
        <v>2002</v>
      </c>
      <c r="C154" s="1" t="s">
        <v>19377</v>
      </c>
      <c r="D154" s="1">
        <v>17986358</v>
      </c>
      <c r="E154" s="1" t="s">
        <v>14693</v>
      </c>
      <c r="F154" s="1" t="s">
        <v>19376</v>
      </c>
      <c r="G154" s="1" t="str">
        <f>IFERROR(VLOOKUP(D154, 'Datos bancarios'!C:J, 8, FALSE), "Sin celular")</f>
        <v>Sin celular</v>
      </c>
      <c r="H154" s="1" t="str">
        <f>IFERROR(
   IF(
      VLOOKUP(D154, 'Datos bancarios'!C:E, 2, FALSE) &lt;&gt; "",
      VLOOKUP(D154, 'Datos bancarios'!C:E, 2, FALSE),
      IF(
         VLOOKUP(D154, 'Datos bancarios'!C:E, 3, FALSE) &lt;&gt; "",
         VLOOKUP(D154, 'Datos bancarios'!C:E, 3, FALSE),
         "Sin CBU"
      )
   ),
   "Sin CBU"
)</f>
        <v>Sin CBU</v>
      </c>
      <c r="I154" s="1" t="str">
        <f>IFERROR(VLOOKUP(D154, 'Datos bancarios'!C:G, 5, FALSE), "Sin alias")</f>
        <v>Sin alias</v>
      </c>
      <c r="J154" s="1" t="str">
        <f>IFERROR(VLOOKUP(D154, 'Datos bancarios'!C:H, 6, FALSE), "Sin titular")</f>
        <v>Sin titular</v>
      </c>
      <c r="K154" s="1" t="s">
        <v>14576</v>
      </c>
      <c r="L154" s="1" t="s">
        <v>14577</v>
      </c>
      <c r="M154" s="1" t="s">
        <v>14578</v>
      </c>
      <c r="N154" s="1" t="str">
        <f>IFERROR(VLOOKUP(D154, 'Datos bancarios'!C:I, 7, FALSE), "Sin banco")</f>
        <v>Sin banco</v>
      </c>
    </row>
    <row r="155" spans="2:14">
      <c r="B155" s="1" t="s">
        <v>2003</v>
      </c>
      <c r="C155" s="1" t="s">
        <v>19377</v>
      </c>
      <c r="D155" s="1">
        <v>17989473</v>
      </c>
      <c r="E155" s="1" t="s">
        <v>17006</v>
      </c>
      <c r="F155" s="1" t="s">
        <v>19376</v>
      </c>
      <c r="G155" s="1" t="str">
        <f>IFERROR(VLOOKUP(D155, 'Datos bancarios'!C:J, 8, FALSE), "Sin celular")</f>
        <v>Sin celular</v>
      </c>
      <c r="H155" s="1" t="str">
        <f>IFERROR(
   IF(
      VLOOKUP(D155, 'Datos bancarios'!C:E, 2, FALSE) &lt;&gt; "",
      VLOOKUP(D155, 'Datos bancarios'!C:E, 2, FALSE),
      IF(
         VLOOKUP(D155, 'Datos bancarios'!C:E, 3, FALSE) &lt;&gt; "",
         VLOOKUP(D155, 'Datos bancarios'!C:E, 3, FALSE),
         "Sin CBU"
      )
   ),
   "Sin CBU"
)</f>
        <v>Sin CBU</v>
      </c>
      <c r="I155" s="1" t="str">
        <f>IFERROR(VLOOKUP(D155, 'Datos bancarios'!C:G, 5, FALSE), "Sin alias")</f>
        <v>Sin alias</v>
      </c>
      <c r="J155" s="1" t="str">
        <f>IFERROR(VLOOKUP(D155, 'Datos bancarios'!C:H, 6, FALSE), "Sin titular")</f>
        <v>Sin titular</v>
      </c>
      <c r="K155" s="1" t="s">
        <v>14576</v>
      </c>
      <c r="L155" s="1" t="s">
        <v>14577</v>
      </c>
      <c r="M155" s="1" t="s">
        <v>14578</v>
      </c>
      <c r="N155" s="1" t="str">
        <f>IFERROR(VLOOKUP(D155, 'Datos bancarios'!C:I, 7, FALSE), "Sin banco")</f>
        <v>Sin banco</v>
      </c>
    </row>
    <row r="156" spans="2:14">
      <c r="B156" s="1" t="s">
        <v>2004</v>
      </c>
      <c r="C156" s="1" t="s">
        <v>19377</v>
      </c>
      <c r="D156" s="1">
        <v>17995102</v>
      </c>
      <c r="E156" s="1" t="s">
        <v>14646</v>
      </c>
      <c r="F156" s="1" t="s">
        <v>19376</v>
      </c>
      <c r="G156" s="1" t="str">
        <f>IFERROR(VLOOKUP(D156, 'Datos bancarios'!C:J, 8, FALSE), "Sin celular")</f>
        <v>Sin celular</v>
      </c>
      <c r="H156" s="1" t="str">
        <f>IFERROR(
   IF(
      VLOOKUP(D156, 'Datos bancarios'!C:E, 2, FALSE) &lt;&gt; "",
      VLOOKUP(D156, 'Datos bancarios'!C:E, 2, FALSE),
      IF(
         VLOOKUP(D156, 'Datos bancarios'!C:E, 3, FALSE) &lt;&gt; "",
         VLOOKUP(D156, 'Datos bancarios'!C:E, 3, FALSE),
         "Sin CBU"
      )
   ),
   "Sin CBU"
)</f>
        <v>Sin CBU</v>
      </c>
      <c r="I156" s="1" t="str">
        <f>IFERROR(VLOOKUP(D156, 'Datos bancarios'!C:G, 5, FALSE), "Sin alias")</f>
        <v>Sin alias</v>
      </c>
      <c r="J156" s="1" t="str">
        <f>IFERROR(VLOOKUP(D156, 'Datos bancarios'!C:H, 6, FALSE), "Sin titular")</f>
        <v>Sin titular</v>
      </c>
      <c r="K156" s="1" t="s">
        <v>14576</v>
      </c>
      <c r="L156" s="1" t="s">
        <v>14577</v>
      </c>
      <c r="M156" s="1" t="s">
        <v>14578</v>
      </c>
      <c r="N156" s="1" t="str">
        <f>IFERROR(VLOOKUP(D156, 'Datos bancarios'!C:I, 7, FALSE), "Sin banco")</f>
        <v>Sin banco</v>
      </c>
    </row>
    <row r="157" spans="2:14">
      <c r="B157" s="1" t="s">
        <v>2005</v>
      </c>
      <c r="C157" s="1" t="s">
        <v>19377</v>
      </c>
      <c r="D157" s="1">
        <v>18080852</v>
      </c>
      <c r="E157" s="1" t="s">
        <v>14817</v>
      </c>
      <c r="F157" s="1" t="s">
        <v>19376</v>
      </c>
      <c r="G157" s="1" t="str">
        <f>IFERROR(VLOOKUP(D157, 'Datos bancarios'!C:J, 8, FALSE), "Sin celular")</f>
        <v>Sin celular</v>
      </c>
      <c r="H157" s="1" t="str">
        <f>IFERROR(
   IF(
      VLOOKUP(D157, 'Datos bancarios'!C:E, 2, FALSE) &lt;&gt; "",
      VLOOKUP(D157, 'Datos bancarios'!C:E, 2, FALSE),
      IF(
         VLOOKUP(D157, 'Datos bancarios'!C:E, 3, FALSE) &lt;&gt; "",
         VLOOKUP(D157, 'Datos bancarios'!C:E, 3, FALSE),
         "Sin CBU"
      )
   ),
   "Sin CBU"
)</f>
        <v>Sin CBU</v>
      </c>
      <c r="I157" s="1" t="str">
        <f>IFERROR(VLOOKUP(D157, 'Datos bancarios'!C:G, 5, FALSE), "Sin alias")</f>
        <v>Sin alias</v>
      </c>
      <c r="J157" s="1" t="str">
        <f>IFERROR(VLOOKUP(D157, 'Datos bancarios'!C:H, 6, FALSE), "Sin titular")</f>
        <v>Sin titular</v>
      </c>
      <c r="K157" s="1" t="s">
        <v>14576</v>
      </c>
      <c r="L157" s="1" t="s">
        <v>14577</v>
      </c>
      <c r="M157" s="1" t="s">
        <v>14578</v>
      </c>
      <c r="N157" s="1" t="str">
        <f>IFERROR(VLOOKUP(D157, 'Datos bancarios'!C:I, 7, FALSE), "Sin banco")</f>
        <v>Sin banco</v>
      </c>
    </row>
    <row r="158" spans="2:14">
      <c r="B158" s="1" t="s">
        <v>2006</v>
      </c>
      <c r="C158" s="1" t="s">
        <v>19377</v>
      </c>
      <c r="D158" s="1">
        <v>18081837</v>
      </c>
      <c r="E158" s="1" t="s">
        <v>15004</v>
      </c>
      <c r="F158" s="1" t="s">
        <v>19376</v>
      </c>
      <c r="G158" s="1">
        <f>IFERROR(VLOOKUP(D158, 'Datos bancarios'!C:J, 8, FALSE), "Sin celular")</f>
        <v>2616745667</v>
      </c>
      <c r="H158" s="1" t="str">
        <f>IFERROR(
   IF(
      VLOOKUP(D158, 'Datos bancarios'!C:E, 2, FALSE) &lt;&gt; "",
      VLOOKUP(D158, 'Datos bancarios'!C:E, 2, FALSE),
      IF(
         VLOOKUP(D158, 'Datos bancarios'!C:E, 3, FALSE) &lt;&gt; "",
         VLOOKUP(D158, 'Datos bancarios'!C:E, 3, FALSE),
         "Sin CBU"
      )
   ),
   "Sin CBU"
)</f>
        <v>1500671600067160772714</v>
      </c>
      <c r="I158" s="1">
        <f>IFERROR(VLOOKUP(D158, 'Datos bancarios'!C:G, 5, FALSE), "Sin alias")</f>
        <v>0</v>
      </c>
      <c r="J158" s="1">
        <f>IFERROR(VLOOKUP(D158, 'Datos bancarios'!C:H, 6, FALSE), "Sin titular")</f>
        <v>0</v>
      </c>
      <c r="K158" s="1" t="s">
        <v>14576</v>
      </c>
      <c r="L158" s="1" t="s">
        <v>14577</v>
      </c>
      <c r="M158" s="1" t="s">
        <v>14578</v>
      </c>
      <c r="N158" s="1" t="str">
        <f>IFERROR(VLOOKUP(D158, 'Datos bancarios'!C:I, 7, FALSE), "Sin banco")</f>
        <v>HSBC BANK ARGENTINA S.A.</v>
      </c>
    </row>
    <row r="159" spans="2:14">
      <c r="B159" s="1" t="s">
        <v>2007</v>
      </c>
      <c r="C159" s="1" t="s">
        <v>19377</v>
      </c>
      <c r="D159" s="1">
        <v>18084233</v>
      </c>
      <c r="E159" s="1" t="s">
        <v>16189</v>
      </c>
      <c r="F159" s="1" t="s">
        <v>19376</v>
      </c>
      <c r="G159" s="1" t="str">
        <f>IFERROR(VLOOKUP(D159, 'Datos bancarios'!C:J, 8, FALSE), "Sin celular")</f>
        <v>Sin celular</v>
      </c>
      <c r="H159" s="1" t="str">
        <f>IFERROR(
   IF(
      VLOOKUP(D159, 'Datos bancarios'!C:E, 2, FALSE) &lt;&gt; "",
      VLOOKUP(D159, 'Datos bancarios'!C:E, 2, FALSE),
      IF(
         VLOOKUP(D159, 'Datos bancarios'!C:E, 3, FALSE) &lt;&gt; "",
         VLOOKUP(D159, 'Datos bancarios'!C:E, 3, FALSE),
         "Sin CBU"
      )
   ),
   "Sin CBU"
)</f>
        <v>Sin CBU</v>
      </c>
      <c r="I159" s="1" t="str">
        <f>IFERROR(VLOOKUP(D159, 'Datos bancarios'!C:G, 5, FALSE), "Sin alias")</f>
        <v>Sin alias</v>
      </c>
      <c r="J159" s="1" t="str">
        <f>IFERROR(VLOOKUP(D159, 'Datos bancarios'!C:H, 6, FALSE), "Sin titular")</f>
        <v>Sin titular</v>
      </c>
      <c r="K159" s="1" t="s">
        <v>14576</v>
      </c>
      <c r="L159" s="1" t="s">
        <v>14577</v>
      </c>
      <c r="M159" s="1" t="s">
        <v>14578</v>
      </c>
      <c r="N159" s="1" t="str">
        <f>IFERROR(VLOOKUP(D159, 'Datos bancarios'!C:I, 7, FALSE), "Sin banco")</f>
        <v>Sin banco</v>
      </c>
    </row>
    <row r="160" spans="2:14">
      <c r="B160" s="1" t="s">
        <v>2008</v>
      </c>
      <c r="C160" s="1" t="s">
        <v>19377</v>
      </c>
      <c r="D160" s="1">
        <v>18107688</v>
      </c>
      <c r="E160" s="1" t="s">
        <v>15598</v>
      </c>
      <c r="F160" s="1" t="s">
        <v>19376</v>
      </c>
      <c r="G160" s="1" t="str">
        <f>IFERROR(VLOOKUP(D160, 'Datos bancarios'!C:J, 8, FALSE), "Sin celular")</f>
        <v>Sin celular</v>
      </c>
      <c r="H160" s="1" t="str">
        <f>IFERROR(
   IF(
      VLOOKUP(D160, 'Datos bancarios'!C:E, 2, FALSE) &lt;&gt; "",
      VLOOKUP(D160, 'Datos bancarios'!C:E, 2, FALSE),
      IF(
         VLOOKUP(D160, 'Datos bancarios'!C:E, 3, FALSE) &lt;&gt; "",
         VLOOKUP(D160, 'Datos bancarios'!C:E, 3, FALSE),
         "Sin CBU"
      )
   ),
   "Sin CBU"
)</f>
        <v>Sin CBU</v>
      </c>
      <c r="I160" s="1" t="str">
        <f>IFERROR(VLOOKUP(D160, 'Datos bancarios'!C:G, 5, FALSE), "Sin alias")</f>
        <v>Sin alias</v>
      </c>
      <c r="J160" s="1" t="str">
        <f>IFERROR(VLOOKUP(D160, 'Datos bancarios'!C:H, 6, FALSE), "Sin titular")</f>
        <v>Sin titular</v>
      </c>
      <c r="K160" s="1" t="s">
        <v>14576</v>
      </c>
      <c r="L160" s="1" t="s">
        <v>14577</v>
      </c>
      <c r="M160" s="1" t="s">
        <v>14578</v>
      </c>
      <c r="N160" s="1" t="str">
        <f>IFERROR(VLOOKUP(D160, 'Datos bancarios'!C:I, 7, FALSE), "Sin banco")</f>
        <v>Sin banco</v>
      </c>
    </row>
    <row r="161" spans="2:14">
      <c r="B161" s="1" t="s">
        <v>2009</v>
      </c>
      <c r="C161" s="1" t="s">
        <v>19377</v>
      </c>
      <c r="D161" s="1">
        <v>18136514</v>
      </c>
      <c r="E161" s="1" t="s">
        <v>14611</v>
      </c>
      <c r="F161" s="1" t="s">
        <v>19376</v>
      </c>
      <c r="G161" s="1" t="str">
        <f>IFERROR(VLOOKUP(D161, 'Datos bancarios'!C:J, 8, FALSE), "Sin celular")</f>
        <v>Sin celular</v>
      </c>
      <c r="H161" s="1" t="str">
        <f>IFERROR(
   IF(
      VLOOKUP(D161, 'Datos bancarios'!C:E, 2, FALSE) &lt;&gt; "",
      VLOOKUP(D161, 'Datos bancarios'!C:E, 2, FALSE),
      IF(
         VLOOKUP(D161, 'Datos bancarios'!C:E, 3, FALSE) &lt;&gt; "",
         VLOOKUP(D161, 'Datos bancarios'!C:E, 3, FALSE),
         "Sin CBU"
      )
   ),
   "Sin CBU"
)</f>
        <v>Sin CBU</v>
      </c>
      <c r="I161" s="1" t="str">
        <f>IFERROR(VLOOKUP(D161, 'Datos bancarios'!C:G, 5, FALSE), "Sin alias")</f>
        <v>Sin alias</v>
      </c>
      <c r="J161" s="1" t="str">
        <f>IFERROR(VLOOKUP(D161, 'Datos bancarios'!C:H, 6, FALSE), "Sin titular")</f>
        <v>Sin titular</v>
      </c>
      <c r="K161" s="1" t="s">
        <v>14576</v>
      </c>
      <c r="L161" s="1" t="s">
        <v>14577</v>
      </c>
      <c r="M161" s="1" t="s">
        <v>14578</v>
      </c>
      <c r="N161" s="1" t="str">
        <f>IFERROR(VLOOKUP(D161, 'Datos bancarios'!C:I, 7, FALSE), "Sin banco")</f>
        <v>Sin banco</v>
      </c>
    </row>
    <row r="162" spans="2:14">
      <c r="B162" s="1" t="s">
        <v>2010</v>
      </c>
      <c r="C162" s="1" t="s">
        <v>1951</v>
      </c>
      <c r="D162" s="1">
        <v>18138479</v>
      </c>
      <c r="E162" s="1" t="s">
        <v>17221</v>
      </c>
      <c r="F162" s="1" t="s">
        <v>19376</v>
      </c>
      <c r="G162" s="1" t="str">
        <f>IFERROR(VLOOKUP(D162, 'Datos bancarios'!C:J, 8, FALSE), "Sin celular")</f>
        <v>Sin celular</v>
      </c>
      <c r="H162" s="1" t="str">
        <f>IFERROR(
   IF(
      VLOOKUP(D162, 'Datos bancarios'!C:E, 2, FALSE) &lt;&gt; "",
      VLOOKUP(D162, 'Datos bancarios'!C:E, 2, FALSE),
      IF(
         VLOOKUP(D162, 'Datos bancarios'!C:E, 3, FALSE) &lt;&gt; "",
         VLOOKUP(D162, 'Datos bancarios'!C:E, 3, FALSE),
         "Sin CBU"
      )
   ),
   "Sin CBU"
)</f>
        <v>Sin CBU</v>
      </c>
      <c r="I162" s="1" t="str">
        <f>IFERROR(VLOOKUP(D162, 'Datos bancarios'!C:G, 5, FALSE), "Sin alias")</f>
        <v>Sin alias</v>
      </c>
      <c r="J162" s="1" t="str">
        <f>IFERROR(VLOOKUP(D162, 'Datos bancarios'!C:H, 6, FALSE), "Sin titular")</f>
        <v>Sin titular</v>
      </c>
      <c r="K162" s="1" t="s">
        <v>14576</v>
      </c>
      <c r="L162" s="1" t="s">
        <v>14577</v>
      </c>
      <c r="M162" s="1" t="s">
        <v>14578</v>
      </c>
      <c r="N162" s="1" t="str">
        <f>IFERROR(VLOOKUP(D162, 'Datos bancarios'!C:I, 7, FALSE), "Sin banco")</f>
        <v>Sin banco</v>
      </c>
    </row>
    <row r="163" spans="2:14">
      <c r="B163" s="1" t="s">
        <v>2011</v>
      </c>
      <c r="C163" s="1" t="s">
        <v>19377</v>
      </c>
      <c r="D163" s="1">
        <v>18269030</v>
      </c>
      <c r="E163" s="1" t="s">
        <v>17101</v>
      </c>
      <c r="F163" s="1" t="s">
        <v>19376</v>
      </c>
      <c r="G163" s="1" t="str">
        <f>IFERROR(VLOOKUP(D163, 'Datos bancarios'!C:J, 8, FALSE), "Sin celular")</f>
        <v>Sin celular</v>
      </c>
      <c r="H163" s="1" t="str">
        <f>IFERROR(
   IF(
      VLOOKUP(D163, 'Datos bancarios'!C:E, 2, FALSE) &lt;&gt; "",
      VLOOKUP(D163, 'Datos bancarios'!C:E, 2, FALSE),
      IF(
         VLOOKUP(D163, 'Datos bancarios'!C:E, 3, FALSE) &lt;&gt; "",
         VLOOKUP(D163, 'Datos bancarios'!C:E, 3, FALSE),
         "Sin CBU"
      )
   ),
   "Sin CBU"
)</f>
        <v>Sin CBU</v>
      </c>
      <c r="I163" s="1" t="str">
        <f>IFERROR(VLOOKUP(D163, 'Datos bancarios'!C:G, 5, FALSE), "Sin alias")</f>
        <v>Sin alias</v>
      </c>
      <c r="J163" s="1" t="str">
        <f>IFERROR(VLOOKUP(D163, 'Datos bancarios'!C:H, 6, FALSE), "Sin titular")</f>
        <v>Sin titular</v>
      </c>
      <c r="K163" s="1" t="s">
        <v>14576</v>
      </c>
      <c r="L163" s="1" t="s">
        <v>14577</v>
      </c>
      <c r="M163" s="1" t="s">
        <v>14578</v>
      </c>
      <c r="N163" s="1" t="str">
        <f>IFERROR(VLOOKUP(D163, 'Datos bancarios'!C:I, 7, FALSE), "Sin banco")</f>
        <v>Sin banco</v>
      </c>
    </row>
    <row r="164" spans="2:14">
      <c r="B164" s="1" t="s">
        <v>2012</v>
      </c>
      <c r="C164" s="1" t="s">
        <v>19377</v>
      </c>
      <c r="D164" s="1">
        <v>18287759</v>
      </c>
      <c r="E164" s="1" t="s">
        <v>14863</v>
      </c>
      <c r="F164" s="1" t="s">
        <v>19376</v>
      </c>
      <c r="G164" s="1" t="str">
        <f>IFERROR(VLOOKUP(D164, 'Datos bancarios'!C:J, 8, FALSE), "Sin celular")</f>
        <v>Sin celular</v>
      </c>
      <c r="H164" s="1" t="str">
        <f>IFERROR(
   IF(
      VLOOKUP(D164, 'Datos bancarios'!C:E, 2, FALSE) &lt;&gt; "",
      VLOOKUP(D164, 'Datos bancarios'!C:E, 2, FALSE),
      IF(
         VLOOKUP(D164, 'Datos bancarios'!C:E, 3, FALSE) &lt;&gt; "",
         VLOOKUP(D164, 'Datos bancarios'!C:E, 3, FALSE),
         "Sin CBU"
      )
   ),
   "Sin CBU"
)</f>
        <v>Sin CBU</v>
      </c>
      <c r="I164" s="1" t="str">
        <f>IFERROR(VLOOKUP(D164, 'Datos bancarios'!C:G, 5, FALSE), "Sin alias")</f>
        <v>Sin alias</v>
      </c>
      <c r="J164" s="1" t="str">
        <f>IFERROR(VLOOKUP(D164, 'Datos bancarios'!C:H, 6, FALSE), "Sin titular")</f>
        <v>Sin titular</v>
      </c>
      <c r="K164" s="1" t="s">
        <v>14576</v>
      </c>
      <c r="L164" s="1" t="s">
        <v>14577</v>
      </c>
      <c r="M164" s="1" t="s">
        <v>14578</v>
      </c>
      <c r="N164" s="1" t="str">
        <f>IFERROR(VLOOKUP(D164, 'Datos bancarios'!C:I, 7, FALSE), "Sin banco")</f>
        <v>Sin banco</v>
      </c>
    </row>
    <row r="165" spans="2:14">
      <c r="B165" s="1" t="s">
        <v>2013</v>
      </c>
      <c r="C165" s="1" t="s">
        <v>19377</v>
      </c>
      <c r="D165" s="1">
        <v>18342423</v>
      </c>
      <c r="E165" s="1" t="s">
        <v>16593</v>
      </c>
      <c r="F165" s="1" t="s">
        <v>19376</v>
      </c>
      <c r="G165" s="1" t="str">
        <f>IFERROR(VLOOKUP(D165, 'Datos bancarios'!C:J, 8, FALSE), "Sin celular")</f>
        <v>Sin celular</v>
      </c>
      <c r="H165" s="1" t="str">
        <f>IFERROR(
   IF(
      VLOOKUP(D165, 'Datos bancarios'!C:E, 2, FALSE) &lt;&gt; "",
      VLOOKUP(D165, 'Datos bancarios'!C:E, 2, FALSE),
      IF(
         VLOOKUP(D165, 'Datos bancarios'!C:E, 3, FALSE) &lt;&gt; "",
         VLOOKUP(D165, 'Datos bancarios'!C:E, 3, FALSE),
         "Sin CBU"
      )
   ),
   "Sin CBU"
)</f>
        <v>Sin CBU</v>
      </c>
      <c r="I165" s="1" t="str">
        <f>IFERROR(VLOOKUP(D165, 'Datos bancarios'!C:G, 5, FALSE), "Sin alias")</f>
        <v>Sin alias</v>
      </c>
      <c r="J165" s="1" t="str">
        <f>IFERROR(VLOOKUP(D165, 'Datos bancarios'!C:H, 6, FALSE), "Sin titular")</f>
        <v>Sin titular</v>
      </c>
      <c r="K165" s="1" t="s">
        <v>14576</v>
      </c>
      <c r="L165" s="1" t="s">
        <v>14577</v>
      </c>
      <c r="M165" s="1" t="s">
        <v>14578</v>
      </c>
      <c r="N165" s="1" t="str">
        <f>IFERROR(VLOOKUP(D165, 'Datos bancarios'!C:I, 7, FALSE), "Sin banco")</f>
        <v>Sin banco</v>
      </c>
    </row>
    <row r="166" spans="2:14">
      <c r="B166" s="1" t="s">
        <v>2014</v>
      </c>
      <c r="C166" s="1" t="s">
        <v>19377</v>
      </c>
      <c r="D166" s="1">
        <v>18342616</v>
      </c>
      <c r="E166" s="1" t="s">
        <v>14648</v>
      </c>
      <c r="F166" s="1" t="s">
        <v>19376</v>
      </c>
      <c r="G166" s="1" t="str">
        <f>IFERROR(VLOOKUP(D166, 'Datos bancarios'!C:J, 8, FALSE), "Sin celular")</f>
        <v>Sin celular</v>
      </c>
      <c r="H166" s="1" t="str">
        <f>IFERROR(
   IF(
      VLOOKUP(D166, 'Datos bancarios'!C:E, 2, FALSE) &lt;&gt; "",
      VLOOKUP(D166, 'Datos bancarios'!C:E, 2, FALSE),
      IF(
         VLOOKUP(D166, 'Datos bancarios'!C:E, 3, FALSE) &lt;&gt; "",
         VLOOKUP(D166, 'Datos bancarios'!C:E, 3, FALSE),
         "Sin CBU"
      )
   ),
   "Sin CBU"
)</f>
        <v>Sin CBU</v>
      </c>
      <c r="I166" s="1" t="str">
        <f>IFERROR(VLOOKUP(D166, 'Datos bancarios'!C:G, 5, FALSE), "Sin alias")</f>
        <v>Sin alias</v>
      </c>
      <c r="J166" s="1" t="str">
        <f>IFERROR(VLOOKUP(D166, 'Datos bancarios'!C:H, 6, FALSE), "Sin titular")</f>
        <v>Sin titular</v>
      </c>
      <c r="K166" s="1" t="s">
        <v>14576</v>
      </c>
      <c r="L166" s="1" t="s">
        <v>14577</v>
      </c>
      <c r="M166" s="1" t="s">
        <v>14578</v>
      </c>
      <c r="N166" s="1" t="str">
        <f>IFERROR(VLOOKUP(D166, 'Datos bancarios'!C:I, 7, FALSE), "Sin banco")</f>
        <v>Sin banco</v>
      </c>
    </row>
    <row r="167" spans="2:14">
      <c r="B167" s="1" t="s">
        <v>2015</v>
      </c>
      <c r="C167" s="1" t="s">
        <v>19377</v>
      </c>
      <c r="D167" s="1">
        <v>18343088</v>
      </c>
      <c r="E167" s="1" t="s">
        <v>14703</v>
      </c>
      <c r="F167" s="1" t="s">
        <v>19376</v>
      </c>
      <c r="G167" s="1" t="str">
        <f>IFERROR(VLOOKUP(D167, 'Datos bancarios'!C:J, 8, FALSE), "Sin celular")</f>
        <v>Sin celular</v>
      </c>
      <c r="H167" s="1" t="str">
        <f>IFERROR(
   IF(
      VLOOKUP(D167, 'Datos bancarios'!C:E, 2, FALSE) &lt;&gt; "",
      VLOOKUP(D167, 'Datos bancarios'!C:E, 2, FALSE),
      IF(
         VLOOKUP(D167, 'Datos bancarios'!C:E, 3, FALSE) &lt;&gt; "",
         VLOOKUP(D167, 'Datos bancarios'!C:E, 3, FALSE),
         "Sin CBU"
      )
   ),
   "Sin CBU"
)</f>
        <v>Sin CBU</v>
      </c>
      <c r="I167" s="1" t="str">
        <f>IFERROR(VLOOKUP(D167, 'Datos bancarios'!C:G, 5, FALSE), "Sin alias")</f>
        <v>Sin alias</v>
      </c>
      <c r="J167" s="1" t="str">
        <f>IFERROR(VLOOKUP(D167, 'Datos bancarios'!C:H, 6, FALSE), "Sin titular")</f>
        <v>Sin titular</v>
      </c>
      <c r="K167" s="1" t="s">
        <v>14576</v>
      </c>
      <c r="L167" s="1" t="s">
        <v>14577</v>
      </c>
      <c r="M167" s="1" t="s">
        <v>14578</v>
      </c>
      <c r="N167" s="1" t="str">
        <f>IFERROR(VLOOKUP(D167, 'Datos bancarios'!C:I, 7, FALSE), "Sin banco")</f>
        <v>Sin banco</v>
      </c>
    </row>
    <row r="168" spans="2:14">
      <c r="B168" s="1" t="s">
        <v>2016</v>
      </c>
      <c r="C168" s="1" t="s">
        <v>19377</v>
      </c>
      <c r="D168" s="1">
        <v>18391305</v>
      </c>
      <c r="E168" s="1" t="s">
        <v>15277</v>
      </c>
      <c r="F168" s="1" t="s">
        <v>19376</v>
      </c>
      <c r="G168" s="1" t="str">
        <f>IFERROR(VLOOKUP(D168, 'Datos bancarios'!C:J, 8, FALSE), "Sin celular")</f>
        <v>Sin celular</v>
      </c>
      <c r="H168" s="1" t="str">
        <f>IFERROR(
   IF(
      VLOOKUP(D168, 'Datos bancarios'!C:E, 2, FALSE) &lt;&gt; "",
      VLOOKUP(D168, 'Datos bancarios'!C:E, 2, FALSE),
      IF(
         VLOOKUP(D168, 'Datos bancarios'!C:E, 3, FALSE) &lt;&gt; "",
         VLOOKUP(D168, 'Datos bancarios'!C:E, 3, FALSE),
         "Sin CBU"
      )
   ),
   "Sin CBU"
)</f>
        <v>Sin CBU</v>
      </c>
      <c r="I168" s="1" t="str">
        <f>IFERROR(VLOOKUP(D168, 'Datos bancarios'!C:G, 5, FALSE), "Sin alias")</f>
        <v>Sin alias</v>
      </c>
      <c r="J168" s="1" t="str">
        <f>IFERROR(VLOOKUP(D168, 'Datos bancarios'!C:H, 6, FALSE), "Sin titular")</f>
        <v>Sin titular</v>
      </c>
      <c r="K168" s="1" t="s">
        <v>14576</v>
      </c>
      <c r="L168" s="1" t="s">
        <v>14577</v>
      </c>
      <c r="M168" s="1" t="s">
        <v>14578</v>
      </c>
      <c r="N168" s="1" t="str">
        <f>IFERROR(VLOOKUP(D168, 'Datos bancarios'!C:I, 7, FALSE), "Sin banco")</f>
        <v>Sin banco</v>
      </c>
    </row>
    <row r="169" spans="2:14">
      <c r="B169" s="1" t="s">
        <v>2017</v>
      </c>
      <c r="C169" s="1" t="s">
        <v>19377</v>
      </c>
      <c r="D169" s="1">
        <v>18414797</v>
      </c>
      <c r="E169" s="1" t="s">
        <v>14704</v>
      </c>
      <c r="F169" s="1" t="s">
        <v>19376</v>
      </c>
      <c r="G169" s="1" t="str">
        <f>IFERROR(VLOOKUP(D169, 'Datos bancarios'!C:J, 8, FALSE), "Sin celular")</f>
        <v>Sin celular</v>
      </c>
      <c r="H169" s="1" t="str">
        <f>IFERROR(
   IF(
      VLOOKUP(D169, 'Datos bancarios'!C:E, 2, FALSE) &lt;&gt; "",
      VLOOKUP(D169, 'Datos bancarios'!C:E, 2, FALSE),
      IF(
         VLOOKUP(D169, 'Datos bancarios'!C:E, 3, FALSE) &lt;&gt; "",
         VLOOKUP(D169, 'Datos bancarios'!C:E, 3, FALSE),
         "Sin CBU"
      )
   ),
   "Sin CBU"
)</f>
        <v>Sin CBU</v>
      </c>
      <c r="I169" s="1" t="str">
        <f>IFERROR(VLOOKUP(D169, 'Datos bancarios'!C:G, 5, FALSE), "Sin alias")</f>
        <v>Sin alias</v>
      </c>
      <c r="J169" s="1" t="str">
        <f>IFERROR(VLOOKUP(D169, 'Datos bancarios'!C:H, 6, FALSE), "Sin titular")</f>
        <v>Sin titular</v>
      </c>
      <c r="K169" s="1" t="s">
        <v>14576</v>
      </c>
      <c r="L169" s="1" t="s">
        <v>14577</v>
      </c>
      <c r="M169" s="1" t="s">
        <v>14578</v>
      </c>
      <c r="N169" s="1" t="str">
        <f>IFERROR(VLOOKUP(D169, 'Datos bancarios'!C:I, 7, FALSE), "Sin banco")</f>
        <v>Sin banco</v>
      </c>
    </row>
    <row r="170" spans="2:14">
      <c r="B170" s="1" t="s">
        <v>2018</v>
      </c>
      <c r="C170" s="1" t="s">
        <v>19377</v>
      </c>
      <c r="D170" s="1">
        <v>18416072</v>
      </c>
      <c r="E170" s="1" t="s">
        <v>14903</v>
      </c>
      <c r="F170" s="1" t="s">
        <v>19376</v>
      </c>
      <c r="G170" s="1" t="str">
        <f>IFERROR(VLOOKUP(D170, 'Datos bancarios'!C:J, 8, FALSE), "Sin celular")</f>
        <v>Sin celular</v>
      </c>
      <c r="H170" s="1" t="str">
        <f>IFERROR(
   IF(
      VLOOKUP(D170, 'Datos bancarios'!C:E, 2, FALSE) &lt;&gt; "",
      VLOOKUP(D170, 'Datos bancarios'!C:E, 2, FALSE),
      IF(
         VLOOKUP(D170, 'Datos bancarios'!C:E, 3, FALSE) &lt;&gt; "",
         VLOOKUP(D170, 'Datos bancarios'!C:E, 3, FALSE),
         "Sin CBU"
      )
   ),
   "Sin CBU"
)</f>
        <v>Sin CBU</v>
      </c>
      <c r="I170" s="1" t="str">
        <f>IFERROR(VLOOKUP(D170, 'Datos bancarios'!C:G, 5, FALSE), "Sin alias")</f>
        <v>Sin alias</v>
      </c>
      <c r="J170" s="1" t="str">
        <f>IFERROR(VLOOKUP(D170, 'Datos bancarios'!C:H, 6, FALSE), "Sin titular")</f>
        <v>Sin titular</v>
      </c>
      <c r="K170" s="1" t="s">
        <v>14576</v>
      </c>
      <c r="L170" s="1" t="s">
        <v>14577</v>
      </c>
      <c r="M170" s="1" t="s">
        <v>14578</v>
      </c>
      <c r="N170" s="1" t="str">
        <f>IFERROR(VLOOKUP(D170, 'Datos bancarios'!C:I, 7, FALSE), "Sin banco")</f>
        <v>Sin banco</v>
      </c>
    </row>
    <row r="171" spans="2:14">
      <c r="B171" s="1" t="s">
        <v>2019</v>
      </c>
      <c r="C171" s="1" t="s">
        <v>19377</v>
      </c>
      <c r="D171" s="1">
        <v>18446522</v>
      </c>
      <c r="E171" s="1" t="s">
        <v>14993</v>
      </c>
      <c r="F171" s="1" t="s">
        <v>19376</v>
      </c>
      <c r="G171" s="1" t="str">
        <f>IFERROR(VLOOKUP(D171, 'Datos bancarios'!C:J, 8, FALSE), "Sin celular")</f>
        <v>Sin celular</v>
      </c>
      <c r="H171" s="1" t="str">
        <f>IFERROR(
   IF(
      VLOOKUP(D171, 'Datos bancarios'!C:E, 2, FALSE) &lt;&gt; "",
      VLOOKUP(D171, 'Datos bancarios'!C:E, 2, FALSE),
      IF(
         VLOOKUP(D171, 'Datos bancarios'!C:E, 3, FALSE) &lt;&gt; "",
         VLOOKUP(D171, 'Datos bancarios'!C:E, 3, FALSE),
         "Sin CBU"
      )
   ),
   "Sin CBU"
)</f>
        <v>Sin CBU</v>
      </c>
      <c r="I171" s="1" t="str">
        <f>IFERROR(VLOOKUP(D171, 'Datos bancarios'!C:G, 5, FALSE), "Sin alias")</f>
        <v>Sin alias</v>
      </c>
      <c r="J171" s="1" t="str">
        <f>IFERROR(VLOOKUP(D171, 'Datos bancarios'!C:H, 6, FALSE), "Sin titular")</f>
        <v>Sin titular</v>
      </c>
      <c r="K171" s="1" t="s">
        <v>14576</v>
      </c>
      <c r="L171" s="1" t="s">
        <v>14577</v>
      </c>
      <c r="M171" s="1" t="s">
        <v>14578</v>
      </c>
      <c r="N171" s="1" t="str">
        <f>IFERROR(VLOOKUP(D171, 'Datos bancarios'!C:I, 7, FALSE), "Sin banco")</f>
        <v>Sin banco</v>
      </c>
    </row>
    <row r="172" spans="2:14">
      <c r="B172" s="1" t="s">
        <v>2020</v>
      </c>
      <c r="C172" s="1" t="s">
        <v>19377</v>
      </c>
      <c r="D172" s="1">
        <v>18446716</v>
      </c>
      <c r="E172" s="1" t="s">
        <v>14901</v>
      </c>
      <c r="F172" s="1" t="s">
        <v>19376</v>
      </c>
      <c r="G172" s="1" t="str">
        <f>IFERROR(VLOOKUP(D172, 'Datos bancarios'!C:J, 8, FALSE), "Sin celular")</f>
        <v>Sin celular</v>
      </c>
      <c r="H172" s="1" t="str">
        <f>IFERROR(
   IF(
      VLOOKUP(D172, 'Datos bancarios'!C:E, 2, FALSE) &lt;&gt; "",
      VLOOKUP(D172, 'Datos bancarios'!C:E, 2, FALSE),
      IF(
         VLOOKUP(D172, 'Datos bancarios'!C:E, 3, FALSE) &lt;&gt; "",
         VLOOKUP(D172, 'Datos bancarios'!C:E, 3, FALSE),
         "Sin CBU"
      )
   ),
   "Sin CBU"
)</f>
        <v>Sin CBU</v>
      </c>
      <c r="I172" s="1" t="str">
        <f>IFERROR(VLOOKUP(D172, 'Datos bancarios'!C:G, 5, FALSE), "Sin alias")</f>
        <v>Sin alias</v>
      </c>
      <c r="J172" s="1" t="str">
        <f>IFERROR(VLOOKUP(D172, 'Datos bancarios'!C:H, 6, FALSE), "Sin titular")</f>
        <v>Sin titular</v>
      </c>
      <c r="K172" s="1" t="s">
        <v>14576</v>
      </c>
      <c r="L172" s="1" t="s">
        <v>14577</v>
      </c>
      <c r="M172" s="1" t="s">
        <v>14578</v>
      </c>
      <c r="N172" s="1" t="str">
        <f>IFERROR(VLOOKUP(D172, 'Datos bancarios'!C:I, 7, FALSE), "Sin banco")</f>
        <v>Sin banco</v>
      </c>
    </row>
    <row r="173" spans="2:14">
      <c r="B173" s="1" t="s">
        <v>2021</v>
      </c>
      <c r="C173" s="1" t="s">
        <v>19377</v>
      </c>
      <c r="D173" s="1">
        <v>18447423</v>
      </c>
      <c r="E173" s="1" t="s">
        <v>15501</v>
      </c>
      <c r="F173" s="1" t="s">
        <v>19376</v>
      </c>
      <c r="G173" s="1" t="str">
        <f>IFERROR(VLOOKUP(D173, 'Datos bancarios'!C:J, 8, FALSE), "Sin celular")</f>
        <v>Sin celular</v>
      </c>
      <c r="H173" s="1" t="str">
        <f>IFERROR(
   IF(
      VLOOKUP(D173, 'Datos bancarios'!C:E, 2, FALSE) &lt;&gt; "",
      VLOOKUP(D173, 'Datos bancarios'!C:E, 2, FALSE),
      IF(
         VLOOKUP(D173, 'Datos bancarios'!C:E, 3, FALSE) &lt;&gt; "",
         VLOOKUP(D173, 'Datos bancarios'!C:E, 3, FALSE),
         "Sin CBU"
      )
   ),
   "Sin CBU"
)</f>
        <v>Sin CBU</v>
      </c>
      <c r="I173" s="1" t="str">
        <f>IFERROR(VLOOKUP(D173, 'Datos bancarios'!C:G, 5, FALSE), "Sin alias")</f>
        <v>Sin alias</v>
      </c>
      <c r="J173" s="1" t="str">
        <f>IFERROR(VLOOKUP(D173, 'Datos bancarios'!C:H, 6, FALSE), "Sin titular")</f>
        <v>Sin titular</v>
      </c>
      <c r="K173" s="1" t="s">
        <v>14576</v>
      </c>
      <c r="L173" s="1" t="s">
        <v>14577</v>
      </c>
      <c r="M173" s="1" t="s">
        <v>14578</v>
      </c>
      <c r="N173" s="1" t="str">
        <f>IFERROR(VLOOKUP(D173, 'Datos bancarios'!C:I, 7, FALSE), "Sin banco")</f>
        <v>Sin banco</v>
      </c>
    </row>
    <row r="174" spans="2:14">
      <c r="B174" s="1" t="s">
        <v>2022</v>
      </c>
      <c r="C174" s="1" t="s">
        <v>19377</v>
      </c>
      <c r="D174" s="1">
        <v>18448056</v>
      </c>
      <c r="E174" s="1" t="s">
        <v>16343</v>
      </c>
      <c r="F174" s="1" t="s">
        <v>19376</v>
      </c>
      <c r="G174" s="1" t="str">
        <f>IFERROR(VLOOKUP(D174, 'Datos bancarios'!C:J, 8, FALSE), "Sin celular")</f>
        <v>Sin celular</v>
      </c>
      <c r="H174" s="1" t="str">
        <f>IFERROR(
   IF(
      VLOOKUP(D174, 'Datos bancarios'!C:E, 2, FALSE) &lt;&gt; "",
      VLOOKUP(D174, 'Datos bancarios'!C:E, 2, FALSE),
      IF(
         VLOOKUP(D174, 'Datos bancarios'!C:E, 3, FALSE) &lt;&gt; "",
         VLOOKUP(D174, 'Datos bancarios'!C:E, 3, FALSE),
         "Sin CBU"
      )
   ),
   "Sin CBU"
)</f>
        <v>Sin CBU</v>
      </c>
      <c r="I174" s="1" t="str">
        <f>IFERROR(VLOOKUP(D174, 'Datos bancarios'!C:G, 5, FALSE), "Sin alias")</f>
        <v>Sin alias</v>
      </c>
      <c r="J174" s="1" t="str">
        <f>IFERROR(VLOOKUP(D174, 'Datos bancarios'!C:H, 6, FALSE), "Sin titular")</f>
        <v>Sin titular</v>
      </c>
      <c r="K174" s="1" t="s">
        <v>14576</v>
      </c>
      <c r="L174" s="1" t="s">
        <v>14577</v>
      </c>
      <c r="M174" s="1" t="s">
        <v>14578</v>
      </c>
      <c r="N174" s="1" t="str">
        <f>IFERROR(VLOOKUP(D174, 'Datos bancarios'!C:I, 7, FALSE), "Sin banco")</f>
        <v>Sin banco</v>
      </c>
    </row>
    <row r="175" spans="2:14">
      <c r="B175" s="1" t="s">
        <v>2023</v>
      </c>
      <c r="C175" s="1" t="s">
        <v>19377</v>
      </c>
      <c r="D175" s="1">
        <v>18496283</v>
      </c>
      <c r="E175" s="1" t="s">
        <v>14584</v>
      </c>
      <c r="F175" s="1" t="s">
        <v>19376</v>
      </c>
      <c r="G175" s="1" t="str">
        <f>IFERROR(VLOOKUP(D175, 'Datos bancarios'!C:J, 8, FALSE), "Sin celular")</f>
        <v>Sin celular</v>
      </c>
      <c r="H175" s="1" t="str">
        <f>IFERROR(
   IF(
      VLOOKUP(D175, 'Datos bancarios'!C:E, 2, FALSE) &lt;&gt; "",
      VLOOKUP(D175, 'Datos bancarios'!C:E, 2, FALSE),
      IF(
         VLOOKUP(D175, 'Datos bancarios'!C:E, 3, FALSE) &lt;&gt; "",
         VLOOKUP(D175, 'Datos bancarios'!C:E, 3, FALSE),
         "Sin CBU"
      )
   ),
   "Sin CBU"
)</f>
        <v>Sin CBU</v>
      </c>
      <c r="I175" s="1" t="str">
        <f>IFERROR(VLOOKUP(D175, 'Datos bancarios'!C:G, 5, FALSE), "Sin alias")</f>
        <v>Sin alias</v>
      </c>
      <c r="J175" s="1" t="str">
        <f>IFERROR(VLOOKUP(D175, 'Datos bancarios'!C:H, 6, FALSE), "Sin titular")</f>
        <v>Sin titular</v>
      </c>
      <c r="K175" s="1" t="s">
        <v>14576</v>
      </c>
      <c r="L175" s="1" t="s">
        <v>14577</v>
      </c>
      <c r="M175" s="1" t="s">
        <v>14578</v>
      </c>
      <c r="N175" s="1" t="str">
        <f>IFERROR(VLOOKUP(D175, 'Datos bancarios'!C:I, 7, FALSE), "Sin banco")</f>
        <v>Sin banco</v>
      </c>
    </row>
    <row r="176" spans="2:14">
      <c r="B176" s="1" t="s">
        <v>2024</v>
      </c>
      <c r="C176" s="1" t="s">
        <v>19377</v>
      </c>
      <c r="D176" s="1">
        <v>18529695</v>
      </c>
      <c r="E176" s="1" t="s">
        <v>15118</v>
      </c>
      <c r="F176" s="1" t="s">
        <v>19376</v>
      </c>
      <c r="G176" s="1" t="str">
        <f>IFERROR(VLOOKUP(D176, 'Datos bancarios'!C:J, 8, FALSE), "Sin celular")</f>
        <v>Sin celular</v>
      </c>
      <c r="H176" s="1" t="str">
        <f>IFERROR(
   IF(
      VLOOKUP(D176, 'Datos bancarios'!C:E, 2, FALSE) &lt;&gt; "",
      VLOOKUP(D176, 'Datos bancarios'!C:E, 2, FALSE),
      IF(
         VLOOKUP(D176, 'Datos bancarios'!C:E, 3, FALSE) &lt;&gt; "",
         VLOOKUP(D176, 'Datos bancarios'!C:E, 3, FALSE),
         "Sin CBU"
      )
   ),
   "Sin CBU"
)</f>
        <v>Sin CBU</v>
      </c>
      <c r="I176" s="1" t="str">
        <f>IFERROR(VLOOKUP(D176, 'Datos bancarios'!C:G, 5, FALSE), "Sin alias")</f>
        <v>Sin alias</v>
      </c>
      <c r="J176" s="1" t="str">
        <f>IFERROR(VLOOKUP(D176, 'Datos bancarios'!C:H, 6, FALSE), "Sin titular")</f>
        <v>Sin titular</v>
      </c>
      <c r="K176" s="1" t="s">
        <v>14576</v>
      </c>
      <c r="L176" s="1" t="s">
        <v>14577</v>
      </c>
      <c r="M176" s="1" t="s">
        <v>14578</v>
      </c>
      <c r="N176" s="1" t="str">
        <f>IFERROR(VLOOKUP(D176, 'Datos bancarios'!C:I, 7, FALSE), "Sin banco")</f>
        <v>Sin banco</v>
      </c>
    </row>
    <row r="177" spans="2:14">
      <c r="B177" s="1" t="s">
        <v>2025</v>
      </c>
      <c r="C177" s="1" t="s">
        <v>19377</v>
      </c>
      <c r="D177" s="1">
        <v>18568850</v>
      </c>
      <c r="E177" s="1" t="s">
        <v>15450</v>
      </c>
      <c r="F177" s="1" t="s">
        <v>19376</v>
      </c>
      <c r="G177" s="1" t="str">
        <f>IFERROR(VLOOKUP(D177, 'Datos bancarios'!C:J, 8, FALSE), "Sin celular")</f>
        <v>Sin celular</v>
      </c>
      <c r="H177" s="1" t="str">
        <f>IFERROR(
   IF(
      VLOOKUP(D177, 'Datos bancarios'!C:E, 2, FALSE) &lt;&gt; "",
      VLOOKUP(D177, 'Datos bancarios'!C:E, 2, FALSE),
      IF(
         VLOOKUP(D177, 'Datos bancarios'!C:E, 3, FALSE) &lt;&gt; "",
         VLOOKUP(D177, 'Datos bancarios'!C:E, 3, FALSE),
         "Sin CBU"
      )
   ),
   "Sin CBU"
)</f>
        <v>Sin CBU</v>
      </c>
      <c r="I177" s="1" t="str">
        <f>IFERROR(VLOOKUP(D177, 'Datos bancarios'!C:G, 5, FALSE), "Sin alias")</f>
        <v>Sin alias</v>
      </c>
      <c r="J177" s="1" t="str">
        <f>IFERROR(VLOOKUP(D177, 'Datos bancarios'!C:H, 6, FALSE), "Sin titular")</f>
        <v>Sin titular</v>
      </c>
      <c r="K177" s="1" t="s">
        <v>14576</v>
      </c>
      <c r="L177" s="1" t="s">
        <v>14577</v>
      </c>
      <c r="M177" s="1" t="s">
        <v>14578</v>
      </c>
      <c r="N177" s="1" t="str">
        <f>IFERROR(VLOOKUP(D177, 'Datos bancarios'!C:I, 7, FALSE), "Sin banco")</f>
        <v>Sin banco</v>
      </c>
    </row>
    <row r="178" spans="2:14">
      <c r="B178" s="1" t="s">
        <v>2026</v>
      </c>
      <c r="C178" s="1" t="s">
        <v>19377</v>
      </c>
      <c r="D178" s="1">
        <v>18580017</v>
      </c>
      <c r="E178" s="1" t="s">
        <v>17102</v>
      </c>
      <c r="F178" s="1" t="s">
        <v>19376</v>
      </c>
      <c r="G178" s="1">
        <f>IFERROR(VLOOKUP(D178, 'Datos bancarios'!C:J, 8, FALSE), "Sin celular")</f>
        <v>2634779405</v>
      </c>
      <c r="H178" s="1" t="str">
        <f>IFERROR(
   IF(
      VLOOKUP(D178, 'Datos bancarios'!C:E, 2, FALSE) &lt;&gt; "",
      VLOOKUP(D178, 'Datos bancarios'!C:E, 2, FALSE),
      IF(
         VLOOKUP(D178, 'Datos bancarios'!C:E, 3, FALSE) &lt;&gt; "",
         VLOOKUP(D178, 'Datos bancarios'!C:E, 3, FALSE),
         "Sin CBU"
      )
   ),
   "Sin CBU"
)</f>
        <v>0110631830063102522329</v>
      </c>
      <c r="I178" s="1" t="str">
        <f>IFERROR(VLOOKUP(D178, 'Datos bancarios'!C:G, 5, FALSE), "Sin alias")</f>
        <v>AVION.PIBE.CAPOTA</v>
      </c>
      <c r="J178" s="1">
        <f>IFERROR(VLOOKUP(D178, 'Datos bancarios'!C:H, 6, FALSE), "Sin titular")</f>
        <v>0</v>
      </c>
      <c r="K178" s="1" t="s">
        <v>14576</v>
      </c>
      <c r="L178" s="1" t="s">
        <v>14577</v>
      </c>
      <c r="M178" s="1" t="s">
        <v>14578</v>
      </c>
      <c r="N178" s="1" t="str">
        <f>IFERROR(VLOOKUP(D178, 'Datos bancarios'!C:I, 7, FALSE), "Sin banco")</f>
        <v>BANCO DE LA NACION ARGENTINA</v>
      </c>
    </row>
    <row r="179" spans="2:14">
      <c r="B179" s="1" t="s">
        <v>2027</v>
      </c>
      <c r="C179" s="1" t="s">
        <v>19377</v>
      </c>
      <c r="D179" s="1">
        <v>18587505</v>
      </c>
      <c r="E179" s="1" t="s">
        <v>16314</v>
      </c>
      <c r="F179" s="1" t="s">
        <v>19376</v>
      </c>
      <c r="G179" s="1" t="str">
        <f>IFERROR(VLOOKUP(D179, 'Datos bancarios'!C:J, 8, FALSE), "Sin celular")</f>
        <v>Sin celular</v>
      </c>
      <c r="H179" s="1" t="str">
        <f>IFERROR(
   IF(
      VLOOKUP(D179, 'Datos bancarios'!C:E, 2, FALSE) &lt;&gt; "",
      VLOOKUP(D179, 'Datos bancarios'!C:E, 2, FALSE),
      IF(
         VLOOKUP(D179, 'Datos bancarios'!C:E, 3, FALSE) &lt;&gt; "",
         VLOOKUP(D179, 'Datos bancarios'!C:E, 3, FALSE),
         "Sin CBU"
      )
   ),
   "Sin CBU"
)</f>
        <v>Sin CBU</v>
      </c>
      <c r="I179" s="1" t="str">
        <f>IFERROR(VLOOKUP(D179, 'Datos bancarios'!C:G, 5, FALSE), "Sin alias")</f>
        <v>Sin alias</v>
      </c>
      <c r="J179" s="1" t="str">
        <f>IFERROR(VLOOKUP(D179, 'Datos bancarios'!C:H, 6, FALSE), "Sin titular")</f>
        <v>Sin titular</v>
      </c>
      <c r="K179" s="1" t="s">
        <v>14576</v>
      </c>
      <c r="L179" s="1" t="s">
        <v>14577</v>
      </c>
      <c r="M179" s="1" t="s">
        <v>14578</v>
      </c>
      <c r="N179" s="1" t="str">
        <f>IFERROR(VLOOKUP(D179, 'Datos bancarios'!C:I, 7, FALSE), "Sin banco")</f>
        <v>Sin banco</v>
      </c>
    </row>
    <row r="180" spans="2:14">
      <c r="B180" s="1" t="s">
        <v>2028</v>
      </c>
      <c r="C180" s="1" t="s">
        <v>19377</v>
      </c>
      <c r="D180" s="1">
        <v>18602428</v>
      </c>
      <c r="E180" s="1" t="s">
        <v>16898</v>
      </c>
      <c r="F180" s="1" t="s">
        <v>19376</v>
      </c>
      <c r="G180" s="1" t="str">
        <f>IFERROR(VLOOKUP(D180, 'Datos bancarios'!C:J, 8, FALSE), "Sin celular")</f>
        <v>Sin celular</v>
      </c>
      <c r="H180" s="1" t="str">
        <f>IFERROR(
   IF(
      VLOOKUP(D180, 'Datos bancarios'!C:E, 2, FALSE) &lt;&gt; "",
      VLOOKUP(D180, 'Datos bancarios'!C:E, 2, FALSE),
      IF(
         VLOOKUP(D180, 'Datos bancarios'!C:E, 3, FALSE) &lt;&gt; "",
         VLOOKUP(D180, 'Datos bancarios'!C:E, 3, FALSE),
         "Sin CBU"
      )
   ),
   "Sin CBU"
)</f>
        <v>Sin CBU</v>
      </c>
      <c r="I180" s="1" t="str">
        <f>IFERROR(VLOOKUP(D180, 'Datos bancarios'!C:G, 5, FALSE), "Sin alias")</f>
        <v>Sin alias</v>
      </c>
      <c r="J180" s="1" t="str">
        <f>IFERROR(VLOOKUP(D180, 'Datos bancarios'!C:H, 6, FALSE), "Sin titular")</f>
        <v>Sin titular</v>
      </c>
      <c r="K180" s="1" t="s">
        <v>14576</v>
      </c>
      <c r="L180" s="1" t="s">
        <v>14577</v>
      </c>
      <c r="M180" s="1" t="s">
        <v>14578</v>
      </c>
      <c r="N180" s="1" t="str">
        <f>IFERROR(VLOOKUP(D180, 'Datos bancarios'!C:I, 7, FALSE), "Sin banco")</f>
        <v>Sin banco</v>
      </c>
    </row>
    <row r="181" spans="2:14">
      <c r="B181" s="1" t="s">
        <v>2029</v>
      </c>
      <c r="C181" s="1" t="s">
        <v>19377</v>
      </c>
      <c r="D181" s="1">
        <v>18616107</v>
      </c>
      <c r="E181" s="1" t="s">
        <v>14711</v>
      </c>
      <c r="F181" s="1" t="s">
        <v>19376</v>
      </c>
      <c r="G181" s="1" t="str">
        <f>IFERROR(VLOOKUP(D181, 'Datos bancarios'!C:J, 8, FALSE), "Sin celular")</f>
        <v>Sin celular</v>
      </c>
      <c r="H181" s="1" t="str">
        <f>IFERROR(
   IF(
      VLOOKUP(D181, 'Datos bancarios'!C:E, 2, FALSE) &lt;&gt; "",
      VLOOKUP(D181, 'Datos bancarios'!C:E, 2, FALSE),
      IF(
         VLOOKUP(D181, 'Datos bancarios'!C:E, 3, FALSE) &lt;&gt; "",
         VLOOKUP(D181, 'Datos bancarios'!C:E, 3, FALSE),
         "Sin CBU"
      )
   ),
   "Sin CBU"
)</f>
        <v>Sin CBU</v>
      </c>
      <c r="I181" s="1" t="str">
        <f>IFERROR(VLOOKUP(D181, 'Datos bancarios'!C:G, 5, FALSE), "Sin alias")</f>
        <v>Sin alias</v>
      </c>
      <c r="J181" s="1" t="str">
        <f>IFERROR(VLOOKUP(D181, 'Datos bancarios'!C:H, 6, FALSE), "Sin titular")</f>
        <v>Sin titular</v>
      </c>
      <c r="K181" s="1" t="s">
        <v>14576</v>
      </c>
      <c r="L181" s="1" t="s">
        <v>14577</v>
      </c>
      <c r="M181" s="1" t="s">
        <v>14578</v>
      </c>
      <c r="N181" s="1" t="str">
        <f>IFERROR(VLOOKUP(D181, 'Datos bancarios'!C:I, 7, FALSE), "Sin banco")</f>
        <v>Sin banco</v>
      </c>
    </row>
    <row r="182" spans="2:14">
      <c r="B182" s="1" t="s">
        <v>2030</v>
      </c>
      <c r="C182" s="1" t="s">
        <v>19377</v>
      </c>
      <c r="D182" s="1">
        <v>18616108</v>
      </c>
      <c r="E182" s="1" t="s">
        <v>15571</v>
      </c>
      <c r="F182" s="1" t="s">
        <v>19376</v>
      </c>
      <c r="G182" s="1" t="str">
        <f>IFERROR(VLOOKUP(D182, 'Datos bancarios'!C:J, 8, FALSE), "Sin celular")</f>
        <v>Sin celular</v>
      </c>
      <c r="H182" s="1" t="str">
        <f>IFERROR(
   IF(
      VLOOKUP(D182, 'Datos bancarios'!C:E, 2, FALSE) &lt;&gt; "",
      VLOOKUP(D182, 'Datos bancarios'!C:E, 2, FALSE),
      IF(
         VLOOKUP(D182, 'Datos bancarios'!C:E, 3, FALSE) &lt;&gt; "",
         VLOOKUP(D182, 'Datos bancarios'!C:E, 3, FALSE),
         "Sin CBU"
      )
   ),
   "Sin CBU"
)</f>
        <v>Sin CBU</v>
      </c>
      <c r="I182" s="1" t="str">
        <f>IFERROR(VLOOKUP(D182, 'Datos bancarios'!C:G, 5, FALSE), "Sin alias")</f>
        <v>Sin alias</v>
      </c>
      <c r="J182" s="1" t="str">
        <f>IFERROR(VLOOKUP(D182, 'Datos bancarios'!C:H, 6, FALSE), "Sin titular")</f>
        <v>Sin titular</v>
      </c>
      <c r="K182" s="1" t="s">
        <v>14576</v>
      </c>
      <c r="L182" s="1" t="s">
        <v>14577</v>
      </c>
      <c r="M182" s="1" t="s">
        <v>14578</v>
      </c>
      <c r="N182" s="1" t="str">
        <f>IFERROR(VLOOKUP(D182, 'Datos bancarios'!C:I, 7, FALSE), "Sin banco")</f>
        <v>Sin banco</v>
      </c>
    </row>
    <row r="183" spans="2:14">
      <c r="B183" s="1" t="s">
        <v>2031</v>
      </c>
      <c r="C183" s="1" t="s">
        <v>19377</v>
      </c>
      <c r="D183" s="1">
        <v>18753816</v>
      </c>
      <c r="E183" s="1" t="s">
        <v>17073</v>
      </c>
      <c r="F183" s="1" t="s">
        <v>19376</v>
      </c>
      <c r="G183" s="1" t="str">
        <f>IFERROR(VLOOKUP(D183, 'Datos bancarios'!C:J, 8, FALSE), "Sin celular")</f>
        <v>Sin celular</v>
      </c>
      <c r="H183" s="1" t="str">
        <f>IFERROR(
   IF(
      VLOOKUP(D183, 'Datos bancarios'!C:E, 2, FALSE) &lt;&gt; "",
      VLOOKUP(D183, 'Datos bancarios'!C:E, 2, FALSE),
      IF(
         VLOOKUP(D183, 'Datos bancarios'!C:E, 3, FALSE) &lt;&gt; "",
         VLOOKUP(D183, 'Datos bancarios'!C:E, 3, FALSE),
         "Sin CBU"
      )
   ),
   "Sin CBU"
)</f>
        <v>Sin CBU</v>
      </c>
      <c r="I183" s="1" t="str">
        <f>IFERROR(VLOOKUP(D183, 'Datos bancarios'!C:G, 5, FALSE), "Sin alias")</f>
        <v>Sin alias</v>
      </c>
      <c r="J183" s="1" t="str">
        <f>IFERROR(VLOOKUP(D183, 'Datos bancarios'!C:H, 6, FALSE), "Sin titular")</f>
        <v>Sin titular</v>
      </c>
      <c r="K183" s="1" t="s">
        <v>14576</v>
      </c>
      <c r="L183" s="1" t="s">
        <v>14577</v>
      </c>
      <c r="M183" s="1" t="s">
        <v>14578</v>
      </c>
      <c r="N183" s="1" t="str">
        <f>IFERROR(VLOOKUP(D183, 'Datos bancarios'!C:I, 7, FALSE), "Sin banco")</f>
        <v>Sin banco</v>
      </c>
    </row>
    <row r="184" spans="2:14">
      <c r="B184" s="1" t="s">
        <v>2032</v>
      </c>
      <c r="C184" s="1" t="s">
        <v>19377</v>
      </c>
      <c r="D184" s="1">
        <v>18906466</v>
      </c>
      <c r="E184" s="1" t="s">
        <v>14712</v>
      </c>
      <c r="F184" s="1" t="s">
        <v>19376</v>
      </c>
      <c r="G184" s="1" t="str">
        <f>IFERROR(VLOOKUP(D184, 'Datos bancarios'!C:J, 8, FALSE), "Sin celular")</f>
        <v>Sin celular</v>
      </c>
      <c r="H184" s="1" t="str">
        <f>IFERROR(
   IF(
      VLOOKUP(D184, 'Datos bancarios'!C:E, 2, FALSE) &lt;&gt; "",
      VLOOKUP(D184, 'Datos bancarios'!C:E, 2, FALSE),
      IF(
         VLOOKUP(D184, 'Datos bancarios'!C:E, 3, FALSE) &lt;&gt; "",
         VLOOKUP(D184, 'Datos bancarios'!C:E, 3, FALSE),
         "Sin CBU"
      )
   ),
   "Sin CBU"
)</f>
        <v>Sin CBU</v>
      </c>
      <c r="I184" s="1" t="str">
        <f>IFERROR(VLOOKUP(D184, 'Datos bancarios'!C:G, 5, FALSE), "Sin alias")</f>
        <v>Sin alias</v>
      </c>
      <c r="J184" s="1" t="str">
        <f>IFERROR(VLOOKUP(D184, 'Datos bancarios'!C:H, 6, FALSE), "Sin titular")</f>
        <v>Sin titular</v>
      </c>
      <c r="K184" s="1" t="s">
        <v>14576</v>
      </c>
      <c r="L184" s="1" t="s">
        <v>14577</v>
      </c>
      <c r="M184" s="1" t="s">
        <v>14578</v>
      </c>
      <c r="N184" s="1" t="str">
        <f>IFERROR(VLOOKUP(D184, 'Datos bancarios'!C:I, 7, FALSE), "Sin banco")</f>
        <v>Sin banco</v>
      </c>
    </row>
    <row r="185" spans="2:14">
      <c r="B185" s="1" t="s">
        <v>2033</v>
      </c>
      <c r="C185" s="1" t="s">
        <v>19377</v>
      </c>
      <c r="D185" s="1">
        <v>20111323</v>
      </c>
      <c r="E185" s="1" t="s">
        <v>15231</v>
      </c>
      <c r="F185" s="1" t="s">
        <v>19376</v>
      </c>
      <c r="G185" s="1" t="str">
        <f>IFERROR(VLOOKUP(D185, 'Datos bancarios'!C:J, 8, FALSE), "Sin celular")</f>
        <v>Sin celular</v>
      </c>
      <c r="H185" s="1" t="str">
        <f>IFERROR(
   IF(
      VLOOKUP(D185, 'Datos bancarios'!C:E, 2, FALSE) &lt;&gt; "",
      VLOOKUP(D185, 'Datos bancarios'!C:E, 2, FALSE),
      IF(
         VLOOKUP(D185, 'Datos bancarios'!C:E, 3, FALSE) &lt;&gt; "",
         VLOOKUP(D185, 'Datos bancarios'!C:E, 3, FALSE),
         "Sin CBU"
      )
   ),
   "Sin CBU"
)</f>
        <v>Sin CBU</v>
      </c>
      <c r="I185" s="1" t="str">
        <f>IFERROR(VLOOKUP(D185, 'Datos bancarios'!C:G, 5, FALSE), "Sin alias")</f>
        <v>Sin alias</v>
      </c>
      <c r="J185" s="1" t="str">
        <f>IFERROR(VLOOKUP(D185, 'Datos bancarios'!C:H, 6, FALSE), "Sin titular")</f>
        <v>Sin titular</v>
      </c>
      <c r="K185" s="1" t="s">
        <v>14576</v>
      </c>
      <c r="L185" s="1" t="s">
        <v>14577</v>
      </c>
      <c r="M185" s="1" t="s">
        <v>14578</v>
      </c>
      <c r="N185" s="1" t="str">
        <f>IFERROR(VLOOKUP(D185, 'Datos bancarios'!C:I, 7, FALSE), "Sin banco")</f>
        <v>Sin banco</v>
      </c>
    </row>
    <row r="186" spans="2:14">
      <c r="B186" s="1" t="s">
        <v>2034</v>
      </c>
      <c r="C186" s="1" t="s">
        <v>19377</v>
      </c>
      <c r="D186" s="1">
        <v>20112913</v>
      </c>
      <c r="E186" s="1" t="s">
        <v>16037</v>
      </c>
      <c r="F186" s="1" t="s">
        <v>19376</v>
      </c>
      <c r="G186" s="1" t="str">
        <f>IFERROR(VLOOKUP(D186, 'Datos bancarios'!C:J, 8, FALSE), "Sin celular")</f>
        <v>Sin celular</v>
      </c>
      <c r="H186" s="1" t="str">
        <f>IFERROR(
   IF(
      VLOOKUP(D186, 'Datos bancarios'!C:E, 2, FALSE) &lt;&gt; "",
      VLOOKUP(D186, 'Datos bancarios'!C:E, 2, FALSE),
      IF(
         VLOOKUP(D186, 'Datos bancarios'!C:E, 3, FALSE) &lt;&gt; "",
         VLOOKUP(D186, 'Datos bancarios'!C:E, 3, FALSE),
         "Sin CBU"
      )
   ),
   "Sin CBU"
)</f>
        <v>Sin CBU</v>
      </c>
      <c r="I186" s="1" t="str">
        <f>IFERROR(VLOOKUP(D186, 'Datos bancarios'!C:G, 5, FALSE), "Sin alias")</f>
        <v>Sin alias</v>
      </c>
      <c r="J186" s="1" t="str">
        <f>IFERROR(VLOOKUP(D186, 'Datos bancarios'!C:H, 6, FALSE), "Sin titular")</f>
        <v>Sin titular</v>
      </c>
      <c r="K186" s="1" t="s">
        <v>14576</v>
      </c>
      <c r="L186" s="1" t="s">
        <v>14577</v>
      </c>
      <c r="M186" s="1" t="s">
        <v>14578</v>
      </c>
      <c r="N186" s="1" t="str">
        <f>IFERROR(VLOOKUP(D186, 'Datos bancarios'!C:I, 7, FALSE), "Sin banco")</f>
        <v>Sin banco</v>
      </c>
    </row>
    <row r="187" spans="2:14">
      <c r="B187" s="1" t="s">
        <v>2035</v>
      </c>
      <c r="C187" s="1" t="s">
        <v>19377</v>
      </c>
      <c r="D187" s="1">
        <v>20115143</v>
      </c>
      <c r="E187" s="1" t="s">
        <v>16537</v>
      </c>
      <c r="F187" s="1" t="s">
        <v>19376</v>
      </c>
      <c r="G187" s="1" t="str">
        <f>IFERROR(VLOOKUP(D187, 'Datos bancarios'!C:J, 8, FALSE), "Sin celular")</f>
        <v>Sin celular</v>
      </c>
      <c r="H187" s="1" t="str">
        <f>IFERROR(
   IF(
      VLOOKUP(D187, 'Datos bancarios'!C:E, 2, FALSE) &lt;&gt; "",
      VLOOKUP(D187, 'Datos bancarios'!C:E, 2, FALSE),
      IF(
         VLOOKUP(D187, 'Datos bancarios'!C:E, 3, FALSE) &lt;&gt; "",
         VLOOKUP(D187, 'Datos bancarios'!C:E, 3, FALSE),
         "Sin CBU"
      )
   ),
   "Sin CBU"
)</f>
        <v>Sin CBU</v>
      </c>
      <c r="I187" s="1" t="str">
        <f>IFERROR(VLOOKUP(D187, 'Datos bancarios'!C:G, 5, FALSE), "Sin alias")</f>
        <v>Sin alias</v>
      </c>
      <c r="J187" s="1" t="str">
        <f>IFERROR(VLOOKUP(D187, 'Datos bancarios'!C:H, 6, FALSE), "Sin titular")</f>
        <v>Sin titular</v>
      </c>
      <c r="K187" s="1" t="s">
        <v>14576</v>
      </c>
      <c r="L187" s="1" t="s">
        <v>14577</v>
      </c>
      <c r="M187" s="1" t="s">
        <v>14578</v>
      </c>
      <c r="N187" s="1" t="str">
        <f>IFERROR(VLOOKUP(D187, 'Datos bancarios'!C:I, 7, FALSE), "Sin banco")</f>
        <v>Sin banco</v>
      </c>
    </row>
    <row r="188" spans="2:14">
      <c r="B188" s="1" t="s">
        <v>2036</v>
      </c>
      <c r="C188" s="1" t="s">
        <v>19377</v>
      </c>
      <c r="D188" s="1">
        <v>20186617</v>
      </c>
      <c r="E188" s="1" t="s">
        <v>16017</v>
      </c>
      <c r="F188" s="1" t="s">
        <v>19376</v>
      </c>
      <c r="G188" s="1" t="str">
        <f>IFERROR(VLOOKUP(D188, 'Datos bancarios'!C:J, 8, FALSE), "Sin celular")</f>
        <v>Sin celular</v>
      </c>
      <c r="H188" s="1" t="str">
        <f>IFERROR(
   IF(
      VLOOKUP(D188, 'Datos bancarios'!C:E, 2, FALSE) &lt;&gt; "",
      VLOOKUP(D188, 'Datos bancarios'!C:E, 2, FALSE),
      IF(
         VLOOKUP(D188, 'Datos bancarios'!C:E, 3, FALSE) &lt;&gt; "",
         VLOOKUP(D188, 'Datos bancarios'!C:E, 3, FALSE),
         "Sin CBU"
      )
   ),
   "Sin CBU"
)</f>
        <v>Sin CBU</v>
      </c>
      <c r="I188" s="1" t="str">
        <f>IFERROR(VLOOKUP(D188, 'Datos bancarios'!C:G, 5, FALSE), "Sin alias")</f>
        <v>Sin alias</v>
      </c>
      <c r="J188" s="1" t="str">
        <f>IFERROR(VLOOKUP(D188, 'Datos bancarios'!C:H, 6, FALSE), "Sin titular")</f>
        <v>Sin titular</v>
      </c>
      <c r="K188" s="1" t="s">
        <v>14576</v>
      </c>
      <c r="L188" s="1" t="s">
        <v>14577</v>
      </c>
      <c r="M188" s="1" t="s">
        <v>14578</v>
      </c>
      <c r="N188" s="1" t="str">
        <f>IFERROR(VLOOKUP(D188, 'Datos bancarios'!C:I, 7, FALSE), "Sin banco")</f>
        <v>Sin banco</v>
      </c>
    </row>
    <row r="189" spans="2:14">
      <c r="B189" s="1" t="s">
        <v>2037</v>
      </c>
      <c r="C189" s="1" t="s">
        <v>19377</v>
      </c>
      <c r="D189" s="1">
        <v>20220871</v>
      </c>
      <c r="E189" s="1" t="s">
        <v>16319</v>
      </c>
      <c r="F189" s="1" t="s">
        <v>19376</v>
      </c>
      <c r="G189" s="1" t="str">
        <f>IFERROR(VLOOKUP(D189, 'Datos bancarios'!C:J, 8, FALSE), "Sin celular")</f>
        <v>Sin celular</v>
      </c>
      <c r="H189" s="1" t="str">
        <f>IFERROR(
   IF(
      VLOOKUP(D189, 'Datos bancarios'!C:E, 2, FALSE) &lt;&gt; "",
      VLOOKUP(D189, 'Datos bancarios'!C:E, 2, FALSE),
      IF(
         VLOOKUP(D189, 'Datos bancarios'!C:E, 3, FALSE) &lt;&gt; "",
         VLOOKUP(D189, 'Datos bancarios'!C:E, 3, FALSE),
         "Sin CBU"
      )
   ),
   "Sin CBU"
)</f>
        <v>Sin CBU</v>
      </c>
      <c r="I189" s="1" t="str">
        <f>IFERROR(VLOOKUP(D189, 'Datos bancarios'!C:G, 5, FALSE), "Sin alias")</f>
        <v>Sin alias</v>
      </c>
      <c r="J189" s="1" t="str">
        <f>IFERROR(VLOOKUP(D189, 'Datos bancarios'!C:H, 6, FALSE), "Sin titular")</f>
        <v>Sin titular</v>
      </c>
      <c r="K189" s="1" t="s">
        <v>14576</v>
      </c>
      <c r="L189" s="1" t="s">
        <v>14577</v>
      </c>
      <c r="M189" s="1" t="s">
        <v>14578</v>
      </c>
      <c r="N189" s="1" t="str">
        <f>IFERROR(VLOOKUP(D189, 'Datos bancarios'!C:I, 7, FALSE), "Sin banco")</f>
        <v>Sin banco</v>
      </c>
    </row>
    <row r="190" spans="2:14">
      <c r="B190" s="1" t="s">
        <v>2038</v>
      </c>
      <c r="C190" s="1" t="s">
        <v>19377</v>
      </c>
      <c r="D190" s="1">
        <v>20231344</v>
      </c>
      <c r="E190" s="1" t="s">
        <v>15821</v>
      </c>
      <c r="F190" s="1" t="s">
        <v>19376</v>
      </c>
      <c r="G190" s="1" t="str">
        <f>IFERROR(VLOOKUP(D190, 'Datos bancarios'!C:J, 8, FALSE), "Sin celular")</f>
        <v>Sin celular</v>
      </c>
      <c r="H190" s="1" t="str">
        <f>IFERROR(
   IF(
      VLOOKUP(D190, 'Datos bancarios'!C:E, 2, FALSE) &lt;&gt; "",
      VLOOKUP(D190, 'Datos bancarios'!C:E, 2, FALSE),
      IF(
         VLOOKUP(D190, 'Datos bancarios'!C:E, 3, FALSE) &lt;&gt; "",
         VLOOKUP(D190, 'Datos bancarios'!C:E, 3, FALSE),
         "Sin CBU"
      )
   ),
   "Sin CBU"
)</f>
        <v>Sin CBU</v>
      </c>
      <c r="I190" s="1" t="str">
        <f>IFERROR(VLOOKUP(D190, 'Datos bancarios'!C:G, 5, FALSE), "Sin alias")</f>
        <v>Sin alias</v>
      </c>
      <c r="J190" s="1" t="str">
        <f>IFERROR(VLOOKUP(D190, 'Datos bancarios'!C:H, 6, FALSE), "Sin titular")</f>
        <v>Sin titular</v>
      </c>
      <c r="K190" s="1" t="s">
        <v>14576</v>
      </c>
      <c r="L190" s="1" t="s">
        <v>14577</v>
      </c>
      <c r="M190" s="1" t="s">
        <v>14578</v>
      </c>
      <c r="N190" s="1" t="str">
        <f>IFERROR(VLOOKUP(D190, 'Datos bancarios'!C:I, 7, FALSE), "Sin banco")</f>
        <v>Sin banco</v>
      </c>
    </row>
    <row r="191" spans="2:14">
      <c r="B191" s="1" t="s">
        <v>2039</v>
      </c>
      <c r="C191" s="1" t="s">
        <v>19377</v>
      </c>
      <c r="D191" s="1">
        <v>20281729</v>
      </c>
      <c r="E191" s="1" t="s">
        <v>14760</v>
      </c>
      <c r="F191" s="1" t="s">
        <v>19376</v>
      </c>
      <c r="G191" s="1" t="str">
        <f>IFERROR(VLOOKUP(D191, 'Datos bancarios'!C:J, 8, FALSE), "Sin celular")</f>
        <v>Sin celular</v>
      </c>
      <c r="H191" s="1" t="str">
        <f>IFERROR(
   IF(
      VLOOKUP(D191, 'Datos bancarios'!C:E, 2, FALSE) &lt;&gt; "",
      VLOOKUP(D191, 'Datos bancarios'!C:E, 2, FALSE),
      IF(
         VLOOKUP(D191, 'Datos bancarios'!C:E, 3, FALSE) &lt;&gt; "",
         VLOOKUP(D191, 'Datos bancarios'!C:E, 3, FALSE),
         "Sin CBU"
      )
   ),
   "Sin CBU"
)</f>
        <v>Sin CBU</v>
      </c>
      <c r="I191" s="1" t="str">
        <f>IFERROR(VLOOKUP(D191, 'Datos bancarios'!C:G, 5, FALSE), "Sin alias")</f>
        <v>Sin alias</v>
      </c>
      <c r="J191" s="1" t="str">
        <f>IFERROR(VLOOKUP(D191, 'Datos bancarios'!C:H, 6, FALSE), "Sin titular")</f>
        <v>Sin titular</v>
      </c>
      <c r="K191" s="1" t="s">
        <v>14576</v>
      </c>
      <c r="L191" s="1" t="s">
        <v>14577</v>
      </c>
      <c r="M191" s="1" t="s">
        <v>14578</v>
      </c>
      <c r="N191" s="1" t="str">
        <f>IFERROR(VLOOKUP(D191, 'Datos bancarios'!C:I, 7, FALSE), "Sin banco")</f>
        <v>Sin banco</v>
      </c>
    </row>
    <row r="192" spans="2:14">
      <c r="B192" s="1" t="s">
        <v>2040</v>
      </c>
      <c r="C192" s="1" t="s">
        <v>19377</v>
      </c>
      <c r="D192" s="1">
        <v>20300788</v>
      </c>
      <c r="E192" s="1" t="s">
        <v>15248</v>
      </c>
      <c r="F192" s="1" t="s">
        <v>19376</v>
      </c>
      <c r="G192" s="1" t="str">
        <f>IFERROR(VLOOKUP(D192, 'Datos bancarios'!C:J, 8, FALSE), "Sin celular")</f>
        <v>Sin celular</v>
      </c>
      <c r="H192" s="1" t="str">
        <f>IFERROR(
   IF(
      VLOOKUP(D192, 'Datos bancarios'!C:E, 2, FALSE) &lt;&gt; "",
      VLOOKUP(D192, 'Datos bancarios'!C:E, 2, FALSE),
      IF(
         VLOOKUP(D192, 'Datos bancarios'!C:E, 3, FALSE) &lt;&gt; "",
         VLOOKUP(D192, 'Datos bancarios'!C:E, 3, FALSE),
         "Sin CBU"
      )
   ),
   "Sin CBU"
)</f>
        <v>Sin CBU</v>
      </c>
      <c r="I192" s="1" t="str">
        <f>IFERROR(VLOOKUP(D192, 'Datos bancarios'!C:G, 5, FALSE), "Sin alias")</f>
        <v>Sin alias</v>
      </c>
      <c r="J192" s="1" t="str">
        <f>IFERROR(VLOOKUP(D192, 'Datos bancarios'!C:H, 6, FALSE), "Sin titular")</f>
        <v>Sin titular</v>
      </c>
      <c r="K192" s="1" t="s">
        <v>14576</v>
      </c>
      <c r="L192" s="1" t="s">
        <v>14577</v>
      </c>
      <c r="M192" s="1" t="s">
        <v>14578</v>
      </c>
      <c r="N192" s="1" t="str">
        <f>IFERROR(VLOOKUP(D192, 'Datos bancarios'!C:I, 7, FALSE), "Sin banco")</f>
        <v>Sin banco</v>
      </c>
    </row>
    <row r="193" spans="2:14">
      <c r="B193" s="1" t="s">
        <v>2041</v>
      </c>
      <c r="C193" s="1" t="s">
        <v>19377</v>
      </c>
      <c r="D193" s="1">
        <v>20304110</v>
      </c>
      <c r="E193" s="1" t="s">
        <v>16994</v>
      </c>
      <c r="F193" s="1" t="s">
        <v>19376</v>
      </c>
      <c r="G193" s="1" t="str">
        <f>IFERROR(VLOOKUP(D193, 'Datos bancarios'!C:J, 8, FALSE), "Sin celular")</f>
        <v>Sin celular</v>
      </c>
      <c r="H193" s="1" t="str">
        <f>IFERROR(
   IF(
      VLOOKUP(D193, 'Datos bancarios'!C:E, 2, FALSE) &lt;&gt; "",
      VLOOKUP(D193, 'Datos bancarios'!C:E, 2, FALSE),
      IF(
         VLOOKUP(D193, 'Datos bancarios'!C:E, 3, FALSE) &lt;&gt; "",
         VLOOKUP(D193, 'Datos bancarios'!C:E, 3, FALSE),
         "Sin CBU"
      )
   ),
   "Sin CBU"
)</f>
        <v>Sin CBU</v>
      </c>
      <c r="I193" s="1" t="str">
        <f>IFERROR(VLOOKUP(D193, 'Datos bancarios'!C:G, 5, FALSE), "Sin alias")</f>
        <v>Sin alias</v>
      </c>
      <c r="J193" s="1" t="str">
        <f>IFERROR(VLOOKUP(D193, 'Datos bancarios'!C:H, 6, FALSE), "Sin titular")</f>
        <v>Sin titular</v>
      </c>
      <c r="K193" s="1" t="s">
        <v>14576</v>
      </c>
      <c r="L193" s="1" t="s">
        <v>14577</v>
      </c>
      <c r="M193" s="1" t="s">
        <v>14578</v>
      </c>
      <c r="N193" s="1" t="str">
        <f>IFERROR(VLOOKUP(D193, 'Datos bancarios'!C:I, 7, FALSE), "Sin banco")</f>
        <v>Sin banco</v>
      </c>
    </row>
    <row r="194" spans="2:14">
      <c r="B194" s="1" t="s">
        <v>2042</v>
      </c>
      <c r="C194" s="1" t="s">
        <v>19377</v>
      </c>
      <c r="D194" s="1">
        <v>20335882</v>
      </c>
      <c r="E194" s="1" t="s">
        <v>15411</v>
      </c>
      <c r="F194" s="1" t="s">
        <v>19376</v>
      </c>
      <c r="G194" s="1" t="str">
        <f>IFERROR(VLOOKUP(D194, 'Datos bancarios'!C:J, 8, FALSE), "Sin celular")</f>
        <v>Sin celular</v>
      </c>
      <c r="H194" s="1" t="str">
        <f>IFERROR(
   IF(
      VLOOKUP(D194, 'Datos bancarios'!C:E, 2, FALSE) &lt;&gt; "",
      VLOOKUP(D194, 'Datos bancarios'!C:E, 2, FALSE),
      IF(
         VLOOKUP(D194, 'Datos bancarios'!C:E, 3, FALSE) &lt;&gt; "",
         VLOOKUP(D194, 'Datos bancarios'!C:E, 3, FALSE),
         "Sin CBU"
      )
   ),
   "Sin CBU"
)</f>
        <v>Sin CBU</v>
      </c>
      <c r="I194" s="1" t="str">
        <f>IFERROR(VLOOKUP(D194, 'Datos bancarios'!C:G, 5, FALSE), "Sin alias")</f>
        <v>Sin alias</v>
      </c>
      <c r="J194" s="1" t="str">
        <f>IFERROR(VLOOKUP(D194, 'Datos bancarios'!C:H, 6, FALSE), "Sin titular")</f>
        <v>Sin titular</v>
      </c>
      <c r="K194" s="1" t="s">
        <v>14576</v>
      </c>
      <c r="L194" s="1" t="s">
        <v>14577</v>
      </c>
      <c r="M194" s="1" t="s">
        <v>14578</v>
      </c>
      <c r="N194" s="1" t="str">
        <f>IFERROR(VLOOKUP(D194, 'Datos bancarios'!C:I, 7, FALSE), "Sin banco")</f>
        <v>Sin banco</v>
      </c>
    </row>
    <row r="195" spans="2:14">
      <c r="B195" s="1" t="s">
        <v>2043</v>
      </c>
      <c r="C195" s="1" t="s">
        <v>19377</v>
      </c>
      <c r="D195" s="1">
        <v>20357586</v>
      </c>
      <c r="E195" s="1" t="s">
        <v>15403</v>
      </c>
      <c r="F195" s="1" t="s">
        <v>19376</v>
      </c>
      <c r="G195" s="1" t="str">
        <f>IFERROR(VLOOKUP(D195, 'Datos bancarios'!C:J, 8, FALSE), "Sin celular")</f>
        <v>Sin celular</v>
      </c>
      <c r="H195" s="1" t="str">
        <f>IFERROR(
   IF(
      VLOOKUP(D195, 'Datos bancarios'!C:E, 2, FALSE) &lt;&gt; "",
      VLOOKUP(D195, 'Datos bancarios'!C:E, 2, FALSE),
      IF(
         VLOOKUP(D195, 'Datos bancarios'!C:E, 3, FALSE) &lt;&gt; "",
         VLOOKUP(D195, 'Datos bancarios'!C:E, 3, FALSE),
         "Sin CBU"
      )
   ),
   "Sin CBU"
)</f>
        <v>Sin CBU</v>
      </c>
      <c r="I195" s="1" t="str">
        <f>IFERROR(VLOOKUP(D195, 'Datos bancarios'!C:G, 5, FALSE), "Sin alias")</f>
        <v>Sin alias</v>
      </c>
      <c r="J195" s="1" t="str">
        <f>IFERROR(VLOOKUP(D195, 'Datos bancarios'!C:H, 6, FALSE), "Sin titular")</f>
        <v>Sin titular</v>
      </c>
      <c r="K195" s="1" t="s">
        <v>14576</v>
      </c>
      <c r="L195" s="1" t="s">
        <v>14577</v>
      </c>
      <c r="M195" s="1" t="s">
        <v>14578</v>
      </c>
      <c r="N195" s="1" t="str">
        <f>IFERROR(VLOOKUP(D195, 'Datos bancarios'!C:I, 7, FALSE), "Sin banco")</f>
        <v>Sin banco</v>
      </c>
    </row>
    <row r="196" spans="2:14">
      <c r="B196" s="1" t="s">
        <v>2044</v>
      </c>
      <c r="C196" s="1" t="s">
        <v>19377</v>
      </c>
      <c r="D196" s="1">
        <v>20414817</v>
      </c>
      <c r="E196" s="1" t="s">
        <v>15350</v>
      </c>
      <c r="F196" s="1" t="s">
        <v>19376</v>
      </c>
      <c r="G196" s="1" t="str">
        <f>IFERROR(VLOOKUP(D196, 'Datos bancarios'!C:J, 8, FALSE), "Sin celular")</f>
        <v>Sin celular</v>
      </c>
      <c r="H196" s="1" t="str">
        <f>IFERROR(
   IF(
      VLOOKUP(D196, 'Datos bancarios'!C:E, 2, FALSE) &lt;&gt; "",
      VLOOKUP(D196, 'Datos bancarios'!C:E, 2, FALSE),
      IF(
         VLOOKUP(D196, 'Datos bancarios'!C:E, 3, FALSE) &lt;&gt; "",
         VLOOKUP(D196, 'Datos bancarios'!C:E, 3, FALSE),
         "Sin CBU"
      )
   ),
   "Sin CBU"
)</f>
        <v>Sin CBU</v>
      </c>
      <c r="I196" s="1" t="str">
        <f>IFERROR(VLOOKUP(D196, 'Datos bancarios'!C:G, 5, FALSE), "Sin alias")</f>
        <v>Sin alias</v>
      </c>
      <c r="J196" s="1" t="str">
        <f>IFERROR(VLOOKUP(D196, 'Datos bancarios'!C:H, 6, FALSE), "Sin titular")</f>
        <v>Sin titular</v>
      </c>
      <c r="K196" s="1" t="s">
        <v>14576</v>
      </c>
      <c r="L196" s="1" t="s">
        <v>14577</v>
      </c>
      <c r="M196" s="1" t="s">
        <v>14578</v>
      </c>
      <c r="N196" s="1" t="str">
        <f>IFERROR(VLOOKUP(D196, 'Datos bancarios'!C:I, 7, FALSE), "Sin banco")</f>
        <v>Sin banco</v>
      </c>
    </row>
    <row r="197" spans="2:14">
      <c r="B197" s="1" t="s">
        <v>2045</v>
      </c>
      <c r="C197" s="1" t="s">
        <v>19377</v>
      </c>
      <c r="D197" s="1">
        <v>20444835</v>
      </c>
      <c r="E197" s="1" t="s">
        <v>14785</v>
      </c>
      <c r="F197" s="1" t="s">
        <v>19376</v>
      </c>
      <c r="G197" s="1" t="str">
        <f>IFERROR(VLOOKUP(D197, 'Datos bancarios'!C:J, 8, FALSE), "Sin celular")</f>
        <v>Sin celular</v>
      </c>
      <c r="H197" s="1" t="str">
        <f>IFERROR(
   IF(
      VLOOKUP(D197, 'Datos bancarios'!C:E, 2, FALSE) &lt;&gt; "",
      VLOOKUP(D197, 'Datos bancarios'!C:E, 2, FALSE),
      IF(
         VLOOKUP(D197, 'Datos bancarios'!C:E, 3, FALSE) &lt;&gt; "",
         VLOOKUP(D197, 'Datos bancarios'!C:E, 3, FALSE),
         "Sin CBU"
      )
   ),
   "Sin CBU"
)</f>
        <v>Sin CBU</v>
      </c>
      <c r="I197" s="1" t="str">
        <f>IFERROR(VLOOKUP(D197, 'Datos bancarios'!C:G, 5, FALSE), "Sin alias")</f>
        <v>Sin alias</v>
      </c>
      <c r="J197" s="1" t="str">
        <f>IFERROR(VLOOKUP(D197, 'Datos bancarios'!C:H, 6, FALSE), "Sin titular")</f>
        <v>Sin titular</v>
      </c>
      <c r="K197" s="1" t="s">
        <v>14576</v>
      </c>
      <c r="L197" s="1" t="s">
        <v>14577</v>
      </c>
      <c r="M197" s="1" t="s">
        <v>14578</v>
      </c>
      <c r="N197" s="1" t="str">
        <f>IFERROR(VLOOKUP(D197, 'Datos bancarios'!C:I, 7, FALSE), "Sin banco")</f>
        <v>Sin banco</v>
      </c>
    </row>
    <row r="198" spans="2:14">
      <c r="B198" s="1" t="s">
        <v>2046</v>
      </c>
      <c r="C198" s="1" t="s">
        <v>19377</v>
      </c>
      <c r="D198" s="1">
        <v>20445457</v>
      </c>
      <c r="E198" s="1" t="s">
        <v>14808</v>
      </c>
      <c r="F198" s="1" t="s">
        <v>19376</v>
      </c>
      <c r="G198" s="1" t="str">
        <f>IFERROR(VLOOKUP(D198, 'Datos bancarios'!C:J, 8, FALSE), "Sin celular")</f>
        <v>Sin celular</v>
      </c>
      <c r="H198" s="1" t="str">
        <f>IFERROR(
   IF(
      VLOOKUP(D198, 'Datos bancarios'!C:E, 2, FALSE) &lt;&gt; "",
      VLOOKUP(D198, 'Datos bancarios'!C:E, 2, FALSE),
      IF(
         VLOOKUP(D198, 'Datos bancarios'!C:E, 3, FALSE) &lt;&gt; "",
         VLOOKUP(D198, 'Datos bancarios'!C:E, 3, FALSE),
         "Sin CBU"
      )
   ),
   "Sin CBU"
)</f>
        <v>Sin CBU</v>
      </c>
      <c r="I198" s="1" t="str">
        <f>IFERROR(VLOOKUP(D198, 'Datos bancarios'!C:G, 5, FALSE), "Sin alias")</f>
        <v>Sin alias</v>
      </c>
      <c r="J198" s="1" t="str">
        <f>IFERROR(VLOOKUP(D198, 'Datos bancarios'!C:H, 6, FALSE), "Sin titular")</f>
        <v>Sin titular</v>
      </c>
      <c r="K198" s="1" t="s">
        <v>14576</v>
      </c>
      <c r="L198" s="1" t="s">
        <v>14577</v>
      </c>
      <c r="M198" s="1" t="s">
        <v>14578</v>
      </c>
      <c r="N198" s="1" t="str">
        <f>IFERROR(VLOOKUP(D198, 'Datos bancarios'!C:I, 7, FALSE), "Sin banco")</f>
        <v>Sin banco</v>
      </c>
    </row>
    <row r="199" spans="2:14">
      <c r="B199" s="1" t="s">
        <v>2047</v>
      </c>
      <c r="C199" s="1" t="s">
        <v>19377</v>
      </c>
      <c r="D199" s="1">
        <v>20449924</v>
      </c>
      <c r="E199" s="1" t="s">
        <v>15256</v>
      </c>
      <c r="F199" s="1" t="s">
        <v>19376</v>
      </c>
      <c r="G199" s="1" t="str">
        <f>IFERROR(VLOOKUP(D199, 'Datos bancarios'!C:J, 8, FALSE), "Sin celular")</f>
        <v>Sin celular</v>
      </c>
      <c r="H199" s="1" t="str">
        <f>IFERROR(
   IF(
      VLOOKUP(D199, 'Datos bancarios'!C:E, 2, FALSE) &lt;&gt; "",
      VLOOKUP(D199, 'Datos bancarios'!C:E, 2, FALSE),
      IF(
         VLOOKUP(D199, 'Datos bancarios'!C:E, 3, FALSE) &lt;&gt; "",
         VLOOKUP(D199, 'Datos bancarios'!C:E, 3, FALSE),
         "Sin CBU"
      )
   ),
   "Sin CBU"
)</f>
        <v>Sin CBU</v>
      </c>
      <c r="I199" s="1" t="str">
        <f>IFERROR(VLOOKUP(D199, 'Datos bancarios'!C:G, 5, FALSE), "Sin alias")</f>
        <v>Sin alias</v>
      </c>
      <c r="J199" s="1" t="str">
        <f>IFERROR(VLOOKUP(D199, 'Datos bancarios'!C:H, 6, FALSE), "Sin titular")</f>
        <v>Sin titular</v>
      </c>
      <c r="K199" s="1" t="s">
        <v>14576</v>
      </c>
      <c r="L199" s="1" t="s">
        <v>14577</v>
      </c>
      <c r="M199" s="1" t="s">
        <v>14578</v>
      </c>
      <c r="N199" s="1" t="str">
        <f>IFERROR(VLOOKUP(D199, 'Datos bancarios'!C:I, 7, FALSE), "Sin banco")</f>
        <v>Sin banco</v>
      </c>
    </row>
    <row r="200" spans="2:14">
      <c r="B200" s="1" t="s">
        <v>2048</v>
      </c>
      <c r="C200" s="1" t="s">
        <v>19377</v>
      </c>
      <c r="D200" s="1">
        <v>20452482</v>
      </c>
      <c r="E200" s="1" t="s">
        <v>14916</v>
      </c>
      <c r="F200" s="1" t="s">
        <v>19376</v>
      </c>
      <c r="G200" s="1" t="str">
        <f>IFERROR(VLOOKUP(D200, 'Datos bancarios'!C:J, 8, FALSE), "Sin celular")</f>
        <v>Sin celular</v>
      </c>
      <c r="H200" s="1" t="str">
        <f>IFERROR(
   IF(
      VLOOKUP(D200, 'Datos bancarios'!C:E, 2, FALSE) &lt;&gt; "",
      VLOOKUP(D200, 'Datos bancarios'!C:E, 2, FALSE),
      IF(
         VLOOKUP(D200, 'Datos bancarios'!C:E, 3, FALSE) &lt;&gt; "",
         VLOOKUP(D200, 'Datos bancarios'!C:E, 3, FALSE),
         "Sin CBU"
      )
   ),
   "Sin CBU"
)</f>
        <v>Sin CBU</v>
      </c>
      <c r="I200" s="1" t="str">
        <f>IFERROR(VLOOKUP(D200, 'Datos bancarios'!C:G, 5, FALSE), "Sin alias")</f>
        <v>Sin alias</v>
      </c>
      <c r="J200" s="1" t="str">
        <f>IFERROR(VLOOKUP(D200, 'Datos bancarios'!C:H, 6, FALSE), "Sin titular")</f>
        <v>Sin titular</v>
      </c>
      <c r="K200" s="1" t="s">
        <v>14576</v>
      </c>
      <c r="L200" s="1" t="s">
        <v>14577</v>
      </c>
      <c r="M200" s="1" t="s">
        <v>14578</v>
      </c>
      <c r="N200" s="1" t="str">
        <f>IFERROR(VLOOKUP(D200, 'Datos bancarios'!C:I, 7, FALSE), "Sin banco")</f>
        <v>Sin banco</v>
      </c>
    </row>
    <row r="201" spans="2:14">
      <c r="B201" s="1" t="s">
        <v>2049</v>
      </c>
      <c r="C201" s="1" t="s">
        <v>19377</v>
      </c>
      <c r="D201" s="1">
        <v>20516447</v>
      </c>
      <c r="E201" s="1" t="s">
        <v>16568</v>
      </c>
      <c r="F201" s="1" t="s">
        <v>19376</v>
      </c>
      <c r="G201" s="1" t="str">
        <f>IFERROR(VLOOKUP(D201, 'Datos bancarios'!C:J, 8, FALSE), "Sin celular")</f>
        <v>Sin celular</v>
      </c>
      <c r="H201" s="1" t="str">
        <f>IFERROR(
   IF(
      VLOOKUP(D201, 'Datos bancarios'!C:E, 2, FALSE) &lt;&gt; "",
      VLOOKUP(D201, 'Datos bancarios'!C:E, 2, FALSE),
      IF(
         VLOOKUP(D201, 'Datos bancarios'!C:E, 3, FALSE) &lt;&gt; "",
         VLOOKUP(D201, 'Datos bancarios'!C:E, 3, FALSE),
         "Sin CBU"
      )
   ),
   "Sin CBU"
)</f>
        <v>Sin CBU</v>
      </c>
      <c r="I201" s="1" t="str">
        <f>IFERROR(VLOOKUP(D201, 'Datos bancarios'!C:G, 5, FALSE), "Sin alias")</f>
        <v>Sin alias</v>
      </c>
      <c r="J201" s="1" t="str">
        <f>IFERROR(VLOOKUP(D201, 'Datos bancarios'!C:H, 6, FALSE), "Sin titular")</f>
        <v>Sin titular</v>
      </c>
      <c r="K201" s="1" t="s">
        <v>14576</v>
      </c>
      <c r="L201" s="1" t="s">
        <v>14577</v>
      </c>
      <c r="M201" s="1" t="s">
        <v>14578</v>
      </c>
      <c r="N201" s="1" t="str">
        <f>IFERROR(VLOOKUP(D201, 'Datos bancarios'!C:I, 7, FALSE), "Sin banco")</f>
        <v>Sin banco</v>
      </c>
    </row>
    <row r="202" spans="2:14">
      <c r="B202" s="1" t="s">
        <v>2050</v>
      </c>
      <c r="C202" s="1" t="s">
        <v>19377</v>
      </c>
      <c r="D202" s="1">
        <v>20516608</v>
      </c>
      <c r="E202" s="1" t="s">
        <v>14848</v>
      </c>
      <c r="F202" s="1" t="s">
        <v>19376</v>
      </c>
      <c r="G202" s="1" t="str">
        <f>IFERROR(VLOOKUP(D202, 'Datos bancarios'!C:J, 8, FALSE), "Sin celular")</f>
        <v>Sin celular</v>
      </c>
      <c r="H202" s="1" t="str">
        <f>IFERROR(
   IF(
      VLOOKUP(D202, 'Datos bancarios'!C:E, 2, FALSE) &lt;&gt; "",
      VLOOKUP(D202, 'Datos bancarios'!C:E, 2, FALSE),
      IF(
         VLOOKUP(D202, 'Datos bancarios'!C:E, 3, FALSE) &lt;&gt; "",
         VLOOKUP(D202, 'Datos bancarios'!C:E, 3, FALSE),
         "Sin CBU"
      )
   ),
   "Sin CBU"
)</f>
        <v>Sin CBU</v>
      </c>
      <c r="I202" s="1" t="str">
        <f>IFERROR(VLOOKUP(D202, 'Datos bancarios'!C:G, 5, FALSE), "Sin alias")</f>
        <v>Sin alias</v>
      </c>
      <c r="J202" s="1" t="str">
        <f>IFERROR(VLOOKUP(D202, 'Datos bancarios'!C:H, 6, FALSE), "Sin titular")</f>
        <v>Sin titular</v>
      </c>
      <c r="K202" s="1" t="s">
        <v>14576</v>
      </c>
      <c r="L202" s="1" t="s">
        <v>14577</v>
      </c>
      <c r="M202" s="1" t="s">
        <v>14578</v>
      </c>
      <c r="N202" s="1" t="str">
        <f>IFERROR(VLOOKUP(D202, 'Datos bancarios'!C:I, 7, FALSE), "Sin banco")</f>
        <v>Sin banco</v>
      </c>
    </row>
    <row r="203" spans="2:14">
      <c r="B203" s="1" t="s">
        <v>2051</v>
      </c>
      <c r="C203" s="1" t="s">
        <v>19377</v>
      </c>
      <c r="D203" s="1">
        <v>20526544</v>
      </c>
      <c r="E203" s="1" t="s">
        <v>14625</v>
      </c>
      <c r="F203" s="1" t="s">
        <v>19376</v>
      </c>
      <c r="G203" s="1" t="str">
        <f>IFERROR(VLOOKUP(D203, 'Datos bancarios'!C:J, 8, FALSE), "Sin celular")</f>
        <v>Sin celular</v>
      </c>
      <c r="H203" s="1" t="str">
        <f>IFERROR(
   IF(
      VLOOKUP(D203, 'Datos bancarios'!C:E, 2, FALSE) &lt;&gt; "",
      VLOOKUP(D203, 'Datos bancarios'!C:E, 2, FALSE),
      IF(
         VLOOKUP(D203, 'Datos bancarios'!C:E, 3, FALSE) &lt;&gt; "",
         VLOOKUP(D203, 'Datos bancarios'!C:E, 3, FALSE),
         "Sin CBU"
      )
   ),
   "Sin CBU"
)</f>
        <v>Sin CBU</v>
      </c>
      <c r="I203" s="1" t="str">
        <f>IFERROR(VLOOKUP(D203, 'Datos bancarios'!C:G, 5, FALSE), "Sin alias")</f>
        <v>Sin alias</v>
      </c>
      <c r="J203" s="1" t="str">
        <f>IFERROR(VLOOKUP(D203, 'Datos bancarios'!C:H, 6, FALSE), "Sin titular")</f>
        <v>Sin titular</v>
      </c>
      <c r="K203" s="1" t="s">
        <v>14576</v>
      </c>
      <c r="L203" s="1" t="s">
        <v>14577</v>
      </c>
      <c r="M203" s="1" t="s">
        <v>14578</v>
      </c>
      <c r="N203" s="1" t="str">
        <f>IFERROR(VLOOKUP(D203, 'Datos bancarios'!C:I, 7, FALSE), "Sin banco")</f>
        <v>Sin banco</v>
      </c>
    </row>
    <row r="204" spans="2:14">
      <c r="B204" s="1" t="s">
        <v>2052</v>
      </c>
      <c r="C204" s="1" t="s">
        <v>19377</v>
      </c>
      <c r="D204" s="1">
        <v>20556754</v>
      </c>
      <c r="E204" s="1" t="s">
        <v>15430</v>
      </c>
      <c r="F204" s="1" t="s">
        <v>19376</v>
      </c>
      <c r="G204" s="1" t="str">
        <f>IFERROR(VLOOKUP(D204, 'Datos bancarios'!C:J, 8, FALSE), "Sin celular")</f>
        <v>Sin celular</v>
      </c>
      <c r="H204" s="1" t="str">
        <f>IFERROR(
   IF(
      VLOOKUP(D204, 'Datos bancarios'!C:E, 2, FALSE) &lt;&gt; "",
      VLOOKUP(D204, 'Datos bancarios'!C:E, 2, FALSE),
      IF(
         VLOOKUP(D204, 'Datos bancarios'!C:E, 3, FALSE) &lt;&gt; "",
         VLOOKUP(D204, 'Datos bancarios'!C:E, 3, FALSE),
         "Sin CBU"
      )
   ),
   "Sin CBU"
)</f>
        <v>Sin CBU</v>
      </c>
      <c r="I204" s="1" t="str">
        <f>IFERROR(VLOOKUP(D204, 'Datos bancarios'!C:G, 5, FALSE), "Sin alias")</f>
        <v>Sin alias</v>
      </c>
      <c r="J204" s="1" t="str">
        <f>IFERROR(VLOOKUP(D204, 'Datos bancarios'!C:H, 6, FALSE), "Sin titular")</f>
        <v>Sin titular</v>
      </c>
      <c r="K204" s="1" t="s">
        <v>14576</v>
      </c>
      <c r="L204" s="1" t="s">
        <v>14577</v>
      </c>
      <c r="M204" s="1" t="s">
        <v>14578</v>
      </c>
      <c r="N204" s="1" t="str">
        <f>IFERROR(VLOOKUP(D204, 'Datos bancarios'!C:I, 7, FALSE), "Sin banco")</f>
        <v>Sin banco</v>
      </c>
    </row>
    <row r="205" spans="2:14">
      <c r="B205" s="1" t="s">
        <v>2053</v>
      </c>
      <c r="C205" s="1" t="s">
        <v>19377</v>
      </c>
      <c r="D205" s="1">
        <v>20559668</v>
      </c>
      <c r="E205" s="1" t="s">
        <v>15386</v>
      </c>
      <c r="F205" s="1" t="s">
        <v>19376</v>
      </c>
      <c r="G205" s="1">
        <f>IFERROR(VLOOKUP(D205, 'Datos bancarios'!C:J, 8, FALSE), "Sin celular")</f>
        <v>2616737543</v>
      </c>
      <c r="H205" s="1" t="str">
        <f>IFERROR(
   IF(
      VLOOKUP(D205, 'Datos bancarios'!C:E, 2, FALSE) &lt;&gt; "",
      VLOOKUP(D205, 'Datos bancarios'!C:E, 2, FALSE),
      IF(
         VLOOKUP(D205, 'Datos bancarios'!C:E, 3, FALSE) &lt;&gt; "",
         VLOOKUP(D205, 'Datos bancarios'!C:E, 3, FALSE),
         "Sin CBU"
      )
   ),
   "Sin CBU"
)</f>
        <v>0110333330033311681533</v>
      </c>
      <c r="I205" s="1" t="str">
        <f>IFERROR(VLOOKUP(D205, 'Datos bancarios'!C:G, 5, FALSE), "Sin alias")</f>
        <v>FAUNA.FRASE.TE</v>
      </c>
      <c r="J205" s="1" t="str">
        <f>IFERROR(VLOOKUP(D205, 'Datos bancarios'!C:H, 6, FALSE), "Sin titular")</f>
        <v>Fabian moyano</v>
      </c>
      <c r="K205" s="1" t="s">
        <v>14576</v>
      </c>
      <c r="L205" s="1" t="s">
        <v>14577</v>
      </c>
      <c r="M205" s="1" t="s">
        <v>14578</v>
      </c>
      <c r="N205" s="1" t="str">
        <f>IFERROR(VLOOKUP(D205, 'Datos bancarios'!C:I, 7, FALSE), "Sin banco")</f>
        <v>BANCO DE LA NACION ARGENTINA</v>
      </c>
    </row>
    <row r="206" spans="2:14">
      <c r="B206" s="1" t="s">
        <v>2054</v>
      </c>
      <c r="C206" s="1" t="s">
        <v>19377</v>
      </c>
      <c r="D206" s="1">
        <v>20559923</v>
      </c>
      <c r="E206" s="1" t="s">
        <v>15726</v>
      </c>
      <c r="F206" s="1" t="s">
        <v>19376</v>
      </c>
      <c r="G206" s="1" t="str">
        <f>IFERROR(VLOOKUP(D206, 'Datos bancarios'!C:J, 8, FALSE), "Sin celular")</f>
        <v>Sin celular</v>
      </c>
      <c r="H206" s="1" t="str">
        <f>IFERROR(
   IF(
      VLOOKUP(D206, 'Datos bancarios'!C:E, 2, FALSE) &lt;&gt; "",
      VLOOKUP(D206, 'Datos bancarios'!C:E, 2, FALSE),
      IF(
         VLOOKUP(D206, 'Datos bancarios'!C:E, 3, FALSE) &lt;&gt; "",
         VLOOKUP(D206, 'Datos bancarios'!C:E, 3, FALSE),
         "Sin CBU"
      )
   ),
   "Sin CBU"
)</f>
        <v>Sin CBU</v>
      </c>
      <c r="I206" s="1" t="str">
        <f>IFERROR(VLOOKUP(D206, 'Datos bancarios'!C:G, 5, FALSE), "Sin alias")</f>
        <v>Sin alias</v>
      </c>
      <c r="J206" s="1" t="str">
        <f>IFERROR(VLOOKUP(D206, 'Datos bancarios'!C:H, 6, FALSE), "Sin titular")</f>
        <v>Sin titular</v>
      </c>
      <c r="K206" s="1" t="s">
        <v>14576</v>
      </c>
      <c r="L206" s="1" t="s">
        <v>14577</v>
      </c>
      <c r="M206" s="1" t="s">
        <v>14578</v>
      </c>
      <c r="N206" s="1" t="str">
        <f>IFERROR(VLOOKUP(D206, 'Datos bancarios'!C:I, 7, FALSE), "Sin banco")</f>
        <v>Sin banco</v>
      </c>
    </row>
    <row r="207" spans="2:14">
      <c r="B207" s="1" t="s">
        <v>2055</v>
      </c>
      <c r="C207" s="1" t="s">
        <v>19377</v>
      </c>
      <c r="D207" s="1">
        <v>20578331</v>
      </c>
      <c r="E207" s="1" t="s">
        <v>15178</v>
      </c>
      <c r="F207" s="1" t="s">
        <v>19376</v>
      </c>
      <c r="G207" s="1" t="str">
        <f>IFERROR(VLOOKUP(D207, 'Datos bancarios'!C:J, 8, FALSE), "Sin celular")</f>
        <v>Sin celular</v>
      </c>
      <c r="H207" s="1" t="str">
        <f>IFERROR(
   IF(
      VLOOKUP(D207, 'Datos bancarios'!C:E, 2, FALSE) &lt;&gt; "",
      VLOOKUP(D207, 'Datos bancarios'!C:E, 2, FALSE),
      IF(
         VLOOKUP(D207, 'Datos bancarios'!C:E, 3, FALSE) &lt;&gt; "",
         VLOOKUP(D207, 'Datos bancarios'!C:E, 3, FALSE),
         "Sin CBU"
      )
   ),
   "Sin CBU"
)</f>
        <v>Sin CBU</v>
      </c>
      <c r="I207" s="1" t="str">
        <f>IFERROR(VLOOKUP(D207, 'Datos bancarios'!C:G, 5, FALSE), "Sin alias")</f>
        <v>Sin alias</v>
      </c>
      <c r="J207" s="1" t="str">
        <f>IFERROR(VLOOKUP(D207, 'Datos bancarios'!C:H, 6, FALSE), "Sin titular")</f>
        <v>Sin titular</v>
      </c>
      <c r="K207" s="1" t="s">
        <v>14576</v>
      </c>
      <c r="L207" s="1" t="s">
        <v>14577</v>
      </c>
      <c r="M207" s="1" t="s">
        <v>14578</v>
      </c>
      <c r="N207" s="1" t="str">
        <f>IFERROR(VLOOKUP(D207, 'Datos bancarios'!C:I, 7, FALSE), "Sin banco")</f>
        <v>Sin banco</v>
      </c>
    </row>
    <row r="208" spans="2:14">
      <c r="B208" s="1" t="s">
        <v>2056</v>
      </c>
      <c r="C208" s="1" t="s">
        <v>19377</v>
      </c>
      <c r="D208" s="1">
        <v>20631867</v>
      </c>
      <c r="E208" s="1" t="s">
        <v>15046</v>
      </c>
      <c r="F208" s="1" t="s">
        <v>19376</v>
      </c>
      <c r="G208" s="1">
        <f>IFERROR(VLOOKUP(D208, 'Datos bancarios'!C:J, 8, FALSE), "Sin celular")</f>
        <v>2622412395</v>
      </c>
      <c r="H208" s="1" t="str">
        <f>IFERROR(
   IF(
      VLOOKUP(D208, 'Datos bancarios'!C:E, 2, FALSE) &lt;&gt; "",
      VLOOKUP(D208, 'Datos bancarios'!C:E, 2, FALSE),
      IF(
         VLOOKUP(D208, 'Datos bancarios'!C:E, 3, FALSE) &lt;&gt; "",
         VLOOKUP(D208, 'Datos bancarios'!C:E, 3, FALSE),
         "Sin CBU"
      )
   ),
   "Sin CBU"
)</f>
        <v>0110530830053013270497</v>
      </c>
      <c r="I208" s="1" t="str">
        <f>IFERROR(VLOOKUP(D208, 'Datos bancarios'!C:G, 5, FALSE), "Sin alias")</f>
        <v>TUPO.SOMBRA.PATIN</v>
      </c>
      <c r="J208" s="1">
        <f>IFERROR(VLOOKUP(D208, 'Datos bancarios'!C:H, 6, FALSE), "Sin titular")</f>
        <v>0</v>
      </c>
      <c r="K208" s="1" t="s">
        <v>14576</v>
      </c>
      <c r="L208" s="1" t="s">
        <v>14577</v>
      </c>
      <c r="M208" s="1" t="s">
        <v>14578</v>
      </c>
      <c r="N208" s="1" t="str">
        <f>IFERROR(VLOOKUP(D208, 'Datos bancarios'!C:I, 7, FALSE), "Sin banco")</f>
        <v>BANCO DE LA NACION ARGENTINA</v>
      </c>
    </row>
    <row r="209" spans="2:14">
      <c r="B209" s="1" t="s">
        <v>2057</v>
      </c>
      <c r="C209" s="1" t="s">
        <v>19377</v>
      </c>
      <c r="D209" s="1">
        <v>20657564</v>
      </c>
      <c r="E209" s="1" t="s">
        <v>16975</v>
      </c>
      <c r="F209" s="1" t="s">
        <v>19376</v>
      </c>
      <c r="G209" s="1">
        <f>IFERROR(VLOOKUP(D209, 'Datos bancarios'!C:J, 8, FALSE), "Sin celular")</f>
        <v>2612486681</v>
      </c>
      <c r="H209" s="1" t="str">
        <f>IFERROR(
   IF(
      VLOOKUP(D209, 'Datos bancarios'!C:E, 2, FALSE) &lt;&gt; "",
      VLOOKUP(D209, 'Datos bancarios'!C:E, 2, FALSE),
      IF(
         VLOOKUP(D209, 'Datos bancarios'!C:E, 3, FALSE) &lt;&gt; "",
         VLOOKUP(D209, 'Datos bancarios'!C:E, 3, FALSE),
         "Sin CBU"
      )
   ),
   "Sin CBU"
)</f>
        <v>1910317855131700594949</v>
      </c>
      <c r="I209" s="1">
        <f>IFERROR(VLOOKUP(D209, 'Datos bancarios'!C:G, 5, FALSE), "Sin alias")</f>
        <v>0</v>
      </c>
      <c r="J209" s="1" t="str">
        <f>IFERROR(VLOOKUP(D209, 'Datos bancarios'!C:H, 6, FALSE), "Sin titular")</f>
        <v>Claudia Garay</v>
      </c>
      <c r="K209" s="1" t="s">
        <v>14576</v>
      </c>
      <c r="L209" s="1" t="s">
        <v>14577</v>
      </c>
      <c r="M209" s="1" t="s">
        <v>14578</v>
      </c>
      <c r="N209" s="1" t="str">
        <f>IFERROR(VLOOKUP(D209, 'Datos bancarios'!C:I, 7, FALSE), "Sin banco")</f>
        <v>BANCO CREDICOOP COOPERATIVO LIMITADO</v>
      </c>
    </row>
    <row r="210" spans="2:14">
      <c r="B210" s="1" t="s">
        <v>2058</v>
      </c>
      <c r="C210" s="1" t="s">
        <v>19377</v>
      </c>
      <c r="D210" s="1">
        <v>20663477</v>
      </c>
      <c r="E210" s="1" t="s">
        <v>17035</v>
      </c>
      <c r="F210" s="1" t="s">
        <v>19376</v>
      </c>
      <c r="G210" s="1" t="str">
        <f>IFERROR(VLOOKUP(D210, 'Datos bancarios'!C:J, 8, FALSE), "Sin celular")</f>
        <v>Sin celular</v>
      </c>
      <c r="H210" s="1" t="str">
        <f>IFERROR(
   IF(
      VLOOKUP(D210, 'Datos bancarios'!C:E, 2, FALSE) &lt;&gt; "",
      VLOOKUP(D210, 'Datos bancarios'!C:E, 2, FALSE),
      IF(
         VLOOKUP(D210, 'Datos bancarios'!C:E, 3, FALSE) &lt;&gt; "",
         VLOOKUP(D210, 'Datos bancarios'!C:E, 3, FALSE),
         "Sin CBU"
      )
   ),
   "Sin CBU"
)</f>
        <v>Sin CBU</v>
      </c>
      <c r="I210" s="1" t="str">
        <f>IFERROR(VLOOKUP(D210, 'Datos bancarios'!C:G, 5, FALSE), "Sin alias")</f>
        <v>Sin alias</v>
      </c>
      <c r="J210" s="1" t="str">
        <f>IFERROR(VLOOKUP(D210, 'Datos bancarios'!C:H, 6, FALSE), "Sin titular")</f>
        <v>Sin titular</v>
      </c>
      <c r="K210" s="1" t="s">
        <v>14576</v>
      </c>
      <c r="L210" s="1" t="s">
        <v>14577</v>
      </c>
      <c r="M210" s="1" t="s">
        <v>14578</v>
      </c>
      <c r="N210" s="1" t="str">
        <f>IFERROR(VLOOKUP(D210, 'Datos bancarios'!C:I, 7, FALSE), "Sin banco")</f>
        <v>Sin banco</v>
      </c>
    </row>
    <row r="211" spans="2:14">
      <c r="B211" s="1" t="s">
        <v>2059</v>
      </c>
      <c r="C211" s="1" t="s">
        <v>19377</v>
      </c>
      <c r="D211" s="1">
        <v>20700990</v>
      </c>
      <c r="E211" s="1" t="s">
        <v>15734</v>
      </c>
      <c r="F211" s="1" t="s">
        <v>19376</v>
      </c>
      <c r="G211" s="1" t="str">
        <f>IFERROR(VLOOKUP(D211, 'Datos bancarios'!C:J, 8, FALSE), "Sin celular")</f>
        <v>Sin celular</v>
      </c>
      <c r="H211" s="1" t="str">
        <f>IFERROR(
   IF(
      VLOOKUP(D211, 'Datos bancarios'!C:E, 2, FALSE) &lt;&gt; "",
      VLOOKUP(D211, 'Datos bancarios'!C:E, 2, FALSE),
      IF(
         VLOOKUP(D211, 'Datos bancarios'!C:E, 3, FALSE) &lt;&gt; "",
         VLOOKUP(D211, 'Datos bancarios'!C:E, 3, FALSE),
         "Sin CBU"
      )
   ),
   "Sin CBU"
)</f>
        <v>Sin CBU</v>
      </c>
      <c r="I211" s="1" t="str">
        <f>IFERROR(VLOOKUP(D211, 'Datos bancarios'!C:G, 5, FALSE), "Sin alias")</f>
        <v>Sin alias</v>
      </c>
      <c r="J211" s="1" t="str">
        <f>IFERROR(VLOOKUP(D211, 'Datos bancarios'!C:H, 6, FALSE), "Sin titular")</f>
        <v>Sin titular</v>
      </c>
      <c r="K211" s="1" t="s">
        <v>14576</v>
      </c>
      <c r="L211" s="1" t="s">
        <v>14577</v>
      </c>
      <c r="M211" s="1" t="s">
        <v>14578</v>
      </c>
      <c r="N211" s="1" t="str">
        <f>IFERROR(VLOOKUP(D211, 'Datos bancarios'!C:I, 7, FALSE), "Sin banco")</f>
        <v>Sin banco</v>
      </c>
    </row>
    <row r="212" spans="2:14">
      <c r="B212" s="1" t="s">
        <v>2060</v>
      </c>
      <c r="C212" s="1" t="s">
        <v>19377</v>
      </c>
      <c r="D212" s="1">
        <v>20809117</v>
      </c>
      <c r="E212" s="1" t="s">
        <v>15260</v>
      </c>
      <c r="F212" s="1" t="s">
        <v>19376</v>
      </c>
      <c r="G212" s="1" t="str">
        <f>IFERROR(VLOOKUP(D212, 'Datos bancarios'!C:J, 8, FALSE), "Sin celular")</f>
        <v>Sin celular</v>
      </c>
      <c r="H212" s="1" t="str">
        <f>IFERROR(
   IF(
      VLOOKUP(D212, 'Datos bancarios'!C:E, 2, FALSE) &lt;&gt; "",
      VLOOKUP(D212, 'Datos bancarios'!C:E, 2, FALSE),
      IF(
         VLOOKUP(D212, 'Datos bancarios'!C:E, 3, FALSE) &lt;&gt; "",
         VLOOKUP(D212, 'Datos bancarios'!C:E, 3, FALSE),
         "Sin CBU"
      )
   ),
   "Sin CBU"
)</f>
        <v>Sin CBU</v>
      </c>
      <c r="I212" s="1" t="str">
        <f>IFERROR(VLOOKUP(D212, 'Datos bancarios'!C:G, 5, FALSE), "Sin alias")</f>
        <v>Sin alias</v>
      </c>
      <c r="J212" s="1" t="str">
        <f>IFERROR(VLOOKUP(D212, 'Datos bancarios'!C:H, 6, FALSE), "Sin titular")</f>
        <v>Sin titular</v>
      </c>
      <c r="K212" s="1" t="s">
        <v>14576</v>
      </c>
      <c r="L212" s="1" t="s">
        <v>14577</v>
      </c>
      <c r="M212" s="1" t="s">
        <v>14578</v>
      </c>
      <c r="N212" s="1" t="str">
        <f>IFERROR(VLOOKUP(D212, 'Datos bancarios'!C:I, 7, FALSE), "Sin banco")</f>
        <v>Sin banco</v>
      </c>
    </row>
    <row r="213" spans="2:14">
      <c r="B213" s="1" t="s">
        <v>2061</v>
      </c>
      <c r="C213" s="1" t="s">
        <v>19377</v>
      </c>
      <c r="D213" s="1">
        <v>20809200</v>
      </c>
      <c r="E213" s="1" t="s">
        <v>16373</v>
      </c>
      <c r="F213" s="1" t="s">
        <v>19376</v>
      </c>
      <c r="G213" s="1">
        <f>IFERROR(VLOOKUP(D213, 'Datos bancarios'!C:J, 8, FALSE), "Sin celular")</f>
        <v>2615799560</v>
      </c>
      <c r="H213" s="1" t="str">
        <f>IFERROR(
   IF(
      VLOOKUP(D213, 'Datos bancarios'!C:E, 2, FALSE) &lt;&gt; "",
      VLOOKUP(D213, 'Datos bancarios'!C:E, 2, FALSE),
      IF(
         VLOOKUP(D213, 'Datos bancarios'!C:E, 3, FALSE) &lt;&gt; "",
         VLOOKUP(D213, 'Datos bancarios'!C:E, 3, FALSE),
         "Sin CBU"
      )
   ),
   "Sin CBU"
)</f>
        <v>0110636330063602410733</v>
      </c>
      <c r="I213" s="1" t="str">
        <f>IFERROR(VLOOKUP(D213, 'Datos bancarios'!C:G, 5, FALSE), "Sin alias")</f>
        <v>Santo.mito.piedra</v>
      </c>
      <c r="J213" s="1">
        <f>IFERROR(VLOOKUP(D213, 'Datos bancarios'!C:H, 6, FALSE), "Sin titular")</f>
        <v>0</v>
      </c>
      <c r="K213" s="1" t="s">
        <v>14576</v>
      </c>
      <c r="L213" s="1" t="s">
        <v>14577</v>
      </c>
      <c r="M213" s="1" t="s">
        <v>14578</v>
      </c>
      <c r="N213" s="1" t="str">
        <f>IFERROR(VLOOKUP(D213, 'Datos bancarios'!C:I, 7, FALSE), "Sin banco")</f>
        <v>BANCO DE LA NACION ARGENTINA</v>
      </c>
    </row>
    <row r="214" spans="2:14">
      <c r="B214" s="1" t="s">
        <v>2062</v>
      </c>
      <c r="C214" s="1" t="s">
        <v>19377</v>
      </c>
      <c r="D214" s="1">
        <v>20809594</v>
      </c>
      <c r="E214" s="1" t="s">
        <v>16698</v>
      </c>
      <c r="F214" s="1" t="s">
        <v>19376</v>
      </c>
      <c r="G214" s="1" t="str">
        <f>IFERROR(VLOOKUP(D214, 'Datos bancarios'!C:J, 8, FALSE), "Sin celular")</f>
        <v>Sin celular</v>
      </c>
      <c r="H214" s="1" t="str">
        <f>IFERROR(
   IF(
      VLOOKUP(D214, 'Datos bancarios'!C:E, 2, FALSE) &lt;&gt; "",
      VLOOKUP(D214, 'Datos bancarios'!C:E, 2, FALSE),
      IF(
         VLOOKUP(D214, 'Datos bancarios'!C:E, 3, FALSE) &lt;&gt; "",
         VLOOKUP(D214, 'Datos bancarios'!C:E, 3, FALSE),
         "Sin CBU"
      )
   ),
   "Sin CBU"
)</f>
        <v>Sin CBU</v>
      </c>
      <c r="I214" s="1" t="str">
        <f>IFERROR(VLOOKUP(D214, 'Datos bancarios'!C:G, 5, FALSE), "Sin alias")</f>
        <v>Sin alias</v>
      </c>
      <c r="J214" s="1" t="str">
        <f>IFERROR(VLOOKUP(D214, 'Datos bancarios'!C:H, 6, FALSE), "Sin titular")</f>
        <v>Sin titular</v>
      </c>
      <c r="K214" s="1" t="s">
        <v>14576</v>
      </c>
      <c r="L214" s="1" t="s">
        <v>14577</v>
      </c>
      <c r="M214" s="1" t="s">
        <v>14578</v>
      </c>
      <c r="N214" s="1" t="str">
        <f>IFERROR(VLOOKUP(D214, 'Datos bancarios'!C:I, 7, FALSE), "Sin banco")</f>
        <v>Sin banco</v>
      </c>
    </row>
    <row r="215" spans="2:14">
      <c r="B215" s="1" t="s">
        <v>2063</v>
      </c>
      <c r="C215" s="1" t="s">
        <v>19377</v>
      </c>
      <c r="D215" s="1">
        <v>20828046</v>
      </c>
      <c r="E215" s="1" t="s">
        <v>16179</v>
      </c>
      <c r="F215" s="1" t="s">
        <v>19376</v>
      </c>
      <c r="G215" s="1" t="str">
        <f>IFERROR(VLOOKUP(D215, 'Datos bancarios'!C:J, 8, FALSE), "Sin celular")</f>
        <v>Sin celular</v>
      </c>
      <c r="H215" s="1" t="str">
        <f>IFERROR(
   IF(
      VLOOKUP(D215, 'Datos bancarios'!C:E, 2, FALSE) &lt;&gt; "",
      VLOOKUP(D215, 'Datos bancarios'!C:E, 2, FALSE),
      IF(
         VLOOKUP(D215, 'Datos bancarios'!C:E, 3, FALSE) &lt;&gt; "",
         VLOOKUP(D215, 'Datos bancarios'!C:E, 3, FALSE),
         "Sin CBU"
      )
   ),
   "Sin CBU"
)</f>
        <v>Sin CBU</v>
      </c>
      <c r="I215" s="1" t="str">
        <f>IFERROR(VLOOKUP(D215, 'Datos bancarios'!C:G, 5, FALSE), "Sin alias")</f>
        <v>Sin alias</v>
      </c>
      <c r="J215" s="1" t="str">
        <f>IFERROR(VLOOKUP(D215, 'Datos bancarios'!C:H, 6, FALSE), "Sin titular")</f>
        <v>Sin titular</v>
      </c>
      <c r="K215" s="1" t="s">
        <v>14576</v>
      </c>
      <c r="L215" s="1" t="s">
        <v>14577</v>
      </c>
      <c r="M215" s="1" t="s">
        <v>14578</v>
      </c>
      <c r="N215" s="1" t="str">
        <f>IFERROR(VLOOKUP(D215, 'Datos bancarios'!C:I, 7, FALSE), "Sin banco")</f>
        <v>Sin banco</v>
      </c>
    </row>
    <row r="216" spans="2:14">
      <c r="B216" s="1" t="s">
        <v>2064</v>
      </c>
      <c r="C216" s="1" t="s">
        <v>19377</v>
      </c>
      <c r="D216" s="1">
        <v>20828089</v>
      </c>
      <c r="E216" s="1" t="s">
        <v>17022</v>
      </c>
      <c r="F216" s="1" t="s">
        <v>19376</v>
      </c>
      <c r="G216" s="1" t="str">
        <f>IFERROR(VLOOKUP(D216, 'Datos bancarios'!C:J, 8, FALSE), "Sin celular")</f>
        <v>Sin celular</v>
      </c>
      <c r="H216" s="1" t="str">
        <f>IFERROR(
   IF(
      VLOOKUP(D216, 'Datos bancarios'!C:E, 2, FALSE) &lt;&gt; "",
      VLOOKUP(D216, 'Datos bancarios'!C:E, 2, FALSE),
      IF(
         VLOOKUP(D216, 'Datos bancarios'!C:E, 3, FALSE) &lt;&gt; "",
         VLOOKUP(D216, 'Datos bancarios'!C:E, 3, FALSE),
         "Sin CBU"
      )
   ),
   "Sin CBU"
)</f>
        <v>Sin CBU</v>
      </c>
      <c r="I216" s="1" t="str">
        <f>IFERROR(VLOOKUP(D216, 'Datos bancarios'!C:G, 5, FALSE), "Sin alias")</f>
        <v>Sin alias</v>
      </c>
      <c r="J216" s="1" t="str">
        <f>IFERROR(VLOOKUP(D216, 'Datos bancarios'!C:H, 6, FALSE), "Sin titular")</f>
        <v>Sin titular</v>
      </c>
      <c r="K216" s="1" t="s">
        <v>14576</v>
      </c>
      <c r="L216" s="1" t="s">
        <v>14577</v>
      </c>
      <c r="M216" s="1" t="s">
        <v>14578</v>
      </c>
      <c r="N216" s="1" t="str">
        <f>IFERROR(VLOOKUP(D216, 'Datos bancarios'!C:I, 7, FALSE), "Sin banco")</f>
        <v>Sin banco</v>
      </c>
    </row>
    <row r="217" spans="2:14">
      <c r="B217" s="1" t="s">
        <v>2065</v>
      </c>
      <c r="C217" s="1" t="s">
        <v>19377</v>
      </c>
      <c r="D217" s="1">
        <v>20866205</v>
      </c>
      <c r="E217" s="1" t="s">
        <v>15172</v>
      </c>
      <c r="F217" s="1" t="s">
        <v>19376</v>
      </c>
      <c r="G217" s="1" t="str">
        <f>IFERROR(VLOOKUP(D217, 'Datos bancarios'!C:J, 8, FALSE), "Sin celular")</f>
        <v>Sin celular</v>
      </c>
      <c r="H217" s="1" t="str">
        <f>IFERROR(
   IF(
      VLOOKUP(D217, 'Datos bancarios'!C:E, 2, FALSE) &lt;&gt; "",
      VLOOKUP(D217, 'Datos bancarios'!C:E, 2, FALSE),
      IF(
         VLOOKUP(D217, 'Datos bancarios'!C:E, 3, FALSE) &lt;&gt; "",
         VLOOKUP(D217, 'Datos bancarios'!C:E, 3, FALSE),
         "Sin CBU"
      )
   ),
   "Sin CBU"
)</f>
        <v>Sin CBU</v>
      </c>
      <c r="I217" s="1" t="str">
        <f>IFERROR(VLOOKUP(D217, 'Datos bancarios'!C:G, 5, FALSE), "Sin alias")</f>
        <v>Sin alias</v>
      </c>
      <c r="J217" s="1" t="str">
        <f>IFERROR(VLOOKUP(D217, 'Datos bancarios'!C:H, 6, FALSE), "Sin titular")</f>
        <v>Sin titular</v>
      </c>
      <c r="K217" s="1" t="s">
        <v>14576</v>
      </c>
      <c r="L217" s="1" t="s">
        <v>14577</v>
      </c>
      <c r="M217" s="1" t="s">
        <v>14578</v>
      </c>
      <c r="N217" s="1" t="str">
        <f>IFERROR(VLOOKUP(D217, 'Datos bancarios'!C:I, 7, FALSE), "Sin banco")</f>
        <v>Sin banco</v>
      </c>
    </row>
    <row r="218" spans="2:14">
      <c r="B218" s="1" t="s">
        <v>2066</v>
      </c>
      <c r="C218" s="1" t="s">
        <v>19377</v>
      </c>
      <c r="D218" s="1">
        <v>20897047</v>
      </c>
      <c r="E218" s="1" t="s">
        <v>15312</v>
      </c>
      <c r="F218" s="1" t="s">
        <v>19376</v>
      </c>
      <c r="G218" s="1" t="str">
        <f>IFERROR(VLOOKUP(D218, 'Datos bancarios'!C:J, 8, FALSE), "Sin celular")</f>
        <v>Sin celular</v>
      </c>
      <c r="H218" s="1" t="str">
        <f>IFERROR(
   IF(
      VLOOKUP(D218, 'Datos bancarios'!C:E, 2, FALSE) &lt;&gt; "",
      VLOOKUP(D218, 'Datos bancarios'!C:E, 2, FALSE),
      IF(
         VLOOKUP(D218, 'Datos bancarios'!C:E, 3, FALSE) &lt;&gt; "",
         VLOOKUP(D218, 'Datos bancarios'!C:E, 3, FALSE),
         "Sin CBU"
      )
   ),
   "Sin CBU"
)</f>
        <v>Sin CBU</v>
      </c>
      <c r="I218" s="1" t="str">
        <f>IFERROR(VLOOKUP(D218, 'Datos bancarios'!C:G, 5, FALSE), "Sin alias")</f>
        <v>Sin alias</v>
      </c>
      <c r="J218" s="1" t="str">
        <f>IFERROR(VLOOKUP(D218, 'Datos bancarios'!C:H, 6, FALSE), "Sin titular")</f>
        <v>Sin titular</v>
      </c>
      <c r="K218" s="1" t="s">
        <v>14576</v>
      </c>
      <c r="L218" s="1" t="s">
        <v>14577</v>
      </c>
      <c r="M218" s="1" t="s">
        <v>14578</v>
      </c>
      <c r="N218" s="1" t="str">
        <f>IFERROR(VLOOKUP(D218, 'Datos bancarios'!C:I, 7, FALSE), "Sin banco")</f>
        <v>Sin banco</v>
      </c>
    </row>
    <row r="219" spans="2:14">
      <c r="B219" s="1" t="s">
        <v>2067</v>
      </c>
      <c r="C219" s="1" t="s">
        <v>19377</v>
      </c>
      <c r="D219" s="1">
        <v>20897374</v>
      </c>
      <c r="E219" s="1" t="s">
        <v>14783</v>
      </c>
      <c r="F219" s="1" t="s">
        <v>19376</v>
      </c>
      <c r="G219" s="1" t="str">
        <f>IFERROR(VLOOKUP(D219, 'Datos bancarios'!C:J, 8, FALSE), "Sin celular")</f>
        <v>Sin celular</v>
      </c>
      <c r="H219" s="1" t="str">
        <f>IFERROR(
   IF(
      VLOOKUP(D219, 'Datos bancarios'!C:E, 2, FALSE) &lt;&gt; "",
      VLOOKUP(D219, 'Datos bancarios'!C:E, 2, FALSE),
      IF(
         VLOOKUP(D219, 'Datos bancarios'!C:E, 3, FALSE) &lt;&gt; "",
         VLOOKUP(D219, 'Datos bancarios'!C:E, 3, FALSE),
         "Sin CBU"
      )
   ),
   "Sin CBU"
)</f>
        <v>Sin CBU</v>
      </c>
      <c r="I219" s="1" t="str">
        <f>IFERROR(VLOOKUP(D219, 'Datos bancarios'!C:G, 5, FALSE), "Sin alias")</f>
        <v>Sin alias</v>
      </c>
      <c r="J219" s="1" t="str">
        <f>IFERROR(VLOOKUP(D219, 'Datos bancarios'!C:H, 6, FALSE), "Sin titular")</f>
        <v>Sin titular</v>
      </c>
      <c r="K219" s="1" t="s">
        <v>14576</v>
      </c>
      <c r="L219" s="1" t="s">
        <v>14577</v>
      </c>
      <c r="M219" s="1" t="s">
        <v>14578</v>
      </c>
      <c r="N219" s="1" t="str">
        <f>IFERROR(VLOOKUP(D219, 'Datos bancarios'!C:I, 7, FALSE), "Sin banco")</f>
        <v>Sin banco</v>
      </c>
    </row>
    <row r="220" spans="2:14">
      <c r="B220" s="1" t="s">
        <v>2068</v>
      </c>
      <c r="C220" s="1" t="s">
        <v>19377</v>
      </c>
      <c r="D220" s="1">
        <v>20897479</v>
      </c>
      <c r="E220" s="1" t="s">
        <v>16947</v>
      </c>
      <c r="F220" s="1" t="s">
        <v>19376</v>
      </c>
      <c r="G220" s="1">
        <f>IFERROR(VLOOKUP(D220, 'Datos bancarios'!C:J, 8, FALSE), "Sin celular")</f>
        <v>2615465212</v>
      </c>
      <c r="H220" s="1" t="str">
        <f>IFERROR(
   IF(
      VLOOKUP(D220, 'Datos bancarios'!C:E, 2, FALSE) &lt;&gt; "",
      VLOOKUP(D220, 'Datos bancarios'!C:E, 2, FALSE),
      IF(
         VLOOKUP(D220, 'Datos bancarios'!C:E, 3, FALSE) &lt;&gt; "",
         VLOOKUP(D220, 'Datos bancarios'!C:E, 3, FALSE),
         "Sin CBU"
      )
   ),
   "Sin CBU"
)</f>
        <v>0440016540000196839075</v>
      </c>
      <c r="I220" s="1">
        <f>IFERROR(VLOOKUP(D220, 'Datos bancarios'!C:G, 5, FALSE), "Sin alias")</f>
        <v>0</v>
      </c>
      <c r="J220" s="1" t="str">
        <f>IFERROR(VLOOKUP(D220, 'Datos bancarios'!C:H, 6, FALSE), "Sin titular")</f>
        <v>PAIVA LAURA VERONICA</v>
      </c>
      <c r="K220" s="1" t="s">
        <v>14576</v>
      </c>
      <c r="L220" s="1" t="s">
        <v>14577</v>
      </c>
      <c r="M220" s="1" t="s">
        <v>14578</v>
      </c>
      <c r="N220" s="1" t="str">
        <f>IFERROR(VLOOKUP(D220, 'Datos bancarios'!C:I, 7, FALSE), "Sin banco")</f>
        <v>BANCO HIPOTECARIO S.A.</v>
      </c>
    </row>
    <row r="221" spans="2:14">
      <c r="B221" s="1" t="s">
        <v>2069</v>
      </c>
      <c r="C221" s="1" t="s">
        <v>19377</v>
      </c>
      <c r="D221" s="1">
        <v>20983093</v>
      </c>
      <c r="E221" s="1" t="s">
        <v>14744</v>
      </c>
      <c r="F221" s="1" t="s">
        <v>19376</v>
      </c>
      <c r="G221" s="1" t="str">
        <f>IFERROR(VLOOKUP(D221, 'Datos bancarios'!C:J, 8, FALSE), "Sin celular")</f>
        <v>Sin celular</v>
      </c>
      <c r="H221" s="1" t="str">
        <f>IFERROR(
   IF(
      VLOOKUP(D221, 'Datos bancarios'!C:E, 2, FALSE) &lt;&gt; "",
      VLOOKUP(D221, 'Datos bancarios'!C:E, 2, FALSE),
      IF(
         VLOOKUP(D221, 'Datos bancarios'!C:E, 3, FALSE) &lt;&gt; "",
         VLOOKUP(D221, 'Datos bancarios'!C:E, 3, FALSE),
         "Sin CBU"
      )
   ),
   "Sin CBU"
)</f>
        <v>Sin CBU</v>
      </c>
      <c r="I221" s="1" t="str">
        <f>IFERROR(VLOOKUP(D221, 'Datos bancarios'!C:G, 5, FALSE), "Sin alias")</f>
        <v>Sin alias</v>
      </c>
      <c r="J221" s="1" t="str">
        <f>IFERROR(VLOOKUP(D221, 'Datos bancarios'!C:H, 6, FALSE), "Sin titular")</f>
        <v>Sin titular</v>
      </c>
      <c r="K221" s="1" t="s">
        <v>14576</v>
      </c>
      <c r="L221" s="1" t="s">
        <v>14577</v>
      </c>
      <c r="M221" s="1" t="s">
        <v>14578</v>
      </c>
      <c r="N221" s="1" t="str">
        <f>IFERROR(VLOOKUP(D221, 'Datos bancarios'!C:I, 7, FALSE), "Sin banco")</f>
        <v>Sin banco</v>
      </c>
    </row>
    <row r="222" spans="2:14">
      <c r="B222" s="1" t="s">
        <v>2070</v>
      </c>
      <c r="C222" s="1" t="s">
        <v>19377</v>
      </c>
      <c r="D222" s="1">
        <v>20983398</v>
      </c>
      <c r="E222" s="1" t="s">
        <v>15164</v>
      </c>
      <c r="F222" s="1" t="s">
        <v>19376</v>
      </c>
      <c r="G222" s="1" t="str">
        <f>IFERROR(VLOOKUP(D222, 'Datos bancarios'!C:J, 8, FALSE), "Sin celular")</f>
        <v>Sin celular</v>
      </c>
      <c r="H222" s="1" t="str">
        <f>IFERROR(
   IF(
      VLOOKUP(D222, 'Datos bancarios'!C:E, 2, FALSE) &lt;&gt; "",
      VLOOKUP(D222, 'Datos bancarios'!C:E, 2, FALSE),
      IF(
         VLOOKUP(D222, 'Datos bancarios'!C:E, 3, FALSE) &lt;&gt; "",
         VLOOKUP(D222, 'Datos bancarios'!C:E, 3, FALSE),
         "Sin CBU"
      )
   ),
   "Sin CBU"
)</f>
        <v>Sin CBU</v>
      </c>
      <c r="I222" s="1" t="str">
        <f>IFERROR(VLOOKUP(D222, 'Datos bancarios'!C:G, 5, FALSE), "Sin alias")</f>
        <v>Sin alias</v>
      </c>
      <c r="J222" s="1" t="str">
        <f>IFERROR(VLOOKUP(D222, 'Datos bancarios'!C:H, 6, FALSE), "Sin titular")</f>
        <v>Sin titular</v>
      </c>
      <c r="K222" s="1" t="s">
        <v>14576</v>
      </c>
      <c r="L222" s="1" t="s">
        <v>14577</v>
      </c>
      <c r="M222" s="1" t="s">
        <v>14578</v>
      </c>
      <c r="N222" s="1" t="str">
        <f>IFERROR(VLOOKUP(D222, 'Datos bancarios'!C:I, 7, FALSE), "Sin banco")</f>
        <v>Sin banco</v>
      </c>
    </row>
    <row r="223" spans="2:14">
      <c r="B223" s="1" t="s">
        <v>2071</v>
      </c>
      <c r="C223" s="1" t="s">
        <v>19377</v>
      </c>
      <c r="D223" s="1">
        <v>21361227</v>
      </c>
      <c r="E223" s="1" t="s">
        <v>17172</v>
      </c>
      <c r="F223" s="1" t="s">
        <v>19376</v>
      </c>
      <c r="G223" s="1" t="str">
        <f>IFERROR(VLOOKUP(D223, 'Datos bancarios'!C:J, 8, FALSE), "Sin celular")</f>
        <v>Sin celular</v>
      </c>
      <c r="H223" s="1" t="str">
        <f>IFERROR(
   IF(
      VLOOKUP(D223, 'Datos bancarios'!C:E, 2, FALSE) &lt;&gt; "",
      VLOOKUP(D223, 'Datos bancarios'!C:E, 2, FALSE),
      IF(
         VLOOKUP(D223, 'Datos bancarios'!C:E, 3, FALSE) &lt;&gt; "",
         VLOOKUP(D223, 'Datos bancarios'!C:E, 3, FALSE),
         "Sin CBU"
      )
   ),
   "Sin CBU"
)</f>
        <v>Sin CBU</v>
      </c>
      <c r="I223" s="1" t="str">
        <f>IFERROR(VLOOKUP(D223, 'Datos bancarios'!C:G, 5, FALSE), "Sin alias")</f>
        <v>Sin alias</v>
      </c>
      <c r="J223" s="1" t="str">
        <f>IFERROR(VLOOKUP(D223, 'Datos bancarios'!C:H, 6, FALSE), "Sin titular")</f>
        <v>Sin titular</v>
      </c>
      <c r="K223" s="1" t="s">
        <v>14576</v>
      </c>
      <c r="L223" s="1" t="s">
        <v>14577</v>
      </c>
      <c r="M223" s="1" t="s">
        <v>14578</v>
      </c>
      <c r="N223" s="1" t="str">
        <f>IFERROR(VLOOKUP(D223, 'Datos bancarios'!C:I, 7, FALSE), "Sin banco")</f>
        <v>Sin banco</v>
      </c>
    </row>
    <row r="224" spans="2:14">
      <c r="B224" s="1" t="s">
        <v>2072</v>
      </c>
      <c r="C224" s="1" t="s">
        <v>19377</v>
      </c>
      <c r="D224" s="1">
        <v>21369741</v>
      </c>
      <c r="E224" s="1" t="s">
        <v>14639</v>
      </c>
      <c r="F224" s="1" t="s">
        <v>19376</v>
      </c>
      <c r="G224" s="1">
        <f>IFERROR(VLOOKUP(D224, 'Datos bancarios'!C:J, 8, FALSE), "Sin celular")</f>
        <v>2615959882</v>
      </c>
      <c r="H224" s="1" t="str">
        <f>IFERROR(
   IF(
      VLOOKUP(D224, 'Datos bancarios'!C:E, 2, FALSE) &lt;&gt; "",
      VLOOKUP(D224, 'Datos bancarios'!C:E, 2, FALSE),
      IF(
         VLOOKUP(D224, 'Datos bancarios'!C:E, 3, FALSE) &lt;&gt; "",
         VLOOKUP(D224, 'Datos bancarios'!C:E, 3, FALSE),
         "Sin CBU"
      )
   ),
   "Sin CBU"
)</f>
        <v>060-600004035-000</v>
      </c>
      <c r="I224" s="1" t="str">
        <f>IFERROR(VLOOKUP(D224, 'Datos bancarios'!C:G, 5, FALSE), "Sin alias")</f>
        <v>COLOR-TOMATE-MUSICA</v>
      </c>
      <c r="J224" s="1">
        <f>IFERROR(VLOOKUP(D224, 'Datos bancarios'!C:H, 6, FALSE), "Sin titular")</f>
        <v>0</v>
      </c>
      <c r="K224" s="1" t="s">
        <v>14576</v>
      </c>
      <c r="L224" s="1" t="s">
        <v>14577</v>
      </c>
      <c r="M224" s="1" t="s">
        <v>14578</v>
      </c>
      <c r="N224" s="1" t="str">
        <f>IFERROR(VLOOKUP(D224, 'Datos bancarios'!C:I, 7, FALSE), "Sin banco")</f>
        <v>BANCO PATAGONIA S.A.</v>
      </c>
    </row>
    <row r="225" spans="2:14">
      <c r="B225" s="1" t="s">
        <v>2074</v>
      </c>
      <c r="C225" s="1" t="s">
        <v>19377</v>
      </c>
      <c r="D225" s="1">
        <v>21372644</v>
      </c>
      <c r="E225" s="1" t="s">
        <v>16929</v>
      </c>
      <c r="F225" s="1" t="s">
        <v>19376</v>
      </c>
      <c r="G225" s="1" t="str">
        <f>IFERROR(VLOOKUP(D225, 'Datos bancarios'!C:J, 8, FALSE), "Sin celular")</f>
        <v>Sin celular</v>
      </c>
      <c r="H225" s="1" t="str">
        <f>IFERROR(
   IF(
      VLOOKUP(D225, 'Datos bancarios'!C:E, 2, FALSE) &lt;&gt; "",
      VLOOKUP(D225, 'Datos bancarios'!C:E, 2, FALSE),
      IF(
         VLOOKUP(D225, 'Datos bancarios'!C:E, 3, FALSE) &lt;&gt; "",
         VLOOKUP(D225, 'Datos bancarios'!C:E, 3, FALSE),
         "Sin CBU"
      )
   ),
   "Sin CBU"
)</f>
        <v>Sin CBU</v>
      </c>
      <c r="I225" s="1" t="str">
        <f>IFERROR(VLOOKUP(D225, 'Datos bancarios'!C:G, 5, FALSE), "Sin alias")</f>
        <v>Sin alias</v>
      </c>
      <c r="J225" s="1" t="str">
        <f>IFERROR(VLOOKUP(D225, 'Datos bancarios'!C:H, 6, FALSE), "Sin titular")</f>
        <v>Sin titular</v>
      </c>
      <c r="K225" s="1" t="s">
        <v>14576</v>
      </c>
      <c r="L225" s="1" t="s">
        <v>14577</v>
      </c>
      <c r="M225" s="1" t="s">
        <v>14578</v>
      </c>
      <c r="N225" s="1" t="str">
        <f>IFERROR(VLOOKUP(D225, 'Datos bancarios'!C:I, 7, FALSE), "Sin banco")</f>
        <v>Sin banco</v>
      </c>
    </row>
    <row r="226" spans="2:14">
      <c r="B226" s="1" t="s">
        <v>2075</v>
      </c>
      <c r="C226" s="1" t="s">
        <v>19377</v>
      </c>
      <c r="D226" s="1">
        <v>21373919</v>
      </c>
      <c r="E226" s="1" t="s">
        <v>17068</v>
      </c>
      <c r="F226" s="1" t="s">
        <v>19376</v>
      </c>
      <c r="G226" s="1" t="str">
        <f>IFERROR(VLOOKUP(D226, 'Datos bancarios'!C:J, 8, FALSE), "Sin celular")</f>
        <v>Sin celular</v>
      </c>
      <c r="H226" s="1" t="str">
        <f>IFERROR(
   IF(
      VLOOKUP(D226, 'Datos bancarios'!C:E, 2, FALSE) &lt;&gt; "",
      VLOOKUP(D226, 'Datos bancarios'!C:E, 2, FALSE),
      IF(
         VLOOKUP(D226, 'Datos bancarios'!C:E, 3, FALSE) &lt;&gt; "",
         VLOOKUP(D226, 'Datos bancarios'!C:E, 3, FALSE),
         "Sin CBU"
      )
   ),
   "Sin CBU"
)</f>
        <v>Sin CBU</v>
      </c>
      <c r="I226" s="1" t="str">
        <f>IFERROR(VLOOKUP(D226, 'Datos bancarios'!C:G, 5, FALSE), "Sin alias")</f>
        <v>Sin alias</v>
      </c>
      <c r="J226" s="1" t="str">
        <f>IFERROR(VLOOKUP(D226, 'Datos bancarios'!C:H, 6, FALSE), "Sin titular")</f>
        <v>Sin titular</v>
      </c>
      <c r="K226" s="1" t="s">
        <v>14576</v>
      </c>
      <c r="L226" s="1" t="s">
        <v>14577</v>
      </c>
      <c r="M226" s="1" t="s">
        <v>14578</v>
      </c>
      <c r="N226" s="1" t="str">
        <f>IFERROR(VLOOKUP(D226, 'Datos bancarios'!C:I, 7, FALSE), "Sin banco")</f>
        <v>Sin banco</v>
      </c>
    </row>
    <row r="227" spans="2:14">
      <c r="B227" s="1" t="s">
        <v>2076</v>
      </c>
      <c r="C227" s="1" t="s">
        <v>19377</v>
      </c>
      <c r="D227" s="1">
        <v>21379338</v>
      </c>
      <c r="E227" s="1" t="s">
        <v>15960</v>
      </c>
      <c r="F227" s="1" t="s">
        <v>19376</v>
      </c>
      <c r="G227" s="1" t="str">
        <f>IFERROR(VLOOKUP(D227, 'Datos bancarios'!C:J, 8, FALSE), "Sin celular")</f>
        <v>Sin celular</v>
      </c>
      <c r="H227" s="1" t="str">
        <f>IFERROR(
   IF(
      VLOOKUP(D227, 'Datos bancarios'!C:E, 2, FALSE) &lt;&gt; "",
      VLOOKUP(D227, 'Datos bancarios'!C:E, 2, FALSE),
      IF(
         VLOOKUP(D227, 'Datos bancarios'!C:E, 3, FALSE) &lt;&gt; "",
         VLOOKUP(D227, 'Datos bancarios'!C:E, 3, FALSE),
         "Sin CBU"
      )
   ),
   "Sin CBU"
)</f>
        <v>Sin CBU</v>
      </c>
      <c r="I227" s="1" t="str">
        <f>IFERROR(VLOOKUP(D227, 'Datos bancarios'!C:G, 5, FALSE), "Sin alias")</f>
        <v>Sin alias</v>
      </c>
      <c r="J227" s="1" t="str">
        <f>IFERROR(VLOOKUP(D227, 'Datos bancarios'!C:H, 6, FALSE), "Sin titular")</f>
        <v>Sin titular</v>
      </c>
      <c r="K227" s="1" t="s">
        <v>14576</v>
      </c>
      <c r="L227" s="1" t="s">
        <v>14577</v>
      </c>
      <c r="M227" s="1" t="s">
        <v>14578</v>
      </c>
      <c r="N227" s="1" t="str">
        <f>IFERROR(VLOOKUP(D227, 'Datos bancarios'!C:I, 7, FALSE), "Sin banco")</f>
        <v>Sin banco</v>
      </c>
    </row>
    <row r="228" spans="2:14">
      <c r="B228" s="1" t="s">
        <v>2077</v>
      </c>
      <c r="C228" s="1" t="s">
        <v>19377</v>
      </c>
      <c r="D228" s="1">
        <v>21526961</v>
      </c>
      <c r="E228" s="1" t="s">
        <v>15949</v>
      </c>
      <c r="F228" s="1" t="s">
        <v>19376</v>
      </c>
      <c r="G228" s="1">
        <f>IFERROR(VLOOKUP(D228, 'Datos bancarios'!C:J, 8, FALSE), "Sin celular")</f>
        <v>2617224004</v>
      </c>
      <c r="H228" s="1" t="str">
        <f>IFERROR(
   IF(
      VLOOKUP(D228, 'Datos bancarios'!C:E, 2, FALSE) &lt;&gt; "",
      VLOOKUP(D228, 'Datos bancarios'!C:E, 2, FALSE),
      IF(
         VLOOKUP(D228, 'Datos bancarios'!C:E, 3, FALSE) &lt;&gt; "",
         VLOOKUP(D228, 'Datos bancarios'!C:E, 3, FALSE),
         "Sin CBU"
      )
   ),
   "Sin CBU"
)</f>
        <v>1910115855111502596899</v>
      </c>
      <c r="I228" s="1">
        <f>IFERROR(VLOOKUP(D228, 'Datos bancarios'!C:G, 5, FALSE), "Sin alias")</f>
        <v>0</v>
      </c>
      <c r="J228" s="1" t="str">
        <f>IFERROR(VLOOKUP(D228, 'Datos bancarios'!C:H, 6, FALSE), "Sin titular")</f>
        <v>Cristina sofia velarde ¹</v>
      </c>
      <c r="K228" s="1" t="s">
        <v>14576</v>
      </c>
      <c r="L228" s="1" t="s">
        <v>14577</v>
      </c>
      <c r="M228" s="1" t="s">
        <v>14578</v>
      </c>
      <c r="N228" s="1" t="str">
        <f>IFERROR(VLOOKUP(D228, 'Datos bancarios'!C:I, 7, FALSE), "Sin banco")</f>
        <v>BANCO CREDICOOP COOPERATIVO LIMITADO</v>
      </c>
    </row>
    <row r="229" spans="2:14">
      <c r="B229" s="1" t="s">
        <v>2078</v>
      </c>
      <c r="C229" s="1" t="s">
        <v>19377</v>
      </c>
      <c r="D229" s="1">
        <v>21607394</v>
      </c>
      <c r="E229" s="1" t="s">
        <v>15711</v>
      </c>
      <c r="F229" s="1" t="s">
        <v>19376</v>
      </c>
      <c r="G229" s="1" t="str">
        <f>IFERROR(VLOOKUP(D229, 'Datos bancarios'!C:J, 8, FALSE), "Sin celular")</f>
        <v>Sin celular</v>
      </c>
      <c r="H229" s="1" t="str">
        <f>IFERROR(
   IF(
      VLOOKUP(D229, 'Datos bancarios'!C:E, 2, FALSE) &lt;&gt; "",
      VLOOKUP(D229, 'Datos bancarios'!C:E, 2, FALSE),
      IF(
         VLOOKUP(D229, 'Datos bancarios'!C:E, 3, FALSE) &lt;&gt; "",
         VLOOKUP(D229, 'Datos bancarios'!C:E, 3, FALSE),
         "Sin CBU"
      )
   ),
   "Sin CBU"
)</f>
        <v>Sin CBU</v>
      </c>
      <c r="I229" s="1" t="str">
        <f>IFERROR(VLOOKUP(D229, 'Datos bancarios'!C:G, 5, FALSE), "Sin alias")</f>
        <v>Sin alias</v>
      </c>
      <c r="J229" s="1" t="str">
        <f>IFERROR(VLOOKUP(D229, 'Datos bancarios'!C:H, 6, FALSE), "Sin titular")</f>
        <v>Sin titular</v>
      </c>
      <c r="K229" s="1" t="s">
        <v>14576</v>
      </c>
      <c r="L229" s="1" t="s">
        <v>14577</v>
      </c>
      <c r="M229" s="1" t="s">
        <v>14578</v>
      </c>
      <c r="N229" s="1" t="str">
        <f>IFERROR(VLOOKUP(D229, 'Datos bancarios'!C:I, 7, FALSE), "Sin banco")</f>
        <v>Sin banco</v>
      </c>
    </row>
    <row r="230" spans="2:14">
      <c r="B230" s="1" t="s">
        <v>2079</v>
      </c>
      <c r="C230" s="1" t="s">
        <v>19377</v>
      </c>
      <c r="D230" s="1">
        <v>21613325</v>
      </c>
      <c r="E230" s="1" t="s">
        <v>16562</v>
      </c>
      <c r="F230" s="1" t="s">
        <v>19376</v>
      </c>
      <c r="G230" s="1" t="str">
        <f>IFERROR(VLOOKUP(D230, 'Datos bancarios'!C:J, 8, FALSE), "Sin celular")</f>
        <v>Sin celular</v>
      </c>
      <c r="H230" s="1" t="str">
        <f>IFERROR(
   IF(
      VLOOKUP(D230, 'Datos bancarios'!C:E, 2, FALSE) &lt;&gt; "",
      VLOOKUP(D230, 'Datos bancarios'!C:E, 2, FALSE),
      IF(
         VLOOKUP(D230, 'Datos bancarios'!C:E, 3, FALSE) &lt;&gt; "",
         VLOOKUP(D230, 'Datos bancarios'!C:E, 3, FALSE),
         "Sin CBU"
      )
   ),
   "Sin CBU"
)</f>
        <v>Sin CBU</v>
      </c>
      <c r="I230" s="1" t="str">
        <f>IFERROR(VLOOKUP(D230, 'Datos bancarios'!C:G, 5, FALSE), "Sin alias")</f>
        <v>Sin alias</v>
      </c>
      <c r="J230" s="1" t="str">
        <f>IFERROR(VLOOKUP(D230, 'Datos bancarios'!C:H, 6, FALSE), "Sin titular")</f>
        <v>Sin titular</v>
      </c>
      <c r="K230" s="1" t="s">
        <v>14576</v>
      </c>
      <c r="L230" s="1" t="s">
        <v>14577</v>
      </c>
      <c r="M230" s="1" t="s">
        <v>14578</v>
      </c>
      <c r="N230" s="1" t="str">
        <f>IFERROR(VLOOKUP(D230, 'Datos bancarios'!C:I, 7, FALSE), "Sin banco")</f>
        <v>Sin banco</v>
      </c>
    </row>
    <row r="231" spans="2:14">
      <c r="B231" s="1" t="s">
        <v>2080</v>
      </c>
      <c r="C231" s="1" t="s">
        <v>19377</v>
      </c>
      <c r="D231" s="1">
        <v>21687534</v>
      </c>
      <c r="E231" s="1" t="s">
        <v>15120</v>
      </c>
      <c r="F231" s="1" t="s">
        <v>19376</v>
      </c>
      <c r="G231" s="1" t="str">
        <f>IFERROR(VLOOKUP(D231, 'Datos bancarios'!C:J, 8, FALSE), "Sin celular")</f>
        <v>Sin celular</v>
      </c>
      <c r="H231" s="1" t="str">
        <f>IFERROR(
   IF(
      VLOOKUP(D231, 'Datos bancarios'!C:E, 2, FALSE) &lt;&gt; "",
      VLOOKUP(D231, 'Datos bancarios'!C:E, 2, FALSE),
      IF(
         VLOOKUP(D231, 'Datos bancarios'!C:E, 3, FALSE) &lt;&gt; "",
         VLOOKUP(D231, 'Datos bancarios'!C:E, 3, FALSE),
         "Sin CBU"
      )
   ),
   "Sin CBU"
)</f>
        <v>Sin CBU</v>
      </c>
      <c r="I231" s="1" t="str">
        <f>IFERROR(VLOOKUP(D231, 'Datos bancarios'!C:G, 5, FALSE), "Sin alias")</f>
        <v>Sin alias</v>
      </c>
      <c r="J231" s="1" t="str">
        <f>IFERROR(VLOOKUP(D231, 'Datos bancarios'!C:H, 6, FALSE), "Sin titular")</f>
        <v>Sin titular</v>
      </c>
      <c r="K231" s="1" t="s">
        <v>14576</v>
      </c>
      <c r="L231" s="1" t="s">
        <v>14577</v>
      </c>
      <c r="M231" s="1" t="s">
        <v>14578</v>
      </c>
      <c r="N231" s="1" t="str">
        <f>IFERROR(VLOOKUP(D231, 'Datos bancarios'!C:I, 7, FALSE), "Sin banco")</f>
        <v>Sin banco</v>
      </c>
    </row>
    <row r="232" spans="2:14">
      <c r="B232" s="1" t="s">
        <v>2081</v>
      </c>
      <c r="C232" s="1" t="s">
        <v>19377</v>
      </c>
      <c r="D232" s="1">
        <v>21688208</v>
      </c>
      <c r="E232" s="1" t="s">
        <v>15251</v>
      </c>
      <c r="F232" s="1" t="s">
        <v>19376</v>
      </c>
      <c r="G232" s="1" t="str">
        <f>IFERROR(VLOOKUP(D232, 'Datos bancarios'!C:J, 8, FALSE), "Sin celular")</f>
        <v>Sin celular</v>
      </c>
      <c r="H232" s="1" t="str">
        <f>IFERROR(
   IF(
      VLOOKUP(D232, 'Datos bancarios'!C:E, 2, FALSE) &lt;&gt; "",
      VLOOKUP(D232, 'Datos bancarios'!C:E, 2, FALSE),
      IF(
         VLOOKUP(D232, 'Datos bancarios'!C:E, 3, FALSE) &lt;&gt; "",
         VLOOKUP(D232, 'Datos bancarios'!C:E, 3, FALSE),
         "Sin CBU"
      )
   ),
   "Sin CBU"
)</f>
        <v>Sin CBU</v>
      </c>
      <c r="I232" s="1" t="str">
        <f>IFERROR(VLOOKUP(D232, 'Datos bancarios'!C:G, 5, FALSE), "Sin alias")</f>
        <v>Sin alias</v>
      </c>
      <c r="J232" s="1" t="str">
        <f>IFERROR(VLOOKUP(D232, 'Datos bancarios'!C:H, 6, FALSE), "Sin titular")</f>
        <v>Sin titular</v>
      </c>
      <c r="K232" s="1" t="s">
        <v>14576</v>
      </c>
      <c r="L232" s="1" t="s">
        <v>14577</v>
      </c>
      <c r="M232" s="1" t="s">
        <v>14578</v>
      </c>
      <c r="N232" s="1" t="str">
        <f>IFERROR(VLOOKUP(D232, 'Datos bancarios'!C:I, 7, FALSE), "Sin banco")</f>
        <v>Sin banco</v>
      </c>
    </row>
    <row r="233" spans="2:14">
      <c r="B233" s="1" t="s">
        <v>2082</v>
      </c>
      <c r="C233" s="1" t="s">
        <v>19377</v>
      </c>
      <c r="D233" s="1">
        <v>21705513</v>
      </c>
      <c r="E233" s="1" t="s">
        <v>16937</v>
      </c>
      <c r="F233" s="1" t="s">
        <v>19376</v>
      </c>
      <c r="G233" s="1">
        <f>IFERROR(VLOOKUP(D233, 'Datos bancarios'!C:J, 8, FALSE), "Sin celular")</f>
        <v>2615601510</v>
      </c>
      <c r="H233" s="1" t="str">
        <f>IFERROR(
   IF(
      VLOOKUP(D233, 'Datos bancarios'!C:E, 2, FALSE) &lt;&gt; "",
      VLOOKUP(D233, 'Datos bancarios'!C:E, 2, FALSE),
      IF(
         VLOOKUP(D233, 'Datos bancarios'!C:E, 3, FALSE) &lt;&gt; "",
         VLOOKUP(D233, 'Datos bancarios'!C:E, 3, FALSE),
         "Sin CBU"
      )
   ),
   "Sin CBU"
)</f>
        <v>3108100900010002938243</v>
      </c>
      <c r="I233" s="1">
        <f>IFERROR(VLOOKUP(D233, 'Datos bancarios'!C:G, 5, FALSE), "Sin alias")</f>
        <v>0</v>
      </c>
      <c r="J233" s="1">
        <f>IFERROR(VLOOKUP(D233, 'Datos bancarios'!C:H, 6, FALSE), "Sin titular")</f>
        <v>0</v>
      </c>
      <c r="K233" s="1" t="s">
        <v>14576</v>
      </c>
      <c r="L233" s="1" t="s">
        <v>14577</v>
      </c>
      <c r="M233" s="1" t="s">
        <v>14578</v>
      </c>
      <c r="N233" s="1" t="str">
        <f>IFERROR(VLOOKUP(D233, 'Datos bancarios'!C:I, 7, FALSE), "Sin banco")</f>
        <v>BANCO DEL SOL S.A.</v>
      </c>
    </row>
    <row r="234" spans="2:14">
      <c r="B234" s="1" t="s">
        <v>2083</v>
      </c>
      <c r="C234" s="1" t="s">
        <v>19377</v>
      </c>
      <c r="D234" s="1">
        <v>21706059</v>
      </c>
      <c r="E234" s="1" t="s">
        <v>16894</v>
      </c>
      <c r="F234" s="1" t="s">
        <v>19376</v>
      </c>
      <c r="G234" s="1" t="str">
        <f>IFERROR(VLOOKUP(D234, 'Datos bancarios'!C:J, 8, FALSE), "Sin celular")</f>
        <v>Sin celular</v>
      </c>
      <c r="H234" s="1" t="str">
        <f>IFERROR(
   IF(
      VLOOKUP(D234, 'Datos bancarios'!C:E, 2, FALSE) &lt;&gt; "",
      VLOOKUP(D234, 'Datos bancarios'!C:E, 2, FALSE),
      IF(
         VLOOKUP(D234, 'Datos bancarios'!C:E, 3, FALSE) &lt;&gt; "",
         VLOOKUP(D234, 'Datos bancarios'!C:E, 3, FALSE),
         "Sin CBU"
      )
   ),
   "Sin CBU"
)</f>
        <v>Sin CBU</v>
      </c>
      <c r="I234" s="1" t="str">
        <f>IFERROR(VLOOKUP(D234, 'Datos bancarios'!C:G, 5, FALSE), "Sin alias")</f>
        <v>Sin alias</v>
      </c>
      <c r="J234" s="1" t="str">
        <f>IFERROR(VLOOKUP(D234, 'Datos bancarios'!C:H, 6, FALSE), "Sin titular")</f>
        <v>Sin titular</v>
      </c>
      <c r="K234" s="1" t="s">
        <v>14576</v>
      </c>
      <c r="L234" s="1" t="s">
        <v>14577</v>
      </c>
      <c r="M234" s="1" t="s">
        <v>14578</v>
      </c>
      <c r="N234" s="1" t="str">
        <f>IFERROR(VLOOKUP(D234, 'Datos bancarios'!C:I, 7, FALSE), "Sin banco")</f>
        <v>Sin banco</v>
      </c>
    </row>
    <row r="235" spans="2:14">
      <c r="B235" s="1" t="s">
        <v>2084</v>
      </c>
      <c r="C235" s="1" t="s">
        <v>19377</v>
      </c>
      <c r="D235" s="1">
        <v>21740257</v>
      </c>
      <c r="E235" s="1" t="s">
        <v>14885</v>
      </c>
      <c r="F235" s="1" t="s">
        <v>19376</v>
      </c>
      <c r="G235" s="1" t="str">
        <f>IFERROR(VLOOKUP(D235, 'Datos bancarios'!C:J, 8, FALSE), "Sin celular")</f>
        <v>Sin celular</v>
      </c>
      <c r="H235" s="1" t="str">
        <f>IFERROR(
   IF(
      VLOOKUP(D235, 'Datos bancarios'!C:E, 2, FALSE) &lt;&gt; "",
      VLOOKUP(D235, 'Datos bancarios'!C:E, 2, FALSE),
      IF(
         VLOOKUP(D235, 'Datos bancarios'!C:E, 3, FALSE) &lt;&gt; "",
         VLOOKUP(D235, 'Datos bancarios'!C:E, 3, FALSE),
         "Sin CBU"
      )
   ),
   "Sin CBU"
)</f>
        <v>Sin CBU</v>
      </c>
      <c r="I235" s="1" t="str">
        <f>IFERROR(VLOOKUP(D235, 'Datos bancarios'!C:G, 5, FALSE), "Sin alias")</f>
        <v>Sin alias</v>
      </c>
      <c r="J235" s="1" t="str">
        <f>IFERROR(VLOOKUP(D235, 'Datos bancarios'!C:H, 6, FALSE), "Sin titular")</f>
        <v>Sin titular</v>
      </c>
      <c r="K235" s="1" t="s">
        <v>14576</v>
      </c>
      <c r="L235" s="1" t="s">
        <v>14577</v>
      </c>
      <c r="M235" s="1" t="s">
        <v>14578</v>
      </c>
      <c r="N235" s="1" t="str">
        <f>IFERROR(VLOOKUP(D235, 'Datos bancarios'!C:I, 7, FALSE), "Sin banco")</f>
        <v>Sin banco</v>
      </c>
    </row>
    <row r="236" spans="2:14">
      <c r="B236" s="1" t="s">
        <v>2085</v>
      </c>
      <c r="C236" s="1" t="s">
        <v>19377</v>
      </c>
      <c r="D236" s="1">
        <v>21778303</v>
      </c>
      <c r="E236" s="1" t="s">
        <v>15453</v>
      </c>
      <c r="F236" s="1" t="s">
        <v>19376</v>
      </c>
      <c r="G236" s="1" t="str">
        <f>IFERROR(VLOOKUP(D236, 'Datos bancarios'!C:J, 8, FALSE), "Sin celular")</f>
        <v>Sin celular</v>
      </c>
      <c r="H236" s="1" t="str">
        <f>IFERROR(
   IF(
      VLOOKUP(D236, 'Datos bancarios'!C:E, 2, FALSE) &lt;&gt; "",
      VLOOKUP(D236, 'Datos bancarios'!C:E, 2, FALSE),
      IF(
         VLOOKUP(D236, 'Datos bancarios'!C:E, 3, FALSE) &lt;&gt; "",
         VLOOKUP(D236, 'Datos bancarios'!C:E, 3, FALSE),
         "Sin CBU"
      )
   ),
   "Sin CBU"
)</f>
        <v>Sin CBU</v>
      </c>
      <c r="I236" s="1" t="str">
        <f>IFERROR(VLOOKUP(D236, 'Datos bancarios'!C:G, 5, FALSE), "Sin alias")</f>
        <v>Sin alias</v>
      </c>
      <c r="J236" s="1" t="str">
        <f>IFERROR(VLOOKUP(D236, 'Datos bancarios'!C:H, 6, FALSE), "Sin titular")</f>
        <v>Sin titular</v>
      </c>
      <c r="K236" s="1" t="s">
        <v>14576</v>
      </c>
      <c r="L236" s="1" t="s">
        <v>14577</v>
      </c>
      <c r="M236" s="1" t="s">
        <v>14578</v>
      </c>
      <c r="N236" s="1" t="str">
        <f>IFERROR(VLOOKUP(D236, 'Datos bancarios'!C:I, 7, FALSE), "Sin banco")</f>
        <v>Sin banco</v>
      </c>
    </row>
    <row r="237" spans="2:14">
      <c r="B237" s="1" t="s">
        <v>2086</v>
      </c>
      <c r="C237" s="1" t="s">
        <v>19377</v>
      </c>
      <c r="D237" s="1">
        <v>21807456</v>
      </c>
      <c r="E237" s="1" t="s">
        <v>15820</v>
      </c>
      <c r="F237" s="1" t="s">
        <v>19376</v>
      </c>
      <c r="G237" s="1" t="str">
        <f>IFERROR(VLOOKUP(D237, 'Datos bancarios'!C:J, 8, FALSE), "Sin celular")</f>
        <v>Sin celular</v>
      </c>
      <c r="H237" s="1" t="str">
        <f>IFERROR(
   IF(
      VLOOKUP(D237, 'Datos bancarios'!C:E, 2, FALSE) &lt;&gt; "",
      VLOOKUP(D237, 'Datos bancarios'!C:E, 2, FALSE),
      IF(
         VLOOKUP(D237, 'Datos bancarios'!C:E, 3, FALSE) &lt;&gt; "",
         VLOOKUP(D237, 'Datos bancarios'!C:E, 3, FALSE),
         "Sin CBU"
      )
   ),
   "Sin CBU"
)</f>
        <v>Sin CBU</v>
      </c>
      <c r="I237" s="1" t="str">
        <f>IFERROR(VLOOKUP(D237, 'Datos bancarios'!C:G, 5, FALSE), "Sin alias")</f>
        <v>Sin alias</v>
      </c>
      <c r="J237" s="1" t="str">
        <f>IFERROR(VLOOKUP(D237, 'Datos bancarios'!C:H, 6, FALSE), "Sin titular")</f>
        <v>Sin titular</v>
      </c>
      <c r="K237" s="1" t="s">
        <v>14576</v>
      </c>
      <c r="L237" s="1" t="s">
        <v>14577</v>
      </c>
      <c r="M237" s="1" t="s">
        <v>14578</v>
      </c>
      <c r="N237" s="1" t="str">
        <f>IFERROR(VLOOKUP(D237, 'Datos bancarios'!C:I, 7, FALSE), "Sin banco")</f>
        <v>Sin banco</v>
      </c>
    </row>
    <row r="238" spans="2:14">
      <c r="B238" s="1" t="s">
        <v>2087</v>
      </c>
      <c r="C238" s="1" t="s">
        <v>19377</v>
      </c>
      <c r="D238" s="1">
        <v>21807723</v>
      </c>
      <c r="E238" s="1" t="s">
        <v>15854</v>
      </c>
      <c r="F238" s="1" t="s">
        <v>19376</v>
      </c>
      <c r="G238" s="1" t="str">
        <f>IFERROR(VLOOKUP(D238, 'Datos bancarios'!C:J, 8, FALSE), "Sin celular")</f>
        <v>Sin celular</v>
      </c>
      <c r="H238" s="1" t="str">
        <f>IFERROR(
   IF(
      VLOOKUP(D238, 'Datos bancarios'!C:E, 2, FALSE) &lt;&gt; "",
      VLOOKUP(D238, 'Datos bancarios'!C:E, 2, FALSE),
      IF(
         VLOOKUP(D238, 'Datos bancarios'!C:E, 3, FALSE) &lt;&gt; "",
         VLOOKUP(D238, 'Datos bancarios'!C:E, 3, FALSE),
         "Sin CBU"
      )
   ),
   "Sin CBU"
)</f>
        <v>Sin CBU</v>
      </c>
      <c r="I238" s="1" t="str">
        <f>IFERROR(VLOOKUP(D238, 'Datos bancarios'!C:G, 5, FALSE), "Sin alias")</f>
        <v>Sin alias</v>
      </c>
      <c r="J238" s="1" t="str">
        <f>IFERROR(VLOOKUP(D238, 'Datos bancarios'!C:H, 6, FALSE), "Sin titular")</f>
        <v>Sin titular</v>
      </c>
      <c r="K238" s="1" t="s">
        <v>14576</v>
      </c>
      <c r="L238" s="1" t="s">
        <v>14577</v>
      </c>
      <c r="M238" s="1" t="s">
        <v>14578</v>
      </c>
      <c r="N238" s="1" t="str">
        <f>IFERROR(VLOOKUP(D238, 'Datos bancarios'!C:I, 7, FALSE), "Sin banco")</f>
        <v>Sin banco</v>
      </c>
    </row>
    <row r="239" spans="2:14">
      <c r="B239" s="1" t="s">
        <v>2088</v>
      </c>
      <c r="C239" s="1" t="s">
        <v>19377</v>
      </c>
      <c r="D239" s="1">
        <v>21807816</v>
      </c>
      <c r="E239" s="1" t="s">
        <v>15822</v>
      </c>
      <c r="F239" s="1" t="s">
        <v>19376</v>
      </c>
      <c r="G239" s="1" t="str">
        <f>IFERROR(VLOOKUP(D239, 'Datos bancarios'!C:J, 8, FALSE), "Sin celular")</f>
        <v>Sin celular</v>
      </c>
      <c r="H239" s="1" t="str">
        <f>IFERROR(
   IF(
      VLOOKUP(D239, 'Datos bancarios'!C:E, 2, FALSE) &lt;&gt; "",
      VLOOKUP(D239, 'Datos bancarios'!C:E, 2, FALSE),
      IF(
         VLOOKUP(D239, 'Datos bancarios'!C:E, 3, FALSE) &lt;&gt; "",
         VLOOKUP(D239, 'Datos bancarios'!C:E, 3, FALSE),
         "Sin CBU"
      )
   ),
   "Sin CBU"
)</f>
        <v>Sin CBU</v>
      </c>
      <c r="I239" s="1" t="str">
        <f>IFERROR(VLOOKUP(D239, 'Datos bancarios'!C:G, 5, FALSE), "Sin alias")</f>
        <v>Sin alias</v>
      </c>
      <c r="J239" s="1" t="str">
        <f>IFERROR(VLOOKUP(D239, 'Datos bancarios'!C:H, 6, FALSE), "Sin titular")</f>
        <v>Sin titular</v>
      </c>
      <c r="K239" s="1" t="s">
        <v>14576</v>
      </c>
      <c r="L239" s="1" t="s">
        <v>14577</v>
      </c>
      <c r="M239" s="1" t="s">
        <v>14578</v>
      </c>
      <c r="N239" s="1" t="str">
        <f>IFERROR(VLOOKUP(D239, 'Datos bancarios'!C:I, 7, FALSE), "Sin banco")</f>
        <v>Sin banco</v>
      </c>
    </row>
    <row r="240" spans="2:14">
      <c r="B240" s="1" t="s">
        <v>2089</v>
      </c>
      <c r="C240" s="1" t="s">
        <v>19377</v>
      </c>
      <c r="D240" s="1">
        <v>21807818</v>
      </c>
      <c r="E240" s="1" t="s">
        <v>14707</v>
      </c>
      <c r="F240" s="1" t="s">
        <v>19376</v>
      </c>
      <c r="G240" s="1" t="str">
        <f>IFERROR(VLOOKUP(D240, 'Datos bancarios'!C:J, 8, FALSE), "Sin celular")</f>
        <v>Sin celular</v>
      </c>
      <c r="H240" s="1" t="str">
        <f>IFERROR(
   IF(
      VLOOKUP(D240, 'Datos bancarios'!C:E, 2, FALSE) &lt;&gt; "",
      VLOOKUP(D240, 'Datos bancarios'!C:E, 2, FALSE),
      IF(
         VLOOKUP(D240, 'Datos bancarios'!C:E, 3, FALSE) &lt;&gt; "",
         VLOOKUP(D240, 'Datos bancarios'!C:E, 3, FALSE),
         "Sin CBU"
      )
   ),
   "Sin CBU"
)</f>
        <v>Sin CBU</v>
      </c>
      <c r="I240" s="1" t="str">
        <f>IFERROR(VLOOKUP(D240, 'Datos bancarios'!C:G, 5, FALSE), "Sin alias")</f>
        <v>Sin alias</v>
      </c>
      <c r="J240" s="1" t="str">
        <f>IFERROR(VLOOKUP(D240, 'Datos bancarios'!C:H, 6, FALSE), "Sin titular")</f>
        <v>Sin titular</v>
      </c>
      <c r="K240" s="1" t="s">
        <v>14576</v>
      </c>
      <c r="L240" s="1" t="s">
        <v>14577</v>
      </c>
      <c r="M240" s="1" t="s">
        <v>14578</v>
      </c>
      <c r="N240" s="1" t="str">
        <f>IFERROR(VLOOKUP(D240, 'Datos bancarios'!C:I, 7, FALSE), "Sin banco")</f>
        <v>Sin banco</v>
      </c>
    </row>
    <row r="241" spans="2:14">
      <c r="B241" s="1" t="s">
        <v>2090</v>
      </c>
      <c r="C241" s="1" t="s">
        <v>19377</v>
      </c>
      <c r="D241" s="1">
        <v>21824289</v>
      </c>
      <c r="E241" s="1" t="s">
        <v>15552</v>
      </c>
      <c r="F241" s="1" t="s">
        <v>19376</v>
      </c>
      <c r="G241" s="1" t="str">
        <f>IFERROR(VLOOKUP(D241, 'Datos bancarios'!C:J, 8, FALSE), "Sin celular")</f>
        <v>Sin celular</v>
      </c>
      <c r="H241" s="1" t="str">
        <f>IFERROR(
   IF(
      VLOOKUP(D241, 'Datos bancarios'!C:E, 2, FALSE) &lt;&gt; "",
      VLOOKUP(D241, 'Datos bancarios'!C:E, 2, FALSE),
      IF(
         VLOOKUP(D241, 'Datos bancarios'!C:E, 3, FALSE) &lt;&gt; "",
         VLOOKUP(D241, 'Datos bancarios'!C:E, 3, FALSE),
         "Sin CBU"
      )
   ),
   "Sin CBU"
)</f>
        <v>Sin CBU</v>
      </c>
      <c r="I241" s="1" t="str">
        <f>IFERROR(VLOOKUP(D241, 'Datos bancarios'!C:G, 5, FALSE), "Sin alias")</f>
        <v>Sin alias</v>
      </c>
      <c r="J241" s="1" t="str">
        <f>IFERROR(VLOOKUP(D241, 'Datos bancarios'!C:H, 6, FALSE), "Sin titular")</f>
        <v>Sin titular</v>
      </c>
      <c r="K241" s="1" t="s">
        <v>14576</v>
      </c>
      <c r="L241" s="1" t="s">
        <v>14577</v>
      </c>
      <c r="M241" s="1" t="s">
        <v>14578</v>
      </c>
      <c r="N241" s="1" t="str">
        <f>IFERROR(VLOOKUP(D241, 'Datos bancarios'!C:I, 7, FALSE), "Sin banco")</f>
        <v>Sin banco</v>
      </c>
    </row>
    <row r="242" spans="2:14">
      <c r="B242" s="1" t="s">
        <v>2091</v>
      </c>
      <c r="C242" s="1" t="s">
        <v>19377</v>
      </c>
      <c r="D242" s="1">
        <v>21854621</v>
      </c>
      <c r="E242" s="1" t="s">
        <v>16572</v>
      </c>
      <c r="F242" s="1" t="s">
        <v>19376</v>
      </c>
      <c r="G242" s="1" t="str">
        <f>IFERROR(VLOOKUP(D242, 'Datos bancarios'!C:J, 8, FALSE), "Sin celular")</f>
        <v>Sin celular</v>
      </c>
      <c r="H242" s="1" t="str">
        <f>IFERROR(
   IF(
      VLOOKUP(D242, 'Datos bancarios'!C:E, 2, FALSE) &lt;&gt; "",
      VLOOKUP(D242, 'Datos bancarios'!C:E, 2, FALSE),
      IF(
         VLOOKUP(D242, 'Datos bancarios'!C:E, 3, FALSE) &lt;&gt; "",
         VLOOKUP(D242, 'Datos bancarios'!C:E, 3, FALSE),
         "Sin CBU"
      )
   ),
   "Sin CBU"
)</f>
        <v>Sin CBU</v>
      </c>
      <c r="I242" s="1" t="str">
        <f>IFERROR(VLOOKUP(D242, 'Datos bancarios'!C:G, 5, FALSE), "Sin alias")</f>
        <v>Sin alias</v>
      </c>
      <c r="J242" s="1" t="str">
        <f>IFERROR(VLOOKUP(D242, 'Datos bancarios'!C:H, 6, FALSE), "Sin titular")</f>
        <v>Sin titular</v>
      </c>
      <c r="K242" s="1" t="s">
        <v>14576</v>
      </c>
      <c r="L242" s="1" t="s">
        <v>14577</v>
      </c>
      <c r="M242" s="1" t="s">
        <v>14578</v>
      </c>
      <c r="N242" s="1" t="str">
        <f>IFERROR(VLOOKUP(D242, 'Datos bancarios'!C:I, 7, FALSE), "Sin banco")</f>
        <v>Sin banco</v>
      </c>
    </row>
    <row r="243" spans="2:14">
      <c r="B243" s="1" t="s">
        <v>2092</v>
      </c>
      <c r="C243" s="1" t="s">
        <v>19377</v>
      </c>
      <c r="D243" s="1">
        <v>21863866</v>
      </c>
      <c r="E243" s="1" t="s">
        <v>14645</v>
      </c>
      <c r="F243" s="1" t="s">
        <v>19376</v>
      </c>
      <c r="G243" s="1" t="str">
        <f>IFERROR(VLOOKUP(D243, 'Datos bancarios'!C:J, 8, FALSE), "Sin celular")</f>
        <v>Sin celular</v>
      </c>
      <c r="H243" s="1" t="str">
        <f>IFERROR(
   IF(
      VLOOKUP(D243, 'Datos bancarios'!C:E, 2, FALSE) &lt;&gt; "",
      VLOOKUP(D243, 'Datos bancarios'!C:E, 2, FALSE),
      IF(
         VLOOKUP(D243, 'Datos bancarios'!C:E, 3, FALSE) &lt;&gt; "",
         VLOOKUP(D243, 'Datos bancarios'!C:E, 3, FALSE),
         "Sin CBU"
      )
   ),
   "Sin CBU"
)</f>
        <v>Sin CBU</v>
      </c>
      <c r="I243" s="1" t="str">
        <f>IFERROR(VLOOKUP(D243, 'Datos bancarios'!C:G, 5, FALSE), "Sin alias")</f>
        <v>Sin alias</v>
      </c>
      <c r="J243" s="1" t="str">
        <f>IFERROR(VLOOKUP(D243, 'Datos bancarios'!C:H, 6, FALSE), "Sin titular")</f>
        <v>Sin titular</v>
      </c>
      <c r="K243" s="1" t="s">
        <v>14576</v>
      </c>
      <c r="L243" s="1" t="s">
        <v>14577</v>
      </c>
      <c r="M243" s="1" t="s">
        <v>14578</v>
      </c>
      <c r="N243" s="1" t="str">
        <f>IFERROR(VLOOKUP(D243, 'Datos bancarios'!C:I, 7, FALSE), "Sin banco")</f>
        <v>Sin banco</v>
      </c>
    </row>
    <row r="244" spans="2:14">
      <c r="B244" s="1" t="s">
        <v>2093</v>
      </c>
      <c r="C244" s="1" t="s">
        <v>19377</v>
      </c>
      <c r="D244" s="1">
        <v>21877474</v>
      </c>
      <c r="E244" s="1" t="s">
        <v>17021</v>
      </c>
      <c r="F244" s="1" t="s">
        <v>19376</v>
      </c>
      <c r="G244" s="1" t="str">
        <f>IFERROR(VLOOKUP(D244, 'Datos bancarios'!C:J, 8, FALSE), "Sin celular")</f>
        <v>Sin celular</v>
      </c>
      <c r="H244" s="1" t="str">
        <f>IFERROR(
   IF(
      VLOOKUP(D244, 'Datos bancarios'!C:E, 2, FALSE) &lt;&gt; "",
      VLOOKUP(D244, 'Datos bancarios'!C:E, 2, FALSE),
      IF(
         VLOOKUP(D244, 'Datos bancarios'!C:E, 3, FALSE) &lt;&gt; "",
         VLOOKUP(D244, 'Datos bancarios'!C:E, 3, FALSE),
         "Sin CBU"
      )
   ),
   "Sin CBU"
)</f>
        <v>Sin CBU</v>
      </c>
      <c r="I244" s="1" t="str">
        <f>IFERROR(VLOOKUP(D244, 'Datos bancarios'!C:G, 5, FALSE), "Sin alias")</f>
        <v>Sin alias</v>
      </c>
      <c r="J244" s="1" t="str">
        <f>IFERROR(VLOOKUP(D244, 'Datos bancarios'!C:H, 6, FALSE), "Sin titular")</f>
        <v>Sin titular</v>
      </c>
      <c r="K244" s="1" t="s">
        <v>14576</v>
      </c>
      <c r="L244" s="1" t="s">
        <v>14577</v>
      </c>
      <c r="M244" s="1" t="s">
        <v>14578</v>
      </c>
      <c r="N244" s="1" t="str">
        <f>IFERROR(VLOOKUP(D244, 'Datos bancarios'!C:I, 7, FALSE), "Sin banco")</f>
        <v>Sin banco</v>
      </c>
    </row>
    <row r="245" spans="2:14">
      <c r="B245" s="1" t="s">
        <v>2094</v>
      </c>
      <c r="C245" s="1" t="s">
        <v>19377</v>
      </c>
      <c r="D245" s="1">
        <v>21910384</v>
      </c>
      <c r="E245" s="1" t="s">
        <v>16252</v>
      </c>
      <c r="F245" s="1" t="s">
        <v>19376</v>
      </c>
      <c r="G245" s="1">
        <f>IFERROR(VLOOKUP(D245, 'Datos bancarios'!C:J, 8, FALSE), "Sin celular")</f>
        <v>2634718175</v>
      </c>
      <c r="H245" s="1" t="str">
        <f>IFERROR(
   IF(
      VLOOKUP(D245, 'Datos bancarios'!C:E, 2, FALSE) &lt;&gt; "",
      VLOOKUP(D245, 'Datos bancarios'!C:E, 2, FALSE),
      IF(
         VLOOKUP(D245, 'Datos bancarios'!C:E, 3, FALSE) &lt;&gt; "",
         VLOOKUP(D245, 'Datos bancarios'!C:E, 3, FALSE),
         "Sin CBU"
      )
   ),
   "Sin CBU"
)</f>
        <v>0270069420005579350019</v>
      </c>
      <c r="I245" s="1">
        <f>IFERROR(VLOOKUP(D245, 'Datos bancarios'!C:G, 5, FALSE), "Sin alias")</f>
        <v>0</v>
      </c>
      <c r="J245" s="1">
        <f>IFERROR(VLOOKUP(D245, 'Datos bancarios'!C:H, 6, FALSE), "Sin titular")</f>
        <v>0</v>
      </c>
      <c r="K245" s="1" t="s">
        <v>14576</v>
      </c>
      <c r="L245" s="1" t="s">
        <v>14577</v>
      </c>
      <c r="M245" s="1" t="s">
        <v>14578</v>
      </c>
      <c r="N245" s="1" t="str">
        <f>IFERROR(VLOOKUP(D245, 'Datos bancarios'!C:I, 7, FALSE), "Sin banco")</f>
        <v>BANCO SUPERVIELLE S.A.</v>
      </c>
    </row>
    <row r="246" spans="2:14">
      <c r="B246" s="1" t="s">
        <v>2095</v>
      </c>
      <c r="C246" s="1" t="s">
        <v>19377</v>
      </c>
      <c r="D246" s="1">
        <v>21910631</v>
      </c>
      <c r="E246" s="1" t="s">
        <v>14683</v>
      </c>
      <c r="F246" s="1" t="s">
        <v>19376</v>
      </c>
      <c r="G246" s="1" t="str">
        <f>IFERROR(VLOOKUP(D246, 'Datos bancarios'!C:J, 8, FALSE), "Sin celular")</f>
        <v>Sin celular</v>
      </c>
      <c r="H246" s="1" t="str">
        <f>IFERROR(
   IF(
      VLOOKUP(D246, 'Datos bancarios'!C:E, 2, FALSE) &lt;&gt; "",
      VLOOKUP(D246, 'Datos bancarios'!C:E, 2, FALSE),
      IF(
         VLOOKUP(D246, 'Datos bancarios'!C:E, 3, FALSE) &lt;&gt; "",
         VLOOKUP(D246, 'Datos bancarios'!C:E, 3, FALSE),
         "Sin CBU"
      )
   ),
   "Sin CBU"
)</f>
        <v>Sin CBU</v>
      </c>
      <c r="I246" s="1" t="str">
        <f>IFERROR(VLOOKUP(D246, 'Datos bancarios'!C:G, 5, FALSE), "Sin alias")</f>
        <v>Sin alias</v>
      </c>
      <c r="J246" s="1" t="str">
        <f>IFERROR(VLOOKUP(D246, 'Datos bancarios'!C:H, 6, FALSE), "Sin titular")</f>
        <v>Sin titular</v>
      </c>
      <c r="K246" s="1" t="s">
        <v>14576</v>
      </c>
      <c r="L246" s="1" t="s">
        <v>14577</v>
      </c>
      <c r="M246" s="1" t="s">
        <v>14578</v>
      </c>
      <c r="N246" s="1" t="str">
        <f>IFERROR(VLOOKUP(D246, 'Datos bancarios'!C:I, 7, FALSE), "Sin banco")</f>
        <v>Sin banco</v>
      </c>
    </row>
    <row r="247" spans="2:14">
      <c r="B247" s="1" t="s">
        <v>2096</v>
      </c>
      <c r="C247" s="1" t="s">
        <v>2</v>
      </c>
      <c r="D247" s="1">
        <v>21911087</v>
      </c>
      <c r="E247" s="1" t="s">
        <v>15737</v>
      </c>
      <c r="F247" s="1" t="s">
        <v>53</v>
      </c>
      <c r="G247" s="1" t="str">
        <f>IFERROR(VLOOKUP(D247, 'Datos bancarios'!C:J, 8, FALSE), "Sin celular")</f>
        <v>Sin celular</v>
      </c>
      <c r="H247" s="1" t="str">
        <f>IFERROR(
   IF(
      VLOOKUP(D247, 'Datos bancarios'!C:E, 2, FALSE) &lt;&gt; "",
      VLOOKUP(D247, 'Datos bancarios'!C:E, 2, FALSE),
      IF(
         VLOOKUP(D247, 'Datos bancarios'!C:E, 3, FALSE) &lt;&gt; "",
         VLOOKUP(D247, 'Datos bancarios'!C:E, 3, FALSE),
         "Sin CBU"
      )
   ),
   "Sin CBU"
)</f>
        <v>Sin CBU</v>
      </c>
      <c r="I247" s="1" t="str">
        <f>IFERROR(VLOOKUP(D247, 'Datos bancarios'!C:G, 5, FALSE), "Sin alias")</f>
        <v>Sin alias</v>
      </c>
      <c r="J247" s="1" t="str">
        <f>IFERROR(VLOOKUP(D247, 'Datos bancarios'!C:H, 6, FALSE), "Sin titular")</f>
        <v>Sin titular</v>
      </c>
      <c r="K247" s="1" t="s">
        <v>14576</v>
      </c>
      <c r="L247" s="1" t="s">
        <v>14577</v>
      </c>
      <c r="M247" s="1" t="s">
        <v>14578</v>
      </c>
      <c r="N247" s="1" t="str">
        <f>IFERROR(VLOOKUP(D247, 'Datos bancarios'!C:I, 7, FALSE), "Sin banco")</f>
        <v>Sin banco</v>
      </c>
    </row>
    <row r="248" spans="2:14">
      <c r="B248" s="1" t="s">
        <v>2097</v>
      </c>
      <c r="C248" s="1" t="s">
        <v>19377</v>
      </c>
      <c r="D248" s="1">
        <v>21933748</v>
      </c>
      <c r="E248" s="1" t="s">
        <v>17112</v>
      </c>
      <c r="F248" s="1" t="s">
        <v>19376</v>
      </c>
      <c r="G248" s="1" t="str">
        <f>IFERROR(VLOOKUP(D248, 'Datos bancarios'!C:J, 8, FALSE), "Sin celular")</f>
        <v>Sin celular</v>
      </c>
      <c r="H248" s="1" t="str">
        <f>IFERROR(
   IF(
      VLOOKUP(D248, 'Datos bancarios'!C:E, 2, FALSE) &lt;&gt; "",
      VLOOKUP(D248, 'Datos bancarios'!C:E, 2, FALSE),
      IF(
         VLOOKUP(D248, 'Datos bancarios'!C:E, 3, FALSE) &lt;&gt; "",
         VLOOKUP(D248, 'Datos bancarios'!C:E, 3, FALSE),
         "Sin CBU"
      )
   ),
   "Sin CBU"
)</f>
        <v>Sin CBU</v>
      </c>
      <c r="I248" s="1" t="str">
        <f>IFERROR(VLOOKUP(D248, 'Datos bancarios'!C:G, 5, FALSE), "Sin alias")</f>
        <v>Sin alias</v>
      </c>
      <c r="J248" s="1" t="str">
        <f>IFERROR(VLOOKUP(D248, 'Datos bancarios'!C:H, 6, FALSE), "Sin titular")</f>
        <v>Sin titular</v>
      </c>
      <c r="K248" s="1" t="s">
        <v>14576</v>
      </c>
      <c r="L248" s="1" t="s">
        <v>14577</v>
      </c>
      <c r="M248" s="1" t="s">
        <v>14578</v>
      </c>
      <c r="N248" s="1" t="str">
        <f>IFERROR(VLOOKUP(D248, 'Datos bancarios'!C:I, 7, FALSE), "Sin banco")</f>
        <v>Sin banco</v>
      </c>
    </row>
    <row r="249" spans="2:14">
      <c r="B249" s="1" t="s">
        <v>2098</v>
      </c>
      <c r="C249" s="1" t="s">
        <v>19377</v>
      </c>
      <c r="D249" s="1">
        <v>21970904</v>
      </c>
      <c r="E249" s="1" t="s">
        <v>17127</v>
      </c>
      <c r="F249" s="1" t="s">
        <v>19376</v>
      </c>
      <c r="G249" s="1" t="str">
        <f>IFERROR(VLOOKUP(D249, 'Datos bancarios'!C:J, 8, FALSE), "Sin celular")</f>
        <v>Sin celular</v>
      </c>
      <c r="H249" s="1" t="str">
        <f>IFERROR(
   IF(
      VLOOKUP(D249, 'Datos bancarios'!C:E, 2, FALSE) &lt;&gt; "",
      VLOOKUP(D249, 'Datos bancarios'!C:E, 2, FALSE),
      IF(
         VLOOKUP(D249, 'Datos bancarios'!C:E, 3, FALSE) &lt;&gt; "",
         VLOOKUP(D249, 'Datos bancarios'!C:E, 3, FALSE),
         "Sin CBU"
      )
   ),
   "Sin CBU"
)</f>
        <v>Sin CBU</v>
      </c>
      <c r="I249" s="1" t="str">
        <f>IFERROR(VLOOKUP(D249, 'Datos bancarios'!C:G, 5, FALSE), "Sin alias")</f>
        <v>Sin alias</v>
      </c>
      <c r="J249" s="1" t="str">
        <f>IFERROR(VLOOKUP(D249, 'Datos bancarios'!C:H, 6, FALSE), "Sin titular")</f>
        <v>Sin titular</v>
      </c>
      <c r="K249" s="1" t="s">
        <v>14576</v>
      </c>
      <c r="L249" s="1" t="s">
        <v>14577</v>
      </c>
      <c r="M249" s="1" t="s">
        <v>14578</v>
      </c>
      <c r="N249" s="1" t="str">
        <f>IFERROR(VLOOKUP(D249, 'Datos bancarios'!C:I, 7, FALSE), "Sin banco")</f>
        <v>Sin banco</v>
      </c>
    </row>
    <row r="250" spans="2:14">
      <c r="B250" s="1" t="s">
        <v>2099</v>
      </c>
      <c r="C250" s="1" t="s">
        <v>19377</v>
      </c>
      <c r="D250" s="1">
        <v>22009154</v>
      </c>
      <c r="E250" s="1" t="s">
        <v>16036</v>
      </c>
      <c r="F250" s="1" t="s">
        <v>19376</v>
      </c>
      <c r="G250" s="1" t="str">
        <f>IFERROR(VLOOKUP(D250, 'Datos bancarios'!C:J, 8, FALSE), "Sin celular")</f>
        <v>Sin celular</v>
      </c>
      <c r="H250" s="1" t="str">
        <f>IFERROR(
   IF(
      VLOOKUP(D250, 'Datos bancarios'!C:E, 2, FALSE) &lt;&gt; "",
      VLOOKUP(D250, 'Datos bancarios'!C:E, 2, FALSE),
      IF(
         VLOOKUP(D250, 'Datos bancarios'!C:E, 3, FALSE) &lt;&gt; "",
         VLOOKUP(D250, 'Datos bancarios'!C:E, 3, FALSE),
         "Sin CBU"
      )
   ),
   "Sin CBU"
)</f>
        <v>Sin CBU</v>
      </c>
      <c r="I250" s="1" t="str">
        <f>IFERROR(VLOOKUP(D250, 'Datos bancarios'!C:G, 5, FALSE), "Sin alias")</f>
        <v>Sin alias</v>
      </c>
      <c r="J250" s="1" t="str">
        <f>IFERROR(VLOOKUP(D250, 'Datos bancarios'!C:H, 6, FALSE), "Sin titular")</f>
        <v>Sin titular</v>
      </c>
      <c r="K250" s="1" t="s">
        <v>14576</v>
      </c>
      <c r="L250" s="1" t="s">
        <v>14577</v>
      </c>
      <c r="M250" s="1" t="s">
        <v>14578</v>
      </c>
      <c r="N250" s="1" t="str">
        <f>IFERROR(VLOOKUP(D250, 'Datos bancarios'!C:I, 7, FALSE), "Sin banco")</f>
        <v>Sin banco</v>
      </c>
    </row>
    <row r="251" spans="2:14">
      <c r="B251" s="1" t="s">
        <v>2100</v>
      </c>
      <c r="C251" s="1" t="s">
        <v>19377</v>
      </c>
      <c r="D251" s="1">
        <v>22009681</v>
      </c>
      <c r="E251" s="1" t="s">
        <v>16584</v>
      </c>
      <c r="F251" s="1" t="s">
        <v>19376</v>
      </c>
      <c r="G251" s="1" t="str">
        <f>IFERROR(VLOOKUP(D251, 'Datos bancarios'!C:J, 8, FALSE), "Sin celular")</f>
        <v>Sin celular</v>
      </c>
      <c r="H251" s="1" t="str">
        <f>IFERROR(
   IF(
      VLOOKUP(D251, 'Datos bancarios'!C:E, 2, FALSE) &lt;&gt; "",
      VLOOKUP(D251, 'Datos bancarios'!C:E, 2, FALSE),
      IF(
         VLOOKUP(D251, 'Datos bancarios'!C:E, 3, FALSE) &lt;&gt; "",
         VLOOKUP(D251, 'Datos bancarios'!C:E, 3, FALSE),
         "Sin CBU"
      )
   ),
   "Sin CBU"
)</f>
        <v>Sin CBU</v>
      </c>
      <c r="I251" s="1" t="str">
        <f>IFERROR(VLOOKUP(D251, 'Datos bancarios'!C:G, 5, FALSE), "Sin alias")</f>
        <v>Sin alias</v>
      </c>
      <c r="J251" s="1" t="str">
        <f>IFERROR(VLOOKUP(D251, 'Datos bancarios'!C:H, 6, FALSE), "Sin titular")</f>
        <v>Sin titular</v>
      </c>
      <c r="K251" s="1" t="s">
        <v>14576</v>
      </c>
      <c r="L251" s="1" t="s">
        <v>14577</v>
      </c>
      <c r="M251" s="1" t="s">
        <v>14578</v>
      </c>
      <c r="N251" s="1" t="str">
        <f>IFERROR(VLOOKUP(D251, 'Datos bancarios'!C:I, 7, FALSE), "Sin banco")</f>
        <v>Sin banco</v>
      </c>
    </row>
    <row r="252" spans="2:14">
      <c r="B252" s="1" t="s">
        <v>2101</v>
      </c>
      <c r="C252" s="1" t="s">
        <v>19377</v>
      </c>
      <c r="D252" s="1">
        <v>22077719</v>
      </c>
      <c r="E252" s="1" t="s">
        <v>14591</v>
      </c>
      <c r="F252" s="1" t="s">
        <v>19376</v>
      </c>
      <c r="G252" s="1" t="str">
        <f>IFERROR(VLOOKUP(D252, 'Datos bancarios'!C:J, 8, FALSE), "Sin celular")</f>
        <v>Sin celular</v>
      </c>
      <c r="H252" s="1" t="str">
        <f>IFERROR(
   IF(
      VLOOKUP(D252, 'Datos bancarios'!C:E, 2, FALSE) &lt;&gt; "",
      VLOOKUP(D252, 'Datos bancarios'!C:E, 2, FALSE),
      IF(
         VLOOKUP(D252, 'Datos bancarios'!C:E, 3, FALSE) &lt;&gt; "",
         VLOOKUP(D252, 'Datos bancarios'!C:E, 3, FALSE),
         "Sin CBU"
      )
   ),
   "Sin CBU"
)</f>
        <v>Sin CBU</v>
      </c>
      <c r="I252" s="1" t="str">
        <f>IFERROR(VLOOKUP(D252, 'Datos bancarios'!C:G, 5, FALSE), "Sin alias")</f>
        <v>Sin alias</v>
      </c>
      <c r="J252" s="1" t="str">
        <f>IFERROR(VLOOKUP(D252, 'Datos bancarios'!C:H, 6, FALSE), "Sin titular")</f>
        <v>Sin titular</v>
      </c>
      <c r="K252" s="1" t="s">
        <v>14576</v>
      </c>
      <c r="L252" s="1" t="s">
        <v>14577</v>
      </c>
      <c r="M252" s="1" t="s">
        <v>14578</v>
      </c>
      <c r="N252" s="1" t="str">
        <f>IFERROR(VLOOKUP(D252, 'Datos bancarios'!C:I, 7, FALSE), "Sin banco")</f>
        <v>Sin banco</v>
      </c>
    </row>
    <row r="253" spans="2:14">
      <c r="B253" s="1" t="s">
        <v>2102</v>
      </c>
      <c r="C253" s="1" t="s">
        <v>19377</v>
      </c>
      <c r="D253" s="1">
        <v>22089178</v>
      </c>
      <c r="E253" s="1" t="s">
        <v>16256</v>
      </c>
      <c r="F253" s="1" t="s">
        <v>19376</v>
      </c>
      <c r="G253" s="1" t="str">
        <f>IFERROR(VLOOKUP(D253, 'Datos bancarios'!C:J, 8, FALSE), "Sin celular")</f>
        <v>Sin celular</v>
      </c>
      <c r="H253" s="1" t="str">
        <f>IFERROR(
   IF(
      VLOOKUP(D253, 'Datos bancarios'!C:E, 2, FALSE) &lt;&gt; "",
      VLOOKUP(D253, 'Datos bancarios'!C:E, 2, FALSE),
      IF(
         VLOOKUP(D253, 'Datos bancarios'!C:E, 3, FALSE) &lt;&gt; "",
         VLOOKUP(D253, 'Datos bancarios'!C:E, 3, FALSE),
         "Sin CBU"
      )
   ),
   "Sin CBU"
)</f>
        <v>Sin CBU</v>
      </c>
      <c r="I253" s="1" t="str">
        <f>IFERROR(VLOOKUP(D253, 'Datos bancarios'!C:G, 5, FALSE), "Sin alias")</f>
        <v>Sin alias</v>
      </c>
      <c r="J253" s="1" t="str">
        <f>IFERROR(VLOOKUP(D253, 'Datos bancarios'!C:H, 6, FALSE), "Sin titular")</f>
        <v>Sin titular</v>
      </c>
      <c r="K253" s="1" t="s">
        <v>14576</v>
      </c>
      <c r="L253" s="1" t="s">
        <v>14577</v>
      </c>
      <c r="M253" s="1" t="s">
        <v>14578</v>
      </c>
      <c r="N253" s="1" t="str">
        <f>IFERROR(VLOOKUP(D253, 'Datos bancarios'!C:I, 7, FALSE), "Sin banco")</f>
        <v>Sin banco</v>
      </c>
    </row>
    <row r="254" spans="2:14">
      <c r="B254" s="1" t="s">
        <v>2103</v>
      </c>
      <c r="C254" s="1" t="s">
        <v>19377</v>
      </c>
      <c r="D254" s="1">
        <v>22093644</v>
      </c>
      <c r="E254" s="1" t="s">
        <v>15159</v>
      </c>
      <c r="F254" s="1" t="s">
        <v>19376</v>
      </c>
      <c r="G254" s="1">
        <f>IFERROR(VLOOKUP(D254, 'Datos bancarios'!C:J, 8, FALSE), "Sin celular")</f>
        <v>2616312252</v>
      </c>
      <c r="H254" s="1" t="str">
        <f>IFERROR(
   IF(
      VLOOKUP(D254, 'Datos bancarios'!C:E, 2, FALSE) &lt;&gt; "",
      VLOOKUP(D254, 'Datos bancarios'!C:E, 2, FALSE),
      IF(
         VLOOKUP(D254, 'Datos bancarios'!C:E, 3, FALSE) &lt;&gt; "",
         VLOOKUP(D254, 'Datos bancarios'!C:E, 3, FALSE),
         "Sin CBU"
      )
   ),
   "Sin CBU"
)</f>
        <v>0000003100097910605856</v>
      </c>
      <c r="I254" s="1" t="str">
        <f>IFERROR(VLOOKUP(D254, 'Datos bancarios'!C:G, 5, FALSE), "Sin alias")</f>
        <v>Luisbressani</v>
      </c>
      <c r="J254" s="1">
        <f>IFERROR(VLOOKUP(D254, 'Datos bancarios'!C:H, 6, FALSE), "Sin titular")</f>
        <v>0</v>
      </c>
      <c r="K254" s="1" t="s">
        <v>14576</v>
      </c>
      <c r="L254" s="1" t="s">
        <v>14577</v>
      </c>
      <c r="M254" s="1" t="s">
        <v>14578</v>
      </c>
      <c r="N254" s="1" t="str">
        <f>IFERROR(VLOOKUP(D254, 'Datos bancarios'!C:I, 7, FALSE), "Sin banco")</f>
        <v>MERCADO PAGO</v>
      </c>
    </row>
    <row r="255" spans="2:14">
      <c r="B255" s="1" t="s">
        <v>2104</v>
      </c>
      <c r="C255" s="1" t="s">
        <v>19377</v>
      </c>
      <c r="D255" s="1">
        <v>22120131</v>
      </c>
      <c r="E255" s="1" t="s">
        <v>14809</v>
      </c>
      <c r="F255" s="1" t="s">
        <v>19376</v>
      </c>
      <c r="G255" s="1" t="str">
        <f>IFERROR(VLOOKUP(D255, 'Datos bancarios'!C:J, 8, FALSE), "Sin celular")</f>
        <v>Sin celular</v>
      </c>
      <c r="H255" s="1" t="str">
        <f>IFERROR(
   IF(
      VLOOKUP(D255, 'Datos bancarios'!C:E, 2, FALSE) &lt;&gt; "",
      VLOOKUP(D255, 'Datos bancarios'!C:E, 2, FALSE),
      IF(
         VLOOKUP(D255, 'Datos bancarios'!C:E, 3, FALSE) &lt;&gt; "",
         VLOOKUP(D255, 'Datos bancarios'!C:E, 3, FALSE),
         "Sin CBU"
      )
   ),
   "Sin CBU"
)</f>
        <v>Sin CBU</v>
      </c>
      <c r="I255" s="1" t="str">
        <f>IFERROR(VLOOKUP(D255, 'Datos bancarios'!C:G, 5, FALSE), "Sin alias")</f>
        <v>Sin alias</v>
      </c>
      <c r="J255" s="1" t="str">
        <f>IFERROR(VLOOKUP(D255, 'Datos bancarios'!C:H, 6, FALSE), "Sin titular")</f>
        <v>Sin titular</v>
      </c>
      <c r="K255" s="1" t="s">
        <v>14576</v>
      </c>
      <c r="L255" s="1" t="s">
        <v>14577</v>
      </c>
      <c r="M255" s="1" t="s">
        <v>14578</v>
      </c>
      <c r="N255" s="1" t="str">
        <f>IFERROR(VLOOKUP(D255, 'Datos bancarios'!C:I, 7, FALSE), "Sin banco")</f>
        <v>Sin banco</v>
      </c>
    </row>
    <row r="256" spans="2:14">
      <c r="B256" s="1" t="s">
        <v>2105</v>
      </c>
      <c r="C256" s="1" t="s">
        <v>19377</v>
      </c>
      <c r="D256" s="1">
        <v>22132447</v>
      </c>
      <c r="E256" s="1" t="s">
        <v>15336</v>
      </c>
      <c r="F256" s="1" t="s">
        <v>19376</v>
      </c>
      <c r="G256" s="1" t="str">
        <f>IFERROR(VLOOKUP(D256, 'Datos bancarios'!C:J, 8, FALSE), "Sin celular")</f>
        <v>Sin celular</v>
      </c>
      <c r="H256" s="1" t="str">
        <f>IFERROR(
   IF(
      VLOOKUP(D256, 'Datos bancarios'!C:E, 2, FALSE) &lt;&gt; "",
      VLOOKUP(D256, 'Datos bancarios'!C:E, 2, FALSE),
      IF(
         VLOOKUP(D256, 'Datos bancarios'!C:E, 3, FALSE) &lt;&gt; "",
         VLOOKUP(D256, 'Datos bancarios'!C:E, 3, FALSE),
         "Sin CBU"
      )
   ),
   "Sin CBU"
)</f>
        <v>Sin CBU</v>
      </c>
      <c r="I256" s="1" t="str">
        <f>IFERROR(VLOOKUP(D256, 'Datos bancarios'!C:G, 5, FALSE), "Sin alias")</f>
        <v>Sin alias</v>
      </c>
      <c r="J256" s="1" t="str">
        <f>IFERROR(VLOOKUP(D256, 'Datos bancarios'!C:H, 6, FALSE), "Sin titular")</f>
        <v>Sin titular</v>
      </c>
      <c r="K256" s="1" t="s">
        <v>14576</v>
      </c>
      <c r="L256" s="1" t="s">
        <v>14577</v>
      </c>
      <c r="M256" s="1" t="s">
        <v>14578</v>
      </c>
      <c r="N256" s="1" t="str">
        <f>IFERROR(VLOOKUP(D256, 'Datos bancarios'!C:I, 7, FALSE), "Sin banco")</f>
        <v>Sin banco</v>
      </c>
    </row>
    <row r="257" spans="2:14">
      <c r="B257" s="1" t="s">
        <v>2106</v>
      </c>
      <c r="C257" s="1" t="s">
        <v>19377</v>
      </c>
      <c r="D257" s="1">
        <v>22136059</v>
      </c>
      <c r="E257" s="1" t="s">
        <v>16372</v>
      </c>
      <c r="F257" s="1" t="s">
        <v>19376</v>
      </c>
      <c r="G257" s="1">
        <f>IFERROR(VLOOKUP(D257, 'Datos bancarios'!C:J, 8, FALSE), "Sin celular")</f>
        <v>2614697176</v>
      </c>
      <c r="H257" s="1" t="str">
        <f>IFERROR(
   IF(
      VLOOKUP(D257, 'Datos bancarios'!C:E, 2, FALSE) &lt;&gt; "",
      VLOOKUP(D257, 'Datos bancarios'!C:E, 2, FALSE),
      IF(
         VLOOKUP(D257, 'Datos bancarios'!C:E, 3, FALSE) &lt;&gt; "",
         VLOOKUP(D257, 'Datos bancarios'!C:E, 3, FALSE),
         "Sin CBU"
      )
   ),
   "Sin CBU"
)</f>
        <v>0110636330063602183301</v>
      </c>
      <c r="I257" s="1" t="str">
        <f>IFERROR(VLOOKUP(D257, 'Datos bancarios'!C:G, 5, FALSE), "Sin alias")</f>
        <v>PIEDRA.BRAZO.SOL</v>
      </c>
      <c r="J257" s="1" t="str">
        <f>IFERROR(VLOOKUP(D257, 'Datos bancarios'!C:H, 6, FALSE), "Sin titular")</f>
        <v>SOLSONA CLAUDIA VERONICA</v>
      </c>
      <c r="K257" s="1" t="s">
        <v>14576</v>
      </c>
      <c r="L257" s="1" t="s">
        <v>14577</v>
      </c>
      <c r="M257" s="1" t="s">
        <v>14578</v>
      </c>
      <c r="N257" s="1" t="str">
        <f>IFERROR(VLOOKUP(D257, 'Datos bancarios'!C:I, 7, FALSE), "Sin banco")</f>
        <v>BANCO DE LA NACION ARGENTINA</v>
      </c>
    </row>
    <row r="258" spans="2:14">
      <c r="B258" s="1" t="s">
        <v>2107</v>
      </c>
      <c r="C258" s="1" t="s">
        <v>19377</v>
      </c>
      <c r="D258" s="1">
        <v>22142557</v>
      </c>
      <c r="E258" s="1" t="s">
        <v>14736</v>
      </c>
      <c r="F258" s="1" t="s">
        <v>19376</v>
      </c>
      <c r="G258" s="1" t="str">
        <f>IFERROR(VLOOKUP(D258, 'Datos bancarios'!C:J, 8, FALSE), "Sin celular")</f>
        <v>Sin celular</v>
      </c>
      <c r="H258" s="1" t="str">
        <f>IFERROR(
   IF(
      VLOOKUP(D258, 'Datos bancarios'!C:E, 2, FALSE) &lt;&gt; "",
      VLOOKUP(D258, 'Datos bancarios'!C:E, 2, FALSE),
      IF(
         VLOOKUP(D258, 'Datos bancarios'!C:E, 3, FALSE) &lt;&gt; "",
         VLOOKUP(D258, 'Datos bancarios'!C:E, 3, FALSE),
         "Sin CBU"
      )
   ),
   "Sin CBU"
)</f>
        <v>Sin CBU</v>
      </c>
      <c r="I258" s="1" t="str">
        <f>IFERROR(VLOOKUP(D258, 'Datos bancarios'!C:G, 5, FALSE), "Sin alias")</f>
        <v>Sin alias</v>
      </c>
      <c r="J258" s="1" t="str">
        <f>IFERROR(VLOOKUP(D258, 'Datos bancarios'!C:H, 6, FALSE), "Sin titular")</f>
        <v>Sin titular</v>
      </c>
      <c r="K258" s="1" t="s">
        <v>14576</v>
      </c>
      <c r="L258" s="1" t="s">
        <v>14577</v>
      </c>
      <c r="M258" s="1" t="s">
        <v>14578</v>
      </c>
      <c r="N258" s="1" t="str">
        <f>IFERROR(VLOOKUP(D258, 'Datos bancarios'!C:I, 7, FALSE), "Sin banco")</f>
        <v>Sin banco</v>
      </c>
    </row>
    <row r="259" spans="2:14">
      <c r="B259" s="1" t="s">
        <v>2108</v>
      </c>
      <c r="C259" s="1" t="s">
        <v>19377</v>
      </c>
      <c r="D259" s="1">
        <v>22142794</v>
      </c>
      <c r="E259" s="1" t="s">
        <v>15105</v>
      </c>
      <c r="F259" s="1" t="s">
        <v>19376</v>
      </c>
      <c r="G259" s="1" t="str">
        <f>IFERROR(VLOOKUP(D259, 'Datos bancarios'!C:J, 8, FALSE), "Sin celular")</f>
        <v>Sin celular</v>
      </c>
      <c r="H259" s="1" t="str">
        <f>IFERROR(
   IF(
      VLOOKUP(D259, 'Datos bancarios'!C:E, 2, FALSE) &lt;&gt; "",
      VLOOKUP(D259, 'Datos bancarios'!C:E, 2, FALSE),
      IF(
         VLOOKUP(D259, 'Datos bancarios'!C:E, 3, FALSE) &lt;&gt; "",
         VLOOKUP(D259, 'Datos bancarios'!C:E, 3, FALSE),
         "Sin CBU"
      )
   ),
   "Sin CBU"
)</f>
        <v>Sin CBU</v>
      </c>
      <c r="I259" s="1" t="str">
        <f>IFERROR(VLOOKUP(D259, 'Datos bancarios'!C:G, 5, FALSE), "Sin alias")</f>
        <v>Sin alias</v>
      </c>
      <c r="J259" s="1" t="str">
        <f>IFERROR(VLOOKUP(D259, 'Datos bancarios'!C:H, 6, FALSE), "Sin titular")</f>
        <v>Sin titular</v>
      </c>
      <c r="K259" s="1" t="s">
        <v>14576</v>
      </c>
      <c r="L259" s="1" t="s">
        <v>14577</v>
      </c>
      <c r="M259" s="1" t="s">
        <v>14578</v>
      </c>
      <c r="N259" s="1" t="str">
        <f>IFERROR(VLOOKUP(D259, 'Datos bancarios'!C:I, 7, FALSE), "Sin banco")</f>
        <v>Sin banco</v>
      </c>
    </row>
    <row r="260" spans="2:14">
      <c r="B260" s="1" t="s">
        <v>2109</v>
      </c>
      <c r="C260" s="1" t="s">
        <v>19377</v>
      </c>
      <c r="D260" s="1">
        <v>22185850</v>
      </c>
      <c r="E260" s="1" t="s">
        <v>15299</v>
      </c>
      <c r="F260" s="1" t="s">
        <v>19376</v>
      </c>
      <c r="G260" s="1" t="str">
        <f>IFERROR(VLOOKUP(D260, 'Datos bancarios'!C:J, 8, FALSE), "Sin celular")</f>
        <v>Sin celular</v>
      </c>
      <c r="H260" s="1" t="str">
        <f>IFERROR(
   IF(
      VLOOKUP(D260, 'Datos bancarios'!C:E, 2, FALSE) &lt;&gt; "",
      VLOOKUP(D260, 'Datos bancarios'!C:E, 2, FALSE),
      IF(
         VLOOKUP(D260, 'Datos bancarios'!C:E, 3, FALSE) &lt;&gt; "",
         VLOOKUP(D260, 'Datos bancarios'!C:E, 3, FALSE),
         "Sin CBU"
      )
   ),
   "Sin CBU"
)</f>
        <v>Sin CBU</v>
      </c>
      <c r="I260" s="1" t="str">
        <f>IFERROR(VLOOKUP(D260, 'Datos bancarios'!C:G, 5, FALSE), "Sin alias")</f>
        <v>Sin alias</v>
      </c>
      <c r="J260" s="1" t="str">
        <f>IFERROR(VLOOKUP(D260, 'Datos bancarios'!C:H, 6, FALSE), "Sin titular")</f>
        <v>Sin titular</v>
      </c>
      <c r="K260" s="1" t="s">
        <v>14576</v>
      </c>
      <c r="L260" s="1" t="s">
        <v>14577</v>
      </c>
      <c r="M260" s="1" t="s">
        <v>14578</v>
      </c>
      <c r="N260" s="1" t="str">
        <f>IFERROR(VLOOKUP(D260, 'Datos bancarios'!C:I, 7, FALSE), "Sin banco")</f>
        <v>Sin banco</v>
      </c>
    </row>
    <row r="261" spans="2:14">
      <c r="B261" s="1" t="s">
        <v>2110</v>
      </c>
      <c r="C261" s="1" t="s">
        <v>19377</v>
      </c>
      <c r="D261" s="1">
        <v>22186139</v>
      </c>
      <c r="E261" s="1" t="s">
        <v>14898</v>
      </c>
      <c r="F261" s="1" t="s">
        <v>19376</v>
      </c>
      <c r="G261" s="1" t="str">
        <f>IFERROR(VLOOKUP(D261, 'Datos bancarios'!C:J, 8, FALSE), "Sin celular")</f>
        <v>Sin celular</v>
      </c>
      <c r="H261" s="1" t="str">
        <f>IFERROR(
   IF(
      VLOOKUP(D261, 'Datos bancarios'!C:E, 2, FALSE) &lt;&gt; "",
      VLOOKUP(D261, 'Datos bancarios'!C:E, 2, FALSE),
      IF(
         VLOOKUP(D261, 'Datos bancarios'!C:E, 3, FALSE) &lt;&gt; "",
         VLOOKUP(D261, 'Datos bancarios'!C:E, 3, FALSE),
         "Sin CBU"
      )
   ),
   "Sin CBU"
)</f>
        <v>Sin CBU</v>
      </c>
      <c r="I261" s="1" t="str">
        <f>IFERROR(VLOOKUP(D261, 'Datos bancarios'!C:G, 5, FALSE), "Sin alias")</f>
        <v>Sin alias</v>
      </c>
      <c r="J261" s="1" t="str">
        <f>IFERROR(VLOOKUP(D261, 'Datos bancarios'!C:H, 6, FALSE), "Sin titular")</f>
        <v>Sin titular</v>
      </c>
      <c r="K261" s="1" t="s">
        <v>14576</v>
      </c>
      <c r="L261" s="1" t="s">
        <v>14577</v>
      </c>
      <c r="M261" s="1" t="s">
        <v>14578</v>
      </c>
      <c r="N261" s="1" t="str">
        <f>IFERROR(VLOOKUP(D261, 'Datos bancarios'!C:I, 7, FALSE), "Sin banco")</f>
        <v>Sin banco</v>
      </c>
    </row>
    <row r="262" spans="2:14">
      <c r="B262" s="1" t="s">
        <v>2111</v>
      </c>
      <c r="C262" s="1" t="s">
        <v>19377</v>
      </c>
      <c r="D262" s="1">
        <v>22189438</v>
      </c>
      <c r="E262" s="1" t="s">
        <v>14669</v>
      </c>
      <c r="F262" s="1" t="s">
        <v>19376</v>
      </c>
      <c r="G262" s="1" t="str">
        <f>IFERROR(VLOOKUP(D262, 'Datos bancarios'!C:J, 8, FALSE), "Sin celular")</f>
        <v>Sin celular</v>
      </c>
      <c r="H262" s="1" t="str">
        <f>IFERROR(
   IF(
      VLOOKUP(D262, 'Datos bancarios'!C:E, 2, FALSE) &lt;&gt; "",
      VLOOKUP(D262, 'Datos bancarios'!C:E, 2, FALSE),
      IF(
         VLOOKUP(D262, 'Datos bancarios'!C:E, 3, FALSE) &lt;&gt; "",
         VLOOKUP(D262, 'Datos bancarios'!C:E, 3, FALSE),
         "Sin CBU"
      )
   ),
   "Sin CBU"
)</f>
        <v>Sin CBU</v>
      </c>
      <c r="I262" s="1" t="str">
        <f>IFERROR(VLOOKUP(D262, 'Datos bancarios'!C:G, 5, FALSE), "Sin alias")</f>
        <v>Sin alias</v>
      </c>
      <c r="J262" s="1" t="str">
        <f>IFERROR(VLOOKUP(D262, 'Datos bancarios'!C:H, 6, FALSE), "Sin titular")</f>
        <v>Sin titular</v>
      </c>
      <c r="K262" s="1" t="s">
        <v>14576</v>
      </c>
      <c r="L262" s="1" t="s">
        <v>14577</v>
      </c>
      <c r="M262" s="1" t="s">
        <v>14578</v>
      </c>
      <c r="N262" s="1" t="str">
        <f>IFERROR(VLOOKUP(D262, 'Datos bancarios'!C:I, 7, FALSE), "Sin banco")</f>
        <v>Sin banco</v>
      </c>
    </row>
    <row r="263" spans="2:14">
      <c r="B263" s="1" t="s">
        <v>2112</v>
      </c>
      <c r="C263" s="1" t="s">
        <v>19377</v>
      </c>
      <c r="D263" s="1">
        <v>22208354</v>
      </c>
      <c r="E263" s="1" t="s">
        <v>14834</v>
      </c>
      <c r="F263" s="1" t="s">
        <v>19376</v>
      </c>
      <c r="G263" s="1" t="str">
        <f>IFERROR(VLOOKUP(D263, 'Datos bancarios'!C:J, 8, FALSE), "Sin celular")</f>
        <v>Sin celular</v>
      </c>
      <c r="H263" s="1" t="str">
        <f>IFERROR(
   IF(
      VLOOKUP(D263, 'Datos bancarios'!C:E, 2, FALSE) &lt;&gt; "",
      VLOOKUP(D263, 'Datos bancarios'!C:E, 2, FALSE),
      IF(
         VLOOKUP(D263, 'Datos bancarios'!C:E, 3, FALSE) &lt;&gt; "",
         VLOOKUP(D263, 'Datos bancarios'!C:E, 3, FALSE),
         "Sin CBU"
      )
   ),
   "Sin CBU"
)</f>
        <v>Sin CBU</v>
      </c>
      <c r="I263" s="1" t="str">
        <f>IFERROR(VLOOKUP(D263, 'Datos bancarios'!C:G, 5, FALSE), "Sin alias")</f>
        <v>Sin alias</v>
      </c>
      <c r="J263" s="1" t="str">
        <f>IFERROR(VLOOKUP(D263, 'Datos bancarios'!C:H, 6, FALSE), "Sin titular")</f>
        <v>Sin titular</v>
      </c>
      <c r="K263" s="1" t="s">
        <v>14576</v>
      </c>
      <c r="L263" s="1" t="s">
        <v>14577</v>
      </c>
      <c r="M263" s="1" t="s">
        <v>14578</v>
      </c>
      <c r="N263" s="1" t="str">
        <f>IFERROR(VLOOKUP(D263, 'Datos bancarios'!C:I, 7, FALSE), "Sin banco")</f>
        <v>Sin banco</v>
      </c>
    </row>
    <row r="264" spans="2:14">
      <c r="B264" s="1" t="s">
        <v>2113</v>
      </c>
      <c r="C264" s="1" t="s">
        <v>19377</v>
      </c>
      <c r="D264" s="1">
        <v>22237666</v>
      </c>
      <c r="E264" s="1" t="s">
        <v>16577</v>
      </c>
      <c r="F264" s="1" t="s">
        <v>19376</v>
      </c>
      <c r="G264" s="1" t="str">
        <f>IFERROR(VLOOKUP(D264, 'Datos bancarios'!C:J, 8, FALSE), "Sin celular")</f>
        <v>Sin celular</v>
      </c>
      <c r="H264" s="1" t="str">
        <f>IFERROR(
   IF(
      VLOOKUP(D264, 'Datos bancarios'!C:E, 2, FALSE) &lt;&gt; "",
      VLOOKUP(D264, 'Datos bancarios'!C:E, 2, FALSE),
      IF(
         VLOOKUP(D264, 'Datos bancarios'!C:E, 3, FALSE) &lt;&gt; "",
         VLOOKUP(D264, 'Datos bancarios'!C:E, 3, FALSE),
         "Sin CBU"
      )
   ),
   "Sin CBU"
)</f>
        <v>Sin CBU</v>
      </c>
      <c r="I264" s="1" t="str">
        <f>IFERROR(VLOOKUP(D264, 'Datos bancarios'!C:G, 5, FALSE), "Sin alias")</f>
        <v>Sin alias</v>
      </c>
      <c r="J264" s="1" t="str">
        <f>IFERROR(VLOOKUP(D264, 'Datos bancarios'!C:H, 6, FALSE), "Sin titular")</f>
        <v>Sin titular</v>
      </c>
      <c r="K264" s="1" t="s">
        <v>14576</v>
      </c>
      <c r="L264" s="1" t="s">
        <v>14577</v>
      </c>
      <c r="M264" s="1" t="s">
        <v>14578</v>
      </c>
      <c r="N264" s="1" t="str">
        <f>IFERROR(VLOOKUP(D264, 'Datos bancarios'!C:I, 7, FALSE), "Sin banco")</f>
        <v>Sin banco</v>
      </c>
    </row>
    <row r="265" spans="2:14">
      <c r="B265" s="1" t="s">
        <v>2114</v>
      </c>
      <c r="C265" s="1" t="s">
        <v>19377</v>
      </c>
      <c r="D265" s="1">
        <v>22250129</v>
      </c>
      <c r="E265" s="1" t="s">
        <v>15809</v>
      </c>
      <c r="F265" s="1" t="s">
        <v>19376</v>
      </c>
      <c r="G265" s="1">
        <f>IFERROR(VLOOKUP(D265, 'Datos bancarios'!C:J, 8, FALSE), "Sin celular")</f>
        <v>2613032406</v>
      </c>
      <c r="H265" s="1" t="str">
        <f>IFERROR(
   IF(
      VLOOKUP(D265, 'Datos bancarios'!C:E, 2, FALSE) &lt;&gt; "",
      VLOOKUP(D265, 'Datos bancarios'!C:E, 2, FALSE),
      IF(
         VLOOKUP(D265, 'Datos bancarios'!C:E, 3, FALSE) &lt;&gt; "",
         VLOOKUP(D265, 'Datos bancarios'!C:E, 3, FALSE),
         "Sin CBU"
      )
   ),
   "Sin CBU"
)</f>
        <v>1500671600067162231314</v>
      </c>
      <c r="I265" s="1" t="str">
        <f>IFERROR(VLOOKUP(D265, 'Datos bancarios'!C:G, 5, FALSE), "Sin alias")</f>
        <v>azar.boleto.chiste</v>
      </c>
      <c r="J265" s="1">
        <f>IFERROR(VLOOKUP(D265, 'Datos bancarios'!C:H, 6, FALSE), "Sin titular")</f>
        <v>0</v>
      </c>
      <c r="K265" s="1" t="s">
        <v>14576</v>
      </c>
      <c r="L265" s="1" t="s">
        <v>14577</v>
      </c>
      <c r="M265" s="1" t="s">
        <v>14578</v>
      </c>
      <c r="N265" s="1" t="str">
        <f>IFERROR(VLOOKUP(D265, 'Datos bancarios'!C:I, 7, FALSE), "Sin banco")</f>
        <v>HSBC BANK ARGENTINA S.A.</v>
      </c>
    </row>
    <row r="266" spans="2:14">
      <c r="B266" s="1" t="s">
        <v>2115</v>
      </c>
      <c r="C266" s="1" t="s">
        <v>19377</v>
      </c>
      <c r="D266" s="1">
        <v>22309764</v>
      </c>
      <c r="E266" s="1" t="s">
        <v>15765</v>
      </c>
      <c r="F266" s="1" t="s">
        <v>19376</v>
      </c>
      <c r="G266" s="1" t="str">
        <f>IFERROR(VLOOKUP(D266, 'Datos bancarios'!C:J, 8, FALSE), "Sin celular")</f>
        <v>Sin celular</v>
      </c>
      <c r="H266" s="1" t="str">
        <f>IFERROR(
   IF(
      VLOOKUP(D266, 'Datos bancarios'!C:E, 2, FALSE) &lt;&gt; "",
      VLOOKUP(D266, 'Datos bancarios'!C:E, 2, FALSE),
      IF(
         VLOOKUP(D266, 'Datos bancarios'!C:E, 3, FALSE) &lt;&gt; "",
         VLOOKUP(D266, 'Datos bancarios'!C:E, 3, FALSE),
         "Sin CBU"
      )
   ),
   "Sin CBU"
)</f>
        <v>Sin CBU</v>
      </c>
      <c r="I266" s="1" t="str">
        <f>IFERROR(VLOOKUP(D266, 'Datos bancarios'!C:G, 5, FALSE), "Sin alias")</f>
        <v>Sin alias</v>
      </c>
      <c r="J266" s="1" t="str">
        <f>IFERROR(VLOOKUP(D266, 'Datos bancarios'!C:H, 6, FALSE), "Sin titular")</f>
        <v>Sin titular</v>
      </c>
      <c r="K266" s="1" t="s">
        <v>14576</v>
      </c>
      <c r="L266" s="1" t="s">
        <v>14577</v>
      </c>
      <c r="M266" s="1" t="s">
        <v>14578</v>
      </c>
      <c r="N266" s="1" t="str">
        <f>IFERROR(VLOOKUP(D266, 'Datos bancarios'!C:I, 7, FALSE), "Sin banco")</f>
        <v>Sin banco</v>
      </c>
    </row>
    <row r="267" spans="2:14">
      <c r="B267" s="1" t="s">
        <v>2116</v>
      </c>
      <c r="C267" s="1" t="s">
        <v>19377</v>
      </c>
      <c r="D267" s="1">
        <v>22316326</v>
      </c>
      <c r="E267" s="1" t="s">
        <v>16269</v>
      </c>
      <c r="F267" s="1" t="s">
        <v>19376</v>
      </c>
      <c r="G267" s="1">
        <f>IFERROR(VLOOKUP(D267, 'Datos bancarios'!C:J, 8, FALSE), "Sin celular")</f>
        <v>2615358457</v>
      </c>
      <c r="H267" s="1" t="str">
        <f>IFERROR(
   IF(
      VLOOKUP(D267, 'Datos bancarios'!C:E, 2, FALSE) &lt;&gt; "",
      VLOOKUP(D267, 'Datos bancarios'!C:E, 2, FALSE),
      IF(
         VLOOKUP(D267, 'Datos bancarios'!C:E, 3, FALSE) &lt;&gt; "",
         VLOOKUP(D267, 'Datos bancarios'!C:E, 3, FALSE),
         "Sin CBU"
      )
   ),
   "Sin CBU"
)</f>
        <v>0000003100014183755404</v>
      </c>
      <c r="I267" s="1" t="str">
        <f>IFERROR(VLOOKUP(D267, 'Datos bancarios'!C:G, 5, FALSE), "Sin alias")</f>
        <v>sabe.pudo.datos.mp</v>
      </c>
      <c r="J267" s="1">
        <f>IFERROR(VLOOKUP(D267, 'Datos bancarios'!C:H, 6, FALSE), "Sin titular")</f>
        <v>0</v>
      </c>
      <c r="K267" s="1" t="s">
        <v>14576</v>
      </c>
      <c r="L267" s="1" t="s">
        <v>14577</v>
      </c>
      <c r="M267" s="1" t="s">
        <v>14578</v>
      </c>
      <c r="N267" s="1" t="str">
        <f>IFERROR(VLOOKUP(D267, 'Datos bancarios'!C:I, 7, FALSE), "Sin banco")</f>
        <v>MERCADO PAGO</v>
      </c>
    </row>
    <row r="268" spans="2:14">
      <c r="B268" s="1" t="s">
        <v>2117</v>
      </c>
      <c r="C268" s="1" t="s">
        <v>16</v>
      </c>
      <c r="D268" s="1">
        <v>22316369</v>
      </c>
      <c r="E268" s="1" t="s">
        <v>16753</v>
      </c>
      <c r="F268" s="1" t="s">
        <v>19376</v>
      </c>
      <c r="G268" s="1">
        <f>IFERROR(VLOOKUP(D268, 'Datos bancarios'!C:J, 8, FALSE), "Sin celular")</f>
        <v>2613392270</v>
      </c>
      <c r="H268" s="1" t="str">
        <f>IFERROR(
   IF(
      VLOOKUP(D268, 'Datos bancarios'!C:E, 2, FALSE) &lt;&gt; "",
      VLOOKUP(D268, 'Datos bancarios'!C:E, 2, FALSE),
      IF(
         VLOOKUP(D268, 'Datos bancarios'!C:E, 3, FALSE) &lt;&gt; "",
         VLOOKUP(D268, 'Datos bancarios'!C:E, 3, FALSE),
         "Sin CBU"
      )
   ),
   "Sin CBU"
)</f>
        <v>0110636330063614320615</v>
      </c>
      <c r="I268" s="1" t="str">
        <f>IFERROR(VLOOKUP(D268, 'Datos bancarios'!C:G, 5, FALSE), "Sin alias")</f>
        <v>marian.designios.cia</v>
      </c>
      <c r="J268" s="1" t="str">
        <f>IFERROR(VLOOKUP(D268, 'Datos bancarios'!C:H, 6, FALSE), "Sin titular")</f>
        <v>Zárate Mariana Beatriz</v>
      </c>
      <c r="K268" s="1" t="s">
        <v>14576</v>
      </c>
      <c r="L268" s="1" t="s">
        <v>14577</v>
      </c>
      <c r="M268" s="1" t="s">
        <v>14578</v>
      </c>
      <c r="N268" s="1" t="str">
        <f>IFERROR(VLOOKUP(D268, 'Datos bancarios'!C:I, 7, FALSE), "Sin banco")</f>
        <v>BANCO DE LA NACION ARGENTINA</v>
      </c>
    </row>
    <row r="269" spans="2:14">
      <c r="B269" s="1" t="s">
        <v>2118</v>
      </c>
      <c r="C269" s="1" t="s">
        <v>19377</v>
      </c>
      <c r="D269" s="1">
        <v>22345949</v>
      </c>
      <c r="E269" s="1" t="s">
        <v>14894</v>
      </c>
      <c r="F269" s="1" t="s">
        <v>19376</v>
      </c>
      <c r="G269" s="1" t="str">
        <f>IFERROR(VLOOKUP(D269, 'Datos bancarios'!C:J, 8, FALSE), "Sin celular")</f>
        <v>Sin celular</v>
      </c>
      <c r="H269" s="1" t="str">
        <f>IFERROR(
   IF(
      VLOOKUP(D269, 'Datos bancarios'!C:E, 2, FALSE) &lt;&gt; "",
      VLOOKUP(D269, 'Datos bancarios'!C:E, 2, FALSE),
      IF(
         VLOOKUP(D269, 'Datos bancarios'!C:E, 3, FALSE) &lt;&gt; "",
         VLOOKUP(D269, 'Datos bancarios'!C:E, 3, FALSE),
         "Sin CBU"
      )
   ),
   "Sin CBU"
)</f>
        <v>Sin CBU</v>
      </c>
      <c r="I269" s="1" t="str">
        <f>IFERROR(VLOOKUP(D269, 'Datos bancarios'!C:G, 5, FALSE), "Sin alias")</f>
        <v>Sin alias</v>
      </c>
      <c r="J269" s="1" t="str">
        <f>IFERROR(VLOOKUP(D269, 'Datos bancarios'!C:H, 6, FALSE), "Sin titular")</f>
        <v>Sin titular</v>
      </c>
      <c r="K269" s="1" t="s">
        <v>14576</v>
      </c>
      <c r="L269" s="1" t="s">
        <v>14577</v>
      </c>
      <c r="M269" s="1" t="s">
        <v>14578</v>
      </c>
      <c r="N269" s="1" t="str">
        <f>IFERROR(VLOOKUP(D269, 'Datos bancarios'!C:I, 7, FALSE), "Sin banco")</f>
        <v>Sin banco</v>
      </c>
    </row>
    <row r="270" spans="2:14">
      <c r="B270" s="1" t="s">
        <v>2119</v>
      </c>
      <c r="C270" s="1" t="s">
        <v>16</v>
      </c>
      <c r="D270" s="1">
        <v>22359323</v>
      </c>
      <c r="E270" s="1" t="s">
        <v>16846</v>
      </c>
      <c r="F270" s="1" t="s">
        <v>19376</v>
      </c>
      <c r="G270" s="1" t="str">
        <f>IFERROR(VLOOKUP(D270, 'Datos bancarios'!C:J, 8, FALSE), "Sin celular")</f>
        <v>Sin celular</v>
      </c>
      <c r="H270" s="1" t="str">
        <f>IFERROR(
   IF(
      VLOOKUP(D270, 'Datos bancarios'!C:E, 2, FALSE) &lt;&gt; "",
      VLOOKUP(D270, 'Datos bancarios'!C:E, 2, FALSE),
      IF(
         VLOOKUP(D270, 'Datos bancarios'!C:E, 3, FALSE) &lt;&gt; "",
         VLOOKUP(D270, 'Datos bancarios'!C:E, 3, FALSE),
         "Sin CBU"
      )
   ),
   "Sin CBU"
)</f>
        <v>Sin CBU</v>
      </c>
      <c r="I270" s="1" t="str">
        <f>IFERROR(VLOOKUP(D270, 'Datos bancarios'!C:G, 5, FALSE), "Sin alias")</f>
        <v>Sin alias</v>
      </c>
      <c r="J270" s="1" t="str">
        <f>IFERROR(VLOOKUP(D270, 'Datos bancarios'!C:H, 6, FALSE), "Sin titular")</f>
        <v>Sin titular</v>
      </c>
      <c r="K270" s="1" t="s">
        <v>14576</v>
      </c>
      <c r="L270" s="1" t="s">
        <v>14577</v>
      </c>
      <c r="M270" s="1" t="s">
        <v>14578</v>
      </c>
      <c r="N270" s="1" t="str">
        <f>IFERROR(VLOOKUP(D270, 'Datos bancarios'!C:I, 7, FALSE), "Sin banco")</f>
        <v>Sin banco</v>
      </c>
    </row>
    <row r="271" spans="2:14">
      <c r="B271" s="1" t="s">
        <v>2120</v>
      </c>
      <c r="C271" s="1" t="s">
        <v>19377</v>
      </c>
      <c r="D271" s="1">
        <v>22392088</v>
      </c>
      <c r="E271" s="1" t="s">
        <v>14587</v>
      </c>
      <c r="F271" s="1" t="s">
        <v>19376</v>
      </c>
      <c r="G271" s="1" t="str">
        <f>IFERROR(VLOOKUP(D271, 'Datos bancarios'!C:J, 8, FALSE), "Sin celular")</f>
        <v>Sin celular</v>
      </c>
      <c r="H271" s="1" t="str">
        <f>IFERROR(
   IF(
      VLOOKUP(D271, 'Datos bancarios'!C:E, 2, FALSE) &lt;&gt; "",
      VLOOKUP(D271, 'Datos bancarios'!C:E, 2, FALSE),
      IF(
         VLOOKUP(D271, 'Datos bancarios'!C:E, 3, FALSE) &lt;&gt; "",
         VLOOKUP(D271, 'Datos bancarios'!C:E, 3, FALSE),
         "Sin CBU"
      )
   ),
   "Sin CBU"
)</f>
        <v>Sin CBU</v>
      </c>
      <c r="I271" s="1" t="str">
        <f>IFERROR(VLOOKUP(D271, 'Datos bancarios'!C:G, 5, FALSE), "Sin alias")</f>
        <v>Sin alias</v>
      </c>
      <c r="J271" s="1" t="str">
        <f>IFERROR(VLOOKUP(D271, 'Datos bancarios'!C:H, 6, FALSE), "Sin titular")</f>
        <v>Sin titular</v>
      </c>
      <c r="K271" s="1" t="s">
        <v>14576</v>
      </c>
      <c r="L271" s="1" t="s">
        <v>14577</v>
      </c>
      <c r="M271" s="1" t="s">
        <v>14578</v>
      </c>
      <c r="N271" s="1" t="str">
        <f>IFERROR(VLOOKUP(D271, 'Datos bancarios'!C:I, 7, FALSE), "Sin banco")</f>
        <v>Sin banco</v>
      </c>
    </row>
    <row r="272" spans="2:14">
      <c r="B272" s="1" t="s">
        <v>2121</v>
      </c>
      <c r="C272" s="1" t="s">
        <v>19377</v>
      </c>
      <c r="D272" s="1">
        <v>22398342</v>
      </c>
      <c r="E272" s="1" t="s">
        <v>15401</v>
      </c>
      <c r="F272" s="1" t="s">
        <v>19376</v>
      </c>
      <c r="G272" s="1" t="str">
        <f>IFERROR(VLOOKUP(D272, 'Datos bancarios'!C:J, 8, FALSE), "Sin celular")</f>
        <v>Sin celular</v>
      </c>
      <c r="H272" s="1" t="str">
        <f>IFERROR(
   IF(
      VLOOKUP(D272, 'Datos bancarios'!C:E, 2, FALSE) &lt;&gt; "",
      VLOOKUP(D272, 'Datos bancarios'!C:E, 2, FALSE),
      IF(
         VLOOKUP(D272, 'Datos bancarios'!C:E, 3, FALSE) &lt;&gt; "",
         VLOOKUP(D272, 'Datos bancarios'!C:E, 3, FALSE),
         "Sin CBU"
      )
   ),
   "Sin CBU"
)</f>
        <v>Sin CBU</v>
      </c>
      <c r="I272" s="1" t="str">
        <f>IFERROR(VLOOKUP(D272, 'Datos bancarios'!C:G, 5, FALSE), "Sin alias")</f>
        <v>Sin alias</v>
      </c>
      <c r="J272" s="1" t="str">
        <f>IFERROR(VLOOKUP(D272, 'Datos bancarios'!C:H, 6, FALSE), "Sin titular")</f>
        <v>Sin titular</v>
      </c>
      <c r="K272" s="1" t="s">
        <v>14576</v>
      </c>
      <c r="L272" s="1" t="s">
        <v>14577</v>
      </c>
      <c r="M272" s="1" t="s">
        <v>14578</v>
      </c>
      <c r="N272" s="1" t="str">
        <f>IFERROR(VLOOKUP(D272, 'Datos bancarios'!C:I, 7, FALSE), "Sin banco")</f>
        <v>Sin banco</v>
      </c>
    </row>
    <row r="273" spans="2:14">
      <c r="B273" s="1" t="s">
        <v>2122</v>
      </c>
      <c r="C273" s="1" t="s">
        <v>19377</v>
      </c>
      <c r="D273" s="1">
        <v>22405708</v>
      </c>
      <c r="E273" s="1" t="s">
        <v>17064</v>
      </c>
      <c r="F273" s="1" t="s">
        <v>19376</v>
      </c>
      <c r="G273" s="1" t="str">
        <f>IFERROR(VLOOKUP(D273, 'Datos bancarios'!C:J, 8, FALSE), "Sin celular")</f>
        <v>Sin celular</v>
      </c>
      <c r="H273" s="1" t="str">
        <f>IFERROR(
   IF(
      VLOOKUP(D273, 'Datos bancarios'!C:E, 2, FALSE) &lt;&gt; "",
      VLOOKUP(D273, 'Datos bancarios'!C:E, 2, FALSE),
      IF(
         VLOOKUP(D273, 'Datos bancarios'!C:E, 3, FALSE) &lt;&gt; "",
         VLOOKUP(D273, 'Datos bancarios'!C:E, 3, FALSE),
         "Sin CBU"
      )
   ),
   "Sin CBU"
)</f>
        <v>Sin CBU</v>
      </c>
      <c r="I273" s="1" t="str">
        <f>IFERROR(VLOOKUP(D273, 'Datos bancarios'!C:G, 5, FALSE), "Sin alias")</f>
        <v>Sin alias</v>
      </c>
      <c r="J273" s="1" t="str">
        <f>IFERROR(VLOOKUP(D273, 'Datos bancarios'!C:H, 6, FALSE), "Sin titular")</f>
        <v>Sin titular</v>
      </c>
      <c r="K273" s="1" t="s">
        <v>14576</v>
      </c>
      <c r="L273" s="1" t="s">
        <v>14577</v>
      </c>
      <c r="M273" s="1" t="s">
        <v>14578</v>
      </c>
      <c r="N273" s="1" t="str">
        <f>IFERROR(VLOOKUP(D273, 'Datos bancarios'!C:I, 7, FALSE), "Sin banco")</f>
        <v>Sin banco</v>
      </c>
    </row>
    <row r="274" spans="2:14">
      <c r="B274" s="1" t="s">
        <v>2123</v>
      </c>
      <c r="C274" s="1" t="s">
        <v>19377</v>
      </c>
      <c r="D274" s="1">
        <v>22412499</v>
      </c>
      <c r="E274" s="1" t="s">
        <v>14617</v>
      </c>
      <c r="F274" s="1" t="s">
        <v>19376</v>
      </c>
      <c r="G274" s="1" t="str">
        <f>IFERROR(VLOOKUP(D274, 'Datos bancarios'!C:J, 8, FALSE), "Sin celular")</f>
        <v>Sin celular</v>
      </c>
      <c r="H274" s="1" t="str">
        <f>IFERROR(
   IF(
      VLOOKUP(D274, 'Datos bancarios'!C:E, 2, FALSE) &lt;&gt; "",
      VLOOKUP(D274, 'Datos bancarios'!C:E, 2, FALSE),
      IF(
         VLOOKUP(D274, 'Datos bancarios'!C:E, 3, FALSE) &lt;&gt; "",
         VLOOKUP(D274, 'Datos bancarios'!C:E, 3, FALSE),
         "Sin CBU"
      )
   ),
   "Sin CBU"
)</f>
        <v>Sin CBU</v>
      </c>
      <c r="I274" s="1" t="str">
        <f>IFERROR(VLOOKUP(D274, 'Datos bancarios'!C:G, 5, FALSE), "Sin alias")</f>
        <v>Sin alias</v>
      </c>
      <c r="J274" s="1" t="str">
        <f>IFERROR(VLOOKUP(D274, 'Datos bancarios'!C:H, 6, FALSE), "Sin titular")</f>
        <v>Sin titular</v>
      </c>
      <c r="K274" s="1" t="s">
        <v>14576</v>
      </c>
      <c r="L274" s="1" t="s">
        <v>14577</v>
      </c>
      <c r="M274" s="1" t="s">
        <v>14578</v>
      </c>
      <c r="N274" s="1" t="str">
        <f>IFERROR(VLOOKUP(D274, 'Datos bancarios'!C:I, 7, FALSE), "Sin banco")</f>
        <v>Sin banco</v>
      </c>
    </row>
    <row r="275" spans="2:14">
      <c r="B275" s="1" t="s">
        <v>2124</v>
      </c>
      <c r="C275" s="1" t="s">
        <v>19377</v>
      </c>
      <c r="D275" s="1">
        <v>22464505</v>
      </c>
      <c r="E275" s="1" t="s">
        <v>14836</v>
      </c>
      <c r="F275" s="1" t="s">
        <v>19376</v>
      </c>
      <c r="G275" s="1" t="str">
        <f>IFERROR(VLOOKUP(D275, 'Datos bancarios'!C:J, 8, FALSE), "Sin celular")</f>
        <v>Sin celular</v>
      </c>
      <c r="H275" s="1" t="str">
        <f>IFERROR(
   IF(
      VLOOKUP(D275, 'Datos bancarios'!C:E, 2, FALSE) &lt;&gt; "",
      VLOOKUP(D275, 'Datos bancarios'!C:E, 2, FALSE),
      IF(
         VLOOKUP(D275, 'Datos bancarios'!C:E, 3, FALSE) &lt;&gt; "",
         VLOOKUP(D275, 'Datos bancarios'!C:E, 3, FALSE),
         "Sin CBU"
      )
   ),
   "Sin CBU"
)</f>
        <v>Sin CBU</v>
      </c>
      <c r="I275" s="1" t="str">
        <f>IFERROR(VLOOKUP(D275, 'Datos bancarios'!C:G, 5, FALSE), "Sin alias")</f>
        <v>Sin alias</v>
      </c>
      <c r="J275" s="1" t="str">
        <f>IFERROR(VLOOKUP(D275, 'Datos bancarios'!C:H, 6, FALSE), "Sin titular")</f>
        <v>Sin titular</v>
      </c>
      <c r="K275" s="1" t="s">
        <v>14576</v>
      </c>
      <c r="L275" s="1" t="s">
        <v>14577</v>
      </c>
      <c r="M275" s="1" t="s">
        <v>14578</v>
      </c>
      <c r="N275" s="1" t="str">
        <f>IFERROR(VLOOKUP(D275, 'Datos bancarios'!C:I, 7, FALSE), "Sin banco")</f>
        <v>Sin banco</v>
      </c>
    </row>
    <row r="276" spans="2:14">
      <c r="B276" s="1" t="s">
        <v>2125</v>
      </c>
      <c r="C276" s="1" t="s">
        <v>19377</v>
      </c>
      <c r="D276" s="1">
        <v>22520648</v>
      </c>
      <c r="E276" s="1" t="s">
        <v>15311</v>
      </c>
      <c r="F276" s="1" t="s">
        <v>19376</v>
      </c>
      <c r="G276" s="1" t="str">
        <f>IFERROR(VLOOKUP(D276, 'Datos bancarios'!C:J, 8, FALSE), "Sin celular")</f>
        <v>Sin celular</v>
      </c>
      <c r="H276" s="1" t="str">
        <f>IFERROR(
   IF(
      VLOOKUP(D276, 'Datos bancarios'!C:E, 2, FALSE) &lt;&gt; "",
      VLOOKUP(D276, 'Datos bancarios'!C:E, 2, FALSE),
      IF(
         VLOOKUP(D276, 'Datos bancarios'!C:E, 3, FALSE) &lt;&gt; "",
         VLOOKUP(D276, 'Datos bancarios'!C:E, 3, FALSE),
         "Sin CBU"
      )
   ),
   "Sin CBU"
)</f>
        <v>Sin CBU</v>
      </c>
      <c r="I276" s="1" t="str">
        <f>IFERROR(VLOOKUP(D276, 'Datos bancarios'!C:G, 5, FALSE), "Sin alias")</f>
        <v>Sin alias</v>
      </c>
      <c r="J276" s="1" t="str">
        <f>IFERROR(VLOOKUP(D276, 'Datos bancarios'!C:H, 6, FALSE), "Sin titular")</f>
        <v>Sin titular</v>
      </c>
      <c r="K276" s="1" t="s">
        <v>14576</v>
      </c>
      <c r="L276" s="1" t="s">
        <v>14577</v>
      </c>
      <c r="M276" s="1" t="s">
        <v>14578</v>
      </c>
      <c r="N276" s="1" t="str">
        <f>IFERROR(VLOOKUP(D276, 'Datos bancarios'!C:I, 7, FALSE), "Sin banco")</f>
        <v>Sin banco</v>
      </c>
    </row>
    <row r="277" spans="2:14">
      <c r="B277" s="1" t="s">
        <v>2126</v>
      </c>
      <c r="C277" s="1" t="s">
        <v>19377</v>
      </c>
      <c r="D277" s="1">
        <v>22561087</v>
      </c>
      <c r="E277" s="1" t="s">
        <v>15059</v>
      </c>
      <c r="F277" s="1" t="s">
        <v>19376</v>
      </c>
      <c r="G277" s="1" t="str">
        <f>IFERROR(VLOOKUP(D277, 'Datos bancarios'!C:J, 8, FALSE), "Sin celular")</f>
        <v>Sin celular</v>
      </c>
      <c r="H277" s="1" t="str">
        <f>IFERROR(
   IF(
      VLOOKUP(D277, 'Datos bancarios'!C:E, 2, FALSE) &lt;&gt; "",
      VLOOKUP(D277, 'Datos bancarios'!C:E, 2, FALSE),
      IF(
         VLOOKUP(D277, 'Datos bancarios'!C:E, 3, FALSE) &lt;&gt; "",
         VLOOKUP(D277, 'Datos bancarios'!C:E, 3, FALSE),
         "Sin CBU"
      )
   ),
   "Sin CBU"
)</f>
        <v>Sin CBU</v>
      </c>
      <c r="I277" s="1" t="str">
        <f>IFERROR(VLOOKUP(D277, 'Datos bancarios'!C:G, 5, FALSE), "Sin alias")</f>
        <v>Sin alias</v>
      </c>
      <c r="J277" s="1" t="str">
        <f>IFERROR(VLOOKUP(D277, 'Datos bancarios'!C:H, 6, FALSE), "Sin titular")</f>
        <v>Sin titular</v>
      </c>
      <c r="K277" s="1" t="s">
        <v>14576</v>
      </c>
      <c r="L277" s="1" t="s">
        <v>14577</v>
      </c>
      <c r="M277" s="1" t="s">
        <v>14578</v>
      </c>
      <c r="N277" s="1" t="str">
        <f>IFERROR(VLOOKUP(D277, 'Datos bancarios'!C:I, 7, FALSE), "Sin banco")</f>
        <v>Sin banco</v>
      </c>
    </row>
    <row r="278" spans="2:14">
      <c r="B278" s="1" t="s">
        <v>2127</v>
      </c>
      <c r="C278" s="1" t="s">
        <v>19377</v>
      </c>
      <c r="D278" s="1">
        <v>22597892</v>
      </c>
      <c r="E278" s="1" t="s">
        <v>14722</v>
      </c>
      <c r="F278" s="1" t="s">
        <v>19376</v>
      </c>
      <c r="G278" s="1" t="str">
        <f>IFERROR(VLOOKUP(D278, 'Datos bancarios'!C:J, 8, FALSE), "Sin celular")</f>
        <v>Sin celular</v>
      </c>
      <c r="H278" s="1" t="str">
        <f>IFERROR(
   IF(
      VLOOKUP(D278, 'Datos bancarios'!C:E, 2, FALSE) &lt;&gt; "",
      VLOOKUP(D278, 'Datos bancarios'!C:E, 2, FALSE),
      IF(
         VLOOKUP(D278, 'Datos bancarios'!C:E, 3, FALSE) &lt;&gt; "",
         VLOOKUP(D278, 'Datos bancarios'!C:E, 3, FALSE),
         "Sin CBU"
      )
   ),
   "Sin CBU"
)</f>
        <v>Sin CBU</v>
      </c>
      <c r="I278" s="1" t="str">
        <f>IFERROR(VLOOKUP(D278, 'Datos bancarios'!C:G, 5, FALSE), "Sin alias")</f>
        <v>Sin alias</v>
      </c>
      <c r="J278" s="1" t="str">
        <f>IFERROR(VLOOKUP(D278, 'Datos bancarios'!C:H, 6, FALSE), "Sin titular")</f>
        <v>Sin titular</v>
      </c>
      <c r="K278" s="1" t="s">
        <v>14576</v>
      </c>
      <c r="L278" s="1" t="s">
        <v>14577</v>
      </c>
      <c r="M278" s="1" t="s">
        <v>14578</v>
      </c>
      <c r="N278" s="1" t="str">
        <f>IFERROR(VLOOKUP(D278, 'Datos bancarios'!C:I, 7, FALSE), "Sin banco")</f>
        <v>Sin banco</v>
      </c>
    </row>
    <row r="279" spans="2:14">
      <c r="B279" s="1" t="s">
        <v>2128</v>
      </c>
      <c r="C279" s="1" t="s">
        <v>19377</v>
      </c>
      <c r="D279" s="1">
        <v>22603341</v>
      </c>
      <c r="E279" s="1" t="s">
        <v>16899</v>
      </c>
      <c r="F279" s="1" t="s">
        <v>19376</v>
      </c>
      <c r="G279" s="1" t="str">
        <f>IFERROR(VLOOKUP(D279, 'Datos bancarios'!C:J, 8, FALSE), "Sin celular")</f>
        <v>Sin celular</v>
      </c>
      <c r="H279" s="1" t="str">
        <f>IFERROR(
   IF(
      VLOOKUP(D279, 'Datos bancarios'!C:E, 2, FALSE) &lt;&gt; "",
      VLOOKUP(D279, 'Datos bancarios'!C:E, 2, FALSE),
      IF(
         VLOOKUP(D279, 'Datos bancarios'!C:E, 3, FALSE) &lt;&gt; "",
         VLOOKUP(D279, 'Datos bancarios'!C:E, 3, FALSE),
         "Sin CBU"
      )
   ),
   "Sin CBU"
)</f>
        <v>Sin CBU</v>
      </c>
      <c r="I279" s="1" t="str">
        <f>IFERROR(VLOOKUP(D279, 'Datos bancarios'!C:G, 5, FALSE), "Sin alias")</f>
        <v>Sin alias</v>
      </c>
      <c r="J279" s="1" t="str">
        <f>IFERROR(VLOOKUP(D279, 'Datos bancarios'!C:H, 6, FALSE), "Sin titular")</f>
        <v>Sin titular</v>
      </c>
      <c r="K279" s="1" t="s">
        <v>14576</v>
      </c>
      <c r="L279" s="1" t="s">
        <v>14577</v>
      </c>
      <c r="M279" s="1" t="s">
        <v>14578</v>
      </c>
      <c r="N279" s="1" t="str">
        <f>IFERROR(VLOOKUP(D279, 'Datos bancarios'!C:I, 7, FALSE), "Sin banco")</f>
        <v>Sin banco</v>
      </c>
    </row>
    <row r="280" spans="2:14">
      <c r="B280" s="1" t="s">
        <v>2129</v>
      </c>
      <c r="C280" s="1" t="s">
        <v>19377</v>
      </c>
      <c r="D280" s="1">
        <v>22621343</v>
      </c>
      <c r="E280" s="1" t="s">
        <v>15700</v>
      </c>
      <c r="F280" s="1" t="s">
        <v>19376</v>
      </c>
      <c r="G280" s="1" t="str">
        <f>IFERROR(VLOOKUP(D280, 'Datos bancarios'!C:J, 8, FALSE), "Sin celular")</f>
        <v>Sin celular</v>
      </c>
      <c r="H280" s="1" t="str">
        <f>IFERROR(
   IF(
      VLOOKUP(D280, 'Datos bancarios'!C:E, 2, FALSE) &lt;&gt; "",
      VLOOKUP(D280, 'Datos bancarios'!C:E, 2, FALSE),
      IF(
         VLOOKUP(D280, 'Datos bancarios'!C:E, 3, FALSE) &lt;&gt; "",
         VLOOKUP(D280, 'Datos bancarios'!C:E, 3, FALSE),
         "Sin CBU"
      )
   ),
   "Sin CBU"
)</f>
        <v>Sin CBU</v>
      </c>
      <c r="I280" s="1" t="str">
        <f>IFERROR(VLOOKUP(D280, 'Datos bancarios'!C:G, 5, FALSE), "Sin alias")</f>
        <v>Sin alias</v>
      </c>
      <c r="J280" s="1" t="str">
        <f>IFERROR(VLOOKUP(D280, 'Datos bancarios'!C:H, 6, FALSE), "Sin titular")</f>
        <v>Sin titular</v>
      </c>
      <c r="K280" s="1" t="s">
        <v>14576</v>
      </c>
      <c r="L280" s="1" t="s">
        <v>14577</v>
      </c>
      <c r="M280" s="1" t="s">
        <v>14578</v>
      </c>
      <c r="N280" s="1" t="str">
        <f>IFERROR(VLOOKUP(D280, 'Datos bancarios'!C:I, 7, FALSE), "Sin banco")</f>
        <v>Sin banco</v>
      </c>
    </row>
    <row r="281" spans="2:14">
      <c r="B281" s="1" t="s">
        <v>2130</v>
      </c>
      <c r="C281" s="1" t="s">
        <v>19377</v>
      </c>
      <c r="D281" s="1">
        <v>22625165</v>
      </c>
      <c r="E281" s="1" t="s">
        <v>16897</v>
      </c>
      <c r="F281" s="1" t="s">
        <v>19376</v>
      </c>
      <c r="G281" s="1" t="str">
        <f>IFERROR(VLOOKUP(D281, 'Datos bancarios'!C:J, 8, FALSE), "Sin celular")</f>
        <v>Sin celular</v>
      </c>
      <c r="H281" s="1" t="str">
        <f>IFERROR(
   IF(
      VLOOKUP(D281, 'Datos bancarios'!C:E, 2, FALSE) &lt;&gt; "",
      VLOOKUP(D281, 'Datos bancarios'!C:E, 2, FALSE),
      IF(
         VLOOKUP(D281, 'Datos bancarios'!C:E, 3, FALSE) &lt;&gt; "",
         VLOOKUP(D281, 'Datos bancarios'!C:E, 3, FALSE),
         "Sin CBU"
      )
   ),
   "Sin CBU"
)</f>
        <v>Sin CBU</v>
      </c>
      <c r="I281" s="1" t="str">
        <f>IFERROR(VLOOKUP(D281, 'Datos bancarios'!C:G, 5, FALSE), "Sin alias")</f>
        <v>Sin alias</v>
      </c>
      <c r="J281" s="1" t="str">
        <f>IFERROR(VLOOKUP(D281, 'Datos bancarios'!C:H, 6, FALSE), "Sin titular")</f>
        <v>Sin titular</v>
      </c>
      <c r="K281" s="1" t="s">
        <v>14576</v>
      </c>
      <c r="L281" s="1" t="s">
        <v>14577</v>
      </c>
      <c r="M281" s="1" t="s">
        <v>14578</v>
      </c>
      <c r="N281" s="1" t="str">
        <f>IFERROR(VLOOKUP(D281, 'Datos bancarios'!C:I, 7, FALSE), "Sin banco")</f>
        <v>Sin banco</v>
      </c>
    </row>
    <row r="282" spans="2:14">
      <c r="B282" s="1" t="s">
        <v>2131</v>
      </c>
      <c r="C282" s="1" t="s">
        <v>19377</v>
      </c>
      <c r="D282" s="1">
        <v>22625335</v>
      </c>
      <c r="E282" s="1" t="s">
        <v>14740</v>
      </c>
      <c r="F282" s="1" t="s">
        <v>19376</v>
      </c>
      <c r="G282" s="1" t="str">
        <f>IFERROR(VLOOKUP(D282, 'Datos bancarios'!C:J, 8, FALSE), "Sin celular")</f>
        <v>Sin celular</v>
      </c>
      <c r="H282" s="1" t="str">
        <f>IFERROR(
   IF(
      VLOOKUP(D282, 'Datos bancarios'!C:E, 2, FALSE) &lt;&gt; "",
      VLOOKUP(D282, 'Datos bancarios'!C:E, 2, FALSE),
      IF(
         VLOOKUP(D282, 'Datos bancarios'!C:E, 3, FALSE) &lt;&gt; "",
         VLOOKUP(D282, 'Datos bancarios'!C:E, 3, FALSE),
         "Sin CBU"
      )
   ),
   "Sin CBU"
)</f>
        <v>Sin CBU</v>
      </c>
      <c r="I282" s="1" t="str">
        <f>IFERROR(VLOOKUP(D282, 'Datos bancarios'!C:G, 5, FALSE), "Sin alias")</f>
        <v>Sin alias</v>
      </c>
      <c r="J282" s="1" t="str">
        <f>IFERROR(VLOOKUP(D282, 'Datos bancarios'!C:H, 6, FALSE), "Sin titular")</f>
        <v>Sin titular</v>
      </c>
      <c r="K282" s="1" t="s">
        <v>14576</v>
      </c>
      <c r="L282" s="1" t="s">
        <v>14577</v>
      </c>
      <c r="M282" s="1" t="s">
        <v>14578</v>
      </c>
      <c r="N282" s="1" t="str">
        <f>IFERROR(VLOOKUP(D282, 'Datos bancarios'!C:I, 7, FALSE), "Sin banco")</f>
        <v>Sin banco</v>
      </c>
    </row>
    <row r="283" spans="2:14">
      <c r="B283" s="1" t="s">
        <v>2132</v>
      </c>
      <c r="C283" s="1" t="s">
        <v>19377</v>
      </c>
      <c r="D283" s="1">
        <v>22659148</v>
      </c>
      <c r="E283" s="1" t="s">
        <v>14846</v>
      </c>
      <c r="F283" s="1" t="s">
        <v>19376</v>
      </c>
      <c r="G283" s="1">
        <f>IFERROR(VLOOKUP(D283, 'Datos bancarios'!C:J, 8, FALSE), "Sin celular")</f>
        <v>2615154303</v>
      </c>
      <c r="H283" s="1" t="str">
        <f>IFERROR(
   IF(
      VLOOKUP(D283, 'Datos bancarios'!C:E, 2, FALSE) &lt;&gt; "",
      VLOOKUP(D283, 'Datos bancarios'!C:E, 2, FALSE),
      IF(
         VLOOKUP(D283, 'Datos bancarios'!C:E, 3, FALSE) &lt;&gt; "",
         VLOOKUP(D283, 'Datos bancarios'!C:E, 3, FALSE),
         "Sin CBU"
      )
   ),
   "Sin CBU"
)</f>
        <v>0110629530062900332497</v>
      </c>
      <c r="I283" s="1" t="str">
        <f>IFERROR(VLOOKUP(D283, 'Datos bancarios'!C:G, 5, FALSE), "Sin alias")</f>
        <v>vivianafernandez</v>
      </c>
      <c r="J283" s="1">
        <f>IFERROR(VLOOKUP(D283, 'Datos bancarios'!C:H, 6, FALSE), "Sin titular")</f>
        <v>0</v>
      </c>
      <c r="K283" s="1" t="s">
        <v>14576</v>
      </c>
      <c r="L283" s="1" t="s">
        <v>14577</v>
      </c>
      <c r="M283" s="1" t="s">
        <v>14578</v>
      </c>
      <c r="N283" s="1" t="str">
        <f>IFERROR(VLOOKUP(D283, 'Datos bancarios'!C:I, 7, FALSE), "Sin banco")</f>
        <v>BANCO DE LA NACION ARGENTINA</v>
      </c>
    </row>
    <row r="284" spans="2:14">
      <c r="B284" s="1" t="s">
        <v>2133</v>
      </c>
      <c r="C284" s="1" t="s">
        <v>19377</v>
      </c>
      <c r="D284" s="1">
        <v>22660150</v>
      </c>
      <c r="E284" s="1" t="s">
        <v>14731</v>
      </c>
      <c r="F284" s="1" t="s">
        <v>19376</v>
      </c>
      <c r="G284" s="1" t="str">
        <f>IFERROR(VLOOKUP(D284, 'Datos bancarios'!C:J, 8, FALSE), "Sin celular")</f>
        <v>Sin celular</v>
      </c>
      <c r="H284" s="1" t="str">
        <f>IFERROR(
   IF(
      VLOOKUP(D284, 'Datos bancarios'!C:E, 2, FALSE) &lt;&gt; "",
      VLOOKUP(D284, 'Datos bancarios'!C:E, 2, FALSE),
      IF(
         VLOOKUP(D284, 'Datos bancarios'!C:E, 3, FALSE) &lt;&gt; "",
         VLOOKUP(D284, 'Datos bancarios'!C:E, 3, FALSE),
         "Sin CBU"
      )
   ),
   "Sin CBU"
)</f>
        <v>Sin CBU</v>
      </c>
      <c r="I284" s="1" t="str">
        <f>IFERROR(VLOOKUP(D284, 'Datos bancarios'!C:G, 5, FALSE), "Sin alias")</f>
        <v>Sin alias</v>
      </c>
      <c r="J284" s="1" t="str">
        <f>IFERROR(VLOOKUP(D284, 'Datos bancarios'!C:H, 6, FALSE), "Sin titular")</f>
        <v>Sin titular</v>
      </c>
      <c r="K284" s="1" t="s">
        <v>14576</v>
      </c>
      <c r="L284" s="1" t="s">
        <v>14577</v>
      </c>
      <c r="M284" s="1" t="s">
        <v>14578</v>
      </c>
      <c r="N284" s="1" t="str">
        <f>IFERROR(VLOOKUP(D284, 'Datos bancarios'!C:I, 7, FALSE), "Sin banco")</f>
        <v>Sin banco</v>
      </c>
    </row>
    <row r="285" spans="2:14">
      <c r="B285" s="1" t="s">
        <v>2134</v>
      </c>
      <c r="C285" s="1" t="s">
        <v>19377</v>
      </c>
      <c r="D285" s="1">
        <v>22684395</v>
      </c>
      <c r="E285" s="1" t="s">
        <v>14647</v>
      </c>
      <c r="F285" s="1" t="s">
        <v>19376</v>
      </c>
      <c r="G285" s="1" t="str">
        <f>IFERROR(VLOOKUP(D285, 'Datos bancarios'!C:J, 8, FALSE), "Sin celular")</f>
        <v>Sin celular</v>
      </c>
      <c r="H285" s="1" t="str">
        <f>IFERROR(
   IF(
      VLOOKUP(D285, 'Datos bancarios'!C:E, 2, FALSE) &lt;&gt; "",
      VLOOKUP(D285, 'Datos bancarios'!C:E, 2, FALSE),
      IF(
         VLOOKUP(D285, 'Datos bancarios'!C:E, 3, FALSE) &lt;&gt; "",
         VLOOKUP(D285, 'Datos bancarios'!C:E, 3, FALSE),
         "Sin CBU"
      )
   ),
   "Sin CBU"
)</f>
        <v>Sin CBU</v>
      </c>
      <c r="I285" s="1" t="str">
        <f>IFERROR(VLOOKUP(D285, 'Datos bancarios'!C:G, 5, FALSE), "Sin alias")</f>
        <v>Sin alias</v>
      </c>
      <c r="J285" s="1" t="str">
        <f>IFERROR(VLOOKUP(D285, 'Datos bancarios'!C:H, 6, FALSE), "Sin titular")</f>
        <v>Sin titular</v>
      </c>
      <c r="K285" s="1" t="s">
        <v>14576</v>
      </c>
      <c r="L285" s="1" t="s">
        <v>14577</v>
      </c>
      <c r="M285" s="1" t="s">
        <v>14578</v>
      </c>
      <c r="N285" s="1" t="str">
        <f>IFERROR(VLOOKUP(D285, 'Datos bancarios'!C:I, 7, FALSE), "Sin banco")</f>
        <v>Sin banco</v>
      </c>
    </row>
    <row r="286" spans="2:14">
      <c r="B286" s="1" t="s">
        <v>2135</v>
      </c>
      <c r="C286" s="1" t="s">
        <v>19377</v>
      </c>
      <c r="D286" s="1">
        <v>22684435</v>
      </c>
      <c r="E286" s="1" t="s">
        <v>16652</v>
      </c>
      <c r="F286" s="1" t="s">
        <v>19376</v>
      </c>
      <c r="G286" s="1" t="str">
        <f>IFERROR(VLOOKUP(D286, 'Datos bancarios'!C:J, 8, FALSE), "Sin celular")</f>
        <v>Sin celular</v>
      </c>
      <c r="H286" s="1" t="str">
        <f>IFERROR(
   IF(
      VLOOKUP(D286, 'Datos bancarios'!C:E, 2, FALSE) &lt;&gt; "",
      VLOOKUP(D286, 'Datos bancarios'!C:E, 2, FALSE),
      IF(
         VLOOKUP(D286, 'Datos bancarios'!C:E, 3, FALSE) &lt;&gt; "",
         VLOOKUP(D286, 'Datos bancarios'!C:E, 3, FALSE),
         "Sin CBU"
      )
   ),
   "Sin CBU"
)</f>
        <v>Sin CBU</v>
      </c>
      <c r="I286" s="1" t="str">
        <f>IFERROR(VLOOKUP(D286, 'Datos bancarios'!C:G, 5, FALSE), "Sin alias")</f>
        <v>Sin alias</v>
      </c>
      <c r="J286" s="1" t="str">
        <f>IFERROR(VLOOKUP(D286, 'Datos bancarios'!C:H, 6, FALSE), "Sin titular")</f>
        <v>Sin titular</v>
      </c>
      <c r="K286" s="1" t="s">
        <v>14576</v>
      </c>
      <c r="L286" s="1" t="s">
        <v>14577</v>
      </c>
      <c r="M286" s="1" t="s">
        <v>14578</v>
      </c>
      <c r="N286" s="1" t="str">
        <f>IFERROR(VLOOKUP(D286, 'Datos bancarios'!C:I, 7, FALSE), "Sin banco")</f>
        <v>Sin banco</v>
      </c>
    </row>
    <row r="287" spans="2:14">
      <c r="B287" s="1" t="s">
        <v>2136</v>
      </c>
      <c r="C287" s="1" t="s">
        <v>2137</v>
      </c>
      <c r="D287" s="1">
        <v>22685893</v>
      </c>
      <c r="E287" s="1" t="s">
        <v>17223</v>
      </c>
      <c r="F287" s="1" t="s">
        <v>19376</v>
      </c>
      <c r="G287" s="1" t="str">
        <f>IFERROR(VLOOKUP(D287, 'Datos bancarios'!C:J, 8, FALSE), "Sin celular")</f>
        <v>Sin celular</v>
      </c>
      <c r="H287" s="1" t="str">
        <f>IFERROR(
   IF(
      VLOOKUP(D287, 'Datos bancarios'!C:E, 2, FALSE) &lt;&gt; "",
      VLOOKUP(D287, 'Datos bancarios'!C:E, 2, FALSE),
      IF(
         VLOOKUP(D287, 'Datos bancarios'!C:E, 3, FALSE) &lt;&gt; "",
         VLOOKUP(D287, 'Datos bancarios'!C:E, 3, FALSE),
         "Sin CBU"
      )
   ),
   "Sin CBU"
)</f>
        <v>Sin CBU</v>
      </c>
      <c r="I287" s="1" t="str">
        <f>IFERROR(VLOOKUP(D287, 'Datos bancarios'!C:G, 5, FALSE), "Sin alias")</f>
        <v>Sin alias</v>
      </c>
      <c r="J287" s="1" t="str">
        <f>IFERROR(VLOOKUP(D287, 'Datos bancarios'!C:H, 6, FALSE), "Sin titular")</f>
        <v>Sin titular</v>
      </c>
      <c r="K287" s="1" t="s">
        <v>14576</v>
      </c>
      <c r="L287" s="1" t="s">
        <v>14577</v>
      </c>
      <c r="M287" s="1" t="s">
        <v>14578</v>
      </c>
      <c r="N287" s="1" t="str">
        <f>IFERROR(VLOOKUP(D287, 'Datos bancarios'!C:I, 7, FALSE), "Sin banco")</f>
        <v>Sin banco</v>
      </c>
    </row>
    <row r="288" spans="2:14">
      <c r="B288" s="1" t="s">
        <v>2138</v>
      </c>
      <c r="C288" s="1" t="s">
        <v>19377</v>
      </c>
      <c r="D288" s="1">
        <v>22688540</v>
      </c>
      <c r="E288" s="1" t="s">
        <v>16009</v>
      </c>
      <c r="F288" s="1" t="s">
        <v>19376</v>
      </c>
      <c r="G288" s="1" t="str">
        <f>IFERROR(VLOOKUP(D288, 'Datos bancarios'!C:J, 8, FALSE), "Sin celular")</f>
        <v>Sin celular</v>
      </c>
      <c r="H288" s="1" t="str">
        <f>IFERROR(
   IF(
      VLOOKUP(D288, 'Datos bancarios'!C:E, 2, FALSE) &lt;&gt; "",
      VLOOKUP(D288, 'Datos bancarios'!C:E, 2, FALSE),
      IF(
         VLOOKUP(D288, 'Datos bancarios'!C:E, 3, FALSE) &lt;&gt; "",
         VLOOKUP(D288, 'Datos bancarios'!C:E, 3, FALSE),
         "Sin CBU"
      )
   ),
   "Sin CBU"
)</f>
        <v>Sin CBU</v>
      </c>
      <c r="I288" s="1" t="str">
        <f>IFERROR(VLOOKUP(D288, 'Datos bancarios'!C:G, 5, FALSE), "Sin alias")</f>
        <v>Sin alias</v>
      </c>
      <c r="J288" s="1" t="str">
        <f>IFERROR(VLOOKUP(D288, 'Datos bancarios'!C:H, 6, FALSE), "Sin titular")</f>
        <v>Sin titular</v>
      </c>
      <c r="K288" s="1" t="s">
        <v>14576</v>
      </c>
      <c r="L288" s="1" t="s">
        <v>14577</v>
      </c>
      <c r="M288" s="1" t="s">
        <v>14578</v>
      </c>
      <c r="N288" s="1" t="str">
        <f>IFERROR(VLOOKUP(D288, 'Datos bancarios'!C:I, 7, FALSE), "Sin banco")</f>
        <v>Sin banco</v>
      </c>
    </row>
    <row r="289" spans="2:14">
      <c r="B289" s="1" t="s">
        <v>2139</v>
      </c>
      <c r="C289" s="1" t="s">
        <v>19377</v>
      </c>
      <c r="D289" s="1">
        <v>22693170</v>
      </c>
      <c r="E289" s="1" t="s">
        <v>15527</v>
      </c>
      <c r="F289" s="1" t="s">
        <v>19376</v>
      </c>
      <c r="G289" s="1" t="str">
        <f>IFERROR(VLOOKUP(D289, 'Datos bancarios'!C:J, 8, FALSE), "Sin celular")</f>
        <v>Sin celular</v>
      </c>
      <c r="H289" s="1" t="str">
        <f>IFERROR(
   IF(
      VLOOKUP(D289, 'Datos bancarios'!C:E, 2, FALSE) &lt;&gt; "",
      VLOOKUP(D289, 'Datos bancarios'!C:E, 2, FALSE),
      IF(
         VLOOKUP(D289, 'Datos bancarios'!C:E, 3, FALSE) &lt;&gt; "",
         VLOOKUP(D289, 'Datos bancarios'!C:E, 3, FALSE),
         "Sin CBU"
      )
   ),
   "Sin CBU"
)</f>
        <v>Sin CBU</v>
      </c>
      <c r="I289" s="1" t="str">
        <f>IFERROR(VLOOKUP(D289, 'Datos bancarios'!C:G, 5, FALSE), "Sin alias")</f>
        <v>Sin alias</v>
      </c>
      <c r="J289" s="1" t="str">
        <f>IFERROR(VLOOKUP(D289, 'Datos bancarios'!C:H, 6, FALSE), "Sin titular")</f>
        <v>Sin titular</v>
      </c>
      <c r="K289" s="1" t="s">
        <v>14576</v>
      </c>
      <c r="L289" s="1" t="s">
        <v>14577</v>
      </c>
      <c r="M289" s="1" t="s">
        <v>14578</v>
      </c>
      <c r="N289" s="1" t="str">
        <f>IFERROR(VLOOKUP(D289, 'Datos bancarios'!C:I, 7, FALSE), "Sin banco")</f>
        <v>Sin banco</v>
      </c>
    </row>
    <row r="290" spans="2:14">
      <c r="B290" s="1" t="s">
        <v>2140</v>
      </c>
      <c r="C290" s="1" t="s">
        <v>19377</v>
      </c>
      <c r="D290" s="1">
        <v>22728511</v>
      </c>
      <c r="E290" s="1" t="s">
        <v>15487</v>
      </c>
      <c r="F290" s="1" t="s">
        <v>19376</v>
      </c>
      <c r="G290" s="1" t="str">
        <f>IFERROR(VLOOKUP(D290, 'Datos bancarios'!C:J, 8, FALSE), "Sin celular")</f>
        <v>Sin celular</v>
      </c>
      <c r="H290" s="1" t="str">
        <f>IFERROR(
   IF(
      VLOOKUP(D290, 'Datos bancarios'!C:E, 2, FALSE) &lt;&gt; "",
      VLOOKUP(D290, 'Datos bancarios'!C:E, 2, FALSE),
      IF(
         VLOOKUP(D290, 'Datos bancarios'!C:E, 3, FALSE) &lt;&gt; "",
         VLOOKUP(D290, 'Datos bancarios'!C:E, 3, FALSE),
         "Sin CBU"
      )
   ),
   "Sin CBU"
)</f>
        <v>Sin CBU</v>
      </c>
      <c r="I290" s="1" t="str">
        <f>IFERROR(VLOOKUP(D290, 'Datos bancarios'!C:G, 5, FALSE), "Sin alias")</f>
        <v>Sin alias</v>
      </c>
      <c r="J290" s="1" t="str">
        <f>IFERROR(VLOOKUP(D290, 'Datos bancarios'!C:H, 6, FALSE), "Sin titular")</f>
        <v>Sin titular</v>
      </c>
      <c r="K290" s="1" t="s">
        <v>14576</v>
      </c>
      <c r="L290" s="1" t="s">
        <v>14577</v>
      </c>
      <c r="M290" s="1" t="s">
        <v>14578</v>
      </c>
      <c r="N290" s="1" t="str">
        <f>IFERROR(VLOOKUP(D290, 'Datos bancarios'!C:I, 7, FALSE), "Sin banco")</f>
        <v>Sin banco</v>
      </c>
    </row>
    <row r="291" spans="2:14">
      <c r="B291" s="1" t="s">
        <v>2141</v>
      </c>
      <c r="C291" s="1" t="s">
        <v>19377</v>
      </c>
      <c r="D291" s="1">
        <v>22736125</v>
      </c>
      <c r="E291" s="1" t="s">
        <v>16329</v>
      </c>
      <c r="F291" s="1" t="s">
        <v>19376</v>
      </c>
      <c r="G291" s="1" t="str">
        <f>IFERROR(VLOOKUP(D291, 'Datos bancarios'!C:J, 8, FALSE), "Sin celular")</f>
        <v>Sin celular</v>
      </c>
      <c r="H291" s="1" t="str">
        <f>IFERROR(
   IF(
      VLOOKUP(D291, 'Datos bancarios'!C:E, 2, FALSE) &lt;&gt; "",
      VLOOKUP(D291, 'Datos bancarios'!C:E, 2, FALSE),
      IF(
         VLOOKUP(D291, 'Datos bancarios'!C:E, 3, FALSE) &lt;&gt; "",
         VLOOKUP(D291, 'Datos bancarios'!C:E, 3, FALSE),
         "Sin CBU"
      )
   ),
   "Sin CBU"
)</f>
        <v>Sin CBU</v>
      </c>
      <c r="I291" s="1" t="str">
        <f>IFERROR(VLOOKUP(D291, 'Datos bancarios'!C:G, 5, FALSE), "Sin alias")</f>
        <v>Sin alias</v>
      </c>
      <c r="J291" s="1" t="str">
        <f>IFERROR(VLOOKUP(D291, 'Datos bancarios'!C:H, 6, FALSE), "Sin titular")</f>
        <v>Sin titular</v>
      </c>
      <c r="K291" s="1" t="s">
        <v>14576</v>
      </c>
      <c r="L291" s="1" t="s">
        <v>14577</v>
      </c>
      <c r="M291" s="1" t="s">
        <v>14578</v>
      </c>
      <c r="N291" s="1" t="str">
        <f>IFERROR(VLOOKUP(D291, 'Datos bancarios'!C:I, 7, FALSE), "Sin banco")</f>
        <v>Sin banco</v>
      </c>
    </row>
    <row r="292" spans="2:14">
      <c r="B292" s="1" t="s">
        <v>2142</v>
      </c>
      <c r="C292" s="1" t="s">
        <v>19377</v>
      </c>
      <c r="D292" s="1">
        <v>22768609</v>
      </c>
      <c r="E292" s="1" t="s">
        <v>14751</v>
      </c>
      <c r="F292" s="1" t="s">
        <v>19376</v>
      </c>
      <c r="G292" s="1" t="str">
        <f>IFERROR(VLOOKUP(D292, 'Datos bancarios'!C:J, 8, FALSE), "Sin celular")</f>
        <v>Sin celular</v>
      </c>
      <c r="H292" s="1" t="str">
        <f>IFERROR(
   IF(
      VLOOKUP(D292, 'Datos bancarios'!C:E, 2, FALSE) &lt;&gt; "",
      VLOOKUP(D292, 'Datos bancarios'!C:E, 2, FALSE),
      IF(
         VLOOKUP(D292, 'Datos bancarios'!C:E, 3, FALSE) &lt;&gt; "",
         VLOOKUP(D292, 'Datos bancarios'!C:E, 3, FALSE),
         "Sin CBU"
      )
   ),
   "Sin CBU"
)</f>
        <v>Sin CBU</v>
      </c>
      <c r="I292" s="1" t="str">
        <f>IFERROR(VLOOKUP(D292, 'Datos bancarios'!C:G, 5, FALSE), "Sin alias")</f>
        <v>Sin alias</v>
      </c>
      <c r="J292" s="1" t="str">
        <f>IFERROR(VLOOKUP(D292, 'Datos bancarios'!C:H, 6, FALSE), "Sin titular")</f>
        <v>Sin titular</v>
      </c>
      <c r="K292" s="1" t="s">
        <v>14576</v>
      </c>
      <c r="L292" s="1" t="s">
        <v>14577</v>
      </c>
      <c r="M292" s="1" t="s">
        <v>14578</v>
      </c>
      <c r="N292" s="1" t="str">
        <f>IFERROR(VLOOKUP(D292, 'Datos bancarios'!C:I, 7, FALSE), "Sin banco")</f>
        <v>Sin banco</v>
      </c>
    </row>
    <row r="293" spans="2:14">
      <c r="B293" s="1" t="s">
        <v>2143</v>
      </c>
      <c r="C293" s="1" t="s">
        <v>251</v>
      </c>
      <c r="D293" s="1">
        <v>22902833</v>
      </c>
      <c r="E293" s="1" t="s">
        <v>16289</v>
      </c>
      <c r="F293" s="1" t="s">
        <v>53</v>
      </c>
      <c r="G293" s="1" t="str">
        <f>IFERROR(VLOOKUP(D293, 'Datos bancarios'!C:J, 8, FALSE), "Sin celular")</f>
        <v>Sin celular</v>
      </c>
      <c r="H293" s="1" t="str">
        <f>IFERROR(
   IF(
      VLOOKUP(D293, 'Datos bancarios'!C:E, 2, FALSE) &lt;&gt; "",
      VLOOKUP(D293, 'Datos bancarios'!C:E, 2, FALSE),
      IF(
         VLOOKUP(D293, 'Datos bancarios'!C:E, 3, FALSE) &lt;&gt; "",
         VLOOKUP(D293, 'Datos bancarios'!C:E, 3, FALSE),
         "Sin CBU"
      )
   ),
   "Sin CBU"
)</f>
        <v>Sin CBU</v>
      </c>
      <c r="I293" s="1" t="str">
        <f>IFERROR(VLOOKUP(D293, 'Datos bancarios'!C:G, 5, FALSE), "Sin alias")</f>
        <v>Sin alias</v>
      </c>
      <c r="J293" s="1" t="str">
        <f>IFERROR(VLOOKUP(D293, 'Datos bancarios'!C:H, 6, FALSE), "Sin titular")</f>
        <v>Sin titular</v>
      </c>
      <c r="K293" s="1" t="s">
        <v>14576</v>
      </c>
      <c r="L293" s="1" t="s">
        <v>14577</v>
      </c>
      <c r="M293" s="1" t="s">
        <v>14578</v>
      </c>
      <c r="N293" s="1" t="str">
        <f>IFERROR(VLOOKUP(D293, 'Datos bancarios'!C:I, 7, FALSE), "Sin banco")</f>
        <v>Sin banco</v>
      </c>
    </row>
    <row r="294" spans="2:14">
      <c r="B294" s="1" t="s">
        <v>2144</v>
      </c>
      <c r="C294" s="1" t="s">
        <v>19377</v>
      </c>
      <c r="D294" s="1">
        <v>22903673</v>
      </c>
      <c r="E294" s="1" t="s">
        <v>16177</v>
      </c>
      <c r="F294" s="1" t="s">
        <v>19376</v>
      </c>
      <c r="G294" s="1" t="str">
        <f>IFERROR(VLOOKUP(D294, 'Datos bancarios'!C:J, 8, FALSE), "Sin celular")</f>
        <v>Sin celular</v>
      </c>
      <c r="H294" s="1" t="str">
        <f>IFERROR(
   IF(
      VLOOKUP(D294, 'Datos bancarios'!C:E, 2, FALSE) &lt;&gt; "",
      VLOOKUP(D294, 'Datos bancarios'!C:E, 2, FALSE),
      IF(
         VLOOKUP(D294, 'Datos bancarios'!C:E, 3, FALSE) &lt;&gt; "",
         VLOOKUP(D294, 'Datos bancarios'!C:E, 3, FALSE),
         "Sin CBU"
      )
   ),
   "Sin CBU"
)</f>
        <v>Sin CBU</v>
      </c>
      <c r="I294" s="1" t="str">
        <f>IFERROR(VLOOKUP(D294, 'Datos bancarios'!C:G, 5, FALSE), "Sin alias")</f>
        <v>Sin alias</v>
      </c>
      <c r="J294" s="1" t="str">
        <f>IFERROR(VLOOKUP(D294, 'Datos bancarios'!C:H, 6, FALSE), "Sin titular")</f>
        <v>Sin titular</v>
      </c>
      <c r="K294" s="1" t="s">
        <v>14576</v>
      </c>
      <c r="L294" s="1" t="s">
        <v>14577</v>
      </c>
      <c r="M294" s="1" t="s">
        <v>14578</v>
      </c>
      <c r="N294" s="1" t="str">
        <f>IFERROR(VLOOKUP(D294, 'Datos bancarios'!C:I, 7, FALSE), "Sin banco")</f>
        <v>Sin banco</v>
      </c>
    </row>
    <row r="295" spans="2:14">
      <c r="B295" s="1" t="s">
        <v>2145</v>
      </c>
      <c r="C295" s="1" t="s">
        <v>19377</v>
      </c>
      <c r="D295" s="1">
        <v>22905134</v>
      </c>
      <c r="E295" s="1" t="s">
        <v>17122</v>
      </c>
      <c r="F295" s="1" t="s">
        <v>19376</v>
      </c>
      <c r="G295" s="1">
        <f>IFERROR(VLOOKUP(D295, 'Datos bancarios'!C:J, 8, FALSE), "Sin celular")</f>
        <v>2616938750</v>
      </c>
      <c r="H295" s="1" t="str">
        <f>IFERROR(
   IF(
      VLOOKUP(D295, 'Datos bancarios'!C:E, 2, FALSE) &lt;&gt; "",
      VLOOKUP(D295, 'Datos bancarios'!C:E, 2, FALSE),
      IF(
         VLOOKUP(D295, 'Datos bancarios'!C:E, 3, FALSE) &lt;&gt; "",
         VLOOKUP(D295, 'Datos bancarios'!C:E, 3, FALSE),
         "Sin CBU"
      )
   ),
   "Sin CBU"
)</f>
        <v>O450163901800005222712</v>
      </c>
      <c r="I295" s="1" t="str">
        <f>IFERROR(VLOOKUP(D295, 'Datos bancarios'!C:G, 5, FALSE), "Sin alias")</f>
        <v>ARMADA.ROSTRO.YERBA</v>
      </c>
      <c r="J295" s="1">
        <f>IFERROR(VLOOKUP(D295, 'Datos bancarios'!C:H, 6, FALSE), "Sin titular")</f>
        <v>0</v>
      </c>
      <c r="K295" s="1" t="s">
        <v>14576</v>
      </c>
      <c r="L295" s="1" t="s">
        <v>14577</v>
      </c>
      <c r="M295" s="1" t="s">
        <v>14578</v>
      </c>
      <c r="N295" s="1" t="str">
        <f>IFERROR(VLOOKUP(D295, 'Datos bancarios'!C:I, 7, FALSE), "Sin banco")</f>
        <v>BANCO DE SAN JUAN S.A.</v>
      </c>
    </row>
    <row r="296" spans="2:14">
      <c r="B296" s="1" t="s">
        <v>2146</v>
      </c>
      <c r="C296" s="1" t="s">
        <v>19377</v>
      </c>
      <c r="D296" s="1">
        <v>22935513</v>
      </c>
      <c r="E296" s="1" t="s">
        <v>15111</v>
      </c>
      <c r="F296" s="1" t="s">
        <v>19376</v>
      </c>
      <c r="G296" s="1" t="str">
        <f>IFERROR(VLOOKUP(D296, 'Datos bancarios'!C:J, 8, FALSE), "Sin celular")</f>
        <v>Sin celular</v>
      </c>
      <c r="H296" s="1" t="str">
        <f>IFERROR(
   IF(
      VLOOKUP(D296, 'Datos bancarios'!C:E, 2, FALSE) &lt;&gt; "",
      VLOOKUP(D296, 'Datos bancarios'!C:E, 2, FALSE),
      IF(
         VLOOKUP(D296, 'Datos bancarios'!C:E, 3, FALSE) &lt;&gt; "",
         VLOOKUP(D296, 'Datos bancarios'!C:E, 3, FALSE),
         "Sin CBU"
      )
   ),
   "Sin CBU"
)</f>
        <v>Sin CBU</v>
      </c>
      <c r="I296" s="1" t="str">
        <f>IFERROR(VLOOKUP(D296, 'Datos bancarios'!C:G, 5, FALSE), "Sin alias")</f>
        <v>Sin alias</v>
      </c>
      <c r="J296" s="1" t="str">
        <f>IFERROR(VLOOKUP(D296, 'Datos bancarios'!C:H, 6, FALSE), "Sin titular")</f>
        <v>Sin titular</v>
      </c>
      <c r="K296" s="1" t="s">
        <v>14576</v>
      </c>
      <c r="L296" s="1" t="s">
        <v>14577</v>
      </c>
      <c r="M296" s="1" t="s">
        <v>14578</v>
      </c>
      <c r="N296" s="1" t="str">
        <f>IFERROR(VLOOKUP(D296, 'Datos bancarios'!C:I, 7, FALSE), "Sin banco")</f>
        <v>Sin banco</v>
      </c>
    </row>
    <row r="297" spans="2:14">
      <c r="B297" s="1" t="s">
        <v>2147</v>
      </c>
      <c r="C297" s="1" t="s">
        <v>19377</v>
      </c>
      <c r="D297" s="1">
        <v>22939302</v>
      </c>
      <c r="E297" s="1" t="s">
        <v>14938</v>
      </c>
      <c r="F297" s="1" t="s">
        <v>19376</v>
      </c>
      <c r="G297" s="1" t="str">
        <f>IFERROR(VLOOKUP(D297, 'Datos bancarios'!C:J, 8, FALSE), "Sin celular")</f>
        <v>Sin celular</v>
      </c>
      <c r="H297" s="1" t="str">
        <f>IFERROR(
   IF(
      VLOOKUP(D297, 'Datos bancarios'!C:E, 2, FALSE) &lt;&gt; "",
      VLOOKUP(D297, 'Datos bancarios'!C:E, 2, FALSE),
      IF(
         VLOOKUP(D297, 'Datos bancarios'!C:E, 3, FALSE) &lt;&gt; "",
         VLOOKUP(D297, 'Datos bancarios'!C:E, 3, FALSE),
         "Sin CBU"
      )
   ),
   "Sin CBU"
)</f>
        <v>Sin CBU</v>
      </c>
      <c r="I297" s="1" t="str">
        <f>IFERROR(VLOOKUP(D297, 'Datos bancarios'!C:G, 5, FALSE), "Sin alias")</f>
        <v>Sin alias</v>
      </c>
      <c r="J297" s="1" t="str">
        <f>IFERROR(VLOOKUP(D297, 'Datos bancarios'!C:H, 6, FALSE), "Sin titular")</f>
        <v>Sin titular</v>
      </c>
      <c r="K297" s="1" t="s">
        <v>14576</v>
      </c>
      <c r="L297" s="1" t="s">
        <v>14577</v>
      </c>
      <c r="M297" s="1" t="s">
        <v>14578</v>
      </c>
      <c r="N297" s="1" t="str">
        <f>IFERROR(VLOOKUP(D297, 'Datos bancarios'!C:I, 7, FALSE), "Sin banco")</f>
        <v>Sin banco</v>
      </c>
    </row>
    <row r="298" spans="2:14">
      <c r="B298" s="1" t="s">
        <v>2148</v>
      </c>
      <c r="C298" s="1" t="s">
        <v>19377</v>
      </c>
      <c r="D298" s="1">
        <v>22939774</v>
      </c>
      <c r="E298" s="1" t="s">
        <v>14738</v>
      </c>
      <c r="F298" s="1" t="s">
        <v>19376</v>
      </c>
      <c r="G298" s="1" t="str">
        <f>IFERROR(VLOOKUP(D298, 'Datos bancarios'!C:J, 8, FALSE), "Sin celular")</f>
        <v>Sin celular</v>
      </c>
      <c r="H298" s="1" t="str">
        <f>IFERROR(
   IF(
      VLOOKUP(D298, 'Datos bancarios'!C:E, 2, FALSE) &lt;&gt; "",
      VLOOKUP(D298, 'Datos bancarios'!C:E, 2, FALSE),
      IF(
         VLOOKUP(D298, 'Datos bancarios'!C:E, 3, FALSE) &lt;&gt; "",
         VLOOKUP(D298, 'Datos bancarios'!C:E, 3, FALSE),
         "Sin CBU"
      )
   ),
   "Sin CBU"
)</f>
        <v>Sin CBU</v>
      </c>
      <c r="I298" s="1" t="str">
        <f>IFERROR(VLOOKUP(D298, 'Datos bancarios'!C:G, 5, FALSE), "Sin alias")</f>
        <v>Sin alias</v>
      </c>
      <c r="J298" s="1" t="str">
        <f>IFERROR(VLOOKUP(D298, 'Datos bancarios'!C:H, 6, FALSE), "Sin titular")</f>
        <v>Sin titular</v>
      </c>
      <c r="K298" s="1" t="s">
        <v>14576</v>
      </c>
      <c r="L298" s="1" t="s">
        <v>14577</v>
      </c>
      <c r="M298" s="1" t="s">
        <v>14578</v>
      </c>
      <c r="N298" s="1" t="str">
        <f>IFERROR(VLOOKUP(D298, 'Datos bancarios'!C:I, 7, FALSE), "Sin banco")</f>
        <v>Sin banco</v>
      </c>
    </row>
    <row r="299" spans="2:14">
      <c r="B299" s="1" t="s">
        <v>2149</v>
      </c>
      <c r="C299" s="1" t="s">
        <v>10</v>
      </c>
      <c r="D299" s="1">
        <v>22941477</v>
      </c>
      <c r="E299" s="1" t="s">
        <v>17148</v>
      </c>
      <c r="F299" s="1" t="s">
        <v>19376</v>
      </c>
      <c r="G299" s="1" t="str">
        <f>IFERROR(VLOOKUP(D299, 'Datos bancarios'!C:J, 8, FALSE), "Sin celular")</f>
        <v>Sin celular</v>
      </c>
      <c r="H299" s="1" t="str">
        <f>IFERROR(
   IF(
      VLOOKUP(D299, 'Datos bancarios'!C:E, 2, FALSE) &lt;&gt; "",
      VLOOKUP(D299, 'Datos bancarios'!C:E, 2, FALSE),
      IF(
         VLOOKUP(D299, 'Datos bancarios'!C:E, 3, FALSE) &lt;&gt; "",
         VLOOKUP(D299, 'Datos bancarios'!C:E, 3, FALSE),
         "Sin CBU"
      )
   ),
   "Sin CBU"
)</f>
        <v>Sin CBU</v>
      </c>
      <c r="I299" s="1" t="str">
        <f>IFERROR(VLOOKUP(D299, 'Datos bancarios'!C:G, 5, FALSE), "Sin alias")</f>
        <v>Sin alias</v>
      </c>
      <c r="J299" s="1" t="str">
        <f>IFERROR(VLOOKUP(D299, 'Datos bancarios'!C:H, 6, FALSE), "Sin titular")</f>
        <v>Sin titular</v>
      </c>
      <c r="K299" s="1" t="s">
        <v>14576</v>
      </c>
      <c r="L299" s="1" t="s">
        <v>14577</v>
      </c>
      <c r="M299" s="1" t="s">
        <v>14578</v>
      </c>
      <c r="N299" s="1" t="str">
        <f>IFERROR(VLOOKUP(D299, 'Datos bancarios'!C:I, 7, FALSE), "Sin banco")</f>
        <v>Sin banco</v>
      </c>
    </row>
    <row r="300" spans="2:14">
      <c r="B300" s="1" t="s">
        <v>2150</v>
      </c>
      <c r="C300" s="1" t="s">
        <v>19377</v>
      </c>
      <c r="D300" s="1">
        <v>22941785</v>
      </c>
      <c r="E300" s="1" t="s">
        <v>14654</v>
      </c>
      <c r="F300" s="1" t="s">
        <v>19376</v>
      </c>
      <c r="G300" s="1" t="str">
        <f>IFERROR(VLOOKUP(D300, 'Datos bancarios'!C:J, 8, FALSE), "Sin celular")</f>
        <v>Sin celular</v>
      </c>
      <c r="H300" s="1" t="str">
        <f>IFERROR(
   IF(
      VLOOKUP(D300, 'Datos bancarios'!C:E, 2, FALSE) &lt;&gt; "",
      VLOOKUP(D300, 'Datos bancarios'!C:E, 2, FALSE),
      IF(
         VLOOKUP(D300, 'Datos bancarios'!C:E, 3, FALSE) &lt;&gt; "",
         VLOOKUP(D300, 'Datos bancarios'!C:E, 3, FALSE),
         "Sin CBU"
      )
   ),
   "Sin CBU"
)</f>
        <v>Sin CBU</v>
      </c>
      <c r="I300" s="1" t="str">
        <f>IFERROR(VLOOKUP(D300, 'Datos bancarios'!C:G, 5, FALSE), "Sin alias")</f>
        <v>Sin alias</v>
      </c>
      <c r="J300" s="1" t="str">
        <f>IFERROR(VLOOKUP(D300, 'Datos bancarios'!C:H, 6, FALSE), "Sin titular")</f>
        <v>Sin titular</v>
      </c>
      <c r="K300" s="1" t="s">
        <v>14576</v>
      </c>
      <c r="L300" s="1" t="s">
        <v>14577</v>
      </c>
      <c r="M300" s="1" t="s">
        <v>14578</v>
      </c>
      <c r="N300" s="1" t="str">
        <f>IFERROR(VLOOKUP(D300, 'Datos bancarios'!C:I, 7, FALSE), "Sin banco")</f>
        <v>Sin banco</v>
      </c>
    </row>
    <row r="301" spans="2:14">
      <c r="B301" s="1" t="s">
        <v>2151</v>
      </c>
      <c r="C301" s="1" t="s">
        <v>19377</v>
      </c>
      <c r="D301" s="1">
        <v>22958127</v>
      </c>
      <c r="E301" s="1" t="s">
        <v>15258</v>
      </c>
      <c r="F301" s="1" t="s">
        <v>19376</v>
      </c>
      <c r="G301" s="1" t="str">
        <f>IFERROR(VLOOKUP(D301, 'Datos bancarios'!C:J, 8, FALSE), "Sin celular")</f>
        <v>Sin celular</v>
      </c>
      <c r="H301" s="1" t="str">
        <f>IFERROR(
   IF(
      VLOOKUP(D301, 'Datos bancarios'!C:E, 2, FALSE) &lt;&gt; "",
      VLOOKUP(D301, 'Datos bancarios'!C:E, 2, FALSE),
      IF(
         VLOOKUP(D301, 'Datos bancarios'!C:E, 3, FALSE) &lt;&gt; "",
         VLOOKUP(D301, 'Datos bancarios'!C:E, 3, FALSE),
         "Sin CBU"
      )
   ),
   "Sin CBU"
)</f>
        <v>Sin CBU</v>
      </c>
      <c r="I301" s="1" t="str">
        <f>IFERROR(VLOOKUP(D301, 'Datos bancarios'!C:G, 5, FALSE), "Sin alias")</f>
        <v>Sin alias</v>
      </c>
      <c r="J301" s="1" t="str">
        <f>IFERROR(VLOOKUP(D301, 'Datos bancarios'!C:H, 6, FALSE), "Sin titular")</f>
        <v>Sin titular</v>
      </c>
      <c r="K301" s="1" t="s">
        <v>14576</v>
      </c>
      <c r="L301" s="1" t="s">
        <v>14577</v>
      </c>
      <c r="M301" s="1" t="s">
        <v>14578</v>
      </c>
      <c r="N301" s="1" t="str">
        <f>IFERROR(VLOOKUP(D301, 'Datos bancarios'!C:I, 7, FALSE), "Sin banco")</f>
        <v>Sin banco</v>
      </c>
    </row>
    <row r="302" spans="2:14">
      <c r="B302" s="1" t="s">
        <v>2152</v>
      </c>
      <c r="C302" s="1" t="s">
        <v>19377</v>
      </c>
      <c r="D302" s="1">
        <v>23043652</v>
      </c>
      <c r="E302" s="1" t="s">
        <v>15380</v>
      </c>
      <c r="F302" s="1" t="s">
        <v>19376</v>
      </c>
      <c r="G302" s="1" t="str">
        <f>IFERROR(VLOOKUP(D302, 'Datos bancarios'!C:J, 8, FALSE), "Sin celular")</f>
        <v>Sin celular</v>
      </c>
      <c r="H302" s="1" t="str">
        <f>IFERROR(
   IF(
      VLOOKUP(D302, 'Datos bancarios'!C:E, 2, FALSE) &lt;&gt; "",
      VLOOKUP(D302, 'Datos bancarios'!C:E, 2, FALSE),
      IF(
         VLOOKUP(D302, 'Datos bancarios'!C:E, 3, FALSE) &lt;&gt; "",
         VLOOKUP(D302, 'Datos bancarios'!C:E, 3, FALSE),
         "Sin CBU"
      )
   ),
   "Sin CBU"
)</f>
        <v>Sin CBU</v>
      </c>
      <c r="I302" s="1" t="str">
        <f>IFERROR(VLOOKUP(D302, 'Datos bancarios'!C:G, 5, FALSE), "Sin alias")</f>
        <v>Sin alias</v>
      </c>
      <c r="J302" s="1" t="str">
        <f>IFERROR(VLOOKUP(D302, 'Datos bancarios'!C:H, 6, FALSE), "Sin titular")</f>
        <v>Sin titular</v>
      </c>
      <c r="K302" s="1" t="s">
        <v>14576</v>
      </c>
      <c r="L302" s="1" t="s">
        <v>14577</v>
      </c>
      <c r="M302" s="1" t="s">
        <v>14578</v>
      </c>
      <c r="N302" s="1" t="str">
        <f>IFERROR(VLOOKUP(D302, 'Datos bancarios'!C:I, 7, FALSE), "Sin banco")</f>
        <v>Sin banco</v>
      </c>
    </row>
    <row r="303" spans="2:14">
      <c r="B303" s="1" t="s">
        <v>2153</v>
      </c>
      <c r="C303" s="1" t="s">
        <v>19377</v>
      </c>
      <c r="D303" s="1">
        <v>23059478</v>
      </c>
      <c r="E303" s="1" t="s">
        <v>17213</v>
      </c>
      <c r="F303" s="1" t="s">
        <v>19376</v>
      </c>
      <c r="G303" s="1" t="str">
        <f>IFERROR(VLOOKUP(D303, 'Datos bancarios'!C:J, 8, FALSE), "Sin celular")</f>
        <v>Sin celular</v>
      </c>
      <c r="H303" s="1" t="str">
        <f>IFERROR(
   IF(
      VLOOKUP(D303, 'Datos bancarios'!C:E, 2, FALSE) &lt;&gt; "",
      VLOOKUP(D303, 'Datos bancarios'!C:E, 2, FALSE),
      IF(
         VLOOKUP(D303, 'Datos bancarios'!C:E, 3, FALSE) &lt;&gt; "",
         VLOOKUP(D303, 'Datos bancarios'!C:E, 3, FALSE),
         "Sin CBU"
      )
   ),
   "Sin CBU"
)</f>
        <v>Sin CBU</v>
      </c>
      <c r="I303" s="1" t="str">
        <f>IFERROR(VLOOKUP(D303, 'Datos bancarios'!C:G, 5, FALSE), "Sin alias")</f>
        <v>Sin alias</v>
      </c>
      <c r="J303" s="1" t="str">
        <f>IFERROR(VLOOKUP(D303, 'Datos bancarios'!C:H, 6, FALSE), "Sin titular")</f>
        <v>Sin titular</v>
      </c>
      <c r="K303" s="1" t="s">
        <v>14576</v>
      </c>
      <c r="L303" s="1" t="s">
        <v>14577</v>
      </c>
      <c r="M303" s="1" t="s">
        <v>14578</v>
      </c>
      <c r="N303" s="1" t="str">
        <f>IFERROR(VLOOKUP(D303, 'Datos bancarios'!C:I, 7, FALSE), "Sin banco")</f>
        <v>Sin banco</v>
      </c>
    </row>
    <row r="304" spans="2:14">
      <c r="B304" s="1" t="s">
        <v>2154</v>
      </c>
      <c r="C304" s="1" t="s">
        <v>19377</v>
      </c>
      <c r="D304" s="1">
        <v>23064776</v>
      </c>
      <c r="E304" s="1" t="s">
        <v>14791</v>
      </c>
      <c r="F304" s="1" t="s">
        <v>19376</v>
      </c>
      <c r="G304" s="1" t="str">
        <f>IFERROR(VLOOKUP(D304, 'Datos bancarios'!C:J, 8, FALSE), "Sin celular")</f>
        <v>Sin celular</v>
      </c>
      <c r="H304" s="1" t="str">
        <f>IFERROR(
   IF(
      VLOOKUP(D304, 'Datos bancarios'!C:E, 2, FALSE) &lt;&gt; "",
      VLOOKUP(D304, 'Datos bancarios'!C:E, 2, FALSE),
      IF(
         VLOOKUP(D304, 'Datos bancarios'!C:E, 3, FALSE) &lt;&gt; "",
         VLOOKUP(D304, 'Datos bancarios'!C:E, 3, FALSE),
         "Sin CBU"
      )
   ),
   "Sin CBU"
)</f>
        <v>Sin CBU</v>
      </c>
      <c r="I304" s="1" t="str">
        <f>IFERROR(VLOOKUP(D304, 'Datos bancarios'!C:G, 5, FALSE), "Sin alias")</f>
        <v>Sin alias</v>
      </c>
      <c r="J304" s="1" t="str">
        <f>IFERROR(VLOOKUP(D304, 'Datos bancarios'!C:H, 6, FALSE), "Sin titular")</f>
        <v>Sin titular</v>
      </c>
      <c r="K304" s="1" t="s">
        <v>14576</v>
      </c>
      <c r="L304" s="1" t="s">
        <v>14577</v>
      </c>
      <c r="M304" s="1" t="s">
        <v>14578</v>
      </c>
      <c r="N304" s="1" t="str">
        <f>IFERROR(VLOOKUP(D304, 'Datos bancarios'!C:I, 7, FALSE), "Sin banco")</f>
        <v>Sin banco</v>
      </c>
    </row>
    <row r="305" spans="2:14">
      <c r="B305" s="1" t="s">
        <v>2155</v>
      </c>
      <c r="C305" s="1" t="s">
        <v>16</v>
      </c>
      <c r="D305" s="1">
        <v>23067203</v>
      </c>
      <c r="E305" s="1" t="s">
        <v>16743</v>
      </c>
      <c r="F305" s="1" t="s">
        <v>19376</v>
      </c>
      <c r="G305" s="1" t="str">
        <f>IFERROR(VLOOKUP(D305, 'Datos bancarios'!C:J, 8, FALSE), "Sin celular")</f>
        <v>Sin celular</v>
      </c>
      <c r="H305" s="1" t="str">
        <f>IFERROR(
   IF(
      VLOOKUP(D305, 'Datos bancarios'!C:E, 2, FALSE) &lt;&gt; "",
      VLOOKUP(D305, 'Datos bancarios'!C:E, 2, FALSE),
      IF(
         VLOOKUP(D305, 'Datos bancarios'!C:E, 3, FALSE) &lt;&gt; "",
         VLOOKUP(D305, 'Datos bancarios'!C:E, 3, FALSE),
         "Sin CBU"
      )
   ),
   "Sin CBU"
)</f>
        <v>Sin CBU</v>
      </c>
      <c r="I305" s="1" t="str">
        <f>IFERROR(VLOOKUP(D305, 'Datos bancarios'!C:G, 5, FALSE), "Sin alias")</f>
        <v>Sin alias</v>
      </c>
      <c r="J305" s="1" t="str">
        <f>IFERROR(VLOOKUP(D305, 'Datos bancarios'!C:H, 6, FALSE), "Sin titular")</f>
        <v>Sin titular</v>
      </c>
      <c r="K305" s="1" t="s">
        <v>14576</v>
      </c>
      <c r="L305" s="1" t="s">
        <v>14577</v>
      </c>
      <c r="M305" s="1" t="s">
        <v>14578</v>
      </c>
      <c r="N305" s="1" t="str">
        <f>IFERROR(VLOOKUP(D305, 'Datos bancarios'!C:I, 7, FALSE), "Sin banco")</f>
        <v>Sin banco</v>
      </c>
    </row>
    <row r="306" spans="2:14">
      <c r="B306" s="1" t="s">
        <v>2156</v>
      </c>
      <c r="C306" s="1" t="s">
        <v>19377</v>
      </c>
      <c r="D306" s="1">
        <v>23073297</v>
      </c>
      <c r="E306" s="1" t="s">
        <v>14811</v>
      </c>
      <c r="F306" s="1" t="s">
        <v>19376</v>
      </c>
      <c r="G306" s="1" t="str">
        <f>IFERROR(VLOOKUP(D306, 'Datos bancarios'!C:J, 8, FALSE), "Sin celular")</f>
        <v>Sin celular</v>
      </c>
      <c r="H306" s="1" t="str">
        <f>IFERROR(
   IF(
      VLOOKUP(D306, 'Datos bancarios'!C:E, 2, FALSE) &lt;&gt; "",
      VLOOKUP(D306, 'Datos bancarios'!C:E, 2, FALSE),
      IF(
         VLOOKUP(D306, 'Datos bancarios'!C:E, 3, FALSE) &lt;&gt; "",
         VLOOKUP(D306, 'Datos bancarios'!C:E, 3, FALSE),
         "Sin CBU"
      )
   ),
   "Sin CBU"
)</f>
        <v>Sin CBU</v>
      </c>
      <c r="I306" s="1" t="str">
        <f>IFERROR(VLOOKUP(D306, 'Datos bancarios'!C:G, 5, FALSE), "Sin alias")</f>
        <v>Sin alias</v>
      </c>
      <c r="J306" s="1" t="str">
        <f>IFERROR(VLOOKUP(D306, 'Datos bancarios'!C:H, 6, FALSE), "Sin titular")</f>
        <v>Sin titular</v>
      </c>
      <c r="K306" s="1" t="s">
        <v>14576</v>
      </c>
      <c r="L306" s="1" t="s">
        <v>14577</v>
      </c>
      <c r="M306" s="1" t="s">
        <v>14578</v>
      </c>
      <c r="N306" s="1" t="str">
        <f>IFERROR(VLOOKUP(D306, 'Datos bancarios'!C:I, 7, FALSE), "Sin banco")</f>
        <v>Sin banco</v>
      </c>
    </row>
    <row r="307" spans="2:14">
      <c r="B307" s="1" t="s">
        <v>2157</v>
      </c>
      <c r="C307" s="1" t="s">
        <v>19377</v>
      </c>
      <c r="D307" s="1">
        <v>23089899</v>
      </c>
      <c r="E307" s="1" t="s">
        <v>16855</v>
      </c>
      <c r="F307" s="1" t="s">
        <v>19376</v>
      </c>
      <c r="G307" s="1" t="str">
        <f>IFERROR(VLOOKUP(D307, 'Datos bancarios'!C:J, 8, FALSE), "Sin celular")</f>
        <v>Sin celular</v>
      </c>
      <c r="H307" s="1" t="str">
        <f>IFERROR(
   IF(
      VLOOKUP(D307, 'Datos bancarios'!C:E, 2, FALSE) &lt;&gt; "",
      VLOOKUP(D307, 'Datos bancarios'!C:E, 2, FALSE),
      IF(
         VLOOKUP(D307, 'Datos bancarios'!C:E, 3, FALSE) &lt;&gt; "",
         VLOOKUP(D307, 'Datos bancarios'!C:E, 3, FALSE),
         "Sin CBU"
      )
   ),
   "Sin CBU"
)</f>
        <v>Sin CBU</v>
      </c>
      <c r="I307" s="1" t="str">
        <f>IFERROR(VLOOKUP(D307, 'Datos bancarios'!C:G, 5, FALSE), "Sin alias")</f>
        <v>Sin alias</v>
      </c>
      <c r="J307" s="1" t="str">
        <f>IFERROR(VLOOKUP(D307, 'Datos bancarios'!C:H, 6, FALSE), "Sin titular")</f>
        <v>Sin titular</v>
      </c>
      <c r="K307" s="1" t="s">
        <v>14576</v>
      </c>
      <c r="L307" s="1" t="s">
        <v>14577</v>
      </c>
      <c r="M307" s="1" t="s">
        <v>14578</v>
      </c>
      <c r="N307" s="1" t="str">
        <f>IFERROR(VLOOKUP(D307, 'Datos bancarios'!C:I, 7, FALSE), "Sin banco")</f>
        <v>Sin banco</v>
      </c>
    </row>
    <row r="308" spans="2:14">
      <c r="B308" s="1" t="s">
        <v>2159</v>
      </c>
      <c r="C308" s="1" t="s">
        <v>19377</v>
      </c>
      <c r="D308" s="1">
        <v>23124828</v>
      </c>
      <c r="E308" s="1" t="s">
        <v>15068</v>
      </c>
      <c r="F308" s="1" t="s">
        <v>19376</v>
      </c>
      <c r="G308" s="1" t="str">
        <f>IFERROR(VLOOKUP(D308, 'Datos bancarios'!C:J, 8, FALSE), "Sin celular")</f>
        <v>Sin celular</v>
      </c>
      <c r="H308" s="1" t="str">
        <f>IFERROR(
   IF(
      VLOOKUP(D308, 'Datos bancarios'!C:E, 2, FALSE) &lt;&gt; "",
      VLOOKUP(D308, 'Datos bancarios'!C:E, 2, FALSE),
      IF(
         VLOOKUP(D308, 'Datos bancarios'!C:E, 3, FALSE) &lt;&gt; "",
         VLOOKUP(D308, 'Datos bancarios'!C:E, 3, FALSE),
         "Sin CBU"
      )
   ),
   "Sin CBU"
)</f>
        <v>Sin CBU</v>
      </c>
      <c r="I308" s="1" t="str">
        <f>IFERROR(VLOOKUP(D308, 'Datos bancarios'!C:G, 5, FALSE), "Sin alias")</f>
        <v>Sin alias</v>
      </c>
      <c r="J308" s="1" t="str">
        <f>IFERROR(VLOOKUP(D308, 'Datos bancarios'!C:H, 6, FALSE), "Sin titular")</f>
        <v>Sin titular</v>
      </c>
      <c r="K308" s="1" t="s">
        <v>14576</v>
      </c>
      <c r="L308" s="1" t="s">
        <v>14577</v>
      </c>
      <c r="M308" s="1" t="s">
        <v>14578</v>
      </c>
      <c r="N308" s="1" t="str">
        <f>IFERROR(VLOOKUP(D308, 'Datos bancarios'!C:I, 7, FALSE), "Sin banco")</f>
        <v>Sin banco</v>
      </c>
    </row>
    <row r="309" spans="2:14">
      <c r="B309" s="1" t="s">
        <v>2160</v>
      </c>
      <c r="C309" s="1" t="s">
        <v>2161</v>
      </c>
      <c r="D309" s="1">
        <v>23159540</v>
      </c>
      <c r="E309" s="1" t="s">
        <v>17169</v>
      </c>
      <c r="F309" s="1" t="s">
        <v>19376</v>
      </c>
      <c r="G309" s="1" t="str">
        <f>IFERROR(VLOOKUP(D309, 'Datos bancarios'!C:J, 8, FALSE), "Sin celular")</f>
        <v>Sin celular</v>
      </c>
      <c r="H309" s="1" t="str">
        <f>IFERROR(
   IF(
      VLOOKUP(D309, 'Datos bancarios'!C:E, 2, FALSE) &lt;&gt; "",
      VLOOKUP(D309, 'Datos bancarios'!C:E, 2, FALSE),
      IF(
         VLOOKUP(D309, 'Datos bancarios'!C:E, 3, FALSE) &lt;&gt; "",
         VLOOKUP(D309, 'Datos bancarios'!C:E, 3, FALSE),
         "Sin CBU"
      )
   ),
   "Sin CBU"
)</f>
        <v>Sin CBU</v>
      </c>
      <c r="I309" s="1" t="str">
        <f>IFERROR(VLOOKUP(D309, 'Datos bancarios'!C:G, 5, FALSE), "Sin alias")</f>
        <v>Sin alias</v>
      </c>
      <c r="J309" s="1" t="str">
        <f>IFERROR(VLOOKUP(D309, 'Datos bancarios'!C:H, 6, FALSE), "Sin titular")</f>
        <v>Sin titular</v>
      </c>
      <c r="K309" s="1" t="s">
        <v>14576</v>
      </c>
      <c r="L309" s="1" t="s">
        <v>14577</v>
      </c>
      <c r="M309" s="1" t="s">
        <v>14578</v>
      </c>
      <c r="N309" s="1" t="str">
        <f>IFERROR(VLOOKUP(D309, 'Datos bancarios'!C:I, 7, FALSE), "Sin banco")</f>
        <v>Sin banco</v>
      </c>
    </row>
    <row r="310" spans="2:14">
      <c r="B310" s="1" t="s">
        <v>2162</v>
      </c>
      <c r="C310" s="1" t="s">
        <v>19377</v>
      </c>
      <c r="D310" s="1">
        <v>23210848</v>
      </c>
      <c r="E310" s="1" t="s">
        <v>16277</v>
      </c>
      <c r="F310" s="1" t="s">
        <v>19376</v>
      </c>
      <c r="G310" s="1" t="str">
        <f>IFERROR(VLOOKUP(D310, 'Datos bancarios'!C:J, 8, FALSE), "Sin celular")</f>
        <v>Sin celular</v>
      </c>
      <c r="H310" s="1" t="str">
        <f>IFERROR(
   IF(
      VLOOKUP(D310, 'Datos bancarios'!C:E, 2, FALSE) &lt;&gt; "",
      VLOOKUP(D310, 'Datos bancarios'!C:E, 2, FALSE),
      IF(
         VLOOKUP(D310, 'Datos bancarios'!C:E, 3, FALSE) &lt;&gt; "",
         VLOOKUP(D310, 'Datos bancarios'!C:E, 3, FALSE),
         "Sin CBU"
      )
   ),
   "Sin CBU"
)</f>
        <v>Sin CBU</v>
      </c>
      <c r="I310" s="1" t="str">
        <f>IFERROR(VLOOKUP(D310, 'Datos bancarios'!C:G, 5, FALSE), "Sin alias")</f>
        <v>Sin alias</v>
      </c>
      <c r="J310" s="1" t="str">
        <f>IFERROR(VLOOKUP(D310, 'Datos bancarios'!C:H, 6, FALSE), "Sin titular")</f>
        <v>Sin titular</v>
      </c>
      <c r="K310" s="1" t="s">
        <v>14576</v>
      </c>
      <c r="L310" s="1" t="s">
        <v>14577</v>
      </c>
      <c r="M310" s="1" t="s">
        <v>14578</v>
      </c>
      <c r="N310" s="1" t="str">
        <f>IFERROR(VLOOKUP(D310, 'Datos bancarios'!C:I, 7, FALSE), "Sin banco")</f>
        <v>Sin banco</v>
      </c>
    </row>
    <row r="311" spans="2:14">
      <c r="B311" s="1" t="s">
        <v>2163</v>
      </c>
      <c r="C311" s="1" t="s">
        <v>19377</v>
      </c>
      <c r="D311" s="1">
        <v>23210871</v>
      </c>
      <c r="E311" s="1" t="s">
        <v>15868</v>
      </c>
      <c r="F311" s="1" t="s">
        <v>19376</v>
      </c>
      <c r="G311" s="1" t="str">
        <f>IFERROR(VLOOKUP(D311, 'Datos bancarios'!C:J, 8, FALSE), "Sin celular")</f>
        <v>Sin celular</v>
      </c>
      <c r="H311" s="1" t="str">
        <f>IFERROR(
   IF(
      VLOOKUP(D311, 'Datos bancarios'!C:E, 2, FALSE) &lt;&gt; "",
      VLOOKUP(D311, 'Datos bancarios'!C:E, 2, FALSE),
      IF(
         VLOOKUP(D311, 'Datos bancarios'!C:E, 3, FALSE) &lt;&gt; "",
         VLOOKUP(D311, 'Datos bancarios'!C:E, 3, FALSE),
         "Sin CBU"
      )
   ),
   "Sin CBU"
)</f>
        <v>Sin CBU</v>
      </c>
      <c r="I311" s="1" t="str">
        <f>IFERROR(VLOOKUP(D311, 'Datos bancarios'!C:G, 5, FALSE), "Sin alias")</f>
        <v>Sin alias</v>
      </c>
      <c r="J311" s="1" t="str">
        <f>IFERROR(VLOOKUP(D311, 'Datos bancarios'!C:H, 6, FALSE), "Sin titular")</f>
        <v>Sin titular</v>
      </c>
      <c r="K311" s="1" t="s">
        <v>14576</v>
      </c>
      <c r="L311" s="1" t="s">
        <v>14577</v>
      </c>
      <c r="M311" s="1" t="s">
        <v>14578</v>
      </c>
      <c r="N311" s="1" t="str">
        <f>IFERROR(VLOOKUP(D311, 'Datos bancarios'!C:I, 7, FALSE), "Sin banco")</f>
        <v>Sin banco</v>
      </c>
    </row>
    <row r="312" spans="2:14">
      <c r="B312" s="1" t="s">
        <v>2164</v>
      </c>
      <c r="C312" s="1" t="s">
        <v>19377</v>
      </c>
      <c r="D312" s="1">
        <v>23289203</v>
      </c>
      <c r="E312" s="1" t="s">
        <v>16757</v>
      </c>
      <c r="F312" s="1" t="s">
        <v>19376</v>
      </c>
      <c r="G312" s="1" t="str">
        <f>IFERROR(VLOOKUP(D312, 'Datos bancarios'!C:J, 8, FALSE), "Sin celular")</f>
        <v>Sin celular</v>
      </c>
      <c r="H312" s="1" t="str">
        <f>IFERROR(
   IF(
      VLOOKUP(D312, 'Datos bancarios'!C:E, 2, FALSE) &lt;&gt; "",
      VLOOKUP(D312, 'Datos bancarios'!C:E, 2, FALSE),
      IF(
         VLOOKUP(D312, 'Datos bancarios'!C:E, 3, FALSE) &lt;&gt; "",
         VLOOKUP(D312, 'Datos bancarios'!C:E, 3, FALSE),
         "Sin CBU"
      )
   ),
   "Sin CBU"
)</f>
        <v>Sin CBU</v>
      </c>
      <c r="I312" s="1" t="str">
        <f>IFERROR(VLOOKUP(D312, 'Datos bancarios'!C:G, 5, FALSE), "Sin alias")</f>
        <v>Sin alias</v>
      </c>
      <c r="J312" s="1" t="str">
        <f>IFERROR(VLOOKUP(D312, 'Datos bancarios'!C:H, 6, FALSE), "Sin titular")</f>
        <v>Sin titular</v>
      </c>
      <c r="K312" s="1" t="s">
        <v>14576</v>
      </c>
      <c r="L312" s="1" t="s">
        <v>14577</v>
      </c>
      <c r="M312" s="1" t="s">
        <v>14578</v>
      </c>
      <c r="N312" s="1" t="str">
        <f>IFERROR(VLOOKUP(D312, 'Datos bancarios'!C:I, 7, FALSE), "Sin banco")</f>
        <v>Sin banco</v>
      </c>
    </row>
    <row r="313" spans="2:14">
      <c r="B313" s="1" t="s">
        <v>2165</v>
      </c>
      <c r="C313" s="1" t="s">
        <v>19377</v>
      </c>
      <c r="D313" s="1">
        <v>23302254</v>
      </c>
      <c r="E313" s="1" t="s">
        <v>15521</v>
      </c>
      <c r="F313" s="1" t="s">
        <v>19376</v>
      </c>
      <c r="G313" s="1" t="str">
        <f>IFERROR(VLOOKUP(D313, 'Datos bancarios'!C:J, 8, FALSE), "Sin celular")</f>
        <v>Sin celular</v>
      </c>
      <c r="H313" s="1" t="str">
        <f>IFERROR(
   IF(
      VLOOKUP(D313, 'Datos bancarios'!C:E, 2, FALSE) &lt;&gt; "",
      VLOOKUP(D313, 'Datos bancarios'!C:E, 2, FALSE),
      IF(
         VLOOKUP(D313, 'Datos bancarios'!C:E, 3, FALSE) &lt;&gt; "",
         VLOOKUP(D313, 'Datos bancarios'!C:E, 3, FALSE),
         "Sin CBU"
      )
   ),
   "Sin CBU"
)</f>
        <v>Sin CBU</v>
      </c>
      <c r="I313" s="1" t="str">
        <f>IFERROR(VLOOKUP(D313, 'Datos bancarios'!C:G, 5, FALSE), "Sin alias")</f>
        <v>Sin alias</v>
      </c>
      <c r="J313" s="1" t="str">
        <f>IFERROR(VLOOKUP(D313, 'Datos bancarios'!C:H, 6, FALSE), "Sin titular")</f>
        <v>Sin titular</v>
      </c>
      <c r="K313" s="1" t="s">
        <v>14576</v>
      </c>
      <c r="L313" s="1" t="s">
        <v>14577</v>
      </c>
      <c r="M313" s="1" t="s">
        <v>14578</v>
      </c>
      <c r="N313" s="1" t="str">
        <f>IFERROR(VLOOKUP(D313, 'Datos bancarios'!C:I, 7, FALSE), "Sin banco")</f>
        <v>Sin banco</v>
      </c>
    </row>
    <row r="314" spans="2:14">
      <c r="B314" s="1" t="s">
        <v>2166</v>
      </c>
      <c r="C314" s="1" t="s">
        <v>19377</v>
      </c>
      <c r="D314" s="1">
        <v>23302283</v>
      </c>
      <c r="E314" s="1" t="s">
        <v>15428</v>
      </c>
      <c r="F314" s="1" t="s">
        <v>19376</v>
      </c>
      <c r="G314" s="1" t="str">
        <f>IFERROR(VLOOKUP(D314, 'Datos bancarios'!C:J, 8, FALSE), "Sin celular")</f>
        <v>Sin celular</v>
      </c>
      <c r="H314" s="1" t="str">
        <f>IFERROR(
   IF(
      VLOOKUP(D314, 'Datos bancarios'!C:E, 2, FALSE) &lt;&gt; "",
      VLOOKUP(D314, 'Datos bancarios'!C:E, 2, FALSE),
      IF(
         VLOOKUP(D314, 'Datos bancarios'!C:E, 3, FALSE) &lt;&gt; "",
         VLOOKUP(D314, 'Datos bancarios'!C:E, 3, FALSE),
         "Sin CBU"
      )
   ),
   "Sin CBU"
)</f>
        <v>Sin CBU</v>
      </c>
      <c r="I314" s="1" t="str">
        <f>IFERROR(VLOOKUP(D314, 'Datos bancarios'!C:G, 5, FALSE), "Sin alias")</f>
        <v>Sin alias</v>
      </c>
      <c r="J314" s="1" t="str">
        <f>IFERROR(VLOOKUP(D314, 'Datos bancarios'!C:H, 6, FALSE), "Sin titular")</f>
        <v>Sin titular</v>
      </c>
      <c r="K314" s="1" t="s">
        <v>14576</v>
      </c>
      <c r="L314" s="1" t="s">
        <v>14577</v>
      </c>
      <c r="M314" s="1" t="s">
        <v>14578</v>
      </c>
      <c r="N314" s="1" t="str">
        <f>IFERROR(VLOOKUP(D314, 'Datos bancarios'!C:I, 7, FALSE), "Sin banco")</f>
        <v>Sin banco</v>
      </c>
    </row>
    <row r="315" spans="2:14">
      <c r="B315" s="1" t="s">
        <v>2167</v>
      </c>
      <c r="C315" s="1" t="s">
        <v>19377</v>
      </c>
      <c r="D315" s="1">
        <v>23302585</v>
      </c>
      <c r="E315" s="1" t="s">
        <v>15492</v>
      </c>
      <c r="F315" s="1" t="s">
        <v>19376</v>
      </c>
      <c r="G315" s="1" t="str">
        <f>IFERROR(VLOOKUP(D315, 'Datos bancarios'!C:J, 8, FALSE), "Sin celular")</f>
        <v>Sin celular</v>
      </c>
      <c r="H315" s="1" t="str">
        <f>IFERROR(
   IF(
      VLOOKUP(D315, 'Datos bancarios'!C:E, 2, FALSE) &lt;&gt; "",
      VLOOKUP(D315, 'Datos bancarios'!C:E, 2, FALSE),
      IF(
         VLOOKUP(D315, 'Datos bancarios'!C:E, 3, FALSE) &lt;&gt; "",
         VLOOKUP(D315, 'Datos bancarios'!C:E, 3, FALSE),
         "Sin CBU"
      )
   ),
   "Sin CBU"
)</f>
        <v>Sin CBU</v>
      </c>
      <c r="I315" s="1" t="str">
        <f>IFERROR(VLOOKUP(D315, 'Datos bancarios'!C:G, 5, FALSE), "Sin alias")</f>
        <v>Sin alias</v>
      </c>
      <c r="J315" s="1" t="str">
        <f>IFERROR(VLOOKUP(D315, 'Datos bancarios'!C:H, 6, FALSE), "Sin titular")</f>
        <v>Sin titular</v>
      </c>
      <c r="K315" s="1" t="s">
        <v>14576</v>
      </c>
      <c r="L315" s="1" t="s">
        <v>14577</v>
      </c>
      <c r="M315" s="1" t="s">
        <v>14578</v>
      </c>
      <c r="N315" s="1" t="str">
        <f>IFERROR(VLOOKUP(D315, 'Datos bancarios'!C:I, 7, FALSE), "Sin banco")</f>
        <v>Sin banco</v>
      </c>
    </row>
    <row r="316" spans="2:14">
      <c r="B316" s="1" t="s">
        <v>2168</v>
      </c>
      <c r="C316" s="1" t="s">
        <v>19377</v>
      </c>
      <c r="D316" s="1">
        <v>23368530</v>
      </c>
      <c r="E316" s="1" t="s">
        <v>14867</v>
      </c>
      <c r="F316" s="1" t="s">
        <v>19376</v>
      </c>
      <c r="G316" s="1" t="str">
        <f>IFERROR(VLOOKUP(D316, 'Datos bancarios'!C:J, 8, FALSE), "Sin celular")</f>
        <v>Sin celular</v>
      </c>
      <c r="H316" s="1" t="str">
        <f>IFERROR(
   IF(
      VLOOKUP(D316, 'Datos bancarios'!C:E, 2, FALSE) &lt;&gt; "",
      VLOOKUP(D316, 'Datos bancarios'!C:E, 2, FALSE),
      IF(
         VLOOKUP(D316, 'Datos bancarios'!C:E, 3, FALSE) &lt;&gt; "",
         VLOOKUP(D316, 'Datos bancarios'!C:E, 3, FALSE),
         "Sin CBU"
      )
   ),
   "Sin CBU"
)</f>
        <v>Sin CBU</v>
      </c>
      <c r="I316" s="1" t="str">
        <f>IFERROR(VLOOKUP(D316, 'Datos bancarios'!C:G, 5, FALSE), "Sin alias")</f>
        <v>Sin alias</v>
      </c>
      <c r="J316" s="1" t="str">
        <f>IFERROR(VLOOKUP(D316, 'Datos bancarios'!C:H, 6, FALSE), "Sin titular")</f>
        <v>Sin titular</v>
      </c>
      <c r="K316" s="1" t="s">
        <v>14576</v>
      </c>
      <c r="L316" s="1" t="s">
        <v>14577</v>
      </c>
      <c r="M316" s="1" t="s">
        <v>14578</v>
      </c>
      <c r="N316" s="1" t="str">
        <f>IFERROR(VLOOKUP(D316, 'Datos bancarios'!C:I, 7, FALSE), "Sin banco")</f>
        <v>Sin banco</v>
      </c>
    </row>
    <row r="317" spans="2:14">
      <c r="B317" s="1" t="s">
        <v>2169</v>
      </c>
      <c r="C317" s="1" t="s">
        <v>19377</v>
      </c>
      <c r="D317" s="1">
        <v>23368616</v>
      </c>
      <c r="E317" s="1" t="s">
        <v>14742</v>
      </c>
      <c r="F317" s="1" t="s">
        <v>19376</v>
      </c>
      <c r="G317" s="1" t="str">
        <f>IFERROR(VLOOKUP(D317, 'Datos bancarios'!C:J, 8, FALSE), "Sin celular")</f>
        <v>Sin celular</v>
      </c>
      <c r="H317" s="1" t="str">
        <f>IFERROR(
   IF(
      VLOOKUP(D317, 'Datos bancarios'!C:E, 2, FALSE) &lt;&gt; "",
      VLOOKUP(D317, 'Datos bancarios'!C:E, 2, FALSE),
      IF(
         VLOOKUP(D317, 'Datos bancarios'!C:E, 3, FALSE) &lt;&gt; "",
         VLOOKUP(D317, 'Datos bancarios'!C:E, 3, FALSE),
         "Sin CBU"
      )
   ),
   "Sin CBU"
)</f>
        <v>Sin CBU</v>
      </c>
      <c r="I317" s="1" t="str">
        <f>IFERROR(VLOOKUP(D317, 'Datos bancarios'!C:G, 5, FALSE), "Sin alias")</f>
        <v>Sin alias</v>
      </c>
      <c r="J317" s="1" t="str">
        <f>IFERROR(VLOOKUP(D317, 'Datos bancarios'!C:H, 6, FALSE), "Sin titular")</f>
        <v>Sin titular</v>
      </c>
      <c r="K317" s="1" t="s">
        <v>14576</v>
      </c>
      <c r="L317" s="1" t="s">
        <v>14577</v>
      </c>
      <c r="M317" s="1" t="s">
        <v>14578</v>
      </c>
      <c r="N317" s="1" t="str">
        <f>IFERROR(VLOOKUP(D317, 'Datos bancarios'!C:I, 7, FALSE), "Sin banco")</f>
        <v>Sin banco</v>
      </c>
    </row>
    <row r="318" spans="2:14">
      <c r="B318" s="1" t="s">
        <v>2170</v>
      </c>
      <c r="C318" s="1" t="s">
        <v>19377</v>
      </c>
      <c r="D318" s="1">
        <v>23387123</v>
      </c>
      <c r="E318" s="1" t="s">
        <v>15873</v>
      </c>
      <c r="F318" s="1" t="s">
        <v>19376</v>
      </c>
      <c r="G318" s="1" t="str">
        <f>IFERROR(VLOOKUP(D318, 'Datos bancarios'!C:J, 8, FALSE), "Sin celular")</f>
        <v>Sin celular</v>
      </c>
      <c r="H318" s="1" t="str">
        <f>IFERROR(
   IF(
      VLOOKUP(D318, 'Datos bancarios'!C:E, 2, FALSE) &lt;&gt; "",
      VLOOKUP(D318, 'Datos bancarios'!C:E, 2, FALSE),
      IF(
         VLOOKUP(D318, 'Datos bancarios'!C:E, 3, FALSE) &lt;&gt; "",
         VLOOKUP(D318, 'Datos bancarios'!C:E, 3, FALSE),
         "Sin CBU"
      )
   ),
   "Sin CBU"
)</f>
        <v>Sin CBU</v>
      </c>
      <c r="I318" s="1" t="str">
        <f>IFERROR(VLOOKUP(D318, 'Datos bancarios'!C:G, 5, FALSE), "Sin alias")</f>
        <v>Sin alias</v>
      </c>
      <c r="J318" s="1" t="str">
        <f>IFERROR(VLOOKUP(D318, 'Datos bancarios'!C:H, 6, FALSE), "Sin titular")</f>
        <v>Sin titular</v>
      </c>
      <c r="K318" s="1" t="s">
        <v>14576</v>
      </c>
      <c r="L318" s="1" t="s">
        <v>14577</v>
      </c>
      <c r="M318" s="1" t="s">
        <v>14578</v>
      </c>
      <c r="N318" s="1" t="str">
        <f>IFERROR(VLOOKUP(D318, 'Datos bancarios'!C:I, 7, FALSE), "Sin banco")</f>
        <v>Sin banco</v>
      </c>
    </row>
    <row r="319" spans="2:14">
      <c r="B319" s="1" t="s">
        <v>2171</v>
      </c>
      <c r="C319" s="1" t="s">
        <v>19377</v>
      </c>
      <c r="D319" s="1">
        <v>23473042</v>
      </c>
      <c r="E319" s="1" t="s">
        <v>14688</v>
      </c>
      <c r="F319" s="1" t="s">
        <v>19376</v>
      </c>
      <c r="G319" s="1" t="str">
        <f>IFERROR(VLOOKUP(D319, 'Datos bancarios'!C:J, 8, FALSE), "Sin celular")</f>
        <v>Sin celular</v>
      </c>
      <c r="H319" s="1" t="str">
        <f>IFERROR(
   IF(
      VLOOKUP(D319, 'Datos bancarios'!C:E, 2, FALSE) &lt;&gt; "",
      VLOOKUP(D319, 'Datos bancarios'!C:E, 2, FALSE),
      IF(
         VLOOKUP(D319, 'Datos bancarios'!C:E, 3, FALSE) &lt;&gt; "",
         VLOOKUP(D319, 'Datos bancarios'!C:E, 3, FALSE),
         "Sin CBU"
      )
   ),
   "Sin CBU"
)</f>
        <v>Sin CBU</v>
      </c>
      <c r="I319" s="1" t="str">
        <f>IFERROR(VLOOKUP(D319, 'Datos bancarios'!C:G, 5, FALSE), "Sin alias")</f>
        <v>Sin alias</v>
      </c>
      <c r="J319" s="1" t="str">
        <f>IFERROR(VLOOKUP(D319, 'Datos bancarios'!C:H, 6, FALSE), "Sin titular")</f>
        <v>Sin titular</v>
      </c>
      <c r="K319" s="1" t="s">
        <v>14576</v>
      </c>
      <c r="L319" s="1" t="s">
        <v>14577</v>
      </c>
      <c r="M319" s="1" t="s">
        <v>14578</v>
      </c>
      <c r="N319" s="1" t="str">
        <f>IFERROR(VLOOKUP(D319, 'Datos bancarios'!C:I, 7, FALSE), "Sin banco")</f>
        <v>Sin banco</v>
      </c>
    </row>
    <row r="320" spans="2:14">
      <c r="B320" s="1" t="s">
        <v>2172</v>
      </c>
      <c r="C320" s="1" t="s">
        <v>19377</v>
      </c>
      <c r="D320" s="1">
        <v>23507788</v>
      </c>
      <c r="E320" s="1" t="s">
        <v>15067</v>
      </c>
      <c r="F320" s="1" t="s">
        <v>19376</v>
      </c>
      <c r="G320" s="1" t="str">
        <f>IFERROR(VLOOKUP(D320, 'Datos bancarios'!C:J, 8, FALSE), "Sin celular")</f>
        <v>Sin celular</v>
      </c>
      <c r="H320" s="1" t="str">
        <f>IFERROR(
   IF(
      VLOOKUP(D320, 'Datos bancarios'!C:E, 2, FALSE) &lt;&gt; "",
      VLOOKUP(D320, 'Datos bancarios'!C:E, 2, FALSE),
      IF(
         VLOOKUP(D320, 'Datos bancarios'!C:E, 3, FALSE) &lt;&gt; "",
         VLOOKUP(D320, 'Datos bancarios'!C:E, 3, FALSE),
         "Sin CBU"
      )
   ),
   "Sin CBU"
)</f>
        <v>Sin CBU</v>
      </c>
      <c r="I320" s="1" t="str">
        <f>IFERROR(VLOOKUP(D320, 'Datos bancarios'!C:G, 5, FALSE), "Sin alias")</f>
        <v>Sin alias</v>
      </c>
      <c r="J320" s="1" t="str">
        <f>IFERROR(VLOOKUP(D320, 'Datos bancarios'!C:H, 6, FALSE), "Sin titular")</f>
        <v>Sin titular</v>
      </c>
      <c r="K320" s="1" t="s">
        <v>14576</v>
      </c>
      <c r="L320" s="1" t="s">
        <v>14577</v>
      </c>
      <c r="M320" s="1" t="s">
        <v>14578</v>
      </c>
      <c r="N320" s="1" t="str">
        <f>IFERROR(VLOOKUP(D320, 'Datos bancarios'!C:I, 7, FALSE), "Sin banco")</f>
        <v>Sin banco</v>
      </c>
    </row>
    <row r="321" spans="2:14">
      <c r="B321" s="1" t="s">
        <v>2173</v>
      </c>
      <c r="C321" s="1" t="s">
        <v>19377</v>
      </c>
      <c r="D321" s="1">
        <v>23547062</v>
      </c>
      <c r="E321" s="1" t="s">
        <v>15280</v>
      </c>
      <c r="F321" s="1" t="s">
        <v>19376</v>
      </c>
      <c r="G321" s="1" t="str">
        <f>IFERROR(VLOOKUP(D321, 'Datos bancarios'!C:J, 8, FALSE), "Sin celular")</f>
        <v>Sin celular</v>
      </c>
      <c r="H321" s="1" t="str">
        <f>IFERROR(
   IF(
      VLOOKUP(D321, 'Datos bancarios'!C:E, 2, FALSE) &lt;&gt; "",
      VLOOKUP(D321, 'Datos bancarios'!C:E, 2, FALSE),
      IF(
         VLOOKUP(D321, 'Datos bancarios'!C:E, 3, FALSE) &lt;&gt; "",
         VLOOKUP(D321, 'Datos bancarios'!C:E, 3, FALSE),
         "Sin CBU"
      )
   ),
   "Sin CBU"
)</f>
        <v>Sin CBU</v>
      </c>
      <c r="I321" s="1" t="str">
        <f>IFERROR(VLOOKUP(D321, 'Datos bancarios'!C:G, 5, FALSE), "Sin alias")</f>
        <v>Sin alias</v>
      </c>
      <c r="J321" s="1" t="str">
        <f>IFERROR(VLOOKUP(D321, 'Datos bancarios'!C:H, 6, FALSE), "Sin titular")</f>
        <v>Sin titular</v>
      </c>
      <c r="K321" s="1" t="s">
        <v>14576</v>
      </c>
      <c r="L321" s="1" t="s">
        <v>14577</v>
      </c>
      <c r="M321" s="1" t="s">
        <v>14578</v>
      </c>
      <c r="N321" s="1" t="str">
        <f>IFERROR(VLOOKUP(D321, 'Datos bancarios'!C:I, 7, FALSE), "Sin banco")</f>
        <v>Sin banco</v>
      </c>
    </row>
    <row r="322" spans="2:14">
      <c r="B322" s="1" t="s">
        <v>2174</v>
      </c>
      <c r="C322" s="1" t="s">
        <v>19377</v>
      </c>
      <c r="D322" s="1">
        <v>23547216</v>
      </c>
      <c r="E322" s="1" t="s">
        <v>15602</v>
      </c>
      <c r="F322" s="1" t="s">
        <v>19376</v>
      </c>
      <c r="G322" s="1" t="str">
        <f>IFERROR(VLOOKUP(D322, 'Datos bancarios'!C:J, 8, FALSE), "Sin celular")</f>
        <v>Sin celular</v>
      </c>
      <c r="H322" s="1" t="str">
        <f>IFERROR(
   IF(
      VLOOKUP(D322, 'Datos bancarios'!C:E, 2, FALSE) &lt;&gt; "",
      VLOOKUP(D322, 'Datos bancarios'!C:E, 2, FALSE),
      IF(
         VLOOKUP(D322, 'Datos bancarios'!C:E, 3, FALSE) &lt;&gt; "",
         VLOOKUP(D322, 'Datos bancarios'!C:E, 3, FALSE),
         "Sin CBU"
      )
   ),
   "Sin CBU"
)</f>
        <v>Sin CBU</v>
      </c>
      <c r="I322" s="1" t="str">
        <f>IFERROR(VLOOKUP(D322, 'Datos bancarios'!C:G, 5, FALSE), "Sin alias")</f>
        <v>Sin alias</v>
      </c>
      <c r="J322" s="1" t="str">
        <f>IFERROR(VLOOKUP(D322, 'Datos bancarios'!C:H, 6, FALSE), "Sin titular")</f>
        <v>Sin titular</v>
      </c>
      <c r="K322" s="1" t="s">
        <v>14576</v>
      </c>
      <c r="L322" s="1" t="s">
        <v>14577</v>
      </c>
      <c r="M322" s="1" t="s">
        <v>14578</v>
      </c>
      <c r="N322" s="1" t="str">
        <f>IFERROR(VLOOKUP(D322, 'Datos bancarios'!C:I, 7, FALSE), "Sin banco")</f>
        <v>Sin banco</v>
      </c>
    </row>
    <row r="323" spans="2:14">
      <c r="B323" s="1" t="s">
        <v>2175</v>
      </c>
      <c r="C323" s="1" t="s">
        <v>19377</v>
      </c>
      <c r="D323" s="1">
        <v>23547250</v>
      </c>
      <c r="E323" s="1" t="s">
        <v>16279</v>
      </c>
      <c r="F323" s="1" t="s">
        <v>19376</v>
      </c>
      <c r="G323" s="1" t="str">
        <f>IFERROR(VLOOKUP(D323, 'Datos bancarios'!C:J, 8, FALSE), "Sin celular")</f>
        <v>Sin celular</v>
      </c>
      <c r="H323" s="1" t="str">
        <f>IFERROR(
   IF(
      VLOOKUP(D323, 'Datos bancarios'!C:E, 2, FALSE) &lt;&gt; "",
      VLOOKUP(D323, 'Datos bancarios'!C:E, 2, FALSE),
      IF(
         VLOOKUP(D323, 'Datos bancarios'!C:E, 3, FALSE) &lt;&gt; "",
         VLOOKUP(D323, 'Datos bancarios'!C:E, 3, FALSE),
         "Sin CBU"
      )
   ),
   "Sin CBU"
)</f>
        <v>Sin CBU</v>
      </c>
      <c r="I323" s="1" t="str">
        <f>IFERROR(VLOOKUP(D323, 'Datos bancarios'!C:G, 5, FALSE), "Sin alias")</f>
        <v>Sin alias</v>
      </c>
      <c r="J323" s="1" t="str">
        <f>IFERROR(VLOOKUP(D323, 'Datos bancarios'!C:H, 6, FALSE), "Sin titular")</f>
        <v>Sin titular</v>
      </c>
      <c r="K323" s="1" t="s">
        <v>14576</v>
      </c>
      <c r="L323" s="1" t="s">
        <v>14577</v>
      </c>
      <c r="M323" s="1" t="s">
        <v>14578</v>
      </c>
      <c r="N323" s="1" t="str">
        <f>IFERROR(VLOOKUP(D323, 'Datos bancarios'!C:I, 7, FALSE), "Sin banco")</f>
        <v>Sin banco</v>
      </c>
    </row>
    <row r="324" spans="2:14">
      <c r="B324" s="1" t="s">
        <v>2176</v>
      </c>
      <c r="C324" s="1" t="s">
        <v>19377</v>
      </c>
      <c r="D324" s="1">
        <v>23547485</v>
      </c>
      <c r="E324" s="1" t="s">
        <v>16721</v>
      </c>
      <c r="F324" s="1" t="s">
        <v>19376</v>
      </c>
      <c r="G324" s="1">
        <f>IFERROR(VLOOKUP(D324, 'Datos bancarios'!C:J, 8, FALSE), "Sin celular")</f>
        <v>2616009039</v>
      </c>
      <c r="H324" s="1" t="str">
        <f>IFERROR(
   IF(
      VLOOKUP(D324, 'Datos bancarios'!C:E, 2, FALSE) &lt;&gt; "",
      VLOOKUP(D324, 'Datos bancarios'!C:E, 2, FALSE),
      IF(
         VLOOKUP(D324, 'Datos bancarios'!C:E, 3, FALSE) &lt;&gt; "",
         VLOOKUP(D324, 'Datos bancarios'!C:E, 3, FALSE),
         "Sin CBU"
      )
   ),
   "Sin CBU"
)</f>
        <v>1910115855111502391821</v>
      </c>
      <c r="I324" s="1">
        <f>IFERROR(VLOOKUP(D324, 'Datos bancarios'!C:G, 5, FALSE), "Sin alias")</f>
        <v>0</v>
      </c>
      <c r="J324" s="1">
        <f>IFERROR(VLOOKUP(D324, 'Datos bancarios'!C:H, 6, FALSE), "Sin titular")</f>
        <v>0</v>
      </c>
      <c r="K324" s="1" t="s">
        <v>14576</v>
      </c>
      <c r="L324" s="1" t="s">
        <v>14577</v>
      </c>
      <c r="M324" s="1" t="s">
        <v>14578</v>
      </c>
      <c r="N324" s="1" t="str">
        <f>IFERROR(VLOOKUP(D324, 'Datos bancarios'!C:I, 7, FALSE), "Sin banco")</f>
        <v>BANCO CREDICOOP COOPERATIVO LIMITADO</v>
      </c>
    </row>
    <row r="325" spans="2:14">
      <c r="B325" s="1" t="s">
        <v>2177</v>
      </c>
      <c r="C325" s="1" t="s">
        <v>19377</v>
      </c>
      <c r="D325" s="1">
        <v>23547568</v>
      </c>
      <c r="E325" s="1" t="s">
        <v>15885</v>
      </c>
      <c r="F325" s="1" t="s">
        <v>19376</v>
      </c>
      <c r="G325" s="1" t="str">
        <f>IFERROR(VLOOKUP(D325, 'Datos bancarios'!C:J, 8, FALSE), "Sin celular")</f>
        <v>Sin celular</v>
      </c>
      <c r="H325" s="1" t="str">
        <f>IFERROR(
   IF(
      VLOOKUP(D325, 'Datos bancarios'!C:E, 2, FALSE) &lt;&gt; "",
      VLOOKUP(D325, 'Datos bancarios'!C:E, 2, FALSE),
      IF(
         VLOOKUP(D325, 'Datos bancarios'!C:E, 3, FALSE) &lt;&gt; "",
         VLOOKUP(D325, 'Datos bancarios'!C:E, 3, FALSE),
         "Sin CBU"
      )
   ),
   "Sin CBU"
)</f>
        <v>Sin CBU</v>
      </c>
      <c r="I325" s="1" t="str">
        <f>IFERROR(VLOOKUP(D325, 'Datos bancarios'!C:G, 5, FALSE), "Sin alias")</f>
        <v>Sin alias</v>
      </c>
      <c r="J325" s="1" t="str">
        <f>IFERROR(VLOOKUP(D325, 'Datos bancarios'!C:H, 6, FALSE), "Sin titular")</f>
        <v>Sin titular</v>
      </c>
      <c r="K325" s="1" t="s">
        <v>14576</v>
      </c>
      <c r="L325" s="1" t="s">
        <v>14577</v>
      </c>
      <c r="M325" s="1" t="s">
        <v>14578</v>
      </c>
      <c r="N325" s="1" t="str">
        <f>IFERROR(VLOOKUP(D325, 'Datos bancarios'!C:I, 7, FALSE), "Sin banco")</f>
        <v>Sin banco</v>
      </c>
    </row>
    <row r="326" spans="2:14">
      <c r="B326" s="1" t="s">
        <v>2178</v>
      </c>
      <c r="C326" s="1" t="s">
        <v>19377</v>
      </c>
      <c r="D326" s="1">
        <v>23571960</v>
      </c>
      <c r="E326" s="1" t="s">
        <v>14871</v>
      </c>
      <c r="F326" s="1" t="s">
        <v>19376</v>
      </c>
      <c r="G326" s="1" t="str">
        <f>IFERROR(VLOOKUP(D326, 'Datos bancarios'!C:J, 8, FALSE), "Sin celular")</f>
        <v>Sin celular</v>
      </c>
      <c r="H326" s="1" t="str">
        <f>IFERROR(
   IF(
      VLOOKUP(D326, 'Datos bancarios'!C:E, 2, FALSE) &lt;&gt; "",
      VLOOKUP(D326, 'Datos bancarios'!C:E, 2, FALSE),
      IF(
         VLOOKUP(D326, 'Datos bancarios'!C:E, 3, FALSE) &lt;&gt; "",
         VLOOKUP(D326, 'Datos bancarios'!C:E, 3, FALSE),
         "Sin CBU"
      )
   ),
   "Sin CBU"
)</f>
        <v>Sin CBU</v>
      </c>
      <c r="I326" s="1" t="str">
        <f>IFERROR(VLOOKUP(D326, 'Datos bancarios'!C:G, 5, FALSE), "Sin alias")</f>
        <v>Sin alias</v>
      </c>
      <c r="J326" s="1" t="str">
        <f>IFERROR(VLOOKUP(D326, 'Datos bancarios'!C:H, 6, FALSE), "Sin titular")</f>
        <v>Sin titular</v>
      </c>
      <c r="K326" s="1" t="s">
        <v>14576</v>
      </c>
      <c r="L326" s="1" t="s">
        <v>14577</v>
      </c>
      <c r="M326" s="1" t="s">
        <v>14578</v>
      </c>
      <c r="N326" s="1" t="str">
        <f>IFERROR(VLOOKUP(D326, 'Datos bancarios'!C:I, 7, FALSE), "Sin banco")</f>
        <v>Sin banco</v>
      </c>
    </row>
    <row r="327" spans="2:14">
      <c r="B327" s="1" t="s">
        <v>2179</v>
      </c>
      <c r="C327" s="1" t="s">
        <v>19377</v>
      </c>
      <c r="D327" s="1">
        <v>23574612</v>
      </c>
      <c r="E327" s="1" t="s">
        <v>16770</v>
      </c>
      <c r="F327" s="1" t="s">
        <v>19376</v>
      </c>
      <c r="G327" s="1">
        <f>IFERROR(VLOOKUP(D327, 'Datos bancarios'!C:J, 8, FALSE), "Sin celular")</f>
        <v>2615126723</v>
      </c>
      <c r="H327" s="1">
        <f>IFERROR(
   IF(
      VLOOKUP(D327, 'Datos bancarios'!C:E, 2, FALSE) &lt;&gt; "",
      VLOOKUP(D327, 'Datos bancarios'!C:E, 2, FALSE),
      IF(
         VLOOKUP(D327, 'Datos bancarios'!C:E, 3, FALSE) &lt;&gt; "",
         VLOOKUP(D327, 'Datos bancarios'!C:E, 3, FALSE),
         "Sin CBU"
      )
   ),
   "Sin CBU"
)</f>
        <v>3100082838116230</v>
      </c>
      <c r="I327" s="1" t="str">
        <f>IFERROR(VLOOKUP(D327, 'Datos bancarios'!C:G, 5, FALSE), "Sin alias")</f>
        <v>adrimorales1728</v>
      </c>
      <c r="J327" s="1">
        <f>IFERROR(VLOOKUP(D327, 'Datos bancarios'!C:H, 6, FALSE), "Sin titular")</f>
        <v>0</v>
      </c>
      <c r="K327" s="1" t="s">
        <v>14576</v>
      </c>
      <c r="L327" s="1" t="s">
        <v>14577</v>
      </c>
      <c r="M327" s="1" t="s">
        <v>14578</v>
      </c>
      <c r="N327" s="1" t="str">
        <f>IFERROR(VLOOKUP(D327, 'Datos bancarios'!C:I, 7, FALSE), "Sin banco")</f>
        <v>MERCADO PAGO</v>
      </c>
    </row>
    <row r="328" spans="2:14">
      <c r="B328" s="1" t="s">
        <v>2180</v>
      </c>
      <c r="C328" s="1" t="s">
        <v>19377</v>
      </c>
      <c r="D328" s="1">
        <v>23574907</v>
      </c>
      <c r="E328" s="1" t="s">
        <v>14653</v>
      </c>
      <c r="F328" s="1" t="s">
        <v>19376</v>
      </c>
      <c r="G328" s="1" t="str">
        <f>IFERROR(VLOOKUP(D328, 'Datos bancarios'!C:J, 8, FALSE), "Sin celular")</f>
        <v>Sin celular</v>
      </c>
      <c r="H328" s="1" t="str">
        <f>IFERROR(
   IF(
      VLOOKUP(D328, 'Datos bancarios'!C:E, 2, FALSE) &lt;&gt; "",
      VLOOKUP(D328, 'Datos bancarios'!C:E, 2, FALSE),
      IF(
         VLOOKUP(D328, 'Datos bancarios'!C:E, 3, FALSE) &lt;&gt; "",
         VLOOKUP(D328, 'Datos bancarios'!C:E, 3, FALSE),
         "Sin CBU"
      )
   ),
   "Sin CBU"
)</f>
        <v>Sin CBU</v>
      </c>
      <c r="I328" s="1" t="str">
        <f>IFERROR(VLOOKUP(D328, 'Datos bancarios'!C:G, 5, FALSE), "Sin alias")</f>
        <v>Sin alias</v>
      </c>
      <c r="J328" s="1" t="str">
        <f>IFERROR(VLOOKUP(D328, 'Datos bancarios'!C:H, 6, FALSE), "Sin titular")</f>
        <v>Sin titular</v>
      </c>
      <c r="K328" s="1" t="s">
        <v>14576</v>
      </c>
      <c r="L328" s="1" t="s">
        <v>14577</v>
      </c>
      <c r="M328" s="1" t="s">
        <v>14578</v>
      </c>
      <c r="N328" s="1" t="str">
        <f>IFERROR(VLOOKUP(D328, 'Datos bancarios'!C:I, 7, FALSE), "Sin banco")</f>
        <v>Sin banco</v>
      </c>
    </row>
    <row r="329" spans="2:14">
      <c r="B329" s="1" t="s">
        <v>2181</v>
      </c>
      <c r="C329" s="1" t="s">
        <v>19377</v>
      </c>
      <c r="D329" s="1">
        <v>23588827</v>
      </c>
      <c r="E329" s="1" t="s">
        <v>14950</v>
      </c>
      <c r="F329" s="1" t="s">
        <v>19376</v>
      </c>
      <c r="G329" s="1" t="str">
        <f>IFERROR(VLOOKUP(D329, 'Datos bancarios'!C:J, 8, FALSE), "Sin celular")</f>
        <v>Sin celular</v>
      </c>
      <c r="H329" s="1" t="str">
        <f>IFERROR(
   IF(
      VLOOKUP(D329, 'Datos bancarios'!C:E, 2, FALSE) &lt;&gt; "",
      VLOOKUP(D329, 'Datos bancarios'!C:E, 2, FALSE),
      IF(
         VLOOKUP(D329, 'Datos bancarios'!C:E, 3, FALSE) &lt;&gt; "",
         VLOOKUP(D329, 'Datos bancarios'!C:E, 3, FALSE),
         "Sin CBU"
      )
   ),
   "Sin CBU"
)</f>
        <v>Sin CBU</v>
      </c>
      <c r="I329" s="1" t="str">
        <f>IFERROR(VLOOKUP(D329, 'Datos bancarios'!C:G, 5, FALSE), "Sin alias")</f>
        <v>Sin alias</v>
      </c>
      <c r="J329" s="1" t="str">
        <f>IFERROR(VLOOKUP(D329, 'Datos bancarios'!C:H, 6, FALSE), "Sin titular")</f>
        <v>Sin titular</v>
      </c>
      <c r="K329" s="1" t="s">
        <v>14576</v>
      </c>
      <c r="L329" s="1" t="s">
        <v>14577</v>
      </c>
      <c r="M329" s="1" t="s">
        <v>14578</v>
      </c>
      <c r="N329" s="1" t="str">
        <f>IFERROR(VLOOKUP(D329, 'Datos bancarios'!C:I, 7, FALSE), "Sin banco")</f>
        <v>Sin banco</v>
      </c>
    </row>
    <row r="330" spans="2:14">
      <c r="B330" s="1" t="s">
        <v>2182</v>
      </c>
      <c r="C330" s="1" t="s">
        <v>1951</v>
      </c>
      <c r="D330" s="1">
        <v>23597381</v>
      </c>
      <c r="E330" s="1" t="s">
        <v>17227</v>
      </c>
      <c r="F330" s="1" t="s">
        <v>140</v>
      </c>
      <c r="G330" s="1" t="str">
        <f>IFERROR(VLOOKUP(D330, 'Datos bancarios'!C:J, 8, FALSE), "Sin celular")</f>
        <v>Sin celular</v>
      </c>
      <c r="H330" s="1" t="str">
        <f>IFERROR(
   IF(
      VLOOKUP(D330, 'Datos bancarios'!C:E, 2, FALSE) &lt;&gt; "",
      VLOOKUP(D330, 'Datos bancarios'!C:E, 2, FALSE),
      IF(
         VLOOKUP(D330, 'Datos bancarios'!C:E, 3, FALSE) &lt;&gt; "",
         VLOOKUP(D330, 'Datos bancarios'!C:E, 3, FALSE),
         "Sin CBU"
      )
   ),
   "Sin CBU"
)</f>
        <v>Sin CBU</v>
      </c>
      <c r="I330" s="1" t="str">
        <f>IFERROR(VLOOKUP(D330, 'Datos bancarios'!C:G, 5, FALSE), "Sin alias")</f>
        <v>Sin alias</v>
      </c>
      <c r="J330" s="1" t="str">
        <f>IFERROR(VLOOKUP(D330, 'Datos bancarios'!C:H, 6, FALSE), "Sin titular")</f>
        <v>Sin titular</v>
      </c>
      <c r="K330" s="1" t="s">
        <v>14576</v>
      </c>
      <c r="L330" s="1" t="s">
        <v>14577</v>
      </c>
      <c r="M330" s="1" t="s">
        <v>14578</v>
      </c>
      <c r="N330" s="1" t="str">
        <f>IFERROR(VLOOKUP(D330, 'Datos bancarios'!C:I, 7, FALSE), "Sin banco")</f>
        <v>Sin banco</v>
      </c>
    </row>
    <row r="331" spans="2:14">
      <c r="B331" s="1" t="s">
        <v>2183</v>
      </c>
      <c r="C331" s="1" t="s">
        <v>19377</v>
      </c>
      <c r="D331" s="1">
        <v>23598827</v>
      </c>
      <c r="E331" s="1" t="s">
        <v>14951</v>
      </c>
      <c r="F331" s="1" t="s">
        <v>19376</v>
      </c>
      <c r="G331" s="1" t="str">
        <f>IFERROR(VLOOKUP(D331, 'Datos bancarios'!C:J, 8, FALSE), "Sin celular")</f>
        <v>Sin celular</v>
      </c>
      <c r="H331" s="1" t="str">
        <f>IFERROR(
   IF(
      VLOOKUP(D331, 'Datos bancarios'!C:E, 2, FALSE) &lt;&gt; "",
      VLOOKUP(D331, 'Datos bancarios'!C:E, 2, FALSE),
      IF(
         VLOOKUP(D331, 'Datos bancarios'!C:E, 3, FALSE) &lt;&gt; "",
         VLOOKUP(D331, 'Datos bancarios'!C:E, 3, FALSE),
         "Sin CBU"
      )
   ),
   "Sin CBU"
)</f>
        <v>Sin CBU</v>
      </c>
      <c r="I331" s="1" t="str">
        <f>IFERROR(VLOOKUP(D331, 'Datos bancarios'!C:G, 5, FALSE), "Sin alias")</f>
        <v>Sin alias</v>
      </c>
      <c r="J331" s="1" t="str">
        <f>IFERROR(VLOOKUP(D331, 'Datos bancarios'!C:H, 6, FALSE), "Sin titular")</f>
        <v>Sin titular</v>
      </c>
      <c r="K331" s="1" t="s">
        <v>14576</v>
      </c>
      <c r="L331" s="1" t="s">
        <v>14577</v>
      </c>
      <c r="M331" s="1" t="s">
        <v>14578</v>
      </c>
      <c r="N331" s="1" t="str">
        <f>IFERROR(VLOOKUP(D331, 'Datos bancarios'!C:I, 7, FALSE), "Sin banco")</f>
        <v>Sin banco</v>
      </c>
    </row>
    <row r="332" spans="2:14">
      <c r="B332" s="1" t="s">
        <v>2184</v>
      </c>
      <c r="C332" s="1" t="s">
        <v>19377</v>
      </c>
      <c r="D332" s="1">
        <v>23629805</v>
      </c>
      <c r="E332" s="1" t="s">
        <v>15385</v>
      </c>
      <c r="F332" s="1" t="s">
        <v>19376</v>
      </c>
      <c r="G332" s="1">
        <f>IFERROR(VLOOKUP(D332, 'Datos bancarios'!C:J, 8, FALSE), "Sin celular")</f>
        <v>2615717057</v>
      </c>
      <c r="H332" s="1" t="str">
        <f>IFERROR(
   IF(
      VLOOKUP(D332, 'Datos bancarios'!C:E, 2, FALSE) &lt;&gt; "",
      VLOOKUP(D332, 'Datos bancarios'!C:E, 2, FALSE),
      IF(
         VLOOKUP(D332, 'Datos bancarios'!C:E, 3, FALSE) &lt;&gt; "",
         VLOOKUP(D332, 'Datos bancarios'!C:E, 3, FALSE),
         "Sin CBU"
      )
   ),
   "Sin CBU"
)</f>
        <v>1910315455131500374149</v>
      </c>
      <c r="I332" s="1">
        <f>IFERROR(VLOOKUP(D332, 'Datos bancarios'!C:G, 5, FALSE), "Sin alias")</f>
        <v>0</v>
      </c>
      <c r="J332" s="1" t="str">
        <f>IFERROR(VLOOKUP(D332, 'Datos bancarios'!C:H, 6, FALSE), "Sin titular")</f>
        <v>BLANCO VIRGINIA MANUELA</v>
      </c>
      <c r="K332" s="1" t="s">
        <v>14576</v>
      </c>
      <c r="L332" s="1" t="s">
        <v>14577</v>
      </c>
      <c r="M332" s="1" t="s">
        <v>14578</v>
      </c>
      <c r="N332" s="1" t="str">
        <f>IFERROR(VLOOKUP(D332, 'Datos bancarios'!C:I, 7, FALSE), "Sin banco")</f>
        <v>BANCO CREDICOOP COOPERATIVO LIMITADO</v>
      </c>
    </row>
    <row r="333" spans="2:14">
      <c r="B333" s="1" t="s">
        <v>2185</v>
      </c>
      <c r="C333" s="1" t="s">
        <v>19377</v>
      </c>
      <c r="D333" s="1">
        <v>23647804</v>
      </c>
      <c r="E333" s="1" t="s">
        <v>15786</v>
      </c>
      <c r="F333" s="1" t="s">
        <v>19376</v>
      </c>
      <c r="G333" s="1" t="str">
        <f>IFERROR(VLOOKUP(D333, 'Datos bancarios'!C:J, 8, FALSE), "Sin celular")</f>
        <v>Sin celular</v>
      </c>
      <c r="H333" s="1" t="str">
        <f>IFERROR(
   IF(
      VLOOKUP(D333, 'Datos bancarios'!C:E, 2, FALSE) &lt;&gt; "",
      VLOOKUP(D333, 'Datos bancarios'!C:E, 2, FALSE),
      IF(
         VLOOKUP(D333, 'Datos bancarios'!C:E, 3, FALSE) &lt;&gt; "",
         VLOOKUP(D333, 'Datos bancarios'!C:E, 3, FALSE),
         "Sin CBU"
      )
   ),
   "Sin CBU"
)</f>
        <v>Sin CBU</v>
      </c>
      <c r="I333" s="1" t="str">
        <f>IFERROR(VLOOKUP(D333, 'Datos bancarios'!C:G, 5, FALSE), "Sin alias")</f>
        <v>Sin alias</v>
      </c>
      <c r="J333" s="1" t="str">
        <f>IFERROR(VLOOKUP(D333, 'Datos bancarios'!C:H, 6, FALSE), "Sin titular")</f>
        <v>Sin titular</v>
      </c>
      <c r="K333" s="1" t="s">
        <v>14576</v>
      </c>
      <c r="L333" s="1" t="s">
        <v>14577</v>
      </c>
      <c r="M333" s="1" t="s">
        <v>14578</v>
      </c>
      <c r="N333" s="1" t="str">
        <f>IFERROR(VLOOKUP(D333, 'Datos bancarios'!C:I, 7, FALSE), "Sin banco")</f>
        <v>Sin banco</v>
      </c>
    </row>
    <row r="334" spans="2:14">
      <c r="B334" s="1" t="s">
        <v>2186</v>
      </c>
      <c r="C334" s="1" t="s">
        <v>19377</v>
      </c>
      <c r="D334" s="1">
        <v>23648086</v>
      </c>
      <c r="E334" s="1" t="s">
        <v>15427</v>
      </c>
      <c r="F334" s="1" t="s">
        <v>19376</v>
      </c>
      <c r="G334" s="1" t="str">
        <f>IFERROR(VLOOKUP(D334, 'Datos bancarios'!C:J, 8, FALSE), "Sin celular")</f>
        <v>Sin celular</v>
      </c>
      <c r="H334" s="1" t="str">
        <f>IFERROR(
   IF(
      VLOOKUP(D334, 'Datos bancarios'!C:E, 2, FALSE) &lt;&gt; "",
      VLOOKUP(D334, 'Datos bancarios'!C:E, 2, FALSE),
      IF(
         VLOOKUP(D334, 'Datos bancarios'!C:E, 3, FALSE) &lt;&gt; "",
         VLOOKUP(D334, 'Datos bancarios'!C:E, 3, FALSE),
         "Sin CBU"
      )
   ),
   "Sin CBU"
)</f>
        <v>Sin CBU</v>
      </c>
      <c r="I334" s="1" t="str">
        <f>IFERROR(VLOOKUP(D334, 'Datos bancarios'!C:G, 5, FALSE), "Sin alias")</f>
        <v>Sin alias</v>
      </c>
      <c r="J334" s="1" t="str">
        <f>IFERROR(VLOOKUP(D334, 'Datos bancarios'!C:H, 6, FALSE), "Sin titular")</f>
        <v>Sin titular</v>
      </c>
      <c r="K334" s="1" t="s">
        <v>14576</v>
      </c>
      <c r="L334" s="1" t="s">
        <v>14577</v>
      </c>
      <c r="M334" s="1" t="s">
        <v>14578</v>
      </c>
      <c r="N334" s="1" t="str">
        <f>IFERROR(VLOOKUP(D334, 'Datos bancarios'!C:I, 7, FALSE), "Sin banco")</f>
        <v>Sin banco</v>
      </c>
    </row>
    <row r="335" spans="2:14">
      <c r="B335" s="1" t="s">
        <v>2187</v>
      </c>
      <c r="C335" s="1" t="s">
        <v>19377</v>
      </c>
      <c r="D335" s="1">
        <v>23660115</v>
      </c>
      <c r="E335" s="1" t="s">
        <v>16745</v>
      </c>
      <c r="F335" s="1" t="s">
        <v>19376</v>
      </c>
      <c r="G335" s="1" t="str">
        <f>IFERROR(VLOOKUP(D335, 'Datos bancarios'!C:J, 8, FALSE), "Sin celular")</f>
        <v>Sin celular</v>
      </c>
      <c r="H335" s="1" t="str">
        <f>IFERROR(
   IF(
      VLOOKUP(D335, 'Datos bancarios'!C:E, 2, FALSE) &lt;&gt; "",
      VLOOKUP(D335, 'Datos bancarios'!C:E, 2, FALSE),
      IF(
         VLOOKUP(D335, 'Datos bancarios'!C:E, 3, FALSE) &lt;&gt; "",
         VLOOKUP(D335, 'Datos bancarios'!C:E, 3, FALSE),
         "Sin CBU"
      )
   ),
   "Sin CBU"
)</f>
        <v>Sin CBU</v>
      </c>
      <c r="I335" s="1" t="str">
        <f>IFERROR(VLOOKUP(D335, 'Datos bancarios'!C:G, 5, FALSE), "Sin alias")</f>
        <v>Sin alias</v>
      </c>
      <c r="J335" s="1" t="str">
        <f>IFERROR(VLOOKUP(D335, 'Datos bancarios'!C:H, 6, FALSE), "Sin titular")</f>
        <v>Sin titular</v>
      </c>
      <c r="K335" s="1" t="s">
        <v>14576</v>
      </c>
      <c r="L335" s="1" t="s">
        <v>14577</v>
      </c>
      <c r="M335" s="1" t="s">
        <v>14578</v>
      </c>
      <c r="N335" s="1" t="str">
        <f>IFERROR(VLOOKUP(D335, 'Datos bancarios'!C:I, 7, FALSE), "Sin banco")</f>
        <v>Sin banco</v>
      </c>
    </row>
    <row r="336" spans="2:14">
      <c r="B336" s="1" t="s">
        <v>2188</v>
      </c>
      <c r="C336" s="1" t="s">
        <v>19377</v>
      </c>
      <c r="D336" s="1">
        <v>23686748</v>
      </c>
      <c r="E336" s="1" t="s">
        <v>15679</v>
      </c>
      <c r="F336" s="1" t="s">
        <v>19376</v>
      </c>
      <c r="G336" s="1" t="str">
        <f>IFERROR(VLOOKUP(D336, 'Datos bancarios'!C:J, 8, FALSE), "Sin celular")</f>
        <v>Sin celular</v>
      </c>
      <c r="H336" s="1" t="str">
        <f>IFERROR(
   IF(
      VLOOKUP(D336, 'Datos bancarios'!C:E, 2, FALSE) &lt;&gt; "",
      VLOOKUP(D336, 'Datos bancarios'!C:E, 2, FALSE),
      IF(
         VLOOKUP(D336, 'Datos bancarios'!C:E, 3, FALSE) &lt;&gt; "",
         VLOOKUP(D336, 'Datos bancarios'!C:E, 3, FALSE),
         "Sin CBU"
      )
   ),
   "Sin CBU"
)</f>
        <v>Sin CBU</v>
      </c>
      <c r="I336" s="1" t="str">
        <f>IFERROR(VLOOKUP(D336, 'Datos bancarios'!C:G, 5, FALSE), "Sin alias")</f>
        <v>Sin alias</v>
      </c>
      <c r="J336" s="1" t="str">
        <f>IFERROR(VLOOKUP(D336, 'Datos bancarios'!C:H, 6, FALSE), "Sin titular")</f>
        <v>Sin titular</v>
      </c>
      <c r="K336" s="1" t="s">
        <v>14576</v>
      </c>
      <c r="L336" s="1" t="s">
        <v>14577</v>
      </c>
      <c r="M336" s="1" t="s">
        <v>14578</v>
      </c>
      <c r="N336" s="1" t="str">
        <f>IFERROR(VLOOKUP(D336, 'Datos bancarios'!C:I, 7, FALSE), "Sin banco")</f>
        <v>Sin banco</v>
      </c>
    </row>
    <row r="337" spans="2:14">
      <c r="B337" s="1" t="s">
        <v>2189</v>
      </c>
      <c r="C337" s="1" t="s">
        <v>19377</v>
      </c>
      <c r="D337" s="1">
        <v>23711905</v>
      </c>
      <c r="E337" s="1" t="s">
        <v>16055</v>
      </c>
      <c r="F337" s="1" t="s">
        <v>19376</v>
      </c>
      <c r="G337" s="1" t="str">
        <f>IFERROR(VLOOKUP(D337, 'Datos bancarios'!C:J, 8, FALSE), "Sin celular")</f>
        <v>Sin celular</v>
      </c>
      <c r="H337" s="1" t="str">
        <f>IFERROR(
   IF(
      VLOOKUP(D337, 'Datos bancarios'!C:E, 2, FALSE) &lt;&gt; "",
      VLOOKUP(D337, 'Datos bancarios'!C:E, 2, FALSE),
      IF(
         VLOOKUP(D337, 'Datos bancarios'!C:E, 3, FALSE) &lt;&gt; "",
         VLOOKUP(D337, 'Datos bancarios'!C:E, 3, FALSE),
         "Sin CBU"
      )
   ),
   "Sin CBU"
)</f>
        <v>Sin CBU</v>
      </c>
      <c r="I337" s="1" t="str">
        <f>IFERROR(VLOOKUP(D337, 'Datos bancarios'!C:G, 5, FALSE), "Sin alias")</f>
        <v>Sin alias</v>
      </c>
      <c r="J337" s="1" t="str">
        <f>IFERROR(VLOOKUP(D337, 'Datos bancarios'!C:H, 6, FALSE), "Sin titular")</f>
        <v>Sin titular</v>
      </c>
      <c r="K337" s="1" t="s">
        <v>14576</v>
      </c>
      <c r="L337" s="1" t="s">
        <v>14577</v>
      </c>
      <c r="M337" s="1" t="s">
        <v>14578</v>
      </c>
      <c r="N337" s="1" t="str">
        <f>IFERROR(VLOOKUP(D337, 'Datos bancarios'!C:I, 7, FALSE), "Sin banco")</f>
        <v>Sin banco</v>
      </c>
    </row>
    <row r="338" spans="2:14">
      <c r="B338" s="1" t="s">
        <v>2190</v>
      </c>
      <c r="C338" s="1" t="s">
        <v>19377</v>
      </c>
      <c r="D338" s="1">
        <v>23725063</v>
      </c>
      <c r="E338" s="1" t="s">
        <v>16714</v>
      </c>
      <c r="F338" s="1" t="s">
        <v>19376</v>
      </c>
      <c r="G338" s="1" t="str">
        <f>IFERROR(VLOOKUP(D338, 'Datos bancarios'!C:J, 8, FALSE), "Sin celular")</f>
        <v>Sin celular</v>
      </c>
      <c r="H338" s="1" t="str">
        <f>IFERROR(
   IF(
      VLOOKUP(D338, 'Datos bancarios'!C:E, 2, FALSE) &lt;&gt; "",
      VLOOKUP(D338, 'Datos bancarios'!C:E, 2, FALSE),
      IF(
         VLOOKUP(D338, 'Datos bancarios'!C:E, 3, FALSE) &lt;&gt; "",
         VLOOKUP(D338, 'Datos bancarios'!C:E, 3, FALSE),
         "Sin CBU"
      )
   ),
   "Sin CBU"
)</f>
        <v>Sin CBU</v>
      </c>
      <c r="I338" s="1" t="str">
        <f>IFERROR(VLOOKUP(D338, 'Datos bancarios'!C:G, 5, FALSE), "Sin alias")</f>
        <v>Sin alias</v>
      </c>
      <c r="J338" s="1" t="str">
        <f>IFERROR(VLOOKUP(D338, 'Datos bancarios'!C:H, 6, FALSE), "Sin titular")</f>
        <v>Sin titular</v>
      </c>
      <c r="K338" s="1" t="s">
        <v>14576</v>
      </c>
      <c r="L338" s="1" t="s">
        <v>14577</v>
      </c>
      <c r="M338" s="1" t="s">
        <v>14578</v>
      </c>
      <c r="N338" s="1" t="str">
        <f>IFERROR(VLOOKUP(D338, 'Datos bancarios'!C:I, 7, FALSE), "Sin banco")</f>
        <v>Sin banco</v>
      </c>
    </row>
    <row r="339" spans="2:14">
      <c r="B339" s="1" t="s">
        <v>2191</v>
      </c>
      <c r="C339" s="1" t="s">
        <v>19377</v>
      </c>
      <c r="D339" s="1">
        <v>23725422</v>
      </c>
      <c r="E339" s="1" t="s">
        <v>14655</v>
      </c>
      <c r="F339" s="1" t="s">
        <v>19376</v>
      </c>
      <c r="G339" s="1" t="str">
        <f>IFERROR(VLOOKUP(D339, 'Datos bancarios'!C:J, 8, FALSE), "Sin celular")</f>
        <v>Sin celular</v>
      </c>
      <c r="H339" s="1" t="str">
        <f>IFERROR(
   IF(
      VLOOKUP(D339, 'Datos bancarios'!C:E, 2, FALSE) &lt;&gt; "",
      VLOOKUP(D339, 'Datos bancarios'!C:E, 2, FALSE),
      IF(
         VLOOKUP(D339, 'Datos bancarios'!C:E, 3, FALSE) &lt;&gt; "",
         VLOOKUP(D339, 'Datos bancarios'!C:E, 3, FALSE),
         "Sin CBU"
      )
   ),
   "Sin CBU"
)</f>
        <v>Sin CBU</v>
      </c>
      <c r="I339" s="1" t="str">
        <f>IFERROR(VLOOKUP(D339, 'Datos bancarios'!C:G, 5, FALSE), "Sin alias")</f>
        <v>Sin alias</v>
      </c>
      <c r="J339" s="1" t="str">
        <f>IFERROR(VLOOKUP(D339, 'Datos bancarios'!C:H, 6, FALSE), "Sin titular")</f>
        <v>Sin titular</v>
      </c>
      <c r="K339" s="1" t="s">
        <v>14576</v>
      </c>
      <c r="L339" s="1" t="s">
        <v>14577</v>
      </c>
      <c r="M339" s="1" t="s">
        <v>14578</v>
      </c>
      <c r="N339" s="1" t="str">
        <f>IFERROR(VLOOKUP(D339, 'Datos bancarios'!C:I, 7, FALSE), "Sin banco")</f>
        <v>Sin banco</v>
      </c>
    </row>
    <row r="340" spans="2:14">
      <c r="B340" s="1" t="s">
        <v>2192</v>
      </c>
      <c r="C340" s="1" t="s">
        <v>19377</v>
      </c>
      <c r="D340" s="1">
        <v>23797997</v>
      </c>
      <c r="E340" s="1" t="s">
        <v>16717</v>
      </c>
      <c r="F340" s="1" t="s">
        <v>19376</v>
      </c>
      <c r="G340" s="1">
        <f>IFERROR(VLOOKUP(D340, 'Datos bancarios'!C:J, 8, FALSE), "Sin celular")</f>
        <v>2634276435</v>
      </c>
      <c r="H340" s="1" t="str">
        <f>IFERROR(
   IF(
      VLOOKUP(D340, 'Datos bancarios'!C:E, 2, FALSE) &lt;&gt; "",
      VLOOKUP(D340, 'Datos bancarios'!C:E, 2, FALSE),
      IF(
         VLOOKUP(D340, 'Datos bancarios'!C:E, 3, FALSE) &lt;&gt; "",
         VLOOKUP(D340, 'Datos bancarios'!C:E, 3, FALSE),
         "Sin CBU"
      )
   ),
   "Sin CBU"
)</f>
        <v>0270069420029145300011</v>
      </c>
      <c r="I340" s="1" t="str">
        <f>IFERROR(VLOOKUP(D340, 'Datos bancarios'!C:G, 5, FALSE), "Sin alias")</f>
        <v>Lasmallis</v>
      </c>
      <c r="J340" s="1" t="str">
        <f>IFERROR(VLOOKUP(D340, 'Datos bancarios'!C:H, 6, FALSE), "Sin titular")</f>
        <v>Juan pedernera</v>
      </c>
      <c r="K340" s="1" t="s">
        <v>14576</v>
      </c>
      <c r="L340" s="1" t="s">
        <v>14577</v>
      </c>
      <c r="M340" s="1" t="s">
        <v>14578</v>
      </c>
      <c r="N340" s="1" t="str">
        <f>IFERROR(VLOOKUP(D340, 'Datos bancarios'!C:I, 7, FALSE), "Sin banco")</f>
        <v>BANCO SUPERVIELLE S.A.</v>
      </c>
    </row>
    <row r="341" spans="2:14">
      <c r="B341" s="1" t="s">
        <v>2193</v>
      </c>
      <c r="C341" s="1" t="s">
        <v>2</v>
      </c>
      <c r="D341" s="1">
        <v>23840302</v>
      </c>
      <c r="E341" s="1" t="s">
        <v>16629</v>
      </c>
      <c r="F341" s="1" t="s">
        <v>53</v>
      </c>
      <c r="G341" s="1">
        <f>IFERROR(VLOOKUP(D341, 'Datos bancarios'!C:J, 8, FALSE), "Sin celular")</f>
        <v>2616299852</v>
      </c>
      <c r="H341" s="1" t="str">
        <f>IFERROR(
   IF(
      VLOOKUP(D341, 'Datos bancarios'!C:E, 2, FALSE) &lt;&gt; "",
      VLOOKUP(D341, 'Datos bancarios'!C:E, 2, FALSE),
      IF(
         VLOOKUP(D341, 'Datos bancarios'!C:E, 3, FALSE) &lt;&gt; "",
         VLOOKUP(D341, 'Datos bancarios'!C:E, 3, FALSE),
         "Sin CBU"
      )
   ),
   "Sin CBU"
)</f>
        <v>0270095320004309800026</v>
      </c>
      <c r="I341" s="1">
        <f>IFERROR(VLOOKUP(D341, 'Datos bancarios'!C:G, 5, FALSE), "Sin alias")</f>
        <v>0</v>
      </c>
      <c r="J341" s="1">
        <f>IFERROR(VLOOKUP(D341, 'Datos bancarios'!C:H, 6, FALSE), "Sin titular")</f>
        <v>0</v>
      </c>
      <c r="K341" s="1" t="s">
        <v>14576</v>
      </c>
      <c r="L341" s="1" t="s">
        <v>14577</v>
      </c>
      <c r="M341" s="1" t="s">
        <v>14578</v>
      </c>
      <c r="N341" s="1" t="str">
        <f>IFERROR(VLOOKUP(D341, 'Datos bancarios'!C:I, 7, FALSE), "Sin banco")</f>
        <v>BANCO SUPERVIELLE S.A.</v>
      </c>
    </row>
    <row r="342" spans="2:14">
      <c r="B342" s="1" t="s">
        <v>2194</v>
      </c>
      <c r="C342" s="1" t="s">
        <v>2195</v>
      </c>
      <c r="D342" s="1">
        <v>23893115</v>
      </c>
      <c r="E342" s="1" t="s">
        <v>17187</v>
      </c>
      <c r="F342" s="1" t="s">
        <v>19376</v>
      </c>
      <c r="G342" s="1" t="str">
        <f>IFERROR(VLOOKUP(D342, 'Datos bancarios'!C:J, 8, FALSE), "Sin celular")</f>
        <v>Sin celular</v>
      </c>
      <c r="H342" s="1" t="str">
        <f>IFERROR(
   IF(
      VLOOKUP(D342, 'Datos bancarios'!C:E, 2, FALSE) &lt;&gt; "",
      VLOOKUP(D342, 'Datos bancarios'!C:E, 2, FALSE),
      IF(
         VLOOKUP(D342, 'Datos bancarios'!C:E, 3, FALSE) &lt;&gt; "",
         VLOOKUP(D342, 'Datos bancarios'!C:E, 3, FALSE),
         "Sin CBU"
      )
   ),
   "Sin CBU"
)</f>
        <v>Sin CBU</v>
      </c>
      <c r="I342" s="1" t="str">
        <f>IFERROR(VLOOKUP(D342, 'Datos bancarios'!C:G, 5, FALSE), "Sin alias")</f>
        <v>Sin alias</v>
      </c>
      <c r="J342" s="1" t="str">
        <f>IFERROR(VLOOKUP(D342, 'Datos bancarios'!C:H, 6, FALSE), "Sin titular")</f>
        <v>Sin titular</v>
      </c>
      <c r="K342" s="1" t="s">
        <v>14576</v>
      </c>
      <c r="L342" s="1" t="s">
        <v>14577</v>
      </c>
      <c r="M342" s="1" t="s">
        <v>14578</v>
      </c>
      <c r="N342" s="1" t="str">
        <f>IFERROR(VLOOKUP(D342, 'Datos bancarios'!C:I, 7, FALSE), "Sin banco")</f>
        <v>Sin banco</v>
      </c>
    </row>
    <row r="343" spans="2:14">
      <c r="B343" s="1" t="s">
        <v>2196</v>
      </c>
      <c r="C343" s="1" t="s">
        <v>19377</v>
      </c>
      <c r="D343" s="1">
        <v>23893310</v>
      </c>
      <c r="E343" s="1" t="s">
        <v>16242</v>
      </c>
      <c r="F343" s="1" t="s">
        <v>19376</v>
      </c>
      <c r="G343" s="1" t="str">
        <f>IFERROR(VLOOKUP(D343, 'Datos bancarios'!C:J, 8, FALSE), "Sin celular")</f>
        <v>Sin celular</v>
      </c>
      <c r="H343" s="1" t="str">
        <f>IFERROR(
   IF(
      VLOOKUP(D343, 'Datos bancarios'!C:E, 2, FALSE) &lt;&gt; "",
      VLOOKUP(D343, 'Datos bancarios'!C:E, 2, FALSE),
      IF(
         VLOOKUP(D343, 'Datos bancarios'!C:E, 3, FALSE) &lt;&gt; "",
         VLOOKUP(D343, 'Datos bancarios'!C:E, 3, FALSE),
         "Sin CBU"
      )
   ),
   "Sin CBU"
)</f>
        <v>Sin CBU</v>
      </c>
      <c r="I343" s="1" t="str">
        <f>IFERROR(VLOOKUP(D343, 'Datos bancarios'!C:G, 5, FALSE), "Sin alias")</f>
        <v>Sin alias</v>
      </c>
      <c r="J343" s="1" t="str">
        <f>IFERROR(VLOOKUP(D343, 'Datos bancarios'!C:H, 6, FALSE), "Sin titular")</f>
        <v>Sin titular</v>
      </c>
      <c r="K343" s="1" t="s">
        <v>14576</v>
      </c>
      <c r="L343" s="1" t="s">
        <v>14577</v>
      </c>
      <c r="M343" s="1" t="s">
        <v>14578</v>
      </c>
      <c r="N343" s="1" t="str">
        <f>IFERROR(VLOOKUP(D343, 'Datos bancarios'!C:I, 7, FALSE), "Sin banco")</f>
        <v>Sin banco</v>
      </c>
    </row>
    <row r="344" spans="2:14">
      <c r="B344" s="1" t="s">
        <v>2197</v>
      </c>
      <c r="C344" s="1" t="s">
        <v>19377</v>
      </c>
      <c r="D344" s="1">
        <v>23942831</v>
      </c>
      <c r="E344" s="1" t="s">
        <v>15814</v>
      </c>
      <c r="F344" s="1" t="s">
        <v>19376</v>
      </c>
      <c r="G344" s="1" t="str">
        <f>IFERROR(VLOOKUP(D344, 'Datos bancarios'!C:J, 8, FALSE), "Sin celular")</f>
        <v>Sin celular</v>
      </c>
      <c r="H344" s="1" t="str">
        <f>IFERROR(
   IF(
      VLOOKUP(D344, 'Datos bancarios'!C:E, 2, FALSE) &lt;&gt; "",
      VLOOKUP(D344, 'Datos bancarios'!C:E, 2, FALSE),
      IF(
         VLOOKUP(D344, 'Datos bancarios'!C:E, 3, FALSE) &lt;&gt; "",
         VLOOKUP(D344, 'Datos bancarios'!C:E, 3, FALSE),
         "Sin CBU"
      )
   ),
   "Sin CBU"
)</f>
        <v>Sin CBU</v>
      </c>
      <c r="I344" s="1" t="str">
        <f>IFERROR(VLOOKUP(D344, 'Datos bancarios'!C:G, 5, FALSE), "Sin alias")</f>
        <v>Sin alias</v>
      </c>
      <c r="J344" s="1" t="str">
        <f>IFERROR(VLOOKUP(D344, 'Datos bancarios'!C:H, 6, FALSE), "Sin titular")</f>
        <v>Sin titular</v>
      </c>
      <c r="K344" s="1" t="s">
        <v>14576</v>
      </c>
      <c r="L344" s="1" t="s">
        <v>14577</v>
      </c>
      <c r="M344" s="1" t="s">
        <v>14578</v>
      </c>
      <c r="N344" s="1" t="str">
        <f>IFERROR(VLOOKUP(D344, 'Datos bancarios'!C:I, 7, FALSE), "Sin banco")</f>
        <v>Sin banco</v>
      </c>
    </row>
    <row r="345" spans="2:14">
      <c r="B345" s="1" t="s">
        <v>2198</v>
      </c>
      <c r="C345" s="1" t="s">
        <v>19377</v>
      </c>
      <c r="D345" s="1">
        <v>23992155</v>
      </c>
      <c r="E345" s="1" t="s">
        <v>15061</v>
      </c>
      <c r="F345" s="1" t="s">
        <v>19376</v>
      </c>
      <c r="G345" s="1" t="str">
        <f>IFERROR(VLOOKUP(D345, 'Datos bancarios'!C:J, 8, FALSE), "Sin celular")</f>
        <v>Sin celular</v>
      </c>
      <c r="H345" s="1" t="str">
        <f>IFERROR(
   IF(
      VLOOKUP(D345, 'Datos bancarios'!C:E, 2, FALSE) &lt;&gt; "",
      VLOOKUP(D345, 'Datos bancarios'!C:E, 2, FALSE),
      IF(
         VLOOKUP(D345, 'Datos bancarios'!C:E, 3, FALSE) &lt;&gt; "",
         VLOOKUP(D345, 'Datos bancarios'!C:E, 3, FALSE),
         "Sin CBU"
      )
   ),
   "Sin CBU"
)</f>
        <v>Sin CBU</v>
      </c>
      <c r="I345" s="1" t="str">
        <f>IFERROR(VLOOKUP(D345, 'Datos bancarios'!C:G, 5, FALSE), "Sin alias")</f>
        <v>Sin alias</v>
      </c>
      <c r="J345" s="1" t="str">
        <f>IFERROR(VLOOKUP(D345, 'Datos bancarios'!C:H, 6, FALSE), "Sin titular")</f>
        <v>Sin titular</v>
      </c>
      <c r="K345" s="1" t="s">
        <v>14576</v>
      </c>
      <c r="L345" s="1" t="s">
        <v>14577</v>
      </c>
      <c r="M345" s="1" t="s">
        <v>14578</v>
      </c>
      <c r="N345" s="1" t="str">
        <f>IFERROR(VLOOKUP(D345, 'Datos bancarios'!C:I, 7, FALSE), "Sin banco")</f>
        <v>Sin banco</v>
      </c>
    </row>
    <row r="346" spans="2:14">
      <c r="B346" s="1" t="s">
        <v>2199</v>
      </c>
      <c r="C346" s="1" t="s">
        <v>19377</v>
      </c>
      <c r="D346" s="1">
        <v>24018082</v>
      </c>
      <c r="E346" s="1" t="s">
        <v>14689</v>
      </c>
      <c r="F346" s="1" t="s">
        <v>19376</v>
      </c>
      <c r="G346" s="1" t="str">
        <f>IFERROR(VLOOKUP(D346, 'Datos bancarios'!C:J, 8, FALSE), "Sin celular")</f>
        <v>Sin celular</v>
      </c>
      <c r="H346" s="1" t="str">
        <f>IFERROR(
   IF(
      VLOOKUP(D346, 'Datos bancarios'!C:E, 2, FALSE) &lt;&gt; "",
      VLOOKUP(D346, 'Datos bancarios'!C:E, 2, FALSE),
      IF(
         VLOOKUP(D346, 'Datos bancarios'!C:E, 3, FALSE) &lt;&gt; "",
         VLOOKUP(D346, 'Datos bancarios'!C:E, 3, FALSE),
         "Sin CBU"
      )
   ),
   "Sin CBU"
)</f>
        <v>Sin CBU</v>
      </c>
      <c r="I346" s="1" t="str">
        <f>IFERROR(VLOOKUP(D346, 'Datos bancarios'!C:G, 5, FALSE), "Sin alias")</f>
        <v>Sin alias</v>
      </c>
      <c r="J346" s="1" t="str">
        <f>IFERROR(VLOOKUP(D346, 'Datos bancarios'!C:H, 6, FALSE), "Sin titular")</f>
        <v>Sin titular</v>
      </c>
      <c r="K346" s="1" t="s">
        <v>14576</v>
      </c>
      <c r="L346" s="1" t="s">
        <v>14577</v>
      </c>
      <c r="M346" s="1" t="s">
        <v>14578</v>
      </c>
      <c r="N346" s="1" t="str">
        <f>IFERROR(VLOOKUP(D346, 'Datos bancarios'!C:I, 7, FALSE), "Sin banco")</f>
        <v>Sin banco</v>
      </c>
    </row>
    <row r="347" spans="2:14">
      <c r="B347" s="1" t="s">
        <v>2200</v>
      </c>
      <c r="C347" s="1" t="s">
        <v>19377</v>
      </c>
      <c r="D347" s="1">
        <v>24020662</v>
      </c>
      <c r="E347" s="1" t="s">
        <v>14850</v>
      </c>
      <c r="F347" s="1" t="s">
        <v>19376</v>
      </c>
      <c r="G347" s="1" t="str">
        <f>IFERROR(VLOOKUP(D347, 'Datos bancarios'!C:J, 8, FALSE), "Sin celular")</f>
        <v>Sin celular</v>
      </c>
      <c r="H347" s="1" t="str">
        <f>IFERROR(
   IF(
      VLOOKUP(D347, 'Datos bancarios'!C:E, 2, FALSE) &lt;&gt; "",
      VLOOKUP(D347, 'Datos bancarios'!C:E, 2, FALSE),
      IF(
         VLOOKUP(D347, 'Datos bancarios'!C:E, 3, FALSE) &lt;&gt; "",
         VLOOKUP(D347, 'Datos bancarios'!C:E, 3, FALSE),
         "Sin CBU"
      )
   ),
   "Sin CBU"
)</f>
        <v>Sin CBU</v>
      </c>
      <c r="I347" s="1" t="str">
        <f>IFERROR(VLOOKUP(D347, 'Datos bancarios'!C:G, 5, FALSE), "Sin alias")</f>
        <v>Sin alias</v>
      </c>
      <c r="J347" s="1" t="str">
        <f>IFERROR(VLOOKUP(D347, 'Datos bancarios'!C:H, 6, FALSE), "Sin titular")</f>
        <v>Sin titular</v>
      </c>
      <c r="K347" s="1" t="s">
        <v>14576</v>
      </c>
      <c r="L347" s="1" t="s">
        <v>14577</v>
      </c>
      <c r="M347" s="1" t="s">
        <v>14578</v>
      </c>
      <c r="N347" s="1" t="str">
        <f>IFERROR(VLOOKUP(D347, 'Datos bancarios'!C:I, 7, FALSE), "Sin banco")</f>
        <v>Sin banco</v>
      </c>
    </row>
    <row r="348" spans="2:14">
      <c r="B348" s="1" t="s">
        <v>2201</v>
      </c>
      <c r="C348" s="1" t="s">
        <v>19377</v>
      </c>
      <c r="D348" s="1">
        <v>24029387</v>
      </c>
      <c r="E348" s="1" t="s">
        <v>14888</v>
      </c>
      <c r="F348" s="1" t="s">
        <v>19376</v>
      </c>
      <c r="G348" s="1" t="str">
        <f>IFERROR(VLOOKUP(D348, 'Datos bancarios'!C:J, 8, FALSE), "Sin celular")</f>
        <v>Sin celular</v>
      </c>
      <c r="H348" s="1" t="str">
        <f>IFERROR(
   IF(
      VLOOKUP(D348, 'Datos bancarios'!C:E, 2, FALSE) &lt;&gt; "",
      VLOOKUP(D348, 'Datos bancarios'!C:E, 2, FALSE),
      IF(
         VLOOKUP(D348, 'Datos bancarios'!C:E, 3, FALSE) &lt;&gt; "",
         VLOOKUP(D348, 'Datos bancarios'!C:E, 3, FALSE),
         "Sin CBU"
      )
   ),
   "Sin CBU"
)</f>
        <v>Sin CBU</v>
      </c>
      <c r="I348" s="1" t="str">
        <f>IFERROR(VLOOKUP(D348, 'Datos bancarios'!C:G, 5, FALSE), "Sin alias")</f>
        <v>Sin alias</v>
      </c>
      <c r="J348" s="1" t="str">
        <f>IFERROR(VLOOKUP(D348, 'Datos bancarios'!C:H, 6, FALSE), "Sin titular")</f>
        <v>Sin titular</v>
      </c>
      <c r="K348" s="1" t="s">
        <v>14576</v>
      </c>
      <c r="L348" s="1" t="s">
        <v>14577</v>
      </c>
      <c r="M348" s="1" t="s">
        <v>14578</v>
      </c>
      <c r="N348" s="1" t="str">
        <f>IFERROR(VLOOKUP(D348, 'Datos bancarios'!C:I, 7, FALSE), "Sin banco")</f>
        <v>Sin banco</v>
      </c>
    </row>
    <row r="349" spans="2:14">
      <c r="B349" s="1" t="s">
        <v>2202</v>
      </c>
      <c r="C349" s="1" t="s">
        <v>19377</v>
      </c>
      <c r="D349" s="1">
        <v>24033098</v>
      </c>
      <c r="E349" s="1" t="s">
        <v>14869</v>
      </c>
      <c r="F349" s="1" t="s">
        <v>19376</v>
      </c>
      <c r="G349" s="1" t="str">
        <f>IFERROR(VLOOKUP(D349, 'Datos bancarios'!C:J, 8, FALSE), "Sin celular")</f>
        <v>Sin celular</v>
      </c>
      <c r="H349" s="1" t="str">
        <f>IFERROR(
   IF(
      VLOOKUP(D349, 'Datos bancarios'!C:E, 2, FALSE) &lt;&gt; "",
      VLOOKUP(D349, 'Datos bancarios'!C:E, 2, FALSE),
      IF(
         VLOOKUP(D349, 'Datos bancarios'!C:E, 3, FALSE) &lt;&gt; "",
         VLOOKUP(D349, 'Datos bancarios'!C:E, 3, FALSE),
         "Sin CBU"
      )
   ),
   "Sin CBU"
)</f>
        <v>Sin CBU</v>
      </c>
      <c r="I349" s="1" t="str">
        <f>IFERROR(VLOOKUP(D349, 'Datos bancarios'!C:G, 5, FALSE), "Sin alias")</f>
        <v>Sin alias</v>
      </c>
      <c r="J349" s="1" t="str">
        <f>IFERROR(VLOOKUP(D349, 'Datos bancarios'!C:H, 6, FALSE), "Sin titular")</f>
        <v>Sin titular</v>
      </c>
      <c r="K349" s="1" t="s">
        <v>14576</v>
      </c>
      <c r="L349" s="1" t="s">
        <v>14577</v>
      </c>
      <c r="M349" s="1" t="s">
        <v>14578</v>
      </c>
      <c r="N349" s="1" t="str">
        <f>IFERROR(VLOOKUP(D349, 'Datos bancarios'!C:I, 7, FALSE), "Sin banco")</f>
        <v>Sin banco</v>
      </c>
    </row>
    <row r="350" spans="2:14">
      <c r="B350" s="1" t="s">
        <v>2203</v>
      </c>
      <c r="C350" s="1" t="s">
        <v>19377</v>
      </c>
      <c r="D350" s="1">
        <v>24033493</v>
      </c>
      <c r="E350" s="1" t="s">
        <v>16454</v>
      </c>
      <c r="F350" s="1" t="s">
        <v>19376</v>
      </c>
      <c r="G350" s="1" t="str">
        <f>IFERROR(VLOOKUP(D350, 'Datos bancarios'!C:J, 8, FALSE), "Sin celular")</f>
        <v>Sin celular</v>
      </c>
      <c r="H350" s="1" t="str">
        <f>IFERROR(
   IF(
      VLOOKUP(D350, 'Datos bancarios'!C:E, 2, FALSE) &lt;&gt; "",
      VLOOKUP(D350, 'Datos bancarios'!C:E, 2, FALSE),
      IF(
         VLOOKUP(D350, 'Datos bancarios'!C:E, 3, FALSE) &lt;&gt; "",
         VLOOKUP(D350, 'Datos bancarios'!C:E, 3, FALSE),
         "Sin CBU"
      )
   ),
   "Sin CBU"
)</f>
        <v>Sin CBU</v>
      </c>
      <c r="I350" s="1" t="str">
        <f>IFERROR(VLOOKUP(D350, 'Datos bancarios'!C:G, 5, FALSE), "Sin alias")</f>
        <v>Sin alias</v>
      </c>
      <c r="J350" s="1" t="str">
        <f>IFERROR(VLOOKUP(D350, 'Datos bancarios'!C:H, 6, FALSE), "Sin titular")</f>
        <v>Sin titular</v>
      </c>
      <c r="K350" s="1" t="s">
        <v>14576</v>
      </c>
      <c r="L350" s="1" t="s">
        <v>14577</v>
      </c>
      <c r="M350" s="1" t="s">
        <v>14578</v>
      </c>
      <c r="N350" s="1" t="str">
        <f>IFERROR(VLOOKUP(D350, 'Datos bancarios'!C:I, 7, FALSE), "Sin banco")</f>
        <v>Sin banco</v>
      </c>
    </row>
    <row r="351" spans="2:14">
      <c r="B351" s="1" t="s">
        <v>2204</v>
      </c>
      <c r="C351" s="1" t="s">
        <v>19377</v>
      </c>
      <c r="D351" s="1">
        <v>24057124</v>
      </c>
      <c r="E351" s="1" t="s">
        <v>14828</v>
      </c>
      <c r="F351" s="1" t="s">
        <v>19376</v>
      </c>
      <c r="G351" s="1" t="str">
        <f>IFERROR(VLOOKUP(D351, 'Datos bancarios'!C:J, 8, FALSE), "Sin celular")</f>
        <v>Sin celular</v>
      </c>
      <c r="H351" s="1" t="str">
        <f>IFERROR(
   IF(
      VLOOKUP(D351, 'Datos bancarios'!C:E, 2, FALSE) &lt;&gt; "",
      VLOOKUP(D351, 'Datos bancarios'!C:E, 2, FALSE),
      IF(
         VLOOKUP(D351, 'Datos bancarios'!C:E, 3, FALSE) &lt;&gt; "",
         VLOOKUP(D351, 'Datos bancarios'!C:E, 3, FALSE),
         "Sin CBU"
      )
   ),
   "Sin CBU"
)</f>
        <v>Sin CBU</v>
      </c>
      <c r="I351" s="1" t="str">
        <f>IFERROR(VLOOKUP(D351, 'Datos bancarios'!C:G, 5, FALSE), "Sin alias")</f>
        <v>Sin alias</v>
      </c>
      <c r="J351" s="1" t="str">
        <f>IFERROR(VLOOKUP(D351, 'Datos bancarios'!C:H, 6, FALSE), "Sin titular")</f>
        <v>Sin titular</v>
      </c>
      <c r="K351" s="1" t="s">
        <v>14576</v>
      </c>
      <c r="L351" s="1" t="s">
        <v>14577</v>
      </c>
      <c r="M351" s="1" t="s">
        <v>14578</v>
      </c>
      <c r="N351" s="1" t="str">
        <f>IFERROR(VLOOKUP(D351, 'Datos bancarios'!C:I, 7, FALSE), "Sin banco")</f>
        <v>Sin banco</v>
      </c>
    </row>
    <row r="352" spans="2:14">
      <c r="B352" s="1" t="s">
        <v>2205</v>
      </c>
      <c r="C352" s="1" t="s">
        <v>19377</v>
      </c>
      <c r="D352" s="1">
        <v>24091846</v>
      </c>
      <c r="E352" s="1" t="s">
        <v>15413</v>
      </c>
      <c r="F352" s="1" t="s">
        <v>19376</v>
      </c>
      <c r="G352" s="1" t="str">
        <f>IFERROR(VLOOKUP(D352, 'Datos bancarios'!C:J, 8, FALSE), "Sin celular")</f>
        <v>Sin celular</v>
      </c>
      <c r="H352" s="1" t="str">
        <f>IFERROR(
   IF(
      VLOOKUP(D352, 'Datos bancarios'!C:E, 2, FALSE) &lt;&gt; "",
      VLOOKUP(D352, 'Datos bancarios'!C:E, 2, FALSE),
      IF(
         VLOOKUP(D352, 'Datos bancarios'!C:E, 3, FALSE) &lt;&gt; "",
         VLOOKUP(D352, 'Datos bancarios'!C:E, 3, FALSE),
         "Sin CBU"
      )
   ),
   "Sin CBU"
)</f>
        <v>Sin CBU</v>
      </c>
      <c r="I352" s="1" t="str">
        <f>IFERROR(VLOOKUP(D352, 'Datos bancarios'!C:G, 5, FALSE), "Sin alias")</f>
        <v>Sin alias</v>
      </c>
      <c r="J352" s="1" t="str">
        <f>IFERROR(VLOOKUP(D352, 'Datos bancarios'!C:H, 6, FALSE), "Sin titular")</f>
        <v>Sin titular</v>
      </c>
      <c r="K352" s="1" t="s">
        <v>14576</v>
      </c>
      <c r="L352" s="1" t="s">
        <v>14577</v>
      </c>
      <c r="M352" s="1" t="s">
        <v>14578</v>
      </c>
      <c r="N352" s="1" t="str">
        <f>IFERROR(VLOOKUP(D352, 'Datos bancarios'!C:I, 7, FALSE), "Sin banco")</f>
        <v>Sin banco</v>
      </c>
    </row>
    <row r="353" spans="2:14">
      <c r="B353" s="1" t="s">
        <v>2206</v>
      </c>
      <c r="C353" s="1" t="s">
        <v>19377</v>
      </c>
      <c r="D353" s="1">
        <v>24104564</v>
      </c>
      <c r="E353" s="1" t="s">
        <v>15724</v>
      </c>
      <c r="F353" s="1" t="s">
        <v>19376</v>
      </c>
      <c r="G353" s="1" t="str">
        <f>IFERROR(VLOOKUP(D353, 'Datos bancarios'!C:J, 8, FALSE), "Sin celular")</f>
        <v>Sin celular</v>
      </c>
      <c r="H353" s="1" t="str">
        <f>IFERROR(
   IF(
      VLOOKUP(D353, 'Datos bancarios'!C:E, 2, FALSE) &lt;&gt; "",
      VLOOKUP(D353, 'Datos bancarios'!C:E, 2, FALSE),
      IF(
         VLOOKUP(D353, 'Datos bancarios'!C:E, 3, FALSE) &lt;&gt; "",
         VLOOKUP(D353, 'Datos bancarios'!C:E, 3, FALSE),
         "Sin CBU"
      )
   ),
   "Sin CBU"
)</f>
        <v>Sin CBU</v>
      </c>
      <c r="I353" s="1" t="str">
        <f>IFERROR(VLOOKUP(D353, 'Datos bancarios'!C:G, 5, FALSE), "Sin alias")</f>
        <v>Sin alias</v>
      </c>
      <c r="J353" s="1" t="str">
        <f>IFERROR(VLOOKUP(D353, 'Datos bancarios'!C:H, 6, FALSE), "Sin titular")</f>
        <v>Sin titular</v>
      </c>
      <c r="K353" s="1" t="s">
        <v>14576</v>
      </c>
      <c r="L353" s="1" t="s">
        <v>14577</v>
      </c>
      <c r="M353" s="1" t="s">
        <v>14578</v>
      </c>
      <c r="N353" s="1" t="str">
        <f>IFERROR(VLOOKUP(D353, 'Datos bancarios'!C:I, 7, FALSE), "Sin banco")</f>
        <v>Sin banco</v>
      </c>
    </row>
    <row r="354" spans="2:14">
      <c r="B354" s="1" t="s">
        <v>2207</v>
      </c>
      <c r="C354" s="1" t="s">
        <v>19377</v>
      </c>
      <c r="D354" s="1">
        <v>24138055</v>
      </c>
      <c r="E354" s="1" t="s">
        <v>15062</v>
      </c>
      <c r="F354" s="1" t="s">
        <v>19376</v>
      </c>
      <c r="G354" s="1" t="str">
        <f>IFERROR(VLOOKUP(D354, 'Datos bancarios'!C:J, 8, FALSE), "Sin celular")</f>
        <v>Sin celular</v>
      </c>
      <c r="H354" s="1" t="str">
        <f>IFERROR(
   IF(
      VLOOKUP(D354, 'Datos bancarios'!C:E, 2, FALSE) &lt;&gt; "",
      VLOOKUP(D354, 'Datos bancarios'!C:E, 2, FALSE),
      IF(
         VLOOKUP(D354, 'Datos bancarios'!C:E, 3, FALSE) &lt;&gt; "",
         VLOOKUP(D354, 'Datos bancarios'!C:E, 3, FALSE),
         "Sin CBU"
      )
   ),
   "Sin CBU"
)</f>
        <v>Sin CBU</v>
      </c>
      <c r="I354" s="1" t="str">
        <f>IFERROR(VLOOKUP(D354, 'Datos bancarios'!C:G, 5, FALSE), "Sin alias")</f>
        <v>Sin alias</v>
      </c>
      <c r="J354" s="1" t="str">
        <f>IFERROR(VLOOKUP(D354, 'Datos bancarios'!C:H, 6, FALSE), "Sin titular")</f>
        <v>Sin titular</v>
      </c>
      <c r="K354" s="1" t="s">
        <v>14576</v>
      </c>
      <c r="L354" s="1" t="s">
        <v>14577</v>
      </c>
      <c r="M354" s="1" t="s">
        <v>14578</v>
      </c>
      <c r="N354" s="1" t="str">
        <f>IFERROR(VLOOKUP(D354, 'Datos bancarios'!C:I, 7, FALSE), "Sin banco")</f>
        <v>Sin banco</v>
      </c>
    </row>
    <row r="355" spans="2:14">
      <c r="B355" s="1" t="s">
        <v>2208</v>
      </c>
      <c r="C355" s="1" t="s">
        <v>19377</v>
      </c>
      <c r="D355" s="1">
        <v>24160757</v>
      </c>
      <c r="E355" s="1" t="s">
        <v>16692</v>
      </c>
      <c r="F355" s="1" t="s">
        <v>19376</v>
      </c>
      <c r="G355" s="1">
        <f>IFERROR(VLOOKUP(D355, 'Datos bancarios'!C:J, 8, FALSE), "Sin celular")</f>
        <v>2612180072</v>
      </c>
      <c r="H355" s="1" t="str">
        <f>IFERROR(
   IF(
      VLOOKUP(D355, 'Datos bancarios'!C:E, 2, FALSE) &lt;&gt; "",
      VLOOKUP(D355, 'Datos bancarios'!C:E, 2, FALSE),
      IF(
         VLOOKUP(D355, 'Datos bancarios'!C:E, 3, FALSE) &lt;&gt; "",
         VLOOKUP(D355, 'Datos bancarios'!C:E, 3, FALSE),
         "Sin CBU"
      )
   ),
   "Sin CBU"
)</f>
        <v>0110628830062808960329</v>
      </c>
      <c r="I355" s="1">
        <f>IFERROR(VLOOKUP(D355, 'Datos bancarios'!C:G, 5, FALSE), "Sin alias")</f>
        <v>0</v>
      </c>
      <c r="J355" s="1">
        <f>IFERROR(VLOOKUP(D355, 'Datos bancarios'!C:H, 6, FALSE), "Sin titular")</f>
        <v>0</v>
      </c>
      <c r="K355" s="1" t="s">
        <v>14576</v>
      </c>
      <c r="L355" s="1" t="s">
        <v>14577</v>
      </c>
      <c r="M355" s="1" t="s">
        <v>14578</v>
      </c>
      <c r="N355" s="1" t="str">
        <f>IFERROR(VLOOKUP(D355, 'Datos bancarios'!C:I, 7, FALSE), "Sin banco")</f>
        <v>BANCO DE LA NACION ARGENTINA</v>
      </c>
    </row>
    <row r="356" spans="2:14">
      <c r="B356" s="1" t="s">
        <v>2209</v>
      </c>
      <c r="C356" s="1" t="s">
        <v>19377</v>
      </c>
      <c r="D356" s="1">
        <v>24160859</v>
      </c>
      <c r="E356" s="1" t="s">
        <v>14824</v>
      </c>
      <c r="F356" s="1" t="s">
        <v>19376</v>
      </c>
      <c r="G356" s="1" t="str">
        <f>IFERROR(VLOOKUP(D356, 'Datos bancarios'!C:J, 8, FALSE), "Sin celular")</f>
        <v>Sin celular</v>
      </c>
      <c r="H356" s="1" t="str">
        <f>IFERROR(
   IF(
      VLOOKUP(D356, 'Datos bancarios'!C:E, 2, FALSE) &lt;&gt; "",
      VLOOKUP(D356, 'Datos bancarios'!C:E, 2, FALSE),
      IF(
         VLOOKUP(D356, 'Datos bancarios'!C:E, 3, FALSE) &lt;&gt; "",
         VLOOKUP(D356, 'Datos bancarios'!C:E, 3, FALSE),
         "Sin CBU"
      )
   ),
   "Sin CBU"
)</f>
        <v>Sin CBU</v>
      </c>
      <c r="I356" s="1" t="str">
        <f>IFERROR(VLOOKUP(D356, 'Datos bancarios'!C:G, 5, FALSE), "Sin alias")</f>
        <v>Sin alias</v>
      </c>
      <c r="J356" s="1" t="str">
        <f>IFERROR(VLOOKUP(D356, 'Datos bancarios'!C:H, 6, FALSE), "Sin titular")</f>
        <v>Sin titular</v>
      </c>
      <c r="K356" s="1" t="s">
        <v>14576</v>
      </c>
      <c r="L356" s="1" t="s">
        <v>14577</v>
      </c>
      <c r="M356" s="1" t="s">
        <v>14578</v>
      </c>
      <c r="N356" s="1" t="str">
        <f>IFERROR(VLOOKUP(D356, 'Datos bancarios'!C:I, 7, FALSE), "Sin banco")</f>
        <v>Sin banco</v>
      </c>
    </row>
    <row r="357" spans="2:14">
      <c r="B357" s="1" t="s">
        <v>2210</v>
      </c>
      <c r="C357" s="1" t="s">
        <v>19377</v>
      </c>
      <c r="D357" s="1">
        <v>24162285</v>
      </c>
      <c r="E357" s="1" t="s">
        <v>14805</v>
      </c>
      <c r="F357" s="1" t="s">
        <v>19376</v>
      </c>
      <c r="G357" s="1" t="str">
        <f>IFERROR(VLOOKUP(D357, 'Datos bancarios'!C:J, 8, FALSE), "Sin celular")</f>
        <v>Sin celular</v>
      </c>
      <c r="H357" s="1" t="str">
        <f>IFERROR(
   IF(
      VLOOKUP(D357, 'Datos bancarios'!C:E, 2, FALSE) &lt;&gt; "",
      VLOOKUP(D357, 'Datos bancarios'!C:E, 2, FALSE),
      IF(
         VLOOKUP(D357, 'Datos bancarios'!C:E, 3, FALSE) &lt;&gt; "",
         VLOOKUP(D357, 'Datos bancarios'!C:E, 3, FALSE),
         "Sin CBU"
      )
   ),
   "Sin CBU"
)</f>
        <v>Sin CBU</v>
      </c>
      <c r="I357" s="1" t="str">
        <f>IFERROR(VLOOKUP(D357, 'Datos bancarios'!C:G, 5, FALSE), "Sin alias")</f>
        <v>Sin alias</v>
      </c>
      <c r="J357" s="1" t="str">
        <f>IFERROR(VLOOKUP(D357, 'Datos bancarios'!C:H, 6, FALSE), "Sin titular")</f>
        <v>Sin titular</v>
      </c>
      <c r="K357" s="1" t="s">
        <v>14576</v>
      </c>
      <c r="L357" s="1" t="s">
        <v>14577</v>
      </c>
      <c r="M357" s="1" t="s">
        <v>14578</v>
      </c>
      <c r="N357" s="1" t="str">
        <f>IFERROR(VLOOKUP(D357, 'Datos bancarios'!C:I, 7, FALSE), "Sin banco")</f>
        <v>Sin banco</v>
      </c>
    </row>
    <row r="358" spans="2:14">
      <c r="B358" s="1" t="s">
        <v>2211</v>
      </c>
      <c r="C358" s="1" t="s">
        <v>19377</v>
      </c>
      <c r="D358" s="1">
        <v>24192429</v>
      </c>
      <c r="E358" s="1" t="s">
        <v>15112</v>
      </c>
      <c r="F358" s="1" t="s">
        <v>19376</v>
      </c>
      <c r="G358" s="1" t="str">
        <f>IFERROR(VLOOKUP(D358, 'Datos bancarios'!C:J, 8, FALSE), "Sin celular")</f>
        <v>Sin celular</v>
      </c>
      <c r="H358" s="1" t="str">
        <f>IFERROR(
   IF(
      VLOOKUP(D358, 'Datos bancarios'!C:E, 2, FALSE) &lt;&gt; "",
      VLOOKUP(D358, 'Datos bancarios'!C:E, 2, FALSE),
      IF(
         VLOOKUP(D358, 'Datos bancarios'!C:E, 3, FALSE) &lt;&gt; "",
         VLOOKUP(D358, 'Datos bancarios'!C:E, 3, FALSE),
         "Sin CBU"
      )
   ),
   "Sin CBU"
)</f>
        <v>Sin CBU</v>
      </c>
      <c r="I358" s="1" t="str">
        <f>IFERROR(VLOOKUP(D358, 'Datos bancarios'!C:G, 5, FALSE), "Sin alias")</f>
        <v>Sin alias</v>
      </c>
      <c r="J358" s="1" t="str">
        <f>IFERROR(VLOOKUP(D358, 'Datos bancarios'!C:H, 6, FALSE), "Sin titular")</f>
        <v>Sin titular</v>
      </c>
      <c r="K358" s="1" t="s">
        <v>14576</v>
      </c>
      <c r="L358" s="1" t="s">
        <v>14577</v>
      </c>
      <c r="M358" s="1" t="s">
        <v>14578</v>
      </c>
      <c r="N358" s="1" t="str">
        <f>IFERROR(VLOOKUP(D358, 'Datos bancarios'!C:I, 7, FALSE), "Sin banco")</f>
        <v>Sin banco</v>
      </c>
    </row>
    <row r="359" spans="2:14">
      <c r="B359" s="1" t="s">
        <v>2212</v>
      </c>
      <c r="C359" s="1" t="s">
        <v>19377</v>
      </c>
      <c r="D359" s="1">
        <v>24192444</v>
      </c>
      <c r="E359" s="1" t="s">
        <v>15399</v>
      </c>
      <c r="F359" s="1" t="s">
        <v>19376</v>
      </c>
      <c r="G359" s="1" t="str">
        <f>IFERROR(VLOOKUP(D359, 'Datos bancarios'!C:J, 8, FALSE), "Sin celular")</f>
        <v>Sin celular</v>
      </c>
      <c r="H359" s="1" t="str">
        <f>IFERROR(
   IF(
      VLOOKUP(D359, 'Datos bancarios'!C:E, 2, FALSE) &lt;&gt; "",
      VLOOKUP(D359, 'Datos bancarios'!C:E, 2, FALSE),
      IF(
         VLOOKUP(D359, 'Datos bancarios'!C:E, 3, FALSE) &lt;&gt; "",
         VLOOKUP(D359, 'Datos bancarios'!C:E, 3, FALSE),
         "Sin CBU"
      )
   ),
   "Sin CBU"
)</f>
        <v>Sin CBU</v>
      </c>
      <c r="I359" s="1" t="str">
        <f>IFERROR(VLOOKUP(D359, 'Datos bancarios'!C:G, 5, FALSE), "Sin alias")</f>
        <v>Sin alias</v>
      </c>
      <c r="J359" s="1" t="str">
        <f>IFERROR(VLOOKUP(D359, 'Datos bancarios'!C:H, 6, FALSE), "Sin titular")</f>
        <v>Sin titular</v>
      </c>
      <c r="K359" s="1" t="s">
        <v>14576</v>
      </c>
      <c r="L359" s="1" t="s">
        <v>14577</v>
      </c>
      <c r="M359" s="1" t="s">
        <v>14578</v>
      </c>
      <c r="N359" s="1" t="str">
        <f>IFERROR(VLOOKUP(D359, 'Datos bancarios'!C:I, 7, FALSE), "Sin banco")</f>
        <v>Sin banco</v>
      </c>
    </row>
    <row r="360" spans="2:14">
      <c r="B360" s="1" t="s">
        <v>2213</v>
      </c>
      <c r="C360" s="1" t="s">
        <v>19377</v>
      </c>
      <c r="D360" s="1">
        <v>24206383</v>
      </c>
      <c r="E360" s="1" t="s">
        <v>14601</v>
      </c>
      <c r="F360" s="1" t="s">
        <v>19376</v>
      </c>
      <c r="G360" s="1" t="str">
        <f>IFERROR(VLOOKUP(D360, 'Datos bancarios'!C:J, 8, FALSE), "Sin celular")</f>
        <v>Sin celular</v>
      </c>
      <c r="H360" s="1" t="str">
        <f>IFERROR(
   IF(
      VLOOKUP(D360, 'Datos bancarios'!C:E, 2, FALSE) &lt;&gt; "",
      VLOOKUP(D360, 'Datos bancarios'!C:E, 2, FALSE),
      IF(
         VLOOKUP(D360, 'Datos bancarios'!C:E, 3, FALSE) &lt;&gt; "",
         VLOOKUP(D360, 'Datos bancarios'!C:E, 3, FALSE),
         "Sin CBU"
      )
   ),
   "Sin CBU"
)</f>
        <v>Sin CBU</v>
      </c>
      <c r="I360" s="1" t="str">
        <f>IFERROR(VLOOKUP(D360, 'Datos bancarios'!C:G, 5, FALSE), "Sin alias")</f>
        <v>Sin alias</v>
      </c>
      <c r="J360" s="1" t="str">
        <f>IFERROR(VLOOKUP(D360, 'Datos bancarios'!C:H, 6, FALSE), "Sin titular")</f>
        <v>Sin titular</v>
      </c>
      <c r="K360" s="1" t="s">
        <v>14576</v>
      </c>
      <c r="L360" s="1" t="s">
        <v>14577</v>
      </c>
      <c r="M360" s="1" t="s">
        <v>14578</v>
      </c>
      <c r="N360" s="1" t="str">
        <f>IFERROR(VLOOKUP(D360, 'Datos bancarios'!C:I, 7, FALSE), "Sin banco")</f>
        <v>Sin banco</v>
      </c>
    </row>
    <row r="361" spans="2:14">
      <c r="B361" s="1" t="s">
        <v>2214</v>
      </c>
      <c r="C361" s="1" t="s">
        <v>19377</v>
      </c>
      <c r="D361" s="1">
        <v>24207232</v>
      </c>
      <c r="E361" s="1" t="s">
        <v>14626</v>
      </c>
      <c r="F361" s="1" t="s">
        <v>19376</v>
      </c>
      <c r="G361" s="1" t="str">
        <f>IFERROR(VLOOKUP(D361, 'Datos bancarios'!C:J, 8, FALSE), "Sin celular")</f>
        <v>Sin celular</v>
      </c>
      <c r="H361" s="1" t="str">
        <f>IFERROR(
   IF(
      VLOOKUP(D361, 'Datos bancarios'!C:E, 2, FALSE) &lt;&gt; "",
      VLOOKUP(D361, 'Datos bancarios'!C:E, 2, FALSE),
      IF(
         VLOOKUP(D361, 'Datos bancarios'!C:E, 3, FALSE) &lt;&gt; "",
         VLOOKUP(D361, 'Datos bancarios'!C:E, 3, FALSE),
         "Sin CBU"
      )
   ),
   "Sin CBU"
)</f>
        <v>Sin CBU</v>
      </c>
      <c r="I361" s="1" t="str">
        <f>IFERROR(VLOOKUP(D361, 'Datos bancarios'!C:G, 5, FALSE), "Sin alias")</f>
        <v>Sin alias</v>
      </c>
      <c r="J361" s="1" t="str">
        <f>IFERROR(VLOOKUP(D361, 'Datos bancarios'!C:H, 6, FALSE), "Sin titular")</f>
        <v>Sin titular</v>
      </c>
      <c r="K361" s="1" t="s">
        <v>14576</v>
      </c>
      <c r="L361" s="1" t="s">
        <v>14577</v>
      </c>
      <c r="M361" s="1" t="s">
        <v>14578</v>
      </c>
      <c r="N361" s="1" t="str">
        <f>IFERROR(VLOOKUP(D361, 'Datos bancarios'!C:I, 7, FALSE), "Sin banco")</f>
        <v>Sin banco</v>
      </c>
    </row>
    <row r="362" spans="2:14">
      <c r="B362" s="1" t="s">
        <v>2215</v>
      </c>
      <c r="C362" s="1" t="s">
        <v>19377</v>
      </c>
      <c r="D362" s="1">
        <v>24207684</v>
      </c>
      <c r="E362" s="1" t="s">
        <v>15356</v>
      </c>
      <c r="F362" s="1" t="s">
        <v>19376</v>
      </c>
      <c r="G362" s="1">
        <f>IFERROR(VLOOKUP(D362, 'Datos bancarios'!C:J, 8, FALSE), "Sin celular")</f>
        <v>2615988568</v>
      </c>
      <c r="H362" s="1" t="str">
        <f>IFERROR(
   IF(
      VLOOKUP(D362, 'Datos bancarios'!C:E, 2, FALSE) &lt;&gt; "",
      VLOOKUP(D362, 'Datos bancarios'!C:E, 2, FALSE),
      IF(
         VLOOKUP(D362, 'Datos bancarios'!C:E, 3, FALSE) &lt;&gt; "",
         VLOOKUP(D362, 'Datos bancarios'!C:E, 3, FALSE),
         "Sin CBU"
      )
   ),
   "Sin CBU"
)</f>
        <v>0110285930028518518401</v>
      </c>
      <c r="I362" s="1" t="str">
        <f>IFERROR(VLOOKUP(D362, 'Datos bancarios'!C:G, 5, FALSE), "Sin alias")</f>
        <v>puente.finta.via</v>
      </c>
      <c r="J362" s="1" t="str">
        <f>IFERROR(VLOOKUP(D362, 'Datos bancarios'!C:H, 6, FALSE), "Sin titular")</f>
        <v>Laura Leva</v>
      </c>
      <c r="K362" s="1" t="s">
        <v>14576</v>
      </c>
      <c r="L362" s="1" t="s">
        <v>14577</v>
      </c>
      <c r="M362" s="1" t="s">
        <v>14578</v>
      </c>
      <c r="N362" s="1" t="str">
        <f>IFERROR(VLOOKUP(D362, 'Datos bancarios'!C:I, 7, FALSE), "Sin banco")</f>
        <v>BANCO DE LA NACION ARGENTINA</v>
      </c>
    </row>
    <row r="363" spans="2:14">
      <c r="B363" s="1" t="s">
        <v>2216</v>
      </c>
      <c r="C363" s="1" t="s">
        <v>19377</v>
      </c>
      <c r="D363" s="1">
        <v>24207809</v>
      </c>
      <c r="E363" s="1" t="s">
        <v>17119</v>
      </c>
      <c r="F363" s="1" t="s">
        <v>19376</v>
      </c>
      <c r="G363" s="1" t="str">
        <f>IFERROR(VLOOKUP(D363, 'Datos bancarios'!C:J, 8, FALSE), "Sin celular")</f>
        <v>Sin celular</v>
      </c>
      <c r="H363" s="1" t="str">
        <f>IFERROR(
   IF(
      VLOOKUP(D363, 'Datos bancarios'!C:E, 2, FALSE) &lt;&gt; "",
      VLOOKUP(D363, 'Datos bancarios'!C:E, 2, FALSE),
      IF(
         VLOOKUP(D363, 'Datos bancarios'!C:E, 3, FALSE) &lt;&gt; "",
         VLOOKUP(D363, 'Datos bancarios'!C:E, 3, FALSE),
         "Sin CBU"
      )
   ),
   "Sin CBU"
)</f>
        <v>Sin CBU</v>
      </c>
      <c r="I363" s="1" t="str">
        <f>IFERROR(VLOOKUP(D363, 'Datos bancarios'!C:G, 5, FALSE), "Sin alias")</f>
        <v>Sin alias</v>
      </c>
      <c r="J363" s="1" t="str">
        <f>IFERROR(VLOOKUP(D363, 'Datos bancarios'!C:H, 6, FALSE), "Sin titular")</f>
        <v>Sin titular</v>
      </c>
      <c r="K363" s="1" t="s">
        <v>14576</v>
      </c>
      <c r="L363" s="1" t="s">
        <v>14577</v>
      </c>
      <c r="M363" s="1" t="s">
        <v>14578</v>
      </c>
      <c r="N363" s="1" t="str">
        <f>IFERROR(VLOOKUP(D363, 'Datos bancarios'!C:I, 7, FALSE), "Sin banco")</f>
        <v>Sin banco</v>
      </c>
    </row>
    <row r="364" spans="2:14">
      <c r="B364" s="1" t="s">
        <v>2217</v>
      </c>
      <c r="C364" s="1" t="s">
        <v>19377</v>
      </c>
      <c r="D364" s="1">
        <v>24232268</v>
      </c>
      <c r="E364" s="1" t="s">
        <v>16741</v>
      </c>
      <c r="F364" s="1" t="s">
        <v>19376</v>
      </c>
      <c r="G364" s="1" t="str">
        <f>IFERROR(VLOOKUP(D364, 'Datos bancarios'!C:J, 8, FALSE), "Sin celular")</f>
        <v>Sin celular</v>
      </c>
      <c r="H364" s="1" t="str">
        <f>IFERROR(
   IF(
      VLOOKUP(D364, 'Datos bancarios'!C:E, 2, FALSE) &lt;&gt; "",
      VLOOKUP(D364, 'Datos bancarios'!C:E, 2, FALSE),
      IF(
         VLOOKUP(D364, 'Datos bancarios'!C:E, 3, FALSE) &lt;&gt; "",
         VLOOKUP(D364, 'Datos bancarios'!C:E, 3, FALSE),
         "Sin CBU"
      )
   ),
   "Sin CBU"
)</f>
        <v>Sin CBU</v>
      </c>
      <c r="I364" s="1" t="str">
        <f>IFERROR(VLOOKUP(D364, 'Datos bancarios'!C:G, 5, FALSE), "Sin alias")</f>
        <v>Sin alias</v>
      </c>
      <c r="J364" s="1" t="str">
        <f>IFERROR(VLOOKUP(D364, 'Datos bancarios'!C:H, 6, FALSE), "Sin titular")</f>
        <v>Sin titular</v>
      </c>
      <c r="K364" s="1" t="s">
        <v>14576</v>
      </c>
      <c r="L364" s="1" t="s">
        <v>14577</v>
      </c>
      <c r="M364" s="1" t="s">
        <v>14578</v>
      </c>
      <c r="N364" s="1" t="str">
        <f>IFERROR(VLOOKUP(D364, 'Datos bancarios'!C:I, 7, FALSE), "Sin banco")</f>
        <v>Sin banco</v>
      </c>
    </row>
    <row r="365" spans="2:14">
      <c r="B365" s="1" t="s">
        <v>2218</v>
      </c>
      <c r="C365" s="1" t="s">
        <v>19377</v>
      </c>
      <c r="D365" s="1">
        <v>24232442</v>
      </c>
      <c r="E365" s="1" t="s">
        <v>14747</v>
      </c>
      <c r="F365" s="1" t="s">
        <v>19376</v>
      </c>
      <c r="G365" s="1" t="str">
        <f>IFERROR(VLOOKUP(D365, 'Datos bancarios'!C:J, 8, FALSE), "Sin celular")</f>
        <v>Sin celular</v>
      </c>
      <c r="H365" s="1" t="str">
        <f>IFERROR(
   IF(
      VLOOKUP(D365, 'Datos bancarios'!C:E, 2, FALSE) &lt;&gt; "",
      VLOOKUP(D365, 'Datos bancarios'!C:E, 2, FALSE),
      IF(
         VLOOKUP(D365, 'Datos bancarios'!C:E, 3, FALSE) &lt;&gt; "",
         VLOOKUP(D365, 'Datos bancarios'!C:E, 3, FALSE),
         "Sin CBU"
      )
   ),
   "Sin CBU"
)</f>
        <v>Sin CBU</v>
      </c>
      <c r="I365" s="1" t="str">
        <f>IFERROR(VLOOKUP(D365, 'Datos bancarios'!C:G, 5, FALSE), "Sin alias")</f>
        <v>Sin alias</v>
      </c>
      <c r="J365" s="1" t="str">
        <f>IFERROR(VLOOKUP(D365, 'Datos bancarios'!C:H, 6, FALSE), "Sin titular")</f>
        <v>Sin titular</v>
      </c>
      <c r="K365" s="1" t="s">
        <v>14576</v>
      </c>
      <c r="L365" s="1" t="s">
        <v>14577</v>
      </c>
      <c r="M365" s="1" t="s">
        <v>14578</v>
      </c>
      <c r="N365" s="1" t="str">
        <f>IFERROR(VLOOKUP(D365, 'Datos bancarios'!C:I, 7, FALSE), "Sin banco")</f>
        <v>Sin banco</v>
      </c>
    </row>
    <row r="366" spans="2:14">
      <c r="B366" s="1" t="s">
        <v>2219</v>
      </c>
      <c r="C366" s="1" t="s">
        <v>19377</v>
      </c>
      <c r="D366" s="1">
        <v>24245937</v>
      </c>
      <c r="E366" s="1" t="s">
        <v>16337</v>
      </c>
      <c r="F366" s="1" t="s">
        <v>19376</v>
      </c>
      <c r="G366" s="1" t="str">
        <f>IFERROR(VLOOKUP(D366, 'Datos bancarios'!C:J, 8, FALSE), "Sin celular")</f>
        <v>Sin celular</v>
      </c>
      <c r="H366" s="1" t="str">
        <f>IFERROR(
   IF(
      VLOOKUP(D366, 'Datos bancarios'!C:E, 2, FALSE) &lt;&gt; "",
      VLOOKUP(D366, 'Datos bancarios'!C:E, 2, FALSE),
      IF(
         VLOOKUP(D366, 'Datos bancarios'!C:E, 3, FALSE) &lt;&gt; "",
         VLOOKUP(D366, 'Datos bancarios'!C:E, 3, FALSE),
         "Sin CBU"
      )
   ),
   "Sin CBU"
)</f>
        <v>Sin CBU</v>
      </c>
      <c r="I366" s="1" t="str">
        <f>IFERROR(VLOOKUP(D366, 'Datos bancarios'!C:G, 5, FALSE), "Sin alias")</f>
        <v>Sin alias</v>
      </c>
      <c r="J366" s="1" t="str">
        <f>IFERROR(VLOOKUP(D366, 'Datos bancarios'!C:H, 6, FALSE), "Sin titular")</f>
        <v>Sin titular</v>
      </c>
      <c r="K366" s="1" t="s">
        <v>14576</v>
      </c>
      <c r="L366" s="1" t="s">
        <v>14577</v>
      </c>
      <c r="M366" s="1" t="s">
        <v>14578</v>
      </c>
      <c r="N366" s="1" t="str">
        <f>IFERROR(VLOOKUP(D366, 'Datos bancarios'!C:I, 7, FALSE), "Sin banco")</f>
        <v>Sin banco</v>
      </c>
    </row>
    <row r="367" spans="2:14">
      <c r="B367" s="1" t="s">
        <v>2220</v>
      </c>
      <c r="C367" s="1" t="s">
        <v>19377</v>
      </c>
      <c r="D367" s="1">
        <v>24263664</v>
      </c>
      <c r="E367" s="1" t="s">
        <v>14664</v>
      </c>
      <c r="F367" s="1" t="s">
        <v>19376</v>
      </c>
      <c r="G367" s="1" t="str">
        <f>IFERROR(VLOOKUP(D367, 'Datos bancarios'!C:J, 8, FALSE), "Sin celular")</f>
        <v>Sin celular</v>
      </c>
      <c r="H367" s="1" t="str">
        <f>IFERROR(
   IF(
      VLOOKUP(D367, 'Datos bancarios'!C:E, 2, FALSE) &lt;&gt; "",
      VLOOKUP(D367, 'Datos bancarios'!C:E, 2, FALSE),
      IF(
         VLOOKUP(D367, 'Datos bancarios'!C:E, 3, FALSE) &lt;&gt; "",
         VLOOKUP(D367, 'Datos bancarios'!C:E, 3, FALSE),
         "Sin CBU"
      )
   ),
   "Sin CBU"
)</f>
        <v>Sin CBU</v>
      </c>
      <c r="I367" s="1" t="str">
        <f>IFERROR(VLOOKUP(D367, 'Datos bancarios'!C:G, 5, FALSE), "Sin alias")</f>
        <v>Sin alias</v>
      </c>
      <c r="J367" s="1" t="str">
        <f>IFERROR(VLOOKUP(D367, 'Datos bancarios'!C:H, 6, FALSE), "Sin titular")</f>
        <v>Sin titular</v>
      </c>
      <c r="K367" s="1" t="s">
        <v>14576</v>
      </c>
      <c r="L367" s="1" t="s">
        <v>14577</v>
      </c>
      <c r="M367" s="1" t="s">
        <v>14578</v>
      </c>
      <c r="N367" s="1" t="str">
        <f>IFERROR(VLOOKUP(D367, 'Datos bancarios'!C:I, 7, FALSE), "Sin banco")</f>
        <v>Sin banco</v>
      </c>
    </row>
    <row r="368" spans="2:14">
      <c r="B368" s="1" t="s">
        <v>2221</v>
      </c>
      <c r="C368" s="1" t="s">
        <v>19377</v>
      </c>
      <c r="D368" s="1">
        <v>24306039</v>
      </c>
      <c r="E368" s="1" t="s">
        <v>15491</v>
      </c>
      <c r="F368" s="1" t="s">
        <v>19376</v>
      </c>
      <c r="G368" s="1" t="str">
        <f>IFERROR(VLOOKUP(D368, 'Datos bancarios'!C:J, 8, FALSE), "Sin celular")</f>
        <v>Sin celular</v>
      </c>
      <c r="H368" s="1" t="str">
        <f>IFERROR(
   IF(
      VLOOKUP(D368, 'Datos bancarios'!C:E, 2, FALSE) &lt;&gt; "",
      VLOOKUP(D368, 'Datos bancarios'!C:E, 2, FALSE),
      IF(
         VLOOKUP(D368, 'Datos bancarios'!C:E, 3, FALSE) &lt;&gt; "",
         VLOOKUP(D368, 'Datos bancarios'!C:E, 3, FALSE),
         "Sin CBU"
      )
   ),
   "Sin CBU"
)</f>
        <v>Sin CBU</v>
      </c>
      <c r="I368" s="1" t="str">
        <f>IFERROR(VLOOKUP(D368, 'Datos bancarios'!C:G, 5, FALSE), "Sin alias")</f>
        <v>Sin alias</v>
      </c>
      <c r="J368" s="1" t="str">
        <f>IFERROR(VLOOKUP(D368, 'Datos bancarios'!C:H, 6, FALSE), "Sin titular")</f>
        <v>Sin titular</v>
      </c>
      <c r="K368" s="1" t="s">
        <v>14576</v>
      </c>
      <c r="L368" s="1" t="s">
        <v>14577</v>
      </c>
      <c r="M368" s="1" t="s">
        <v>14578</v>
      </c>
      <c r="N368" s="1" t="str">
        <f>IFERROR(VLOOKUP(D368, 'Datos bancarios'!C:I, 7, FALSE), "Sin banco")</f>
        <v>Sin banco</v>
      </c>
    </row>
    <row r="369" spans="2:14">
      <c r="B369" s="1" t="s">
        <v>2222</v>
      </c>
      <c r="C369" s="1" t="s">
        <v>19377</v>
      </c>
      <c r="D369" s="1">
        <v>24332282</v>
      </c>
      <c r="E369" s="1" t="s">
        <v>15759</v>
      </c>
      <c r="F369" s="1" t="s">
        <v>19376</v>
      </c>
      <c r="G369" s="1" t="str">
        <f>IFERROR(VLOOKUP(D369, 'Datos bancarios'!C:J, 8, FALSE), "Sin celular")</f>
        <v>Sin celular</v>
      </c>
      <c r="H369" s="1" t="str">
        <f>IFERROR(
   IF(
      VLOOKUP(D369, 'Datos bancarios'!C:E, 2, FALSE) &lt;&gt; "",
      VLOOKUP(D369, 'Datos bancarios'!C:E, 2, FALSE),
      IF(
         VLOOKUP(D369, 'Datos bancarios'!C:E, 3, FALSE) &lt;&gt; "",
         VLOOKUP(D369, 'Datos bancarios'!C:E, 3, FALSE),
         "Sin CBU"
      )
   ),
   "Sin CBU"
)</f>
        <v>Sin CBU</v>
      </c>
      <c r="I369" s="1" t="str">
        <f>IFERROR(VLOOKUP(D369, 'Datos bancarios'!C:G, 5, FALSE), "Sin alias")</f>
        <v>Sin alias</v>
      </c>
      <c r="J369" s="1" t="str">
        <f>IFERROR(VLOOKUP(D369, 'Datos bancarios'!C:H, 6, FALSE), "Sin titular")</f>
        <v>Sin titular</v>
      </c>
      <c r="K369" s="1" t="s">
        <v>14576</v>
      </c>
      <c r="L369" s="1" t="s">
        <v>14577</v>
      </c>
      <c r="M369" s="1" t="s">
        <v>14578</v>
      </c>
      <c r="N369" s="1" t="str">
        <f>IFERROR(VLOOKUP(D369, 'Datos bancarios'!C:I, 7, FALSE), "Sin banco")</f>
        <v>Sin banco</v>
      </c>
    </row>
    <row r="370" spans="2:14">
      <c r="B370" s="1" t="s">
        <v>2223</v>
      </c>
      <c r="C370" s="1" t="s">
        <v>19377</v>
      </c>
      <c r="D370" s="1">
        <v>24342643</v>
      </c>
      <c r="E370" s="1" t="s">
        <v>14806</v>
      </c>
      <c r="F370" s="1" t="s">
        <v>19376</v>
      </c>
      <c r="G370" s="1" t="str">
        <f>IFERROR(VLOOKUP(D370, 'Datos bancarios'!C:J, 8, FALSE), "Sin celular")</f>
        <v>Sin celular</v>
      </c>
      <c r="H370" s="1" t="str">
        <f>IFERROR(
   IF(
      VLOOKUP(D370, 'Datos bancarios'!C:E, 2, FALSE) &lt;&gt; "",
      VLOOKUP(D370, 'Datos bancarios'!C:E, 2, FALSE),
      IF(
         VLOOKUP(D370, 'Datos bancarios'!C:E, 3, FALSE) &lt;&gt; "",
         VLOOKUP(D370, 'Datos bancarios'!C:E, 3, FALSE),
         "Sin CBU"
      )
   ),
   "Sin CBU"
)</f>
        <v>Sin CBU</v>
      </c>
      <c r="I370" s="1" t="str">
        <f>IFERROR(VLOOKUP(D370, 'Datos bancarios'!C:G, 5, FALSE), "Sin alias")</f>
        <v>Sin alias</v>
      </c>
      <c r="J370" s="1" t="str">
        <f>IFERROR(VLOOKUP(D370, 'Datos bancarios'!C:H, 6, FALSE), "Sin titular")</f>
        <v>Sin titular</v>
      </c>
      <c r="K370" s="1" t="s">
        <v>14576</v>
      </c>
      <c r="L370" s="1" t="s">
        <v>14577</v>
      </c>
      <c r="M370" s="1" t="s">
        <v>14578</v>
      </c>
      <c r="N370" s="1" t="str">
        <f>IFERROR(VLOOKUP(D370, 'Datos bancarios'!C:I, 7, FALSE), "Sin banco")</f>
        <v>Sin banco</v>
      </c>
    </row>
    <row r="371" spans="2:14">
      <c r="B371" s="1" t="s">
        <v>2224</v>
      </c>
      <c r="C371" s="1" t="s">
        <v>19377</v>
      </c>
      <c r="D371" s="1">
        <v>24360207</v>
      </c>
      <c r="E371" s="1" t="s">
        <v>16551</v>
      </c>
      <c r="F371" s="1" t="s">
        <v>19376</v>
      </c>
      <c r="G371" s="1" t="str">
        <f>IFERROR(VLOOKUP(D371, 'Datos bancarios'!C:J, 8, FALSE), "Sin celular")</f>
        <v>Sin celular</v>
      </c>
      <c r="H371" s="1" t="str">
        <f>IFERROR(
   IF(
      VLOOKUP(D371, 'Datos bancarios'!C:E, 2, FALSE) &lt;&gt; "",
      VLOOKUP(D371, 'Datos bancarios'!C:E, 2, FALSE),
      IF(
         VLOOKUP(D371, 'Datos bancarios'!C:E, 3, FALSE) &lt;&gt; "",
         VLOOKUP(D371, 'Datos bancarios'!C:E, 3, FALSE),
         "Sin CBU"
      )
   ),
   "Sin CBU"
)</f>
        <v>Sin CBU</v>
      </c>
      <c r="I371" s="1" t="str">
        <f>IFERROR(VLOOKUP(D371, 'Datos bancarios'!C:G, 5, FALSE), "Sin alias")</f>
        <v>Sin alias</v>
      </c>
      <c r="J371" s="1" t="str">
        <f>IFERROR(VLOOKUP(D371, 'Datos bancarios'!C:H, 6, FALSE), "Sin titular")</f>
        <v>Sin titular</v>
      </c>
      <c r="K371" s="1" t="s">
        <v>14576</v>
      </c>
      <c r="L371" s="1" t="s">
        <v>14577</v>
      </c>
      <c r="M371" s="1" t="s">
        <v>14578</v>
      </c>
      <c r="N371" s="1" t="str">
        <f>IFERROR(VLOOKUP(D371, 'Datos bancarios'!C:I, 7, FALSE), "Sin banco")</f>
        <v>Sin banco</v>
      </c>
    </row>
    <row r="372" spans="2:14">
      <c r="B372" s="1" t="s">
        <v>2225</v>
      </c>
      <c r="C372" s="1" t="s">
        <v>19377</v>
      </c>
      <c r="D372" s="1">
        <v>24381408</v>
      </c>
      <c r="E372" s="1" t="s">
        <v>15443</v>
      </c>
      <c r="F372" s="1" t="s">
        <v>19376</v>
      </c>
      <c r="G372" s="1" t="str">
        <f>IFERROR(VLOOKUP(D372, 'Datos bancarios'!C:J, 8, FALSE), "Sin celular")</f>
        <v>Sin celular</v>
      </c>
      <c r="H372" s="1" t="str">
        <f>IFERROR(
   IF(
      VLOOKUP(D372, 'Datos bancarios'!C:E, 2, FALSE) &lt;&gt; "",
      VLOOKUP(D372, 'Datos bancarios'!C:E, 2, FALSE),
      IF(
         VLOOKUP(D372, 'Datos bancarios'!C:E, 3, FALSE) &lt;&gt; "",
         VLOOKUP(D372, 'Datos bancarios'!C:E, 3, FALSE),
         "Sin CBU"
      )
   ),
   "Sin CBU"
)</f>
        <v>Sin CBU</v>
      </c>
      <c r="I372" s="1" t="str">
        <f>IFERROR(VLOOKUP(D372, 'Datos bancarios'!C:G, 5, FALSE), "Sin alias")</f>
        <v>Sin alias</v>
      </c>
      <c r="J372" s="1" t="str">
        <f>IFERROR(VLOOKUP(D372, 'Datos bancarios'!C:H, 6, FALSE), "Sin titular")</f>
        <v>Sin titular</v>
      </c>
      <c r="K372" s="1" t="s">
        <v>14576</v>
      </c>
      <c r="L372" s="1" t="s">
        <v>14577</v>
      </c>
      <c r="M372" s="1" t="s">
        <v>14578</v>
      </c>
      <c r="N372" s="1" t="str">
        <f>IFERROR(VLOOKUP(D372, 'Datos bancarios'!C:I, 7, FALSE), "Sin banco")</f>
        <v>Sin banco</v>
      </c>
    </row>
    <row r="373" spans="2:14">
      <c r="B373" s="1" t="s">
        <v>2226</v>
      </c>
      <c r="C373" s="1" t="s">
        <v>19377</v>
      </c>
      <c r="D373" s="1">
        <v>24381775</v>
      </c>
      <c r="E373" s="1" t="s">
        <v>14662</v>
      </c>
      <c r="F373" s="1" t="s">
        <v>19376</v>
      </c>
      <c r="G373" s="1" t="str">
        <f>IFERROR(VLOOKUP(D373, 'Datos bancarios'!C:J, 8, FALSE), "Sin celular")</f>
        <v>Sin celular</v>
      </c>
      <c r="H373" s="1" t="str">
        <f>IFERROR(
   IF(
      VLOOKUP(D373, 'Datos bancarios'!C:E, 2, FALSE) &lt;&gt; "",
      VLOOKUP(D373, 'Datos bancarios'!C:E, 2, FALSE),
      IF(
         VLOOKUP(D373, 'Datos bancarios'!C:E, 3, FALSE) &lt;&gt; "",
         VLOOKUP(D373, 'Datos bancarios'!C:E, 3, FALSE),
         "Sin CBU"
      )
   ),
   "Sin CBU"
)</f>
        <v>Sin CBU</v>
      </c>
      <c r="I373" s="1" t="str">
        <f>IFERROR(VLOOKUP(D373, 'Datos bancarios'!C:G, 5, FALSE), "Sin alias")</f>
        <v>Sin alias</v>
      </c>
      <c r="J373" s="1" t="str">
        <f>IFERROR(VLOOKUP(D373, 'Datos bancarios'!C:H, 6, FALSE), "Sin titular")</f>
        <v>Sin titular</v>
      </c>
      <c r="K373" s="1" t="s">
        <v>14576</v>
      </c>
      <c r="L373" s="1" t="s">
        <v>14577</v>
      </c>
      <c r="M373" s="1" t="s">
        <v>14578</v>
      </c>
      <c r="N373" s="1" t="str">
        <f>IFERROR(VLOOKUP(D373, 'Datos bancarios'!C:I, 7, FALSE), "Sin banco")</f>
        <v>Sin banco</v>
      </c>
    </row>
    <row r="374" spans="2:14">
      <c r="B374" s="1" t="s">
        <v>2227</v>
      </c>
      <c r="C374" s="1" t="s">
        <v>19377</v>
      </c>
      <c r="D374" s="1">
        <v>24458099</v>
      </c>
      <c r="E374" s="1" t="s">
        <v>14695</v>
      </c>
      <c r="F374" s="1" t="s">
        <v>19376</v>
      </c>
      <c r="G374" s="1" t="str">
        <f>IFERROR(VLOOKUP(D374, 'Datos bancarios'!C:J, 8, FALSE), "Sin celular")</f>
        <v>Sin celular</v>
      </c>
      <c r="H374" s="1" t="str">
        <f>IFERROR(
   IF(
      VLOOKUP(D374, 'Datos bancarios'!C:E, 2, FALSE) &lt;&gt; "",
      VLOOKUP(D374, 'Datos bancarios'!C:E, 2, FALSE),
      IF(
         VLOOKUP(D374, 'Datos bancarios'!C:E, 3, FALSE) &lt;&gt; "",
         VLOOKUP(D374, 'Datos bancarios'!C:E, 3, FALSE),
         "Sin CBU"
      )
   ),
   "Sin CBU"
)</f>
        <v>Sin CBU</v>
      </c>
      <c r="I374" s="1" t="str">
        <f>IFERROR(VLOOKUP(D374, 'Datos bancarios'!C:G, 5, FALSE), "Sin alias")</f>
        <v>Sin alias</v>
      </c>
      <c r="J374" s="1" t="str">
        <f>IFERROR(VLOOKUP(D374, 'Datos bancarios'!C:H, 6, FALSE), "Sin titular")</f>
        <v>Sin titular</v>
      </c>
      <c r="K374" s="1" t="s">
        <v>14576</v>
      </c>
      <c r="L374" s="1" t="s">
        <v>14577</v>
      </c>
      <c r="M374" s="1" t="s">
        <v>14578</v>
      </c>
      <c r="N374" s="1" t="str">
        <f>IFERROR(VLOOKUP(D374, 'Datos bancarios'!C:I, 7, FALSE), "Sin banco")</f>
        <v>Sin banco</v>
      </c>
    </row>
    <row r="375" spans="2:14">
      <c r="B375" s="1" t="s">
        <v>2228</v>
      </c>
      <c r="C375" s="1" t="s">
        <v>19377</v>
      </c>
      <c r="D375" s="1">
        <v>24461920</v>
      </c>
      <c r="E375" s="1" t="s">
        <v>16585</v>
      </c>
      <c r="F375" s="1" t="s">
        <v>19376</v>
      </c>
      <c r="G375" s="1" t="str">
        <f>IFERROR(VLOOKUP(D375, 'Datos bancarios'!C:J, 8, FALSE), "Sin celular")</f>
        <v>Sin celular</v>
      </c>
      <c r="H375" s="1" t="str">
        <f>IFERROR(
   IF(
      VLOOKUP(D375, 'Datos bancarios'!C:E, 2, FALSE) &lt;&gt; "",
      VLOOKUP(D375, 'Datos bancarios'!C:E, 2, FALSE),
      IF(
         VLOOKUP(D375, 'Datos bancarios'!C:E, 3, FALSE) &lt;&gt; "",
         VLOOKUP(D375, 'Datos bancarios'!C:E, 3, FALSE),
         "Sin CBU"
      )
   ),
   "Sin CBU"
)</f>
        <v>Sin CBU</v>
      </c>
      <c r="I375" s="1" t="str">
        <f>IFERROR(VLOOKUP(D375, 'Datos bancarios'!C:G, 5, FALSE), "Sin alias")</f>
        <v>Sin alias</v>
      </c>
      <c r="J375" s="1" t="str">
        <f>IFERROR(VLOOKUP(D375, 'Datos bancarios'!C:H, 6, FALSE), "Sin titular")</f>
        <v>Sin titular</v>
      </c>
      <c r="K375" s="1" t="s">
        <v>14576</v>
      </c>
      <c r="L375" s="1" t="s">
        <v>14577</v>
      </c>
      <c r="M375" s="1" t="s">
        <v>14578</v>
      </c>
      <c r="N375" s="1" t="str">
        <f>IFERROR(VLOOKUP(D375, 'Datos bancarios'!C:I, 7, FALSE), "Sin banco")</f>
        <v>Sin banco</v>
      </c>
    </row>
    <row r="376" spans="2:14">
      <c r="B376" s="1" t="s">
        <v>2229</v>
      </c>
      <c r="C376" s="1" t="s">
        <v>19377</v>
      </c>
      <c r="D376" s="1">
        <v>24467842</v>
      </c>
      <c r="E376" s="1" t="s">
        <v>14734</v>
      </c>
      <c r="F376" s="1" t="s">
        <v>19376</v>
      </c>
      <c r="G376" s="1" t="str">
        <f>IFERROR(VLOOKUP(D376, 'Datos bancarios'!C:J, 8, FALSE), "Sin celular")</f>
        <v>Sin celular</v>
      </c>
      <c r="H376" s="1" t="str">
        <f>IFERROR(
   IF(
      VLOOKUP(D376, 'Datos bancarios'!C:E, 2, FALSE) &lt;&gt; "",
      VLOOKUP(D376, 'Datos bancarios'!C:E, 2, FALSE),
      IF(
         VLOOKUP(D376, 'Datos bancarios'!C:E, 3, FALSE) &lt;&gt; "",
         VLOOKUP(D376, 'Datos bancarios'!C:E, 3, FALSE),
         "Sin CBU"
      )
   ),
   "Sin CBU"
)</f>
        <v>Sin CBU</v>
      </c>
      <c r="I376" s="1" t="str">
        <f>IFERROR(VLOOKUP(D376, 'Datos bancarios'!C:G, 5, FALSE), "Sin alias")</f>
        <v>Sin alias</v>
      </c>
      <c r="J376" s="1" t="str">
        <f>IFERROR(VLOOKUP(D376, 'Datos bancarios'!C:H, 6, FALSE), "Sin titular")</f>
        <v>Sin titular</v>
      </c>
      <c r="K376" s="1" t="s">
        <v>14576</v>
      </c>
      <c r="L376" s="1" t="s">
        <v>14577</v>
      </c>
      <c r="M376" s="1" t="s">
        <v>14578</v>
      </c>
      <c r="N376" s="1" t="str">
        <f>IFERROR(VLOOKUP(D376, 'Datos bancarios'!C:I, 7, FALSE), "Sin banco")</f>
        <v>Sin banco</v>
      </c>
    </row>
    <row r="377" spans="2:14">
      <c r="B377" s="1" t="s">
        <v>2230</v>
      </c>
      <c r="C377" s="1" t="s">
        <v>19377</v>
      </c>
      <c r="D377" s="1">
        <v>24486569</v>
      </c>
      <c r="E377" s="1" t="s">
        <v>15712</v>
      </c>
      <c r="F377" s="1" t="s">
        <v>19376</v>
      </c>
      <c r="G377" s="1" t="str">
        <f>IFERROR(VLOOKUP(D377, 'Datos bancarios'!C:J, 8, FALSE), "Sin celular")</f>
        <v>Sin celular</v>
      </c>
      <c r="H377" s="1" t="str">
        <f>IFERROR(
   IF(
      VLOOKUP(D377, 'Datos bancarios'!C:E, 2, FALSE) &lt;&gt; "",
      VLOOKUP(D377, 'Datos bancarios'!C:E, 2, FALSE),
      IF(
         VLOOKUP(D377, 'Datos bancarios'!C:E, 3, FALSE) &lt;&gt; "",
         VLOOKUP(D377, 'Datos bancarios'!C:E, 3, FALSE),
         "Sin CBU"
      )
   ),
   "Sin CBU"
)</f>
        <v>Sin CBU</v>
      </c>
      <c r="I377" s="1" t="str">
        <f>IFERROR(VLOOKUP(D377, 'Datos bancarios'!C:G, 5, FALSE), "Sin alias")</f>
        <v>Sin alias</v>
      </c>
      <c r="J377" s="1" t="str">
        <f>IFERROR(VLOOKUP(D377, 'Datos bancarios'!C:H, 6, FALSE), "Sin titular")</f>
        <v>Sin titular</v>
      </c>
      <c r="K377" s="1" t="s">
        <v>14576</v>
      </c>
      <c r="L377" s="1" t="s">
        <v>14577</v>
      </c>
      <c r="M377" s="1" t="s">
        <v>14578</v>
      </c>
      <c r="N377" s="1" t="str">
        <f>IFERROR(VLOOKUP(D377, 'Datos bancarios'!C:I, 7, FALSE), "Sin banco")</f>
        <v>Sin banco</v>
      </c>
    </row>
    <row r="378" spans="2:14">
      <c r="B378" s="1" t="s">
        <v>2231</v>
      </c>
      <c r="C378" s="1" t="s">
        <v>19377</v>
      </c>
      <c r="D378" s="1">
        <v>24520210</v>
      </c>
      <c r="E378" s="1" t="s">
        <v>14775</v>
      </c>
      <c r="F378" s="1" t="s">
        <v>19376</v>
      </c>
      <c r="G378" s="1">
        <f>IFERROR(VLOOKUP(D378, 'Datos bancarios'!C:J, 8, FALSE), "Sin celular")</f>
        <v>2615351123</v>
      </c>
      <c r="H378" s="1" t="str">
        <f>IFERROR(
   IF(
      VLOOKUP(D378, 'Datos bancarios'!C:E, 2, FALSE) &lt;&gt; "",
      VLOOKUP(D378, 'Datos bancarios'!C:E, 2, FALSE),
      IF(
         VLOOKUP(D378, 'Datos bancarios'!C:E, 3, FALSE) &lt;&gt; "",
         VLOOKUP(D378, 'Datos bancarios'!C:E, 3, FALSE),
         "Sin CBU"
      )
   ),
   "Sin CBU"
)</f>
        <v>0720441288000032048368</v>
      </c>
      <c r="I378" s="1" t="str">
        <f>IFERROR(VLOOKUP(D378, 'Datos bancarios'!C:G, 5, FALSE), "Sin alias")</f>
        <v>ferfurlotti</v>
      </c>
      <c r="J378" s="1" t="str">
        <f>IFERROR(VLOOKUP(D378, 'Datos bancarios'!C:H, 6, FALSE), "Sin titular")</f>
        <v>María Fernanda Lourdes Furlotti</v>
      </c>
      <c r="K378" s="1" t="s">
        <v>14576</v>
      </c>
      <c r="L378" s="1" t="s">
        <v>14577</v>
      </c>
      <c r="M378" s="1" t="s">
        <v>14578</v>
      </c>
      <c r="N378" s="1" t="str">
        <f>IFERROR(VLOOKUP(D378, 'Datos bancarios'!C:I, 7, FALSE), "Sin banco")</f>
        <v>BANCO SANTANDER ARGENTINA S.A.</v>
      </c>
    </row>
    <row r="379" spans="2:14">
      <c r="B379" s="1" t="s">
        <v>2232</v>
      </c>
      <c r="C379" s="1" t="s">
        <v>19377</v>
      </c>
      <c r="D379" s="1">
        <v>24520462</v>
      </c>
      <c r="E379" s="1" t="s">
        <v>15690</v>
      </c>
      <c r="F379" s="1" t="s">
        <v>19376</v>
      </c>
      <c r="G379" s="1" t="str">
        <f>IFERROR(VLOOKUP(D379, 'Datos bancarios'!C:J, 8, FALSE), "Sin celular")</f>
        <v>Sin celular</v>
      </c>
      <c r="H379" s="1" t="str">
        <f>IFERROR(
   IF(
      VLOOKUP(D379, 'Datos bancarios'!C:E, 2, FALSE) &lt;&gt; "",
      VLOOKUP(D379, 'Datos bancarios'!C:E, 2, FALSE),
      IF(
         VLOOKUP(D379, 'Datos bancarios'!C:E, 3, FALSE) &lt;&gt; "",
         VLOOKUP(D379, 'Datos bancarios'!C:E, 3, FALSE),
         "Sin CBU"
      )
   ),
   "Sin CBU"
)</f>
        <v>Sin CBU</v>
      </c>
      <c r="I379" s="1" t="str">
        <f>IFERROR(VLOOKUP(D379, 'Datos bancarios'!C:G, 5, FALSE), "Sin alias")</f>
        <v>Sin alias</v>
      </c>
      <c r="J379" s="1" t="str">
        <f>IFERROR(VLOOKUP(D379, 'Datos bancarios'!C:H, 6, FALSE), "Sin titular")</f>
        <v>Sin titular</v>
      </c>
      <c r="K379" s="1" t="s">
        <v>14576</v>
      </c>
      <c r="L379" s="1" t="s">
        <v>14577</v>
      </c>
      <c r="M379" s="1" t="s">
        <v>14578</v>
      </c>
      <c r="N379" s="1" t="str">
        <f>IFERROR(VLOOKUP(D379, 'Datos bancarios'!C:I, 7, FALSE), "Sin banco")</f>
        <v>Sin banco</v>
      </c>
    </row>
    <row r="380" spans="2:14">
      <c r="B380" s="1" t="s">
        <v>2233</v>
      </c>
      <c r="C380" s="1" t="s">
        <v>19377</v>
      </c>
      <c r="D380" s="1">
        <v>24559088</v>
      </c>
      <c r="E380" s="1" t="s">
        <v>16556</v>
      </c>
      <c r="F380" s="1" t="s">
        <v>19376</v>
      </c>
      <c r="G380" s="1" t="str">
        <f>IFERROR(VLOOKUP(D380, 'Datos bancarios'!C:J, 8, FALSE), "Sin celular")</f>
        <v>Sin celular</v>
      </c>
      <c r="H380" s="1" t="str">
        <f>IFERROR(
   IF(
      VLOOKUP(D380, 'Datos bancarios'!C:E, 2, FALSE) &lt;&gt; "",
      VLOOKUP(D380, 'Datos bancarios'!C:E, 2, FALSE),
      IF(
         VLOOKUP(D380, 'Datos bancarios'!C:E, 3, FALSE) &lt;&gt; "",
         VLOOKUP(D380, 'Datos bancarios'!C:E, 3, FALSE),
         "Sin CBU"
      )
   ),
   "Sin CBU"
)</f>
        <v>Sin CBU</v>
      </c>
      <c r="I380" s="1" t="str">
        <f>IFERROR(VLOOKUP(D380, 'Datos bancarios'!C:G, 5, FALSE), "Sin alias")</f>
        <v>Sin alias</v>
      </c>
      <c r="J380" s="1" t="str">
        <f>IFERROR(VLOOKUP(D380, 'Datos bancarios'!C:H, 6, FALSE), "Sin titular")</f>
        <v>Sin titular</v>
      </c>
      <c r="K380" s="1" t="s">
        <v>14576</v>
      </c>
      <c r="L380" s="1" t="s">
        <v>14577</v>
      </c>
      <c r="M380" s="1" t="s">
        <v>14578</v>
      </c>
      <c r="N380" s="1" t="str">
        <f>IFERROR(VLOOKUP(D380, 'Datos bancarios'!C:I, 7, FALSE), "Sin banco")</f>
        <v>Sin banco</v>
      </c>
    </row>
    <row r="381" spans="2:14">
      <c r="B381" s="1" t="s">
        <v>2234</v>
      </c>
      <c r="C381" s="1" t="s">
        <v>19377</v>
      </c>
      <c r="D381" s="1">
        <v>24566017</v>
      </c>
      <c r="E381" s="1" t="s">
        <v>15486</v>
      </c>
      <c r="F381" s="1" t="s">
        <v>19376</v>
      </c>
      <c r="G381" s="1" t="str">
        <f>IFERROR(VLOOKUP(D381, 'Datos bancarios'!C:J, 8, FALSE), "Sin celular")</f>
        <v>Sin celular</v>
      </c>
      <c r="H381" s="1" t="str">
        <f>IFERROR(
   IF(
      VLOOKUP(D381, 'Datos bancarios'!C:E, 2, FALSE) &lt;&gt; "",
      VLOOKUP(D381, 'Datos bancarios'!C:E, 2, FALSE),
      IF(
         VLOOKUP(D381, 'Datos bancarios'!C:E, 3, FALSE) &lt;&gt; "",
         VLOOKUP(D381, 'Datos bancarios'!C:E, 3, FALSE),
         "Sin CBU"
      )
   ),
   "Sin CBU"
)</f>
        <v>Sin CBU</v>
      </c>
      <c r="I381" s="1" t="str">
        <f>IFERROR(VLOOKUP(D381, 'Datos bancarios'!C:G, 5, FALSE), "Sin alias")</f>
        <v>Sin alias</v>
      </c>
      <c r="J381" s="1" t="str">
        <f>IFERROR(VLOOKUP(D381, 'Datos bancarios'!C:H, 6, FALSE), "Sin titular")</f>
        <v>Sin titular</v>
      </c>
      <c r="K381" s="1" t="s">
        <v>14576</v>
      </c>
      <c r="L381" s="1" t="s">
        <v>14577</v>
      </c>
      <c r="M381" s="1" t="s">
        <v>14578</v>
      </c>
      <c r="N381" s="1" t="str">
        <f>IFERROR(VLOOKUP(D381, 'Datos bancarios'!C:I, 7, FALSE), "Sin banco")</f>
        <v>Sin banco</v>
      </c>
    </row>
    <row r="382" spans="2:14">
      <c r="B382" s="1" t="s">
        <v>2235</v>
      </c>
      <c r="C382" s="1" t="s">
        <v>546</v>
      </c>
      <c r="D382" s="1">
        <v>24619856</v>
      </c>
      <c r="E382" s="1" t="s">
        <v>17152</v>
      </c>
      <c r="F382" s="1" t="s">
        <v>19376</v>
      </c>
      <c r="G382" s="1">
        <f>IFERROR(VLOOKUP(D382, 'Datos bancarios'!C:J, 8, FALSE), "Sin celular")</f>
        <v>2634214723</v>
      </c>
      <c r="H382" s="1" t="str">
        <f>IFERROR(
   IF(
      VLOOKUP(D382, 'Datos bancarios'!C:E, 2, FALSE) &lt;&gt; "",
      VLOOKUP(D382, 'Datos bancarios'!C:E, 2, FALSE),
      IF(
         VLOOKUP(D382, 'Datos bancarios'!C:E, 3, FALSE) &lt;&gt; "",
         VLOOKUP(D382, 'Datos bancarios'!C:E, 3, FALSE),
         "Sin CBU"
      )
   ),
   "Sin CBU"
)</f>
        <v>0110911930091101134629</v>
      </c>
      <c r="I382" s="1" t="str">
        <f>IFERROR(VLOOKUP(D382, 'Datos bancarios'!C:G, 5, FALSE), "Sin alias")</f>
        <v>ABOGO.BACON.DESPERTE</v>
      </c>
      <c r="J382" s="1" t="str">
        <f>IFERROR(VLOOKUP(D382, 'Datos bancarios'!C:H, 6, FALSE), "Sin titular")</f>
        <v>Melanie Anahí Petitfour</v>
      </c>
      <c r="K382" s="1" t="s">
        <v>14576</v>
      </c>
      <c r="L382" s="1" t="s">
        <v>14577</v>
      </c>
      <c r="M382" s="1" t="s">
        <v>14578</v>
      </c>
      <c r="N382" s="1" t="str">
        <f>IFERROR(VLOOKUP(D382, 'Datos bancarios'!C:I, 7, FALSE), "Sin banco")</f>
        <v>BANCO DE LA NACION ARGENTINA</v>
      </c>
    </row>
    <row r="383" spans="2:14">
      <c r="B383" s="1" t="s">
        <v>2236</v>
      </c>
      <c r="C383" s="1" t="s">
        <v>19377</v>
      </c>
      <c r="D383" s="1">
        <v>24633186</v>
      </c>
      <c r="E383" s="1" t="s">
        <v>16564</v>
      </c>
      <c r="F383" s="1" t="s">
        <v>19376</v>
      </c>
      <c r="G383" s="1" t="str">
        <f>IFERROR(VLOOKUP(D383, 'Datos bancarios'!C:J, 8, FALSE), "Sin celular")</f>
        <v>Sin celular</v>
      </c>
      <c r="H383" s="1" t="str">
        <f>IFERROR(
   IF(
      VLOOKUP(D383, 'Datos bancarios'!C:E, 2, FALSE) &lt;&gt; "",
      VLOOKUP(D383, 'Datos bancarios'!C:E, 2, FALSE),
      IF(
         VLOOKUP(D383, 'Datos bancarios'!C:E, 3, FALSE) &lt;&gt; "",
         VLOOKUP(D383, 'Datos bancarios'!C:E, 3, FALSE),
         "Sin CBU"
      )
   ),
   "Sin CBU"
)</f>
        <v>Sin CBU</v>
      </c>
      <c r="I383" s="1" t="str">
        <f>IFERROR(VLOOKUP(D383, 'Datos bancarios'!C:G, 5, FALSE), "Sin alias")</f>
        <v>Sin alias</v>
      </c>
      <c r="J383" s="1" t="str">
        <f>IFERROR(VLOOKUP(D383, 'Datos bancarios'!C:H, 6, FALSE), "Sin titular")</f>
        <v>Sin titular</v>
      </c>
      <c r="K383" s="1" t="s">
        <v>14576</v>
      </c>
      <c r="L383" s="1" t="s">
        <v>14577</v>
      </c>
      <c r="M383" s="1" t="s">
        <v>14578</v>
      </c>
      <c r="N383" s="1" t="str">
        <f>IFERROR(VLOOKUP(D383, 'Datos bancarios'!C:I, 7, FALSE), "Sin banco")</f>
        <v>Sin banco</v>
      </c>
    </row>
    <row r="384" spans="2:14">
      <c r="B384" s="1" t="s">
        <v>2237</v>
      </c>
      <c r="C384" s="1" t="s">
        <v>19377</v>
      </c>
      <c r="D384" s="1">
        <v>24633834</v>
      </c>
      <c r="E384" s="1" t="s">
        <v>16940</v>
      </c>
      <c r="F384" s="1" t="s">
        <v>19376</v>
      </c>
      <c r="G384" s="1" t="str">
        <f>IFERROR(VLOOKUP(D384, 'Datos bancarios'!C:J, 8, FALSE), "Sin celular")</f>
        <v>Sin celular</v>
      </c>
      <c r="H384" s="1" t="str">
        <f>IFERROR(
   IF(
      VLOOKUP(D384, 'Datos bancarios'!C:E, 2, FALSE) &lt;&gt; "",
      VLOOKUP(D384, 'Datos bancarios'!C:E, 2, FALSE),
      IF(
         VLOOKUP(D384, 'Datos bancarios'!C:E, 3, FALSE) &lt;&gt; "",
         VLOOKUP(D384, 'Datos bancarios'!C:E, 3, FALSE),
         "Sin CBU"
      )
   ),
   "Sin CBU"
)</f>
        <v>Sin CBU</v>
      </c>
      <c r="I384" s="1" t="str">
        <f>IFERROR(VLOOKUP(D384, 'Datos bancarios'!C:G, 5, FALSE), "Sin alias")</f>
        <v>Sin alias</v>
      </c>
      <c r="J384" s="1" t="str">
        <f>IFERROR(VLOOKUP(D384, 'Datos bancarios'!C:H, 6, FALSE), "Sin titular")</f>
        <v>Sin titular</v>
      </c>
      <c r="K384" s="1" t="s">
        <v>14576</v>
      </c>
      <c r="L384" s="1" t="s">
        <v>14577</v>
      </c>
      <c r="M384" s="1" t="s">
        <v>14578</v>
      </c>
      <c r="N384" s="1" t="str">
        <f>IFERROR(VLOOKUP(D384, 'Datos bancarios'!C:I, 7, FALSE), "Sin banco")</f>
        <v>Sin banco</v>
      </c>
    </row>
    <row r="385" spans="2:14">
      <c r="B385" s="1" t="s">
        <v>2238</v>
      </c>
      <c r="C385" s="1" t="s">
        <v>19377</v>
      </c>
      <c r="D385" s="1">
        <v>24633987</v>
      </c>
      <c r="E385" s="1" t="s">
        <v>14991</v>
      </c>
      <c r="F385" s="1" t="s">
        <v>19376</v>
      </c>
      <c r="G385" s="1" t="str">
        <f>IFERROR(VLOOKUP(D385, 'Datos bancarios'!C:J, 8, FALSE), "Sin celular")</f>
        <v>Sin celular</v>
      </c>
      <c r="H385" s="1" t="str">
        <f>IFERROR(
   IF(
      VLOOKUP(D385, 'Datos bancarios'!C:E, 2, FALSE) &lt;&gt; "",
      VLOOKUP(D385, 'Datos bancarios'!C:E, 2, FALSE),
      IF(
         VLOOKUP(D385, 'Datos bancarios'!C:E, 3, FALSE) &lt;&gt; "",
         VLOOKUP(D385, 'Datos bancarios'!C:E, 3, FALSE),
         "Sin CBU"
      )
   ),
   "Sin CBU"
)</f>
        <v>Sin CBU</v>
      </c>
      <c r="I385" s="1" t="str">
        <f>IFERROR(VLOOKUP(D385, 'Datos bancarios'!C:G, 5, FALSE), "Sin alias")</f>
        <v>Sin alias</v>
      </c>
      <c r="J385" s="1" t="str">
        <f>IFERROR(VLOOKUP(D385, 'Datos bancarios'!C:H, 6, FALSE), "Sin titular")</f>
        <v>Sin titular</v>
      </c>
      <c r="K385" s="1" t="s">
        <v>14576</v>
      </c>
      <c r="L385" s="1" t="s">
        <v>14577</v>
      </c>
      <c r="M385" s="1" t="s">
        <v>14578</v>
      </c>
      <c r="N385" s="1" t="str">
        <f>IFERROR(VLOOKUP(D385, 'Datos bancarios'!C:I, 7, FALSE), "Sin banco")</f>
        <v>Sin banco</v>
      </c>
    </row>
    <row r="386" spans="2:14">
      <c r="B386" s="1" t="s">
        <v>2239</v>
      </c>
      <c r="C386" s="1" t="s">
        <v>19377</v>
      </c>
      <c r="D386" s="1">
        <v>24634255</v>
      </c>
      <c r="E386" s="1" t="s">
        <v>15244</v>
      </c>
      <c r="F386" s="1" t="s">
        <v>19376</v>
      </c>
      <c r="G386" s="1" t="str">
        <f>IFERROR(VLOOKUP(D386, 'Datos bancarios'!C:J, 8, FALSE), "Sin celular")</f>
        <v>Sin celular</v>
      </c>
      <c r="H386" s="1" t="str">
        <f>IFERROR(
   IF(
      VLOOKUP(D386, 'Datos bancarios'!C:E, 2, FALSE) &lt;&gt; "",
      VLOOKUP(D386, 'Datos bancarios'!C:E, 2, FALSE),
      IF(
         VLOOKUP(D386, 'Datos bancarios'!C:E, 3, FALSE) &lt;&gt; "",
         VLOOKUP(D386, 'Datos bancarios'!C:E, 3, FALSE),
         "Sin CBU"
      )
   ),
   "Sin CBU"
)</f>
        <v>Sin CBU</v>
      </c>
      <c r="I386" s="1" t="str">
        <f>IFERROR(VLOOKUP(D386, 'Datos bancarios'!C:G, 5, FALSE), "Sin alias")</f>
        <v>Sin alias</v>
      </c>
      <c r="J386" s="1" t="str">
        <f>IFERROR(VLOOKUP(D386, 'Datos bancarios'!C:H, 6, FALSE), "Sin titular")</f>
        <v>Sin titular</v>
      </c>
      <c r="K386" s="1" t="s">
        <v>14576</v>
      </c>
      <c r="L386" s="1" t="s">
        <v>14577</v>
      </c>
      <c r="M386" s="1" t="s">
        <v>14578</v>
      </c>
      <c r="N386" s="1" t="str">
        <f>IFERROR(VLOOKUP(D386, 'Datos bancarios'!C:I, 7, FALSE), "Sin banco")</f>
        <v>Sin banco</v>
      </c>
    </row>
    <row r="387" spans="2:14">
      <c r="B387" s="1" t="s">
        <v>2240</v>
      </c>
      <c r="C387" s="1" t="s">
        <v>19377</v>
      </c>
      <c r="D387" s="1">
        <v>24634984</v>
      </c>
      <c r="E387" s="1" t="s">
        <v>15057</v>
      </c>
      <c r="F387" s="1" t="s">
        <v>19376</v>
      </c>
      <c r="G387" s="1" t="str">
        <f>IFERROR(VLOOKUP(D387, 'Datos bancarios'!C:J, 8, FALSE), "Sin celular")</f>
        <v>Sin celular</v>
      </c>
      <c r="H387" s="1" t="str">
        <f>IFERROR(
   IF(
      VLOOKUP(D387, 'Datos bancarios'!C:E, 2, FALSE) &lt;&gt; "",
      VLOOKUP(D387, 'Datos bancarios'!C:E, 2, FALSE),
      IF(
         VLOOKUP(D387, 'Datos bancarios'!C:E, 3, FALSE) &lt;&gt; "",
         VLOOKUP(D387, 'Datos bancarios'!C:E, 3, FALSE),
         "Sin CBU"
      )
   ),
   "Sin CBU"
)</f>
        <v>Sin CBU</v>
      </c>
      <c r="I387" s="1" t="str">
        <f>IFERROR(VLOOKUP(D387, 'Datos bancarios'!C:G, 5, FALSE), "Sin alias")</f>
        <v>Sin alias</v>
      </c>
      <c r="J387" s="1" t="str">
        <f>IFERROR(VLOOKUP(D387, 'Datos bancarios'!C:H, 6, FALSE), "Sin titular")</f>
        <v>Sin titular</v>
      </c>
      <c r="K387" s="1" t="s">
        <v>14576</v>
      </c>
      <c r="L387" s="1" t="s">
        <v>14577</v>
      </c>
      <c r="M387" s="1" t="s">
        <v>14578</v>
      </c>
      <c r="N387" s="1" t="str">
        <f>IFERROR(VLOOKUP(D387, 'Datos bancarios'!C:I, 7, FALSE), "Sin banco")</f>
        <v>Sin banco</v>
      </c>
    </row>
    <row r="388" spans="2:14">
      <c r="B388" s="1" t="s">
        <v>2241</v>
      </c>
      <c r="C388" s="1" t="s">
        <v>19377</v>
      </c>
      <c r="D388" s="1">
        <v>24646620</v>
      </c>
      <c r="E388" s="1" t="s">
        <v>14801</v>
      </c>
      <c r="F388" s="1" t="s">
        <v>19376</v>
      </c>
      <c r="G388" s="1" t="str">
        <f>IFERROR(VLOOKUP(D388, 'Datos bancarios'!C:J, 8, FALSE), "Sin celular")</f>
        <v>Sin celular</v>
      </c>
      <c r="H388" s="1" t="str">
        <f>IFERROR(
   IF(
      VLOOKUP(D388, 'Datos bancarios'!C:E, 2, FALSE) &lt;&gt; "",
      VLOOKUP(D388, 'Datos bancarios'!C:E, 2, FALSE),
      IF(
         VLOOKUP(D388, 'Datos bancarios'!C:E, 3, FALSE) &lt;&gt; "",
         VLOOKUP(D388, 'Datos bancarios'!C:E, 3, FALSE),
         "Sin CBU"
      )
   ),
   "Sin CBU"
)</f>
        <v>Sin CBU</v>
      </c>
      <c r="I388" s="1" t="str">
        <f>IFERROR(VLOOKUP(D388, 'Datos bancarios'!C:G, 5, FALSE), "Sin alias")</f>
        <v>Sin alias</v>
      </c>
      <c r="J388" s="1" t="str">
        <f>IFERROR(VLOOKUP(D388, 'Datos bancarios'!C:H, 6, FALSE), "Sin titular")</f>
        <v>Sin titular</v>
      </c>
      <c r="K388" s="1" t="s">
        <v>14576</v>
      </c>
      <c r="L388" s="1" t="s">
        <v>14577</v>
      </c>
      <c r="M388" s="1" t="s">
        <v>14578</v>
      </c>
      <c r="N388" s="1" t="str">
        <f>IFERROR(VLOOKUP(D388, 'Datos bancarios'!C:I, 7, FALSE), "Sin banco")</f>
        <v>Sin banco</v>
      </c>
    </row>
    <row r="389" spans="2:14">
      <c r="B389" s="1" t="s">
        <v>2242</v>
      </c>
      <c r="C389" s="1" t="s">
        <v>19377</v>
      </c>
      <c r="D389" s="1">
        <v>24681990</v>
      </c>
      <c r="E389" s="1" t="s">
        <v>14883</v>
      </c>
      <c r="F389" s="1" t="s">
        <v>19376</v>
      </c>
      <c r="G389" s="1">
        <f>IFERROR(VLOOKUP(D389, 'Datos bancarios'!C:J, 8, FALSE), "Sin celular")</f>
        <v>2613743990</v>
      </c>
      <c r="H389" s="1" t="str">
        <f>IFERROR(
   IF(
      VLOOKUP(D389, 'Datos bancarios'!C:E, 2, FALSE) &lt;&gt; "",
      VLOOKUP(D389, 'Datos bancarios'!C:E, 2, FALSE),
      IF(
         VLOOKUP(D389, 'Datos bancarios'!C:E, 3, FALSE) &lt;&gt; "",
         VLOOKUP(D389, 'Datos bancarios'!C:E, 3, FALSE),
         "Sin CBU"
      )
   ),
   "Sin CBU"
)</f>
        <v>0270095320004327260028</v>
      </c>
      <c r="I389" s="1" t="str">
        <f>IFERROR(VLOOKUP(D389, 'Datos bancarios'!C:G, 5, FALSE), "Sin alias")</f>
        <v>GOTA.AROMA.POPA</v>
      </c>
      <c r="J389" s="1" t="str">
        <f>IFERROR(VLOOKUP(D389, 'Datos bancarios'!C:H, 6, FALSE), "Sin titular")</f>
        <v>Natalia Daniela Sicre</v>
      </c>
      <c r="K389" s="1" t="s">
        <v>14576</v>
      </c>
      <c r="L389" s="1" t="s">
        <v>14577</v>
      </c>
      <c r="M389" s="1" t="s">
        <v>14578</v>
      </c>
      <c r="N389" s="1" t="str">
        <f>IFERROR(VLOOKUP(D389, 'Datos bancarios'!C:I, 7, FALSE), "Sin banco")</f>
        <v>BANCO SUPERVIELLE S.A.</v>
      </c>
    </row>
    <row r="390" spans="2:14">
      <c r="B390" s="1" t="s">
        <v>2243</v>
      </c>
      <c r="C390" s="1" t="s">
        <v>19377</v>
      </c>
      <c r="D390" s="1">
        <v>24745072</v>
      </c>
      <c r="E390" s="1" t="s">
        <v>16718</v>
      </c>
      <c r="F390" s="1" t="s">
        <v>19376</v>
      </c>
      <c r="G390" s="1">
        <f>IFERROR(VLOOKUP(D390, 'Datos bancarios'!C:J, 8, FALSE), "Sin celular")</f>
        <v>0</v>
      </c>
      <c r="H390" s="1" t="str">
        <f>IFERROR(
   IF(
      VLOOKUP(D390, 'Datos bancarios'!C:E, 2, FALSE) &lt;&gt; "",
      VLOOKUP(D390, 'Datos bancarios'!C:E, 2, FALSE),
      IF(
         VLOOKUP(D390, 'Datos bancarios'!C:E, 3, FALSE) &lt;&gt; "",
         VLOOKUP(D390, 'Datos bancarios'!C:E, 3, FALSE),
         "Sin CBU"
      )
   ),
   "Sin CBU"
)</f>
        <v>00702241-30004010400000</v>
      </c>
      <c r="I390" s="1">
        <f>IFERROR(VLOOKUP(D390, 'Datos bancarios'!C:G, 5, FALSE), "Sin alias")</f>
        <v>0</v>
      </c>
      <c r="J390" s="1">
        <f>IFERROR(VLOOKUP(D390, 'Datos bancarios'!C:H, 6, FALSE), "Sin titular")</f>
        <v>0</v>
      </c>
      <c r="K390" s="1" t="s">
        <v>14576</v>
      </c>
      <c r="L390" s="1" t="s">
        <v>14577</v>
      </c>
      <c r="M390" s="1" t="s">
        <v>14578</v>
      </c>
      <c r="N390" s="1">
        <f>IFERROR(VLOOKUP(D390, 'Datos bancarios'!C:I, 7, FALSE), "Sin banco")</f>
        <v>0</v>
      </c>
    </row>
    <row r="391" spans="2:14">
      <c r="B391" s="1" t="s">
        <v>2244</v>
      </c>
      <c r="C391" s="1" t="s">
        <v>19377</v>
      </c>
      <c r="D391" s="1">
        <v>24759133</v>
      </c>
      <c r="E391" s="1" t="s">
        <v>16984</v>
      </c>
      <c r="F391" s="1" t="s">
        <v>19376</v>
      </c>
      <c r="G391" s="1">
        <f>IFERROR(VLOOKUP(D391, 'Datos bancarios'!C:J, 8, FALSE), "Sin celular")</f>
        <v>2616857234</v>
      </c>
      <c r="H391" s="1" t="str">
        <f>IFERROR(
   IF(
      VLOOKUP(D391, 'Datos bancarios'!C:E, 2, FALSE) &lt;&gt; "",
      VLOOKUP(D391, 'Datos bancarios'!C:E, 2, FALSE),
      IF(
         VLOOKUP(D391, 'Datos bancarios'!C:E, 3, FALSE) &lt;&gt; "",
         VLOOKUP(D391, 'Datos bancarios'!C:E, 3, FALSE),
         "Sin CBU"
      )
   ),
   "Sin CBU"
)</f>
        <v>0340060908600010979013</v>
      </c>
      <c r="I391" s="1">
        <f>IFERROR(VLOOKUP(D391, 'Datos bancarios'!C:G, 5, FALSE), "Sin alias")</f>
        <v>0</v>
      </c>
      <c r="J391" s="1" t="str">
        <f>IFERROR(VLOOKUP(D391, 'Datos bancarios'!C:H, 6, FALSE), "Sin titular")</f>
        <v>Maria Soledad Soria</v>
      </c>
      <c r="K391" s="1" t="s">
        <v>14576</v>
      </c>
      <c r="L391" s="1" t="s">
        <v>14577</v>
      </c>
      <c r="M391" s="1" t="s">
        <v>14578</v>
      </c>
      <c r="N391" s="1" t="str">
        <f>IFERROR(VLOOKUP(D391, 'Datos bancarios'!C:I, 7, FALSE), "Sin banco")</f>
        <v>BANCO PATAGONIA S.A.</v>
      </c>
    </row>
    <row r="392" spans="2:14">
      <c r="B392" s="1" t="s">
        <v>2245</v>
      </c>
      <c r="C392" s="1" t="s">
        <v>19377</v>
      </c>
      <c r="D392" s="1">
        <v>24770217</v>
      </c>
      <c r="E392" s="1" t="s">
        <v>15478</v>
      </c>
      <c r="F392" s="1" t="s">
        <v>19376</v>
      </c>
      <c r="G392" s="1" t="str">
        <f>IFERROR(VLOOKUP(D392, 'Datos bancarios'!C:J, 8, FALSE), "Sin celular")</f>
        <v>Sin celular</v>
      </c>
      <c r="H392" s="1" t="str">
        <f>IFERROR(
   IF(
      VLOOKUP(D392, 'Datos bancarios'!C:E, 2, FALSE) &lt;&gt; "",
      VLOOKUP(D392, 'Datos bancarios'!C:E, 2, FALSE),
      IF(
         VLOOKUP(D392, 'Datos bancarios'!C:E, 3, FALSE) &lt;&gt; "",
         VLOOKUP(D392, 'Datos bancarios'!C:E, 3, FALSE),
         "Sin CBU"
      )
   ),
   "Sin CBU"
)</f>
        <v>Sin CBU</v>
      </c>
      <c r="I392" s="1" t="str">
        <f>IFERROR(VLOOKUP(D392, 'Datos bancarios'!C:G, 5, FALSE), "Sin alias")</f>
        <v>Sin alias</v>
      </c>
      <c r="J392" s="1" t="str">
        <f>IFERROR(VLOOKUP(D392, 'Datos bancarios'!C:H, 6, FALSE), "Sin titular")</f>
        <v>Sin titular</v>
      </c>
      <c r="K392" s="1" t="s">
        <v>14576</v>
      </c>
      <c r="L392" s="1" t="s">
        <v>14577</v>
      </c>
      <c r="M392" s="1" t="s">
        <v>14578</v>
      </c>
      <c r="N392" s="1" t="str">
        <f>IFERROR(VLOOKUP(D392, 'Datos bancarios'!C:I, 7, FALSE), "Sin banco")</f>
        <v>Sin banco</v>
      </c>
    </row>
    <row r="393" spans="2:14">
      <c r="B393" s="1" t="s">
        <v>2246</v>
      </c>
      <c r="C393" s="1" t="s">
        <v>19377</v>
      </c>
      <c r="D393" s="1">
        <v>24826484</v>
      </c>
      <c r="E393" s="1" t="s">
        <v>14599</v>
      </c>
      <c r="F393" s="1" t="s">
        <v>19376</v>
      </c>
      <c r="G393" s="1" t="str">
        <f>IFERROR(VLOOKUP(D393, 'Datos bancarios'!C:J, 8, FALSE), "Sin celular")</f>
        <v>Sin celular</v>
      </c>
      <c r="H393" s="1" t="str">
        <f>IFERROR(
   IF(
      VLOOKUP(D393, 'Datos bancarios'!C:E, 2, FALSE) &lt;&gt; "",
      VLOOKUP(D393, 'Datos bancarios'!C:E, 2, FALSE),
      IF(
         VLOOKUP(D393, 'Datos bancarios'!C:E, 3, FALSE) &lt;&gt; "",
         VLOOKUP(D393, 'Datos bancarios'!C:E, 3, FALSE),
         "Sin CBU"
      )
   ),
   "Sin CBU"
)</f>
        <v>Sin CBU</v>
      </c>
      <c r="I393" s="1" t="str">
        <f>IFERROR(VLOOKUP(D393, 'Datos bancarios'!C:G, 5, FALSE), "Sin alias")</f>
        <v>Sin alias</v>
      </c>
      <c r="J393" s="1" t="str">
        <f>IFERROR(VLOOKUP(D393, 'Datos bancarios'!C:H, 6, FALSE), "Sin titular")</f>
        <v>Sin titular</v>
      </c>
      <c r="K393" s="1" t="s">
        <v>14576</v>
      </c>
      <c r="L393" s="1" t="s">
        <v>14577</v>
      </c>
      <c r="M393" s="1" t="s">
        <v>14578</v>
      </c>
      <c r="N393" s="1" t="str">
        <f>IFERROR(VLOOKUP(D393, 'Datos bancarios'!C:I, 7, FALSE), "Sin banco")</f>
        <v>Sin banco</v>
      </c>
    </row>
    <row r="394" spans="2:14">
      <c r="B394" s="1" t="s">
        <v>2247</v>
      </c>
      <c r="C394" s="1" t="s">
        <v>19377</v>
      </c>
      <c r="D394" s="1">
        <v>24861095</v>
      </c>
      <c r="E394" s="1" t="s">
        <v>15874</v>
      </c>
      <c r="F394" s="1" t="s">
        <v>19376</v>
      </c>
      <c r="G394" s="1" t="str">
        <f>IFERROR(VLOOKUP(D394, 'Datos bancarios'!C:J, 8, FALSE), "Sin celular")</f>
        <v>Sin celular</v>
      </c>
      <c r="H394" s="1" t="str">
        <f>IFERROR(
   IF(
      VLOOKUP(D394, 'Datos bancarios'!C:E, 2, FALSE) &lt;&gt; "",
      VLOOKUP(D394, 'Datos bancarios'!C:E, 2, FALSE),
      IF(
         VLOOKUP(D394, 'Datos bancarios'!C:E, 3, FALSE) &lt;&gt; "",
         VLOOKUP(D394, 'Datos bancarios'!C:E, 3, FALSE),
         "Sin CBU"
      )
   ),
   "Sin CBU"
)</f>
        <v>Sin CBU</v>
      </c>
      <c r="I394" s="1" t="str">
        <f>IFERROR(VLOOKUP(D394, 'Datos bancarios'!C:G, 5, FALSE), "Sin alias")</f>
        <v>Sin alias</v>
      </c>
      <c r="J394" s="1" t="str">
        <f>IFERROR(VLOOKUP(D394, 'Datos bancarios'!C:H, 6, FALSE), "Sin titular")</f>
        <v>Sin titular</v>
      </c>
      <c r="K394" s="1" t="s">
        <v>14576</v>
      </c>
      <c r="L394" s="1" t="s">
        <v>14577</v>
      </c>
      <c r="M394" s="1" t="s">
        <v>14578</v>
      </c>
      <c r="N394" s="1" t="str">
        <f>IFERROR(VLOOKUP(D394, 'Datos bancarios'!C:I, 7, FALSE), "Sin banco")</f>
        <v>Sin banco</v>
      </c>
    </row>
    <row r="395" spans="2:14">
      <c r="B395" s="1" t="s">
        <v>2248</v>
      </c>
      <c r="C395" s="1" t="s">
        <v>19377</v>
      </c>
      <c r="D395" s="1">
        <v>24866626</v>
      </c>
      <c r="E395" s="1" t="s">
        <v>14735</v>
      </c>
      <c r="F395" s="1" t="s">
        <v>19376</v>
      </c>
      <c r="G395" s="1" t="str">
        <f>IFERROR(VLOOKUP(D395, 'Datos bancarios'!C:J, 8, FALSE), "Sin celular")</f>
        <v>Sin celular</v>
      </c>
      <c r="H395" s="1" t="str">
        <f>IFERROR(
   IF(
      VLOOKUP(D395, 'Datos bancarios'!C:E, 2, FALSE) &lt;&gt; "",
      VLOOKUP(D395, 'Datos bancarios'!C:E, 2, FALSE),
      IF(
         VLOOKUP(D395, 'Datos bancarios'!C:E, 3, FALSE) &lt;&gt; "",
         VLOOKUP(D395, 'Datos bancarios'!C:E, 3, FALSE),
         "Sin CBU"
      )
   ),
   "Sin CBU"
)</f>
        <v>Sin CBU</v>
      </c>
      <c r="I395" s="1" t="str">
        <f>IFERROR(VLOOKUP(D395, 'Datos bancarios'!C:G, 5, FALSE), "Sin alias")</f>
        <v>Sin alias</v>
      </c>
      <c r="J395" s="1" t="str">
        <f>IFERROR(VLOOKUP(D395, 'Datos bancarios'!C:H, 6, FALSE), "Sin titular")</f>
        <v>Sin titular</v>
      </c>
      <c r="K395" s="1" t="s">
        <v>14576</v>
      </c>
      <c r="L395" s="1" t="s">
        <v>14577</v>
      </c>
      <c r="M395" s="1" t="s">
        <v>14578</v>
      </c>
      <c r="N395" s="1" t="str">
        <f>IFERROR(VLOOKUP(D395, 'Datos bancarios'!C:I, 7, FALSE), "Sin banco")</f>
        <v>Sin banco</v>
      </c>
    </row>
    <row r="396" spans="2:14">
      <c r="B396" s="1" t="s">
        <v>2249</v>
      </c>
      <c r="C396" s="1" t="s">
        <v>19377</v>
      </c>
      <c r="D396" s="1">
        <v>24917709</v>
      </c>
      <c r="E396" s="1" t="s">
        <v>15933</v>
      </c>
      <c r="F396" s="1" t="s">
        <v>19376</v>
      </c>
      <c r="G396" s="1" t="str">
        <f>IFERROR(VLOOKUP(D396, 'Datos bancarios'!C:J, 8, FALSE), "Sin celular")</f>
        <v>Sin celular</v>
      </c>
      <c r="H396" s="1" t="str">
        <f>IFERROR(
   IF(
      VLOOKUP(D396, 'Datos bancarios'!C:E, 2, FALSE) &lt;&gt; "",
      VLOOKUP(D396, 'Datos bancarios'!C:E, 2, FALSE),
      IF(
         VLOOKUP(D396, 'Datos bancarios'!C:E, 3, FALSE) &lt;&gt; "",
         VLOOKUP(D396, 'Datos bancarios'!C:E, 3, FALSE),
         "Sin CBU"
      )
   ),
   "Sin CBU"
)</f>
        <v>Sin CBU</v>
      </c>
      <c r="I396" s="1" t="str">
        <f>IFERROR(VLOOKUP(D396, 'Datos bancarios'!C:G, 5, FALSE), "Sin alias")</f>
        <v>Sin alias</v>
      </c>
      <c r="J396" s="1" t="str">
        <f>IFERROR(VLOOKUP(D396, 'Datos bancarios'!C:H, 6, FALSE), "Sin titular")</f>
        <v>Sin titular</v>
      </c>
      <c r="K396" s="1" t="s">
        <v>14576</v>
      </c>
      <c r="L396" s="1" t="s">
        <v>14577</v>
      </c>
      <c r="M396" s="1" t="s">
        <v>14578</v>
      </c>
      <c r="N396" s="1" t="str">
        <f>IFERROR(VLOOKUP(D396, 'Datos bancarios'!C:I, 7, FALSE), "Sin banco")</f>
        <v>Sin banco</v>
      </c>
    </row>
    <row r="397" spans="2:14">
      <c r="B397" s="1" t="s">
        <v>2250</v>
      </c>
      <c r="C397" s="1" t="s">
        <v>19377</v>
      </c>
      <c r="D397" s="1">
        <v>24921856</v>
      </c>
      <c r="E397" s="1" t="s">
        <v>15063</v>
      </c>
      <c r="F397" s="1" t="s">
        <v>19376</v>
      </c>
      <c r="G397" s="1" t="str">
        <f>IFERROR(VLOOKUP(D397, 'Datos bancarios'!C:J, 8, FALSE), "Sin celular")</f>
        <v>Sin celular</v>
      </c>
      <c r="H397" s="1" t="str">
        <f>IFERROR(
   IF(
      VLOOKUP(D397, 'Datos bancarios'!C:E, 2, FALSE) &lt;&gt; "",
      VLOOKUP(D397, 'Datos bancarios'!C:E, 2, FALSE),
      IF(
         VLOOKUP(D397, 'Datos bancarios'!C:E, 3, FALSE) &lt;&gt; "",
         VLOOKUP(D397, 'Datos bancarios'!C:E, 3, FALSE),
         "Sin CBU"
      )
   ),
   "Sin CBU"
)</f>
        <v>Sin CBU</v>
      </c>
      <c r="I397" s="1" t="str">
        <f>IFERROR(VLOOKUP(D397, 'Datos bancarios'!C:G, 5, FALSE), "Sin alias")</f>
        <v>Sin alias</v>
      </c>
      <c r="J397" s="1" t="str">
        <f>IFERROR(VLOOKUP(D397, 'Datos bancarios'!C:H, 6, FALSE), "Sin titular")</f>
        <v>Sin titular</v>
      </c>
      <c r="K397" s="1" t="s">
        <v>14576</v>
      </c>
      <c r="L397" s="1" t="s">
        <v>14577</v>
      </c>
      <c r="M397" s="1" t="s">
        <v>14578</v>
      </c>
      <c r="N397" s="1" t="str">
        <f>IFERROR(VLOOKUP(D397, 'Datos bancarios'!C:I, 7, FALSE), "Sin banco")</f>
        <v>Sin banco</v>
      </c>
    </row>
    <row r="398" spans="2:14">
      <c r="B398" s="1" t="s">
        <v>2251</v>
      </c>
      <c r="C398" s="1" t="s">
        <v>19377</v>
      </c>
      <c r="D398" s="1">
        <v>24925850</v>
      </c>
      <c r="E398" s="1" t="s">
        <v>15230</v>
      </c>
      <c r="F398" s="1" t="s">
        <v>19376</v>
      </c>
      <c r="G398" s="1" t="str">
        <f>IFERROR(VLOOKUP(D398, 'Datos bancarios'!C:J, 8, FALSE), "Sin celular")</f>
        <v>Sin celular</v>
      </c>
      <c r="H398" s="1" t="str">
        <f>IFERROR(
   IF(
      VLOOKUP(D398, 'Datos bancarios'!C:E, 2, FALSE) &lt;&gt; "",
      VLOOKUP(D398, 'Datos bancarios'!C:E, 2, FALSE),
      IF(
         VLOOKUP(D398, 'Datos bancarios'!C:E, 3, FALSE) &lt;&gt; "",
         VLOOKUP(D398, 'Datos bancarios'!C:E, 3, FALSE),
         "Sin CBU"
      )
   ),
   "Sin CBU"
)</f>
        <v>Sin CBU</v>
      </c>
      <c r="I398" s="1" t="str">
        <f>IFERROR(VLOOKUP(D398, 'Datos bancarios'!C:G, 5, FALSE), "Sin alias")</f>
        <v>Sin alias</v>
      </c>
      <c r="J398" s="1" t="str">
        <f>IFERROR(VLOOKUP(D398, 'Datos bancarios'!C:H, 6, FALSE), "Sin titular")</f>
        <v>Sin titular</v>
      </c>
      <c r="K398" s="1" t="s">
        <v>14576</v>
      </c>
      <c r="L398" s="1" t="s">
        <v>14577</v>
      </c>
      <c r="M398" s="1" t="s">
        <v>14578</v>
      </c>
      <c r="N398" s="1" t="str">
        <f>IFERROR(VLOOKUP(D398, 'Datos bancarios'!C:I, 7, FALSE), "Sin banco")</f>
        <v>Sin banco</v>
      </c>
    </row>
    <row r="399" spans="2:14">
      <c r="B399" s="1" t="s">
        <v>2252</v>
      </c>
      <c r="C399" s="1" t="s">
        <v>39</v>
      </c>
      <c r="D399" s="1">
        <v>24946195</v>
      </c>
      <c r="E399" s="1" t="s">
        <v>17177</v>
      </c>
      <c r="F399" s="1" t="s">
        <v>19376</v>
      </c>
      <c r="G399" s="1">
        <f>IFERROR(VLOOKUP(D399, 'Datos bancarios'!C:J, 8, FALSE), "Sin celular")</f>
        <v>2612598290</v>
      </c>
      <c r="H399" s="1" t="str">
        <f>IFERROR(
   IF(
      VLOOKUP(D399, 'Datos bancarios'!C:E, 2, FALSE) &lt;&gt; "",
      VLOOKUP(D399, 'Datos bancarios'!C:E, 2, FALSE),
      IF(
         VLOOKUP(D399, 'Datos bancarios'!C:E, 3, FALSE) &lt;&gt; "",
         VLOOKUP(D399, 'Datos bancarios'!C:E, 3, FALSE),
         "Sin CBU"
      )
   ),
   "Sin CBU"
)</f>
        <v>0110629530062910643815</v>
      </c>
      <c r="I399" s="1" t="str">
        <f>IFERROR(VLOOKUP(D399, 'Datos bancarios'!C:G, 5, FALSE), "Sin alias")</f>
        <v>VICKYGRECO</v>
      </c>
      <c r="J399" s="1">
        <f>IFERROR(VLOOKUP(D399, 'Datos bancarios'!C:H, 6, FALSE), "Sin titular")</f>
        <v>0</v>
      </c>
      <c r="K399" s="1" t="s">
        <v>14576</v>
      </c>
      <c r="L399" s="1" t="s">
        <v>14577</v>
      </c>
      <c r="M399" s="1" t="s">
        <v>14578</v>
      </c>
      <c r="N399" s="1" t="str">
        <f>IFERROR(VLOOKUP(D399, 'Datos bancarios'!C:I, 7, FALSE), "Sin banco")</f>
        <v>BANCO DE LA NACION ARGENTINA</v>
      </c>
    </row>
    <row r="400" spans="2:14">
      <c r="B400" s="1" t="s">
        <v>2253</v>
      </c>
      <c r="C400" s="1" t="s">
        <v>19377</v>
      </c>
      <c r="D400" s="1">
        <v>24946204</v>
      </c>
      <c r="E400" s="1" t="s">
        <v>14595</v>
      </c>
      <c r="F400" s="1" t="s">
        <v>19376</v>
      </c>
      <c r="G400" s="1" t="str">
        <f>IFERROR(VLOOKUP(D400, 'Datos bancarios'!C:J, 8, FALSE), "Sin celular")</f>
        <v>Sin celular</v>
      </c>
      <c r="H400" s="1" t="str">
        <f>IFERROR(
   IF(
      VLOOKUP(D400, 'Datos bancarios'!C:E, 2, FALSE) &lt;&gt; "",
      VLOOKUP(D400, 'Datos bancarios'!C:E, 2, FALSE),
      IF(
         VLOOKUP(D400, 'Datos bancarios'!C:E, 3, FALSE) &lt;&gt; "",
         VLOOKUP(D400, 'Datos bancarios'!C:E, 3, FALSE),
         "Sin CBU"
      )
   ),
   "Sin CBU"
)</f>
        <v>Sin CBU</v>
      </c>
      <c r="I400" s="1" t="str">
        <f>IFERROR(VLOOKUP(D400, 'Datos bancarios'!C:G, 5, FALSE), "Sin alias")</f>
        <v>Sin alias</v>
      </c>
      <c r="J400" s="1" t="str">
        <f>IFERROR(VLOOKUP(D400, 'Datos bancarios'!C:H, 6, FALSE), "Sin titular")</f>
        <v>Sin titular</v>
      </c>
      <c r="K400" s="1" t="s">
        <v>14576</v>
      </c>
      <c r="L400" s="1" t="s">
        <v>14577</v>
      </c>
      <c r="M400" s="1" t="s">
        <v>14578</v>
      </c>
      <c r="N400" s="1" t="str">
        <f>IFERROR(VLOOKUP(D400, 'Datos bancarios'!C:I, 7, FALSE), "Sin banco")</f>
        <v>Sin banco</v>
      </c>
    </row>
    <row r="401" spans="2:14">
      <c r="B401" s="1" t="s">
        <v>2254</v>
      </c>
      <c r="C401" s="1" t="s">
        <v>19377</v>
      </c>
      <c r="D401" s="1">
        <v>24961443</v>
      </c>
      <c r="E401" s="1" t="s">
        <v>17155</v>
      </c>
      <c r="F401" s="1" t="s">
        <v>19376</v>
      </c>
      <c r="G401" s="1" t="str">
        <f>IFERROR(VLOOKUP(D401, 'Datos bancarios'!C:J, 8, FALSE), "Sin celular")</f>
        <v>Sin celular</v>
      </c>
      <c r="H401" s="1" t="str">
        <f>IFERROR(
   IF(
      VLOOKUP(D401, 'Datos bancarios'!C:E, 2, FALSE) &lt;&gt; "",
      VLOOKUP(D401, 'Datos bancarios'!C:E, 2, FALSE),
      IF(
         VLOOKUP(D401, 'Datos bancarios'!C:E, 3, FALSE) &lt;&gt; "",
         VLOOKUP(D401, 'Datos bancarios'!C:E, 3, FALSE),
         "Sin CBU"
      )
   ),
   "Sin CBU"
)</f>
        <v>Sin CBU</v>
      </c>
      <c r="I401" s="1" t="str">
        <f>IFERROR(VLOOKUP(D401, 'Datos bancarios'!C:G, 5, FALSE), "Sin alias")</f>
        <v>Sin alias</v>
      </c>
      <c r="J401" s="1" t="str">
        <f>IFERROR(VLOOKUP(D401, 'Datos bancarios'!C:H, 6, FALSE), "Sin titular")</f>
        <v>Sin titular</v>
      </c>
      <c r="K401" s="1" t="s">
        <v>14576</v>
      </c>
      <c r="L401" s="1" t="s">
        <v>14577</v>
      </c>
      <c r="M401" s="1" t="s">
        <v>14578</v>
      </c>
      <c r="N401" s="1" t="str">
        <f>IFERROR(VLOOKUP(D401, 'Datos bancarios'!C:I, 7, FALSE), "Sin banco")</f>
        <v>Sin banco</v>
      </c>
    </row>
    <row r="402" spans="2:14">
      <c r="B402" s="1" t="s">
        <v>2255</v>
      </c>
      <c r="C402" s="1" t="s">
        <v>19377</v>
      </c>
      <c r="D402" s="1">
        <v>24983117</v>
      </c>
      <c r="E402" s="1" t="s">
        <v>15515</v>
      </c>
      <c r="F402" s="1" t="s">
        <v>19376</v>
      </c>
      <c r="G402" s="1" t="str">
        <f>IFERROR(VLOOKUP(D402, 'Datos bancarios'!C:J, 8, FALSE), "Sin celular")</f>
        <v>Sin celular</v>
      </c>
      <c r="H402" s="1" t="str">
        <f>IFERROR(
   IF(
      VLOOKUP(D402, 'Datos bancarios'!C:E, 2, FALSE) &lt;&gt; "",
      VLOOKUP(D402, 'Datos bancarios'!C:E, 2, FALSE),
      IF(
         VLOOKUP(D402, 'Datos bancarios'!C:E, 3, FALSE) &lt;&gt; "",
         VLOOKUP(D402, 'Datos bancarios'!C:E, 3, FALSE),
         "Sin CBU"
      )
   ),
   "Sin CBU"
)</f>
        <v>Sin CBU</v>
      </c>
      <c r="I402" s="1" t="str">
        <f>IFERROR(VLOOKUP(D402, 'Datos bancarios'!C:G, 5, FALSE), "Sin alias")</f>
        <v>Sin alias</v>
      </c>
      <c r="J402" s="1" t="str">
        <f>IFERROR(VLOOKUP(D402, 'Datos bancarios'!C:H, 6, FALSE), "Sin titular")</f>
        <v>Sin titular</v>
      </c>
      <c r="K402" s="1" t="s">
        <v>14576</v>
      </c>
      <c r="L402" s="1" t="s">
        <v>14577</v>
      </c>
      <c r="M402" s="1" t="s">
        <v>14578</v>
      </c>
      <c r="N402" s="1" t="str">
        <f>IFERROR(VLOOKUP(D402, 'Datos bancarios'!C:I, 7, FALSE), "Sin banco")</f>
        <v>Sin banco</v>
      </c>
    </row>
    <row r="403" spans="2:14">
      <c r="B403" s="1" t="s">
        <v>2256</v>
      </c>
      <c r="C403" s="1" t="s">
        <v>19377</v>
      </c>
      <c r="D403" s="1">
        <v>24996277</v>
      </c>
      <c r="E403" s="1" t="s">
        <v>15235</v>
      </c>
      <c r="F403" s="1" t="s">
        <v>19376</v>
      </c>
      <c r="G403" s="1" t="str">
        <f>IFERROR(VLOOKUP(D403, 'Datos bancarios'!C:J, 8, FALSE), "Sin celular")</f>
        <v>Sin celular</v>
      </c>
      <c r="H403" s="1" t="str">
        <f>IFERROR(
   IF(
      VLOOKUP(D403, 'Datos bancarios'!C:E, 2, FALSE) &lt;&gt; "",
      VLOOKUP(D403, 'Datos bancarios'!C:E, 2, FALSE),
      IF(
         VLOOKUP(D403, 'Datos bancarios'!C:E, 3, FALSE) &lt;&gt; "",
         VLOOKUP(D403, 'Datos bancarios'!C:E, 3, FALSE),
         "Sin CBU"
      )
   ),
   "Sin CBU"
)</f>
        <v>Sin CBU</v>
      </c>
      <c r="I403" s="1" t="str">
        <f>IFERROR(VLOOKUP(D403, 'Datos bancarios'!C:G, 5, FALSE), "Sin alias")</f>
        <v>Sin alias</v>
      </c>
      <c r="J403" s="1" t="str">
        <f>IFERROR(VLOOKUP(D403, 'Datos bancarios'!C:H, 6, FALSE), "Sin titular")</f>
        <v>Sin titular</v>
      </c>
      <c r="K403" s="1" t="s">
        <v>14576</v>
      </c>
      <c r="L403" s="1" t="s">
        <v>14577</v>
      </c>
      <c r="M403" s="1" t="s">
        <v>14578</v>
      </c>
      <c r="N403" s="1" t="str">
        <f>IFERROR(VLOOKUP(D403, 'Datos bancarios'!C:I, 7, FALSE), "Sin banco")</f>
        <v>Sin banco</v>
      </c>
    </row>
    <row r="404" spans="2:14">
      <c r="B404" s="1" t="s">
        <v>2257</v>
      </c>
      <c r="C404" s="1" t="s">
        <v>19377</v>
      </c>
      <c r="D404" s="1">
        <v>24996375</v>
      </c>
      <c r="E404" s="1" t="s">
        <v>14708</v>
      </c>
      <c r="F404" s="1" t="s">
        <v>19376</v>
      </c>
      <c r="G404" s="1" t="str">
        <f>IFERROR(VLOOKUP(D404, 'Datos bancarios'!C:J, 8, FALSE), "Sin celular")</f>
        <v>Sin celular</v>
      </c>
      <c r="H404" s="1" t="str">
        <f>IFERROR(
   IF(
      VLOOKUP(D404, 'Datos bancarios'!C:E, 2, FALSE) &lt;&gt; "",
      VLOOKUP(D404, 'Datos bancarios'!C:E, 2, FALSE),
      IF(
         VLOOKUP(D404, 'Datos bancarios'!C:E, 3, FALSE) &lt;&gt; "",
         VLOOKUP(D404, 'Datos bancarios'!C:E, 3, FALSE),
         "Sin CBU"
      )
   ),
   "Sin CBU"
)</f>
        <v>Sin CBU</v>
      </c>
      <c r="I404" s="1" t="str">
        <f>IFERROR(VLOOKUP(D404, 'Datos bancarios'!C:G, 5, FALSE), "Sin alias")</f>
        <v>Sin alias</v>
      </c>
      <c r="J404" s="1" t="str">
        <f>IFERROR(VLOOKUP(D404, 'Datos bancarios'!C:H, 6, FALSE), "Sin titular")</f>
        <v>Sin titular</v>
      </c>
      <c r="K404" s="1" t="s">
        <v>14576</v>
      </c>
      <c r="L404" s="1" t="s">
        <v>14577</v>
      </c>
      <c r="M404" s="1" t="s">
        <v>14578</v>
      </c>
      <c r="N404" s="1" t="str">
        <f>IFERROR(VLOOKUP(D404, 'Datos bancarios'!C:I, 7, FALSE), "Sin banco")</f>
        <v>Sin banco</v>
      </c>
    </row>
    <row r="405" spans="2:14">
      <c r="B405" s="1" t="s">
        <v>2258</v>
      </c>
      <c r="C405" s="1" t="s">
        <v>19377</v>
      </c>
      <c r="D405" s="1">
        <v>24996433</v>
      </c>
      <c r="E405" s="1" t="s">
        <v>15514</v>
      </c>
      <c r="F405" s="1" t="s">
        <v>19376</v>
      </c>
      <c r="G405" s="1" t="str">
        <f>IFERROR(VLOOKUP(D405, 'Datos bancarios'!C:J, 8, FALSE), "Sin celular")</f>
        <v>Sin celular</v>
      </c>
      <c r="H405" s="1" t="str">
        <f>IFERROR(
   IF(
      VLOOKUP(D405, 'Datos bancarios'!C:E, 2, FALSE) &lt;&gt; "",
      VLOOKUP(D405, 'Datos bancarios'!C:E, 2, FALSE),
      IF(
         VLOOKUP(D405, 'Datos bancarios'!C:E, 3, FALSE) &lt;&gt; "",
         VLOOKUP(D405, 'Datos bancarios'!C:E, 3, FALSE),
         "Sin CBU"
      )
   ),
   "Sin CBU"
)</f>
        <v>Sin CBU</v>
      </c>
      <c r="I405" s="1" t="str">
        <f>IFERROR(VLOOKUP(D405, 'Datos bancarios'!C:G, 5, FALSE), "Sin alias")</f>
        <v>Sin alias</v>
      </c>
      <c r="J405" s="1" t="str">
        <f>IFERROR(VLOOKUP(D405, 'Datos bancarios'!C:H, 6, FALSE), "Sin titular")</f>
        <v>Sin titular</v>
      </c>
      <c r="K405" s="1" t="s">
        <v>14576</v>
      </c>
      <c r="L405" s="1" t="s">
        <v>14577</v>
      </c>
      <c r="M405" s="1" t="s">
        <v>14578</v>
      </c>
      <c r="N405" s="1" t="str">
        <f>IFERROR(VLOOKUP(D405, 'Datos bancarios'!C:I, 7, FALSE), "Sin banco")</f>
        <v>Sin banco</v>
      </c>
    </row>
    <row r="406" spans="2:14">
      <c r="B406" s="1" t="s">
        <v>2259</v>
      </c>
      <c r="C406" s="1" t="s">
        <v>19377</v>
      </c>
      <c r="D406" s="1">
        <v>25069483</v>
      </c>
      <c r="E406" s="1" t="s">
        <v>14686</v>
      </c>
      <c r="F406" s="1" t="s">
        <v>19376</v>
      </c>
      <c r="G406" s="1" t="str">
        <f>IFERROR(VLOOKUP(D406, 'Datos bancarios'!C:J, 8, FALSE), "Sin celular")</f>
        <v>Sin celular</v>
      </c>
      <c r="H406" s="1" t="str">
        <f>IFERROR(
   IF(
      VLOOKUP(D406, 'Datos bancarios'!C:E, 2, FALSE) &lt;&gt; "",
      VLOOKUP(D406, 'Datos bancarios'!C:E, 2, FALSE),
      IF(
         VLOOKUP(D406, 'Datos bancarios'!C:E, 3, FALSE) &lt;&gt; "",
         VLOOKUP(D406, 'Datos bancarios'!C:E, 3, FALSE),
         "Sin CBU"
      )
   ),
   "Sin CBU"
)</f>
        <v>Sin CBU</v>
      </c>
      <c r="I406" s="1" t="str">
        <f>IFERROR(VLOOKUP(D406, 'Datos bancarios'!C:G, 5, FALSE), "Sin alias")</f>
        <v>Sin alias</v>
      </c>
      <c r="J406" s="1" t="str">
        <f>IFERROR(VLOOKUP(D406, 'Datos bancarios'!C:H, 6, FALSE), "Sin titular")</f>
        <v>Sin titular</v>
      </c>
      <c r="K406" s="1" t="s">
        <v>14576</v>
      </c>
      <c r="L406" s="1" t="s">
        <v>14577</v>
      </c>
      <c r="M406" s="1" t="s">
        <v>14578</v>
      </c>
      <c r="N406" s="1" t="str">
        <f>IFERROR(VLOOKUP(D406, 'Datos bancarios'!C:I, 7, FALSE), "Sin banco")</f>
        <v>Sin banco</v>
      </c>
    </row>
    <row r="407" spans="2:14">
      <c r="B407" s="1" t="s">
        <v>2260</v>
      </c>
      <c r="C407" s="1" t="s">
        <v>19377</v>
      </c>
      <c r="D407" s="1">
        <v>25082527</v>
      </c>
      <c r="E407" s="1" t="s">
        <v>14636</v>
      </c>
      <c r="F407" s="1" t="s">
        <v>19376</v>
      </c>
      <c r="G407" s="1" t="str">
        <f>IFERROR(VLOOKUP(D407, 'Datos bancarios'!C:J, 8, FALSE), "Sin celular")</f>
        <v>Sin celular</v>
      </c>
      <c r="H407" s="1" t="str">
        <f>IFERROR(
   IF(
      VLOOKUP(D407, 'Datos bancarios'!C:E, 2, FALSE) &lt;&gt; "",
      VLOOKUP(D407, 'Datos bancarios'!C:E, 2, FALSE),
      IF(
         VLOOKUP(D407, 'Datos bancarios'!C:E, 3, FALSE) &lt;&gt; "",
         VLOOKUP(D407, 'Datos bancarios'!C:E, 3, FALSE),
         "Sin CBU"
      )
   ),
   "Sin CBU"
)</f>
        <v>Sin CBU</v>
      </c>
      <c r="I407" s="1" t="str">
        <f>IFERROR(VLOOKUP(D407, 'Datos bancarios'!C:G, 5, FALSE), "Sin alias")</f>
        <v>Sin alias</v>
      </c>
      <c r="J407" s="1" t="str">
        <f>IFERROR(VLOOKUP(D407, 'Datos bancarios'!C:H, 6, FALSE), "Sin titular")</f>
        <v>Sin titular</v>
      </c>
      <c r="K407" s="1" t="s">
        <v>14576</v>
      </c>
      <c r="L407" s="1" t="s">
        <v>14577</v>
      </c>
      <c r="M407" s="1" t="s">
        <v>14578</v>
      </c>
      <c r="N407" s="1" t="str">
        <f>IFERROR(VLOOKUP(D407, 'Datos bancarios'!C:I, 7, FALSE), "Sin banco")</f>
        <v>Sin banco</v>
      </c>
    </row>
    <row r="408" spans="2:14">
      <c r="B408" s="1" t="s">
        <v>2261</v>
      </c>
      <c r="C408" s="1" t="s">
        <v>19377</v>
      </c>
      <c r="D408" s="1">
        <v>25091209</v>
      </c>
      <c r="E408" s="1" t="s">
        <v>15655</v>
      </c>
      <c r="F408" s="1" t="s">
        <v>19376</v>
      </c>
      <c r="G408" s="1" t="str">
        <f>IFERROR(VLOOKUP(D408, 'Datos bancarios'!C:J, 8, FALSE), "Sin celular")</f>
        <v>Sin celular</v>
      </c>
      <c r="H408" s="1" t="str">
        <f>IFERROR(
   IF(
      VLOOKUP(D408, 'Datos bancarios'!C:E, 2, FALSE) &lt;&gt; "",
      VLOOKUP(D408, 'Datos bancarios'!C:E, 2, FALSE),
      IF(
         VLOOKUP(D408, 'Datos bancarios'!C:E, 3, FALSE) &lt;&gt; "",
         VLOOKUP(D408, 'Datos bancarios'!C:E, 3, FALSE),
         "Sin CBU"
      )
   ),
   "Sin CBU"
)</f>
        <v>Sin CBU</v>
      </c>
      <c r="I408" s="1" t="str">
        <f>IFERROR(VLOOKUP(D408, 'Datos bancarios'!C:G, 5, FALSE), "Sin alias")</f>
        <v>Sin alias</v>
      </c>
      <c r="J408" s="1" t="str">
        <f>IFERROR(VLOOKUP(D408, 'Datos bancarios'!C:H, 6, FALSE), "Sin titular")</f>
        <v>Sin titular</v>
      </c>
      <c r="K408" s="1" t="s">
        <v>14576</v>
      </c>
      <c r="L408" s="1" t="s">
        <v>14577</v>
      </c>
      <c r="M408" s="1" t="s">
        <v>14578</v>
      </c>
      <c r="N408" s="1" t="str">
        <f>IFERROR(VLOOKUP(D408, 'Datos bancarios'!C:I, 7, FALSE), "Sin banco")</f>
        <v>Sin banco</v>
      </c>
    </row>
    <row r="409" spans="2:14">
      <c r="B409" s="1" t="s">
        <v>2262</v>
      </c>
      <c r="C409" s="1" t="s">
        <v>19377</v>
      </c>
      <c r="D409" s="1">
        <v>25091393</v>
      </c>
      <c r="E409" s="1" t="s">
        <v>14881</v>
      </c>
      <c r="F409" s="1" t="s">
        <v>19376</v>
      </c>
      <c r="G409" s="1" t="str">
        <f>IFERROR(VLOOKUP(D409, 'Datos bancarios'!C:J, 8, FALSE), "Sin celular")</f>
        <v>Sin celular</v>
      </c>
      <c r="H409" s="1" t="str">
        <f>IFERROR(
   IF(
      VLOOKUP(D409, 'Datos bancarios'!C:E, 2, FALSE) &lt;&gt; "",
      VLOOKUP(D409, 'Datos bancarios'!C:E, 2, FALSE),
      IF(
         VLOOKUP(D409, 'Datos bancarios'!C:E, 3, FALSE) &lt;&gt; "",
         VLOOKUP(D409, 'Datos bancarios'!C:E, 3, FALSE),
         "Sin CBU"
      )
   ),
   "Sin CBU"
)</f>
        <v>Sin CBU</v>
      </c>
      <c r="I409" s="1" t="str">
        <f>IFERROR(VLOOKUP(D409, 'Datos bancarios'!C:G, 5, FALSE), "Sin alias")</f>
        <v>Sin alias</v>
      </c>
      <c r="J409" s="1" t="str">
        <f>IFERROR(VLOOKUP(D409, 'Datos bancarios'!C:H, 6, FALSE), "Sin titular")</f>
        <v>Sin titular</v>
      </c>
      <c r="K409" s="1" t="s">
        <v>14576</v>
      </c>
      <c r="L409" s="1" t="s">
        <v>14577</v>
      </c>
      <c r="M409" s="1" t="s">
        <v>14578</v>
      </c>
      <c r="N409" s="1" t="str">
        <f>IFERROR(VLOOKUP(D409, 'Datos bancarios'!C:I, 7, FALSE), "Sin banco")</f>
        <v>Sin banco</v>
      </c>
    </row>
    <row r="410" spans="2:14">
      <c r="B410" s="1" t="s">
        <v>2263</v>
      </c>
      <c r="C410" s="1" t="s">
        <v>19377</v>
      </c>
      <c r="D410" s="1">
        <v>25091950</v>
      </c>
      <c r="E410" s="1" t="s">
        <v>15091</v>
      </c>
      <c r="F410" s="1" t="s">
        <v>19376</v>
      </c>
      <c r="G410" s="1" t="str">
        <f>IFERROR(VLOOKUP(D410, 'Datos bancarios'!C:J, 8, FALSE), "Sin celular")</f>
        <v>Sin celular</v>
      </c>
      <c r="H410" s="1" t="str">
        <f>IFERROR(
   IF(
      VLOOKUP(D410, 'Datos bancarios'!C:E, 2, FALSE) &lt;&gt; "",
      VLOOKUP(D410, 'Datos bancarios'!C:E, 2, FALSE),
      IF(
         VLOOKUP(D410, 'Datos bancarios'!C:E, 3, FALSE) &lt;&gt; "",
         VLOOKUP(D410, 'Datos bancarios'!C:E, 3, FALSE),
         "Sin CBU"
      )
   ),
   "Sin CBU"
)</f>
        <v>Sin CBU</v>
      </c>
      <c r="I410" s="1" t="str">
        <f>IFERROR(VLOOKUP(D410, 'Datos bancarios'!C:G, 5, FALSE), "Sin alias")</f>
        <v>Sin alias</v>
      </c>
      <c r="J410" s="1" t="str">
        <f>IFERROR(VLOOKUP(D410, 'Datos bancarios'!C:H, 6, FALSE), "Sin titular")</f>
        <v>Sin titular</v>
      </c>
      <c r="K410" s="1" t="s">
        <v>14576</v>
      </c>
      <c r="L410" s="1" t="s">
        <v>14577</v>
      </c>
      <c r="M410" s="1" t="s">
        <v>14578</v>
      </c>
      <c r="N410" s="1" t="str">
        <f>IFERROR(VLOOKUP(D410, 'Datos bancarios'!C:I, 7, FALSE), "Sin banco")</f>
        <v>Sin banco</v>
      </c>
    </row>
    <row r="411" spans="2:14">
      <c r="B411" s="1" t="s">
        <v>2264</v>
      </c>
      <c r="C411" s="1" t="s">
        <v>19377</v>
      </c>
      <c r="D411" s="1">
        <v>25092195</v>
      </c>
      <c r="E411" s="1" t="s">
        <v>14777</v>
      </c>
      <c r="F411" s="1" t="s">
        <v>19376</v>
      </c>
      <c r="G411" s="1" t="str">
        <f>IFERROR(VLOOKUP(D411, 'Datos bancarios'!C:J, 8, FALSE), "Sin celular")</f>
        <v>Sin celular</v>
      </c>
      <c r="H411" s="1" t="str">
        <f>IFERROR(
   IF(
      VLOOKUP(D411, 'Datos bancarios'!C:E, 2, FALSE) &lt;&gt; "",
      VLOOKUP(D411, 'Datos bancarios'!C:E, 2, FALSE),
      IF(
         VLOOKUP(D411, 'Datos bancarios'!C:E, 3, FALSE) &lt;&gt; "",
         VLOOKUP(D411, 'Datos bancarios'!C:E, 3, FALSE),
         "Sin CBU"
      )
   ),
   "Sin CBU"
)</f>
        <v>Sin CBU</v>
      </c>
      <c r="I411" s="1" t="str">
        <f>IFERROR(VLOOKUP(D411, 'Datos bancarios'!C:G, 5, FALSE), "Sin alias")</f>
        <v>Sin alias</v>
      </c>
      <c r="J411" s="1" t="str">
        <f>IFERROR(VLOOKUP(D411, 'Datos bancarios'!C:H, 6, FALSE), "Sin titular")</f>
        <v>Sin titular</v>
      </c>
      <c r="K411" s="1" t="s">
        <v>14576</v>
      </c>
      <c r="L411" s="1" t="s">
        <v>14577</v>
      </c>
      <c r="M411" s="1" t="s">
        <v>14578</v>
      </c>
      <c r="N411" s="1" t="str">
        <f>IFERROR(VLOOKUP(D411, 'Datos bancarios'!C:I, 7, FALSE), "Sin banco")</f>
        <v>Sin banco</v>
      </c>
    </row>
    <row r="412" spans="2:14">
      <c r="B412" s="1" t="s">
        <v>2265</v>
      </c>
      <c r="C412" s="1" t="s">
        <v>19377</v>
      </c>
      <c r="D412" s="1">
        <v>25099354</v>
      </c>
      <c r="E412" s="1" t="s">
        <v>14673</v>
      </c>
      <c r="F412" s="1" t="s">
        <v>19376</v>
      </c>
      <c r="G412" s="1" t="str">
        <f>IFERROR(VLOOKUP(D412, 'Datos bancarios'!C:J, 8, FALSE), "Sin celular")</f>
        <v>Sin celular</v>
      </c>
      <c r="H412" s="1" t="str">
        <f>IFERROR(
   IF(
      VLOOKUP(D412, 'Datos bancarios'!C:E, 2, FALSE) &lt;&gt; "",
      VLOOKUP(D412, 'Datos bancarios'!C:E, 2, FALSE),
      IF(
         VLOOKUP(D412, 'Datos bancarios'!C:E, 3, FALSE) &lt;&gt; "",
         VLOOKUP(D412, 'Datos bancarios'!C:E, 3, FALSE),
         "Sin CBU"
      )
   ),
   "Sin CBU"
)</f>
        <v>Sin CBU</v>
      </c>
      <c r="I412" s="1" t="str">
        <f>IFERROR(VLOOKUP(D412, 'Datos bancarios'!C:G, 5, FALSE), "Sin alias")</f>
        <v>Sin alias</v>
      </c>
      <c r="J412" s="1" t="str">
        <f>IFERROR(VLOOKUP(D412, 'Datos bancarios'!C:H, 6, FALSE), "Sin titular")</f>
        <v>Sin titular</v>
      </c>
      <c r="K412" s="1" t="s">
        <v>14576</v>
      </c>
      <c r="L412" s="1" t="s">
        <v>14577</v>
      </c>
      <c r="M412" s="1" t="s">
        <v>14578</v>
      </c>
      <c r="N412" s="1" t="str">
        <f>IFERROR(VLOOKUP(D412, 'Datos bancarios'!C:I, 7, FALSE), "Sin banco")</f>
        <v>Sin banco</v>
      </c>
    </row>
    <row r="413" spans="2:14">
      <c r="B413" s="1" t="s">
        <v>2266</v>
      </c>
      <c r="C413" s="1" t="s">
        <v>19377</v>
      </c>
      <c r="D413" s="1">
        <v>25101065</v>
      </c>
      <c r="E413" s="1" t="s">
        <v>15466</v>
      </c>
      <c r="F413" s="1" t="s">
        <v>19376</v>
      </c>
      <c r="G413" s="1" t="str">
        <f>IFERROR(VLOOKUP(D413, 'Datos bancarios'!C:J, 8, FALSE), "Sin celular")</f>
        <v>Sin celular</v>
      </c>
      <c r="H413" s="1" t="str">
        <f>IFERROR(
   IF(
      VLOOKUP(D413, 'Datos bancarios'!C:E, 2, FALSE) &lt;&gt; "",
      VLOOKUP(D413, 'Datos bancarios'!C:E, 2, FALSE),
      IF(
         VLOOKUP(D413, 'Datos bancarios'!C:E, 3, FALSE) &lt;&gt; "",
         VLOOKUP(D413, 'Datos bancarios'!C:E, 3, FALSE),
         "Sin CBU"
      )
   ),
   "Sin CBU"
)</f>
        <v>Sin CBU</v>
      </c>
      <c r="I413" s="1" t="str">
        <f>IFERROR(VLOOKUP(D413, 'Datos bancarios'!C:G, 5, FALSE), "Sin alias")</f>
        <v>Sin alias</v>
      </c>
      <c r="J413" s="1" t="str">
        <f>IFERROR(VLOOKUP(D413, 'Datos bancarios'!C:H, 6, FALSE), "Sin titular")</f>
        <v>Sin titular</v>
      </c>
      <c r="K413" s="1" t="s">
        <v>14576</v>
      </c>
      <c r="L413" s="1" t="s">
        <v>14577</v>
      </c>
      <c r="M413" s="1" t="s">
        <v>14578</v>
      </c>
      <c r="N413" s="1" t="str">
        <f>IFERROR(VLOOKUP(D413, 'Datos bancarios'!C:I, 7, FALSE), "Sin banco")</f>
        <v>Sin banco</v>
      </c>
    </row>
    <row r="414" spans="2:14">
      <c r="B414" s="1" t="s">
        <v>2267</v>
      </c>
      <c r="C414" s="1" t="s">
        <v>19377</v>
      </c>
      <c r="D414" s="1">
        <v>25123340</v>
      </c>
      <c r="E414" s="1" t="s">
        <v>16297</v>
      </c>
      <c r="F414" s="1" t="s">
        <v>19376</v>
      </c>
      <c r="G414" s="1" t="str">
        <f>IFERROR(VLOOKUP(D414, 'Datos bancarios'!C:J, 8, FALSE), "Sin celular")</f>
        <v>Sin celular</v>
      </c>
      <c r="H414" s="1" t="str">
        <f>IFERROR(
   IF(
      VLOOKUP(D414, 'Datos bancarios'!C:E, 2, FALSE) &lt;&gt; "",
      VLOOKUP(D414, 'Datos bancarios'!C:E, 2, FALSE),
      IF(
         VLOOKUP(D414, 'Datos bancarios'!C:E, 3, FALSE) &lt;&gt; "",
         VLOOKUP(D414, 'Datos bancarios'!C:E, 3, FALSE),
         "Sin CBU"
      )
   ),
   "Sin CBU"
)</f>
        <v>Sin CBU</v>
      </c>
      <c r="I414" s="1" t="str">
        <f>IFERROR(VLOOKUP(D414, 'Datos bancarios'!C:G, 5, FALSE), "Sin alias")</f>
        <v>Sin alias</v>
      </c>
      <c r="J414" s="1" t="str">
        <f>IFERROR(VLOOKUP(D414, 'Datos bancarios'!C:H, 6, FALSE), "Sin titular")</f>
        <v>Sin titular</v>
      </c>
      <c r="K414" s="1" t="s">
        <v>14576</v>
      </c>
      <c r="L414" s="1" t="s">
        <v>14577</v>
      </c>
      <c r="M414" s="1" t="s">
        <v>14578</v>
      </c>
      <c r="N414" s="1" t="str">
        <f>IFERROR(VLOOKUP(D414, 'Datos bancarios'!C:I, 7, FALSE), "Sin banco")</f>
        <v>Sin banco</v>
      </c>
    </row>
    <row r="415" spans="2:14">
      <c r="B415" s="1" t="s">
        <v>2268</v>
      </c>
      <c r="C415" s="1" t="s">
        <v>19377</v>
      </c>
      <c r="D415" s="1">
        <v>25158127</v>
      </c>
      <c r="E415" s="1" t="s">
        <v>15758</v>
      </c>
      <c r="F415" s="1" t="s">
        <v>19376</v>
      </c>
      <c r="G415" s="1" t="str">
        <f>IFERROR(VLOOKUP(D415, 'Datos bancarios'!C:J, 8, FALSE), "Sin celular")</f>
        <v>Sin celular</v>
      </c>
      <c r="H415" s="1" t="str">
        <f>IFERROR(
   IF(
      VLOOKUP(D415, 'Datos bancarios'!C:E, 2, FALSE) &lt;&gt; "",
      VLOOKUP(D415, 'Datos bancarios'!C:E, 2, FALSE),
      IF(
         VLOOKUP(D415, 'Datos bancarios'!C:E, 3, FALSE) &lt;&gt; "",
         VLOOKUP(D415, 'Datos bancarios'!C:E, 3, FALSE),
         "Sin CBU"
      )
   ),
   "Sin CBU"
)</f>
        <v>Sin CBU</v>
      </c>
      <c r="I415" s="1" t="str">
        <f>IFERROR(VLOOKUP(D415, 'Datos bancarios'!C:G, 5, FALSE), "Sin alias")</f>
        <v>Sin alias</v>
      </c>
      <c r="J415" s="1" t="str">
        <f>IFERROR(VLOOKUP(D415, 'Datos bancarios'!C:H, 6, FALSE), "Sin titular")</f>
        <v>Sin titular</v>
      </c>
      <c r="K415" s="1" t="s">
        <v>14576</v>
      </c>
      <c r="L415" s="1" t="s">
        <v>14577</v>
      </c>
      <c r="M415" s="1" t="s">
        <v>14578</v>
      </c>
      <c r="N415" s="1" t="str">
        <f>IFERROR(VLOOKUP(D415, 'Datos bancarios'!C:I, 7, FALSE), "Sin banco")</f>
        <v>Sin banco</v>
      </c>
    </row>
    <row r="416" spans="2:14">
      <c r="B416" s="1" t="s">
        <v>2269</v>
      </c>
      <c r="C416" s="1" t="s">
        <v>19377</v>
      </c>
      <c r="D416" s="1">
        <v>25158707</v>
      </c>
      <c r="E416" s="1" t="s">
        <v>16747</v>
      </c>
      <c r="F416" s="1" t="s">
        <v>19376</v>
      </c>
      <c r="G416" s="1" t="str">
        <f>IFERROR(VLOOKUP(D416, 'Datos bancarios'!C:J, 8, FALSE), "Sin celular")</f>
        <v>Sin celular</v>
      </c>
      <c r="H416" s="1" t="str">
        <f>IFERROR(
   IF(
      VLOOKUP(D416, 'Datos bancarios'!C:E, 2, FALSE) &lt;&gt; "",
      VLOOKUP(D416, 'Datos bancarios'!C:E, 2, FALSE),
      IF(
         VLOOKUP(D416, 'Datos bancarios'!C:E, 3, FALSE) &lt;&gt; "",
         VLOOKUP(D416, 'Datos bancarios'!C:E, 3, FALSE),
         "Sin CBU"
      )
   ),
   "Sin CBU"
)</f>
        <v>Sin CBU</v>
      </c>
      <c r="I416" s="1" t="str">
        <f>IFERROR(VLOOKUP(D416, 'Datos bancarios'!C:G, 5, FALSE), "Sin alias")</f>
        <v>Sin alias</v>
      </c>
      <c r="J416" s="1" t="str">
        <f>IFERROR(VLOOKUP(D416, 'Datos bancarios'!C:H, 6, FALSE), "Sin titular")</f>
        <v>Sin titular</v>
      </c>
      <c r="K416" s="1" t="s">
        <v>14576</v>
      </c>
      <c r="L416" s="1" t="s">
        <v>14577</v>
      </c>
      <c r="M416" s="1" t="s">
        <v>14578</v>
      </c>
      <c r="N416" s="1" t="str">
        <f>IFERROR(VLOOKUP(D416, 'Datos bancarios'!C:I, 7, FALSE), "Sin banco")</f>
        <v>Sin banco</v>
      </c>
    </row>
    <row r="417" spans="2:14">
      <c r="B417" s="1" t="s">
        <v>2270</v>
      </c>
      <c r="C417" s="1" t="s">
        <v>19377</v>
      </c>
      <c r="D417" s="1">
        <v>25165439</v>
      </c>
      <c r="E417" s="1" t="s">
        <v>14821</v>
      </c>
      <c r="F417" s="1" t="s">
        <v>19376</v>
      </c>
      <c r="G417" s="1">
        <f>IFERROR(VLOOKUP(D417, 'Datos bancarios'!C:J, 8, FALSE), "Sin celular")</f>
        <v>2615159056</v>
      </c>
      <c r="H417" s="1" t="str">
        <f>IFERROR(
   IF(
      VLOOKUP(D417, 'Datos bancarios'!C:E, 2, FALSE) &lt;&gt; "",
      VLOOKUP(D417, 'Datos bancarios'!C:E, 2, FALSE),
      IF(
         VLOOKUP(D417, 'Datos bancarios'!C:E, 3, FALSE) &lt;&gt; "",
         VLOOKUP(D417, 'Datos bancarios'!C:E, 3, FALSE),
         "Sin CBU"
      )
   ),
   "Sin CBU"
)</f>
        <v>0110629530062919808583</v>
      </c>
      <c r="I417" s="1" t="str">
        <f>IFERROR(VLOOKUP(D417, 'Datos bancarios'!C:G, 5, FALSE), "Sin alias")</f>
        <v>MEDIA.PUNTA.ROSA</v>
      </c>
      <c r="J417" s="1">
        <f>IFERROR(VLOOKUP(D417, 'Datos bancarios'!C:H, 6, FALSE), "Sin titular")</f>
        <v>0</v>
      </c>
      <c r="K417" s="1" t="s">
        <v>14576</v>
      </c>
      <c r="L417" s="1" t="s">
        <v>14577</v>
      </c>
      <c r="M417" s="1" t="s">
        <v>14578</v>
      </c>
      <c r="N417" s="1" t="str">
        <f>IFERROR(VLOOKUP(D417, 'Datos bancarios'!C:I, 7, FALSE), "Sin banco")</f>
        <v>BANCO DE LA NACION ARGENTINA</v>
      </c>
    </row>
    <row r="418" spans="2:14">
      <c r="B418" s="1" t="s">
        <v>2271</v>
      </c>
      <c r="C418" s="1" t="s">
        <v>19377</v>
      </c>
      <c r="D418" s="1">
        <v>25166304</v>
      </c>
      <c r="E418" s="1" t="s">
        <v>14865</v>
      </c>
      <c r="F418" s="1" t="s">
        <v>19376</v>
      </c>
      <c r="G418" s="1" t="str">
        <f>IFERROR(VLOOKUP(D418, 'Datos bancarios'!C:J, 8, FALSE), "Sin celular")</f>
        <v>Sin celular</v>
      </c>
      <c r="H418" s="1" t="str">
        <f>IFERROR(
   IF(
      VLOOKUP(D418, 'Datos bancarios'!C:E, 2, FALSE) &lt;&gt; "",
      VLOOKUP(D418, 'Datos bancarios'!C:E, 2, FALSE),
      IF(
         VLOOKUP(D418, 'Datos bancarios'!C:E, 3, FALSE) &lt;&gt; "",
         VLOOKUP(D418, 'Datos bancarios'!C:E, 3, FALSE),
         "Sin CBU"
      )
   ),
   "Sin CBU"
)</f>
        <v>Sin CBU</v>
      </c>
      <c r="I418" s="1" t="str">
        <f>IFERROR(VLOOKUP(D418, 'Datos bancarios'!C:G, 5, FALSE), "Sin alias")</f>
        <v>Sin alias</v>
      </c>
      <c r="J418" s="1" t="str">
        <f>IFERROR(VLOOKUP(D418, 'Datos bancarios'!C:H, 6, FALSE), "Sin titular")</f>
        <v>Sin titular</v>
      </c>
      <c r="K418" s="1" t="s">
        <v>14576</v>
      </c>
      <c r="L418" s="1" t="s">
        <v>14577</v>
      </c>
      <c r="M418" s="1" t="s">
        <v>14578</v>
      </c>
      <c r="N418" s="1" t="str">
        <f>IFERROR(VLOOKUP(D418, 'Datos bancarios'!C:I, 7, FALSE), "Sin banco")</f>
        <v>Sin banco</v>
      </c>
    </row>
    <row r="419" spans="2:14">
      <c r="B419" s="1" t="s">
        <v>2272</v>
      </c>
      <c r="C419" s="1" t="s">
        <v>19377</v>
      </c>
      <c r="D419" s="1">
        <v>25221179</v>
      </c>
      <c r="E419" s="1" t="s">
        <v>15252</v>
      </c>
      <c r="F419" s="1" t="s">
        <v>19376</v>
      </c>
      <c r="G419" s="1" t="str">
        <f>IFERROR(VLOOKUP(D419, 'Datos bancarios'!C:J, 8, FALSE), "Sin celular")</f>
        <v>Sin celular</v>
      </c>
      <c r="H419" s="1" t="str">
        <f>IFERROR(
   IF(
      VLOOKUP(D419, 'Datos bancarios'!C:E, 2, FALSE) &lt;&gt; "",
      VLOOKUP(D419, 'Datos bancarios'!C:E, 2, FALSE),
      IF(
         VLOOKUP(D419, 'Datos bancarios'!C:E, 3, FALSE) &lt;&gt; "",
         VLOOKUP(D419, 'Datos bancarios'!C:E, 3, FALSE),
         "Sin CBU"
      )
   ),
   "Sin CBU"
)</f>
        <v>Sin CBU</v>
      </c>
      <c r="I419" s="1" t="str">
        <f>IFERROR(VLOOKUP(D419, 'Datos bancarios'!C:G, 5, FALSE), "Sin alias")</f>
        <v>Sin alias</v>
      </c>
      <c r="J419" s="1" t="str">
        <f>IFERROR(VLOOKUP(D419, 'Datos bancarios'!C:H, 6, FALSE), "Sin titular")</f>
        <v>Sin titular</v>
      </c>
      <c r="K419" s="1" t="s">
        <v>14576</v>
      </c>
      <c r="L419" s="1" t="s">
        <v>14577</v>
      </c>
      <c r="M419" s="1" t="s">
        <v>14578</v>
      </c>
      <c r="N419" s="1" t="str">
        <f>IFERROR(VLOOKUP(D419, 'Datos bancarios'!C:I, 7, FALSE), "Sin banco")</f>
        <v>Sin banco</v>
      </c>
    </row>
    <row r="420" spans="2:14">
      <c r="B420" s="1" t="s">
        <v>2273</v>
      </c>
      <c r="C420" s="1" t="s">
        <v>19377</v>
      </c>
      <c r="D420" s="1">
        <v>25237079</v>
      </c>
      <c r="E420" s="1" t="s">
        <v>14943</v>
      </c>
      <c r="F420" s="1" t="s">
        <v>19376</v>
      </c>
      <c r="G420" s="1" t="str">
        <f>IFERROR(VLOOKUP(D420, 'Datos bancarios'!C:J, 8, FALSE), "Sin celular")</f>
        <v>Sin celular</v>
      </c>
      <c r="H420" s="1" t="str">
        <f>IFERROR(
   IF(
      VLOOKUP(D420, 'Datos bancarios'!C:E, 2, FALSE) &lt;&gt; "",
      VLOOKUP(D420, 'Datos bancarios'!C:E, 2, FALSE),
      IF(
         VLOOKUP(D420, 'Datos bancarios'!C:E, 3, FALSE) &lt;&gt; "",
         VLOOKUP(D420, 'Datos bancarios'!C:E, 3, FALSE),
         "Sin CBU"
      )
   ),
   "Sin CBU"
)</f>
        <v>Sin CBU</v>
      </c>
      <c r="I420" s="1" t="str">
        <f>IFERROR(VLOOKUP(D420, 'Datos bancarios'!C:G, 5, FALSE), "Sin alias")</f>
        <v>Sin alias</v>
      </c>
      <c r="J420" s="1" t="str">
        <f>IFERROR(VLOOKUP(D420, 'Datos bancarios'!C:H, 6, FALSE), "Sin titular")</f>
        <v>Sin titular</v>
      </c>
      <c r="K420" s="1" t="s">
        <v>14576</v>
      </c>
      <c r="L420" s="1" t="s">
        <v>14577</v>
      </c>
      <c r="M420" s="1" t="s">
        <v>14578</v>
      </c>
      <c r="N420" s="1" t="str">
        <f>IFERROR(VLOOKUP(D420, 'Datos bancarios'!C:I, 7, FALSE), "Sin banco")</f>
        <v>Sin banco</v>
      </c>
    </row>
    <row r="421" spans="2:14">
      <c r="B421" s="1" t="s">
        <v>2274</v>
      </c>
      <c r="C421" s="1" t="s">
        <v>19377</v>
      </c>
      <c r="D421" s="1">
        <v>25254063</v>
      </c>
      <c r="E421" s="1" t="s">
        <v>16526</v>
      </c>
      <c r="F421" s="1" t="s">
        <v>19376</v>
      </c>
      <c r="G421" s="1" t="str">
        <f>IFERROR(VLOOKUP(D421, 'Datos bancarios'!C:J, 8, FALSE), "Sin celular")</f>
        <v>Sin celular</v>
      </c>
      <c r="H421" s="1" t="str">
        <f>IFERROR(
   IF(
      VLOOKUP(D421, 'Datos bancarios'!C:E, 2, FALSE) &lt;&gt; "",
      VLOOKUP(D421, 'Datos bancarios'!C:E, 2, FALSE),
      IF(
         VLOOKUP(D421, 'Datos bancarios'!C:E, 3, FALSE) &lt;&gt; "",
         VLOOKUP(D421, 'Datos bancarios'!C:E, 3, FALSE),
         "Sin CBU"
      )
   ),
   "Sin CBU"
)</f>
        <v>Sin CBU</v>
      </c>
      <c r="I421" s="1" t="str">
        <f>IFERROR(VLOOKUP(D421, 'Datos bancarios'!C:G, 5, FALSE), "Sin alias")</f>
        <v>Sin alias</v>
      </c>
      <c r="J421" s="1" t="str">
        <f>IFERROR(VLOOKUP(D421, 'Datos bancarios'!C:H, 6, FALSE), "Sin titular")</f>
        <v>Sin titular</v>
      </c>
      <c r="K421" s="1" t="s">
        <v>14576</v>
      </c>
      <c r="L421" s="1" t="s">
        <v>14577</v>
      </c>
      <c r="M421" s="1" t="s">
        <v>14578</v>
      </c>
      <c r="N421" s="1" t="str">
        <f>IFERROR(VLOOKUP(D421, 'Datos bancarios'!C:I, 7, FALSE), "Sin banco")</f>
        <v>Sin banco</v>
      </c>
    </row>
    <row r="422" spans="2:14">
      <c r="B422" s="1" t="s">
        <v>2275</v>
      </c>
      <c r="C422" s="1" t="s">
        <v>19377</v>
      </c>
      <c r="D422" s="1">
        <v>25254224</v>
      </c>
      <c r="E422" s="1" t="s">
        <v>15378</v>
      </c>
      <c r="F422" s="1" t="s">
        <v>19376</v>
      </c>
      <c r="G422" s="1" t="str">
        <f>IFERROR(VLOOKUP(D422, 'Datos bancarios'!C:J, 8, FALSE), "Sin celular")</f>
        <v>Sin celular</v>
      </c>
      <c r="H422" s="1" t="str">
        <f>IFERROR(
   IF(
      VLOOKUP(D422, 'Datos bancarios'!C:E, 2, FALSE) &lt;&gt; "",
      VLOOKUP(D422, 'Datos bancarios'!C:E, 2, FALSE),
      IF(
         VLOOKUP(D422, 'Datos bancarios'!C:E, 3, FALSE) &lt;&gt; "",
         VLOOKUP(D422, 'Datos bancarios'!C:E, 3, FALSE),
         "Sin CBU"
      )
   ),
   "Sin CBU"
)</f>
        <v>Sin CBU</v>
      </c>
      <c r="I422" s="1" t="str">
        <f>IFERROR(VLOOKUP(D422, 'Datos bancarios'!C:G, 5, FALSE), "Sin alias")</f>
        <v>Sin alias</v>
      </c>
      <c r="J422" s="1" t="str">
        <f>IFERROR(VLOOKUP(D422, 'Datos bancarios'!C:H, 6, FALSE), "Sin titular")</f>
        <v>Sin titular</v>
      </c>
      <c r="K422" s="1" t="s">
        <v>14576</v>
      </c>
      <c r="L422" s="1" t="s">
        <v>14577</v>
      </c>
      <c r="M422" s="1" t="s">
        <v>14578</v>
      </c>
      <c r="N422" s="1" t="str">
        <f>IFERROR(VLOOKUP(D422, 'Datos bancarios'!C:I, 7, FALSE), "Sin banco")</f>
        <v>Sin banco</v>
      </c>
    </row>
    <row r="423" spans="2:14">
      <c r="B423" s="1" t="s">
        <v>2276</v>
      </c>
      <c r="C423" s="1" t="s">
        <v>19377</v>
      </c>
      <c r="D423" s="1">
        <v>25254233</v>
      </c>
      <c r="E423" s="1" t="s">
        <v>14670</v>
      </c>
      <c r="F423" s="1" t="s">
        <v>19376</v>
      </c>
      <c r="G423" s="1" t="str">
        <f>IFERROR(VLOOKUP(D423, 'Datos bancarios'!C:J, 8, FALSE), "Sin celular")</f>
        <v>Sin celular</v>
      </c>
      <c r="H423" s="1" t="str">
        <f>IFERROR(
   IF(
      VLOOKUP(D423, 'Datos bancarios'!C:E, 2, FALSE) &lt;&gt; "",
      VLOOKUP(D423, 'Datos bancarios'!C:E, 2, FALSE),
      IF(
         VLOOKUP(D423, 'Datos bancarios'!C:E, 3, FALSE) &lt;&gt; "",
         VLOOKUP(D423, 'Datos bancarios'!C:E, 3, FALSE),
         "Sin CBU"
      )
   ),
   "Sin CBU"
)</f>
        <v>Sin CBU</v>
      </c>
      <c r="I423" s="1" t="str">
        <f>IFERROR(VLOOKUP(D423, 'Datos bancarios'!C:G, 5, FALSE), "Sin alias")</f>
        <v>Sin alias</v>
      </c>
      <c r="J423" s="1" t="str">
        <f>IFERROR(VLOOKUP(D423, 'Datos bancarios'!C:H, 6, FALSE), "Sin titular")</f>
        <v>Sin titular</v>
      </c>
      <c r="K423" s="1" t="s">
        <v>14576</v>
      </c>
      <c r="L423" s="1" t="s">
        <v>14577</v>
      </c>
      <c r="M423" s="1" t="s">
        <v>14578</v>
      </c>
      <c r="N423" s="1" t="str">
        <f>IFERROR(VLOOKUP(D423, 'Datos bancarios'!C:I, 7, FALSE), "Sin banco")</f>
        <v>Sin banco</v>
      </c>
    </row>
    <row r="424" spans="2:14">
      <c r="B424" s="1" t="s">
        <v>2277</v>
      </c>
      <c r="C424" s="1" t="s">
        <v>19377</v>
      </c>
      <c r="D424" s="1">
        <v>25259507</v>
      </c>
      <c r="E424" s="1" t="s">
        <v>14758</v>
      </c>
      <c r="F424" s="1" t="s">
        <v>19376</v>
      </c>
      <c r="G424" s="1" t="str">
        <f>IFERROR(VLOOKUP(D424, 'Datos bancarios'!C:J, 8, FALSE), "Sin celular")</f>
        <v>Sin celular</v>
      </c>
      <c r="H424" s="1" t="str">
        <f>IFERROR(
   IF(
      VLOOKUP(D424, 'Datos bancarios'!C:E, 2, FALSE) &lt;&gt; "",
      VLOOKUP(D424, 'Datos bancarios'!C:E, 2, FALSE),
      IF(
         VLOOKUP(D424, 'Datos bancarios'!C:E, 3, FALSE) &lt;&gt; "",
         VLOOKUP(D424, 'Datos bancarios'!C:E, 3, FALSE),
         "Sin CBU"
      )
   ),
   "Sin CBU"
)</f>
        <v>Sin CBU</v>
      </c>
      <c r="I424" s="1" t="str">
        <f>IFERROR(VLOOKUP(D424, 'Datos bancarios'!C:G, 5, FALSE), "Sin alias")</f>
        <v>Sin alias</v>
      </c>
      <c r="J424" s="1" t="str">
        <f>IFERROR(VLOOKUP(D424, 'Datos bancarios'!C:H, 6, FALSE), "Sin titular")</f>
        <v>Sin titular</v>
      </c>
      <c r="K424" s="1" t="s">
        <v>14576</v>
      </c>
      <c r="L424" s="1" t="s">
        <v>14577</v>
      </c>
      <c r="M424" s="1" t="s">
        <v>14578</v>
      </c>
      <c r="N424" s="1" t="str">
        <f>IFERROR(VLOOKUP(D424, 'Datos bancarios'!C:I, 7, FALSE), "Sin banco")</f>
        <v>Sin banco</v>
      </c>
    </row>
    <row r="425" spans="2:14">
      <c r="B425" s="1" t="s">
        <v>2278</v>
      </c>
      <c r="C425" s="1" t="s">
        <v>19377</v>
      </c>
      <c r="D425" s="1">
        <v>25344139</v>
      </c>
      <c r="E425" s="1" t="s">
        <v>14838</v>
      </c>
      <c r="F425" s="1" t="s">
        <v>19376</v>
      </c>
      <c r="G425" s="1" t="str">
        <f>IFERROR(VLOOKUP(D425, 'Datos bancarios'!C:J, 8, FALSE), "Sin celular")</f>
        <v>Sin celular</v>
      </c>
      <c r="H425" s="1" t="str">
        <f>IFERROR(
   IF(
      VLOOKUP(D425, 'Datos bancarios'!C:E, 2, FALSE) &lt;&gt; "",
      VLOOKUP(D425, 'Datos bancarios'!C:E, 2, FALSE),
      IF(
         VLOOKUP(D425, 'Datos bancarios'!C:E, 3, FALSE) &lt;&gt; "",
         VLOOKUP(D425, 'Datos bancarios'!C:E, 3, FALSE),
         "Sin CBU"
      )
   ),
   "Sin CBU"
)</f>
        <v>Sin CBU</v>
      </c>
      <c r="I425" s="1" t="str">
        <f>IFERROR(VLOOKUP(D425, 'Datos bancarios'!C:G, 5, FALSE), "Sin alias")</f>
        <v>Sin alias</v>
      </c>
      <c r="J425" s="1" t="str">
        <f>IFERROR(VLOOKUP(D425, 'Datos bancarios'!C:H, 6, FALSE), "Sin titular")</f>
        <v>Sin titular</v>
      </c>
      <c r="K425" s="1" t="s">
        <v>14576</v>
      </c>
      <c r="L425" s="1" t="s">
        <v>14577</v>
      </c>
      <c r="M425" s="1" t="s">
        <v>14578</v>
      </c>
      <c r="N425" s="1" t="str">
        <f>IFERROR(VLOOKUP(D425, 'Datos bancarios'!C:I, 7, FALSE), "Sin banco")</f>
        <v>Sin banco</v>
      </c>
    </row>
    <row r="426" spans="2:14">
      <c r="B426" s="1" t="s">
        <v>2279</v>
      </c>
      <c r="C426" s="1" t="s">
        <v>19377</v>
      </c>
      <c r="D426" s="1">
        <v>25352741</v>
      </c>
      <c r="E426" s="1" t="s">
        <v>16247</v>
      </c>
      <c r="F426" s="1" t="s">
        <v>19376</v>
      </c>
      <c r="G426" s="1">
        <f>IFERROR(VLOOKUP(D426, 'Datos bancarios'!C:J, 8, FALSE), "Sin celular")</f>
        <v>2612690752</v>
      </c>
      <c r="H426" s="1" t="str">
        <f>IFERROR(
   IF(
      VLOOKUP(D426, 'Datos bancarios'!C:E, 2, FALSE) &lt;&gt; "",
      VLOOKUP(D426, 'Datos bancarios'!C:E, 2, FALSE),
      IF(
         VLOOKUP(D426, 'Datos bancarios'!C:E, 3, FALSE) &lt;&gt; "",
         VLOOKUP(D426, 'Datos bancarios'!C:E, 3, FALSE),
         "Sin CBU"
      )
   ),
   "Sin CBU"
)</f>
        <v>0340291908291009780000</v>
      </c>
      <c r="I426" s="1">
        <f>IFERROR(VLOOKUP(D426, 'Datos bancarios'!C:G, 5, FALSE), "Sin alias")</f>
        <v>0</v>
      </c>
      <c r="J426" s="1">
        <f>IFERROR(VLOOKUP(D426, 'Datos bancarios'!C:H, 6, FALSE), "Sin titular")</f>
        <v>0</v>
      </c>
      <c r="K426" s="1" t="s">
        <v>14576</v>
      </c>
      <c r="L426" s="1" t="s">
        <v>14577</v>
      </c>
      <c r="M426" s="1" t="s">
        <v>14578</v>
      </c>
      <c r="N426" s="1" t="str">
        <f>IFERROR(VLOOKUP(D426, 'Datos bancarios'!C:I, 7, FALSE), "Sin banco")</f>
        <v>BANCO PATAGONIA S.A.</v>
      </c>
    </row>
    <row r="427" spans="2:14">
      <c r="B427" s="1" t="s">
        <v>2280</v>
      </c>
      <c r="C427" s="1" t="s">
        <v>19377</v>
      </c>
      <c r="D427" s="1">
        <v>25352791</v>
      </c>
      <c r="E427" s="1" t="s">
        <v>15660</v>
      </c>
      <c r="F427" s="1" t="s">
        <v>19376</v>
      </c>
      <c r="G427" s="1" t="str">
        <f>IFERROR(VLOOKUP(D427, 'Datos bancarios'!C:J, 8, FALSE), "Sin celular")</f>
        <v>Sin celular</v>
      </c>
      <c r="H427" s="1" t="str">
        <f>IFERROR(
   IF(
      VLOOKUP(D427, 'Datos bancarios'!C:E, 2, FALSE) &lt;&gt; "",
      VLOOKUP(D427, 'Datos bancarios'!C:E, 2, FALSE),
      IF(
         VLOOKUP(D427, 'Datos bancarios'!C:E, 3, FALSE) &lt;&gt; "",
         VLOOKUP(D427, 'Datos bancarios'!C:E, 3, FALSE),
         "Sin CBU"
      )
   ),
   "Sin CBU"
)</f>
        <v>Sin CBU</v>
      </c>
      <c r="I427" s="1" t="str">
        <f>IFERROR(VLOOKUP(D427, 'Datos bancarios'!C:G, 5, FALSE), "Sin alias")</f>
        <v>Sin alias</v>
      </c>
      <c r="J427" s="1" t="str">
        <f>IFERROR(VLOOKUP(D427, 'Datos bancarios'!C:H, 6, FALSE), "Sin titular")</f>
        <v>Sin titular</v>
      </c>
      <c r="K427" s="1" t="s">
        <v>14576</v>
      </c>
      <c r="L427" s="1" t="s">
        <v>14577</v>
      </c>
      <c r="M427" s="1" t="s">
        <v>14578</v>
      </c>
      <c r="N427" s="1" t="str">
        <f>IFERROR(VLOOKUP(D427, 'Datos bancarios'!C:I, 7, FALSE), "Sin banco")</f>
        <v>Sin banco</v>
      </c>
    </row>
    <row r="428" spans="2:14">
      <c r="B428" s="1" t="s">
        <v>2281</v>
      </c>
      <c r="C428" s="1" t="s">
        <v>19377</v>
      </c>
      <c r="D428" s="1">
        <v>25354592</v>
      </c>
      <c r="E428" s="1" t="s">
        <v>14614</v>
      </c>
      <c r="F428" s="1" t="s">
        <v>19376</v>
      </c>
      <c r="G428" s="1" t="str">
        <f>IFERROR(VLOOKUP(D428, 'Datos bancarios'!C:J, 8, FALSE), "Sin celular")</f>
        <v>Sin celular</v>
      </c>
      <c r="H428" s="1" t="str">
        <f>IFERROR(
   IF(
      VLOOKUP(D428, 'Datos bancarios'!C:E, 2, FALSE) &lt;&gt; "",
      VLOOKUP(D428, 'Datos bancarios'!C:E, 2, FALSE),
      IF(
         VLOOKUP(D428, 'Datos bancarios'!C:E, 3, FALSE) &lt;&gt; "",
         VLOOKUP(D428, 'Datos bancarios'!C:E, 3, FALSE),
         "Sin CBU"
      )
   ),
   "Sin CBU"
)</f>
        <v>Sin CBU</v>
      </c>
      <c r="I428" s="1" t="str">
        <f>IFERROR(VLOOKUP(D428, 'Datos bancarios'!C:G, 5, FALSE), "Sin alias")</f>
        <v>Sin alias</v>
      </c>
      <c r="J428" s="1" t="str">
        <f>IFERROR(VLOOKUP(D428, 'Datos bancarios'!C:H, 6, FALSE), "Sin titular")</f>
        <v>Sin titular</v>
      </c>
      <c r="K428" s="1" t="s">
        <v>14576</v>
      </c>
      <c r="L428" s="1" t="s">
        <v>14577</v>
      </c>
      <c r="M428" s="1" t="s">
        <v>14578</v>
      </c>
      <c r="N428" s="1" t="str">
        <f>IFERROR(VLOOKUP(D428, 'Datos bancarios'!C:I, 7, FALSE), "Sin banco")</f>
        <v>Sin banco</v>
      </c>
    </row>
    <row r="429" spans="2:14">
      <c r="B429" s="1" t="s">
        <v>2282</v>
      </c>
      <c r="C429" s="1" t="s">
        <v>19377</v>
      </c>
      <c r="D429" s="1">
        <v>25356788</v>
      </c>
      <c r="E429" s="1" t="s">
        <v>17118</v>
      </c>
      <c r="F429" s="1" t="s">
        <v>19376</v>
      </c>
      <c r="G429" s="1" t="str">
        <f>IFERROR(VLOOKUP(D429, 'Datos bancarios'!C:J, 8, FALSE), "Sin celular")</f>
        <v>Sin celular</v>
      </c>
      <c r="H429" s="1" t="str">
        <f>IFERROR(
   IF(
      VLOOKUP(D429, 'Datos bancarios'!C:E, 2, FALSE) &lt;&gt; "",
      VLOOKUP(D429, 'Datos bancarios'!C:E, 2, FALSE),
      IF(
         VLOOKUP(D429, 'Datos bancarios'!C:E, 3, FALSE) &lt;&gt; "",
         VLOOKUP(D429, 'Datos bancarios'!C:E, 3, FALSE),
         "Sin CBU"
      )
   ),
   "Sin CBU"
)</f>
        <v>Sin CBU</v>
      </c>
      <c r="I429" s="1" t="str">
        <f>IFERROR(VLOOKUP(D429, 'Datos bancarios'!C:G, 5, FALSE), "Sin alias")</f>
        <v>Sin alias</v>
      </c>
      <c r="J429" s="1" t="str">
        <f>IFERROR(VLOOKUP(D429, 'Datos bancarios'!C:H, 6, FALSE), "Sin titular")</f>
        <v>Sin titular</v>
      </c>
      <c r="K429" s="1" t="s">
        <v>14576</v>
      </c>
      <c r="L429" s="1" t="s">
        <v>14577</v>
      </c>
      <c r="M429" s="1" t="s">
        <v>14578</v>
      </c>
      <c r="N429" s="1" t="str">
        <f>IFERROR(VLOOKUP(D429, 'Datos bancarios'!C:I, 7, FALSE), "Sin banco")</f>
        <v>Sin banco</v>
      </c>
    </row>
    <row r="430" spans="2:14">
      <c r="B430" s="1" t="s">
        <v>2283</v>
      </c>
      <c r="C430" s="1" t="s">
        <v>19377</v>
      </c>
      <c r="D430" s="1">
        <v>25356840</v>
      </c>
      <c r="E430" s="1" t="s">
        <v>16482</v>
      </c>
      <c r="F430" s="1" t="s">
        <v>19376</v>
      </c>
      <c r="G430" s="1" t="str">
        <f>IFERROR(VLOOKUP(D430, 'Datos bancarios'!C:J, 8, FALSE), "Sin celular")</f>
        <v>Sin celular</v>
      </c>
      <c r="H430" s="1" t="str">
        <f>IFERROR(
   IF(
      VLOOKUP(D430, 'Datos bancarios'!C:E, 2, FALSE) &lt;&gt; "",
      VLOOKUP(D430, 'Datos bancarios'!C:E, 2, FALSE),
      IF(
         VLOOKUP(D430, 'Datos bancarios'!C:E, 3, FALSE) &lt;&gt; "",
         VLOOKUP(D430, 'Datos bancarios'!C:E, 3, FALSE),
         "Sin CBU"
      )
   ),
   "Sin CBU"
)</f>
        <v>Sin CBU</v>
      </c>
      <c r="I430" s="1" t="str">
        <f>IFERROR(VLOOKUP(D430, 'Datos bancarios'!C:G, 5, FALSE), "Sin alias")</f>
        <v>Sin alias</v>
      </c>
      <c r="J430" s="1" t="str">
        <f>IFERROR(VLOOKUP(D430, 'Datos bancarios'!C:H, 6, FALSE), "Sin titular")</f>
        <v>Sin titular</v>
      </c>
      <c r="K430" s="1" t="s">
        <v>14576</v>
      </c>
      <c r="L430" s="1" t="s">
        <v>14577</v>
      </c>
      <c r="M430" s="1" t="s">
        <v>14578</v>
      </c>
      <c r="N430" s="1" t="str">
        <f>IFERROR(VLOOKUP(D430, 'Datos bancarios'!C:I, 7, FALSE), "Sin banco")</f>
        <v>Sin banco</v>
      </c>
    </row>
    <row r="431" spans="2:14">
      <c r="B431" s="1" t="s">
        <v>2284</v>
      </c>
      <c r="C431" s="1" t="s">
        <v>19377</v>
      </c>
      <c r="D431" s="1">
        <v>25356937</v>
      </c>
      <c r="E431" s="1" t="s">
        <v>15942</v>
      </c>
      <c r="F431" s="1" t="s">
        <v>19376</v>
      </c>
      <c r="G431" s="1" t="str">
        <f>IFERROR(VLOOKUP(D431, 'Datos bancarios'!C:J, 8, FALSE), "Sin celular")</f>
        <v>Sin celular</v>
      </c>
      <c r="H431" s="1" t="str">
        <f>IFERROR(
   IF(
      VLOOKUP(D431, 'Datos bancarios'!C:E, 2, FALSE) &lt;&gt; "",
      VLOOKUP(D431, 'Datos bancarios'!C:E, 2, FALSE),
      IF(
         VLOOKUP(D431, 'Datos bancarios'!C:E, 3, FALSE) &lt;&gt; "",
         VLOOKUP(D431, 'Datos bancarios'!C:E, 3, FALSE),
         "Sin CBU"
      )
   ),
   "Sin CBU"
)</f>
        <v>Sin CBU</v>
      </c>
      <c r="I431" s="1" t="str">
        <f>IFERROR(VLOOKUP(D431, 'Datos bancarios'!C:G, 5, FALSE), "Sin alias")</f>
        <v>Sin alias</v>
      </c>
      <c r="J431" s="1" t="str">
        <f>IFERROR(VLOOKUP(D431, 'Datos bancarios'!C:H, 6, FALSE), "Sin titular")</f>
        <v>Sin titular</v>
      </c>
      <c r="K431" s="1" t="s">
        <v>14576</v>
      </c>
      <c r="L431" s="1" t="s">
        <v>14577</v>
      </c>
      <c r="M431" s="1" t="s">
        <v>14578</v>
      </c>
      <c r="N431" s="1" t="str">
        <f>IFERROR(VLOOKUP(D431, 'Datos bancarios'!C:I, 7, FALSE), "Sin banco")</f>
        <v>Sin banco</v>
      </c>
    </row>
    <row r="432" spans="2:14">
      <c r="B432" s="1" t="s">
        <v>2285</v>
      </c>
      <c r="C432" s="1" t="s">
        <v>19377</v>
      </c>
      <c r="D432" s="1">
        <v>25382305</v>
      </c>
      <c r="E432" s="1" t="s">
        <v>16736</v>
      </c>
      <c r="F432" s="1" t="s">
        <v>19376</v>
      </c>
      <c r="G432" s="1" t="str">
        <f>IFERROR(VLOOKUP(D432, 'Datos bancarios'!C:J, 8, FALSE), "Sin celular")</f>
        <v>Sin celular</v>
      </c>
      <c r="H432" s="1" t="str">
        <f>IFERROR(
   IF(
      VLOOKUP(D432, 'Datos bancarios'!C:E, 2, FALSE) &lt;&gt; "",
      VLOOKUP(D432, 'Datos bancarios'!C:E, 2, FALSE),
      IF(
         VLOOKUP(D432, 'Datos bancarios'!C:E, 3, FALSE) &lt;&gt; "",
         VLOOKUP(D432, 'Datos bancarios'!C:E, 3, FALSE),
         "Sin CBU"
      )
   ),
   "Sin CBU"
)</f>
        <v>Sin CBU</v>
      </c>
      <c r="I432" s="1" t="str">
        <f>IFERROR(VLOOKUP(D432, 'Datos bancarios'!C:G, 5, FALSE), "Sin alias")</f>
        <v>Sin alias</v>
      </c>
      <c r="J432" s="1" t="str">
        <f>IFERROR(VLOOKUP(D432, 'Datos bancarios'!C:H, 6, FALSE), "Sin titular")</f>
        <v>Sin titular</v>
      </c>
      <c r="K432" s="1" t="s">
        <v>14576</v>
      </c>
      <c r="L432" s="1" t="s">
        <v>14577</v>
      </c>
      <c r="M432" s="1" t="s">
        <v>14578</v>
      </c>
      <c r="N432" s="1" t="str">
        <f>IFERROR(VLOOKUP(D432, 'Datos bancarios'!C:I, 7, FALSE), "Sin banco")</f>
        <v>Sin banco</v>
      </c>
    </row>
    <row r="433" spans="2:14">
      <c r="B433" s="1" t="s">
        <v>2286</v>
      </c>
      <c r="C433" s="1" t="s">
        <v>19377</v>
      </c>
      <c r="D433" s="1">
        <v>25484242</v>
      </c>
      <c r="E433" s="1" t="s">
        <v>14660</v>
      </c>
      <c r="F433" s="1" t="s">
        <v>19376</v>
      </c>
      <c r="G433" s="1" t="str">
        <f>IFERROR(VLOOKUP(D433, 'Datos bancarios'!C:J, 8, FALSE), "Sin celular")</f>
        <v>Sin celular</v>
      </c>
      <c r="H433" s="1" t="str">
        <f>IFERROR(
   IF(
      VLOOKUP(D433, 'Datos bancarios'!C:E, 2, FALSE) &lt;&gt; "",
      VLOOKUP(D433, 'Datos bancarios'!C:E, 2, FALSE),
      IF(
         VLOOKUP(D433, 'Datos bancarios'!C:E, 3, FALSE) &lt;&gt; "",
         VLOOKUP(D433, 'Datos bancarios'!C:E, 3, FALSE),
         "Sin CBU"
      )
   ),
   "Sin CBU"
)</f>
        <v>Sin CBU</v>
      </c>
      <c r="I433" s="1" t="str">
        <f>IFERROR(VLOOKUP(D433, 'Datos bancarios'!C:G, 5, FALSE), "Sin alias")</f>
        <v>Sin alias</v>
      </c>
      <c r="J433" s="1" t="str">
        <f>IFERROR(VLOOKUP(D433, 'Datos bancarios'!C:H, 6, FALSE), "Sin titular")</f>
        <v>Sin titular</v>
      </c>
      <c r="K433" s="1" t="s">
        <v>14576</v>
      </c>
      <c r="L433" s="1" t="s">
        <v>14577</v>
      </c>
      <c r="M433" s="1" t="s">
        <v>14578</v>
      </c>
      <c r="N433" s="1" t="str">
        <f>IFERROR(VLOOKUP(D433, 'Datos bancarios'!C:I, 7, FALSE), "Sin banco")</f>
        <v>Sin banco</v>
      </c>
    </row>
    <row r="434" spans="2:14">
      <c r="B434" s="1" t="s">
        <v>2287</v>
      </c>
      <c r="C434" s="1" t="s">
        <v>19377</v>
      </c>
      <c r="D434" s="1">
        <v>25484999</v>
      </c>
      <c r="E434" s="1" t="s">
        <v>16028</v>
      </c>
      <c r="F434" s="1" t="s">
        <v>19376</v>
      </c>
      <c r="G434" s="1" t="str">
        <f>IFERROR(VLOOKUP(D434, 'Datos bancarios'!C:J, 8, FALSE), "Sin celular")</f>
        <v>Sin celular</v>
      </c>
      <c r="H434" s="1" t="str">
        <f>IFERROR(
   IF(
      VLOOKUP(D434, 'Datos bancarios'!C:E, 2, FALSE) &lt;&gt; "",
      VLOOKUP(D434, 'Datos bancarios'!C:E, 2, FALSE),
      IF(
         VLOOKUP(D434, 'Datos bancarios'!C:E, 3, FALSE) &lt;&gt; "",
         VLOOKUP(D434, 'Datos bancarios'!C:E, 3, FALSE),
         "Sin CBU"
      )
   ),
   "Sin CBU"
)</f>
        <v>Sin CBU</v>
      </c>
      <c r="I434" s="1" t="str">
        <f>IFERROR(VLOOKUP(D434, 'Datos bancarios'!C:G, 5, FALSE), "Sin alias")</f>
        <v>Sin alias</v>
      </c>
      <c r="J434" s="1" t="str">
        <f>IFERROR(VLOOKUP(D434, 'Datos bancarios'!C:H, 6, FALSE), "Sin titular")</f>
        <v>Sin titular</v>
      </c>
      <c r="K434" s="1" t="s">
        <v>14576</v>
      </c>
      <c r="L434" s="1" t="s">
        <v>14577</v>
      </c>
      <c r="M434" s="1" t="s">
        <v>14578</v>
      </c>
      <c r="N434" s="1" t="str">
        <f>IFERROR(VLOOKUP(D434, 'Datos bancarios'!C:I, 7, FALSE), "Sin banco")</f>
        <v>Sin banco</v>
      </c>
    </row>
    <row r="435" spans="2:14">
      <c r="B435" s="1" t="s">
        <v>2288</v>
      </c>
      <c r="C435" s="1" t="s">
        <v>16</v>
      </c>
      <c r="D435" s="1">
        <v>25495018</v>
      </c>
      <c r="E435" s="1" t="s">
        <v>14762</v>
      </c>
      <c r="F435" s="1" t="s">
        <v>19376</v>
      </c>
      <c r="G435" s="1" t="str">
        <f>IFERROR(VLOOKUP(D435, 'Datos bancarios'!C:J, 8, FALSE), "Sin celular")</f>
        <v>Sin celular</v>
      </c>
      <c r="H435" s="1" t="str">
        <f>IFERROR(
   IF(
      VLOOKUP(D435, 'Datos bancarios'!C:E, 2, FALSE) &lt;&gt; "",
      VLOOKUP(D435, 'Datos bancarios'!C:E, 2, FALSE),
      IF(
         VLOOKUP(D435, 'Datos bancarios'!C:E, 3, FALSE) &lt;&gt; "",
         VLOOKUP(D435, 'Datos bancarios'!C:E, 3, FALSE),
         "Sin CBU"
      )
   ),
   "Sin CBU"
)</f>
        <v>Sin CBU</v>
      </c>
      <c r="I435" s="1" t="str">
        <f>IFERROR(VLOOKUP(D435, 'Datos bancarios'!C:G, 5, FALSE), "Sin alias")</f>
        <v>Sin alias</v>
      </c>
      <c r="J435" s="1" t="str">
        <f>IFERROR(VLOOKUP(D435, 'Datos bancarios'!C:H, 6, FALSE), "Sin titular")</f>
        <v>Sin titular</v>
      </c>
      <c r="K435" s="1" t="s">
        <v>14576</v>
      </c>
      <c r="L435" s="1" t="s">
        <v>14577</v>
      </c>
      <c r="M435" s="1" t="s">
        <v>14578</v>
      </c>
      <c r="N435" s="1" t="str">
        <f>IFERROR(VLOOKUP(D435, 'Datos bancarios'!C:I, 7, FALSE), "Sin banco")</f>
        <v>Sin banco</v>
      </c>
    </row>
    <row r="436" spans="2:14">
      <c r="B436" s="1" t="s">
        <v>2289</v>
      </c>
      <c r="C436" s="1" t="s">
        <v>19377</v>
      </c>
      <c r="D436" s="1">
        <v>25536185</v>
      </c>
      <c r="E436" s="1" t="s">
        <v>16557</v>
      </c>
      <c r="F436" s="1" t="s">
        <v>19376</v>
      </c>
      <c r="G436" s="1" t="str">
        <f>IFERROR(VLOOKUP(D436, 'Datos bancarios'!C:J, 8, FALSE), "Sin celular")</f>
        <v>Sin celular</v>
      </c>
      <c r="H436" s="1" t="str">
        <f>IFERROR(
   IF(
      VLOOKUP(D436, 'Datos bancarios'!C:E, 2, FALSE) &lt;&gt; "",
      VLOOKUP(D436, 'Datos bancarios'!C:E, 2, FALSE),
      IF(
         VLOOKUP(D436, 'Datos bancarios'!C:E, 3, FALSE) &lt;&gt; "",
         VLOOKUP(D436, 'Datos bancarios'!C:E, 3, FALSE),
         "Sin CBU"
      )
   ),
   "Sin CBU"
)</f>
        <v>Sin CBU</v>
      </c>
      <c r="I436" s="1" t="str">
        <f>IFERROR(VLOOKUP(D436, 'Datos bancarios'!C:G, 5, FALSE), "Sin alias")</f>
        <v>Sin alias</v>
      </c>
      <c r="J436" s="1" t="str">
        <f>IFERROR(VLOOKUP(D436, 'Datos bancarios'!C:H, 6, FALSE), "Sin titular")</f>
        <v>Sin titular</v>
      </c>
      <c r="K436" s="1" t="s">
        <v>14576</v>
      </c>
      <c r="L436" s="1" t="s">
        <v>14577</v>
      </c>
      <c r="M436" s="1" t="s">
        <v>14578</v>
      </c>
      <c r="N436" s="1" t="str">
        <f>IFERROR(VLOOKUP(D436, 'Datos bancarios'!C:I, 7, FALSE), "Sin banco")</f>
        <v>Sin banco</v>
      </c>
    </row>
    <row r="437" spans="2:14">
      <c r="B437" s="1" t="s">
        <v>2290</v>
      </c>
      <c r="C437" s="1" t="s">
        <v>19377</v>
      </c>
      <c r="D437" s="1">
        <v>25547556</v>
      </c>
      <c r="E437" s="1" t="s">
        <v>15994</v>
      </c>
      <c r="F437" s="1" t="s">
        <v>19376</v>
      </c>
      <c r="G437" s="1">
        <f>IFERROR(VLOOKUP(D437, 'Datos bancarios'!C:J, 8, FALSE), "Sin celular")</f>
        <v>2612638998</v>
      </c>
      <c r="H437" s="1">
        <f>IFERROR(
   IF(
      VLOOKUP(D437, 'Datos bancarios'!C:E, 2, FALSE) &lt;&gt; "",
      VLOOKUP(D437, 'Datos bancarios'!C:E, 2, FALSE),
      IF(
         VLOOKUP(D437, 'Datos bancarios'!C:E, 3, FALSE) &lt;&gt; "",
         VLOOKUP(D437, 'Datos bancarios'!C:E, 3, FALSE),
         "Sin CBU"
      )
   ),
   "Sin CBU"
)</f>
        <v>3100082813396040</v>
      </c>
      <c r="I437" s="1" t="str">
        <f>IFERROR(VLOOKUP(D437, 'Datos bancarios'!C:G, 5, FALSE), "Sin alias")</f>
        <v>nidiagimenez12</v>
      </c>
      <c r="J437" s="1">
        <f>IFERROR(VLOOKUP(D437, 'Datos bancarios'!C:H, 6, FALSE), "Sin titular")</f>
        <v>0</v>
      </c>
      <c r="K437" s="1" t="s">
        <v>14576</v>
      </c>
      <c r="L437" s="1" t="s">
        <v>14577</v>
      </c>
      <c r="M437" s="1" t="s">
        <v>14578</v>
      </c>
      <c r="N437" s="1" t="str">
        <f>IFERROR(VLOOKUP(D437, 'Datos bancarios'!C:I, 7, FALSE), "Sin banco")</f>
        <v>MERCADO PAGO</v>
      </c>
    </row>
    <row r="438" spans="2:14">
      <c r="B438" s="1" t="s">
        <v>2291</v>
      </c>
      <c r="C438" s="1" t="s">
        <v>19377</v>
      </c>
      <c r="D438" s="1">
        <v>25584435</v>
      </c>
      <c r="E438" s="1" t="s">
        <v>17210</v>
      </c>
      <c r="F438" s="1" t="s">
        <v>19376</v>
      </c>
      <c r="G438" s="1" t="str">
        <f>IFERROR(VLOOKUP(D438, 'Datos bancarios'!C:J, 8, FALSE), "Sin celular")</f>
        <v>Sin celular</v>
      </c>
      <c r="H438" s="1" t="str">
        <f>IFERROR(
   IF(
      VLOOKUP(D438, 'Datos bancarios'!C:E, 2, FALSE) &lt;&gt; "",
      VLOOKUP(D438, 'Datos bancarios'!C:E, 2, FALSE),
      IF(
         VLOOKUP(D438, 'Datos bancarios'!C:E, 3, FALSE) &lt;&gt; "",
         VLOOKUP(D438, 'Datos bancarios'!C:E, 3, FALSE),
         "Sin CBU"
      )
   ),
   "Sin CBU"
)</f>
        <v>Sin CBU</v>
      </c>
      <c r="I438" s="1" t="str">
        <f>IFERROR(VLOOKUP(D438, 'Datos bancarios'!C:G, 5, FALSE), "Sin alias")</f>
        <v>Sin alias</v>
      </c>
      <c r="J438" s="1" t="str">
        <f>IFERROR(VLOOKUP(D438, 'Datos bancarios'!C:H, 6, FALSE), "Sin titular")</f>
        <v>Sin titular</v>
      </c>
      <c r="K438" s="1" t="s">
        <v>14576</v>
      </c>
      <c r="L438" s="1" t="s">
        <v>14577</v>
      </c>
      <c r="M438" s="1" t="s">
        <v>14578</v>
      </c>
      <c r="N438" s="1" t="str">
        <f>IFERROR(VLOOKUP(D438, 'Datos bancarios'!C:I, 7, FALSE), "Sin banco")</f>
        <v>Sin banco</v>
      </c>
    </row>
    <row r="439" spans="2:14">
      <c r="B439" s="1" t="s">
        <v>2292</v>
      </c>
      <c r="C439" s="1" t="s">
        <v>19377</v>
      </c>
      <c r="D439" s="1">
        <v>25584767</v>
      </c>
      <c r="E439" s="1" t="s">
        <v>17116</v>
      </c>
      <c r="F439" s="1" t="s">
        <v>19376</v>
      </c>
      <c r="G439" s="1">
        <f>IFERROR(VLOOKUP(D439, 'Datos bancarios'!C:J, 8, FALSE), "Sin celular")</f>
        <v>2616603962</v>
      </c>
      <c r="H439" s="1" t="str">
        <f>IFERROR(
   IF(
      VLOOKUP(D439, 'Datos bancarios'!C:E, 2, FALSE) &lt;&gt; "",
      VLOOKUP(D439, 'Datos bancarios'!C:E, 2, FALSE),
      IF(
         VLOOKUP(D439, 'Datos bancarios'!C:E, 3, FALSE) &lt;&gt; "",
         VLOOKUP(D439, 'Datos bancarios'!C:E, 3, FALSE),
         "Sin CBU"
      )
   ),
   "Sin CBU"
)</f>
        <v>0340060908600017983002</v>
      </c>
      <c r="I439" s="1" t="str">
        <f>IFERROR(VLOOKUP(D439, 'Datos bancarios'!C:G, 5, FALSE), "Sin alias")</f>
        <v>RiO.PILA.PERA</v>
      </c>
      <c r="J439" s="1" t="str">
        <f>IFERROR(VLOOKUP(D439, 'Datos bancarios'!C:H, 6, FALSE), "Sin titular")</f>
        <v>Roggerone Paola Virginia</v>
      </c>
      <c r="K439" s="1" t="s">
        <v>14576</v>
      </c>
      <c r="L439" s="1" t="s">
        <v>14577</v>
      </c>
      <c r="M439" s="1" t="s">
        <v>14578</v>
      </c>
      <c r="N439" s="1" t="str">
        <f>IFERROR(VLOOKUP(D439, 'Datos bancarios'!C:I, 7, FALSE), "Sin banco")</f>
        <v>BANCO PATAGONIA S.A.</v>
      </c>
    </row>
    <row r="440" spans="2:14">
      <c r="B440" s="1" t="s">
        <v>2293</v>
      </c>
      <c r="C440" s="1" t="s">
        <v>19377</v>
      </c>
      <c r="D440" s="1">
        <v>25586288</v>
      </c>
      <c r="E440" s="1" t="s">
        <v>15008</v>
      </c>
      <c r="F440" s="1" t="s">
        <v>19376</v>
      </c>
      <c r="G440" s="1" t="str">
        <f>IFERROR(VLOOKUP(D440, 'Datos bancarios'!C:J, 8, FALSE), "Sin celular")</f>
        <v>Sin celular</v>
      </c>
      <c r="H440" s="1" t="str">
        <f>IFERROR(
   IF(
      VLOOKUP(D440, 'Datos bancarios'!C:E, 2, FALSE) &lt;&gt; "",
      VLOOKUP(D440, 'Datos bancarios'!C:E, 2, FALSE),
      IF(
         VLOOKUP(D440, 'Datos bancarios'!C:E, 3, FALSE) &lt;&gt; "",
         VLOOKUP(D440, 'Datos bancarios'!C:E, 3, FALSE),
         "Sin CBU"
      )
   ),
   "Sin CBU"
)</f>
        <v>Sin CBU</v>
      </c>
      <c r="I440" s="1" t="str">
        <f>IFERROR(VLOOKUP(D440, 'Datos bancarios'!C:G, 5, FALSE), "Sin alias")</f>
        <v>Sin alias</v>
      </c>
      <c r="J440" s="1" t="str">
        <f>IFERROR(VLOOKUP(D440, 'Datos bancarios'!C:H, 6, FALSE), "Sin titular")</f>
        <v>Sin titular</v>
      </c>
      <c r="K440" s="1" t="s">
        <v>14576</v>
      </c>
      <c r="L440" s="1" t="s">
        <v>14577</v>
      </c>
      <c r="M440" s="1" t="s">
        <v>14578</v>
      </c>
      <c r="N440" s="1" t="str">
        <f>IFERROR(VLOOKUP(D440, 'Datos bancarios'!C:I, 7, FALSE), "Sin banco")</f>
        <v>Sin banco</v>
      </c>
    </row>
    <row r="441" spans="2:14">
      <c r="B441" s="1" t="s">
        <v>2294</v>
      </c>
      <c r="C441" s="1" t="s">
        <v>19377</v>
      </c>
      <c r="D441" s="1">
        <v>25586585</v>
      </c>
      <c r="E441" s="1" t="s">
        <v>15548</v>
      </c>
      <c r="F441" s="1" t="s">
        <v>19376</v>
      </c>
      <c r="G441" s="1" t="str">
        <f>IFERROR(VLOOKUP(D441, 'Datos bancarios'!C:J, 8, FALSE), "Sin celular")</f>
        <v>Sin celular</v>
      </c>
      <c r="H441" s="1" t="str">
        <f>IFERROR(
   IF(
      VLOOKUP(D441, 'Datos bancarios'!C:E, 2, FALSE) &lt;&gt; "",
      VLOOKUP(D441, 'Datos bancarios'!C:E, 2, FALSE),
      IF(
         VLOOKUP(D441, 'Datos bancarios'!C:E, 3, FALSE) &lt;&gt; "",
         VLOOKUP(D441, 'Datos bancarios'!C:E, 3, FALSE),
         "Sin CBU"
      )
   ),
   "Sin CBU"
)</f>
        <v>Sin CBU</v>
      </c>
      <c r="I441" s="1" t="str">
        <f>IFERROR(VLOOKUP(D441, 'Datos bancarios'!C:G, 5, FALSE), "Sin alias")</f>
        <v>Sin alias</v>
      </c>
      <c r="J441" s="1" t="str">
        <f>IFERROR(VLOOKUP(D441, 'Datos bancarios'!C:H, 6, FALSE), "Sin titular")</f>
        <v>Sin titular</v>
      </c>
      <c r="K441" s="1" t="s">
        <v>14576</v>
      </c>
      <c r="L441" s="1" t="s">
        <v>14577</v>
      </c>
      <c r="M441" s="1" t="s">
        <v>14578</v>
      </c>
      <c r="N441" s="1" t="str">
        <f>IFERROR(VLOOKUP(D441, 'Datos bancarios'!C:I, 7, FALSE), "Sin banco")</f>
        <v>Sin banco</v>
      </c>
    </row>
    <row r="442" spans="2:14">
      <c r="B442" s="1" t="s">
        <v>2295</v>
      </c>
      <c r="C442" s="1" t="s">
        <v>19377</v>
      </c>
      <c r="D442" s="1">
        <v>25587724</v>
      </c>
      <c r="E442" s="1" t="s">
        <v>14609</v>
      </c>
      <c r="F442" s="1" t="s">
        <v>19376</v>
      </c>
      <c r="G442" s="1" t="str">
        <f>IFERROR(VLOOKUP(D442, 'Datos bancarios'!C:J, 8, FALSE), "Sin celular")</f>
        <v>Sin celular</v>
      </c>
      <c r="H442" s="1" t="str">
        <f>IFERROR(
   IF(
      VLOOKUP(D442, 'Datos bancarios'!C:E, 2, FALSE) &lt;&gt; "",
      VLOOKUP(D442, 'Datos bancarios'!C:E, 2, FALSE),
      IF(
         VLOOKUP(D442, 'Datos bancarios'!C:E, 3, FALSE) &lt;&gt; "",
         VLOOKUP(D442, 'Datos bancarios'!C:E, 3, FALSE),
         "Sin CBU"
      )
   ),
   "Sin CBU"
)</f>
        <v>Sin CBU</v>
      </c>
      <c r="I442" s="1" t="str">
        <f>IFERROR(VLOOKUP(D442, 'Datos bancarios'!C:G, 5, FALSE), "Sin alias")</f>
        <v>Sin alias</v>
      </c>
      <c r="J442" s="1" t="str">
        <f>IFERROR(VLOOKUP(D442, 'Datos bancarios'!C:H, 6, FALSE), "Sin titular")</f>
        <v>Sin titular</v>
      </c>
      <c r="K442" s="1" t="s">
        <v>14576</v>
      </c>
      <c r="L442" s="1" t="s">
        <v>14577</v>
      </c>
      <c r="M442" s="1" t="s">
        <v>14578</v>
      </c>
      <c r="N442" s="1" t="str">
        <f>IFERROR(VLOOKUP(D442, 'Datos bancarios'!C:I, 7, FALSE), "Sin banco")</f>
        <v>Sin banco</v>
      </c>
    </row>
    <row r="443" spans="2:14">
      <c r="B443" s="1" t="s">
        <v>2296</v>
      </c>
      <c r="C443" s="1" t="s">
        <v>19377</v>
      </c>
      <c r="D443" s="1">
        <v>25598614</v>
      </c>
      <c r="E443" s="1" t="s">
        <v>14770</v>
      </c>
      <c r="F443" s="1" t="s">
        <v>19376</v>
      </c>
      <c r="G443" s="1" t="str">
        <f>IFERROR(VLOOKUP(D443, 'Datos bancarios'!C:J, 8, FALSE), "Sin celular")</f>
        <v>Sin celular</v>
      </c>
      <c r="H443" s="1" t="str">
        <f>IFERROR(
   IF(
      VLOOKUP(D443, 'Datos bancarios'!C:E, 2, FALSE) &lt;&gt; "",
      VLOOKUP(D443, 'Datos bancarios'!C:E, 2, FALSE),
      IF(
         VLOOKUP(D443, 'Datos bancarios'!C:E, 3, FALSE) &lt;&gt; "",
         VLOOKUP(D443, 'Datos bancarios'!C:E, 3, FALSE),
         "Sin CBU"
      )
   ),
   "Sin CBU"
)</f>
        <v>Sin CBU</v>
      </c>
      <c r="I443" s="1" t="str">
        <f>IFERROR(VLOOKUP(D443, 'Datos bancarios'!C:G, 5, FALSE), "Sin alias")</f>
        <v>Sin alias</v>
      </c>
      <c r="J443" s="1" t="str">
        <f>IFERROR(VLOOKUP(D443, 'Datos bancarios'!C:H, 6, FALSE), "Sin titular")</f>
        <v>Sin titular</v>
      </c>
      <c r="K443" s="1" t="s">
        <v>14576</v>
      </c>
      <c r="L443" s="1" t="s">
        <v>14577</v>
      </c>
      <c r="M443" s="1" t="s">
        <v>14578</v>
      </c>
      <c r="N443" s="1" t="str">
        <f>IFERROR(VLOOKUP(D443, 'Datos bancarios'!C:I, 7, FALSE), "Sin banco")</f>
        <v>Sin banco</v>
      </c>
    </row>
    <row r="444" spans="2:14">
      <c r="B444" s="1" t="s">
        <v>2297</v>
      </c>
      <c r="C444" s="1" t="s">
        <v>19377</v>
      </c>
      <c r="D444" s="1">
        <v>25611175</v>
      </c>
      <c r="E444" s="1" t="s">
        <v>14605</v>
      </c>
      <c r="F444" s="1" t="s">
        <v>19376</v>
      </c>
      <c r="G444" s="1" t="str">
        <f>IFERROR(VLOOKUP(D444, 'Datos bancarios'!C:J, 8, FALSE), "Sin celular")</f>
        <v>Sin celular</v>
      </c>
      <c r="H444" s="1" t="str">
        <f>IFERROR(
   IF(
      VLOOKUP(D444, 'Datos bancarios'!C:E, 2, FALSE) &lt;&gt; "",
      VLOOKUP(D444, 'Datos bancarios'!C:E, 2, FALSE),
      IF(
         VLOOKUP(D444, 'Datos bancarios'!C:E, 3, FALSE) &lt;&gt; "",
         VLOOKUP(D444, 'Datos bancarios'!C:E, 3, FALSE),
         "Sin CBU"
      )
   ),
   "Sin CBU"
)</f>
        <v>Sin CBU</v>
      </c>
      <c r="I444" s="1" t="str">
        <f>IFERROR(VLOOKUP(D444, 'Datos bancarios'!C:G, 5, FALSE), "Sin alias")</f>
        <v>Sin alias</v>
      </c>
      <c r="J444" s="1" t="str">
        <f>IFERROR(VLOOKUP(D444, 'Datos bancarios'!C:H, 6, FALSE), "Sin titular")</f>
        <v>Sin titular</v>
      </c>
      <c r="K444" s="1" t="s">
        <v>14576</v>
      </c>
      <c r="L444" s="1" t="s">
        <v>14577</v>
      </c>
      <c r="M444" s="1" t="s">
        <v>14578</v>
      </c>
      <c r="N444" s="1" t="str">
        <f>IFERROR(VLOOKUP(D444, 'Datos bancarios'!C:I, 7, FALSE), "Sin banco")</f>
        <v>Sin banco</v>
      </c>
    </row>
    <row r="445" spans="2:14">
      <c r="B445" s="1" t="s">
        <v>2298</v>
      </c>
      <c r="C445" s="1" t="s">
        <v>19377</v>
      </c>
      <c r="D445" s="1">
        <v>25611200</v>
      </c>
      <c r="E445" s="1" t="s">
        <v>14737</v>
      </c>
      <c r="F445" s="1" t="s">
        <v>19376</v>
      </c>
      <c r="G445" s="1">
        <f>IFERROR(VLOOKUP(D445, 'Datos bancarios'!C:J, 8, FALSE), "Sin celular")</f>
        <v>2614724621</v>
      </c>
      <c r="H445" s="1" t="str">
        <f>IFERROR(
   IF(
      VLOOKUP(D445, 'Datos bancarios'!C:E, 2, FALSE) &lt;&gt; "",
      VLOOKUP(D445, 'Datos bancarios'!C:E, 2, FALSE),
      IF(
         VLOOKUP(D445, 'Datos bancarios'!C:E, 3, FALSE) &lt;&gt; "",
         VLOOKUP(D445, 'Datos bancarios'!C:E, 3, FALSE),
         "Sin CBU"
      )
   ),
   "Sin CBU"
)</f>
        <v>01702370400000-06899110</v>
      </c>
      <c r="I445" s="1">
        <f>IFERROR(VLOOKUP(D445, 'Datos bancarios'!C:G, 5, FALSE), "Sin alias")</f>
        <v>0</v>
      </c>
      <c r="J445" s="1">
        <f>IFERROR(VLOOKUP(D445, 'Datos bancarios'!C:H, 6, FALSE), "Sin titular")</f>
        <v>0</v>
      </c>
      <c r="K445" s="1" t="s">
        <v>14576</v>
      </c>
      <c r="L445" s="1" t="s">
        <v>14577</v>
      </c>
      <c r="M445" s="1" t="s">
        <v>14578</v>
      </c>
      <c r="N445" s="1" t="str">
        <f>IFERROR(VLOOKUP(D445, 'Datos bancarios'!C:I, 7, FALSE), "Sin banco")</f>
        <v>BANCO BBVA ARGENTINA S.A.</v>
      </c>
    </row>
    <row r="446" spans="2:14">
      <c r="B446" s="1" t="s">
        <v>2299</v>
      </c>
      <c r="C446" s="1" t="s">
        <v>19377</v>
      </c>
      <c r="D446" s="1">
        <v>25611473</v>
      </c>
      <c r="E446" s="1" t="s">
        <v>15263</v>
      </c>
      <c r="F446" s="1" t="s">
        <v>19376</v>
      </c>
      <c r="G446" s="1" t="str">
        <f>IFERROR(VLOOKUP(D446, 'Datos bancarios'!C:J, 8, FALSE), "Sin celular")</f>
        <v>Sin celular</v>
      </c>
      <c r="H446" s="1" t="str">
        <f>IFERROR(
   IF(
      VLOOKUP(D446, 'Datos bancarios'!C:E, 2, FALSE) &lt;&gt; "",
      VLOOKUP(D446, 'Datos bancarios'!C:E, 2, FALSE),
      IF(
         VLOOKUP(D446, 'Datos bancarios'!C:E, 3, FALSE) &lt;&gt; "",
         VLOOKUP(D446, 'Datos bancarios'!C:E, 3, FALSE),
         "Sin CBU"
      )
   ),
   "Sin CBU"
)</f>
        <v>Sin CBU</v>
      </c>
      <c r="I446" s="1" t="str">
        <f>IFERROR(VLOOKUP(D446, 'Datos bancarios'!C:G, 5, FALSE), "Sin alias")</f>
        <v>Sin alias</v>
      </c>
      <c r="J446" s="1" t="str">
        <f>IFERROR(VLOOKUP(D446, 'Datos bancarios'!C:H, 6, FALSE), "Sin titular")</f>
        <v>Sin titular</v>
      </c>
      <c r="K446" s="1" t="s">
        <v>14576</v>
      </c>
      <c r="L446" s="1" t="s">
        <v>14577</v>
      </c>
      <c r="M446" s="1" t="s">
        <v>14578</v>
      </c>
      <c r="N446" s="1" t="str">
        <f>IFERROR(VLOOKUP(D446, 'Datos bancarios'!C:I, 7, FALSE), "Sin banco")</f>
        <v>Sin banco</v>
      </c>
    </row>
    <row r="447" spans="2:14">
      <c r="B447" s="1" t="s">
        <v>2300</v>
      </c>
      <c r="C447" s="1" t="s">
        <v>19377</v>
      </c>
      <c r="D447" s="1">
        <v>25628058</v>
      </c>
      <c r="E447" s="1" t="s">
        <v>14582</v>
      </c>
      <c r="F447" s="1" t="s">
        <v>19376</v>
      </c>
      <c r="G447" s="1" t="str">
        <f>IFERROR(VLOOKUP(D447, 'Datos bancarios'!C:J, 8, FALSE), "Sin celular")</f>
        <v>Sin celular</v>
      </c>
      <c r="H447" s="1" t="str">
        <f>IFERROR(
   IF(
      VLOOKUP(D447, 'Datos bancarios'!C:E, 2, FALSE) &lt;&gt; "",
      VLOOKUP(D447, 'Datos bancarios'!C:E, 2, FALSE),
      IF(
         VLOOKUP(D447, 'Datos bancarios'!C:E, 3, FALSE) &lt;&gt; "",
         VLOOKUP(D447, 'Datos bancarios'!C:E, 3, FALSE),
         "Sin CBU"
      )
   ),
   "Sin CBU"
)</f>
        <v>Sin CBU</v>
      </c>
      <c r="I447" s="1" t="str">
        <f>IFERROR(VLOOKUP(D447, 'Datos bancarios'!C:G, 5, FALSE), "Sin alias")</f>
        <v>Sin alias</v>
      </c>
      <c r="J447" s="1" t="str">
        <f>IFERROR(VLOOKUP(D447, 'Datos bancarios'!C:H, 6, FALSE), "Sin titular")</f>
        <v>Sin titular</v>
      </c>
      <c r="K447" s="1" t="s">
        <v>14576</v>
      </c>
      <c r="L447" s="1" t="s">
        <v>14577</v>
      </c>
      <c r="M447" s="1" t="s">
        <v>14578</v>
      </c>
      <c r="N447" s="1" t="str">
        <f>IFERROR(VLOOKUP(D447, 'Datos bancarios'!C:I, 7, FALSE), "Sin banco")</f>
        <v>Sin banco</v>
      </c>
    </row>
    <row r="448" spans="2:14">
      <c r="B448" s="1" t="s">
        <v>2301</v>
      </c>
      <c r="C448" s="1" t="s">
        <v>19377</v>
      </c>
      <c r="D448" s="1">
        <v>25646915</v>
      </c>
      <c r="E448" s="1" t="s">
        <v>15409</v>
      </c>
      <c r="F448" s="1" t="s">
        <v>19376</v>
      </c>
      <c r="G448" s="1" t="str">
        <f>IFERROR(VLOOKUP(D448, 'Datos bancarios'!C:J, 8, FALSE), "Sin celular")</f>
        <v>Sin celular</v>
      </c>
      <c r="H448" s="1" t="str">
        <f>IFERROR(
   IF(
      VLOOKUP(D448, 'Datos bancarios'!C:E, 2, FALSE) &lt;&gt; "",
      VLOOKUP(D448, 'Datos bancarios'!C:E, 2, FALSE),
      IF(
         VLOOKUP(D448, 'Datos bancarios'!C:E, 3, FALSE) &lt;&gt; "",
         VLOOKUP(D448, 'Datos bancarios'!C:E, 3, FALSE),
         "Sin CBU"
      )
   ),
   "Sin CBU"
)</f>
        <v>Sin CBU</v>
      </c>
      <c r="I448" s="1" t="str">
        <f>IFERROR(VLOOKUP(D448, 'Datos bancarios'!C:G, 5, FALSE), "Sin alias")</f>
        <v>Sin alias</v>
      </c>
      <c r="J448" s="1" t="str">
        <f>IFERROR(VLOOKUP(D448, 'Datos bancarios'!C:H, 6, FALSE), "Sin titular")</f>
        <v>Sin titular</v>
      </c>
      <c r="K448" s="1" t="s">
        <v>14576</v>
      </c>
      <c r="L448" s="1" t="s">
        <v>14577</v>
      </c>
      <c r="M448" s="1" t="s">
        <v>14578</v>
      </c>
      <c r="N448" s="1" t="str">
        <f>IFERROR(VLOOKUP(D448, 'Datos bancarios'!C:I, 7, FALSE), "Sin banco")</f>
        <v>Sin banco</v>
      </c>
    </row>
    <row r="449" spans="2:14">
      <c r="B449" s="1" t="s">
        <v>2302</v>
      </c>
      <c r="C449" s="1" t="s">
        <v>19377</v>
      </c>
      <c r="D449" s="1">
        <v>25651199</v>
      </c>
      <c r="E449" s="1" t="s">
        <v>15215</v>
      </c>
      <c r="F449" s="1" t="s">
        <v>19376</v>
      </c>
      <c r="G449" s="1">
        <f>IFERROR(VLOOKUP(D449, 'Datos bancarios'!C:J, 8, FALSE), "Sin celular")</f>
        <v>2615707780</v>
      </c>
      <c r="H449" s="1" t="str">
        <f>IFERROR(
   IF(
      VLOOKUP(D449, 'Datos bancarios'!C:E, 2, FALSE) &lt;&gt; "",
      VLOOKUP(D449, 'Datos bancarios'!C:E, 2, FALSE),
      IF(
         VLOOKUP(D449, 'Datos bancarios'!C:E, 3, FALSE) &lt;&gt; "",
         VLOOKUP(D449, 'Datos bancarios'!C:E, 3, FALSE),
         "Sin CBU"
      )
   ),
   "Sin CBU"
)</f>
        <v>0270095320026204470038</v>
      </c>
      <c r="I449" s="1">
        <f>IFERROR(VLOOKUP(D449, 'Datos bancarios'!C:G, 5, FALSE), "Sin alias")</f>
        <v>0</v>
      </c>
      <c r="J449" s="1">
        <f>IFERROR(VLOOKUP(D449, 'Datos bancarios'!C:H, 6, FALSE), "Sin titular")</f>
        <v>0</v>
      </c>
      <c r="K449" s="1" t="s">
        <v>14576</v>
      </c>
      <c r="L449" s="1" t="s">
        <v>14577</v>
      </c>
      <c r="M449" s="1" t="s">
        <v>14578</v>
      </c>
      <c r="N449" s="1" t="str">
        <f>IFERROR(VLOOKUP(D449, 'Datos bancarios'!C:I, 7, FALSE), "Sin banco")</f>
        <v>BANCO SUPERVIELLE S.A.</v>
      </c>
    </row>
    <row r="450" spans="2:14">
      <c r="B450" s="1" t="s">
        <v>2303</v>
      </c>
      <c r="C450" s="1" t="s">
        <v>19377</v>
      </c>
      <c r="D450" s="1">
        <v>25651936</v>
      </c>
      <c r="E450" s="1" t="s">
        <v>14597</v>
      </c>
      <c r="F450" s="1" t="s">
        <v>19376</v>
      </c>
      <c r="G450" s="1" t="str">
        <f>IFERROR(VLOOKUP(D450, 'Datos bancarios'!C:J, 8, FALSE), "Sin celular")</f>
        <v>Sin celular</v>
      </c>
      <c r="H450" s="1" t="str">
        <f>IFERROR(
   IF(
      VLOOKUP(D450, 'Datos bancarios'!C:E, 2, FALSE) &lt;&gt; "",
      VLOOKUP(D450, 'Datos bancarios'!C:E, 2, FALSE),
      IF(
         VLOOKUP(D450, 'Datos bancarios'!C:E, 3, FALSE) &lt;&gt; "",
         VLOOKUP(D450, 'Datos bancarios'!C:E, 3, FALSE),
         "Sin CBU"
      )
   ),
   "Sin CBU"
)</f>
        <v>Sin CBU</v>
      </c>
      <c r="I450" s="1" t="str">
        <f>IFERROR(VLOOKUP(D450, 'Datos bancarios'!C:G, 5, FALSE), "Sin alias")</f>
        <v>Sin alias</v>
      </c>
      <c r="J450" s="1" t="str">
        <f>IFERROR(VLOOKUP(D450, 'Datos bancarios'!C:H, 6, FALSE), "Sin titular")</f>
        <v>Sin titular</v>
      </c>
      <c r="K450" s="1" t="s">
        <v>14576</v>
      </c>
      <c r="L450" s="1" t="s">
        <v>14577</v>
      </c>
      <c r="M450" s="1" t="s">
        <v>14578</v>
      </c>
      <c r="N450" s="1" t="str">
        <f>IFERROR(VLOOKUP(D450, 'Datos bancarios'!C:I, 7, FALSE), "Sin banco")</f>
        <v>Sin banco</v>
      </c>
    </row>
    <row r="451" spans="2:14">
      <c r="B451" s="1" t="s">
        <v>2304</v>
      </c>
      <c r="C451" s="1" t="s">
        <v>19377</v>
      </c>
      <c r="D451" s="1">
        <v>25666843</v>
      </c>
      <c r="E451" s="1" t="s">
        <v>14789</v>
      </c>
      <c r="F451" s="1" t="s">
        <v>19376</v>
      </c>
      <c r="G451" s="1" t="str">
        <f>IFERROR(VLOOKUP(D451, 'Datos bancarios'!C:J, 8, FALSE), "Sin celular")</f>
        <v>Sin celular</v>
      </c>
      <c r="H451" s="1" t="str">
        <f>IFERROR(
   IF(
      VLOOKUP(D451, 'Datos bancarios'!C:E, 2, FALSE) &lt;&gt; "",
      VLOOKUP(D451, 'Datos bancarios'!C:E, 2, FALSE),
      IF(
         VLOOKUP(D451, 'Datos bancarios'!C:E, 3, FALSE) &lt;&gt; "",
         VLOOKUP(D451, 'Datos bancarios'!C:E, 3, FALSE),
         "Sin CBU"
      )
   ),
   "Sin CBU"
)</f>
        <v>Sin CBU</v>
      </c>
      <c r="I451" s="1" t="str">
        <f>IFERROR(VLOOKUP(D451, 'Datos bancarios'!C:G, 5, FALSE), "Sin alias")</f>
        <v>Sin alias</v>
      </c>
      <c r="J451" s="1" t="str">
        <f>IFERROR(VLOOKUP(D451, 'Datos bancarios'!C:H, 6, FALSE), "Sin titular")</f>
        <v>Sin titular</v>
      </c>
      <c r="K451" s="1" t="s">
        <v>14576</v>
      </c>
      <c r="L451" s="1" t="s">
        <v>14577</v>
      </c>
      <c r="M451" s="1" t="s">
        <v>14578</v>
      </c>
      <c r="N451" s="1" t="str">
        <f>IFERROR(VLOOKUP(D451, 'Datos bancarios'!C:I, 7, FALSE), "Sin banco")</f>
        <v>Sin banco</v>
      </c>
    </row>
    <row r="452" spans="2:14">
      <c r="B452" s="1" t="s">
        <v>2305</v>
      </c>
      <c r="C452" s="1" t="s">
        <v>19377</v>
      </c>
      <c r="D452" s="1">
        <v>25667122</v>
      </c>
      <c r="E452" s="1" t="s">
        <v>15847</v>
      </c>
      <c r="F452" s="1" t="s">
        <v>19376</v>
      </c>
      <c r="G452" s="1" t="str">
        <f>IFERROR(VLOOKUP(D452, 'Datos bancarios'!C:J, 8, FALSE), "Sin celular")</f>
        <v>Sin celular</v>
      </c>
      <c r="H452" s="1" t="str">
        <f>IFERROR(
   IF(
      VLOOKUP(D452, 'Datos bancarios'!C:E, 2, FALSE) &lt;&gt; "",
      VLOOKUP(D452, 'Datos bancarios'!C:E, 2, FALSE),
      IF(
         VLOOKUP(D452, 'Datos bancarios'!C:E, 3, FALSE) &lt;&gt; "",
         VLOOKUP(D452, 'Datos bancarios'!C:E, 3, FALSE),
         "Sin CBU"
      )
   ),
   "Sin CBU"
)</f>
        <v>Sin CBU</v>
      </c>
      <c r="I452" s="1" t="str">
        <f>IFERROR(VLOOKUP(D452, 'Datos bancarios'!C:G, 5, FALSE), "Sin alias")</f>
        <v>Sin alias</v>
      </c>
      <c r="J452" s="1" t="str">
        <f>IFERROR(VLOOKUP(D452, 'Datos bancarios'!C:H, 6, FALSE), "Sin titular")</f>
        <v>Sin titular</v>
      </c>
      <c r="K452" s="1" t="s">
        <v>14576</v>
      </c>
      <c r="L452" s="1" t="s">
        <v>14577</v>
      </c>
      <c r="M452" s="1" t="s">
        <v>14578</v>
      </c>
      <c r="N452" s="1" t="str">
        <f>IFERROR(VLOOKUP(D452, 'Datos bancarios'!C:I, 7, FALSE), "Sin banco")</f>
        <v>Sin banco</v>
      </c>
    </row>
    <row r="453" spans="2:14">
      <c r="B453" s="1" t="s">
        <v>2306</v>
      </c>
      <c r="C453" s="1" t="s">
        <v>19377</v>
      </c>
      <c r="D453" s="1">
        <v>25670094</v>
      </c>
      <c r="E453" s="1" t="s">
        <v>16290</v>
      </c>
      <c r="F453" s="1" t="s">
        <v>19376</v>
      </c>
      <c r="G453" s="1" t="str">
        <f>IFERROR(VLOOKUP(D453, 'Datos bancarios'!C:J, 8, FALSE), "Sin celular")</f>
        <v>Sin celular</v>
      </c>
      <c r="H453" s="1" t="str">
        <f>IFERROR(
   IF(
      VLOOKUP(D453, 'Datos bancarios'!C:E, 2, FALSE) &lt;&gt; "",
      VLOOKUP(D453, 'Datos bancarios'!C:E, 2, FALSE),
      IF(
         VLOOKUP(D453, 'Datos bancarios'!C:E, 3, FALSE) &lt;&gt; "",
         VLOOKUP(D453, 'Datos bancarios'!C:E, 3, FALSE),
         "Sin CBU"
      )
   ),
   "Sin CBU"
)</f>
        <v>Sin CBU</v>
      </c>
      <c r="I453" s="1" t="str">
        <f>IFERROR(VLOOKUP(D453, 'Datos bancarios'!C:G, 5, FALSE), "Sin alias")</f>
        <v>Sin alias</v>
      </c>
      <c r="J453" s="1" t="str">
        <f>IFERROR(VLOOKUP(D453, 'Datos bancarios'!C:H, 6, FALSE), "Sin titular")</f>
        <v>Sin titular</v>
      </c>
      <c r="K453" s="1" t="s">
        <v>14576</v>
      </c>
      <c r="L453" s="1" t="s">
        <v>14577</v>
      </c>
      <c r="M453" s="1" t="s">
        <v>14578</v>
      </c>
      <c r="N453" s="1" t="str">
        <f>IFERROR(VLOOKUP(D453, 'Datos bancarios'!C:I, 7, FALSE), "Sin banco")</f>
        <v>Sin banco</v>
      </c>
    </row>
    <row r="454" spans="2:14">
      <c r="B454" s="1" t="s">
        <v>2307</v>
      </c>
      <c r="C454" s="1" t="s">
        <v>19377</v>
      </c>
      <c r="D454" s="1">
        <v>25686588</v>
      </c>
      <c r="E454" s="1" t="s">
        <v>14684</v>
      </c>
      <c r="F454" s="1" t="s">
        <v>19376</v>
      </c>
      <c r="G454" s="1" t="str">
        <f>IFERROR(VLOOKUP(D454, 'Datos bancarios'!C:J, 8, FALSE), "Sin celular")</f>
        <v>Sin celular</v>
      </c>
      <c r="H454" s="1" t="str">
        <f>IFERROR(
   IF(
      VLOOKUP(D454, 'Datos bancarios'!C:E, 2, FALSE) &lt;&gt; "",
      VLOOKUP(D454, 'Datos bancarios'!C:E, 2, FALSE),
      IF(
         VLOOKUP(D454, 'Datos bancarios'!C:E, 3, FALSE) &lt;&gt; "",
         VLOOKUP(D454, 'Datos bancarios'!C:E, 3, FALSE),
         "Sin CBU"
      )
   ),
   "Sin CBU"
)</f>
        <v>Sin CBU</v>
      </c>
      <c r="I454" s="1" t="str">
        <f>IFERROR(VLOOKUP(D454, 'Datos bancarios'!C:G, 5, FALSE), "Sin alias")</f>
        <v>Sin alias</v>
      </c>
      <c r="J454" s="1" t="str">
        <f>IFERROR(VLOOKUP(D454, 'Datos bancarios'!C:H, 6, FALSE), "Sin titular")</f>
        <v>Sin titular</v>
      </c>
      <c r="K454" s="1" t="s">
        <v>14576</v>
      </c>
      <c r="L454" s="1" t="s">
        <v>14577</v>
      </c>
      <c r="M454" s="1" t="s">
        <v>14578</v>
      </c>
      <c r="N454" s="1" t="str">
        <f>IFERROR(VLOOKUP(D454, 'Datos bancarios'!C:I, 7, FALSE), "Sin banco")</f>
        <v>Sin banco</v>
      </c>
    </row>
    <row r="455" spans="2:14">
      <c r="B455" s="1" t="s">
        <v>2308</v>
      </c>
      <c r="C455" s="1" t="s">
        <v>19377</v>
      </c>
      <c r="D455" s="1">
        <v>25723795</v>
      </c>
      <c r="E455" s="1" t="s">
        <v>14630</v>
      </c>
      <c r="F455" s="1" t="s">
        <v>19376</v>
      </c>
      <c r="G455" s="1" t="str">
        <f>IFERROR(VLOOKUP(D455, 'Datos bancarios'!C:J, 8, FALSE), "Sin celular")</f>
        <v>Sin celular</v>
      </c>
      <c r="H455" s="1" t="str">
        <f>IFERROR(
   IF(
      VLOOKUP(D455, 'Datos bancarios'!C:E, 2, FALSE) &lt;&gt; "",
      VLOOKUP(D455, 'Datos bancarios'!C:E, 2, FALSE),
      IF(
         VLOOKUP(D455, 'Datos bancarios'!C:E, 3, FALSE) &lt;&gt; "",
         VLOOKUP(D455, 'Datos bancarios'!C:E, 3, FALSE),
         "Sin CBU"
      )
   ),
   "Sin CBU"
)</f>
        <v>Sin CBU</v>
      </c>
      <c r="I455" s="1" t="str">
        <f>IFERROR(VLOOKUP(D455, 'Datos bancarios'!C:G, 5, FALSE), "Sin alias")</f>
        <v>Sin alias</v>
      </c>
      <c r="J455" s="1" t="str">
        <f>IFERROR(VLOOKUP(D455, 'Datos bancarios'!C:H, 6, FALSE), "Sin titular")</f>
        <v>Sin titular</v>
      </c>
      <c r="K455" s="1" t="s">
        <v>14576</v>
      </c>
      <c r="L455" s="1" t="s">
        <v>14577</v>
      </c>
      <c r="M455" s="1" t="s">
        <v>14578</v>
      </c>
      <c r="N455" s="1" t="str">
        <f>IFERROR(VLOOKUP(D455, 'Datos bancarios'!C:I, 7, FALSE), "Sin banco")</f>
        <v>Sin banco</v>
      </c>
    </row>
    <row r="456" spans="2:14">
      <c r="B456" s="1" t="s">
        <v>2309</v>
      </c>
      <c r="C456" s="1" t="s">
        <v>19377</v>
      </c>
      <c r="D456" s="1">
        <v>25742069</v>
      </c>
      <c r="E456" s="1" t="s">
        <v>14779</v>
      </c>
      <c r="F456" s="1" t="s">
        <v>19376</v>
      </c>
      <c r="G456" s="1">
        <f>IFERROR(VLOOKUP(D456, 'Datos bancarios'!C:J, 8, FALSE), "Sin celular")</f>
        <v>2614608837</v>
      </c>
      <c r="H456" s="1" t="str">
        <f>IFERROR(
   IF(
      VLOOKUP(D456, 'Datos bancarios'!C:E, 2, FALSE) &lt;&gt; "",
      VLOOKUP(D456, 'Datos bancarios'!C:E, 2, FALSE),
      IF(
         VLOOKUP(D456, 'Datos bancarios'!C:E, 3, FALSE) &lt;&gt; "",
         VLOOKUP(D456, 'Datos bancarios'!C:E, 3, FALSE),
         "Sin CBU"
      )
   ),
   "Sin CBU"
)</f>
        <v>0110347030034712388151</v>
      </c>
      <c r="I456" s="1" t="str">
        <f>IFERROR(VLOOKUP(D456, 'Datos bancarios'!C:G, 5, FALSE), "Sin alias")</f>
        <v>PRISA.VERDE.ALAMO</v>
      </c>
      <c r="J456" s="1">
        <f>IFERROR(VLOOKUP(D456, 'Datos bancarios'!C:H, 6, FALSE), "Sin titular")</f>
        <v>0</v>
      </c>
      <c r="K456" s="1" t="s">
        <v>14576</v>
      </c>
      <c r="L456" s="1" t="s">
        <v>14577</v>
      </c>
      <c r="M456" s="1" t="s">
        <v>14578</v>
      </c>
      <c r="N456" s="1" t="str">
        <f>IFERROR(VLOOKUP(D456, 'Datos bancarios'!C:I, 7, FALSE), "Sin banco")</f>
        <v>BANCO DE LA NACION ARGENTINA</v>
      </c>
    </row>
    <row r="457" spans="2:14">
      <c r="B457" s="1" t="s">
        <v>2310</v>
      </c>
      <c r="C457" s="1" t="s">
        <v>19377</v>
      </c>
      <c r="D457" s="1">
        <v>25766374</v>
      </c>
      <c r="E457" s="1" t="s">
        <v>14701</v>
      </c>
      <c r="F457" s="1" t="s">
        <v>19376</v>
      </c>
      <c r="G457" s="1" t="str">
        <f>IFERROR(VLOOKUP(D457, 'Datos bancarios'!C:J, 8, FALSE), "Sin celular")</f>
        <v>Sin celular</v>
      </c>
      <c r="H457" s="1" t="str">
        <f>IFERROR(
   IF(
      VLOOKUP(D457, 'Datos bancarios'!C:E, 2, FALSE) &lt;&gt; "",
      VLOOKUP(D457, 'Datos bancarios'!C:E, 2, FALSE),
      IF(
         VLOOKUP(D457, 'Datos bancarios'!C:E, 3, FALSE) &lt;&gt; "",
         VLOOKUP(D457, 'Datos bancarios'!C:E, 3, FALSE),
         "Sin CBU"
      )
   ),
   "Sin CBU"
)</f>
        <v>Sin CBU</v>
      </c>
      <c r="I457" s="1" t="str">
        <f>IFERROR(VLOOKUP(D457, 'Datos bancarios'!C:G, 5, FALSE), "Sin alias")</f>
        <v>Sin alias</v>
      </c>
      <c r="J457" s="1" t="str">
        <f>IFERROR(VLOOKUP(D457, 'Datos bancarios'!C:H, 6, FALSE), "Sin titular")</f>
        <v>Sin titular</v>
      </c>
      <c r="K457" s="1" t="s">
        <v>14576</v>
      </c>
      <c r="L457" s="1" t="s">
        <v>14577</v>
      </c>
      <c r="M457" s="1" t="s">
        <v>14578</v>
      </c>
      <c r="N457" s="1" t="str">
        <f>IFERROR(VLOOKUP(D457, 'Datos bancarios'!C:I, 7, FALSE), "Sin banco")</f>
        <v>Sin banco</v>
      </c>
    </row>
    <row r="458" spans="2:14">
      <c r="B458" s="1" t="s">
        <v>2311</v>
      </c>
      <c r="C458" s="1" t="s">
        <v>19377</v>
      </c>
      <c r="D458" s="1">
        <v>25766687</v>
      </c>
      <c r="E458" s="1" t="s">
        <v>14728</v>
      </c>
      <c r="F458" s="1" t="s">
        <v>19376</v>
      </c>
      <c r="G458" s="1" t="str">
        <f>IFERROR(VLOOKUP(D458, 'Datos bancarios'!C:J, 8, FALSE), "Sin celular")</f>
        <v>Sin celular</v>
      </c>
      <c r="H458" s="1" t="str">
        <f>IFERROR(
   IF(
      VLOOKUP(D458, 'Datos bancarios'!C:E, 2, FALSE) &lt;&gt; "",
      VLOOKUP(D458, 'Datos bancarios'!C:E, 2, FALSE),
      IF(
         VLOOKUP(D458, 'Datos bancarios'!C:E, 3, FALSE) &lt;&gt; "",
         VLOOKUP(D458, 'Datos bancarios'!C:E, 3, FALSE),
         "Sin CBU"
      )
   ),
   "Sin CBU"
)</f>
        <v>Sin CBU</v>
      </c>
      <c r="I458" s="1" t="str">
        <f>IFERROR(VLOOKUP(D458, 'Datos bancarios'!C:G, 5, FALSE), "Sin alias")</f>
        <v>Sin alias</v>
      </c>
      <c r="J458" s="1" t="str">
        <f>IFERROR(VLOOKUP(D458, 'Datos bancarios'!C:H, 6, FALSE), "Sin titular")</f>
        <v>Sin titular</v>
      </c>
      <c r="K458" s="1" t="s">
        <v>14576</v>
      </c>
      <c r="L458" s="1" t="s">
        <v>14577</v>
      </c>
      <c r="M458" s="1" t="s">
        <v>14578</v>
      </c>
      <c r="N458" s="1" t="str">
        <f>IFERROR(VLOOKUP(D458, 'Datos bancarios'!C:I, 7, FALSE), "Sin banco")</f>
        <v>Sin banco</v>
      </c>
    </row>
    <row r="459" spans="2:14">
      <c r="B459" s="1" t="s">
        <v>2312</v>
      </c>
      <c r="C459" s="1" t="s">
        <v>19377</v>
      </c>
      <c r="D459" s="1">
        <v>25766850</v>
      </c>
      <c r="E459" s="1" t="s">
        <v>14755</v>
      </c>
      <c r="F459" s="1" t="s">
        <v>19376</v>
      </c>
      <c r="G459" s="1" t="str">
        <f>IFERROR(VLOOKUP(D459, 'Datos bancarios'!C:J, 8, FALSE), "Sin celular")</f>
        <v>Sin celular</v>
      </c>
      <c r="H459" s="1" t="str">
        <f>IFERROR(
   IF(
      VLOOKUP(D459, 'Datos bancarios'!C:E, 2, FALSE) &lt;&gt; "",
      VLOOKUP(D459, 'Datos bancarios'!C:E, 2, FALSE),
      IF(
         VLOOKUP(D459, 'Datos bancarios'!C:E, 3, FALSE) &lt;&gt; "",
         VLOOKUP(D459, 'Datos bancarios'!C:E, 3, FALSE),
         "Sin CBU"
      )
   ),
   "Sin CBU"
)</f>
        <v>Sin CBU</v>
      </c>
      <c r="I459" s="1" t="str">
        <f>IFERROR(VLOOKUP(D459, 'Datos bancarios'!C:G, 5, FALSE), "Sin alias")</f>
        <v>Sin alias</v>
      </c>
      <c r="J459" s="1" t="str">
        <f>IFERROR(VLOOKUP(D459, 'Datos bancarios'!C:H, 6, FALSE), "Sin titular")</f>
        <v>Sin titular</v>
      </c>
      <c r="K459" s="1" t="s">
        <v>14576</v>
      </c>
      <c r="L459" s="1" t="s">
        <v>14577</v>
      </c>
      <c r="M459" s="1" t="s">
        <v>14578</v>
      </c>
      <c r="N459" s="1" t="str">
        <f>IFERROR(VLOOKUP(D459, 'Datos bancarios'!C:I, 7, FALSE), "Sin banco")</f>
        <v>Sin banco</v>
      </c>
    </row>
    <row r="460" spans="2:14">
      <c r="B460" s="1" t="s">
        <v>2313</v>
      </c>
      <c r="C460" s="1" t="s">
        <v>19377</v>
      </c>
      <c r="D460" s="1">
        <v>25766980</v>
      </c>
      <c r="E460" s="1" t="s">
        <v>14633</v>
      </c>
      <c r="F460" s="1" t="s">
        <v>19376</v>
      </c>
      <c r="G460" s="1" t="str">
        <f>IFERROR(VLOOKUP(D460, 'Datos bancarios'!C:J, 8, FALSE), "Sin celular")</f>
        <v>Sin celular</v>
      </c>
      <c r="H460" s="1" t="str">
        <f>IFERROR(
   IF(
      VLOOKUP(D460, 'Datos bancarios'!C:E, 2, FALSE) &lt;&gt; "",
      VLOOKUP(D460, 'Datos bancarios'!C:E, 2, FALSE),
      IF(
         VLOOKUP(D460, 'Datos bancarios'!C:E, 3, FALSE) &lt;&gt; "",
         VLOOKUP(D460, 'Datos bancarios'!C:E, 3, FALSE),
         "Sin CBU"
      )
   ),
   "Sin CBU"
)</f>
        <v>Sin CBU</v>
      </c>
      <c r="I460" s="1" t="str">
        <f>IFERROR(VLOOKUP(D460, 'Datos bancarios'!C:G, 5, FALSE), "Sin alias")</f>
        <v>Sin alias</v>
      </c>
      <c r="J460" s="1" t="str">
        <f>IFERROR(VLOOKUP(D460, 'Datos bancarios'!C:H, 6, FALSE), "Sin titular")</f>
        <v>Sin titular</v>
      </c>
      <c r="K460" s="1" t="s">
        <v>14576</v>
      </c>
      <c r="L460" s="1" t="s">
        <v>14577</v>
      </c>
      <c r="M460" s="1" t="s">
        <v>14578</v>
      </c>
      <c r="N460" s="1" t="str">
        <f>IFERROR(VLOOKUP(D460, 'Datos bancarios'!C:I, 7, FALSE), "Sin banco")</f>
        <v>Sin banco</v>
      </c>
    </row>
    <row r="461" spans="2:14">
      <c r="B461" s="1" t="s">
        <v>2314</v>
      </c>
      <c r="C461" s="1" t="s">
        <v>19377</v>
      </c>
      <c r="D461" s="1">
        <v>25781880</v>
      </c>
      <c r="E461" s="1" t="s">
        <v>14879</v>
      </c>
      <c r="F461" s="1" t="s">
        <v>19376</v>
      </c>
      <c r="G461" s="1" t="str">
        <f>IFERROR(VLOOKUP(D461, 'Datos bancarios'!C:J, 8, FALSE), "Sin celular")</f>
        <v>Sin celular</v>
      </c>
      <c r="H461" s="1" t="str">
        <f>IFERROR(
   IF(
      VLOOKUP(D461, 'Datos bancarios'!C:E, 2, FALSE) &lt;&gt; "",
      VLOOKUP(D461, 'Datos bancarios'!C:E, 2, FALSE),
      IF(
         VLOOKUP(D461, 'Datos bancarios'!C:E, 3, FALSE) &lt;&gt; "",
         VLOOKUP(D461, 'Datos bancarios'!C:E, 3, FALSE),
         "Sin CBU"
      )
   ),
   "Sin CBU"
)</f>
        <v>Sin CBU</v>
      </c>
      <c r="I461" s="1" t="str">
        <f>IFERROR(VLOOKUP(D461, 'Datos bancarios'!C:G, 5, FALSE), "Sin alias")</f>
        <v>Sin alias</v>
      </c>
      <c r="J461" s="1" t="str">
        <f>IFERROR(VLOOKUP(D461, 'Datos bancarios'!C:H, 6, FALSE), "Sin titular")</f>
        <v>Sin titular</v>
      </c>
      <c r="K461" s="1" t="s">
        <v>14576</v>
      </c>
      <c r="L461" s="1" t="s">
        <v>14577</v>
      </c>
      <c r="M461" s="1" t="s">
        <v>14578</v>
      </c>
      <c r="N461" s="1" t="str">
        <f>IFERROR(VLOOKUP(D461, 'Datos bancarios'!C:I, 7, FALSE), "Sin banco")</f>
        <v>Sin banco</v>
      </c>
    </row>
    <row r="462" spans="2:14">
      <c r="B462" s="1" t="s">
        <v>2315</v>
      </c>
      <c r="C462" s="1" t="s">
        <v>19377</v>
      </c>
      <c r="D462" s="1">
        <v>25782104</v>
      </c>
      <c r="E462" s="1" t="s">
        <v>14632</v>
      </c>
      <c r="F462" s="1" t="s">
        <v>19376</v>
      </c>
      <c r="G462" s="1" t="str">
        <f>IFERROR(VLOOKUP(D462, 'Datos bancarios'!C:J, 8, FALSE), "Sin celular")</f>
        <v>Sin celular</v>
      </c>
      <c r="H462" s="1" t="str">
        <f>IFERROR(
   IF(
      VLOOKUP(D462, 'Datos bancarios'!C:E, 2, FALSE) &lt;&gt; "",
      VLOOKUP(D462, 'Datos bancarios'!C:E, 2, FALSE),
      IF(
         VLOOKUP(D462, 'Datos bancarios'!C:E, 3, FALSE) &lt;&gt; "",
         VLOOKUP(D462, 'Datos bancarios'!C:E, 3, FALSE),
         "Sin CBU"
      )
   ),
   "Sin CBU"
)</f>
        <v>Sin CBU</v>
      </c>
      <c r="I462" s="1" t="str">
        <f>IFERROR(VLOOKUP(D462, 'Datos bancarios'!C:G, 5, FALSE), "Sin alias")</f>
        <v>Sin alias</v>
      </c>
      <c r="J462" s="1" t="str">
        <f>IFERROR(VLOOKUP(D462, 'Datos bancarios'!C:H, 6, FALSE), "Sin titular")</f>
        <v>Sin titular</v>
      </c>
      <c r="K462" s="1" t="s">
        <v>14576</v>
      </c>
      <c r="L462" s="1" t="s">
        <v>14577</v>
      </c>
      <c r="M462" s="1" t="s">
        <v>14578</v>
      </c>
      <c r="N462" s="1" t="str">
        <f>IFERROR(VLOOKUP(D462, 'Datos bancarios'!C:I, 7, FALSE), "Sin banco")</f>
        <v>Sin banco</v>
      </c>
    </row>
    <row r="463" spans="2:14">
      <c r="B463" s="1" t="s">
        <v>2316</v>
      </c>
      <c r="C463" s="1" t="s">
        <v>19377</v>
      </c>
      <c r="D463" s="1">
        <v>25793115</v>
      </c>
      <c r="E463" s="1" t="s">
        <v>14842</v>
      </c>
      <c r="F463" s="1" t="s">
        <v>19376</v>
      </c>
      <c r="G463" s="1" t="str">
        <f>IFERROR(VLOOKUP(D463, 'Datos bancarios'!C:J, 8, FALSE), "Sin celular")</f>
        <v>Sin celular</v>
      </c>
      <c r="H463" s="1" t="str">
        <f>IFERROR(
   IF(
      VLOOKUP(D463, 'Datos bancarios'!C:E, 2, FALSE) &lt;&gt; "",
      VLOOKUP(D463, 'Datos bancarios'!C:E, 2, FALSE),
      IF(
         VLOOKUP(D463, 'Datos bancarios'!C:E, 3, FALSE) &lt;&gt; "",
         VLOOKUP(D463, 'Datos bancarios'!C:E, 3, FALSE),
         "Sin CBU"
      )
   ),
   "Sin CBU"
)</f>
        <v>Sin CBU</v>
      </c>
      <c r="I463" s="1" t="str">
        <f>IFERROR(VLOOKUP(D463, 'Datos bancarios'!C:G, 5, FALSE), "Sin alias")</f>
        <v>Sin alias</v>
      </c>
      <c r="J463" s="1" t="str">
        <f>IFERROR(VLOOKUP(D463, 'Datos bancarios'!C:H, 6, FALSE), "Sin titular")</f>
        <v>Sin titular</v>
      </c>
      <c r="K463" s="1" t="s">
        <v>14576</v>
      </c>
      <c r="L463" s="1" t="s">
        <v>14577</v>
      </c>
      <c r="M463" s="1" t="s">
        <v>14578</v>
      </c>
      <c r="N463" s="1" t="str">
        <f>IFERROR(VLOOKUP(D463, 'Datos bancarios'!C:I, 7, FALSE), "Sin banco")</f>
        <v>Sin banco</v>
      </c>
    </row>
    <row r="464" spans="2:14">
      <c r="B464" s="1" t="s">
        <v>2317</v>
      </c>
      <c r="C464" s="1" t="s">
        <v>19377</v>
      </c>
      <c r="D464" s="1">
        <v>25793151</v>
      </c>
      <c r="E464" s="1" t="s">
        <v>14920</v>
      </c>
      <c r="F464" s="1" t="s">
        <v>19376</v>
      </c>
      <c r="G464" s="1" t="str">
        <f>IFERROR(VLOOKUP(D464, 'Datos bancarios'!C:J, 8, FALSE), "Sin celular")</f>
        <v>Sin celular</v>
      </c>
      <c r="H464" s="1" t="str">
        <f>IFERROR(
   IF(
      VLOOKUP(D464, 'Datos bancarios'!C:E, 2, FALSE) &lt;&gt; "",
      VLOOKUP(D464, 'Datos bancarios'!C:E, 2, FALSE),
      IF(
         VLOOKUP(D464, 'Datos bancarios'!C:E, 3, FALSE) &lt;&gt; "",
         VLOOKUP(D464, 'Datos bancarios'!C:E, 3, FALSE),
         "Sin CBU"
      )
   ),
   "Sin CBU"
)</f>
        <v>Sin CBU</v>
      </c>
      <c r="I464" s="1" t="str">
        <f>IFERROR(VLOOKUP(D464, 'Datos bancarios'!C:G, 5, FALSE), "Sin alias")</f>
        <v>Sin alias</v>
      </c>
      <c r="J464" s="1" t="str">
        <f>IFERROR(VLOOKUP(D464, 'Datos bancarios'!C:H, 6, FALSE), "Sin titular")</f>
        <v>Sin titular</v>
      </c>
      <c r="K464" s="1" t="s">
        <v>14576</v>
      </c>
      <c r="L464" s="1" t="s">
        <v>14577</v>
      </c>
      <c r="M464" s="1" t="s">
        <v>14578</v>
      </c>
      <c r="N464" s="1" t="str">
        <f>IFERROR(VLOOKUP(D464, 'Datos bancarios'!C:I, 7, FALSE), "Sin banco")</f>
        <v>Sin banco</v>
      </c>
    </row>
    <row r="465" spans="2:14">
      <c r="B465" s="1" t="s">
        <v>2318</v>
      </c>
      <c r="C465" s="1" t="s">
        <v>19377</v>
      </c>
      <c r="D465" s="1">
        <v>25793284</v>
      </c>
      <c r="E465" s="1" t="s">
        <v>14674</v>
      </c>
      <c r="F465" s="1" t="s">
        <v>19376</v>
      </c>
      <c r="G465" s="1" t="str">
        <f>IFERROR(VLOOKUP(D465, 'Datos bancarios'!C:J, 8, FALSE), "Sin celular")</f>
        <v>Sin celular</v>
      </c>
      <c r="H465" s="1" t="str">
        <f>IFERROR(
   IF(
      VLOOKUP(D465, 'Datos bancarios'!C:E, 2, FALSE) &lt;&gt; "",
      VLOOKUP(D465, 'Datos bancarios'!C:E, 2, FALSE),
      IF(
         VLOOKUP(D465, 'Datos bancarios'!C:E, 3, FALSE) &lt;&gt; "",
         VLOOKUP(D465, 'Datos bancarios'!C:E, 3, FALSE),
         "Sin CBU"
      )
   ),
   "Sin CBU"
)</f>
        <v>Sin CBU</v>
      </c>
      <c r="I465" s="1" t="str">
        <f>IFERROR(VLOOKUP(D465, 'Datos bancarios'!C:G, 5, FALSE), "Sin alias")</f>
        <v>Sin alias</v>
      </c>
      <c r="J465" s="1" t="str">
        <f>IFERROR(VLOOKUP(D465, 'Datos bancarios'!C:H, 6, FALSE), "Sin titular")</f>
        <v>Sin titular</v>
      </c>
      <c r="K465" s="1" t="s">
        <v>14576</v>
      </c>
      <c r="L465" s="1" t="s">
        <v>14577</v>
      </c>
      <c r="M465" s="1" t="s">
        <v>14578</v>
      </c>
      <c r="N465" s="1" t="str">
        <f>IFERROR(VLOOKUP(D465, 'Datos bancarios'!C:I, 7, FALSE), "Sin banco")</f>
        <v>Sin banco</v>
      </c>
    </row>
    <row r="466" spans="2:14">
      <c r="B466" s="1" t="s">
        <v>2319</v>
      </c>
      <c r="C466" s="1" t="s">
        <v>19377</v>
      </c>
      <c r="D466" s="1">
        <v>25795151</v>
      </c>
      <c r="E466" s="1" t="s">
        <v>14921</v>
      </c>
      <c r="F466" s="1" t="s">
        <v>19376</v>
      </c>
      <c r="G466" s="1" t="str">
        <f>IFERROR(VLOOKUP(D466, 'Datos bancarios'!C:J, 8, FALSE), "Sin celular")</f>
        <v>Sin celular</v>
      </c>
      <c r="H466" s="1" t="str">
        <f>IFERROR(
   IF(
      VLOOKUP(D466, 'Datos bancarios'!C:E, 2, FALSE) &lt;&gt; "",
      VLOOKUP(D466, 'Datos bancarios'!C:E, 2, FALSE),
      IF(
         VLOOKUP(D466, 'Datos bancarios'!C:E, 3, FALSE) &lt;&gt; "",
         VLOOKUP(D466, 'Datos bancarios'!C:E, 3, FALSE),
         "Sin CBU"
      )
   ),
   "Sin CBU"
)</f>
        <v>Sin CBU</v>
      </c>
      <c r="I466" s="1" t="str">
        <f>IFERROR(VLOOKUP(D466, 'Datos bancarios'!C:G, 5, FALSE), "Sin alias")</f>
        <v>Sin alias</v>
      </c>
      <c r="J466" s="1" t="str">
        <f>IFERROR(VLOOKUP(D466, 'Datos bancarios'!C:H, 6, FALSE), "Sin titular")</f>
        <v>Sin titular</v>
      </c>
      <c r="K466" s="1" t="s">
        <v>14576</v>
      </c>
      <c r="L466" s="1" t="s">
        <v>14577</v>
      </c>
      <c r="M466" s="1" t="s">
        <v>14578</v>
      </c>
      <c r="N466" s="1" t="str">
        <f>IFERROR(VLOOKUP(D466, 'Datos bancarios'!C:I, 7, FALSE), "Sin banco")</f>
        <v>Sin banco</v>
      </c>
    </row>
    <row r="467" spans="2:14">
      <c r="B467" s="1" t="s">
        <v>2320</v>
      </c>
      <c r="C467" s="1" t="s">
        <v>19377</v>
      </c>
      <c r="D467" s="1">
        <v>25845420</v>
      </c>
      <c r="E467" s="1" t="s">
        <v>16691</v>
      </c>
      <c r="F467" s="1" t="s">
        <v>19376</v>
      </c>
      <c r="G467" s="1">
        <f>IFERROR(VLOOKUP(D467, 'Datos bancarios'!C:J, 8, FALSE), "Sin celular")</f>
        <v>2612547309</v>
      </c>
      <c r="H467" s="1" t="str">
        <f>IFERROR(
   IF(
      VLOOKUP(D467, 'Datos bancarios'!C:E, 2, FALSE) &lt;&gt; "",
      VLOOKUP(D467, 'Datos bancarios'!C:E, 2, FALSE),
      IF(
         VLOOKUP(D467, 'Datos bancarios'!C:E, 3, FALSE) &lt;&gt; "",
         VLOOKUP(D467, 'Datos bancarios'!C:E, 3, FALSE),
         "Sin CBU"
      )
   ),
   "Sin CBU"
)</f>
        <v>0110285930028511013101</v>
      </c>
      <c r="I467" s="1" t="str">
        <f>IFERROR(VLOOKUP(D467, 'Datos bancarios'!C:G, 5, FALSE), "Sin alias")</f>
        <v>PARQUE.ARMADA.GUINDA</v>
      </c>
      <c r="J467" s="1">
        <f>IFERROR(VLOOKUP(D467, 'Datos bancarios'!C:H, 6, FALSE), "Sin titular")</f>
        <v>0</v>
      </c>
      <c r="K467" s="1" t="s">
        <v>14576</v>
      </c>
      <c r="L467" s="1" t="s">
        <v>14577</v>
      </c>
      <c r="M467" s="1" t="s">
        <v>14578</v>
      </c>
      <c r="N467" s="1" t="str">
        <f>IFERROR(VLOOKUP(D467, 'Datos bancarios'!C:I, 7, FALSE), "Sin banco")</f>
        <v>BANCO DE LA NACION ARGENTINA</v>
      </c>
    </row>
    <row r="468" spans="2:14">
      <c r="B468" s="1" t="s">
        <v>2321</v>
      </c>
      <c r="C468" s="1" t="s">
        <v>19377</v>
      </c>
      <c r="D468" s="1">
        <v>25870944</v>
      </c>
      <c r="E468" s="1" t="s">
        <v>15807</v>
      </c>
      <c r="F468" s="1" t="s">
        <v>19376</v>
      </c>
      <c r="G468" s="1" t="str">
        <f>IFERROR(VLOOKUP(D468, 'Datos bancarios'!C:J, 8, FALSE), "Sin celular")</f>
        <v>Sin celular</v>
      </c>
      <c r="H468" s="1" t="str">
        <f>IFERROR(
   IF(
      VLOOKUP(D468, 'Datos bancarios'!C:E, 2, FALSE) &lt;&gt; "",
      VLOOKUP(D468, 'Datos bancarios'!C:E, 2, FALSE),
      IF(
         VLOOKUP(D468, 'Datos bancarios'!C:E, 3, FALSE) &lt;&gt; "",
         VLOOKUP(D468, 'Datos bancarios'!C:E, 3, FALSE),
         "Sin CBU"
      )
   ),
   "Sin CBU"
)</f>
        <v>Sin CBU</v>
      </c>
      <c r="I468" s="1" t="str">
        <f>IFERROR(VLOOKUP(D468, 'Datos bancarios'!C:G, 5, FALSE), "Sin alias")</f>
        <v>Sin alias</v>
      </c>
      <c r="J468" s="1" t="str">
        <f>IFERROR(VLOOKUP(D468, 'Datos bancarios'!C:H, 6, FALSE), "Sin titular")</f>
        <v>Sin titular</v>
      </c>
      <c r="K468" s="1" t="s">
        <v>14576</v>
      </c>
      <c r="L468" s="1" t="s">
        <v>14577</v>
      </c>
      <c r="M468" s="1" t="s">
        <v>14578</v>
      </c>
      <c r="N468" s="1" t="str">
        <f>IFERROR(VLOOKUP(D468, 'Datos bancarios'!C:I, 7, FALSE), "Sin banco")</f>
        <v>Sin banco</v>
      </c>
    </row>
    <row r="469" spans="2:14">
      <c r="B469" s="1" t="s">
        <v>2322</v>
      </c>
      <c r="C469" s="1" t="s">
        <v>19377</v>
      </c>
      <c r="D469" s="1">
        <v>25874393</v>
      </c>
      <c r="E469" s="1" t="s">
        <v>16178</v>
      </c>
      <c r="F469" s="1" t="s">
        <v>19376</v>
      </c>
      <c r="G469" s="1" t="str">
        <f>IFERROR(VLOOKUP(D469, 'Datos bancarios'!C:J, 8, FALSE), "Sin celular")</f>
        <v>Sin celular</v>
      </c>
      <c r="H469" s="1" t="str">
        <f>IFERROR(
   IF(
      VLOOKUP(D469, 'Datos bancarios'!C:E, 2, FALSE) &lt;&gt; "",
      VLOOKUP(D469, 'Datos bancarios'!C:E, 2, FALSE),
      IF(
         VLOOKUP(D469, 'Datos bancarios'!C:E, 3, FALSE) &lt;&gt; "",
         VLOOKUP(D469, 'Datos bancarios'!C:E, 3, FALSE),
         "Sin CBU"
      )
   ),
   "Sin CBU"
)</f>
        <v>Sin CBU</v>
      </c>
      <c r="I469" s="1" t="str">
        <f>IFERROR(VLOOKUP(D469, 'Datos bancarios'!C:G, 5, FALSE), "Sin alias")</f>
        <v>Sin alias</v>
      </c>
      <c r="J469" s="1" t="str">
        <f>IFERROR(VLOOKUP(D469, 'Datos bancarios'!C:H, 6, FALSE), "Sin titular")</f>
        <v>Sin titular</v>
      </c>
      <c r="K469" s="1" t="s">
        <v>14576</v>
      </c>
      <c r="L469" s="1" t="s">
        <v>14577</v>
      </c>
      <c r="M469" s="1" t="s">
        <v>14578</v>
      </c>
      <c r="N469" s="1" t="str">
        <f>IFERROR(VLOOKUP(D469, 'Datos bancarios'!C:I, 7, FALSE), "Sin banco")</f>
        <v>Sin banco</v>
      </c>
    </row>
    <row r="470" spans="2:14">
      <c r="B470" s="1" t="s">
        <v>2323</v>
      </c>
      <c r="C470" s="1" t="s">
        <v>19377</v>
      </c>
      <c r="D470" s="1">
        <v>25878064</v>
      </c>
      <c r="E470" s="1" t="s">
        <v>14588</v>
      </c>
      <c r="F470" s="1" t="s">
        <v>19376</v>
      </c>
      <c r="G470" s="1" t="str">
        <f>IFERROR(VLOOKUP(D470, 'Datos bancarios'!C:J, 8, FALSE), "Sin celular")</f>
        <v>Sin celular</v>
      </c>
      <c r="H470" s="1" t="str">
        <f>IFERROR(
   IF(
      VLOOKUP(D470, 'Datos bancarios'!C:E, 2, FALSE) &lt;&gt; "",
      VLOOKUP(D470, 'Datos bancarios'!C:E, 2, FALSE),
      IF(
         VLOOKUP(D470, 'Datos bancarios'!C:E, 3, FALSE) &lt;&gt; "",
         VLOOKUP(D470, 'Datos bancarios'!C:E, 3, FALSE),
         "Sin CBU"
      )
   ),
   "Sin CBU"
)</f>
        <v>Sin CBU</v>
      </c>
      <c r="I470" s="1" t="str">
        <f>IFERROR(VLOOKUP(D470, 'Datos bancarios'!C:G, 5, FALSE), "Sin alias")</f>
        <v>Sin alias</v>
      </c>
      <c r="J470" s="1" t="str">
        <f>IFERROR(VLOOKUP(D470, 'Datos bancarios'!C:H, 6, FALSE), "Sin titular")</f>
        <v>Sin titular</v>
      </c>
      <c r="K470" s="1" t="s">
        <v>14576</v>
      </c>
      <c r="L470" s="1" t="s">
        <v>14577</v>
      </c>
      <c r="M470" s="1" t="s">
        <v>14578</v>
      </c>
      <c r="N470" s="1" t="str">
        <f>IFERROR(VLOOKUP(D470, 'Datos bancarios'!C:I, 7, FALSE), "Sin banco")</f>
        <v>Sin banco</v>
      </c>
    </row>
    <row r="471" spans="2:14">
      <c r="B471" s="1" t="s">
        <v>2324</v>
      </c>
      <c r="C471" s="1" t="s">
        <v>19377</v>
      </c>
      <c r="D471" s="1">
        <v>25887020</v>
      </c>
      <c r="E471" s="1" t="s">
        <v>15040</v>
      </c>
      <c r="F471" s="1" t="s">
        <v>19376</v>
      </c>
      <c r="G471" s="1" t="str">
        <f>IFERROR(VLOOKUP(D471, 'Datos bancarios'!C:J, 8, FALSE), "Sin celular")</f>
        <v>Sin celular</v>
      </c>
      <c r="H471" s="1" t="str">
        <f>IFERROR(
   IF(
      VLOOKUP(D471, 'Datos bancarios'!C:E, 2, FALSE) &lt;&gt; "",
      VLOOKUP(D471, 'Datos bancarios'!C:E, 2, FALSE),
      IF(
         VLOOKUP(D471, 'Datos bancarios'!C:E, 3, FALSE) &lt;&gt; "",
         VLOOKUP(D471, 'Datos bancarios'!C:E, 3, FALSE),
         "Sin CBU"
      )
   ),
   "Sin CBU"
)</f>
        <v>Sin CBU</v>
      </c>
      <c r="I471" s="1" t="str">
        <f>IFERROR(VLOOKUP(D471, 'Datos bancarios'!C:G, 5, FALSE), "Sin alias")</f>
        <v>Sin alias</v>
      </c>
      <c r="J471" s="1" t="str">
        <f>IFERROR(VLOOKUP(D471, 'Datos bancarios'!C:H, 6, FALSE), "Sin titular")</f>
        <v>Sin titular</v>
      </c>
      <c r="K471" s="1" t="s">
        <v>14576</v>
      </c>
      <c r="L471" s="1" t="s">
        <v>14577</v>
      </c>
      <c r="M471" s="1" t="s">
        <v>14578</v>
      </c>
      <c r="N471" s="1" t="str">
        <f>IFERROR(VLOOKUP(D471, 'Datos bancarios'!C:I, 7, FALSE), "Sin banco")</f>
        <v>Sin banco</v>
      </c>
    </row>
    <row r="472" spans="2:14">
      <c r="B472" s="1" t="s">
        <v>2325</v>
      </c>
      <c r="C472" s="1" t="s">
        <v>2326</v>
      </c>
      <c r="D472" s="1">
        <v>25895011</v>
      </c>
      <c r="E472" s="1" t="s">
        <v>17191</v>
      </c>
      <c r="F472" s="1" t="s">
        <v>19376</v>
      </c>
      <c r="G472" s="1" t="str">
        <f>IFERROR(VLOOKUP(D472, 'Datos bancarios'!C:J, 8, FALSE), "Sin celular")</f>
        <v>Sin celular</v>
      </c>
      <c r="H472" s="1" t="str">
        <f>IFERROR(
   IF(
      VLOOKUP(D472, 'Datos bancarios'!C:E, 2, FALSE) &lt;&gt; "",
      VLOOKUP(D472, 'Datos bancarios'!C:E, 2, FALSE),
      IF(
         VLOOKUP(D472, 'Datos bancarios'!C:E, 3, FALSE) &lt;&gt; "",
         VLOOKUP(D472, 'Datos bancarios'!C:E, 3, FALSE),
         "Sin CBU"
      )
   ),
   "Sin CBU"
)</f>
        <v>Sin CBU</v>
      </c>
      <c r="I472" s="1" t="str">
        <f>IFERROR(VLOOKUP(D472, 'Datos bancarios'!C:G, 5, FALSE), "Sin alias")</f>
        <v>Sin alias</v>
      </c>
      <c r="J472" s="1" t="str">
        <f>IFERROR(VLOOKUP(D472, 'Datos bancarios'!C:H, 6, FALSE), "Sin titular")</f>
        <v>Sin titular</v>
      </c>
      <c r="K472" s="1" t="s">
        <v>14576</v>
      </c>
      <c r="L472" s="1" t="s">
        <v>14577</v>
      </c>
      <c r="M472" s="1" t="s">
        <v>14578</v>
      </c>
      <c r="N472" s="1" t="str">
        <f>IFERROR(VLOOKUP(D472, 'Datos bancarios'!C:I, 7, FALSE), "Sin banco")</f>
        <v>Sin banco</v>
      </c>
    </row>
    <row r="473" spans="2:14">
      <c r="B473" s="1" t="s">
        <v>2327</v>
      </c>
      <c r="C473" s="1" t="s">
        <v>19377</v>
      </c>
      <c r="D473" s="1">
        <v>25903173</v>
      </c>
      <c r="E473" s="1" t="s">
        <v>15613</v>
      </c>
      <c r="F473" s="1" t="s">
        <v>19376</v>
      </c>
      <c r="G473" s="1" t="str">
        <f>IFERROR(VLOOKUP(D473, 'Datos bancarios'!C:J, 8, FALSE), "Sin celular")</f>
        <v>Sin celular</v>
      </c>
      <c r="H473" s="1" t="str">
        <f>IFERROR(
   IF(
      VLOOKUP(D473, 'Datos bancarios'!C:E, 2, FALSE) &lt;&gt; "",
      VLOOKUP(D473, 'Datos bancarios'!C:E, 2, FALSE),
      IF(
         VLOOKUP(D473, 'Datos bancarios'!C:E, 3, FALSE) &lt;&gt; "",
         VLOOKUP(D473, 'Datos bancarios'!C:E, 3, FALSE),
         "Sin CBU"
      )
   ),
   "Sin CBU"
)</f>
        <v>Sin CBU</v>
      </c>
      <c r="I473" s="1" t="str">
        <f>IFERROR(VLOOKUP(D473, 'Datos bancarios'!C:G, 5, FALSE), "Sin alias")</f>
        <v>Sin alias</v>
      </c>
      <c r="J473" s="1" t="str">
        <f>IFERROR(VLOOKUP(D473, 'Datos bancarios'!C:H, 6, FALSE), "Sin titular")</f>
        <v>Sin titular</v>
      </c>
      <c r="K473" s="1" t="s">
        <v>14576</v>
      </c>
      <c r="L473" s="1" t="s">
        <v>14577</v>
      </c>
      <c r="M473" s="1" t="s">
        <v>14578</v>
      </c>
      <c r="N473" s="1" t="str">
        <f>IFERROR(VLOOKUP(D473, 'Datos bancarios'!C:I, 7, FALSE), "Sin banco")</f>
        <v>Sin banco</v>
      </c>
    </row>
    <row r="474" spans="2:14">
      <c r="B474" s="1" t="s">
        <v>2328</v>
      </c>
      <c r="C474" s="1" t="s">
        <v>19377</v>
      </c>
      <c r="D474" s="1">
        <v>25903196</v>
      </c>
      <c r="E474" s="1" t="s">
        <v>16716</v>
      </c>
      <c r="F474" s="1" t="s">
        <v>19376</v>
      </c>
      <c r="G474" s="1">
        <f>IFERROR(VLOOKUP(D474, 'Datos bancarios'!C:J, 8, FALSE), "Sin celular")</f>
        <v>2634674345</v>
      </c>
      <c r="H474" s="1" t="str">
        <f>IFERROR(
   IF(
      VLOOKUP(D474, 'Datos bancarios'!C:E, 2, FALSE) &lt;&gt; "",
      VLOOKUP(D474, 'Datos bancarios'!C:E, 2, FALSE),
      IF(
         VLOOKUP(D474, 'Datos bancarios'!C:E, 3, FALSE) &lt;&gt; "",
         VLOOKUP(D474, 'Datos bancarios'!C:E, 3, FALSE),
         "Sin CBU"
      )
   ),
   "Sin CBU"
)</f>
        <v>0110280430028017568501</v>
      </c>
      <c r="I474" s="1" t="str">
        <f>IFERROR(VLOOKUP(D474, 'Datos bancarios'!C:G, 5, FALSE), "Sin alias")</f>
        <v>SOGA.TROTE.FRAC</v>
      </c>
      <c r="J474" s="1">
        <f>IFERROR(VLOOKUP(D474, 'Datos bancarios'!C:H, 6, FALSE), "Sin titular")</f>
        <v>0</v>
      </c>
      <c r="K474" s="1" t="s">
        <v>14576</v>
      </c>
      <c r="L474" s="1" t="s">
        <v>14577</v>
      </c>
      <c r="M474" s="1" t="s">
        <v>14578</v>
      </c>
      <c r="N474" s="1" t="str">
        <f>IFERROR(VLOOKUP(D474, 'Datos bancarios'!C:I, 7, FALSE), "Sin banco")</f>
        <v>BANCO DE LA NACION ARGENTINA</v>
      </c>
    </row>
    <row r="475" spans="2:14">
      <c r="B475" s="1" t="s">
        <v>2329</v>
      </c>
      <c r="C475" s="1" t="s">
        <v>19377</v>
      </c>
      <c r="D475" s="1">
        <v>25908257</v>
      </c>
      <c r="E475" s="1" t="s">
        <v>14764</v>
      </c>
      <c r="F475" s="1" t="s">
        <v>19376</v>
      </c>
      <c r="G475" s="1" t="str">
        <f>IFERROR(VLOOKUP(D475, 'Datos bancarios'!C:J, 8, FALSE), "Sin celular")</f>
        <v>Sin celular</v>
      </c>
      <c r="H475" s="1" t="str">
        <f>IFERROR(
   IF(
      VLOOKUP(D475, 'Datos bancarios'!C:E, 2, FALSE) &lt;&gt; "",
      VLOOKUP(D475, 'Datos bancarios'!C:E, 2, FALSE),
      IF(
         VLOOKUP(D475, 'Datos bancarios'!C:E, 3, FALSE) &lt;&gt; "",
         VLOOKUP(D475, 'Datos bancarios'!C:E, 3, FALSE),
         "Sin CBU"
      )
   ),
   "Sin CBU"
)</f>
        <v>Sin CBU</v>
      </c>
      <c r="I475" s="1" t="str">
        <f>IFERROR(VLOOKUP(D475, 'Datos bancarios'!C:G, 5, FALSE), "Sin alias")</f>
        <v>Sin alias</v>
      </c>
      <c r="J475" s="1" t="str">
        <f>IFERROR(VLOOKUP(D475, 'Datos bancarios'!C:H, 6, FALSE), "Sin titular")</f>
        <v>Sin titular</v>
      </c>
      <c r="K475" s="1" t="s">
        <v>14576</v>
      </c>
      <c r="L475" s="1" t="s">
        <v>14577</v>
      </c>
      <c r="M475" s="1" t="s">
        <v>14578</v>
      </c>
      <c r="N475" s="1" t="str">
        <f>IFERROR(VLOOKUP(D475, 'Datos bancarios'!C:I, 7, FALSE), "Sin banco")</f>
        <v>Sin banco</v>
      </c>
    </row>
    <row r="476" spans="2:14">
      <c r="B476" s="1" t="s">
        <v>2330</v>
      </c>
      <c r="C476" s="1" t="s">
        <v>19377</v>
      </c>
      <c r="D476" s="1">
        <v>25933878</v>
      </c>
      <c r="E476" s="1" t="s">
        <v>15387</v>
      </c>
      <c r="F476" s="1" t="s">
        <v>19376</v>
      </c>
      <c r="G476" s="1">
        <f>IFERROR(VLOOKUP(D476, 'Datos bancarios'!C:J, 8, FALSE), "Sin celular")</f>
        <v>2615933911</v>
      </c>
      <c r="H476" s="1" t="str">
        <f>IFERROR(
   IF(
      VLOOKUP(D476, 'Datos bancarios'!C:E, 2, FALSE) &lt;&gt; "",
      VLOOKUP(D476, 'Datos bancarios'!C:E, 2, FALSE),
      IF(
         VLOOKUP(D476, 'Datos bancarios'!C:E, 3, FALSE) &lt;&gt; "",
         VLOOKUP(D476, 'Datos bancarios'!C:E, 3, FALSE),
         "Sin CBU"
      )
   ),
   "Sin CBU"
)</f>
        <v>0110333330033315298847</v>
      </c>
      <c r="I476" s="1">
        <f>IFERROR(VLOOKUP(D476, 'Datos bancarios'!C:G, 5, FALSE), "Sin alias")</f>
        <v>0</v>
      </c>
      <c r="J476" s="1" t="str">
        <f>IFERROR(VLOOKUP(D476, 'Datos bancarios'!C:H, 6, FALSE), "Sin titular")</f>
        <v>Moyano martina</v>
      </c>
      <c r="K476" s="1" t="s">
        <v>14576</v>
      </c>
      <c r="L476" s="1" t="s">
        <v>14577</v>
      </c>
      <c r="M476" s="1" t="s">
        <v>14578</v>
      </c>
      <c r="N476" s="1" t="str">
        <f>IFERROR(VLOOKUP(D476, 'Datos bancarios'!C:I, 7, FALSE), "Sin banco")</f>
        <v>BANCO DE LA NACION ARGENTINA</v>
      </c>
    </row>
    <row r="477" spans="2:14">
      <c r="B477" s="1" t="s">
        <v>2331</v>
      </c>
      <c r="C477" s="1" t="s">
        <v>19377</v>
      </c>
      <c r="D477" s="1">
        <v>25934985</v>
      </c>
      <c r="E477" s="1" t="s">
        <v>14904</v>
      </c>
      <c r="F477" s="1" t="s">
        <v>19376</v>
      </c>
      <c r="G477" s="1" t="str">
        <f>IFERROR(VLOOKUP(D477, 'Datos bancarios'!C:J, 8, FALSE), "Sin celular")</f>
        <v>Sin celular</v>
      </c>
      <c r="H477" s="1" t="str">
        <f>IFERROR(
   IF(
      VLOOKUP(D477, 'Datos bancarios'!C:E, 2, FALSE) &lt;&gt; "",
      VLOOKUP(D477, 'Datos bancarios'!C:E, 2, FALSE),
      IF(
         VLOOKUP(D477, 'Datos bancarios'!C:E, 3, FALSE) &lt;&gt; "",
         VLOOKUP(D477, 'Datos bancarios'!C:E, 3, FALSE),
         "Sin CBU"
      )
   ),
   "Sin CBU"
)</f>
        <v>Sin CBU</v>
      </c>
      <c r="I477" s="1" t="str">
        <f>IFERROR(VLOOKUP(D477, 'Datos bancarios'!C:G, 5, FALSE), "Sin alias")</f>
        <v>Sin alias</v>
      </c>
      <c r="J477" s="1" t="str">
        <f>IFERROR(VLOOKUP(D477, 'Datos bancarios'!C:H, 6, FALSE), "Sin titular")</f>
        <v>Sin titular</v>
      </c>
      <c r="K477" s="1" t="s">
        <v>14576</v>
      </c>
      <c r="L477" s="1" t="s">
        <v>14577</v>
      </c>
      <c r="M477" s="1" t="s">
        <v>14578</v>
      </c>
      <c r="N477" s="1" t="str">
        <f>IFERROR(VLOOKUP(D477, 'Datos bancarios'!C:I, 7, FALSE), "Sin banco")</f>
        <v>Sin banco</v>
      </c>
    </row>
    <row r="478" spans="2:14">
      <c r="B478" s="1" t="s">
        <v>2332</v>
      </c>
      <c r="C478" s="1" t="s">
        <v>19377</v>
      </c>
      <c r="D478" s="1">
        <v>25936349</v>
      </c>
      <c r="E478" s="1" t="s">
        <v>15072</v>
      </c>
      <c r="F478" s="1" t="s">
        <v>19376</v>
      </c>
      <c r="G478" s="1" t="str">
        <f>IFERROR(VLOOKUP(D478, 'Datos bancarios'!C:J, 8, FALSE), "Sin celular")</f>
        <v>Sin celular</v>
      </c>
      <c r="H478" s="1" t="str">
        <f>IFERROR(
   IF(
      VLOOKUP(D478, 'Datos bancarios'!C:E, 2, FALSE) &lt;&gt; "",
      VLOOKUP(D478, 'Datos bancarios'!C:E, 2, FALSE),
      IF(
         VLOOKUP(D478, 'Datos bancarios'!C:E, 3, FALSE) &lt;&gt; "",
         VLOOKUP(D478, 'Datos bancarios'!C:E, 3, FALSE),
         "Sin CBU"
      )
   ),
   "Sin CBU"
)</f>
        <v>Sin CBU</v>
      </c>
      <c r="I478" s="1" t="str">
        <f>IFERROR(VLOOKUP(D478, 'Datos bancarios'!C:G, 5, FALSE), "Sin alias")</f>
        <v>Sin alias</v>
      </c>
      <c r="J478" s="1" t="str">
        <f>IFERROR(VLOOKUP(D478, 'Datos bancarios'!C:H, 6, FALSE), "Sin titular")</f>
        <v>Sin titular</v>
      </c>
      <c r="K478" s="1" t="s">
        <v>14576</v>
      </c>
      <c r="L478" s="1" t="s">
        <v>14577</v>
      </c>
      <c r="M478" s="1" t="s">
        <v>14578</v>
      </c>
      <c r="N478" s="1" t="str">
        <f>IFERROR(VLOOKUP(D478, 'Datos bancarios'!C:I, 7, FALSE), "Sin banco")</f>
        <v>Sin banco</v>
      </c>
    </row>
    <row r="479" spans="2:14">
      <c r="B479" s="1" t="s">
        <v>2333</v>
      </c>
      <c r="C479" s="1" t="s">
        <v>19377</v>
      </c>
      <c r="D479" s="1">
        <v>25939921</v>
      </c>
      <c r="E479" s="1" t="s">
        <v>15444</v>
      </c>
      <c r="F479" s="1" t="s">
        <v>19376</v>
      </c>
      <c r="G479" s="1" t="str">
        <f>IFERROR(VLOOKUP(D479, 'Datos bancarios'!C:J, 8, FALSE), "Sin celular")</f>
        <v>Sin celular</v>
      </c>
      <c r="H479" s="1" t="str">
        <f>IFERROR(
   IF(
      VLOOKUP(D479, 'Datos bancarios'!C:E, 2, FALSE) &lt;&gt; "",
      VLOOKUP(D479, 'Datos bancarios'!C:E, 2, FALSE),
      IF(
         VLOOKUP(D479, 'Datos bancarios'!C:E, 3, FALSE) &lt;&gt; "",
         VLOOKUP(D479, 'Datos bancarios'!C:E, 3, FALSE),
         "Sin CBU"
      )
   ),
   "Sin CBU"
)</f>
        <v>Sin CBU</v>
      </c>
      <c r="I479" s="1" t="str">
        <f>IFERROR(VLOOKUP(D479, 'Datos bancarios'!C:G, 5, FALSE), "Sin alias")</f>
        <v>Sin alias</v>
      </c>
      <c r="J479" s="1" t="str">
        <f>IFERROR(VLOOKUP(D479, 'Datos bancarios'!C:H, 6, FALSE), "Sin titular")</f>
        <v>Sin titular</v>
      </c>
      <c r="K479" s="1" t="s">
        <v>14576</v>
      </c>
      <c r="L479" s="1" t="s">
        <v>14577</v>
      </c>
      <c r="M479" s="1" t="s">
        <v>14578</v>
      </c>
      <c r="N479" s="1" t="str">
        <f>IFERROR(VLOOKUP(D479, 'Datos bancarios'!C:I, 7, FALSE), "Sin banco")</f>
        <v>Sin banco</v>
      </c>
    </row>
    <row r="480" spans="2:14">
      <c r="B480" s="1" t="s">
        <v>2334</v>
      </c>
      <c r="C480" s="1" t="s">
        <v>19377</v>
      </c>
      <c r="D480" s="1">
        <v>25950673</v>
      </c>
      <c r="E480" s="1" t="s">
        <v>17099</v>
      </c>
      <c r="F480" s="1" t="s">
        <v>19376</v>
      </c>
      <c r="G480" s="1">
        <f>IFERROR(VLOOKUP(D480, 'Datos bancarios'!C:J, 8, FALSE), "Sin celular")</f>
        <v>0</v>
      </c>
      <c r="H480" s="1" t="str">
        <f>IFERROR(
   IF(
      VLOOKUP(D480, 'Datos bancarios'!C:E, 2, FALSE) &lt;&gt; "",
      VLOOKUP(D480, 'Datos bancarios'!C:E, 2, FALSE),
      IF(
         VLOOKUP(D480, 'Datos bancarios'!C:E, 3, FALSE) &lt;&gt; "",
         VLOOKUP(D480, 'Datos bancarios'!C:E, 3, FALSE),
         "Sin CBU"
      )
   ),
   "Sin CBU"
)</f>
        <v>0110911930091100954833</v>
      </c>
      <c r="I480" s="1">
        <f>IFERROR(VLOOKUP(D480, 'Datos bancarios'!C:G, 5, FALSE), "Sin alias")</f>
        <v>0</v>
      </c>
      <c r="J480" s="1">
        <f>IFERROR(VLOOKUP(D480, 'Datos bancarios'!C:H, 6, FALSE), "Sin titular")</f>
        <v>0</v>
      </c>
      <c r="K480" s="1" t="s">
        <v>14576</v>
      </c>
      <c r="L480" s="1" t="s">
        <v>14577</v>
      </c>
      <c r="M480" s="1" t="s">
        <v>14578</v>
      </c>
      <c r="N480" s="1">
        <f>IFERROR(VLOOKUP(D480, 'Datos bancarios'!C:I, 7, FALSE), "Sin banco")</f>
        <v>0</v>
      </c>
    </row>
    <row r="481" spans="2:14">
      <c r="B481" s="1" t="s">
        <v>2335</v>
      </c>
      <c r="C481" s="1" t="s">
        <v>19377</v>
      </c>
      <c r="D481" s="1">
        <v>25950699</v>
      </c>
      <c r="E481" s="1" t="s">
        <v>14967</v>
      </c>
      <c r="F481" s="1" t="s">
        <v>19376</v>
      </c>
      <c r="G481" s="1" t="str">
        <f>IFERROR(VLOOKUP(D481, 'Datos bancarios'!C:J, 8, FALSE), "Sin celular")</f>
        <v>Sin celular</v>
      </c>
      <c r="H481" s="1" t="str">
        <f>IFERROR(
   IF(
      VLOOKUP(D481, 'Datos bancarios'!C:E, 2, FALSE) &lt;&gt; "",
      VLOOKUP(D481, 'Datos bancarios'!C:E, 2, FALSE),
      IF(
         VLOOKUP(D481, 'Datos bancarios'!C:E, 3, FALSE) &lt;&gt; "",
         VLOOKUP(D481, 'Datos bancarios'!C:E, 3, FALSE),
         "Sin CBU"
      )
   ),
   "Sin CBU"
)</f>
        <v>Sin CBU</v>
      </c>
      <c r="I481" s="1" t="str">
        <f>IFERROR(VLOOKUP(D481, 'Datos bancarios'!C:G, 5, FALSE), "Sin alias")</f>
        <v>Sin alias</v>
      </c>
      <c r="J481" s="1" t="str">
        <f>IFERROR(VLOOKUP(D481, 'Datos bancarios'!C:H, 6, FALSE), "Sin titular")</f>
        <v>Sin titular</v>
      </c>
      <c r="K481" s="1" t="s">
        <v>14576</v>
      </c>
      <c r="L481" s="1" t="s">
        <v>14577</v>
      </c>
      <c r="M481" s="1" t="s">
        <v>14578</v>
      </c>
      <c r="N481" s="1" t="str">
        <f>IFERROR(VLOOKUP(D481, 'Datos bancarios'!C:I, 7, FALSE), "Sin banco")</f>
        <v>Sin banco</v>
      </c>
    </row>
    <row r="482" spans="2:14">
      <c r="B482" s="1" t="s">
        <v>2336</v>
      </c>
      <c r="C482" s="1" t="s">
        <v>19377</v>
      </c>
      <c r="D482" s="1">
        <v>25956535</v>
      </c>
      <c r="E482" s="1" t="s">
        <v>16480</v>
      </c>
      <c r="F482" s="1" t="s">
        <v>19376</v>
      </c>
      <c r="G482" s="1" t="str">
        <f>IFERROR(VLOOKUP(D482, 'Datos bancarios'!C:J, 8, FALSE), "Sin celular")</f>
        <v>Sin celular</v>
      </c>
      <c r="H482" s="1" t="str">
        <f>IFERROR(
   IF(
      VLOOKUP(D482, 'Datos bancarios'!C:E, 2, FALSE) &lt;&gt; "",
      VLOOKUP(D482, 'Datos bancarios'!C:E, 2, FALSE),
      IF(
         VLOOKUP(D482, 'Datos bancarios'!C:E, 3, FALSE) &lt;&gt; "",
         VLOOKUP(D482, 'Datos bancarios'!C:E, 3, FALSE),
         "Sin CBU"
      )
   ),
   "Sin CBU"
)</f>
        <v>Sin CBU</v>
      </c>
      <c r="I482" s="1" t="str">
        <f>IFERROR(VLOOKUP(D482, 'Datos bancarios'!C:G, 5, FALSE), "Sin alias")</f>
        <v>Sin alias</v>
      </c>
      <c r="J482" s="1" t="str">
        <f>IFERROR(VLOOKUP(D482, 'Datos bancarios'!C:H, 6, FALSE), "Sin titular")</f>
        <v>Sin titular</v>
      </c>
      <c r="K482" s="1" t="s">
        <v>14576</v>
      </c>
      <c r="L482" s="1" t="s">
        <v>14577</v>
      </c>
      <c r="M482" s="1" t="s">
        <v>14578</v>
      </c>
      <c r="N482" s="1" t="str">
        <f>IFERROR(VLOOKUP(D482, 'Datos bancarios'!C:I, 7, FALSE), "Sin banco")</f>
        <v>Sin banco</v>
      </c>
    </row>
    <row r="483" spans="2:14">
      <c r="B483" s="1" t="s">
        <v>2337</v>
      </c>
      <c r="C483" s="1" t="s">
        <v>19377</v>
      </c>
      <c r="D483" s="1">
        <v>25956619</v>
      </c>
      <c r="E483" s="1" t="s">
        <v>15175</v>
      </c>
      <c r="F483" s="1" t="s">
        <v>19376</v>
      </c>
      <c r="G483" s="1" t="str">
        <f>IFERROR(VLOOKUP(D483, 'Datos bancarios'!C:J, 8, FALSE), "Sin celular")</f>
        <v>Sin celular</v>
      </c>
      <c r="H483" s="1" t="str">
        <f>IFERROR(
   IF(
      VLOOKUP(D483, 'Datos bancarios'!C:E, 2, FALSE) &lt;&gt; "",
      VLOOKUP(D483, 'Datos bancarios'!C:E, 2, FALSE),
      IF(
         VLOOKUP(D483, 'Datos bancarios'!C:E, 3, FALSE) &lt;&gt; "",
         VLOOKUP(D483, 'Datos bancarios'!C:E, 3, FALSE),
         "Sin CBU"
      )
   ),
   "Sin CBU"
)</f>
        <v>Sin CBU</v>
      </c>
      <c r="I483" s="1" t="str">
        <f>IFERROR(VLOOKUP(D483, 'Datos bancarios'!C:G, 5, FALSE), "Sin alias")</f>
        <v>Sin alias</v>
      </c>
      <c r="J483" s="1" t="str">
        <f>IFERROR(VLOOKUP(D483, 'Datos bancarios'!C:H, 6, FALSE), "Sin titular")</f>
        <v>Sin titular</v>
      </c>
      <c r="K483" s="1" t="s">
        <v>14576</v>
      </c>
      <c r="L483" s="1" t="s">
        <v>14577</v>
      </c>
      <c r="M483" s="1" t="s">
        <v>14578</v>
      </c>
      <c r="N483" s="1" t="str">
        <f>IFERROR(VLOOKUP(D483, 'Datos bancarios'!C:I, 7, FALSE), "Sin banco")</f>
        <v>Sin banco</v>
      </c>
    </row>
    <row r="484" spans="2:14">
      <c r="B484" s="1" t="s">
        <v>2338</v>
      </c>
      <c r="C484" s="1" t="s">
        <v>19377</v>
      </c>
      <c r="D484" s="1">
        <v>25968531</v>
      </c>
      <c r="E484" s="1" t="s">
        <v>16755</v>
      </c>
      <c r="F484" s="1" t="s">
        <v>19376</v>
      </c>
      <c r="G484" s="1" t="str">
        <f>IFERROR(VLOOKUP(D484, 'Datos bancarios'!C:J, 8, FALSE), "Sin celular")</f>
        <v>Sin celular</v>
      </c>
      <c r="H484" s="1" t="str">
        <f>IFERROR(
   IF(
      VLOOKUP(D484, 'Datos bancarios'!C:E, 2, FALSE) &lt;&gt; "",
      VLOOKUP(D484, 'Datos bancarios'!C:E, 2, FALSE),
      IF(
         VLOOKUP(D484, 'Datos bancarios'!C:E, 3, FALSE) &lt;&gt; "",
         VLOOKUP(D484, 'Datos bancarios'!C:E, 3, FALSE),
         "Sin CBU"
      )
   ),
   "Sin CBU"
)</f>
        <v>Sin CBU</v>
      </c>
      <c r="I484" s="1" t="str">
        <f>IFERROR(VLOOKUP(D484, 'Datos bancarios'!C:G, 5, FALSE), "Sin alias")</f>
        <v>Sin alias</v>
      </c>
      <c r="J484" s="1" t="str">
        <f>IFERROR(VLOOKUP(D484, 'Datos bancarios'!C:H, 6, FALSE), "Sin titular")</f>
        <v>Sin titular</v>
      </c>
      <c r="K484" s="1" t="s">
        <v>14576</v>
      </c>
      <c r="L484" s="1" t="s">
        <v>14577</v>
      </c>
      <c r="M484" s="1" t="s">
        <v>14578</v>
      </c>
      <c r="N484" s="1" t="str">
        <f>IFERROR(VLOOKUP(D484, 'Datos bancarios'!C:I, 7, FALSE), "Sin banco")</f>
        <v>Sin banco</v>
      </c>
    </row>
    <row r="485" spans="2:14">
      <c r="B485" s="1" t="s">
        <v>2339</v>
      </c>
      <c r="C485" s="1" t="s">
        <v>19377</v>
      </c>
      <c r="D485" s="1">
        <v>25968880</v>
      </c>
      <c r="E485" s="1" t="s">
        <v>15412</v>
      </c>
      <c r="F485" s="1" t="s">
        <v>19376</v>
      </c>
      <c r="G485" s="1" t="str">
        <f>IFERROR(VLOOKUP(D485, 'Datos bancarios'!C:J, 8, FALSE), "Sin celular")</f>
        <v>Sin celular</v>
      </c>
      <c r="H485" s="1" t="str">
        <f>IFERROR(
   IF(
      VLOOKUP(D485, 'Datos bancarios'!C:E, 2, FALSE) &lt;&gt; "",
      VLOOKUP(D485, 'Datos bancarios'!C:E, 2, FALSE),
      IF(
         VLOOKUP(D485, 'Datos bancarios'!C:E, 3, FALSE) &lt;&gt; "",
         VLOOKUP(D485, 'Datos bancarios'!C:E, 3, FALSE),
         "Sin CBU"
      )
   ),
   "Sin CBU"
)</f>
        <v>Sin CBU</v>
      </c>
      <c r="I485" s="1" t="str">
        <f>IFERROR(VLOOKUP(D485, 'Datos bancarios'!C:G, 5, FALSE), "Sin alias")</f>
        <v>Sin alias</v>
      </c>
      <c r="J485" s="1" t="str">
        <f>IFERROR(VLOOKUP(D485, 'Datos bancarios'!C:H, 6, FALSE), "Sin titular")</f>
        <v>Sin titular</v>
      </c>
      <c r="K485" s="1" t="s">
        <v>14576</v>
      </c>
      <c r="L485" s="1" t="s">
        <v>14577</v>
      </c>
      <c r="M485" s="1" t="s">
        <v>14578</v>
      </c>
      <c r="N485" s="1" t="str">
        <f>IFERROR(VLOOKUP(D485, 'Datos bancarios'!C:I, 7, FALSE), "Sin banco")</f>
        <v>Sin banco</v>
      </c>
    </row>
    <row r="486" spans="2:14">
      <c r="B486" s="1" t="s">
        <v>2340</v>
      </c>
      <c r="C486" s="1" t="s">
        <v>19377</v>
      </c>
      <c r="D486" s="1">
        <v>25984552</v>
      </c>
      <c r="E486" s="1" t="s">
        <v>15000</v>
      </c>
      <c r="F486" s="1" t="s">
        <v>19376</v>
      </c>
      <c r="G486" s="1" t="str">
        <f>IFERROR(VLOOKUP(D486, 'Datos bancarios'!C:J, 8, FALSE), "Sin celular")</f>
        <v>Sin celular</v>
      </c>
      <c r="H486" s="1" t="str">
        <f>IFERROR(
   IF(
      VLOOKUP(D486, 'Datos bancarios'!C:E, 2, FALSE) &lt;&gt; "",
      VLOOKUP(D486, 'Datos bancarios'!C:E, 2, FALSE),
      IF(
         VLOOKUP(D486, 'Datos bancarios'!C:E, 3, FALSE) &lt;&gt; "",
         VLOOKUP(D486, 'Datos bancarios'!C:E, 3, FALSE),
         "Sin CBU"
      )
   ),
   "Sin CBU"
)</f>
        <v>Sin CBU</v>
      </c>
      <c r="I486" s="1" t="str">
        <f>IFERROR(VLOOKUP(D486, 'Datos bancarios'!C:G, 5, FALSE), "Sin alias")</f>
        <v>Sin alias</v>
      </c>
      <c r="J486" s="1" t="str">
        <f>IFERROR(VLOOKUP(D486, 'Datos bancarios'!C:H, 6, FALSE), "Sin titular")</f>
        <v>Sin titular</v>
      </c>
      <c r="K486" s="1" t="s">
        <v>14576</v>
      </c>
      <c r="L486" s="1" t="s">
        <v>14577</v>
      </c>
      <c r="M486" s="1" t="s">
        <v>14578</v>
      </c>
      <c r="N486" s="1" t="str">
        <f>IFERROR(VLOOKUP(D486, 'Datos bancarios'!C:I, 7, FALSE), "Sin banco")</f>
        <v>Sin banco</v>
      </c>
    </row>
    <row r="487" spans="2:14">
      <c r="B487" s="1" t="s">
        <v>2341</v>
      </c>
      <c r="C487" s="1" t="s">
        <v>19377</v>
      </c>
      <c r="D487" s="1">
        <v>26041567</v>
      </c>
      <c r="E487" s="1" t="s">
        <v>15036</v>
      </c>
      <c r="F487" s="1" t="s">
        <v>19376</v>
      </c>
      <c r="G487" s="1" t="str">
        <f>IFERROR(VLOOKUP(D487, 'Datos bancarios'!C:J, 8, FALSE), "Sin celular")</f>
        <v>Sin celular</v>
      </c>
      <c r="H487" s="1" t="str">
        <f>IFERROR(
   IF(
      VLOOKUP(D487, 'Datos bancarios'!C:E, 2, FALSE) &lt;&gt; "",
      VLOOKUP(D487, 'Datos bancarios'!C:E, 2, FALSE),
      IF(
         VLOOKUP(D487, 'Datos bancarios'!C:E, 3, FALSE) &lt;&gt; "",
         VLOOKUP(D487, 'Datos bancarios'!C:E, 3, FALSE),
         "Sin CBU"
      )
   ),
   "Sin CBU"
)</f>
        <v>Sin CBU</v>
      </c>
      <c r="I487" s="1" t="str">
        <f>IFERROR(VLOOKUP(D487, 'Datos bancarios'!C:G, 5, FALSE), "Sin alias")</f>
        <v>Sin alias</v>
      </c>
      <c r="J487" s="1" t="str">
        <f>IFERROR(VLOOKUP(D487, 'Datos bancarios'!C:H, 6, FALSE), "Sin titular")</f>
        <v>Sin titular</v>
      </c>
      <c r="K487" s="1" t="s">
        <v>14576</v>
      </c>
      <c r="L487" s="1" t="s">
        <v>14577</v>
      </c>
      <c r="M487" s="1" t="s">
        <v>14578</v>
      </c>
      <c r="N487" s="1" t="str">
        <f>IFERROR(VLOOKUP(D487, 'Datos bancarios'!C:I, 7, FALSE), "Sin banco")</f>
        <v>Sin banco</v>
      </c>
    </row>
    <row r="488" spans="2:14">
      <c r="B488" s="1" t="s">
        <v>2342</v>
      </c>
      <c r="C488" s="1" t="s">
        <v>19377</v>
      </c>
      <c r="D488" s="1">
        <v>26055461</v>
      </c>
      <c r="E488" s="1" t="s">
        <v>15289</v>
      </c>
      <c r="F488" s="1" t="s">
        <v>19376</v>
      </c>
      <c r="G488" s="1" t="str">
        <f>IFERROR(VLOOKUP(D488, 'Datos bancarios'!C:J, 8, FALSE), "Sin celular")</f>
        <v>Sin celular</v>
      </c>
      <c r="H488" s="1" t="str">
        <f>IFERROR(
   IF(
      VLOOKUP(D488, 'Datos bancarios'!C:E, 2, FALSE) &lt;&gt; "",
      VLOOKUP(D488, 'Datos bancarios'!C:E, 2, FALSE),
      IF(
         VLOOKUP(D488, 'Datos bancarios'!C:E, 3, FALSE) &lt;&gt; "",
         VLOOKUP(D488, 'Datos bancarios'!C:E, 3, FALSE),
         "Sin CBU"
      )
   ),
   "Sin CBU"
)</f>
        <v>Sin CBU</v>
      </c>
      <c r="I488" s="1" t="str">
        <f>IFERROR(VLOOKUP(D488, 'Datos bancarios'!C:G, 5, FALSE), "Sin alias")</f>
        <v>Sin alias</v>
      </c>
      <c r="J488" s="1" t="str">
        <f>IFERROR(VLOOKUP(D488, 'Datos bancarios'!C:H, 6, FALSE), "Sin titular")</f>
        <v>Sin titular</v>
      </c>
      <c r="K488" s="1" t="s">
        <v>14576</v>
      </c>
      <c r="L488" s="1" t="s">
        <v>14577</v>
      </c>
      <c r="M488" s="1" t="s">
        <v>14578</v>
      </c>
      <c r="N488" s="1" t="str">
        <f>IFERROR(VLOOKUP(D488, 'Datos bancarios'!C:I, 7, FALSE), "Sin banco")</f>
        <v>Sin banco</v>
      </c>
    </row>
    <row r="489" spans="2:14">
      <c r="B489" s="1" t="s">
        <v>2343</v>
      </c>
      <c r="C489" s="1" t="s">
        <v>19377</v>
      </c>
      <c r="D489" s="1">
        <v>26058530</v>
      </c>
      <c r="E489" s="1" t="s">
        <v>15392</v>
      </c>
      <c r="F489" s="1" t="s">
        <v>19376</v>
      </c>
      <c r="G489" s="1" t="str">
        <f>IFERROR(VLOOKUP(D489, 'Datos bancarios'!C:J, 8, FALSE), "Sin celular")</f>
        <v>Sin celular</v>
      </c>
      <c r="H489" s="1" t="str">
        <f>IFERROR(
   IF(
      VLOOKUP(D489, 'Datos bancarios'!C:E, 2, FALSE) &lt;&gt; "",
      VLOOKUP(D489, 'Datos bancarios'!C:E, 2, FALSE),
      IF(
         VLOOKUP(D489, 'Datos bancarios'!C:E, 3, FALSE) &lt;&gt; "",
         VLOOKUP(D489, 'Datos bancarios'!C:E, 3, FALSE),
         "Sin CBU"
      )
   ),
   "Sin CBU"
)</f>
        <v>Sin CBU</v>
      </c>
      <c r="I489" s="1" t="str">
        <f>IFERROR(VLOOKUP(D489, 'Datos bancarios'!C:G, 5, FALSE), "Sin alias")</f>
        <v>Sin alias</v>
      </c>
      <c r="J489" s="1" t="str">
        <f>IFERROR(VLOOKUP(D489, 'Datos bancarios'!C:H, 6, FALSE), "Sin titular")</f>
        <v>Sin titular</v>
      </c>
      <c r="K489" s="1" t="s">
        <v>14576</v>
      </c>
      <c r="L489" s="1" t="s">
        <v>14577</v>
      </c>
      <c r="M489" s="1" t="s">
        <v>14578</v>
      </c>
      <c r="N489" s="1" t="str">
        <f>IFERROR(VLOOKUP(D489, 'Datos bancarios'!C:I, 7, FALSE), "Sin banco")</f>
        <v>Sin banco</v>
      </c>
    </row>
    <row r="490" spans="2:14">
      <c r="B490" s="1" t="s">
        <v>2344</v>
      </c>
      <c r="C490" s="1" t="s">
        <v>19377</v>
      </c>
      <c r="D490" s="1">
        <v>26097334</v>
      </c>
      <c r="E490" s="1" t="s">
        <v>15511</v>
      </c>
      <c r="F490" s="1" t="s">
        <v>19376</v>
      </c>
      <c r="G490" s="1" t="str">
        <f>IFERROR(VLOOKUP(D490, 'Datos bancarios'!C:J, 8, FALSE), "Sin celular")</f>
        <v>Sin celular</v>
      </c>
      <c r="H490" s="1" t="str">
        <f>IFERROR(
   IF(
      VLOOKUP(D490, 'Datos bancarios'!C:E, 2, FALSE) &lt;&gt; "",
      VLOOKUP(D490, 'Datos bancarios'!C:E, 2, FALSE),
      IF(
         VLOOKUP(D490, 'Datos bancarios'!C:E, 3, FALSE) &lt;&gt; "",
         VLOOKUP(D490, 'Datos bancarios'!C:E, 3, FALSE),
         "Sin CBU"
      )
   ),
   "Sin CBU"
)</f>
        <v>Sin CBU</v>
      </c>
      <c r="I490" s="1" t="str">
        <f>IFERROR(VLOOKUP(D490, 'Datos bancarios'!C:G, 5, FALSE), "Sin alias")</f>
        <v>Sin alias</v>
      </c>
      <c r="J490" s="1" t="str">
        <f>IFERROR(VLOOKUP(D490, 'Datos bancarios'!C:H, 6, FALSE), "Sin titular")</f>
        <v>Sin titular</v>
      </c>
      <c r="K490" s="1" t="s">
        <v>14576</v>
      </c>
      <c r="L490" s="1" t="s">
        <v>14577</v>
      </c>
      <c r="M490" s="1" t="s">
        <v>14578</v>
      </c>
      <c r="N490" s="1" t="str">
        <f>IFERROR(VLOOKUP(D490, 'Datos bancarios'!C:I, 7, FALSE), "Sin banco")</f>
        <v>Sin banco</v>
      </c>
    </row>
    <row r="491" spans="2:14">
      <c r="B491" s="1" t="s">
        <v>2345</v>
      </c>
      <c r="C491" s="1" t="s">
        <v>19377</v>
      </c>
      <c r="D491" s="1">
        <v>26128861</v>
      </c>
      <c r="E491" s="1" t="s">
        <v>16012</v>
      </c>
      <c r="F491" s="1" t="s">
        <v>19376</v>
      </c>
      <c r="G491" s="1" t="str">
        <f>IFERROR(VLOOKUP(D491, 'Datos bancarios'!C:J, 8, FALSE), "Sin celular")</f>
        <v>Sin celular</v>
      </c>
      <c r="H491" s="1" t="str">
        <f>IFERROR(
   IF(
      VLOOKUP(D491, 'Datos bancarios'!C:E, 2, FALSE) &lt;&gt; "",
      VLOOKUP(D491, 'Datos bancarios'!C:E, 2, FALSE),
      IF(
         VLOOKUP(D491, 'Datos bancarios'!C:E, 3, FALSE) &lt;&gt; "",
         VLOOKUP(D491, 'Datos bancarios'!C:E, 3, FALSE),
         "Sin CBU"
      )
   ),
   "Sin CBU"
)</f>
        <v>Sin CBU</v>
      </c>
      <c r="I491" s="1" t="str">
        <f>IFERROR(VLOOKUP(D491, 'Datos bancarios'!C:G, 5, FALSE), "Sin alias")</f>
        <v>Sin alias</v>
      </c>
      <c r="J491" s="1" t="str">
        <f>IFERROR(VLOOKUP(D491, 'Datos bancarios'!C:H, 6, FALSE), "Sin titular")</f>
        <v>Sin titular</v>
      </c>
      <c r="K491" s="1" t="s">
        <v>14576</v>
      </c>
      <c r="L491" s="1" t="s">
        <v>14577</v>
      </c>
      <c r="M491" s="1" t="s">
        <v>14578</v>
      </c>
      <c r="N491" s="1" t="str">
        <f>IFERROR(VLOOKUP(D491, 'Datos bancarios'!C:I, 7, FALSE), "Sin banco")</f>
        <v>Sin banco</v>
      </c>
    </row>
    <row r="492" spans="2:14">
      <c r="B492" s="1" t="s">
        <v>2346</v>
      </c>
      <c r="C492" s="1" t="s">
        <v>19377</v>
      </c>
      <c r="D492" s="1">
        <v>26135027</v>
      </c>
      <c r="E492" s="1" t="s">
        <v>15596</v>
      </c>
      <c r="F492" s="1" t="s">
        <v>19376</v>
      </c>
      <c r="G492" s="1" t="str">
        <f>IFERROR(VLOOKUP(D492, 'Datos bancarios'!C:J, 8, FALSE), "Sin celular")</f>
        <v>Sin celular</v>
      </c>
      <c r="H492" s="1" t="str">
        <f>IFERROR(
   IF(
      VLOOKUP(D492, 'Datos bancarios'!C:E, 2, FALSE) &lt;&gt; "",
      VLOOKUP(D492, 'Datos bancarios'!C:E, 2, FALSE),
      IF(
         VLOOKUP(D492, 'Datos bancarios'!C:E, 3, FALSE) &lt;&gt; "",
         VLOOKUP(D492, 'Datos bancarios'!C:E, 3, FALSE),
         "Sin CBU"
      )
   ),
   "Sin CBU"
)</f>
        <v>Sin CBU</v>
      </c>
      <c r="I492" s="1" t="str">
        <f>IFERROR(VLOOKUP(D492, 'Datos bancarios'!C:G, 5, FALSE), "Sin alias")</f>
        <v>Sin alias</v>
      </c>
      <c r="J492" s="1" t="str">
        <f>IFERROR(VLOOKUP(D492, 'Datos bancarios'!C:H, 6, FALSE), "Sin titular")</f>
        <v>Sin titular</v>
      </c>
      <c r="K492" s="1" t="s">
        <v>14576</v>
      </c>
      <c r="L492" s="1" t="s">
        <v>14577</v>
      </c>
      <c r="M492" s="1" t="s">
        <v>14578</v>
      </c>
      <c r="N492" s="1" t="str">
        <f>IFERROR(VLOOKUP(D492, 'Datos bancarios'!C:I, 7, FALSE), "Sin banco")</f>
        <v>Sin banco</v>
      </c>
    </row>
    <row r="493" spans="2:14">
      <c r="B493" s="1" t="s">
        <v>2347</v>
      </c>
      <c r="C493" s="1" t="s">
        <v>19377</v>
      </c>
      <c r="D493" s="1">
        <v>26185630</v>
      </c>
      <c r="E493" s="1" t="s">
        <v>16744</v>
      </c>
      <c r="F493" s="1" t="s">
        <v>19376</v>
      </c>
      <c r="G493" s="1" t="str">
        <f>IFERROR(VLOOKUP(D493, 'Datos bancarios'!C:J, 8, FALSE), "Sin celular")</f>
        <v>Sin celular</v>
      </c>
      <c r="H493" s="1" t="str">
        <f>IFERROR(
   IF(
      VLOOKUP(D493, 'Datos bancarios'!C:E, 2, FALSE) &lt;&gt; "",
      VLOOKUP(D493, 'Datos bancarios'!C:E, 2, FALSE),
      IF(
         VLOOKUP(D493, 'Datos bancarios'!C:E, 3, FALSE) &lt;&gt; "",
         VLOOKUP(D493, 'Datos bancarios'!C:E, 3, FALSE),
         "Sin CBU"
      )
   ),
   "Sin CBU"
)</f>
        <v>Sin CBU</v>
      </c>
      <c r="I493" s="1" t="str">
        <f>IFERROR(VLOOKUP(D493, 'Datos bancarios'!C:G, 5, FALSE), "Sin alias")</f>
        <v>Sin alias</v>
      </c>
      <c r="J493" s="1" t="str">
        <f>IFERROR(VLOOKUP(D493, 'Datos bancarios'!C:H, 6, FALSE), "Sin titular")</f>
        <v>Sin titular</v>
      </c>
      <c r="K493" s="1" t="s">
        <v>14576</v>
      </c>
      <c r="L493" s="1" t="s">
        <v>14577</v>
      </c>
      <c r="M493" s="1" t="s">
        <v>14578</v>
      </c>
      <c r="N493" s="1" t="str">
        <f>IFERROR(VLOOKUP(D493, 'Datos bancarios'!C:I, 7, FALSE), "Sin banco")</f>
        <v>Sin banco</v>
      </c>
    </row>
    <row r="494" spans="2:14">
      <c r="B494" s="1" t="s">
        <v>2348</v>
      </c>
      <c r="C494" s="1" t="s">
        <v>19377</v>
      </c>
      <c r="D494" s="1">
        <v>26185633</v>
      </c>
      <c r="E494" s="1" t="s">
        <v>15337</v>
      </c>
      <c r="F494" s="1" t="s">
        <v>19376</v>
      </c>
      <c r="G494" s="1">
        <f>IFERROR(VLOOKUP(D494, 'Datos bancarios'!C:J, 8, FALSE), "Sin celular")</f>
        <v>2614678736</v>
      </c>
      <c r="H494" s="1" t="str">
        <f>IFERROR(
   IF(
      VLOOKUP(D494, 'Datos bancarios'!C:E, 2, FALSE) &lt;&gt; "",
      VLOOKUP(D494, 'Datos bancarios'!C:E, 2, FALSE),
      IF(
         VLOOKUP(D494, 'Datos bancarios'!C:E, 3, FALSE) &lt;&gt; "",
         VLOOKUP(D494, 'Datos bancarios'!C:E, 3, FALSE),
         "Sin CBU"
      )
   ),
   "Sin CBU"
)</f>
        <v>0110347030034707544229</v>
      </c>
      <c r="I494" s="1" t="str">
        <f>IFERROR(VLOOKUP(D494, 'Datos bancarios'!C:G, 5, FALSE), "Sin alias")</f>
        <v>2000bailarina2013</v>
      </c>
      <c r="J494" s="1">
        <f>IFERROR(VLOOKUP(D494, 'Datos bancarios'!C:H, 6, FALSE), "Sin titular")</f>
        <v>0</v>
      </c>
      <c r="K494" s="1" t="s">
        <v>14576</v>
      </c>
      <c r="L494" s="1" t="s">
        <v>14577</v>
      </c>
      <c r="M494" s="1" t="s">
        <v>14578</v>
      </c>
      <c r="N494" s="1" t="str">
        <f>IFERROR(VLOOKUP(D494, 'Datos bancarios'!C:I, 7, FALSE), "Sin banco")</f>
        <v>BANCO DE LA NACION ARGENTINA</v>
      </c>
    </row>
    <row r="495" spans="2:14">
      <c r="B495" s="1" t="s">
        <v>2349</v>
      </c>
      <c r="C495" s="1" t="s">
        <v>2350</v>
      </c>
      <c r="D495" s="1">
        <v>26190437</v>
      </c>
      <c r="E495" s="1" t="s">
        <v>17203</v>
      </c>
      <c r="F495" s="1" t="s">
        <v>19376</v>
      </c>
      <c r="G495" s="1" t="str">
        <f>IFERROR(VLOOKUP(D495, 'Datos bancarios'!C:J, 8, FALSE), "Sin celular")</f>
        <v>Sin celular</v>
      </c>
      <c r="H495" s="1" t="str">
        <f>IFERROR(
   IF(
      VLOOKUP(D495, 'Datos bancarios'!C:E, 2, FALSE) &lt;&gt; "",
      VLOOKUP(D495, 'Datos bancarios'!C:E, 2, FALSE),
      IF(
         VLOOKUP(D495, 'Datos bancarios'!C:E, 3, FALSE) &lt;&gt; "",
         VLOOKUP(D495, 'Datos bancarios'!C:E, 3, FALSE),
         "Sin CBU"
      )
   ),
   "Sin CBU"
)</f>
        <v>Sin CBU</v>
      </c>
      <c r="I495" s="1" t="str">
        <f>IFERROR(VLOOKUP(D495, 'Datos bancarios'!C:G, 5, FALSE), "Sin alias")</f>
        <v>Sin alias</v>
      </c>
      <c r="J495" s="1" t="str">
        <f>IFERROR(VLOOKUP(D495, 'Datos bancarios'!C:H, 6, FALSE), "Sin titular")</f>
        <v>Sin titular</v>
      </c>
      <c r="K495" s="1" t="s">
        <v>14576</v>
      </c>
      <c r="L495" s="1" t="s">
        <v>14577</v>
      </c>
      <c r="M495" s="1" t="s">
        <v>14578</v>
      </c>
      <c r="N495" s="1" t="str">
        <f>IFERROR(VLOOKUP(D495, 'Datos bancarios'!C:I, 7, FALSE), "Sin banco")</f>
        <v>Sin banco</v>
      </c>
    </row>
    <row r="496" spans="2:14">
      <c r="B496" s="1" t="s">
        <v>2351</v>
      </c>
      <c r="C496" s="1" t="s">
        <v>19377</v>
      </c>
      <c r="D496" s="1">
        <v>26190475</v>
      </c>
      <c r="E496" s="1" t="s">
        <v>14623</v>
      </c>
      <c r="F496" s="1" t="s">
        <v>19376</v>
      </c>
      <c r="G496" s="1" t="str">
        <f>IFERROR(VLOOKUP(D496, 'Datos bancarios'!C:J, 8, FALSE), "Sin celular")</f>
        <v>Sin celular</v>
      </c>
      <c r="H496" s="1" t="str">
        <f>IFERROR(
   IF(
      VLOOKUP(D496, 'Datos bancarios'!C:E, 2, FALSE) &lt;&gt; "",
      VLOOKUP(D496, 'Datos bancarios'!C:E, 2, FALSE),
      IF(
         VLOOKUP(D496, 'Datos bancarios'!C:E, 3, FALSE) &lt;&gt; "",
         VLOOKUP(D496, 'Datos bancarios'!C:E, 3, FALSE),
         "Sin CBU"
      )
   ),
   "Sin CBU"
)</f>
        <v>Sin CBU</v>
      </c>
      <c r="I496" s="1" t="str">
        <f>IFERROR(VLOOKUP(D496, 'Datos bancarios'!C:G, 5, FALSE), "Sin alias")</f>
        <v>Sin alias</v>
      </c>
      <c r="J496" s="1" t="str">
        <f>IFERROR(VLOOKUP(D496, 'Datos bancarios'!C:H, 6, FALSE), "Sin titular")</f>
        <v>Sin titular</v>
      </c>
      <c r="K496" s="1" t="s">
        <v>14576</v>
      </c>
      <c r="L496" s="1" t="s">
        <v>14577</v>
      </c>
      <c r="M496" s="1" t="s">
        <v>14578</v>
      </c>
      <c r="N496" s="1" t="str">
        <f>IFERROR(VLOOKUP(D496, 'Datos bancarios'!C:I, 7, FALSE), "Sin banco")</f>
        <v>Sin banco</v>
      </c>
    </row>
    <row r="497" spans="2:14">
      <c r="B497" s="1" t="s">
        <v>2352</v>
      </c>
      <c r="C497" s="1" t="s">
        <v>19377</v>
      </c>
      <c r="D497" s="1">
        <v>26190724</v>
      </c>
      <c r="E497" s="1" t="s">
        <v>15469</v>
      </c>
      <c r="F497" s="1" t="s">
        <v>19376</v>
      </c>
      <c r="G497" s="1" t="str">
        <f>IFERROR(VLOOKUP(D497, 'Datos bancarios'!C:J, 8, FALSE), "Sin celular")</f>
        <v>Sin celular</v>
      </c>
      <c r="H497" s="1" t="str">
        <f>IFERROR(
   IF(
      VLOOKUP(D497, 'Datos bancarios'!C:E, 2, FALSE) &lt;&gt; "",
      VLOOKUP(D497, 'Datos bancarios'!C:E, 2, FALSE),
      IF(
         VLOOKUP(D497, 'Datos bancarios'!C:E, 3, FALSE) &lt;&gt; "",
         VLOOKUP(D497, 'Datos bancarios'!C:E, 3, FALSE),
         "Sin CBU"
      )
   ),
   "Sin CBU"
)</f>
        <v>Sin CBU</v>
      </c>
      <c r="I497" s="1" t="str">
        <f>IFERROR(VLOOKUP(D497, 'Datos bancarios'!C:G, 5, FALSE), "Sin alias")</f>
        <v>Sin alias</v>
      </c>
      <c r="J497" s="1" t="str">
        <f>IFERROR(VLOOKUP(D497, 'Datos bancarios'!C:H, 6, FALSE), "Sin titular")</f>
        <v>Sin titular</v>
      </c>
      <c r="K497" s="1" t="s">
        <v>14576</v>
      </c>
      <c r="L497" s="1" t="s">
        <v>14577</v>
      </c>
      <c r="M497" s="1" t="s">
        <v>14578</v>
      </c>
      <c r="N497" s="1" t="str">
        <f>IFERROR(VLOOKUP(D497, 'Datos bancarios'!C:I, 7, FALSE), "Sin banco")</f>
        <v>Sin banco</v>
      </c>
    </row>
    <row r="498" spans="2:14">
      <c r="B498" s="1" t="s">
        <v>2353</v>
      </c>
      <c r="C498" s="1" t="s">
        <v>19377</v>
      </c>
      <c r="D498" s="1">
        <v>26195225</v>
      </c>
      <c r="E498" s="1" t="s">
        <v>16981</v>
      </c>
      <c r="F498" s="1" t="s">
        <v>19376</v>
      </c>
      <c r="G498" s="1">
        <f>IFERROR(VLOOKUP(D498, 'Datos bancarios'!C:J, 8, FALSE), "Sin celular")</f>
        <v>2614682430</v>
      </c>
      <c r="H498" s="1" t="str">
        <f>IFERROR(
   IF(
      VLOOKUP(D498, 'Datos bancarios'!C:E, 2, FALSE) &lt;&gt; "",
      VLOOKUP(D498, 'Datos bancarios'!C:E, 2, FALSE),
      IF(
         VLOOKUP(D498, 'Datos bancarios'!C:E, 3, FALSE) &lt;&gt; "",
         VLOOKUP(D498, 'Datos bancarios'!C:E, 3, FALSE),
         "Sin CBU"
      )
   ),
   "Sin CBU"
)</f>
        <v>0110285930028511148847</v>
      </c>
      <c r="I498" s="1" t="str">
        <f>IFERROR(VLOOKUP(D498, 'Datos bancarios'!C:G, 5, FALSE), "Sin alias")</f>
        <v>PARQUE.MENTA.TRUCO</v>
      </c>
      <c r="J498" s="1" t="str">
        <f>IFERROR(VLOOKUP(D498, 'Datos bancarios'!C:H, 6, FALSE), "Sin titular")</f>
        <v>MARIANA RODRIGUEZ RIAL</v>
      </c>
      <c r="K498" s="1" t="s">
        <v>14576</v>
      </c>
      <c r="L498" s="1" t="s">
        <v>14577</v>
      </c>
      <c r="M498" s="1" t="s">
        <v>14578</v>
      </c>
      <c r="N498" s="1" t="str">
        <f>IFERROR(VLOOKUP(D498, 'Datos bancarios'!C:I, 7, FALSE), "Sin banco")</f>
        <v>BANCO DE LA NACION ARGENTINA</v>
      </c>
    </row>
    <row r="499" spans="2:14">
      <c r="B499" s="1" t="s">
        <v>2354</v>
      </c>
      <c r="C499" s="1" t="s">
        <v>19377</v>
      </c>
      <c r="D499" s="1">
        <v>26219432</v>
      </c>
      <c r="E499" s="1" t="s">
        <v>15614</v>
      </c>
      <c r="F499" s="1" t="s">
        <v>19376</v>
      </c>
      <c r="G499" s="1">
        <f>IFERROR(VLOOKUP(D499, 'Datos bancarios'!C:J, 8, FALSE), "Sin celular")</f>
        <v>2634478352</v>
      </c>
      <c r="H499" s="1" t="str">
        <f>IFERROR(
   IF(
      VLOOKUP(D499, 'Datos bancarios'!C:E, 2, FALSE) &lt;&gt; "",
      VLOOKUP(D499, 'Datos bancarios'!C:E, 2, FALSE),
      IF(
         VLOOKUP(D499, 'Datos bancarios'!C:E, 3, FALSE) &lt;&gt; "",
         VLOOKUP(D499, 'Datos bancarios'!C:E, 3, FALSE),
         "Sin CBU"
      )
   ),
   "Sin CBU"
)</f>
        <v>0110631830063102203497</v>
      </c>
      <c r="I499" s="1" t="str">
        <f>IFERROR(VLOOKUP(D499, 'Datos bancarios'!C:G, 5, FALSE), "Sin alias")</f>
        <v>TAXI.MURO.OVILLO</v>
      </c>
      <c r="J499" s="1" t="str">
        <f>IFERROR(VLOOKUP(D499, 'Datos bancarios'!C:H, 6, FALSE), "Sin titular")</f>
        <v>Vergara José Gustavo</v>
      </c>
      <c r="K499" s="1" t="s">
        <v>14576</v>
      </c>
      <c r="L499" s="1" t="s">
        <v>14577</v>
      </c>
      <c r="M499" s="1" t="s">
        <v>14578</v>
      </c>
      <c r="N499" s="1" t="str">
        <f>IFERROR(VLOOKUP(D499, 'Datos bancarios'!C:I, 7, FALSE), "Sin banco")</f>
        <v>BANCO DE LA NACION ARGENTINA</v>
      </c>
    </row>
    <row r="500" spans="2:14">
      <c r="B500" s="1" t="s">
        <v>2355</v>
      </c>
      <c r="C500" s="1" t="s">
        <v>19377</v>
      </c>
      <c r="D500" s="1">
        <v>26219457</v>
      </c>
      <c r="E500" s="1" t="s">
        <v>14954</v>
      </c>
      <c r="F500" s="1" t="s">
        <v>19376</v>
      </c>
      <c r="G500" s="1">
        <f>IFERROR(VLOOKUP(D500, 'Datos bancarios'!C:J, 8, FALSE), "Sin celular")</f>
        <v>2614665722</v>
      </c>
      <c r="H500" s="1" t="str">
        <f>IFERROR(
   IF(
      VLOOKUP(D500, 'Datos bancarios'!C:E, 2, FALSE) &lt;&gt; "",
      VLOOKUP(D500, 'Datos bancarios'!C:E, 2, FALSE),
      IF(
         VLOOKUP(D500, 'Datos bancarios'!C:E, 3, FALSE) &lt;&gt; "",
         VLOOKUP(D500, 'Datos bancarios'!C:E, 3, FALSE),
         "Sin CBU"
      )
   ),
   "Sin CBU"
)</f>
        <v>0110647930064705512915</v>
      </c>
      <c r="I500" s="1">
        <f>IFERROR(VLOOKUP(D500, 'Datos bancarios'!C:G, 5, FALSE), "Sin alias")</f>
        <v>0</v>
      </c>
      <c r="J500" s="1" t="str">
        <f>IFERROR(VLOOKUP(D500, 'Datos bancarios'!C:H, 6, FALSE), "Sin titular")</f>
        <v>baigorria cristian</v>
      </c>
      <c r="K500" s="1" t="s">
        <v>14576</v>
      </c>
      <c r="L500" s="1" t="s">
        <v>14577</v>
      </c>
      <c r="M500" s="1" t="s">
        <v>14578</v>
      </c>
      <c r="N500" s="1" t="str">
        <f>IFERROR(VLOOKUP(D500, 'Datos bancarios'!C:I, 7, FALSE), "Sin banco")</f>
        <v>BANCO DE LA NACION ARGENTINA</v>
      </c>
    </row>
    <row r="501" spans="2:14">
      <c r="B501" s="1" t="s">
        <v>2356</v>
      </c>
      <c r="C501" s="1" t="s">
        <v>19377</v>
      </c>
      <c r="D501" s="1">
        <v>26221891</v>
      </c>
      <c r="E501" s="1" t="s">
        <v>16183</v>
      </c>
      <c r="F501" s="1" t="s">
        <v>19376</v>
      </c>
      <c r="G501" s="1">
        <f>IFERROR(VLOOKUP(D501, 'Datos bancarios'!C:J, 8, FALSE), "Sin celular")</f>
        <v>2615892903</v>
      </c>
      <c r="H501" s="1" t="str">
        <f>IFERROR(
   IF(
      VLOOKUP(D501, 'Datos bancarios'!C:E, 2, FALSE) &lt;&gt; "",
      VLOOKUP(D501, 'Datos bancarios'!C:E, 2, FALSE),
      IF(
         VLOOKUP(D501, 'Datos bancarios'!C:E, 3, FALSE) &lt;&gt; "",
         VLOOKUP(D501, 'Datos bancarios'!C:E, 3, FALSE),
         "Sin CBU"
      )
   ),
   "Sin CBU"
)</f>
        <v>0110285930028507372779</v>
      </c>
      <c r="I501" s="1">
        <f>IFERROR(VLOOKUP(D501, 'Datos bancarios'!C:G, 5, FALSE), "Sin alias")</f>
        <v>0</v>
      </c>
      <c r="J501" s="1">
        <f>IFERROR(VLOOKUP(D501, 'Datos bancarios'!C:H, 6, FALSE), "Sin titular")</f>
        <v>0</v>
      </c>
      <c r="K501" s="1" t="s">
        <v>14576</v>
      </c>
      <c r="L501" s="1" t="s">
        <v>14577</v>
      </c>
      <c r="M501" s="1" t="s">
        <v>14578</v>
      </c>
      <c r="N501" s="1" t="str">
        <f>IFERROR(VLOOKUP(D501, 'Datos bancarios'!C:I, 7, FALSE), "Sin banco")</f>
        <v>BANCO DE LA NACION ARGENTINA</v>
      </c>
    </row>
    <row r="502" spans="2:14">
      <c r="B502" s="1" t="s">
        <v>2357</v>
      </c>
      <c r="C502" s="1" t="s">
        <v>19377</v>
      </c>
      <c r="D502" s="1">
        <v>26221895</v>
      </c>
      <c r="E502" s="1" t="s">
        <v>15355</v>
      </c>
      <c r="F502" s="1" t="s">
        <v>19376</v>
      </c>
      <c r="G502" s="1" t="str">
        <f>IFERROR(VLOOKUP(D502, 'Datos bancarios'!C:J, 8, FALSE), "Sin celular")</f>
        <v>Sin celular</v>
      </c>
      <c r="H502" s="1" t="str">
        <f>IFERROR(
   IF(
      VLOOKUP(D502, 'Datos bancarios'!C:E, 2, FALSE) &lt;&gt; "",
      VLOOKUP(D502, 'Datos bancarios'!C:E, 2, FALSE),
      IF(
         VLOOKUP(D502, 'Datos bancarios'!C:E, 3, FALSE) &lt;&gt; "",
         VLOOKUP(D502, 'Datos bancarios'!C:E, 3, FALSE),
         "Sin CBU"
      )
   ),
   "Sin CBU"
)</f>
        <v>Sin CBU</v>
      </c>
      <c r="I502" s="1" t="str">
        <f>IFERROR(VLOOKUP(D502, 'Datos bancarios'!C:G, 5, FALSE), "Sin alias")</f>
        <v>Sin alias</v>
      </c>
      <c r="J502" s="1" t="str">
        <f>IFERROR(VLOOKUP(D502, 'Datos bancarios'!C:H, 6, FALSE), "Sin titular")</f>
        <v>Sin titular</v>
      </c>
      <c r="K502" s="1" t="s">
        <v>14576</v>
      </c>
      <c r="L502" s="1" t="s">
        <v>14577</v>
      </c>
      <c r="M502" s="1" t="s">
        <v>14578</v>
      </c>
      <c r="N502" s="1" t="str">
        <f>IFERROR(VLOOKUP(D502, 'Datos bancarios'!C:I, 7, FALSE), "Sin banco")</f>
        <v>Sin banco</v>
      </c>
    </row>
    <row r="503" spans="2:14">
      <c r="B503" s="1" t="s">
        <v>2358</v>
      </c>
      <c r="C503" s="1" t="s">
        <v>19377</v>
      </c>
      <c r="D503" s="1">
        <v>26241517</v>
      </c>
      <c r="E503" s="1" t="s">
        <v>15298</v>
      </c>
      <c r="F503" s="1" t="s">
        <v>19376</v>
      </c>
      <c r="G503" s="1">
        <f>IFERROR(VLOOKUP(D503, 'Datos bancarios'!C:J, 8, FALSE), "Sin celular")</f>
        <v>0</v>
      </c>
      <c r="H503" s="1" t="str">
        <f>IFERROR(
   IF(
      VLOOKUP(D503, 'Datos bancarios'!C:E, 2, FALSE) &lt;&gt; "",
      VLOOKUP(D503, 'Datos bancarios'!C:E, 2, FALSE),
      IF(
         VLOOKUP(D503, 'Datos bancarios'!C:E, 3, FALSE) &lt;&gt; "",
         VLOOKUP(D503, 'Datos bancarios'!C:E, 3, FALSE),
         "Sin CBU"
      )
   ),
   "Sin CBU"
)</f>
        <v>0110438130043807502451</v>
      </c>
      <c r="I503" s="1" t="str">
        <f>IFERROR(VLOOKUP(D503, 'Datos bancarios'!C:G, 5, FALSE), "Sin alias")</f>
        <v>alegre.vida.luz</v>
      </c>
      <c r="J503" s="1">
        <f>IFERROR(VLOOKUP(D503, 'Datos bancarios'!C:H, 6, FALSE), "Sin titular")</f>
        <v>0</v>
      </c>
      <c r="K503" s="1" t="s">
        <v>14576</v>
      </c>
      <c r="L503" s="1" t="s">
        <v>14577</v>
      </c>
      <c r="M503" s="1" t="s">
        <v>14578</v>
      </c>
      <c r="N503" s="1" t="str">
        <f>IFERROR(VLOOKUP(D503, 'Datos bancarios'!C:I, 7, FALSE), "Sin banco")</f>
        <v>BANCO DE LA NACION ARGENTINA</v>
      </c>
    </row>
    <row r="504" spans="2:14">
      <c r="B504" s="1" t="s">
        <v>2359</v>
      </c>
      <c r="C504" s="1" t="s">
        <v>19377</v>
      </c>
      <c r="D504" s="1">
        <v>26270271</v>
      </c>
      <c r="E504" s="1" t="s">
        <v>16571</v>
      </c>
      <c r="F504" s="1" t="s">
        <v>19376</v>
      </c>
      <c r="G504" s="1" t="str">
        <f>IFERROR(VLOOKUP(D504, 'Datos bancarios'!C:J, 8, FALSE), "Sin celular")</f>
        <v>Sin celular</v>
      </c>
      <c r="H504" s="1" t="str">
        <f>IFERROR(
   IF(
      VLOOKUP(D504, 'Datos bancarios'!C:E, 2, FALSE) &lt;&gt; "",
      VLOOKUP(D504, 'Datos bancarios'!C:E, 2, FALSE),
      IF(
         VLOOKUP(D504, 'Datos bancarios'!C:E, 3, FALSE) &lt;&gt; "",
         VLOOKUP(D504, 'Datos bancarios'!C:E, 3, FALSE),
         "Sin CBU"
      )
   ),
   "Sin CBU"
)</f>
        <v>Sin CBU</v>
      </c>
      <c r="I504" s="1" t="str">
        <f>IFERROR(VLOOKUP(D504, 'Datos bancarios'!C:G, 5, FALSE), "Sin alias")</f>
        <v>Sin alias</v>
      </c>
      <c r="J504" s="1" t="str">
        <f>IFERROR(VLOOKUP(D504, 'Datos bancarios'!C:H, 6, FALSE), "Sin titular")</f>
        <v>Sin titular</v>
      </c>
      <c r="K504" s="1" t="s">
        <v>14576</v>
      </c>
      <c r="L504" s="1" t="s">
        <v>14577</v>
      </c>
      <c r="M504" s="1" t="s">
        <v>14578</v>
      </c>
      <c r="N504" s="1" t="str">
        <f>IFERROR(VLOOKUP(D504, 'Datos bancarios'!C:I, 7, FALSE), "Sin banco")</f>
        <v>Sin banco</v>
      </c>
    </row>
    <row r="505" spans="2:14">
      <c r="B505" s="1" t="s">
        <v>2360</v>
      </c>
      <c r="C505" s="1" t="s">
        <v>19377</v>
      </c>
      <c r="D505" s="1">
        <v>26288956</v>
      </c>
      <c r="E505" s="1" t="s">
        <v>16927</v>
      </c>
      <c r="F505" s="1" t="s">
        <v>19376</v>
      </c>
      <c r="G505" s="1" t="str">
        <f>IFERROR(VLOOKUP(D505, 'Datos bancarios'!C:J, 8, FALSE), "Sin celular")</f>
        <v>Sin celular</v>
      </c>
      <c r="H505" s="1" t="str">
        <f>IFERROR(
   IF(
      VLOOKUP(D505, 'Datos bancarios'!C:E, 2, FALSE) &lt;&gt; "",
      VLOOKUP(D505, 'Datos bancarios'!C:E, 2, FALSE),
      IF(
         VLOOKUP(D505, 'Datos bancarios'!C:E, 3, FALSE) &lt;&gt; "",
         VLOOKUP(D505, 'Datos bancarios'!C:E, 3, FALSE),
         "Sin CBU"
      )
   ),
   "Sin CBU"
)</f>
        <v>Sin CBU</v>
      </c>
      <c r="I505" s="1" t="str">
        <f>IFERROR(VLOOKUP(D505, 'Datos bancarios'!C:G, 5, FALSE), "Sin alias")</f>
        <v>Sin alias</v>
      </c>
      <c r="J505" s="1" t="str">
        <f>IFERROR(VLOOKUP(D505, 'Datos bancarios'!C:H, 6, FALSE), "Sin titular")</f>
        <v>Sin titular</v>
      </c>
      <c r="K505" s="1" t="s">
        <v>14576</v>
      </c>
      <c r="L505" s="1" t="s">
        <v>14577</v>
      </c>
      <c r="M505" s="1" t="s">
        <v>14578</v>
      </c>
      <c r="N505" s="1" t="str">
        <f>IFERROR(VLOOKUP(D505, 'Datos bancarios'!C:I, 7, FALSE), "Sin banco")</f>
        <v>Sin banco</v>
      </c>
    </row>
    <row r="506" spans="2:14">
      <c r="B506" s="1" t="s">
        <v>2361</v>
      </c>
      <c r="C506" s="1" t="s">
        <v>19377</v>
      </c>
      <c r="D506" s="1">
        <v>26291079</v>
      </c>
      <c r="E506" s="1" t="s">
        <v>14753</v>
      </c>
      <c r="F506" s="1" t="s">
        <v>19376</v>
      </c>
      <c r="G506" s="1" t="str">
        <f>IFERROR(VLOOKUP(D506, 'Datos bancarios'!C:J, 8, FALSE), "Sin celular")</f>
        <v>Sin celular</v>
      </c>
      <c r="H506" s="1" t="str">
        <f>IFERROR(
   IF(
      VLOOKUP(D506, 'Datos bancarios'!C:E, 2, FALSE) &lt;&gt; "",
      VLOOKUP(D506, 'Datos bancarios'!C:E, 2, FALSE),
      IF(
         VLOOKUP(D506, 'Datos bancarios'!C:E, 3, FALSE) &lt;&gt; "",
         VLOOKUP(D506, 'Datos bancarios'!C:E, 3, FALSE),
         "Sin CBU"
      )
   ),
   "Sin CBU"
)</f>
        <v>Sin CBU</v>
      </c>
      <c r="I506" s="1" t="str">
        <f>IFERROR(VLOOKUP(D506, 'Datos bancarios'!C:G, 5, FALSE), "Sin alias")</f>
        <v>Sin alias</v>
      </c>
      <c r="J506" s="1" t="str">
        <f>IFERROR(VLOOKUP(D506, 'Datos bancarios'!C:H, 6, FALSE), "Sin titular")</f>
        <v>Sin titular</v>
      </c>
      <c r="K506" s="1" t="s">
        <v>14576</v>
      </c>
      <c r="L506" s="1" t="s">
        <v>14577</v>
      </c>
      <c r="M506" s="1" t="s">
        <v>14578</v>
      </c>
      <c r="N506" s="1" t="str">
        <f>IFERROR(VLOOKUP(D506, 'Datos bancarios'!C:I, 7, FALSE), "Sin banco")</f>
        <v>Sin banco</v>
      </c>
    </row>
    <row r="507" spans="2:14">
      <c r="B507" s="1" t="s">
        <v>2362</v>
      </c>
      <c r="C507" s="1" t="s">
        <v>19377</v>
      </c>
      <c r="D507" s="1">
        <v>26295321</v>
      </c>
      <c r="E507" s="1" t="s">
        <v>15779</v>
      </c>
      <c r="F507" s="1" t="s">
        <v>19376</v>
      </c>
      <c r="G507" s="1" t="str">
        <f>IFERROR(VLOOKUP(D507, 'Datos bancarios'!C:J, 8, FALSE), "Sin celular")</f>
        <v>Sin celular</v>
      </c>
      <c r="H507" s="1" t="str">
        <f>IFERROR(
   IF(
      VLOOKUP(D507, 'Datos bancarios'!C:E, 2, FALSE) &lt;&gt; "",
      VLOOKUP(D507, 'Datos bancarios'!C:E, 2, FALSE),
      IF(
         VLOOKUP(D507, 'Datos bancarios'!C:E, 3, FALSE) &lt;&gt; "",
         VLOOKUP(D507, 'Datos bancarios'!C:E, 3, FALSE),
         "Sin CBU"
      )
   ),
   "Sin CBU"
)</f>
        <v>Sin CBU</v>
      </c>
      <c r="I507" s="1" t="str">
        <f>IFERROR(VLOOKUP(D507, 'Datos bancarios'!C:G, 5, FALSE), "Sin alias")</f>
        <v>Sin alias</v>
      </c>
      <c r="J507" s="1" t="str">
        <f>IFERROR(VLOOKUP(D507, 'Datos bancarios'!C:H, 6, FALSE), "Sin titular")</f>
        <v>Sin titular</v>
      </c>
      <c r="K507" s="1" t="s">
        <v>14576</v>
      </c>
      <c r="L507" s="1" t="s">
        <v>14577</v>
      </c>
      <c r="M507" s="1" t="s">
        <v>14578</v>
      </c>
      <c r="N507" s="1" t="str">
        <f>IFERROR(VLOOKUP(D507, 'Datos bancarios'!C:I, 7, FALSE), "Sin banco")</f>
        <v>Sin banco</v>
      </c>
    </row>
    <row r="508" spans="2:14">
      <c r="B508" s="1" t="s">
        <v>2363</v>
      </c>
      <c r="C508" s="1" t="s">
        <v>19377</v>
      </c>
      <c r="D508" s="1">
        <v>26295615</v>
      </c>
      <c r="E508" s="1" t="s">
        <v>16752</v>
      </c>
      <c r="F508" s="1" t="s">
        <v>19376</v>
      </c>
      <c r="G508" s="1" t="str">
        <f>IFERROR(VLOOKUP(D508, 'Datos bancarios'!C:J, 8, FALSE), "Sin celular")</f>
        <v>Sin celular</v>
      </c>
      <c r="H508" s="1" t="str">
        <f>IFERROR(
   IF(
      VLOOKUP(D508, 'Datos bancarios'!C:E, 2, FALSE) &lt;&gt; "",
      VLOOKUP(D508, 'Datos bancarios'!C:E, 2, FALSE),
      IF(
         VLOOKUP(D508, 'Datos bancarios'!C:E, 3, FALSE) &lt;&gt; "",
         VLOOKUP(D508, 'Datos bancarios'!C:E, 3, FALSE),
         "Sin CBU"
      )
   ),
   "Sin CBU"
)</f>
        <v>Sin CBU</v>
      </c>
      <c r="I508" s="1" t="str">
        <f>IFERROR(VLOOKUP(D508, 'Datos bancarios'!C:G, 5, FALSE), "Sin alias")</f>
        <v>Sin alias</v>
      </c>
      <c r="J508" s="1" t="str">
        <f>IFERROR(VLOOKUP(D508, 'Datos bancarios'!C:H, 6, FALSE), "Sin titular")</f>
        <v>Sin titular</v>
      </c>
      <c r="K508" s="1" t="s">
        <v>14576</v>
      </c>
      <c r="L508" s="1" t="s">
        <v>14577</v>
      </c>
      <c r="M508" s="1" t="s">
        <v>14578</v>
      </c>
      <c r="N508" s="1" t="str">
        <f>IFERROR(VLOOKUP(D508, 'Datos bancarios'!C:I, 7, FALSE), "Sin banco")</f>
        <v>Sin banco</v>
      </c>
    </row>
    <row r="509" spans="2:14">
      <c r="B509" s="1" t="s">
        <v>2364</v>
      </c>
      <c r="C509" s="1" t="s">
        <v>19377</v>
      </c>
      <c r="D509" s="1">
        <v>26298717</v>
      </c>
      <c r="E509" s="1" t="s">
        <v>15609</v>
      </c>
      <c r="F509" s="1" t="s">
        <v>19376</v>
      </c>
      <c r="G509" s="1">
        <f>IFERROR(VLOOKUP(D509, 'Datos bancarios'!C:J, 8, FALSE), "Sin celular")</f>
        <v>2615361875</v>
      </c>
      <c r="H509" s="1" t="str">
        <f>IFERROR(
   IF(
      VLOOKUP(D509, 'Datos bancarios'!C:E, 2, FALSE) &lt;&gt; "",
      VLOOKUP(D509, 'Datos bancarios'!C:E, 2, FALSE),
      IF(
         VLOOKUP(D509, 'Datos bancarios'!C:E, 3, FALSE) &lt;&gt; "",
         VLOOKUP(D509, 'Datos bancarios'!C:E, 3, FALSE),
         "Sin CBU"
      )
   ),
   "Sin CBU"
)</f>
        <v>0270094620014427610014</v>
      </c>
      <c r="I509" s="1">
        <f>IFERROR(VLOOKUP(D509, 'Datos bancarios'!C:G, 5, FALSE), "Sin alias")</f>
        <v>0</v>
      </c>
      <c r="J509" s="1" t="str">
        <f>IFERROR(VLOOKUP(D509, 'Datos bancarios'!C:H, 6, FALSE), "Sin titular")</f>
        <v>ORLANDO FABIAN NAVARRETE</v>
      </c>
      <c r="K509" s="1" t="s">
        <v>14576</v>
      </c>
      <c r="L509" s="1" t="s">
        <v>14577</v>
      </c>
      <c r="M509" s="1" t="s">
        <v>14578</v>
      </c>
      <c r="N509" s="1" t="str">
        <f>IFERROR(VLOOKUP(D509, 'Datos bancarios'!C:I, 7, FALSE), "Sin banco")</f>
        <v>BANCO SUPERVIELLE S.A.</v>
      </c>
    </row>
    <row r="510" spans="2:14">
      <c r="B510" s="1" t="s">
        <v>2365</v>
      </c>
      <c r="C510" s="1" t="s">
        <v>19377</v>
      </c>
      <c r="D510" s="1">
        <v>26314572</v>
      </c>
      <c r="E510" s="1" t="s">
        <v>15250</v>
      </c>
      <c r="F510" s="1" t="s">
        <v>19376</v>
      </c>
      <c r="G510" s="1" t="str">
        <f>IFERROR(VLOOKUP(D510, 'Datos bancarios'!C:J, 8, FALSE), "Sin celular")</f>
        <v>Sin celular</v>
      </c>
      <c r="H510" s="1" t="str">
        <f>IFERROR(
   IF(
      VLOOKUP(D510, 'Datos bancarios'!C:E, 2, FALSE) &lt;&gt; "",
      VLOOKUP(D510, 'Datos bancarios'!C:E, 2, FALSE),
      IF(
         VLOOKUP(D510, 'Datos bancarios'!C:E, 3, FALSE) &lt;&gt; "",
         VLOOKUP(D510, 'Datos bancarios'!C:E, 3, FALSE),
         "Sin CBU"
      )
   ),
   "Sin CBU"
)</f>
        <v>Sin CBU</v>
      </c>
      <c r="I510" s="1" t="str">
        <f>IFERROR(VLOOKUP(D510, 'Datos bancarios'!C:G, 5, FALSE), "Sin alias")</f>
        <v>Sin alias</v>
      </c>
      <c r="J510" s="1" t="str">
        <f>IFERROR(VLOOKUP(D510, 'Datos bancarios'!C:H, 6, FALSE), "Sin titular")</f>
        <v>Sin titular</v>
      </c>
      <c r="K510" s="1" t="s">
        <v>14576</v>
      </c>
      <c r="L510" s="1" t="s">
        <v>14577</v>
      </c>
      <c r="M510" s="1" t="s">
        <v>14578</v>
      </c>
      <c r="N510" s="1" t="str">
        <f>IFERROR(VLOOKUP(D510, 'Datos bancarios'!C:I, 7, FALSE), "Sin banco")</f>
        <v>Sin banco</v>
      </c>
    </row>
    <row r="511" spans="2:14">
      <c r="B511" s="1" t="s">
        <v>2366</v>
      </c>
      <c r="C511" s="1" t="s">
        <v>19377</v>
      </c>
      <c r="D511" s="1">
        <v>26314746</v>
      </c>
      <c r="E511" s="1" t="s">
        <v>14899</v>
      </c>
      <c r="F511" s="1" t="s">
        <v>19376</v>
      </c>
      <c r="G511" s="1" t="str">
        <f>IFERROR(VLOOKUP(D511, 'Datos bancarios'!C:J, 8, FALSE), "Sin celular")</f>
        <v>Sin celular</v>
      </c>
      <c r="H511" s="1" t="str">
        <f>IFERROR(
   IF(
      VLOOKUP(D511, 'Datos bancarios'!C:E, 2, FALSE) &lt;&gt; "",
      VLOOKUP(D511, 'Datos bancarios'!C:E, 2, FALSE),
      IF(
         VLOOKUP(D511, 'Datos bancarios'!C:E, 3, FALSE) &lt;&gt; "",
         VLOOKUP(D511, 'Datos bancarios'!C:E, 3, FALSE),
         "Sin CBU"
      )
   ),
   "Sin CBU"
)</f>
        <v>Sin CBU</v>
      </c>
      <c r="I511" s="1" t="str">
        <f>IFERROR(VLOOKUP(D511, 'Datos bancarios'!C:G, 5, FALSE), "Sin alias")</f>
        <v>Sin alias</v>
      </c>
      <c r="J511" s="1" t="str">
        <f>IFERROR(VLOOKUP(D511, 'Datos bancarios'!C:H, 6, FALSE), "Sin titular")</f>
        <v>Sin titular</v>
      </c>
      <c r="K511" s="1" t="s">
        <v>14576</v>
      </c>
      <c r="L511" s="1" t="s">
        <v>14577</v>
      </c>
      <c r="M511" s="1" t="s">
        <v>14578</v>
      </c>
      <c r="N511" s="1" t="str">
        <f>IFERROR(VLOOKUP(D511, 'Datos bancarios'!C:I, 7, FALSE), "Sin banco")</f>
        <v>Sin banco</v>
      </c>
    </row>
    <row r="512" spans="2:14">
      <c r="B512" s="1" t="s">
        <v>2367</v>
      </c>
      <c r="C512" s="1" t="s">
        <v>19377</v>
      </c>
      <c r="D512" s="1">
        <v>26314941</v>
      </c>
      <c r="E512" s="1" t="s">
        <v>16324</v>
      </c>
      <c r="F512" s="1" t="s">
        <v>19376</v>
      </c>
      <c r="G512" s="1" t="str">
        <f>IFERROR(VLOOKUP(D512, 'Datos bancarios'!C:J, 8, FALSE), "Sin celular")</f>
        <v>Sin celular</v>
      </c>
      <c r="H512" s="1" t="str">
        <f>IFERROR(
   IF(
      VLOOKUP(D512, 'Datos bancarios'!C:E, 2, FALSE) &lt;&gt; "",
      VLOOKUP(D512, 'Datos bancarios'!C:E, 2, FALSE),
      IF(
         VLOOKUP(D512, 'Datos bancarios'!C:E, 3, FALSE) &lt;&gt; "",
         VLOOKUP(D512, 'Datos bancarios'!C:E, 3, FALSE),
         "Sin CBU"
      )
   ),
   "Sin CBU"
)</f>
        <v>Sin CBU</v>
      </c>
      <c r="I512" s="1" t="str">
        <f>IFERROR(VLOOKUP(D512, 'Datos bancarios'!C:G, 5, FALSE), "Sin alias")</f>
        <v>Sin alias</v>
      </c>
      <c r="J512" s="1" t="str">
        <f>IFERROR(VLOOKUP(D512, 'Datos bancarios'!C:H, 6, FALSE), "Sin titular")</f>
        <v>Sin titular</v>
      </c>
      <c r="K512" s="1" t="s">
        <v>14576</v>
      </c>
      <c r="L512" s="1" t="s">
        <v>14577</v>
      </c>
      <c r="M512" s="1" t="s">
        <v>14578</v>
      </c>
      <c r="N512" s="1" t="str">
        <f>IFERROR(VLOOKUP(D512, 'Datos bancarios'!C:I, 7, FALSE), "Sin banco")</f>
        <v>Sin banco</v>
      </c>
    </row>
    <row r="513" spans="2:14">
      <c r="B513" s="1" t="s">
        <v>2368</v>
      </c>
      <c r="C513" s="1" t="s">
        <v>19377</v>
      </c>
      <c r="D513" s="1">
        <v>26339797</v>
      </c>
      <c r="E513" s="1" t="s">
        <v>16973</v>
      </c>
      <c r="F513" s="1" t="s">
        <v>19376</v>
      </c>
      <c r="G513" s="1">
        <f>IFERROR(VLOOKUP(D513, 'Datos bancarios'!C:J, 8, FALSE), "Sin celular")</f>
        <v>2612793584</v>
      </c>
      <c r="H513" s="1">
        <f>IFERROR(
   IF(
      VLOOKUP(D513, 'Datos bancarios'!C:E, 2, FALSE) &lt;&gt; "",
      VLOOKUP(D513, 'Datos bancarios'!C:E, 2, FALSE),
      IF(
         VLOOKUP(D513, 'Datos bancarios'!C:E, 3, FALSE) &lt;&gt; "",
         VLOOKUP(D513, 'Datos bancarios'!C:E, 3, FALSE),
         "Sin CBU"
      )
   ),
   "Sin CBU"
)</f>
        <v>26456350347440</v>
      </c>
      <c r="I513" s="1" t="str">
        <f>IFERROR(VLOOKUP(D513, 'Datos bancarios'!C:G, 5, FALSE), "Sin alias")</f>
        <v>PULSO.AUTO.CANAL</v>
      </c>
      <c r="J513" s="1" t="str">
        <f>IFERROR(VLOOKUP(D513, 'Datos bancarios'!C:H, 6, FALSE), "Sin titular")</f>
        <v>Julia caldero</v>
      </c>
      <c r="K513" s="1" t="s">
        <v>14576</v>
      </c>
      <c r="L513" s="1" t="s">
        <v>14577</v>
      </c>
      <c r="M513" s="1" t="s">
        <v>14578</v>
      </c>
      <c r="N513" s="1" t="str">
        <f>IFERROR(VLOOKUP(D513, 'Datos bancarios'!C:I, 7, FALSE), "Sin banco")</f>
        <v>Seleccione su banco.</v>
      </c>
    </row>
    <row r="514" spans="2:14">
      <c r="B514" s="1" t="s">
        <v>2369</v>
      </c>
      <c r="C514" s="1" t="s">
        <v>19377</v>
      </c>
      <c r="D514" s="1">
        <v>26365300</v>
      </c>
      <c r="E514" s="1" t="s">
        <v>14607</v>
      </c>
      <c r="F514" s="1" t="s">
        <v>19376</v>
      </c>
      <c r="G514" s="1" t="str">
        <f>IFERROR(VLOOKUP(D514, 'Datos bancarios'!C:J, 8, FALSE), "Sin celular")</f>
        <v>Sin celular</v>
      </c>
      <c r="H514" s="1" t="str">
        <f>IFERROR(
   IF(
      VLOOKUP(D514, 'Datos bancarios'!C:E, 2, FALSE) &lt;&gt; "",
      VLOOKUP(D514, 'Datos bancarios'!C:E, 2, FALSE),
      IF(
         VLOOKUP(D514, 'Datos bancarios'!C:E, 3, FALSE) &lt;&gt; "",
         VLOOKUP(D514, 'Datos bancarios'!C:E, 3, FALSE),
         "Sin CBU"
      )
   ),
   "Sin CBU"
)</f>
        <v>Sin CBU</v>
      </c>
      <c r="I514" s="1" t="str">
        <f>IFERROR(VLOOKUP(D514, 'Datos bancarios'!C:G, 5, FALSE), "Sin alias")</f>
        <v>Sin alias</v>
      </c>
      <c r="J514" s="1" t="str">
        <f>IFERROR(VLOOKUP(D514, 'Datos bancarios'!C:H, 6, FALSE), "Sin titular")</f>
        <v>Sin titular</v>
      </c>
      <c r="K514" s="1" t="s">
        <v>14576</v>
      </c>
      <c r="L514" s="1" t="s">
        <v>14577</v>
      </c>
      <c r="M514" s="1" t="s">
        <v>14578</v>
      </c>
      <c r="N514" s="1" t="str">
        <f>IFERROR(VLOOKUP(D514, 'Datos bancarios'!C:I, 7, FALSE), "Sin banco")</f>
        <v>Sin banco</v>
      </c>
    </row>
    <row r="515" spans="2:14">
      <c r="B515" s="1" t="s">
        <v>2370</v>
      </c>
      <c r="C515" s="1" t="s">
        <v>19377</v>
      </c>
      <c r="D515" s="1">
        <v>26366384</v>
      </c>
      <c r="E515" s="1" t="s">
        <v>14781</v>
      </c>
      <c r="F515" s="1" t="s">
        <v>19376</v>
      </c>
      <c r="G515" s="1" t="str">
        <f>IFERROR(VLOOKUP(D515, 'Datos bancarios'!C:J, 8, FALSE), "Sin celular")</f>
        <v>Sin celular</v>
      </c>
      <c r="H515" s="1" t="str">
        <f>IFERROR(
   IF(
      VLOOKUP(D515, 'Datos bancarios'!C:E, 2, FALSE) &lt;&gt; "",
      VLOOKUP(D515, 'Datos bancarios'!C:E, 2, FALSE),
      IF(
         VLOOKUP(D515, 'Datos bancarios'!C:E, 3, FALSE) &lt;&gt; "",
         VLOOKUP(D515, 'Datos bancarios'!C:E, 3, FALSE),
         "Sin CBU"
      )
   ),
   "Sin CBU"
)</f>
        <v>Sin CBU</v>
      </c>
      <c r="I515" s="1" t="str">
        <f>IFERROR(VLOOKUP(D515, 'Datos bancarios'!C:G, 5, FALSE), "Sin alias")</f>
        <v>Sin alias</v>
      </c>
      <c r="J515" s="1" t="str">
        <f>IFERROR(VLOOKUP(D515, 'Datos bancarios'!C:H, 6, FALSE), "Sin titular")</f>
        <v>Sin titular</v>
      </c>
      <c r="K515" s="1" t="s">
        <v>14576</v>
      </c>
      <c r="L515" s="1" t="s">
        <v>14577</v>
      </c>
      <c r="M515" s="1" t="s">
        <v>14578</v>
      </c>
      <c r="N515" s="1" t="str">
        <f>IFERROR(VLOOKUP(D515, 'Datos bancarios'!C:I, 7, FALSE), "Sin banco")</f>
        <v>Sin banco</v>
      </c>
    </row>
    <row r="516" spans="2:14">
      <c r="B516" s="1" t="s">
        <v>2371</v>
      </c>
      <c r="C516" s="1" t="s">
        <v>19377</v>
      </c>
      <c r="D516" s="1">
        <v>26366742</v>
      </c>
      <c r="E516" s="1" t="s">
        <v>16641</v>
      </c>
      <c r="F516" s="1" t="s">
        <v>19376</v>
      </c>
      <c r="G516" s="1" t="str">
        <f>IFERROR(VLOOKUP(D516, 'Datos bancarios'!C:J, 8, FALSE), "Sin celular")</f>
        <v>Sin celular</v>
      </c>
      <c r="H516" s="1" t="str">
        <f>IFERROR(
   IF(
      VLOOKUP(D516, 'Datos bancarios'!C:E, 2, FALSE) &lt;&gt; "",
      VLOOKUP(D516, 'Datos bancarios'!C:E, 2, FALSE),
      IF(
         VLOOKUP(D516, 'Datos bancarios'!C:E, 3, FALSE) &lt;&gt; "",
         VLOOKUP(D516, 'Datos bancarios'!C:E, 3, FALSE),
         "Sin CBU"
      )
   ),
   "Sin CBU"
)</f>
        <v>Sin CBU</v>
      </c>
      <c r="I516" s="1" t="str">
        <f>IFERROR(VLOOKUP(D516, 'Datos bancarios'!C:G, 5, FALSE), "Sin alias")</f>
        <v>Sin alias</v>
      </c>
      <c r="J516" s="1" t="str">
        <f>IFERROR(VLOOKUP(D516, 'Datos bancarios'!C:H, 6, FALSE), "Sin titular")</f>
        <v>Sin titular</v>
      </c>
      <c r="K516" s="1" t="s">
        <v>14576</v>
      </c>
      <c r="L516" s="1" t="s">
        <v>14577</v>
      </c>
      <c r="M516" s="1" t="s">
        <v>14578</v>
      </c>
      <c r="N516" s="1" t="str">
        <f>IFERROR(VLOOKUP(D516, 'Datos bancarios'!C:I, 7, FALSE), "Sin banco")</f>
        <v>Sin banco</v>
      </c>
    </row>
    <row r="517" spans="2:14">
      <c r="B517" s="1" t="s">
        <v>2372</v>
      </c>
      <c r="C517" s="1" t="s">
        <v>19377</v>
      </c>
      <c r="D517" s="1">
        <v>26390361</v>
      </c>
      <c r="E517" s="1" t="s">
        <v>15780</v>
      </c>
      <c r="F517" s="1" t="s">
        <v>19376</v>
      </c>
      <c r="G517" s="1" t="str">
        <f>IFERROR(VLOOKUP(D517, 'Datos bancarios'!C:J, 8, FALSE), "Sin celular")</f>
        <v>Sin celular</v>
      </c>
      <c r="H517" s="1" t="str">
        <f>IFERROR(
   IF(
      VLOOKUP(D517, 'Datos bancarios'!C:E, 2, FALSE) &lt;&gt; "",
      VLOOKUP(D517, 'Datos bancarios'!C:E, 2, FALSE),
      IF(
         VLOOKUP(D517, 'Datos bancarios'!C:E, 3, FALSE) &lt;&gt; "",
         VLOOKUP(D517, 'Datos bancarios'!C:E, 3, FALSE),
         "Sin CBU"
      )
   ),
   "Sin CBU"
)</f>
        <v>Sin CBU</v>
      </c>
      <c r="I517" s="1" t="str">
        <f>IFERROR(VLOOKUP(D517, 'Datos bancarios'!C:G, 5, FALSE), "Sin alias")</f>
        <v>Sin alias</v>
      </c>
      <c r="J517" s="1" t="str">
        <f>IFERROR(VLOOKUP(D517, 'Datos bancarios'!C:H, 6, FALSE), "Sin titular")</f>
        <v>Sin titular</v>
      </c>
      <c r="K517" s="1" t="s">
        <v>14576</v>
      </c>
      <c r="L517" s="1" t="s">
        <v>14577</v>
      </c>
      <c r="M517" s="1" t="s">
        <v>14578</v>
      </c>
      <c r="N517" s="1" t="str">
        <f>IFERROR(VLOOKUP(D517, 'Datos bancarios'!C:I, 7, FALSE), "Sin banco")</f>
        <v>Sin banco</v>
      </c>
    </row>
    <row r="518" spans="2:14">
      <c r="B518" s="1" t="s">
        <v>2373</v>
      </c>
      <c r="C518" s="1" t="s">
        <v>30</v>
      </c>
      <c r="D518" s="1">
        <v>26395166</v>
      </c>
      <c r="E518" s="1" t="s">
        <v>17220</v>
      </c>
      <c r="F518" s="1" t="s">
        <v>19376</v>
      </c>
      <c r="G518" s="1" t="str">
        <f>IFERROR(VLOOKUP(D518, 'Datos bancarios'!C:J, 8, FALSE), "Sin celular")</f>
        <v>Sin celular</v>
      </c>
      <c r="H518" s="1" t="str">
        <f>IFERROR(
   IF(
      VLOOKUP(D518, 'Datos bancarios'!C:E, 2, FALSE) &lt;&gt; "",
      VLOOKUP(D518, 'Datos bancarios'!C:E, 2, FALSE),
      IF(
         VLOOKUP(D518, 'Datos bancarios'!C:E, 3, FALSE) &lt;&gt; "",
         VLOOKUP(D518, 'Datos bancarios'!C:E, 3, FALSE),
         "Sin CBU"
      )
   ),
   "Sin CBU"
)</f>
        <v>Sin CBU</v>
      </c>
      <c r="I518" s="1" t="str">
        <f>IFERROR(VLOOKUP(D518, 'Datos bancarios'!C:G, 5, FALSE), "Sin alias")</f>
        <v>Sin alias</v>
      </c>
      <c r="J518" s="1" t="str">
        <f>IFERROR(VLOOKUP(D518, 'Datos bancarios'!C:H, 6, FALSE), "Sin titular")</f>
        <v>Sin titular</v>
      </c>
      <c r="K518" s="1" t="s">
        <v>14576</v>
      </c>
      <c r="L518" s="1" t="s">
        <v>14577</v>
      </c>
      <c r="M518" s="1" t="s">
        <v>14578</v>
      </c>
      <c r="N518" s="1" t="str">
        <f>IFERROR(VLOOKUP(D518, 'Datos bancarios'!C:I, 7, FALSE), "Sin banco")</f>
        <v>Sin banco</v>
      </c>
    </row>
    <row r="519" spans="2:14">
      <c r="B519" s="1" t="s">
        <v>2374</v>
      </c>
      <c r="C519" s="1" t="s">
        <v>19377</v>
      </c>
      <c r="D519" s="1">
        <v>26400759</v>
      </c>
      <c r="E519" s="1" t="s">
        <v>15475</v>
      </c>
      <c r="F519" s="1" t="s">
        <v>19376</v>
      </c>
      <c r="G519" s="1" t="str">
        <f>IFERROR(VLOOKUP(D519, 'Datos bancarios'!C:J, 8, FALSE), "Sin celular")</f>
        <v>Sin celular</v>
      </c>
      <c r="H519" s="1" t="str">
        <f>IFERROR(
   IF(
      VLOOKUP(D519, 'Datos bancarios'!C:E, 2, FALSE) &lt;&gt; "",
      VLOOKUP(D519, 'Datos bancarios'!C:E, 2, FALSE),
      IF(
         VLOOKUP(D519, 'Datos bancarios'!C:E, 3, FALSE) &lt;&gt; "",
         VLOOKUP(D519, 'Datos bancarios'!C:E, 3, FALSE),
         "Sin CBU"
      )
   ),
   "Sin CBU"
)</f>
        <v>Sin CBU</v>
      </c>
      <c r="I519" s="1" t="str">
        <f>IFERROR(VLOOKUP(D519, 'Datos bancarios'!C:G, 5, FALSE), "Sin alias")</f>
        <v>Sin alias</v>
      </c>
      <c r="J519" s="1" t="str">
        <f>IFERROR(VLOOKUP(D519, 'Datos bancarios'!C:H, 6, FALSE), "Sin titular")</f>
        <v>Sin titular</v>
      </c>
      <c r="K519" s="1" t="s">
        <v>14576</v>
      </c>
      <c r="L519" s="1" t="s">
        <v>14577</v>
      </c>
      <c r="M519" s="1" t="s">
        <v>14578</v>
      </c>
      <c r="N519" s="1" t="str">
        <f>IFERROR(VLOOKUP(D519, 'Datos bancarios'!C:I, 7, FALSE), "Sin banco")</f>
        <v>Sin banco</v>
      </c>
    </row>
    <row r="520" spans="2:14">
      <c r="B520" s="1" t="s">
        <v>2375</v>
      </c>
      <c r="C520" s="1" t="s">
        <v>19377</v>
      </c>
      <c r="D520" s="1">
        <v>26403287</v>
      </c>
      <c r="E520" s="1" t="s">
        <v>15781</v>
      </c>
      <c r="F520" s="1" t="s">
        <v>19376</v>
      </c>
      <c r="G520" s="1" t="str">
        <f>IFERROR(VLOOKUP(D520, 'Datos bancarios'!C:J, 8, FALSE), "Sin celular")</f>
        <v>Sin celular</v>
      </c>
      <c r="H520" s="1" t="str">
        <f>IFERROR(
   IF(
      VLOOKUP(D520, 'Datos bancarios'!C:E, 2, FALSE) &lt;&gt; "",
      VLOOKUP(D520, 'Datos bancarios'!C:E, 2, FALSE),
      IF(
         VLOOKUP(D520, 'Datos bancarios'!C:E, 3, FALSE) &lt;&gt; "",
         VLOOKUP(D520, 'Datos bancarios'!C:E, 3, FALSE),
         "Sin CBU"
      )
   ),
   "Sin CBU"
)</f>
        <v>Sin CBU</v>
      </c>
      <c r="I520" s="1" t="str">
        <f>IFERROR(VLOOKUP(D520, 'Datos bancarios'!C:G, 5, FALSE), "Sin alias")</f>
        <v>Sin alias</v>
      </c>
      <c r="J520" s="1" t="str">
        <f>IFERROR(VLOOKUP(D520, 'Datos bancarios'!C:H, 6, FALSE), "Sin titular")</f>
        <v>Sin titular</v>
      </c>
      <c r="K520" s="1" t="s">
        <v>14576</v>
      </c>
      <c r="L520" s="1" t="s">
        <v>14577</v>
      </c>
      <c r="M520" s="1" t="s">
        <v>14578</v>
      </c>
      <c r="N520" s="1" t="str">
        <f>IFERROR(VLOOKUP(D520, 'Datos bancarios'!C:I, 7, FALSE), "Sin banco")</f>
        <v>Sin banco</v>
      </c>
    </row>
    <row r="521" spans="2:14">
      <c r="B521" s="1" t="s">
        <v>2376</v>
      </c>
      <c r="C521" s="1" t="s">
        <v>19377</v>
      </c>
      <c r="D521" s="1">
        <v>26406192</v>
      </c>
      <c r="E521" s="1" t="s">
        <v>15752</v>
      </c>
      <c r="F521" s="1" t="s">
        <v>19376</v>
      </c>
      <c r="G521" s="1" t="str">
        <f>IFERROR(VLOOKUP(D521, 'Datos bancarios'!C:J, 8, FALSE), "Sin celular")</f>
        <v>Sin celular</v>
      </c>
      <c r="H521" s="1" t="str">
        <f>IFERROR(
   IF(
      VLOOKUP(D521, 'Datos bancarios'!C:E, 2, FALSE) &lt;&gt; "",
      VLOOKUP(D521, 'Datos bancarios'!C:E, 2, FALSE),
      IF(
         VLOOKUP(D521, 'Datos bancarios'!C:E, 3, FALSE) &lt;&gt; "",
         VLOOKUP(D521, 'Datos bancarios'!C:E, 3, FALSE),
         "Sin CBU"
      )
   ),
   "Sin CBU"
)</f>
        <v>Sin CBU</v>
      </c>
      <c r="I521" s="1" t="str">
        <f>IFERROR(VLOOKUP(D521, 'Datos bancarios'!C:G, 5, FALSE), "Sin alias")</f>
        <v>Sin alias</v>
      </c>
      <c r="J521" s="1" t="str">
        <f>IFERROR(VLOOKUP(D521, 'Datos bancarios'!C:H, 6, FALSE), "Sin titular")</f>
        <v>Sin titular</v>
      </c>
      <c r="K521" s="1" t="s">
        <v>14576</v>
      </c>
      <c r="L521" s="1" t="s">
        <v>14577</v>
      </c>
      <c r="M521" s="1" t="s">
        <v>14578</v>
      </c>
      <c r="N521" s="1" t="str">
        <f>IFERROR(VLOOKUP(D521, 'Datos bancarios'!C:I, 7, FALSE), "Sin banco")</f>
        <v>Sin banco</v>
      </c>
    </row>
    <row r="522" spans="2:14">
      <c r="B522" s="1" t="s">
        <v>2377</v>
      </c>
      <c r="C522" s="1" t="s">
        <v>19377</v>
      </c>
      <c r="D522" s="1">
        <v>26463086</v>
      </c>
      <c r="E522" s="1" t="s">
        <v>15076</v>
      </c>
      <c r="F522" s="1" t="s">
        <v>19376</v>
      </c>
      <c r="G522" s="1" t="str">
        <f>IFERROR(VLOOKUP(D522, 'Datos bancarios'!C:J, 8, FALSE), "Sin celular")</f>
        <v>Sin celular</v>
      </c>
      <c r="H522" s="1" t="str">
        <f>IFERROR(
   IF(
      VLOOKUP(D522, 'Datos bancarios'!C:E, 2, FALSE) &lt;&gt; "",
      VLOOKUP(D522, 'Datos bancarios'!C:E, 2, FALSE),
      IF(
         VLOOKUP(D522, 'Datos bancarios'!C:E, 3, FALSE) &lt;&gt; "",
         VLOOKUP(D522, 'Datos bancarios'!C:E, 3, FALSE),
         "Sin CBU"
      )
   ),
   "Sin CBU"
)</f>
        <v>Sin CBU</v>
      </c>
      <c r="I522" s="1" t="str">
        <f>IFERROR(VLOOKUP(D522, 'Datos bancarios'!C:G, 5, FALSE), "Sin alias")</f>
        <v>Sin alias</v>
      </c>
      <c r="J522" s="1" t="str">
        <f>IFERROR(VLOOKUP(D522, 'Datos bancarios'!C:H, 6, FALSE), "Sin titular")</f>
        <v>Sin titular</v>
      </c>
      <c r="K522" s="1" t="s">
        <v>14576</v>
      </c>
      <c r="L522" s="1" t="s">
        <v>14577</v>
      </c>
      <c r="M522" s="1" t="s">
        <v>14578</v>
      </c>
      <c r="N522" s="1" t="str">
        <f>IFERROR(VLOOKUP(D522, 'Datos bancarios'!C:I, 7, FALSE), "Sin banco")</f>
        <v>Sin banco</v>
      </c>
    </row>
    <row r="523" spans="2:14">
      <c r="B523" s="1" t="s">
        <v>2378</v>
      </c>
      <c r="C523" s="1" t="s">
        <v>19377</v>
      </c>
      <c r="D523" s="1">
        <v>26468943</v>
      </c>
      <c r="E523" s="1" t="s">
        <v>17189</v>
      </c>
      <c r="F523" s="1" t="s">
        <v>19376</v>
      </c>
      <c r="G523" s="1" t="str">
        <f>IFERROR(VLOOKUP(D523, 'Datos bancarios'!C:J, 8, FALSE), "Sin celular")</f>
        <v>Sin celular</v>
      </c>
      <c r="H523" s="1" t="str">
        <f>IFERROR(
   IF(
      VLOOKUP(D523, 'Datos bancarios'!C:E, 2, FALSE) &lt;&gt; "",
      VLOOKUP(D523, 'Datos bancarios'!C:E, 2, FALSE),
      IF(
         VLOOKUP(D523, 'Datos bancarios'!C:E, 3, FALSE) &lt;&gt; "",
         VLOOKUP(D523, 'Datos bancarios'!C:E, 3, FALSE),
         "Sin CBU"
      )
   ),
   "Sin CBU"
)</f>
        <v>Sin CBU</v>
      </c>
      <c r="I523" s="1" t="str">
        <f>IFERROR(VLOOKUP(D523, 'Datos bancarios'!C:G, 5, FALSE), "Sin alias")</f>
        <v>Sin alias</v>
      </c>
      <c r="J523" s="1" t="str">
        <f>IFERROR(VLOOKUP(D523, 'Datos bancarios'!C:H, 6, FALSE), "Sin titular")</f>
        <v>Sin titular</v>
      </c>
      <c r="K523" s="1" t="s">
        <v>14576</v>
      </c>
      <c r="L523" s="1" t="s">
        <v>14577</v>
      </c>
      <c r="M523" s="1" t="s">
        <v>14578</v>
      </c>
      <c r="N523" s="1" t="str">
        <f>IFERROR(VLOOKUP(D523, 'Datos bancarios'!C:I, 7, FALSE), "Sin banco")</f>
        <v>Sin banco</v>
      </c>
    </row>
    <row r="524" spans="2:14">
      <c r="B524" s="1" t="s">
        <v>2379</v>
      </c>
      <c r="C524" s="1" t="s">
        <v>19377</v>
      </c>
      <c r="D524" s="1">
        <v>26473158</v>
      </c>
      <c r="E524" s="1" t="s">
        <v>14581</v>
      </c>
      <c r="F524" s="1" t="s">
        <v>19376</v>
      </c>
      <c r="G524" s="1" t="str">
        <f>IFERROR(VLOOKUP(D524, 'Datos bancarios'!C:J, 8, FALSE), "Sin celular")</f>
        <v>Sin celular</v>
      </c>
      <c r="H524" s="1" t="str">
        <f>IFERROR(
   IF(
      VLOOKUP(D524, 'Datos bancarios'!C:E, 2, FALSE) &lt;&gt; "",
      VLOOKUP(D524, 'Datos bancarios'!C:E, 2, FALSE),
      IF(
         VLOOKUP(D524, 'Datos bancarios'!C:E, 3, FALSE) &lt;&gt; "",
         VLOOKUP(D524, 'Datos bancarios'!C:E, 3, FALSE),
         "Sin CBU"
      )
   ),
   "Sin CBU"
)</f>
        <v>Sin CBU</v>
      </c>
      <c r="I524" s="1" t="str">
        <f>IFERROR(VLOOKUP(D524, 'Datos bancarios'!C:G, 5, FALSE), "Sin alias")</f>
        <v>Sin alias</v>
      </c>
      <c r="J524" s="1" t="str">
        <f>IFERROR(VLOOKUP(D524, 'Datos bancarios'!C:H, 6, FALSE), "Sin titular")</f>
        <v>Sin titular</v>
      </c>
      <c r="K524" s="1" t="s">
        <v>14576</v>
      </c>
      <c r="L524" s="1" t="s">
        <v>14577</v>
      </c>
      <c r="M524" s="1" t="s">
        <v>14578</v>
      </c>
      <c r="N524" s="1" t="str">
        <f>IFERROR(VLOOKUP(D524, 'Datos bancarios'!C:I, 7, FALSE), "Sin banco")</f>
        <v>Sin banco</v>
      </c>
    </row>
    <row r="525" spans="2:14">
      <c r="B525" s="1" t="s">
        <v>2380</v>
      </c>
      <c r="C525" s="1" t="s">
        <v>19377</v>
      </c>
      <c r="D525" s="1">
        <v>26483126</v>
      </c>
      <c r="E525" s="1" t="s">
        <v>15512</v>
      </c>
      <c r="F525" s="1" t="s">
        <v>19376</v>
      </c>
      <c r="G525" s="1" t="str">
        <f>IFERROR(VLOOKUP(D525, 'Datos bancarios'!C:J, 8, FALSE), "Sin celular")</f>
        <v>Sin celular</v>
      </c>
      <c r="H525" s="1" t="str">
        <f>IFERROR(
   IF(
      VLOOKUP(D525, 'Datos bancarios'!C:E, 2, FALSE) &lt;&gt; "",
      VLOOKUP(D525, 'Datos bancarios'!C:E, 2, FALSE),
      IF(
         VLOOKUP(D525, 'Datos bancarios'!C:E, 3, FALSE) &lt;&gt; "",
         VLOOKUP(D525, 'Datos bancarios'!C:E, 3, FALSE),
         "Sin CBU"
      )
   ),
   "Sin CBU"
)</f>
        <v>Sin CBU</v>
      </c>
      <c r="I525" s="1" t="str">
        <f>IFERROR(VLOOKUP(D525, 'Datos bancarios'!C:G, 5, FALSE), "Sin alias")</f>
        <v>Sin alias</v>
      </c>
      <c r="J525" s="1" t="str">
        <f>IFERROR(VLOOKUP(D525, 'Datos bancarios'!C:H, 6, FALSE), "Sin titular")</f>
        <v>Sin titular</v>
      </c>
      <c r="K525" s="1" t="s">
        <v>14576</v>
      </c>
      <c r="L525" s="1" t="s">
        <v>14577</v>
      </c>
      <c r="M525" s="1" t="s">
        <v>14578</v>
      </c>
      <c r="N525" s="1" t="str">
        <f>IFERROR(VLOOKUP(D525, 'Datos bancarios'!C:I, 7, FALSE), "Sin banco")</f>
        <v>Sin banco</v>
      </c>
    </row>
    <row r="526" spans="2:14">
      <c r="B526" s="1" t="s">
        <v>2381</v>
      </c>
      <c r="C526" s="1" t="s">
        <v>19377</v>
      </c>
      <c r="D526" s="1">
        <v>26495864</v>
      </c>
      <c r="E526" s="1" t="s">
        <v>14907</v>
      </c>
      <c r="F526" s="1" t="s">
        <v>19376</v>
      </c>
      <c r="G526" s="1" t="str">
        <f>IFERROR(VLOOKUP(D526, 'Datos bancarios'!C:J, 8, FALSE), "Sin celular")</f>
        <v>Sin celular</v>
      </c>
      <c r="H526" s="1" t="str">
        <f>IFERROR(
   IF(
      VLOOKUP(D526, 'Datos bancarios'!C:E, 2, FALSE) &lt;&gt; "",
      VLOOKUP(D526, 'Datos bancarios'!C:E, 2, FALSE),
      IF(
         VLOOKUP(D526, 'Datos bancarios'!C:E, 3, FALSE) &lt;&gt; "",
         VLOOKUP(D526, 'Datos bancarios'!C:E, 3, FALSE),
         "Sin CBU"
      )
   ),
   "Sin CBU"
)</f>
        <v>Sin CBU</v>
      </c>
      <c r="I526" s="1" t="str">
        <f>IFERROR(VLOOKUP(D526, 'Datos bancarios'!C:G, 5, FALSE), "Sin alias")</f>
        <v>Sin alias</v>
      </c>
      <c r="J526" s="1" t="str">
        <f>IFERROR(VLOOKUP(D526, 'Datos bancarios'!C:H, 6, FALSE), "Sin titular")</f>
        <v>Sin titular</v>
      </c>
      <c r="K526" s="1" t="s">
        <v>14576</v>
      </c>
      <c r="L526" s="1" t="s">
        <v>14577</v>
      </c>
      <c r="M526" s="1" t="s">
        <v>14578</v>
      </c>
      <c r="N526" s="1" t="str">
        <f>IFERROR(VLOOKUP(D526, 'Datos bancarios'!C:I, 7, FALSE), "Sin banco")</f>
        <v>Sin banco</v>
      </c>
    </row>
    <row r="527" spans="2:14">
      <c r="B527" s="1" t="s">
        <v>2382</v>
      </c>
      <c r="C527" s="1" t="s">
        <v>19377</v>
      </c>
      <c r="D527" s="1">
        <v>26495875</v>
      </c>
      <c r="E527" s="1" t="s">
        <v>15234</v>
      </c>
      <c r="F527" s="1" t="s">
        <v>19376</v>
      </c>
      <c r="G527" s="1" t="str">
        <f>IFERROR(VLOOKUP(D527, 'Datos bancarios'!C:J, 8, FALSE), "Sin celular")</f>
        <v>Sin celular</v>
      </c>
      <c r="H527" s="1" t="str">
        <f>IFERROR(
   IF(
      VLOOKUP(D527, 'Datos bancarios'!C:E, 2, FALSE) &lt;&gt; "",
      VLOOKUP(D527, 'Datos bancarios'!C:E, 2, FALSE),
      IF(
         VLOOKUP(D527, 'Datos bancarios'!C:E, 3, FALSE) &lt;&gt; "",
         VLOOKUP(D527, 'Datos bancarios'!C:E, 3, FALSE),
         "Sin CBU"
      )
   ),
   "Sin CBU"
)</f>
        <v>Sin CBU</v>
      </c>
      <c r="I527" s="1" t="str">
        <f>IFERROR(VLOOKUP(D527, 'Datos bancarios'!C:G, 5, FALSE), "Sin alias")</f>
        <v>Sin alias</v>
      </c>
      <c r="J527" s="1" t="str">
        <f>IFERROR(VLOOKUP(D527, 'Datos bancarios'!C:H, 6, FALSE), "Sin titular")</f>
        <v>Sin titular</v>
      </c>
      <c r="K527" s="1" t="s">
        <v>14576</v>
      </c>
      <c r="L527" s="1" t="s">
        <v>14577</v>
      </c>
      <c r="M527" s="1" t="s">
        <v>14578</v>
      </c>
      <c r="N527" s="1" t="str">
        <f>IFERROR(VLOOKUP(D527, 'Datos bancarios'!C:I, 7, FALSE), "Sin banco")</f>
        <v>Sin banco</v>
      </c>
    </row>
    <row r="528" spans="2:14">
      <c r="B528" s="1" t="s">
        <v>2383</v>
      </c>
      <c r="C528" s="1" t="s">
        <v>19377</v>
      </c>
      <c r="D528" s="1">
        <v>26528004</v>
      </c>
      <c r="E528" s="1" t="s">
        <v>14691</v>
      </c>
      <c r="F528" s="1" t="s">
        <v>19376</v>
      </c>
      <c r="G528" s="1" t="str">
        <f>IFERROR(VLOOKUP(D528, 'Datos bancarios'!C:J, 8, FALSE), "Sin celular")</f>
        <v>Sin celular</v>
      </c>
      <c r="H528" s="1" t="str">
        <f>IFERROR(
   IF(
      VLOOKUP(D528, 'Datos bancarios'!C:E, 2, FALSE) &lt;&gt; "",
      VLOOKUP(D528, 'Datos bancarios'!C:E, 2, FALSE),
      IF(
         VLOOKUP(D528, 'Datos bancarios'!C:E, 3, FALSE) &lt;&gt; "",
         VLOOKUP(D528, 'Datos bancarios'!C:E, 3, FALSE),
         "Sin CBU"
      )
   ),
   "Sin CBU"
)</f>
        <v>Sin CBU</v>
      </c>
      <c r="I528" s="1" t="str">
        <f>IFERROR(VLOOKUP(D528, 'Datos bancarios'!C:G, 5, FALSE), "Sin alias")</f>
        <v>Sin alias</v>
      </c>
      <c r="J528" s="1" t="str">
        <f>IFERROR(VLOOKUP(D528, 'Datos bancarios'!C:H, 6, FALSE), "Sin titular")</f>
        <v>Sin titular</v>
      </c>
      <c r="K528" s="1" t="s">
        <v>14576</v>
      </c>
      <c r="L528" s="1" t="s">
        <v>14577</v>
      </c>
      <c r="M528" s="1" t="s">
        <v>14578</v>
      </c>
      <c r="N528" s="1" t="str">
        <f>IFERROR(VLOOKUP(D528, 'Datos bancarios'!C:I, 7, FALSE), "Sin banco")</f>
        <v>Sin banco</v>
      </c>
    </row>
    <row r="529" spans="2:14">
      <c r="B529" s="1" t="s">
        <v>2384</v>
      </c>
      <c r="C529" s="1" t="s">
        <v>19377</v>
      </c>
      <c r="D529" s="1">
        <v>26557078</v>
      </c>
      <c r="E529" s="1" t="s">
        <v>15193</v>
      </c>
      <c r="F529" s="1" t="s">
        <v>19376</v>
      </c>
      <c r="G529" s="1" t="str">
        <f>IFERROR(VLOOKUP(D529, 'Datos bancarios'!C:J, 8, FALSE), "Sin celular")</f>
        <v>Sin celular</v>
      </c>
      <c r="H529" s="1" t="str">
        <f>IFERROR(
   IF(
      VLOOKUP(D529, 'Datos bancarios'!C:E, 2, FALSE) &lt;&gt; "",
      VLOOKUP(D529, 'Datos bancarios'!C:E, 2, FALSE),
      IF(
         VLOOKUP(D529, 'Datos bancarios'!C:E, 3, FALSE) &lt;&gt; "",
         VLOOKUP(D529, 'Datos bancarios'!C:E, 3, FALSE),
         "Sin CBU"
      )
   ),
   "Sin CBU"
)</f>
        <v>Sin CBU</v>
      </c>
      <c r="I529" s="1" t="str">
        <f>IFERROR(VLOOKUP(D529, 'Datos bancarios'!C:G, 5, FALSE), "Sin alias")</f>
        <v>Sin alias</v>
      </c>
      <c r="J529" s="1" t="str">
        <f>IFERROR(VLOOKUP(D529, 'Datos bancarios'!C:H, 6, FALSE), "Sin titular")</f>
        <v>Sin titular</v>
      </c>
      <c r="K529" s="1" t="s">
        <v>14576</v>
      </c>
      <c r="L529" s="1" t="s">
        <v>14577</v>
      </c>
      <c r="M529" s="1" t="s">
        <v>14578</v>
      </c>
      <c r="N529" s="1" t="str">
        <f>IFERROR(VLOOKUP(D529, 'Datos bancarios'!C:I, 7, FALSE), "Sin banco")</f>
        <v>Sin banco</v>
      </c>
    </row>
    <row r="530" spans="2:14">
      <c r="B530" s="1" t="s">
        <v>2385</v>
      </c>
      <c r="C530" s="1" t="s">
        <v>19377</v>
      </c>
      <c r="D530" s="1">
        <v>26559202</v>
      </c>
      <c r="E530" s="1" t="s">
        <v>16690</v>
      </c>
      <c r="F530" s="1" t="s">
        <v>19376</v>
      </c>
      <c r="G530" s="1" t="str">
        <f>IFERROR(VLOOKUP(D530, 'Datos bancarios'!C:J, 8, FALSE), "Sin celular")</f>
        <v>Sin celular</v>
      </c>
      <c r="H530" s="1" t="str">
        <f>IFERROR(
   IF(
      VLOOKUP(D530, 'Datos bancarios'!C:E, 2, FALSE) &lt;&gt; "",
      VLOOKUP(D530, 'Datos bancarios'!C:E, 2, FALSE),
      IF(
         VLOOKUP(D530, 'Datos bancarios'!C:E, 3, FALSE) &lt;&gt; "",
         VLOOKUP(D530, 'Datos bancarios'!C:E, 3, FALSE),
         "Sin CBU"
      )
   ),
   "Sin CBU"
)</f>
        <v>Sin CBU</v>
      </c>
      <c r="I530" s="1" t="str">
        <f>IFERROR(VLOOKUP(D530, 'Datos bancarios'!C:G, 5, FALSE), "Sin alias")</f>
        <v>Sin alias</v>
      </c>
      <c r="J530" s="1" t="str">
        <f>IFERROR(VLOOKUP(D530, 'Datos bancarios'!C:H, 6, FALSE), "Sin titular")</f>
        <v>Sin titular</v>
      </c>
      <c r="K530" s="1" t="s">
        <v>14576</v>
      </c>
      <c r="L530" s="1" t="s">
        <v>14577</v>
      </c>
      <c r="M530" s="1" t="s">
        <v>14578</v>
      </c>
      <c r="N530" s="1" t="str">
        <f>IFERROR(VLOOKUP(D530, 'Datos bancarios'!C:I, 7, FALSE), "Sin banco")</f>
        <v>Sin banco</v>
      </c>
    </row>
    <row r="531" spans="2:14">
      <c r="B531" s="1" t="s">
        <v>2386</v>
      </c>
      <c r="C531" s="1" t="s">
        <v>19377</v>
      </c>
      <c r="D531" s="1">
        <v>26656036</v>
      </c>
      <c r="E531" s="1" t="s">
        <v>16768</v>
      </c>
      <c r="F531" s="1" t="s">
        <v>19376</v>
      </c>
      <c r="G531" s="1" t="str">
        <f>IFERROR(VLOOKUP(D531, 'Datos bancarios'!C:J, 8, FALSE), "Sin celular")</f>
        <v>Sin celular</v>
      </c>
      <c r="H531" s="1" t="str">
        <f>IFERROR(
   IF(
      VLOOKUP(D531, 'Datos bancarios'!C:E, 2, FALSE) &lt;&gt; "",
      VLOOKUP(D531, 'Datos bancarios'!C:E, 2, FALSE),
      IF(
         VLOOKUP(D531, 'Datos bancarios'!C:E, 3, FALSE) &lt;&gt; "",
         VLOOKUP(D531, 'Datos bancarios'!C:E, 3, FALSE),
         "Sin CBU"
      )
   ),
   "Sin CBU"
)</f>
        <v>Sin CBU</v>
      </c>
      <c r="I531" s="1" t="str">
        <f>IFERROR(VLOOKUP(D531, 'Datos bancarios'!C:G, 5, FALSE), "Sin alias")</f>
        <v>Sin alias</v>
      </c>
      <c r="J531" s="1" t="str">
        <f>IFERROR(VLOOKUP(D531, 'Datos bancarios'!C:H, 6, FALSE), "Sin titular")</f>
        <v>Sin titular</v>
      </c>
      <c r="K531" s="1" t="s">
        <v>14576</v>
      </c>
      <c r="L531" s="1" t="s">
        <v>14577</v>
      </c>
      <c r="M531" s="1" t="s">
        <v>14578</v>
      </c>
      <c r="N531" s="1" t="str">
        <f>IFERROR(VLOOKUP(D531, 'Datos bancarios'!C:I, 7, FALSE), "Sin banco")</f>
        <v>Sin banco</v>
      </c>
    </row>
    <row r="532" spans="2:14">
      <c r="B532" s="1" t="s">
        <v>2387</v>
      </c>
      <c r="C532" s="1" t="s">
        <v>19377</v>
      </c>
      <c r="D532" s="1">
        <v>26670118</v>
      </c>
      <c r="E532" s="1" t="s">
        <v>15827</v>
      </c>
      <c r="F532" s="1" t="s">
        <v>19376</v>
      </c>
      <c r="G532" s="1" t="str">
        <f>IFERROR(VLOOKUP(D532, 'Datos bancarios'!C:J, 8, FALSE), "Sin celular")</f>
        <v>Sin celular</v>
      </c>
      <c r="H532" s="1" t="str">
        <f>IFERROR(
   IF(
      VLOOKUP(D532, 'Datos bancarios'!C:E, 2, FALSE) &lt;&gt; "",
      VLOOKUP(D532, 'Datos bancarios'!C:E, 2, FALSE),
      IF(
         VLOOKUP(D532, 'Datos bancarios'!C:E, 3, FALSE) &lt;&gt; "",
         VLOOKUP(D532, 'Datos bancarios'!C:E, 3, FALSE),
         "Sin CBU"
      )
   ),
   "Sin CBU"
)</f>
        <v>Sin CBU</v>
      </c>
      <c r="I532" s="1" t="str">
        <f>IFERROR(VLOOKUP(D532, 'Datos bancarios'!C:G, 5, FALSE), "Sin alias")</f>
        <v>Sin alias</v>
      </c>
      <c r="J532" s="1" t="str">
        <f>IFERROR(VLOOKUP(D532, 'Datos bancarios'!C:H, 6, FALSE), "Sin titular")</f>
        <v>Sin titular</v>
      </c>
      <c r="K532" s="1" t="s">
        <v>14576</v>
      </c>
      <c r="L532" s="1" t="s">
        <v>14577</v>
      </c>
      <c r="M532" s="1" t="s">
        <v>14578</v>
      </c>
      <c r="N532" s="1" t="str">
        <f>IFERROR(VLOOKUP(D532, 'Datos bancarios'!C:I, 7, FALSE), "Sin banco")</f>
        <v>Sin banco</v>
      </c>
    </row>
    <row r="533" spans="2:14">
      <c r="B533" s="1" t="s">
        <v>2388</v>
      </c>
      <c r="C533" s="1" t="s">
        <v>19377</v>
      </c>
      <c r="D533" s="1">
        <v>26677531</v>
      </c>
      <c r="E533" s="1" t="s">
        <v>16308</v>
      </c>
      <c r="F533" s="1" t="s">
        <v>19376</v>
      </c>
      <c r="G533" s="1" t="str">
        <f>IFERROR(VLOOKUP(D533, 'Datos bancarios'!C:J, 8, FALSE), "Sin celular")</f>
        <v>Sin celular</v>
      </c>
      <c r="H533" s="1" t="str">
        <f>IFERROR(
   IF(
      VLOOKUP(D533, 'Datos bancarios'!C:E, 2, FALSE) &lt;&gt; "",
      VLOOKUP(D533, 'Datos bancarios'!C:E, 2, FALSE),
      IF(
         VLOOKUP(D533, 'Datos bancarios'!C:E, 3, FALSE) &lt;&gt; "",
         VLOOKUP(D533, 'Datos bancarios'!C:E, 3, FALSE),
         "Sin CBU"
      )
   ),
   "Sin CBU"
)</f>
        <v>Sin CBU</v>
      </c>
      <c r="I533" s="1" t="str">
        <f>IFERROR(VLOOKUP(D533, 'Datos bancarios'!C:G, 5, FALSE), "Sin alias")</f>
        <v>Sin alias</v>
      </c>
      <c r="J533" s="1" t="str">
        <f>IFERROR(VLOOKUP(D533, 'Datos bancarios'!C:H, 6, FALSE), "Sin titular")</f>
        <v>Sin titular</v>
      </c>
      <c r="K533" s="1" t="s">
        <v>14576</v>
      </c>
      <c r="L533" s="1" t="s">
        <v>14577</v>
      </c>
      <c r="M533" s="1" t="s">
        <v>14578</v>
      </c>
      <c r="N533" s="1" t="str">
        <f>IFERROR(VLOOKUP(D533, 'Datos bancarios'!C:I, 7, FALSE), "Sin banco")</f>
        <v>Sin banco</v>
      </c>
    </row>
    <row r="534" spans="2:14">
      <c r="B534" s="1" t="s">
        <v>2389</v>
      </c>
      <c r="C534" s="1" t="s">
        <v>19377</v>
      </c>
      <c r="D534" s="1">
        <v>26677705</v>
      </c>
      <c r="E534" s="1" t="s">
        <v>17165</v>
      </c>
      <c r="F534" s="1" t="s">
        <v>2390</v>
      </c>
      <c r="G534" s="1" t="str">
        <f>IFERROR(VLOOKUP(D534, 'Datos bancarios'!C:J, 8, FALSE), "Sin celular")</f>
        <v>Sin celular</v>
      </c>
      <c r="H534" s="1" t="str">
        <f>IFERROR(
   IF(
      VLOOKUP(D534, 'Datos bancarios'!C:E, 2, FALSE) &lt;&gt; "",
      VLOOKUP(D534, 'Datos bancarios'!C:E, 2, FALSE),
      IF(
         VLOOKUP(D534, 'Datos bancarios'!C:E, 3, FALSE) &lt;&gt; "",
         VLOOKUP(D534, 'Datos bancarios'!C:E, 3, FALSE),
         "Sin CBU"
      )
   ),
   "Sin CBU"
)</f>
        <v>Sin CBU</v>
      </c>
      <c r="I534" s="1" t="str">
        <f>IFERROR(VLOOKUP(D534, 'Datos bancarios'!C:G, 5, FALSE), "Sin alias")</f>
        <v>Sin alias</v>
      </c>
      <c r="J534" s="1" t="str">
        <f>IFERROR(VLOOKUP(D534, 'Datos bancarios'!C:H, 6, FALSE), "Sin titular")</f>
        <v>Sin titular</v>
      </c>
      <c r="K534" s="1" t="s">
        <v>14576</v>
      </c>
      <c r="L534" s="1" t="s">
        <v>14577</v>
      </c>
      <c r="M534" s="1" t="s">
        <v>14578</v>
      </c>
      <c r="N534" s="1" t="str">
        <f>IFERROR(VLOOKUP(D534, 'Datos bancarios'!C:I, 7, FALSE), "Sin banco")</f>
        <v>Sin banco</v>
      </c>
    </row>
    <row r="535" spans="2:14">
      <c r="B535" s="1" t="s">
        <v>2391</v>
      </c>
      <c r="C535" s="1" t="s">
        <v>19377</v>
      </c>
      <c r="D535" s="1">
        <v>26677903</v>
      </c>
      <c r="E535" s="1" t="s">
        <v>15962</v>
      </c>
      <c r="F535" s="1" t="s">
        <v>19376</v>
      </c>
      <c r="G535" s="1">
        <f>IFERROR(VLOOKUP(D535, 'Datos bancarios'!C:J, 8, FALSE), "Sin celular")</f>
        <v>2615437081</v>
      </c>
      <c r="H535" s="1" t="str">
        <f>IFERROR(
   IF(
      VLOOKUP(D535, 'Datos bancarios'!C:E, 2, FALSE) &lt;&gt; "",
      VLOOKUP(D535, 'Datos bancarios'!C:E, 2, FALSE),
      IF(
         VLOOKUP(D535, 'Datos bancarios'!C:E, 3, FALSE) &lt;&gt; "",
         VLOOKUP(D535, 'Datos bancarios'!C:E, 3, FALSE),
         "Sin CBU"
      )
   ),
   "Sin CBU"
)</f>
        <v>0340060908600005461008</v>
      </c>
      <c r="I535" s="1" t="str">
        <f>IFERROR(VLOOKUP(D535, 'Datos bancarios'!C:G, 5, FALSE), "Sin alias")</f>
        <v>Casco.aroma.tomate</v>
      </c>
      <c r="J535" s="1" t="str">
        <f>IFERROR(VLOOKUP(D535, 'Datos bancarios'!C:H, 6, FALSE), "Sin titular")</f>
        <v>Roberto Alfonso Tristán</v>
      </c>
      <c r="K535" s="1" t="s">
        <v>14576</v>
      </c>
      <c r="L535" s="1" t="s">
        <v>14577</v>
      </c>
      <c r="M535" s="1" t="s">
        <v>14578</v>
      </c>
      <c r="N535" s="1" t="str">
        <f>IFERROR(VLOOKUP(D535, 'Datos bancarios'!C:I, 7, FALSE), "Sin banco")</f>
        <v>BANCO PATAGONIA S.A.</v>
      </c>
    </row>
    <row r="536" spans="2:14">
      <c r="B536" s="1" t="s">
        <v>2392</v>
      </c>
      <c r="C536" s="1" t="s">
        <v>19377</v>
      </c>
      <c r="D536" s="1">
        <v>26682197</v>
      </c>
      <c r="E536" s="1" t="s">
        <v>14832</v>
      </c>
      <c r="F536" s="1" t="s">
        <v>19376</v>
      </c>
      <c r="G536" s="1" t="str">
        <f>IFERROR(VLOOKUP(D536, 'Datos bancarios'!C:J, 8, FALSE), "Sin celular")</f>
        <v>Sin celular</v>
      </c>
      <c r="H536" s="1" t="str">
        <f>IFERROR(
   IF(
      VLOOKUP(D536, 'Datos bancarios'!C:E, 2, FALSE) &lt;&gt; "",
      VLOOKUP(D536, 'Datos bancarios'!C:E, 2, FALSE),
      IF(
         VLOOKUP(D536, 'Datos bancarios'!C:E, 3, FALSE) &lt;&gt; "",
         VLOOKUP(D536, 'Datos bancarios'!C:E, 3, FALSE),
         "Sin CBU"
      )
   ),
   "Sin CBU"
)</f>
        <v>Sin CBU</v>
      </c>
      <c r="I536" s="1" t="str">
        <f>IFERROR(VLOOKUP(D536, 'Datos bancarios'!C:G, 5, FALSE), "Sin alias")</f>
        <v>Sin alias</v>
      </c>
      <c r="J536" s="1" t="str">
        <f>IFERROR(VLOOKUP(D536, 'Datos bancarios'!C:H, 6, FALSE), "Sin titular")</f>
        <v>Sin titular</v>
      </c>
      <c r="K536" s="1" t="s">
        <v>14576</v>
      </c>
      <c r="L536" s="1" t="s">
        <v>14577</v>
      </c>
      <c r="M536" s="1" t="s">
        <v>14578</v>
      </c>
      <c r="N536" s="1" t="str">
        <f>IFERROR(VLOOKUP(D536, 'Datos bancarios'!C:I, 7, FALSE), "Sin banco")</f>
        <v>Sin banco</v>
      </c>
    </row>
    <row r="537" spans="2:14">
      <c r="B537" s="1" t="s">
        <v>2393</v>
      </c>
      <c r="C537" s="1" t="s">
        <v>19377</v>
      </c>
      <c r="D537" s="1">
        <v>26711046</v>
      </c>
      <c r="E537" s="1" t="s">
        <v>16775</v>
      </c>
      <c r="F537" s="1" t="s">
        <v>19376</v>
      </c>
      <c r="G537" s="1" t="str">
        <f>IFERROR(VLOOKUP(D537, 'Datos bancarios'!C:J, 8, FALSE), "Sin celular")</f>
        <v>Sin celular</v>
      </c>
      <c r="H537" s="1" t="str">
        <f>IFERROR(
   IF(
      VLOOKUP(D537, 'Datos bancarios'!C:E, 2, FALSE) &lt;&gt; "",
      VLOOKUP(D537, 'Datos bancarios'!C:E, 2, FALSE),
      IF(
         VLOOKUP(D537, 'Datos bancarios'!C:E, 3, FALSE) &lt;&gt; "",
         VLOOKUP(D537, 'Datos bancarios'!C:E, 3, FALSE),
         "Sin CBU"
      )
   ),
   "Sin CBU"
)</f>
        <v>Sin CBU</v>
      </c>
      <c r="I537" s="1" t="str">
        <f>IFERROR(VLOOKUP(D537, 'Datos bancarios'!C:G, 5, FALSE), "Sin alias")</f>
        <v>Sin alias</v>
      </c>
      <c r="J537" s="1" t="str">
        <f>IFERROR(VLOOKUP(D537, 'Datos bancarios'!C:H, 6, FALSE), "Sin titular")</f>
        <v>Sin titular</v>
      </c>
      <c r="K537" s="1" t="s">
        <v>14576</v>
      </c>
      <c r="L537" s="1" t="s">
        <v>14577</v>
      </c>
      <c r="M537" s="1" t="s">
        <v>14578</v>
      </c>
      <c r="N537" s="1" t="str">
        <f>IFERROR(VLOOKUP(D537, 'Datos bancarios'!C:I, 7, FALSE), "Sin banco")</f>
        <v>Sin banco</v>
      </c>
    </row>
    <row r="538" spans="2:14">
      <c r="B538" s="1" t="s">
        <v>2394</v>
      </c>
      <c r="C538" s="1" t="s">
        <v>19377</v>
      </c>
      <c r="D538" s="1">
        <v>26711477</v>
      </c>
      <c r="E538" s="1" t="s">
        <v>14822</v>
      </c>
      <c r="F538" s="1" t="s">
        <v>19376</v>
      </c>
      <c r="G538" s="1" t="str">
        <f>IFERROR(VLOOKUP(D538, 'Datos bancarios'!C:J, 8, FALSE), "Sin celular")</f>
        <v>Sin celular</v>
      </c>
      <c r="H538" s="1" t="str">
        <f>IFERROR(
   IF(
      VLOOKUP(D538, 'Datos bancarios'!C:E, 2, FALSE) &lt;&gt; "",
      VLOOKUP(D538, 'Datos bancarios'!C:E, 2, FALSE),
      IF(
         VLOOKUP(D538, 'Datos bancarios'!C:E, 3, FALSE) &lt;&gt; "",
         VLOOKUP(D538, 'Datos bancarios'!C:E, 3, FALSE),
         "Sin CBU"
      )
   ),
   "Sin CBU"
)</f>
        <v>Sin CBU</v>
      </c>
      <c r="I538" s="1" t="str">
        <f>IFERROR(VLOOKUP(D538, 'Datos bancarios'!C:G, 5, FALSE), "Sin alias")</f>
        <v>Sin alias</v>
      </c>
      <c r="J538" s="1" t="str">
        <f>IFERROR(VLOOKUP(D538, 'Datos bancarios'!C:H, 6, FALSE), "Sin titular")</f>
        <v>Sin titular</v>
      </c>
      <c r="K538" s="1" t="s">
        <v>14576</v>
      </c>
      <c r="L538" s="1" t="s">
        <v>14577</v>
      </c>
      <c r="M538" s="1" t="s">
        <v>14578</v>
      </c>
      <c r="N538" s="1" t="str">
        <f>IFERROR(VLOOKUP(D538, 'Datos bancarios'!C:I, 7, FALSE), "Sin banco")</f>
        <v>Sin banco</v>
      </c>
    </row>
    <row r="539" spans="2:14">
      <c r="B539" s="1" t="s">
        <v>2395</v>
      </c>
      <c r="C539" s="1" t="s">
        <v>19377</v>
      </c>
      <c r="D539" s="1">
        <v>26728189</v>
      </c>
      <c r="E539" s="1" t="s">
        <v>16986</v>
      </c>
      <c r="F539" s="1" t="s">
        <v>19376</v>
      </c>
      <c r="G539" s="1" t="str">
        <f>IFERROR(VLOOKUP(D539, 'Datos bancarios'!C:J, 8, FALSE), "Sin celular")</f>
        <v>Sin celular</v>
      </c>
      <c r="H539" s="1" t="str">
        <f>IFERROR(
   IF(
      VLOOKUP(D539, 'Datos bancarios'!C:E, 2, FALSE) &lt;&gt; "",
      VLOOKUP(D539, 'Datos bancarios'!C:E, 2, FALSE),
      IF(
         VLOOKUP(D539, 'Datos bancarios'!C:E, 3, FALSE) &lt;&gt; "",
         VLOOKUP(D539, 'Datos bancarios'!C:E, 3, FALSE),
         "Sin CBU"
      )
   ),
   "Sin CBU"
)</f>
        <v>Sin CBU</v>
      </c>
      <c r="I539" s="1" t="str">
        <f>IFERROR(VLOOKUP(D539, 'Datos bancarios'!C:G, 5, FALSE), "Sin alias")</f>
        <v>Sin alias</v>
      </c>
      <c r="J539" s="1" t="str">
        <f>IFERROR(VLOOKUP(D539, 'Datos bancarios'!C:H, 6, FALSE), "Sin titular")</f>
        <v>Sin titular</v>
      </c>
      <c r="K539" s="1" t="s">
        <v>14576</v>
      </c>
      <c r="L539" s="1" t="s">
        <v>14577</v>
      </c>
      <c r="M539" s="1" t="s">
        <v>14578</v>
      </c>
      <c r="N539" s="1" t="str">
        <f>IFERROR(VLOOKUP(D539, 'Datos bancarios'!C:I, 7, FALSE), "Sin banco")</f>
        <v>Sin banco</v>
      </c>
    </row>
    <row r="540" spans="2:14">
      <c r="B540" s="1" t="s">
        <v>2396</v>
      </c>
      <c r="C540" s="1" t="s">
        <v>19377</v>
      </c>
      <c r="D540" s="1">
        <v>26733821</v>
      </c>
      <c r="E540" s="1" t="s">
        <v>17214</v>
      </c>
      <c r="F540" s="1" t="s">
        <v>19376</v>
      </c>
      <c r="G540" s="1">
        <f>IFERROR(VLOOKUP(D540, 'Datos bancarios'!C:J, 8, FALSE), "Sin celular")</f>
        <v>2616006245</v>
      </c>
      <c r="H540" s="1" t="str">
        <f>IFERROR(
   IF(
      VLOOKUP(D540, 'Datos bancarios'!C:E, 2, FALSE) &lt;&gt; "",
      VLOOKUP(D540, 'Datos bancarios'!C:E, 2, FALSE),
      IF(
         VLOOKUP(D540, 'Datos bancarios'!C:E, 3, FALSE) &lt;&gt; "",
         VLOOKUP(D540, 'Datos bancarios'!C:E, 3, FALSE),
         "Sin CBU"
      )
   ),
   "Sin CBU"
)</f>
        <v>0440016540000142217395</v>
      </c>
      <c r="I540" s="1" t="str">
        <f>IFERROR(VLOOKUP(D540, 'Datos bancarios'!C:G, 5, FALSE), "Sin alias")</f>
        <v>CESAR.LAFALCE</v>
      </c>
      <c r="J540" s="1">
        <f>IFERROR(VLOOKUP(D540, 'Datos bancarios'!C:H, 6, FALSE), "Sin titular")</f>
        <v>0</v>
      </c>
      <c r="K540" s="1" t="s">
        <v>14576</v>
      </c>
      <c r="L540" s="1" t="s">
        <v>14577</v>
      </c>
      <c r="M540" s="1" t="s">
        <v>14578</v>
      </c>
      <c r="N540" s="1" t="str">
        <f>IFERROR(VLOOKUP(D540, 'Datos bancarios'!C:I, 7, FALSE), "Sin banco")</f>
        <v>BANCO HIPOTECARIO S.A.</v>
      </c>
    </row>
    <row r="541" spans="2:14">
      <c r="B541" s="1" t="s">
        <v>2397</v>
      </c>
      <c r="C541" s="1" t="s">
        <v>19377</v>
      </c>
      <c r="D541" s="1">
        <v>26741994</v>
      </c>
      <c r="E541" s="1" t="s">
        <v>14812</v>
      </c>
      <c r="F541" s="1" t="s">
        <v>19376</v>
      </c>
      <c r="G541" s="1" t="str">
        <f>IFERROR(VLOOKUP(D541, 'Datos bancarios'!C:J, 8, FALSE), "Sin celular")</f>
        <v>Sin celular</v>
      </c>
      <c r="H541" s="1" t="str">
        <f>IFERROR(
   IF(
      VLOOKUP(D541, 'Datos bancarios'!C:E, 2, FALSE) &lt;&gt; "",
      VLOOKUP(D541, 'Datos bancarios'!C:E, 2, FALSE),
      IF(
         VLOOKUP(D541, 'Datos bancarios'!C:E, 3, FALSE) &lt;&gt; "",
         VLOOKUP(D541, 'Datos bancarios'!C:E, 3, FALSE),
         "Sin CBU"
      )
   ),
   "Sin CBU"
)</f>
        <v>Sin CBU</v>
      </c>
      <c r="I541" s="1" t="str">
        <f>IFERROR(VLOOKUP(D541, 'Datos bancarios'!C:G, 5, FALSE), "Sin alias")</f>
        <v>Sin alias</v>
      </c>
      <c r="J541" s="1" t="str">
        <f>IFERROR(VLOOKUP(D541, 'Datos bancarios'!C:H, 6, FALSE), "Sin titular")</f>
        <v>Sin titular</v>
      </c>
      <c r="K541" s="1" t="s">
        <v>14576</v>
      </c>
      <c r="L541" s="1" t="s">
        <v>14577</v>
      </c>
      <c r="M541" s="1" t="s">
        <v>14578</v>
      </c>
      <c r="N541" s="1" t="str">
        <f>IFERROR(VLOOKUP(D541, 'Datos bancarios'!C:I, 7, FALSE), "Sin banco")</f>
        <v>Sin banco</v>
      </c>
    </row>
    <row r="542" spans="2:14">
      <c r="B542" s="1" t="s">
        <v>2398</v>
      </c>
      <c r="C542" s="1" t="s">
        <v>19377</v>
      </c>
      <c r="D542" s="1">
        <v>26747862</v>
      </c>
      <c r="E542" s="1" t="s">
        <v>15236</v>
      </c>
      <c r="F542" s="1" t="s">
        <v>19376</v>
      </c>
      <c r="G542" s="1" t="str">
        <f>IFERROR(VLOOKUP(D542, 'Datos bancarios'!C:J, 8, FALSE), "Sin celular")</f>
        <v>Sin celular</v>
      </c>
      <c r="H542" s="1" t="str">
        <f>IFERROR(
   IF(
      VLOOKUP(D542, 'Datos bancarios'!C:E, 2, FALSE) &lt;&gt; "",
      VLOOKUP(D542, 'Datos bancarios'!C:E, 2, FALSE),
      IF(
         VLOOKUP(D542, 'Datos bancarios'!C:E, 3, FALSE) &lt;&gt; "",
         VLOOKUP(D542, 'Datos bancarios'!C:E, 3, FALSE),
         "Sin CBU"
      )
   ),
   "Sin CBU"
)</f>
        <v>Sin CBU</v>
      </c>
      <c r="I542" s="1" t="str">
        <f>IFERROR(VLOOKUP(D542, 'Datos bancarios'!C:G, 5, FALSE), "Sin alias")</f>
        <v>Sin alias</v>
      </c>
      <c r="J542" s="1" t="str">
        <f>IFERROR(VLOOKUP(D542, 'Datos bancarios'!C:H, 6, FALSE), "Sin titular")</f>
        <v>Sin titular</v>
      </c>
      <c r="K542" s="1" t="s">
        <v>14576</v>
      </c>
      <c r="L542" s="1" t="s">
        <v>14577</v>
      </c>
      <c r="M542" s="1" t="s">
        <v>14578</v>
      </c>
      <c r="N542" s="1" t="str">
        <f>IFERROR(VLOOKUP(D542, 'Datos bancarios'!C:I, 7, FALSE), "Sin banco")</f>
        <v>Sin banco</v>
      </c>
    </row>
    <row r="543" spans="2:14">
      <c r="B543" s="1" t="s">
        <v>2399</v>
      </c>
      <c r="C543" s="1" t="s">
        <v>19377</v>
      </c>
      <c r="D543" s="1">
        <v>26747999</v>
      </c>
      <c r="E543" s="1" t="s">
        <v>15773</v>
      </c>
      <c r="F543" s="1" t="s">
        <v>19376</v>
      </c>
      <c r="G543" s="1" t="str">
        <f>IFERROR(VLOOKUP(D543, 'Datos bancarios'!C:J, 8, FALSE), "Sin celular")</f>
        <v>Sin celular</v>
      </c>
      <c r="H543" s="1" t="str">
        <f>IFERROR(
   IF(
      VLOOKUP(D543, 'Datos bancarios'!C:E, 2, FALSE) &lt;&gt; "",
      VLOOKUP(D543, 'Datos bancarios'!C:E, 2, FALSE),
      IF(
         VLOOKUP(D543, 'Datos bancarios'!C:E, 3, FALSE) &lt;&gt; "",
         VLOOKUP(D543, 'Datos bancarios'!C:E, 3, FALSE),
         "Sin CBU"
      )
   ),
   "Sin CBU"
)</f>
        <v>Sin CBU</v>
      </c>
      <c r="I543" s="1" t="str">
        <f>IFERROR(VLOOKUP(D543, 'Datos bancarios'!C:G, 5, FALSE), "Sin alias")</f>
        <v>Sin alias</v>
      </c>
      <c r="J543" s="1" t="str">
        <f>IFERROR(VLOOKUP(D543, 'Datos bancarios'!C:H, 6, FALSE), "Sin titular")</f>
        <v>Sin titular</v>
      </c>
      <c r="K543" s="1" t="s">
        <v>14576</v>
      </c>
      <c r="L543" s="1" t="s">
        <v>14577</v>
      </c>
      <c r="M543" s="1" t="s">
        <v>14578</v>
      </c>
      <c r="N543" s="1" t="str">
        <f>IFERROR(VLOOKUP(D543, 'Datos bancarios'!C:I, 7, FALSE), "Sin banco")</f>
        <v>Sin banco</v>
      </c>
    </row>
    <row r="544" spans="2:14">
      <c r="B544" s="1" t="s">
        <v>2400</v>
      </c>
      <c r="C544" s="1" t="s">
        <v>19377</v>
      </c>
      <c r="D544" s="1">
        <v>26779100</v>
      </c>
      <c r="E544" s="1" t="s">
        <v>14766</v>
      </c>
      <c r="F544" s="1" t="s">
        <v>19376</v>
      </c>
      <c r="G544" s="1" t="str">
        <f>IFERROR(VLOOKUP(D544, 'Datos bancarios'!C:J, 8, FALSE), "Sin celular")</f>
        <v>Sin celular</v>
      </c>
      <c r="H544" s="1" t="str">
        <f>IFERROR(
   IF(
      VLOOKUP(D544, 'Datos bancarios'!C:E, 2, FALSE) &lt;&gt; "",
      VLOOKUP(D544, 'Datos bancarios'!C:E, 2, FALSE),
      IF(
         VLOOKUP(D544, 'Datos bancarios'!C:E, 3, FALSE) &lt;&gt; "",
         VLOOKUP(D544, 'Datos bancarios'!C:E, 3, FALSE),
         "Sin CBU"
      )
   ),
   "Sin CBU"
)</f>
        <v>Sin CBU</v>
      </c>
      <c r="I544" s="1" t="str">
        <f>IFERROR(VLOOKUP(D544, 'Datos bancarios'!C:G, 5, FALSE), "Sin alias")</f>
        <v>Sin alias</v>
      </c>
      <c r="J544" s="1" t="str">
        <f>IFERROR(VLOOKUP(D544, 'Datos bancarios'!C:H, 6, FALSE), "Sin titular")</f>
        <v>Sin titular</v>
      </c>
      <c r="K544" s="1" t="s">
        <v>14576</v>
      </c>
      <c r="L544" s="1" t="s">
        <v>14577</v>
      </c>
      <c r="M544" s="1" t="s">
        <v>14578</v>
      </c>
      <c r="N544" s="1" t="str">
        <f>IFERROR(VLOOKUP(D544, 'Datos bancarios'!C:I, 7, FALSE), "Sin banco")</f>
        <v>Sin banco</v>
      </c>
    </row>
    <row r="545" spans="2:14">
      <c r="B545" s="1" t="s">
        <v>2401</v>
      </c>
      <c r="C545" s="1" t="s">
        <v>19377</v>
      </c>
      <c r="D545" s="1">
        <v>26779840</v>
      </c>
      <c r="E545" s="1" t="s">
        <v>15367</v>
      </c>
      <c r="F545" s="1" t="s">
        <v>19376</v>
      </c>
      <c r="G545" s="1" t="str">
        <f>IFERROR(VLOOKUP(D545, 'Datos bancarios'!C:J, 8, FALSE), "Sin celular")</f>
        <v>Sin celular</v>
      </c>
      <c r="H545" s="1" t="str">
        <f>IFERROR(
   IF(
      VLOOKUP(D545, 'Datos bancarios'!C:E, 2, FALSE) &lt;&gt; "",
      VLOOKUP(D545, 'Datos bancarios'!C:E, 2, FALSE),
      IF(
         VLOOKUP(D545, 'Datos bancarios'!C:E, 3, FALSE) &lt;&gt; "",
         VLOOKUP(D545, 'Datos bancarios'!C:E, 3, FALSE),
         "Sin CBU"
      )
   ),
   "Sin CBU"
)</f>
        <v>Sin CBU</v>
      </c>
      <c r="I545" s="1" t="str">
        <f>IFERROR(VLOOKUP(D545, 'Datos bancarios'!C:G, 5, FALSE), "Sin alias")</f>
        <v>Sin alias</v>
      </c>
      <c r="J545" s="1" t="str">
        <f>IFERROR(VLOOKUP(D545, 'Datos bancarios'!C:H, 6, FALSE), "Sin titular")</f>
        <v>Sin titular</v>
      </c>
      <c r="K545" s="1" t="s">
        <v>14576</v>
      </c>
      <c r="L545" s="1" t="s">
        <v>14577</v>
      </c>
      <c r="M545" s="1" t="s">
        <v>14578</v>
      </c>
      <c r="N545" s="1" t="str">
        <f>IFERROR(VLOOKUP(D545, 'Datos bancarios'!C:I, 7, FALSE), "Sin banco")</f>
        <v>Sin banco</v>
      </c>
    </row>
    <row r="546" spans="2:14">
      <c r="B546" s="1" t="s">
        <v>2402</v>
      </c>
      <c r="C546" s="1" t="s">
        <v>19377</v>
      </c>
      <c r="D546" s="1">
        <v>26812890</v>
      </c>
      <c r="E546" s="1" t="s">
        <v>16167</v>
      </c>
      <c r="F546" s="1" t="s">
        <v>19376</v>
      </c>
      <c r="G546" s="1" t="str">
        <f>IFERROR(VLOOKUP(D546, 'Datos bancarios'!C:J, 8, FALSE), "Sin celular")</f>
        <v>Sin celular</v>
      </c>
      <c r="H546" s="1" t="str">
        <f>IFERROR(
   IF(
      VLOOKUP(D546, 'Datos bancarios'!C:E, 2, FALSE) &lt;&gt; "",
      VLOOKUP(D546, 'Datos bancarios'!C:E, 2, FALSE),
      IF(
         VLOOKUP(D546, 'Datos bancarios'!C:E, 3, FALSE) &lt;&gt; "",
         VLOOKUP(D546, 'Datos bancarios'!C:E, 3, FALSE),
         "Sin CBU"
      )
   ),
   "Sin CBU"
)</f>
        <v>Sin CBU</v>
      </c>
      <c r="I546" s="1" t="str">
        <f>IFERROR(VLOOKUP(D546, 'Datos bancarios'!C:G, 5, FALSE), "Sin alias")</f>
        <v>Sin alias</v>
      </c>
      <c r="J546" s="1" t="str">
        <f>IFERROR(VLOOKUP(D546, 'Datos bancarios'!C:H, 6, FALSE), "Sin titular")</f>
        <v>Sin titular</v>
      </c>
      <c r="K546" s="1" t="s">
        <v>14576</v>
      </c>
      <c r="L546" s="1" t="s">
        <v>14577</v>
      </c>
      <c r="M546" s="1" t="s">
        <v>14578</v>
      </c>
      <c r="N546" s="1" t="str">
        <f>IFERROR(VLOOKUP(D546, 'Datos bancarios'!C:I, 7, FALSE), "Sin banco")</f>
        <v>Sin banco</v>
      </c>
    </row>
    <row r="547" spans="2:14">
      <c r="B547" s="1" t="s">
        <v>2403</v>
      </c>
      <c r="C547" s="1" t="s">
        <v>19377</v>
      </c>
      <c r="D547" s="1">
        <v>26830230</v>
      </c>
      <c r="E547" s="1" t="s">
        <v>16212</v>
      </c>
      <c r="F547" s="1" t="s">
        <v>19376</v>
      </c>
      <c r="G547" s="1" t="str">
        <f>IFERROR(VLOOKUP(D547, 'Datos bancarios'!C:J, 8, FALSE), "Sin celular")</f>
        <v>Sin celular</v>
      </c>
      <c r="H547" s="1" t="str">
        <f>IFERROR(
   IF(
      VLOOKUP(D547, 'Datos bancarios'!C:E, 2, FALSE) &lt;&gt; "",
      VLOOKUP(D547, 'Datos bancarios'!C:E, 2, FALSE),
      IF(
         VLOOKUP(D547, 'Datos bancarios'!C:E, 3, FALSE) &lt;&gt; "",
         VLOOKUP(D547, 'Datos bancarios'!C:E, 3, FALSE),
         "Sin CBU"
      )
   ),
   "Sin CBU"
)</f>
        <v>Sin CBU</v>
      </c>
      <c r="I547" s="1" t="str">
        <f>IFERROR(VLOOKUP(D547, 'Datos bancarios'!C:G, 5, FALSE), "Sin alias")</f>
        <v>Sin alias</v>
      </c>
      <c r="J547" s="1" t="str">
        <f>IFERROR(VLOOKUP(D547, 'Datos bancarios'!C:H, 6, FALSE), "Sin titular")</f>
        <v>Sin titular</v>
      </c>
      <c r="K547" s="1" t="s">
        <v>14576</v>
      </c>
      <c r="L547" s="1" t="s">
        <v>14577</v>
      </c>
      <c r="M547" s="1" t="s">
        <v>14578</v>
      </c>
      <c r="N547" s="1" t="str">
        <f>IFERROR(VLOOKUP(D547, 'Datos bancarios'!C:I, 7, FALSE), "Sin banco")</f>
        <v>Sin banco</v>
      </c>
    </row>
    <row r="548" spans="2:14">
      <c r="B548" s="1" t="s">
        <v>2404</v>
      </c>
      <c r="C548" s="1" t="s">
        <v>19377</v>
      </c>
      <c r="D548" s="1">
        <v>26838577</v>
      </c>
      <c r="E548" s="1" t="s">
        <v>15208</v>
      </c>
      <c r="F548" s="1" t="s">
        <v>19376</v>
      </c>
      <c r="G548" s="1">
        <f>IFERROR(VLOOKUP(D548, 'Datos bancarios'!C:J, 8, FALSE), "Sin celular")</f>
        <v>2612630864</v>
      </c>
      <c r="H548" s="1" t="str">
        <f>IFERROR(
   IF(
      VLOOKUP(D548, 'Datos bancarios'!C:E, 2, FALSE) &lt;&gt; "",
      VLOOKUP(D548, 'Datos bancarios'!C:E, 2, FALSE),
      IF(
         VLOOKUP(D548, 'Datos bancarios'!C:E, 3, FALSE) &lt;&gt; "",
         VLOOKUP(D548, 'Datos bancarios'!C:E, 3, FALSE),
         "Sin CBU"
      )
   ),
   "Sin CBU"
)</f>
        <v>0110285930028522797997</v>
      </c>
      <c r="I548" s="1">
        <f>IFERROR(VLOOKUP(D548, 'Datos bancarios'!C:G, 5, FALSE), "Sin alias")</f>
        <v>0</v>
      </c>
      <c r="J548" s="1">
        <f>IFERROR(VLOOKUP(D548, 'Datos bancarios'!C:H, 6, FALSE), "Sin titular")</f>
        <v>0</v>
      </c>
      <c r="K548" s="1" t="s">
        <v>14576</v>
      </c>
      <c r="L548" s="1" t="s">
        <v>14577</v>
      </c>
      <c r="M548" s="1" t="s">
        <v>14578</v>
      </c>
      <c r="N548" s="1" t="str">
        <f>IFERROR(VLOOKUP(D548, 'Datos bancarios'!C:I, 7, FALSE), "Sin banco")</f>
        <v>Seleccione su banco.</v>
      </c>
    </row>
    <row r="549" spans="2:14">
      <c r="B549" s="1" t="s">
        <v>2405</v>
      </c>
      <c r="C549" s="1" t="s">
        <v>19377</v>
      </c>
      <c r="D549" s="1">
        <v>26839113</v>
      </c>
      <c r="E549" s="1" t="s">
        <v>14585</v>
      </c>
      <c r="F549" s="1" t="s">
        <v>19376</v>
      </c>
      <c r="G549" s="1" t="str">
        <f>IFERROR(VLOOKUP(D549, 'Datos bancarios'!C:J, 8, FALSE), "Sin celular")</f>
        <v>Sin celular</v>
      </c>
      <c r="H549" s="1" t="str">
        <f>IFERROR(
   IF(
      VLOOKUP(D549, 'Datos bancarios'!C:E, 2, FALSE) &lt;&gt; "",
      VLOOKUP(D549, 'Datos bancarios'!C:E, 2, FALSE),
      IF(
         VLOOKUP(D549, 'Datos bancarios'!C:E, 3, FALSE) &lt;&gt; "",
         VLOOKUP(D549, 'Datos bancarios'!C:E, 3, FALSE),
         "Sin CBU"
      )
   ),
   "Sin CBU"
)</f>
        <v>Sin CBU</v>
      </c>
      <c r="I549" s="1" t="str">
        <f>IFERROR(VLOOKUP(D549, 'Datos bancarios'!C:G, 5, FALSE), "Sin alias")</f>
        <v>Sin alias</v>
      </c>
      <c r="J549" s="1" t="str">
        <f>IFERROR(VLOOKUP(D549, 'Datos bancarios'!C:H, 6, FALSE), "Sin titular")</f>
        <v>Sin titular</v>
      </c>
      <c r="K549" s="1" t="s">
        <v>14576</v>
      </c>
      <c r="L549" s="1" t="s">
        <v>14577</v>
      </c>
      <c r="M549" s="1" t="s">
        <v>14578</v>
      </c>
      <c r="N549" s="1" t="str">
        <f>IFERROR(VLOOKUP(D549, 'Datos bancarios'!C:I, 7, FALSE), "Sin banco")</f>
        <v>Sin banco</v>
      </c>
    </row>
    <row r="550" spans="2:14">
      <c r="B550" s="1" t="s">
        <v>2406</v>
      </c>
      <c r="C550" s="1" t="s">
        <v>19377</v>
      </c>
      <c r="D550" s="1">
        <v>26842205</v>
      </c>
      <c r="E550" s="1" t="s">
        <v>15783</v>
      </c>
      <c r="F550" s="1" t="s">
        <v>19376</v>
      </c>
      <c r="G550" s="1" t="str">
        <f>IFERROR(VLOOKUP(D550, 'Datos bancarios'!C:J, 8, FALSE), "Sin celular")</f>
        <v>Sin celular</v>
      </c>
      <c r="H550" s="1" t="str">
        <f>IFERROR(
   IF(
      VLOOKUP(D550, 'Datos bancarios'!C:E, 2, FALSE) &lt;&gt; "",
      VLOOKUP(D550, 'Datos bancarios'!C:E, 2, FALSE),
      IF(
         VLOOKUP(D550, 'Datos bancarios'!C:E, 3, FALSE) &lt;&gt; "",
         VLOOKUP(D550, 'Datos bancarios'!C:E, 3, FALSE),
         "Sin CBU"
      )
   ),
   "Sin CBU"
)</f>
        <v>Sin CBU</v>
      </c>
      <c r="I550" s="1" t="str">
        <f>IFERROR(VLOOKUP(D550, 'Datos bancarios'!C:G, 5, FALSE), "Sin alias")</f>
        <v>Sin alias</v>
      </c>
      <c r="J550" s="1" t="str">
        <f>IFERROR(VLOOKUP(D550, 'Datos bancarios'!C:H, 6, FALSE), "Sin titular")</f>
        <v>Sin titular</v>
      </c>
      <c r="K550" s="1" t="s">
        <v>14576</v>
      </c>
      <c r="L550" s="1" t="s">
        <v>14577</v>
      </c>
      <c r="M550" s="1" t="s">
        <v>14578</v>
      </c>
      <c r="N550" s="1" t="str">
        <f>IFERROR(VLOOKUP(D550, 'Datos bancarios'!C:I, 7, FALSE), "Sin banco")</f>
        <v>Sin banco</v>
      </c>
    </row>
    <row r="551" spans="2:14">
      <c r="B551" s="1" t="s">
        <v>2407</v>
      </c>
      <c r="C551" s="1" t="s">
        <v>19377</v>
      </c>
      <c r="D551" s="1">
        <v>26889915</v>
      </c>
      <c r="E551" s="1" t="s">
        <v>16376</v>
      </c>
      <c r="F551" s="1" t="s">
        <v>19376</v>
      </c>
      <c r="G551" s="1" t="str">
        <f>IFERROR(VLOOKUP(D551, 'Datos bancarios'!C:J, 8, FALSE), "Sin celular")</f>
        <v>Sin celular</v>
      </c>
      <c r="H551" s="1" t="str">
        <f>IFERROR(
   IF(
      VLOOKUP(D551, 'Datos bancarios'!C:E, 2, FALSE) &lt;&gt; "",
      VLOOKUP(D551, 'Datos bancarios'!C:E, 2, FALSE),
      IF(
         VLOOKUP(D551, 'Datos bancarios'!C:E, 3, FALSE) &lt;&gt; "",
         VLOOKUP(D551, 'Datos bancarios'!C:E, 3, FALSE),
         "Sin CBU"
      )
   ),
   "Sin CBU"
)</f>
        <v>Sin CBU</v>
      </c>
      <c r="I551" s="1" t="str">
        <f>IFERROR(VLOOKUP(D551, 'Datos bancarios'!C:G, 5, FALSE), "Sin alias")</f>
        <v>Sin alias</v>
      </c>
      <c r="J551" s="1" t="str">
        <f>IFERROR(VLOOKUP(D551, 'Datos bancarios'!C:H, 6, FALSE), "Sin titular")</f>
        <v>Sin titular</v>
      </c>
      <c r="K551" s="1" t="s">
        <v>14576</v>
      </c>
      <c r="L551" s="1" t="s">
        <v>14577</v>
      </c>
      <c r="M551" s="1" t="s">
        <v>14578</v>
      </c>
      <c r="N551" s="1" t="str">
        <f>IFERROR(VLOOKUP(D551, 'Datos bancarios'!C:I, 7, FALSE), "Sin banco")</f>
        <v>Sin banco</v>
      </c>
    </row>
    <row r="552" spans="2:14">
      <c r="B552" s="1" t="s">
        <v>2408</v>
      </c>
      <c r="C552" s="1" t="s">
        <v>19377</v>
      </c>
      <c r="D552" s="1">
        <v>26889947</v>
      </c>
      <c r="E552" s="1" t="s">
        <v>16586</v>
      </c>
      <c r="F552" s="1" t="s">
        <v>19376</v>
      </c>
      <c r="G552" s="1" t="str">
        <f>IFERROR(VLOOKUP(D552, 'Datos bancarios'!C:J, 8, FALSE), "Sin celular")</f>
        <v>Sin celular</v>
      </c>
      <c r="H552" s="1" t="str">
        <f>IFERROR(
   IF(
      VLOOKUP(D552, 'Datos bancarios'!C:E, 2, FALSE) &lt;&gt; "",
      VLOOKUP(D552, 'Datos bancarios'!C:E, 2, FALSE),
      IF(
         VLOOKUP(D552, 'Datos bancarios'!C:E, 3, FALSE) &lt;&gt; "",
         VLOOKUP(D552, 'Datos bancarios'!C:E, 3, FALSE),
         "Sin CBU"
      )
   ),
   "Sin CBU"
)</f>
        <v>Sin CBU</v>
      </c>
      <c r="I552" s="1" t="str">
        <f>IFERROR(VLOOKUP(D552, 'Datos bancarios'!C:G, 5, FALSE), "Sin alias")</f>
        <v>Sin alias</v>
      </c>
      <c r="J552" s="1" t="str">
        <f>IFERROR(VLOOKUP(D552, 'Datos bancarios'!C:H, 6, FALSE), "Sin titular")</f>
        <v>Sin titular</v>
      </c>
      <c r="K552" s="1" t="s">
        <v>14576</v>
      </c>
      <c r="L552" s="1" t="s">
        <v>14577</v>
      </c>
      <c r="M552" s="1" t="s">
        <v>14578</v>
      </c>
      <c r="N552" s="1" t="str">
        <f>IFERROR(VLOOKUP(D552, 'Datos bancarios'!C:I, 7, FALSE), "Sin banco")</f>
        <v>Sin banco</v>
      </c>
    </row>
    <row r="553" spans="2:14">
      <c r="B553" s="1" t="s">
        <v>2409</v>
      </c>
      <c r="C553" s="1" t="s">
        <v>19377</v>
      </c>
      <c r="D553" s="1">
        <v>26922869</v>
      </c>
      <c r="E553" s="1" t="s">
        <v>15745</v>
      </c>
      <c r="F553" s="1" t="s">
        <v>19376</v>
      </c>
      <c r="G553" s="1" t="str">
        <f>IFERROR(VLOOKUP(D553, 'Datos bancarios'!C:J, 8, FALSE), "Sin celular")</f>
        <v>Sin celular</v>
      </c>
      <c r="H553" s="1" t="str">
        <f>IFERROR(
   IF(
      VLOOKUP(D553, 'Datos bancarios'!C:E, 2, FALSE) &lt;&gt; "",
      VLOOKUP(D553, 'Datos bancarios'!C:E, 2, FALSE),
      IF(
         VLOOKUP(D553, 'Datos bancarios'!C:E, 3, FALSE) &lt;&gt; "",
         VLOOKUP(D553, 'Datos bancarios'!C:E, 3, FALSE),
         "Sin CBU"
      )
   ),
   "Sin CBU"
)</f>
        <v>Sin CBU</v>
      </c>
      <c r="I553" s="1" t="str">
        <f>IFERROR(VLOOKUP(D553, 'Datos bancarios'!C:G, 5, FALSE), "Sin alias")</f>
        <v>Sin alias</v>
      </c>
      <c r="J553" s="1" t="str">
        <f>IFERROR(VLOOKUP(D553, 'Datos bancarios'!C:H, 6, FALSE), "Sin titular")</f>
        <v>Sin titular</v>
      </c>
      <c r="K553" s="1" t="s">
        <v>14576</v>
      </c>
      <c r="L553" s="1" t="s">
        <v>14577</v>
      </c>
      <c r="M553" s="1" t="s">
        <v>14578</v>
      </c>
      <c r="N553" s="1" t="str">
        <f>IFERROR(VLOOKUP(D553, 'Datos bancarios'!C:I, 7, FALSE), "Sin banco")</f>
        <v>Sin banco</v>
      </c>
    </row>
    <row r="554" spans="2:14">
      <c r="B554" s="1" t="s">
        <v>2410</v>
      </c>
      <c r="C554" s="1" t="s">
        <v>19377</v>
      </c>
      <c r="D554" s="1">
        <v>26945601</v>
      </c>
      <c r="E554" s="1" t="s">
        <v>15831</v>
      </c>
      <c r="F554" s="1" t="s">
        <v>19376</v>
      </c>
      <c r="G554" s="1" t="str">
        <f>IFERROR(VLOOKUP(D554, 'Datos bancarios'!C:J, 8, FALSE), "Sin celular")</f>
        <v>Sin celular</v>
      </c>
      <c r="H554" s="1" t="str">
        <f>IFERROR(
   IF(
      VLOOKUP(D554, 'Datos bancarios'!C:E, 2, FALSE) &lt;&gt; "",
      VLOOKUP(D554, 'Datos bancarios'!C:E, 2, FALSE),
      IF(
         VLOOKUP(D554, 'Datos bancarios'!C:E, 3, FALSE) &lt;&gt; "",
         VLOOKUP(D554, 'Datos bancarios'!C:E, 3, FALSE),
         "Sin CBU"
      )
   ),
   "Sin CBU"
)</f>
        <v>Sin CBU</v>
      </c>
      <c r="I554" s="1" t="str">
        <f>IFERROR(VLOOKUP(D554, 'Datos bancarios'!C:G, 5, FALSE), "Sin alias")</f>
        <v>Sin alias</v>
      </c>
      <c r="J554" s="1" t="str">
        <f>IFERROR(VLOOKUP(D554, 'Datos bancarios'!C:H, 6, FALSE), "Sin titular")</f>
        <v>Sin titular</v>
      </c>
      <c r="K554" s="1" t="s">
        <v>14576</v>
      </c>
      <c r="L554" s="1" t="s">
        <v>14577</v>
      </c>
      <c r="M554" s="1" t="s">
        <v>14578</v>
      </c>
      <c r="N554" s="1" t="str">
        <f>IFERROR(VLOOKUP(D554, 'Datos bancarios'!C:I, 7, FALSE), "Sin banco")</f>
        <v>Sin banco</v>
      </c>
    </row>
    <row r="555" spans="2:14">
      <c r="B555" s="1" t="s">
        <v>2411</v>
      </c>
      <c r="C555" s="1" t="s">
        <v>227</v>
      </c>
      <c r="D555" s="1">
        <v>29008159</v>
      </c>
      <c r="E555" s="1" t="s">
        <v>16943</v>
      </c>
      <c r="F555" s="1" t="s">
        <v>53</v>
      </c>
      <c r="G555" s="1">
        <f>IFERROR(VLOOKUP(D555, 'Datos bancarios'!C:J, 8, FALSE), "Sin celular")</f>
        <v>2616957653</v>
      </c>
      <c r="H555" s="1" t="str">
        <f>IFERROR(
   IF(
      VLOOKUP(D555, 'Datos bancarios'!C:E, 2, FALSE) &lt;&gt; "",
      VLOOKUP(D555, 'Datos bancarios'!C:E, 2, FALSE),
      IF(
         VLOOKUP(D555, 'Datos bancarios'!C:E, 3, FALSE) &lt;&gt; "",
         VLOOKUP(D555, 'Datos bancarios'!C:E, 3, FALSE),
         "Sin CBU"
      )
   ),
   "Sin CBU"
)</f>
        <v>0110629530062920476533</v>
      </c>
      <c r="I555" s="1">
        <f>IFERROR(VLOOKUP(D555, 'Datos bancarios'!C:G, 5, FALSE), "Sin alias")</f>
        <v>0</v>
      </c>
      <c r="J555" s="1">
        <f>IFERROR(VLOOKUP(D555, 'Datos bancarios'!C:H, 6, FALSE), "Sin titular")</f>
        <v>0</v>
      </c>
      <c r="K555" s="1" t="s">
        <v>14576</v>
      </c>
      <c r="L555" s="1" t="s">
        <v>14577</v>
      </c>
      <c r="M555" s="1" t="s">
        <v>14578</v>
      </c>
      <c r="N555" s="1" t="str">
        <f>IFERROR(VLOOKUP(D555, 'Datos bancarios'!C:I, 7, FALSE), "Sin banco")</f>
        <v>BANCO DE LA NACION ARGENTINA</v>
      </c>
    </row>
    <row r="556" spans="2:14">
      <c r="B556" s="1" t="s">
        <v>2412</v>
      </c>
      <c r="C556" s="1" t="s">
        <v>19377</v>
      </c>
      <c r="D556" s="1">
        <v>27036662</v>
      </c>
      <c r="E556" s="1" t="s">
        <v>16110</v>
      </c>
      <c r="F556" s="1" t="s">
        <v>19376</v>
      </c>
      <c r="G556" s="1" t="str">
        <f>IFERROR(VLOOKUP(D556, 'Datos bancarios'!C:J, 8, FALSE), "Sin celular")</f>
        <v>Sin celular</v>
      </c>
      <c r="H556" s="1" t="str">
        <f>IFERROR(
   IF(
      VLOOKUP(D556, 'Datos bancarios'!C:E, 2, FALSE) &lt;&gt; "",
      VLOOKUP(D556, 'Datos bancarios'!C:E, 2, FALSE),
      IF(
         VLOOKUP(D556, 'Datos bancarios'!C:E, 3, FALSE) &lt;&gt; "",
         VLOOKUP(D556, 'Datos bancarios'!C:E, 3, FALSE),
         "Sin CBU"
      )
   ),
   "Sin CBU"
)</f>
        <v>Sin CBU</v>
      </c>
      <c r="I556" s="1" t="str">
        <f>IFERROR(VLOOKUP(D556, 'Datos bancarios'!C:G, 5, FALSE), "Sin alias")</f>
        <v>Sin alias</v>
      </c>
      <c r="J556" s="1" t="str">
        <f>IFERROR(VLOOKUP(D556, 'Datos bancarios'!C:H, 6, FALSE), "Sin titular")</f>
        <v>Sin titular</v>
      </c>
      <c r="K556" s="1" t="s">
        <v>14576</v>
      </c>
      <c r="L556" s="1" t="s">
        <v>14577</v>
      </c>
      <c r="M556" s="1" t="s">
        <v>14578</v>
      </c>
      <c r="N556" s="1" t="str">
        <f>IFERROR(VLOOKUP(D556, 'Datos bancarios'!C:I, 7, FALSE), "Sin banco")</f>
        <v>Sin banco</v>
      </c>
    </row>
    <row r="557" spans="2:14">
      <c r="B557" s="1" t="s">
        <v>2413</v>
      </c>
      <c r="C557" s="1" t="s">
        <v>19377</v>
      </c>
      <c r="D557" s="1">
        <v>27126122</v>
      </c>
      <c r="E557" s="1" t="s">
        <v>14892</v>
      </c>
      <c r="F557" s="1" t="s">
        <v>19376</v>
      </c>
      <c r="G557" s="1" t="str">
        <f>IFERROR(VLOOKUP(D557, 'Datos bancarios'!C:J, 8, FALSE), "Sin celular")</f>
        <v>Sin celular</v>
      </c>
      <c r="H557" s="1" t="str">
        <f>IFERROR(
   IF(
      VLOOKUP(D557, 'Datos bancarios'!C:E, 2, FALSE) &lt;&gt; "",
      VLOOKUP(D557, 'Datos bancarios'!C:E, 2, FALSE),
      IF(
         VLOOKUP(D557, 'Datos bancarios'!C:E, 3, FALSE) &lt;&gt; "",
         VLOOKUP(D557, 'Datos bancarios'!C:E, 3, FALSE),
         "Sin CBU"
      )
   ),
   "Sin CBU"
)</f>
        <v>Sin CBU</v>
      </c>
      <c r="I557" s="1" t="str">
        <f>IFERROR(VLOOKUP(D557, 'Datos bancarios'!C:G, 5, FALSE), "Sin alias")</f>
        <v>Sin alias</v>
      </c>
      <c r="J557" s="1" t="str">
        <f>IFERROR(VLOOKUP(D557, 'Datos bancarios'!C:H, 6, FALSE), "Sin titular")</f>
        <v>Sin titular</v>
      </c>
      <c r="K557" s="1" t="s">
        <v>14576</v>
      </c>
      <c r="L557" s="1" t="s">
        <v>14577</v>
      </c>
      <c r="M557" s="1" t="s">
        <v>14578</v>
      </c>
      <c r="N557" s="1" t="str">
        <f>IFERROR(VLOOKUP(D557, 'Datos bancarios'!C:I, 7, FALSE), "Sin banco")</f>
        <v>Sin banco</v>
      </c>
    </row>
    <row r="558" spans="2:14">
      <c r="B558" s="1" t="s">
        <v>2414</v>
      </c>
      <c r="C558" s="1" t="s">
        <v>19377</v>
      </c>
      <c r="D558" s="1">
        <v>27126330</v>
      </c>
      <c r="E558" s="1" t="s">
        <v>16007</v>
      </c>
      <c r="F558" s="1" t="s">
        <v>19376</v>
      </c>
      <c r="G558" s="1" t="str">
        <f>IFERROR(VLOOKUP(D558, 'Datos bancarios'!C:J, 8, FALSE), "Sin celular")</f>
        <v>Sin celular</v>
      </c>
      <c r="H558" s="1" t="str">
        <f>IFERROR(
   IF(
      VLOOKUP(D558, 'Datos bancarios'!C:E, 2, FALSE) &lt;&gt; "",
      VLOOKUP(D558, 'Datos bancarios'!C:E, 2, FALSE),
      IF(
         VLOOKUP(D558, 'Datos bancarios'!C:E, 3, FALSE) &lt;&gt; "",
         VLOOKUP(D558, 'Datos bancarios'!C:E, 3, FALSE),
         "Sin CBU"
      )
   ),
   "Sin CBU"
)</f>
        <v>Sin CBU</v>
      </c>
      <c r="I558" s="1" t="str">
        <f>IFERROR(VLOOKUP(D558, 'Datos bancarios'!C:G, 5, FALSE), "Sin alias")</f>
        <v>Sin alias</v>
      </c>
      <c r="J558" s="1" t="str">
        <f>IFERROR(VLOOKUP(D558, 'Datos bancarios'!C:H, 6, FALSE), "Sin titular")</f>
        <v>Sin titular</v>
      </c>
      <c r="K558" s="1" t="s">
        <v>14576</v>
      </c>
      <c r="L558" s="1" t="s">
        <v>14577</v>
      </c>
      <c r="M558" s="1" t="s">
        <v>14578</v>
      </c>
      <c r="N558" s="1" t="str">
        <f>IFERROR(VLOOKUP(D558, 'Datos bancarios'!C:I, 7, FALSE), "Sin banco")</f>
        <v>Sin banco</v>
      </c>
    </row>
    <row r="559" spans="2:14">
      <c r="B559" s="1" t="s">
        <v>2415</v>
      </c>
      <c r="C559" s="1" t="s">
        <v>19377</v>
      </c>
      <c r="D559" s="1">
        <v>27127503</v>
      </c>
      <c r="E559" s="1" t="s">
        <v>14720</v>
      </c>
      <c r="F559" s="1" t="s">
        <v>19376</v>
      </c>
      <c r="G559" s="1" t="str">
        <f>IFERROR(VLOOKUP(D559, 'Datos bancarios'!C:J, 8, FALSE), "Sin celular")</f>
        <v>Sin celular</v>
      </c>
      <c r="H559" s="1" t="str">
        <f>IFERROR(
   IF(
      VLOOKUP(D559, 'Datos bancarios'!C:E, 2, FALSE) &lt;&gt; "",
      VLOOKUP(D559, 'Datos bancarios'!C:E, 2, FALSE),
      IF(
         VLOOKUP(D559, 'Datos bancarios'!C:E, 3, FALSE) &lt;&gt; "",
         VLOOKUP(D559, 'Datos bancarios'!C:E, 3, FALSE),
         "Sin CBU"
      )
   ),
   "Sin CBU"
)</f>
        <v>Sin CBU</v>
      </c>
      <c r="I559" s="1" t="str">
        <f>IFERROR(VLOOKUP(D559, 'Datos bancarios'!C:G, 5, FALSE), "Sin alias")</f>
        <v>Sin alias</v>
      </c>
      <c r="J559" s="1" t="str">
        <f>IFERROR(VLOOKUP(D559, 'Datos bancarios'!C:H, 6, FALSE), "Sin titular")</f>
        <v>Sin titular</v>
      </c>
      <c r="K559" s="1" t="s">
        <v>14576</v>
      </c>
      <c r="L559" s="1" t="s">
        <v>14577</v>
      </c>
      <c r="M559" s="1" t="s">
        <v>14578</v>
      </c>
      <c r="N559" s="1" t="str">
        <f>IFERROR(VLOOKUP(D559, 'Datos bancarios'!C:I, 7, FALSE), "Sin banco")</f>
        <v>Sin banco</v>
      </c>
    </row>
    <row r="560" spans="2:14">
      <c r="B560" s="1" t="s">
        <v>2416</v>
      </c>
      <c r="C560" s="1" t="s">
        <v>19377</v>
      </c>
      <c r="D560" s="1">
        <v>27136714</v>
      </c>
      <c r="E560" s="1" t="s">
        <v>16278</v>
      </c>
      <c r="F560" s="1" t="s">
        <v>19376</v>
      </c>
      <c r="G560" s="1" t="str">
        <f>IFERROR(VLOOKUP(D560, 'Datos bancarios'!C:J, 8, FALSE), "Sin celular")</f>
        <v>Sin celular</v>
      </c>
      <c r="H560" s="1" t="str">
        <f>IFERROR(
   IF(
      VLOOKUP(D560, 'Datos bancarios'!C:E, 2, FALSE) &lt;&gt; "",
      VLOOKUP(D560, 'Datos bancarios'!C:E, 2, FALSE),
      IF(
         VLOOKUP(D560, 'Datos bancarios'!C:E, 3, FALSE) &lt;&gt; "",
         VLOOKUP(D560, 'Datos bancarios'!C:E, 3, FALSE),
         "Sin CBU"
      )
   ),
   "Sin CBU"
)</f>
        <v>Sin CBU</v>
      </c>
      <c r="I560" s="1" t="str">
        <f>IFERROR(VLOOKUP(D560, 'Datos bancarios'!C:G, 5, FALSE), "Sin alias")</f>
        <v>Sin alias</v>
      </c>
      <c r="J560" s="1" t="str">
        <f>IFERROR(VLOOKUP(D560, 'Datos bancarios'!C:H, 6, FALSE), "Sin titular")</f>
        <v>Sin titular</v>
      </c>
      <c r="K560" s="1" t="s">
        <v>14576</v>
      </c>
      <c r="L560" s="1" t="s">
        <v>14577</v>
      </c>
      <c r="M560" s="1" t="s">
        <v>14578</v>
      </c>
      <c r="N560" s="1" t="str">
        <f>IFERROR(VLOOKUP(D560, 'Datos bancarios'!C:I, 7, FALSE), "Sin banco")</f>
        <v>Sin banco</v>
      </c>
    </row>
    <row r="561" spans="2:14">
      <c r="B561" s="1" t="s">
        <v>802</v>
      </c>
      <c r="C561" s="1" t="s">
        <v>19377</v>
      </c>
      <c r="D561" s="1">
        <v>27192966</v>
      </c>
      <c r="E561" s="1" t="s">
        <v>15872</v>
      </c>
      <c r="F561" s="1" t="s">
        <v>19376</v>
      </c>
      <c r="G561" s="1" t="str">
        <f>IFERROR(VLOOKUP(D561, 'Datos bancarios'!C:J, 8, FALSE), "Sin celular")</f>
        <v>Sin celular</v>
      </c>
      <c r="H561" s="1" t="str">
        <f>IFERROR(
   IF(
      VLOOKUP(D561, 'Datos bancarios'!C:E, 2, FALSE) &lt;&gt; "",
      VLOOKUP(D561, 'Datos bancarios'!C:E, 2, FALSE),
      IF(
         VLOOKUP(D561, 'Datos bancarios'!C:E, 3, FALSE) &lt;&gt; "",
         VLOOKUP(D561, 'Datos bancarios'!C:E, 3, FALSE),
         "Sin CBU"
      )
   ),
   "Sin CBU"
)</f>
        <v>Sin CBU</v>
      </c>
      <c r="I561" s="1" t="str">
        <f>IFERROR(VLOOKUP(D561, 'Datos bancarios'!C:G, 5, FALSE), "Sin alias")</f>
        <v>Sin alias</v>
      </c>
      <c r="J561" s="1" t="str">
        <f>IFERROR(VLOOKUP(D561, 'Datos bancarios'!C:H, 6, FALSE), "Sin titular")</f>
        <v>Sin titular</v>
      </c>
      <c r="K561" s="1" t="s">
        <v>14576</v>
      </c>
      <c r="L561" s="1" t="s">
        <v>14577</v>
      </c>
      <c r="M561" s="1" t="s">
        <v>14578</v>
      </c>
      <c r="N561" s="1" t="str">
        <f>IFERROR(VLOOKUP(D561, 'Datos bancarios'!C:I, 7, FALSE), "Sin banco")</f>
        <v>Sin banco</v>
      </c>
    </row>
    <row r="562" spans="2:14">
      <c r="B562" s="1" t="s">
        <v>2417</v>
      </c>
      <c r="C562" s="1" t="s">
        <v>19377</v>
      </c>
      <c r="D562" s="1">
        <v>27298041</v>
      </c>
      <c r="E562" s="1" t="s">
        <v>15042</v>
      </c>
      <c r="F562" s="1" t="s">
        <v>19376</v>
      </c>
      <c r="G562" s="1" t="str">
        <f>IFERROR(VLOOKUP(D562, 'Datos bancarios'!C:J, 8, FALSE), "Sin celular")</f>
        <v>Sin celular</v>
      </c>
      <c r="H562" s="1" t="str">
        <f>IFERROR(
   IF(
      VLOOKUP(D562, 'Datos bancarios'!C:E, 2, FALSE) &lt;&gt; "",
      VLOOKUP(D562, 'Datos bancarios'!C:E, 2, FALSE),
      IF(
         VLOOKUP(D562, 'Datos bancarios'!C:E, 3, FALSE) &lt;&gt; "",
         VLOOKUP(D562, 'Datos bancarios'!C:E, 3, FALSE),
         "Sin CBU"
      )
   ),
   "Sin CBU"
)</f>
        <v>Sin CBU</v>
      </c>
      <c r="I562" s="1" t="str">
        <f>IFERROR(VLOOKUP(D562, 'Datos bancarios'!C:G, 5, FALSE), "Sin alias")</f>
        <v>Sin alias</v>
      </c>
      <c r="J562" s="1" t="str">
        <f>IFERROR(VLOOKUP(D562, 'Datos bancarios'!C:H, 6, FALSE), "Sin titular")</f>
        <v>Sin titular</v>
      </c>
      <c r="K562" s="1" t="s">
        <v>14576</v>
      </c>
      <c r="L562" s="1" t="s">
        <v>14577</v>
      </c>
      <c r="M562" s="1" t="s">
        <v>14578</v>
      </c>
      <c r="N562" s="1" t="str">
        <f>IFERROR(VLOOKUP(D562, 'Datos bancarios'!C:I, 7, FALSE), "Sin banco")</f>
        <v>Sin banco</v>
      </c>
    </row>
    <row r="563" spans="2:14">
      <c r="B563" s="1" t="s">
        <v>2418</v>
      </c>
      <c r="C563" s="1" t="s">
        <v>19377</v>
      </c>
      <c r="D563" s="1">
        <v>27298325</v>
      </c>
      <c r="E563" s="1" t="s">
        <v>15070</v>
      </c>
      <c r="F563" s="1" t="s">
        <v>19376</v>
      </c>
      <c r="G563" s="1">
        <f>IFERROR(VLOOKUP(D563, 'Datos bancarios'!C:J, 8, FALSE), "Sin celular")</f>
        <v>2616414422</v>
      </c>
      <c r="H563" s="1" t="str">
        <f>IFERROR(
   IF(
      VLOOKUP(D563, 'Datos bancarios'!C:E, 2, FALSE) &lt;&gt; "",
      VLOOKUP(D563, 'Datos bancarios'!C:E, 2, FALSE),
      IF(
         VLOOKUP(D563, 'Datos bancarios'!C:E, 3, FALSE) &lt;&gt; "",
         VLOOKUP(D563, 'Datos bancarios'!C:E, 3, FALSE),
         "Sin CBU"
      )
   ),
   "Sin CBU"
)</f>
        <v>0070081830004085163956</v>
      </c>
      <c r="I563" s="1">
        <f>IFERROR(VLOOKUP(D563, 'Datos bancarios'!C:G, 5, FALSE), "Sin alias")</f>
        <v>0</v>
      </c>
      <c r="J563" s="1">
        <f>IFERROR(VLOOKUP(D563, 'Datos bancarios'!C:H, 6, FALSE), "Sin titular")</f>
        <v>0</v>
      </c>
      <c r="K563" s="1" t="s">
        <v>14576</v>
      </c>
      <c r="L563" s="1" t="s">
        <v>14577</v>
      </c>
      <c r="M563" s="1" t="s">
        <v>14578</v>
      </c>
      <c r="N563" s="1" t="str">
        <f>IFERROR(VLOOKUP(D563, 'Datos bancarios'!C:I, 7, FALSE), "Sin banco")</f>
        <v>BANCO DE GALICIA Y BUENOS AIRES S.A.U.</v>
      </c>
    </row>
    <row r="564" spans="2:14">
      <c r="B564" s="1" t="s">
        <v>2419</v>
      </c>
      <c r="C564" s="1" t="s">
        <v>19377</v>
      </c>
      <c r="D564" s="1">
        <v>27298420</v>
      </c>
      <c r="E564" s="1" t="s">
        <v>15735</v>
      </c>
      <c r="F564" s="1" t="s">
        <v>19376</v>
      </c>
      <c r="G564" s="1" t="str">
        <f>IFERROR(VLOOKUP(D564, 'Datos bancarios'!C:J, 8, FALSE), "Sin celular")</f>
        <v>Sin celular</v>
      </c>
      <c r="H564" s="1" t="str">
        <f>IFERROR(
   IF(
      VLOOKUP(D564, 'Datos bancarios'!C:E, 2, FALSE) &lt;&gt; "",
      VLOOKUP(D564, 'Datos bancarios'!C:E, 2, FALSE),
      IF(
         VLOOKUP(D564, 'Datos bancarios'!C:E, 3, FALSE) &lt;&gt; "",
         VLOOKUP(D564, 'Datos bancarios'!C:E, 3, FALSE),
         "Sin CBU"
      )
   ),
   "Sin CBU"
)</f>
        <v>Sin CBU</v>
      </c>
      <c r="I564" s="1" t="str">
        <f>IFERROR(VLOOKUP(D564, 'Datos bancarios'!C:G, 5, FALSE), "Sin alias")</f>
        <v>Sin alias</v>
      </c>
      <c r="J564" s="1" t="str">
        <f>IFERROR(VLOOKUP(D564, 'Datos bancarios'!C:H, 6, FALSE), "Sin titular")</f>
        <v>Sin titular</v>
      </c>
      <c r="K564" s="1" t="s">
        <v>14576</v>
      </c>
      <c r="L564" s="1" t="s">
        <v>14577</v>
      </c>
      <c r="M564" s="1" t="s">
        <v>14578</v>
      </c>
      <c r="N564" s="1" t="str">
        <f>IFERROR(VLOOKUP(D564, 'Datos bancarios'!C:I, 7, FALSE), "Sin banco")</f>
        <v>Sin banco</v>
      </c>
    </row>
    <row r="565" spans="2:14">
      <c r="B565" s="1" t="s">
        <v>2420</v>
      </c>
      <c r="C565" s="1" t="s">
        <v>19377</v>
      </c>
      <c r="D565" s="1">
        <v>27325191</v>
      </c>
      <c r="E565" s="1" t="s">
        <v>15341</v>
      </c>
      <c r="F565" s="1" t="s">
        <v>19376</v>
      </c>
      <c r="G565" s="1" t="str">
        <f>IFERROR(VLOOKUP(D565, 'Datos bancarios'!C:J, 8, FALSE), "Sin celular")</f>
        <v>Sin celular</v>
      </c>
      <c r="H565" s="1" t="str">
        <f>IFERROR(
   IF(
      VLOOKUP(D565, 'Datos bancarios'!C:E, 2, FALSE) &lt;&gt; "",
      VLOOKUP(D565, 'Datos bancarios'!C:E, 2, FALSE),
      IF(
         VLOOKUP(D565, 'Datos bancarios'!C:E, 3, FALSE) &lt;&gt; "",
         VLOOKUP(D565, 'Datos bancarios'!C:E, 3, FALSE),
         "Sin CBU"
      )
   ),
   "Sin CBU"
)</f>
        <v>Sin CBU</v>
      </c>
      <c r="I565" s="1" t="str">
        <f>IFERROR(VLOOKUP(D565, 'Datos bancarios'!C:G, 5, FALSE), "Sin alias")</f>
        <v>Sin alias</v>
      </c>
      <c r="J565" s="1" t="str">
        <f>IFERROR(VLOOKUP(D565, 'Datos bancarios'!C:H, 6, FALSE), "Sin titular")</f>
        <v>Sin titular</v>
      </c>
      <c r="K565" s="1" t="s">
        <v>14576</v>
      </c>
      <c r="L565" s="1" t="s">
        <v>14577</v>
      </c>
      <c r="M565" s="1" t="s">
        <v>14578</v>
      </c>
      <c r="N565" s="1" t="str">
        <f>IFERROR(VLOOKUP(D565, 'Datos bancarios'!C:I, 7, FALSE), "Sin banco")</f>
        <v>Sin banco</v>
      </c>
    </row>
    <row r="566" spans="2:14">
      <c r="B566" s="1" t="s">
        <v>2421</v>
      </c>
      <c r="C566" s="1" t="s">
        <v>19377</v>
      </c>
      <c r="D566" s="1">
        <v>27350701</v>
      </c>
      <c r="E566" s="1" t="s">
        <v>15352</v>
      </c>
      <c r="F566" s="1" t="s">
        <v>19376</v>
      </c>
      <c r="G566" s="1" t="str">
        <f>IFERROR(VLOOKUP(D566, 'Datos bancarios'!C:J, 8, FALSE), "Sin celular")</f>
        <v>Sin celular</v>
      </c>
      <c r="H566" s="1" t="str">
        <f>IFERROR(
   IF(
      VLOOKUP(D566, 'Datos bancarios'!C:E, 2, FALSE) &lt;&gt; "",
      VLOOKUP(D566, 'Datos bancarios'!C:E, 2, FALSE),
      IF(
         VLOOKUP(D566, 'Datos bancarios'!C:E, 3, FALSE) &lt;&gt; "",
         VLOOKUP(D566, 'Datos bancarios'!C:E, 3, FALSE),
         "Sin CBU"
      )
   ),
   "Sin CBU"
)</f>
        <v>Sin CBU</v>
      </c>
      <c r="I566" s="1" t="str">
        <f>IFERROR(VLOOKUP(D566, 'Datos bancarios'!C:G, 5, FALSE), "Sin alias")</f>
        <v>Sin alias</v>
      </c>
      <c r="J566" s="1" t="str">
        <f>IFERROR(VLOOKUP(D566, 'Datos bancarios'!C:H, 6, FALSE), "Sin titular")</f>
        <v>Sin titular</v>
      </c>
      <c r="K566" s="1" t="s">
        <v>14576</v>
      </c>
      <c r="L566" s="1" t="s">
        <v>14577</v>
      </c>
      <c r="M566" s="1" t="s">
        <v>14578</v>
      </c>
      <c r="N566" s="1" t="str">
        <f>IFERROR(VLOOKUP(D566, 'Datos bancarios'!C:I, 7, FALSE), "Sin banco")</f>
        <v>Sin banco</v>
      </c>
    </row>
    <row r="567" spans="2:14">
      <c r="B567" s="1" t="s">
        <v>2422</v>
      </c>
      <c r="C567" s="1" t="s">
        <v>19377</v>
      </c>
      <c r="D567" s="1">
        <v>27362305</v>
      </c>
      <c r="E567" s="1" t="s">
        <v>16462</v>
      </c>
      <c r="F567" s="1" t="s">
        <v>19376</v>
      </c>
      <c r="G567" s="1" t="str">
        <f>IFERROR(VLOOKUP(D567, 'Datos bancarios'!C:J, 8, FALSE), "Sin celular")</f>
        <v>Sin celular</v>
      </c>
      <c r="H567" s="1" t="str">
        <f>IFERROR(
   IF(
      VLOOKUP(D567, 'Datos bancarios'!C:E, 2, FALSE) &lt;&gt; "",
      VLOOKUP(D567, 'Datos bancarios'!C:E, 2, FALSE),
      IF(
         VLOOKUP(D567, 'Datos bancarios'!C:E, 3, FALSE) &lt;&gt; "",
         VLOOKUP(D567, 'Datos bancarios'!C:E, 3, FALSE),
         "Sin CBU"
      )
   ),
   "Sin CBU"
)</f>
        <v>Sin CBU</v>
      </c>
      <c r="I567" s="1" t="str">
        <f>IFERROR(VLOOKUP(D567, 'Datos bancarios'!C:G, 5, FALSE), "Sin alias")</f>
        <v>Sin alias</v>
      </c>
      <c r="J567" s="1" t="str">
        <f>IFERROR(VLOOKUP(D567, 'Datos bancarios'!C:H, 6, FALSE), "Sin titular")</f>
        <v>Sin titular</v>
      </c>
      <c r="K567" s="1" t="s">
        <v>14576</v>
      </c>
      <c r="L567" s="1" t="s">
        <v>14577</v>
      </c>
      <c r="M567" s="1" t="s">
        <v>14578</v>
      </c>
      <c r="N567" s="1" t="str">
        <f>IFERROR(VLOOKUP(D567, 'Datos bancarios'!C:I, 7, FALSE), "Sin banco")</f>
        <v>Sin banco</v>
      </c>
    </row>
    <row r="568" spans="2:14">
      <c r="B568" s="1" t="s">
        <v>2423</v>
      </c>
      <c r="C568" s="1" t="s">
        <v>19377</v>
      </c>
      <c r="D568" s="1">
        <v>27362487</v>
      </c>
      <c r="E568" s="1" t="s">
        <v>16513</v>
      </c>
      <c r="F568" s="1" t="s">
        <v>19376</v>
      </c>
      <c r="G568" s="1" t="str">
        <f>IFERROR(VLOOKUP(D568, 'Datos bancarios'!C:J, 8, FALSE), "Sin celular")</f>
        <v>Sin celular</v>
      </c>
      <c r="H568" s="1" t="str">
        <f>IFERROR(
   IF(
      VLOOKUP(D568, 'Datos bancarios'!C:E, 2, FALSE) &lt;&gt; "",
      VLOOKUP(D568, 'Datos bancarios'!C:E, 2, FALSE),
      IF(
         VLOOKUP(D568, 'Datos bancarios'!C:E, 3, FALSE) &lt;&gt; "",
         VLOOKUP(D568, 'Datos bancarios'!C:E, 3, FALSE),
         "Sin CBU"
      )
   ),
   "Sin CBU"
)</f>
        <v>Sin CBU</v>
      </c>
      <c r="I568" s="1" t="str">
        <f>IFERROR(VLOOKUP(D568, 'Datos bancarios'!C:G, 5, FALSE), "Sin alias")</f>
        <v>Sin alias</v>
      </c>
      <c r="J568" s="1" t="str">
        <f>IFERROR(VLOOKUP(D568, 'Datos bancarios'!C:H, 6, FALSE), "Sin titular")</f>
        <v>Sin titular</v>
      </c>
      <c r="K568" s="1" t="s">
        <v>14576</v>
      </c>
      <c r="L568" s="1" t="s">
        <v>14577</v>
      </c>
      <c r="M568" s="1" t="s">
        <v>14578</v>
      </c>
      <c r="N568" s="1" t="str">
        <f>IFERROR(VLOOKUP(D568, 'Datos bancarios'!C:I, 7, FALSE), "Sin banco")</f>
        <v>Sin banco</v>
      </c>
    </row>
    <row r="569" spans="2:14">
      <c r="B569" s="1" t="s">
        <v>2424</v>
      </c>
      <c r="C569" s="1" t="s">
        <v>19377</v>
      </c>
      <c r="D569" s="1">
        <v>27362543</v>
      </c>
      <c r="E569" s="1" t="s">
        <v>15128</v>
      </c>
      <c r="F569" s="1" t="s">
        <v>19376</v>
      </c>
      <c r="G569" s="1" t="str">
        <f>IFERROR(VLOOKUP(D569, 'Datos bancarios'!C:J, 8, FALSE), "Sin celular")</f>
        <v>Sin celular</v>
      </c>
      <c r="H569" s="1" t="str">
        <f>IFERROR(
   IF(
      VLOOKUP(D569, 'Datos bancarios'!C:E, 2, FALSE) &lt;&gt; "",
      VLOOKUP(D569, 'Datos bancarios'!C:E, 2, FALSE),
      IF(
         VLOOKUP(D569, 'Datos bancarios'!C:E, 3, FALSE) &lt;&gt; "",
         VLOOKUP(D569, 'Datos bancarios'!C:E, 3, FALSE),
         "Sin CBU"
      )
   ),
   "Sin CBU"
)</f>
        <v>Sin CBU</v>
      </c>
      <c r="I569" s="1" t="str">
        <f>IFERROR(VLOOKUP(D569, 'Datos bancarios'!C:G, 5, FALSE), "Sin alias")</f>
        <v>Sin alias</v>
      </c>
      <c r="J569" s="1" t="str">
        <f>IFERROR(VLOOKUP(D569, 'Datos bancarios'!C:H, 6, FALSE), "Sin titular")</f>
        <v>Sin titular</v>
      </c>
      <c r="K569" s="1" t="s">
        <v>14576</v>
      </c>
      <c r="L569" s="1" t="s">
        <v>14577</v>
      </c>
      <c r="M569" s="1" t="s">
        <v>14578</v>
      </c>
      <c r="N569" s="1" t="str">
        <f>IFERROR(VLOOKUP(D569, 'Datos bancarios'!C:I, 7, FALSE), "Sin banco")</f>
        <v>Sin banco</v>
      </c>
    </row>
    <row r="570" spans="2:14">
      <c r="B570" s="1" t="s">
        <v>2425</v>
      </c>
      <c r="C570" s="1" t="s">
        <v>19377</v>
      </c>
      <c r="D570" s="1">
        <v>27369348</v>
      </c>
      <c r="E570" s="1" t="s">
        <v>15113</v>
      </c>
      <c r="F570" s="1" t="s">
        <v>19376</v>
      </c>
      <c r="G570" s="1" t="str">
        <f>IFERROR(VLOOKUP(D570, 'Datos bancarios'!C:J, 8, FALSE), "Sin celular")</f>
        <v>Sin celular</v>
      </c>
      <c r="H570" s="1" t="str">
        <f>IFERROR(
   IF(
      VLOOKUP(D570, 'Datos bancarios'!C:E, 2, FALSE) &lt;&gt; "",
      VLOOKUP(D570, 'Datos bancarios'!C:E, 2, FALSE),
      IF(
         VLOOKUP(D570, 'Datos bancarios'!C:E, 3, FALSE) &lt;&gt; "",
         VLOOKUP(D570, 'Datos bancarios'!C:E, 3, FALSE),
         "Sin CBU"
      )
   ),
   "Sin CBU"
)</f>
        <v>Sin CBU</v>
      </c>
      <c r="I570" s="1" t="str">
        <f>IFERROR(VLOOKUP(D570, 'Datos bancarios'!C:G, 5, FALSE), "Sin alias")</f>
        <v>Sin alias</v>
      </c>
      <c r="J570" s="1" t="str">
        <f>IFERROR(VLOOKUP(D570, 'Datos bancarios'!C:H, 6, FALSE), "Sin titular")</f>
        <v>Sin titular</v>
      </c>
      <c r="K570" s="1" t="s">
        <v>14576</v>
      </c>
      <c r="L570" s="1" t="s">
        <v>14577</v>
      </c>
      <c r="M570" s="1" t="s">
        <v>14578</v>
      </c>
      <c r="N570" s="1" t="str">
        <f>IFERROR(VLOOKUP(D570, 'Datos bancarios'!C:I, 7, FALSE), "Sin banco")</f>
        <v>Sin banco</v>
      </c>
    </row>
    <row r="571" spans="2:14">
      <c r="B571" s="1" t="s">
        <v>2426</v>
      </c>
      <c r="C571" s="1" t="s">
        <v>19377</v>
      </c>
      <c r="D571" s="1">
        <v>27402570</v>
      </c>
      <c r="E571" s="1" t="s">
        <v>16920</v>
      </c>
      <c r="F571" s="1" t="s">
        <v>19376</v>
      </c>
      <c r="G571" s="1">
        <f>IFERROR(VLOOKUP(D571, 'Datos bancarios'!C:J, 8, FALSE), "Sin celular")</f>
        <v>2612194040</v>
      </c>
      <c r="H571" s="1" t="str">
        <f>IFERROR(
   IF(
      VLOOKUP(D571, 'Datos bancarios'!C:E, 2, FALSE) &lt;&gt; "",
      VLOOKUP(D571, 'Datos bancarios'!C:E, 2, FALSE),
      IF(
         VLOOKUP(D571, 'Datos bancarios'!C:E, 3, FALSE) &lt;&gt; "",
         VLOOKUP(D571, 'Datos bancarios'!C:E, 3, FALSE),
         "Sin CBU"
      )
   ),
   "Sin CBU"
)</f>
        <v>0340300408300304081007</v>
      </c>
      <c r="I571" s="1" t="str">
        <f>IFERROR(VLOOKUP(D571, 'Datos bancarios'!C:G, 5, FALSE), "Sin alias")</f>
        <v>vero.aguirre.ca.p</v>
      </c>
      <c r="J571" s="1">
        <f>IFERROR(VLOOKUP(D571, 'Datos bancarios'!C:H, 6, FALSE), "Sin titular")</f>
        <v>0</v>
      </c>
      <c r="K571" s="1" t="s">
        <v>14576</v>
      </c>
      <c r="L571" s="1" t="s">
        <v>14577</v>
      </c>
      <c r="M571" s="1" t="s">
        <v>14578</v>
      </c>
      <c r="N571" s="1" t="str">
        <f>IFERROR(VLOOKUP(D571, 'Datos bancarios'!C:I, 7, FALSE), "Sin banco")</f>
        <v>BANCO PATAGONIA S.A.</v>
      </c>
    </row>
    <row r="572" spans="2:14">
      <c r="B572" s="1" t="s">
        <v>2427</v>
      </c>
      <c r="C572" s="1" t="s">
        <v>19377</v>
      </c>
      <c r="D572" s="1">
        <v>27405138</v>
      </c>
      <c r="E572" s="1" t="s">
        <v>16445</v>
      </c>
      <c r="F572" s="1" t="s">
        <v>19376</v>
      </c>
      <c r="G572" s="1">
        <f>IFERROR(VLOOKUP(D572, 'Datos bancarios'!C:J, 8, FALSE), "Sin celular")</f>
        <v>2615076458</v>
      </c>
      <c r="H572" s="1" t="str">
        <f>IFERROR(
   IF(
      VLOOKUP(D572, 'Datos bancarios'!C:E, 2, FALSE) &lt;&gt; "",
      VLOOKUP(D572, 'Datos bancarios'!C:E, 2, FALSE),
      IF(
         VLOOKUP(D572, 'Datos bancarios'!C:E, 3, FALSE) &lt;&gt; "",
         VLOOKUP(D572, 'Datos bancarios'!C:E, 3, FALSE),
         "Sin CBU"
      )
   ),
   "Sin CBU"
)</f>
        <v>0110628830062811019847</v>
      </c>
      <c r="I572" s="1" t="str">
        <f>IFERROR(VLOOKUP(D572, 'Datos bancarios'!C:G, 5, FALSE), "Sin alias")</f>
        <v>TERRON.NAVIO.FIGURA</v>
      </c>
      <c r="J572" s="1" t="str">
        <f>IFERROR(VLOOKUP(D572, 'Datos bancarios'!C:H, 6, FALSE), "Sin titular")</f>
        <v>Patricia Roxana Martino</v>
      </c>
      <c r="K572" s="1" t="s">
        <v>14576</v>
      </c>
      <c r="L572" s="1" t="s">
        <v>14577</v>
      </c>
      <c r="M572" s="1" t="s">
        <v>14578</v>
      </c>
      <c r="N572" s="1" t="str">
        <f>IFERROR(VLOOKUP(D572, 'Datos bancarios'!C:I, 7, FALSE), "Sin banco")</f>
        <v>BANCO DE LA NACION ARGENTINA</v>
      </c>
    </row>
    <row r="573" spans="2:14">
      <c r="B573" s="1" t="s">
        <v>2428</v>
      </c>
      <c r="C573" s="1" t="s">
        <v>19377</v>
      </c>
      <c r="D573" s="1">
        <v>27405225</v>
      </c>
      <c r="E573" s="1" t="s">
        <v>16195</v>
      </c>
      <c r="F573" s="1" t="s">
        <v>19376</v>
      </c>
      <c r="G573" s="1" t="str">
        <f>IFERROR(VLOOKUP(D573, 'Datos bancarios'!C:J, 8, FALSE), "Sin celular")</f>
        <v>Sin celular</v>
      </c>
      <c r="H573" s="1" t="str">
        <f>IFERROR(
   IF(
      VLOOKUP(D573, 'Datos bancarios'!C:E, 2, FALSE) &lt;&gt; "",
      VLOOKUP(D573, 'Datos bancarios'!C:E, 2, FALSE),
      IF(
         VLOOKUP(D573, 'Datos bancarios'!C:E, 3, FALSE) &lt;&gt; "",
         VLOOKUP(D573, 'Datos bancarios'!C:E, 3, FALSE),
         "Sin CBU"
      )
   ),
   "Sin CBU"
)</f>
        <v>Sin CBU</v>
      </c>
      <c r="I573" s="1" t="str">
        <f>IFERROR(VLOOKUP(D573, 'Datos bancarios'!C:G, 5, FALSE), "Sin alias")</f>
        <v>Sin alias</v>
      </c>
      <c r="J573" s="1" t="str">
        <f>IFERROR(VLOOKUP(D573, 'Datos bancarios'!C:H, 6, FALSE), "Sin titular")</f>
        <v>Sin titular</v>
      </c>
      <c r="K573" s="1" t="s">
        <v>14576</v>
      </c>
      <c r="L573" s="1" t="s">
        <v>14577</v>
      </c>
      <c r="M573" s="1" t="s">
        <v>14578</v>
      </c>
      <c r="N573" s="1" t="str">
        <f>IFERROR(VLOOKUP(D573, 'Datos bancarios'!C:I, 7, FALSE), "Sin banco")</f>
        <v>Sin banco</v>
      </c>
    </row>
    <row r="574" spans="2:14">
      <c r="B574" s="1" t="s">
        <v>2429</v>
      </c>
      <c r="C574" s="1" t="s">
        <v>19377</v>
      </c>
      <c r="D574" s="1">
        <v>27406470</v>
      </c>
      <c r="E574" s="1" t="s">
        <v>15695</v>
      </c>
      <c r="F574" s="1" t="s">
        <v>19376</v>
      </c>
      <c r="G574" s="1" t="str">
        <f>IFERROR(VLOOKUP(D574, 'Datos bancarios'!C:J, 8, FALSE), "Sin celular")</f>
        <v>Sin celular</v>
      </c>
      <c r="H574" s="1" t="str">
        <f>IFERROR(
   IF(
      VLOOKUP(D574, 'Datos bancarios'!C:E, 2, FALSE) &lt;&gt; "",
      VLOOKUP(D574, 'Datos bancarios'!C:E, 2, FALSE),
      IF(
         VLOOKUP(D574, 'Datos bancarios'!C:E, 3, FALSE) &lt;&gt; "",
         VLOOKUP(D574, 'Datos bancarios'!C:E, 3, FALSE),
         "Sin CBU"
      )
   ),
   "Sin CBU"
)</f>
        <v>Sin CBU</v>
      </c>
      <c r="I574" s="1" t="str">
        <f>IFERROR(VLOOKUP(D574, 'Datos bancarios'!C:G, 5, FALSE), "Sin alias")</f>
        <v>Sin alias</v>
      </c>
      <c r="J574" s="1" t="str">
        <f>IFERROR(VLOOKUP(D574, 'Datos bancarios'!C:H, 6, FALSE), "Sin titular")</f>
        <v>Sin titular</v>
      </c>
      <c r="K574" s="1" t="s">
        <v>14576</v>
      </c>
      <c r="L574" s="1" t="s">
        <v>14577</v>
      </c>
      <c r="M574" s="1" t="s">
        <v>14578</v>
      </c>
      <c r="N574" s="1" t="str">
        <f>IFERROR(VLOOKUP(D574, 'Datos bancarios'!C:I, 7, FALSE), "Sin banco")</f>
        <v>Sin banco</v>
      </c>
    </row>
    <row r="575" spans="2:14">
      <c r="B575" s="1" t="s">
        <v>2430</v>
      </c>
      <c r="C575" s="1" t="s">
        <v>19377</v>
      </c>
      <c r="D575" s="1">
        <v>27406655</v>
      </c>
      <c r="E575" s="1" t="s">
        <v>15185</v>
      </c>
      <c r="F575" s="1" t="s">
        <v>19376</v>
      </c>
      <c r="G575" s="1" t="str">
        <f>IFERROR(VLOOKUP(D575, 'Datos bancarios'!C:J, 8, FALSE), "Sin celular")</f>
        <v>Sin celular</v>
      </c>
      <c r="H575" s="1" t="str">
        <f>IFERROR(
   IF(
      VLOOKUP(D575, 'Datos bancarios'!C:E, 2, FALSE) &lt;&gt; "",
      VLOOKUP(D575, 'Datos bancarios'!C:E, 2, FALSE),
      IF(
         VLOOKUP(D575, 'Datos bancarios'!C:E, 3, FALSE) &lt;&gt; "",
         VLOOKUP(D575, 'Datos bancarios'!C:E, 3, FALSE),
         "Sin CBU"
      )
   ),
   "Sin CBU"
)</f>
        <v>Sin CBU</v>
      </c>
      <c r="I575" s="1" t="str">
        <f>IFERROR(VLOOKUP(D575, 'Datos bancarios'!C:G, 5, FALSE), "Sin alias")</f>
        <v>Sin alias</v>
      </c>
      <c r="J575" s="1" t="str">
        <f>IFERROR(VLOOKUP(D575, 'Datos bancarios'!C:H, 6, FALSE), "Sin titular")</f>
        <v>Sin titular</v>
      </c>
      <c r="K575" s="1" t="s">
        <v>14576</v>
      </c>
      <c r="L575" s="1" t="s">
        <v>14577</v>
      </c>
      <c r="M575" s="1" t="s">
        <v>14578</v>
      </c>
      <c r="N575" s="1" t="str">
        <f>IFERROR(VLOOKUP(D575, 'Datos bancarios'!C:I, 7, FALSE), "Sin banco")</f>
        <v>Sin banco</v>
      </c>
    </row>
    <row r="576" spans="2:14">
      <c r="B576" s="1" t="s">
        <v>2431</v>
      </c>
      <c r="C576" s="1" t="s">
        <v>19377</v>
      </c>
      <c r="D576" s="1">
        <v>27411748</v>
      </c>
      <c r="E576" s="1" t="s">
        <v>15421</v>
      </c>
      <c r="F576" s="1" t="s">
        <v>19376</v>
      </c>
      <c r="G576" s="1">
        <f>IFERROR(VLOOKUP(D576, 'Datos bancarios'!C:J, 8, FALSE), "Sin celular")</f>
        <v>2616189005</v>
      </c>
      <c r="H576" s="1" t="str">
        <f>IFERROR(
   IF(
      VLOOKUP(D576, 'Datos bancarios'!C:E, 2, FALSE) &lt;&gt; "",
      VLOOKUP(D576, 'Datos bancarios'!C:E, 2, FALSE),
      IF(
         VLOOKUP(D576, 'Datos bancarios'!C:E, 3, FALSE) &lt;&gt; "",
         VLOOKUP(D576, 'Datos bancarios'!C:E, 3, FALSE),
         "Sin CBU"
      )
   ),
   "Sin CBU"
)</f>
        <v>0720361788000032853636</v>
      </c>
      <c r="I576" s="1">
        <f>IFERROR(VLOOKUP(D576, 'Datos bancarios'!C:G, 5, FALSE), "Sin alias")</f>
        <v>0</v>
      </c>
      <c r="J576" s="1">
        <f>IFERROR(VLOOKUP(D576, 'Datos bancarios'!C:H, 6, FALSE), "Sin titular")</f>
        <v>0</v>
      </c>
      <c r="K576" s="1" t="s">
        <v>14576</v>
      </c>
      <c r="L576" s="1" t="s">
        <v>14577</v>
      </c>
      <c r="M576" s="1" t="s">
        <v>14578</v>
      </c>
      <c r="N576" s="1" t="str">
        <f>IFERROR(VLOOKUP(D576, 'Datos bancarios'!C:I, 7, FALSE), "Sin banco")</f>
        <v>BANCO SANTANDER ARGENTINA S.A.</v>
      </c>
    </row>
    <row r="577" spans="2:14">
      <c r="B577" s="1" t="s">
        <v>2432</v>
      </c>
      <c r="C577" s="1" t="s">
        <v>19377</v>
      </c>
      <c r="D577" s="1">
        <v>27412173</v>
      </c>
      <c r="E577" s="1" t="s">
        <v>14666</v>
      </c>
      <c r="F577" s="1" t="s">
        <v>19376</v>
      </c>
      <c r="G577" s="1" t="str">
        <f>IFERROR(VLOOKUP(D577, 'Datos bancarios'!C:J, 8, FALSE), "Sin celular")</f>
        <v>Sin celular</v>
      </c>
      <c r="H577" s="1" t="str">
        <f>IFERROR(
   IF(
      VLOOKUP(D577, 'Datos bancarios'!C:E, 2, FALSE) &lt;&gt; "",
      VLOOKUP(D577, 'Datos bancarios'!C:E, 2, FALSE),
      IF(
         VLOOKUP(D577, 'Datos bancarios'!C:E, 3, FALSE) &lt;&gt; "",
         VLOOKUP(D577, 'Datos bancarios'!C:E, 3, FALSE),
         "Sin CBU"
      )
   ),
   "Sin CBU"
)</f>
        <v>Sin CBU</v>
      </c>
      <c r="I577" s="1" t="str">
        <f>IFERROR(VLOOKUP(D577, 'Datos bancarios'!C:G, 5, FALSE), "Sin alias")</f>
        <v>Sin alias</v>
      </c>
      <c r="J577" s="1" t="str">
        <f>IFERROR(VLOOKUP(D577, 'Datos bancarios'!C:H, 6, FALSE), "Sin titular")</f>
        <v>Sin titular</v>
      </c>
      <c r="K577" s="1" t="s">
        <v>14576</v>
      </c>
      <c r="L577" s="1" t="s">
        <v>14577</v>
      </c>
      <c r="M577" s="1" t="s">
        <v>14578</v>
      </c>
      <c r="N577" s="1" t="str">
        <f>IFERROR(VLOOKUP(D577, 'Datos bancarios'!C:I, 7, FALSE), "Sin banco")</f>
        <v>Sin banco</v>
      </c>
    </row>
    <row r="578" spans="2:14">
      <c r="B578" s="1" t="s">
        <v>2433</v>
      </c>
      <c r="C578" s="1" t="s">
        <v>19377</v>
      </c>
      <c r="D578" s="1">
        <v>27412421</v>
      </c>
      <c r="E578" s="1" t="s">
        <v>16890</v>
      </c>
      <c r="F578" s="1" t="s">
        <v>19376</v>
      </c>
      <c r="G578" s="1" t="str">
        <f>IFERROR(VLOOKUP(D578, 'Datos bancarios'!C:J, 8, FALSE), "Sin celular")</f>
        <v>Sin celular</v>
      </c>
      <c r="H578" s="1" t="str">
        <f>IFERROR(
   IF(
      VLOOKUP(D578, 'Datos bancarios'!C:E, 2, FALSE) &lt;&gt; "",
      VLOOKUP(D578, 'Datos bancarios'!C:E, 2, FALSE),
      IF(
         VLOOKUP(D578, 'Datos bancarios'!C:E, 3, FALSE) &lt;&gt; "",
         VLOOKUP(D578, 'Datos bancarios'!C:E, 3, FALSE),
         "Sin CBU"
      )
   ),
   "Sin CBU"
)</f>
        <v>Sin CBU</v>
      </c>
      <c r="I578" s="1" t="str">
        <f>IFERROR(VLOOKUP(D578, 'Datos bancarios'!C:G, 5, FALSE), "Sin alias")</f>
        <v>Sin alias</v>
      </c>
      <c r="J578" s="1" t="str">
        <f>IFERROR(VLOOKUP(D578, 'Datos bancarios'!C:H, 6, FALSE), "Sin titular")</f>
        <v>Sin titular</v>
      </c>
      <c r="K578" s="1" t="s">
        <v>14576</v>
      </c>
      <c r="L578" s="1" t="s">
        <v>14577</v>
      </c>
      <c r="M578" s="1" t="s">
        <v>14578</v>
      </c>
      <c r="N578" s="1" t="str">
        <f>IFERROR(VLOOKUP(D578, 'Datos bancarios'!C:I, 7, FALSE), "Sin banco")</f>
        <v>Sin banco</v>
      </c>
    </row>
    <row r="579" spans="2:14">
      <c r="B579" s="1" t="s">
        <v>2434</v>
      </c>
      <c r="C579" s="1" t="s">
        <v>19377</v>
      </c>
      <c r="D579" s="1">
        <v>27412790</v>
      </c>
      <c r="E579" s="1" t="s">
        <v>15462</v>
      </c>
      <c r="F579" s="1" t="s">
        <v>19376</v>
      </c>
      <c r="G579" s="1" t="str">
        <f>IFERROR(VLOOKUP(D579, 'Datos bancarios'!C:J, 8, FALSE), "Sin celular")</f>
        <v>Sin celular</v>
      </c>
      <c r="H579" s="1" t="str">
        <f>IFERROR(
   IF(
      VLOOKUP(D579, 'Datos bancarios'!C:E, 2, FALSE) &lt;&gt; "",
      VLOOKUP(D579, 'Datos bancarios'!C:E, 2, FALSE),
      IF(
         VLOOKUP(D579, 'Datos bancarios'!C:E, 3, FALSE) &lt;&gt; "",
         VLOOKUP(D579, 'Datos bancarios'!C:E, 3, FALSE),
         "Sin CBU"
      )
   ),
   "Sin CBU"
)</f>
        <v>Sin CBU</v>
      </c>
      <c r="I579" s="1" t="str">
        <f>IFERROR(VLOOKUP(D579, 'Datos bancarios'!C:G, 5, FALSE), "Sin alias")</f>
        <v>Sin alias</v>
      </c>
      <c r="J579" s="1" t="str">
        <f>IFERROR(VLOOKUP(D579, 'Datos bancarios'!C:H, 6, FALSE), "Sin titular")</f>
        <v>Sin titular</v>
      </c>
      <c r="K579" s="1" t="s">
        <v>14576</v>
      </c>
      <c r="L579" s="1" t="s">
        <v>14577</v>
      </c>
      <c r="M579" s="1" t="s">
        <v>14578</v>
      </c>
      <c r="N579" s="1" t="str">
        <f>IFERROR(VLOOKUP(D579, 'Datos bancarios'!C:I, 7, FALSE), "Sin banco")</f>
        <v>Sin banco</v>
      </c>
    </row>
    <row r="580" spans="2:14">
      <c r="B580" s="1" t="s">
        <v>2435</v>
      </c>
      <c r="C580" s="1" t="s">
        <v>19377</v>
      </c>
      <c r="D580" s="1">
        <v>27432867</v>
      </c>
      <c r="E580" s="1" t="s">
        <v>16587</v>
      </c>
      <c r="F580" s="1" t="s">
        <v>19376</v>
      </c>
      <c r="G580" s="1">
        <f>IFERROR(VLOOKUP(D580, 'Datos bancarios'!C:J, 8, FALSE), "Sin celular")</f>
        <v>2616957653</v>
      </c>
      <c r="H580" s="1" t="str">
        <f>IFERROR(
   IF(
      VLOOKUP(D580, 'Datos bancarios'!C:E, 2, FALSE) &lt;&gt; "",
      VLOOKUP(D580, 'Datos bancarios'!C:E, 2, FALSE),
      IF(
         VLOOKUP(D580, 'Datos bancarios'!C:E, 3, FALSE) &lt;&gt; "",
         VLOOKUP(D580, 'Datos bancarios'!C:E, 3, FALSE),
         "Sin CBU"
      )
   ),
   "Sin CBU"
)</f>
        <v>0270075520005700830012</v>
      </c>
      <c r="I580" s="1">
        <f>IFERROR(VLOOKUP(D580, 'Datos bancarios'!C:G, 5, FALSE), "Sin alias")</f>
        <v>0</v>
      </c>
      <c r="J580" s="1" t="str">
        <f>IFERROR(VLOOKUP(D580, 'Datos bancarios'!C:H, 6, FALSE), "Sin titular")</f>
        <v>Marcos Ricardo Tillar</v>
      </c>
      <c r="K580" s="1" t="s">
        <v>14576</v>
      </c>
      <c r="L580" s="1" t="s">
        <v>14577</v>
      </c>
      <c r="M580" s="1" t="s">
        <v>14578</v>
      </c>
      <c r="N580" s="1" t="str">
        <f>IFERROR(VLOOKUP(D580, 'Datos bancarios'!C:I, 7, FALSE), "Sin banco")</f>
        <v>BANCO SUPERVIELLE S.A.</v>
      </c>
    </row>
    <row r="581" spans="2:14">
      <c r="B581" s="1" t="s">
        <v>2436</v>
      </c>
      <c r="C581" s="1" t="s">
        <v>19377</v>
      </c>
      <c r="D581" s="1">
        <v>27449687</v>
      </c>
      <c r="E581" s="1" t="s">
        <v>15998</v>
      </c>
      <c r="F581" s="1" t="s">
        <v>19376</v>
      </c>
      <c r="G581" s="1" t="str">
        <f>IFERROR(VLOOKUP(D581, 'Datos bancarios'!C:J, 8, FALSE), "Sin celular")</f>
        <v>Sin celular</v>
      </c>
      <c r="H581" s="1" t="str">
        <f>IFERROR(
   IF(
      VLOOKUP(D581, 'Datos bancarios'!C:E, 2, FALSE) &lt;&gt; "",
      VLOOKUP(D581, 'Datos bancarios'!C:E, 2, FALSE),
      IF(
         VLOOKUP(D581, 'Datos bancarios'!C:E, 3, FALSE) &lt;&gt; "",
         VLOOKUP(D581, 'Datos bancarios'!C:E, 3, FALSE),
         "Sin CBU"
      )
   ),
   "Sin CBU"
)</f>
        <v>Sin CBU</v>
      </c>
      <c r="I581" s="1" t="str">
        <f>IFERROR(VLOOKUP(D581, 'Datos bancarios'!C:G, 5, FALSE), "Sin alias")</f>
        <v>Sin alias</v>
      </c>
      <c r="J581" s="1" t="str">
        <f>IFERROR(VLOOKUP(D581, 'Datos bancarios'!C:H, 6, FALSE), "Sin titular")</f>
        <v>Sin titular</v>
      </c>
      <c r="K581" s="1" t="s">
        <v>14576</v>
      </c>
      <c r="L581" s="1" t="s">
        <v>14577</v>
      </c>
      <c r="M581" s="1" t="s">
        <v>14578</v>
      </c>
      <c r="N581" s="1" t="str">
        <f>IFERROR(VLOOKUP(D581, 'Datos bancarios'!C:I, 7, FALSE), "Sin banco")</f>
        <v>Sin banco</v>
      </c>
    </row>
    <row r="582" spans="2:14">
      <c r="B582" s="1" t="s">
        <v>2437</v>
      </c>
      <c r="C582" s="1" t="s">
        <v>19377</v>
      </c>
      <c r="D582" s="1">
        <v>27473213</v>
      </c>
      <c r="E582" s="1" t="s">
        <v>16238</v>
      </c>
      <c r="F582" s="1" t="s">
        <v>19376</v>
      </c>
      <c r="G582" s="1" t="str">
        <f>IFERROR(VLOOKUP(D582, 'Datos bancarios'!C:J, 8, FALSE), "Sin celular")</f>
        <v>Sin celular</v>
      </c>
      <c r="H582" s="1" t="str">
        <f>IFERROR(
   IF(
      VLOOKUP(D582, 'Datos bancarios'!C:E, 2, FALSE) &lt;&gt; "",
      VLOOKUP(D582, 'Datos bancarios'!C:E, 2, FALSE),
      IF(
         VLOOKUP(D582, 'Datos bancarios'!C:E, 3, FALSE) &lt;&gt; "",
         VLOOKUP(D582, 'Datos bancarios'!C:E, 3, FALSE),
         "Sin CBU"
      )
   ),
   "Sin CBU"
)</f>
        <v>Sin CBU</v>
      </c>
      <c r="I582" s="1" t="str">
        <f>IFERROR(VLOOKUP(D582, 'Datos bancarios'!C:G, 5, FALSE), "Sin alias")</f>
        <v>Sin alias</v>
      </c>
      <c r="J582" s="1" t="str">
        <f>IFERROR(VLOOKUP(D582, 'Datos bancarios'!C:H, 6, FALSE), "Sin titular")</f>
        <v>Sin titular</v>
      </c>
      <c r="K582" s="1" t="s">
        <v>14576</v>
      </c>
      <c r="L582" s="1" t="s">
        <v>14577</v>
      </c>
      <c r="M582" s="1" t="s">
        <v>14578</v>
      </c>
      <c r="N582" s="1" t="str">
        <f>IFERROR(VLOOKUP(D582, 'Datos bancarios'!C:I, 7, FALSE), "Sin banco")</f>
        <v>Sin banco</v>
      </c>
    </row>
    <row r="583" spans="2:14">
      <c r="B583" s="1" t="s">
        <v>2438</v>
      </c>
      <c r="C583" s="1" t="s">
        <v>19377</v>
      </c>
      <c r="D583" s="1">
        <v>27473428</v>
      </c>
      <c r="E583" s="1" t="s">
        <v>16207</v>
      </c>
      <c r="F583" s="1" t="s">
        <v>19376</v>
      </c>
      <c r="G583" s="1" t="str">
        <f>IFERROR(VLOOKUP(D583, 'Datos bancarios'!C:J, 8, FALSE), "Sin celular")</f>
        <v>Sin celular</v>
      </c>
      <c r="H583" s="1" t="str">
        <f>IFERROR(
   IF(
      VLOOKUP(D583, 'Datos bancarios'!C:E, 2, FALSE) &lt;&gt; "",
      VLOOKUP(D583, 'Datos bancarios'!C:E, 2, FALSE),
      IF(
         VLOOKUP(D583, 'Datos bancarios'!C:E, 3, FALSE) &lt;&gt; "",
         VLOOKUP(D583, 'Datos bancarios'!C:E, 3, FALSE),
         "Sin CBU"
      )
   ),
   "Sin CBU"
)</f>
        <v>Sin CBU</v>
      </c>
      <c r="I583" s="1" t="str">
        <f>IFERROR(VLOOKUP(D583, 'Datos bancarios'!C:G, 5, FALSE), "Sin alias")</f>
        <v>Sin alias</v>
      </c>
      <c r="J583" s="1" t="str">
        <f>IFERROR(VLOOKUP(D583, 'Datos bancarios'!C:H, 6, FALSE), "Sin titular")</f>
        <v>Sin titular</v>
      </c>
      <c r="K583" s="1" t="s">
        <v>14576</v>
      </c>
      <c r="L583" s="1" t="s">
        <v>14577</v>
      </c>
      <c r="M583" s="1" t="s">
        <v>14578</v>
      </c>
      <c r="N583" s="1" t="str">
        <f>IFERROR(VLOOKUP(D583, 'Datos bancarios'!C:I, 7, FALSE), "Sin banco")</f>
        <v>Sin banco</v>
      </c>
    </row>
    <row r="584" spans="2:14">
      <c r="B584" s="1" t="s">
        <v>2439</v>
      </c>
      <c r="C584" s="1" t="s">
        <v>19377</v>
      </c>
      <c r="D584" s="1">
        <v>27473789</v>
      </c>
      <c r="E584" s="1" t="s">
        <v>14793</v>
      </c>
      <c r="F584" s="1" t="s">
        <v>19376</v>
      </c>
      <c r="G584" s="1" t="str">
        <f>IFERROR(VLOOKUP(D584, 'Datos bancarios'!C:J, 8, FALSE), "Sin celular")</f>
        <v>Sin celular</v>
      </c>
      <c r="H584" s="1" t="str">
        <f>IFERROR(
   IF(
      VLOOKUP(D584, 'Datos bancarios'!C:E, 2, FALSE) &lt;&gt; "",
      VLOOKUP(D584, 'Datos bancarios'!C:E, 2, FALSE),
      IF(
         VLOOKUP(D584, 'Datos bancarios'!C:E, 3, FALSE) &lt;&gt; "",
         VLOOKUP(D584, 'Datos bancarios'!C:E, 3, FALSE),
         "Sin CBU"
      )
   ),
   "Sin CBU"
)</f>
        <v>Sin CBU</v>
      </c>
      <c r="I584" s="1" t="str">
        <f>IFERROR(VLOOKUP(D584, 'Datos bancarios'!C:G, 5, FALSE), "Sin alias")</f>
        <v>Sin alias</v>
      </c>
      <c r="J584" s="1" t="str">
        <f>IFERROR(VLOOKUP(D584, 'Datos bancarios'!C:H, 6, FALSE), "Sin titular")</f>
        <v>Sin titular</v>
      </c>
      <c r="K584" s="1" t="s">
        <v>14576</v>
      </c>
      <c r="L584" s="1" t="s">
        <v>14577</v>
      </c>
      <c r="M584" s="1" t="s">
        <v>14578</v>
      </c>
      <c r="N584" s="1" t="str">
        <f>IFERROR(VLOOKUP(D584, 'Datos bancarios'!C:I, 7, FALSE), "Sin banco")</f>
        <v>Sin banco</v>
      </c>
    </row>
    <row r="585" spans="2:14">
      <c r="B585" s="1" t="s">
        <v>2440</v>
      </c>
      <c r="C585" s="1" t="s">
        <v>19377</v>
      </c>
      <c r="D585" s="1">
        <v>27498771</v>
      </c>
      <c r="E585" s="1" t="s">
        <v>14649</v>
      </c>
      <c r="F585" s="1" t="s">
        <v>19376</v>
      </c>
      <c r="G585" s="1" t="str">
        <f>IFERROR(VLOOKUP(D585, 'Datos bancarios'!C:J, 8, FALSE), "Sin celular")</f>
        <v>Sin celular</v>
      </c>
      <c r="H585" s="1" t="str">
        <f>IFERROR(
   IF(
      VLOOKUP(D585, 'Datos bancarios'!C:E, 2, FALSE) &lt;&gt; "",
      VLOOKUP(D585, 'Datos bancarios'!C:E, 2, FALSE),
      IF(
         VLOOKUP(D585, 'Datos bancarios'!C:E, 3, FALSE) &lt;&gt; "",
         VLOOKUP(D585, 'Datos bancarios'!C:E, 3, FALSE),
         "Sin CBU"
      )
   ),
   "Sin CBU"
)</f>
        <v>Sin CBU</v>
      </c>
      <c r="I585" s="1" t="str">
        <f>IFERROR(VLOOKUP(D585, 'Datos bancarios'!C:G, 5, FALSE), "Sin alias")</f>
        <v>Sin alias</v>
      </c>
      <c r="J585" s="1" t="str">
        <f>IFERROR(VLOOKUP(D585, 'Datos bancarios'!C:H, 6, FALSE), "Sin titular")</f>
        <v>Sin titular</v>
      </c>
      <c r="K585" s="1" t="s">
        <v>14576</v>
      </c>
      <c r="L585" s="1" t="s">
        <v>14577</v>
      </c>
      <c r="M585" s="1" t="s">
        <v>14578</v>
      </c>
      <c r="N585" s="1" t="str">
        <f>IFERROR(VLOOKUP(D585, 'Datos bancarios'!C:I, 7, FALSE), "Sin banco")</f>
        <v>Sin banco</v>
      </c>
    </row>
    <row r="586" spans="2:14">
      <c r="B586" s="1" t="s">
        <v>2441</v>
      </c>
      <c r="C586" s="1" t="s">
        <v>19377</v>
      </c>
      <c r="D586" s="1">
        <v>27505332</v>
      </c>
      <c r="E586" s="1" t="s">
        <v>15864</v>
      </c>
      <c r="F586" s="1" t="s">
        <v>19376</v>
      </c>
      <c r="G586" s="1" t="str">
        <f>IFERROR(VLOOKUP(D586, 'Datos bancarios'!C:J, 8, FALSE), "Sin celular")</f>
        <v>Sin celular</v>
      </c>
      <c r="H586" s="1" t="str">
        <f>IFERROR(
   IF(
      VLOOKUP(D586, 'Datos bancarios'!C:E, 2, FALSE) &lt;&gt; "",
      VLOOKUP(D586, 'Datos bancarios'!C:E, 2, FALSE),
      IF(
         VLOOKUP(D586, 'Datos bancarios'!C:E, 3, FALSE) &lt;&gt; "",
         VLOOKUP(D586, 'Datos bancarios'!C:E, 3, FALSE),
         "Sin CBU"
      )
   ),
   "Sin CBU"
)</f>
        <v>Sin CBU</v>
      </c>
      <c r="I586" s="1" t="str">
        <f>IFERROR(VLOOKUP(D586, 'Datos bancarios'!C:G, 5, FALSE), "Sin alias")</f>
        <v>Sin alias</v>
      </c>
      <c r="J586" s="1" t="str">
        <f>IFERROR(VLOOKUP(D586, 'Datos bancarios'!C:H, 6, FALSE), "Sin titular")</f>
        <v>Sin titular</v>
      </c>
      <c r="K586" s="1" t="s">
        <v>14576</v>
      </c>
      <c r="L586" s="1" t="s">
        <v>14577</v>
      </c>
      <c r="M586" s="1" t="s">
        <v>14578</v>
      </c>
      <c r="N586" s="1" t="str">
        <f>IFERROR(VLOOKUP(D586, 'Datos bancarios'!C:I, 7, FALSE), "Sin banco")</f>
        <v>Sin banco</v>
      </c>
    </row>
    <row r="587" spans="2:14">
      <c r="B587" s="1" t="s">
        <v>2442</v>
      </c>
      <c r="C587" s="1" t="s">
        <v>19377</v>
      </c>
      <c r="D587" s="1">
        <v>27505383</v>
      </c>
      <c r="E587" s="1" t="s">
        <v>16424</v>
      </c>
      <c r="F587" s="1" t="s">
        <v>19376</v>
      </c>
      <c r="G587" s="1" t="str">
        <f>IFERROR(VLOOKUP(D587, 'Datos bancarios'!C:J, 8, FALSE), "Sin celular")</f>
        <v>Sin celular</v>
      </c>
      <c r="H587" s="1" t="str">
        <f>IFERROR(
   IF(
      VLOOKUP(D587, 'Datos bancarios'!C:E, 2, FALSE) &lt;&gt; "",
      VLOOKUP(D587, 'Datos bancarios'!C:E, 2, FALSE),
      IF(
         VLOOKUP(D587, 'Datos bancarios'!C:E, 3, FALSE) &lt;&gt; "",
         VLOOKUP(D587, 'Datos bancarios'!C:E, 3, FALSE),
         "Sin CBU"
      )
   ),
   "Sin CBU"
)</f>
        <v>Sin CBU</v>
      </c>
      <c r="I587" s="1" t="str">
        <f>IFERROR(VLOOKUP(D587, 'Datos bancarios'!C:G, 5, FALSE), "Sin alias")</f>
        <v>Sin alias</v>
      </c>
      <c r="J587" s="1" t="str">
        <f>IFERROR(VLOOKUP(D587, 'Datos bancarios'!C:H, 6, FALSE), "Sin titular")</f>
        <v>Sin titular</v>
      </c>
      <c r="K587" s="1" t="s">
        <v>14576</v>
      </c>
      <c r="L587" s="1" t="s">
        <v>14577</v>
      </c>
      <c r="M587" s="1" t="s">
        <v>14578</v>
      </c>
      <c r="N587" s="1" t="str">
        <f>IFERROR(VLOOKUP(D587, 'Datos bancarios'!C:I, 7, FALSE), "Sin banco")</f>
        <v>Sin banco</v>
      </c>
    </row>
    <row r="588" spans="2:14">
      <c r="B588" s="1" t="s">
        <v>2443</v>
      </c>
      <c r="C588" s="1" t="s">
        <v>19377</v>
      </c>
      <c r="D588" s="1">
        <v>27519342</v>
      </c>
      <c r="E588" s="1" t="s">
        <v>16023</v>
      </c>
      <c r="F588" s="1" t="s">
        <v>19376</v>
      </c>
      <c r="G588" s="1" t="str">
        <f>IFERROR(VLOOKUP(D588, 'Datos bancarios'!C:J, 8, FALSE), "Sin celular")</f>
        <v>Sin celular</v>
      </c>
      <c r="H588" s="1" t="str">
        <f>IFERROR(
   IF(
      VLOOKUP(D588, 'Datos bancarios'!C:E, 2, FALSE) &lt;&gt; "",
      VLOOKUP(D588, 'Datos bancarios'!C:E, 2, FALSE),
      IF(
         VLOOKUP(D588, 'Datos bancarios'!C:E, 3, FALSE) &lt;&gt; "",
         VLOOKUP(D588, 'Datos bancarios'!C:E, 3, FALSE),
         "Sin CBU"
      )
   ),
   "Sin CBU"
)</f>
        <v>Sin CBU</v>
      </c>
      <c r="I588" s="1" t="str">
        <f>IFERROR(VLOOKUP(D588, 'Datos bancarios'!C:G, 5, FALSE), "Sin alias")</f>
        <v>Sin alias</v>
      </c>
      <c r="J588" s="1" t="str">
        <f>IFERROR(VLOOKUP(D588, 'Datos bancarios'!C:H, 6, FALSE), "Sin titular")</f>
        <v>Sin titular</v>
      </c>
      <c r="K588" s="1" t="s">
        <v>14576</v>
      </c>
      <c r="L588" s="1" t="s">
        <v>14577</v>
      </c>
      <c r="M588" s="1" t="s">
        <v>14578</v>
      </c>
      <c r="N588" s="1" t="str">
        <f>IFERROR(VLOOKUP(D588, 'Datos bancarios'!C:I, 7, FALSE), "Sin banco")</f>
        <v>Sin banco</v>
      </c>
    </row>
    <row r="589" spans="2:14">
      <c r="B589" s="1" t="s">
        <v>2444</v>
      </c>
      <c r="C589" s="1" t="s">
        <v>19377</v>
      </c>
      <c r="D589" s="1">
        <v>27527564</v>
      </c>
      <c r="E589" s="1" t="s">
        <v>15595</v>
      </c>
      <c r="F589" s="1" t="s">
        <v>19376</v>
      </c>
      <c r="G589" s="1" t="str">
        <f>IFERROR(VLOOKUP(D589, 'Datos bancarios'!C:J, 8, FALSE), "Sin celular")</f>
        <v>Sin celular</v>
      </c>
      <c r="H589" s="1" t="str">
        <f>IFERROR(
   IF(
      VLOOKUP(D589, 'Datos bancarios'!C:E, 2, FALSE) &lt;&gt; "",
      VLOOKUP(D589, 'Datos bancarios'!C:E, 2, FALSE),
      IF(
         VLOOKUP(D589, 'Datos bancarios'!C:E, 3, FALSE) &lt;&gt; "",
         VLOOKUP(D589, 'Datos bancarios'!C:E, 3, FALSE),
         "Sin CBU"
      )
   ),
   "Sin CBU"
)</f>
        <v>Sin CBU</v>
      </c>
      <c r="I589" s="1" t="str">
        <f>IFERROR(VLOOKUP(D589, 'Datos bancarios'!C:G, 5, FALSE), "Sin alias")</f>
        <v>Sin alias</v>
      </c>
      <c r="J589" s="1" t="str">
        <f>IFERROR(VLOOKUP(D589, 'Datos bancarios'!C:H, 6, FALSE), "Sin titular")</f>
        <v>Sin titular</v>
      </c>
      <c r="K589" s="1" t="s">
        <v>14576</v>
      </c>
      <c r="L589" s="1" t="s">
        <v>14577</v>
      </c>
      <c r="M589" s="1" t="s">
        <v>14578</v>
      </c>
      <c r="N589" s="1" t="str">
        <f>IFERROR(VLOOKUP(D589, 'Datos bancarios'!C:I, 7, FALSE), "Sin banco")</f>
        <v>Sin banco</v>
      </c>
    </row>
    <row r="590" spans="2:14">
      <c r="B590" s="1" t="s">
        <v>2445</v>
      </c>
      <c r="C590" s="1" t="s">
        <v>19377</v>
      </c>
      <c r="D590" s="1">
        <v>27580171</v>
      </c>
      <c r="E590" s="1" t="s">
        <v>17204</v>
      </c>
      <c r="F590" s="1" t="s">
        <v>19376</v>
      </c>
      <c r="G590" s="1" t="str">
        <f>IFERROR(VLOOKUP(D590, 'Datos bancarios'!C:J, 8, FALSE), "Sin celular")</f>
        <v>Sin celular</v>
      </c>
      <c r="H590" s="1" t="str">
        <f>IFERROR(
   IF(
      VLOOKUP(D590, 'Datos bancarios'!C:E, 2, FALSE) &lt;&gt; "",
      VLOOKUP(D590, 'Datos bancarios'!C:E, 2, FALSE),
      IF(
         VLOOKUP(D590, 'Datos bancarios'!C:E, 3, FALSE) &lt;&gt; "",
         VLOOKUP(D590, 'Datos bancarios'!C:E, 3, FALSE),
         "Sin CBU"
      )
   ),
   "Sin CBU"
)</f>
        <v>Sin CBU</v>
      </c>
      <c r="I590" s="1" t="str">
        <f>IFERROR(VLOOKUP(D590, 'Datos bancarios'!C:G, 5, FALSE), "Sin alias")</f>
        <v>Sin alias</v>
      </c>
      <c r="J590" s="1" t="str">
        <f>IFERROR(VLOOKUP(D590, 'Datos bancarios'!C:H, 6, FALSE), "Sin titular")</f>
        <v>Sin titular</v>
      </c>
      <c r="K590" s="1" t="s">
        <v>14576</v>
      </c>
      <c r="L590" s="1" t="s">
        <v>14577</v>
      </c>
      <c r="M590" s="1" t="s">
        <v>14578</v>
      </c>
      <c r="N590" s="1" t="str">
        <f>IFERROR(VLOOKUP(D590, 'Datos bancarios'!C:I, 7, FALSE), "Sin banco")</f>
        <v>Sin banco</v>
      </c>
    </row>
    <row r="591" spans="2:14">
      <c r="B591" s="1" t="s">
        <v>2446</v>
      </c>
      <c r="C591" s="1" t="s">
        <v>19377</v>
      </c>
      <c r="D591" s="1">
        <v>27595651</v>
      </c>
      <c r="E591" s="1" t="s">
        <v>16627</v>
      </c>
      <c r="F591" s="1" t="s">
        <v>19376</v>
      </c>
      <c r="G591" s="1">
        <f>IFERROR(VLOOKUP(D591, 'Datos bancarios'!C:J, 8, FALSE), "Sin celular")</f>
        <v>2614707102</v>
      </c>
      <c r="H591" s="1" t="str">
        <f>IFERROR(
   IF(
      VLOOKUP(D591, 'Datos bancarios'!C:E, 2, FALSE) &lt;&gt; "",
      VLOOKUP(D591, 'Datos bancarios'!C:E, 2, FALSE),
      IF(
         VLOOKUP(D591, 'Datos bancarios'!C:E, 3, FALSE) &lt;&gt; "",
         VLOOKUP(D591, 'Datos bancarios'!C:E, 3, FALSE),
         "Sin CBU"
      )
   ),
   "Sin CBU"
)</f>
        <v>0270095320005656560029</v>
      </c>
      <c r="I591" s="1">
        <f>IFERROR(VLOOKUP(D591, 'Datos bancarios'!C:G, 5, FALSE), "Sin alias")</f>
        <v>0</v>
      </c>
      <c r="J591" s="1">
        <f>IFERROR(VLOOKUP(D591, 'Datos bancarios'!C:H, 6, FALSE), "Sin titular")</f>
        <v>0</v>
      </c>
      <c r="K591" s="1" t="s">
        <v>14576</v>
      </c>
      <c r="L591" s="1" t="s">
        <v>14577</v>
      </c>
      <c r="M591" s="1" t="s">
        <v>14578</v>
      </c>
      <c r="N591" s="1" t="str">
        <f>IFERROR(VLOOKUP(D591, 'Datos bancarios'!C:I, 7, FALSE), "Sin banco")</f>
        <v>BANCO SUPERVIELLE S.A.</v>
      </c>
    </row>
    <row r="592" spans="2:14">
      <c r="B592" s="1" t="s">
        <v>2447</v>
      </c>
      <c r="C592" s="1" t="s">
        <v>19377</v>
      </c>
      <c r="D592" s="1">
        <v>27595832</v>
      </c>
      <c r="E592" s="1" t="s">
        <v>14690</v>
      </c>
      <c r="F592" s="1" t="s">
        <v>19376</v>
      </c>
      <c r="G592" s="1" t="str">
        <f>IFERROR(VLOOKUP(D592, 'Datos bancarios'!C:J, 8, FALSE), "Sin celular")</f>
        <v>Sin celular</v>
      </c>
      <c r="H592" s="1" t="str">
        <f>IFERROR(
   IF(
      VLOOKUP(D592, 'Datos bancarios'!C:E, 2, FALSE) &lt;&gt; "",
      VLOOKUP(D592, 'Datos bancarios'!C:E, 2, FALSE),
      IF(
         VLOOKUP(D592, 'Datos bancarios'!C:E, 3, FALSE) &lt;&gt; "",
         VLOOKUP(D592, 'Datos bancarios'!C:E, 3, FALSE),
         "Sin CBU"
      )
   ),
   "Sin CBU"
)</f>
        <v>Sin CBU</v>
      </c>
      <c r="I592" s="1" t="str">
        <f>IFERROR(VLOOKUP(D592, 'Datos bancarios'!C:G, 5, FALSE), "Sin alias")</f>
        <v>Sin alias</v>
      </c>
      <c r="J592" s="1" t="str">
        <f>IFERROR(VLOOKUP(D592, 'Datos bancarios'!C:H, 6, FALSE), "Sin titular")</f>
        <v>Sin titular</v>
      </c>
      <c r="K592" s="1" t="s">
        <v>14576</v>
      </c>
      <c r="L592" s="1" t="s">
        <v>14577</v>
      </c>
      <c r="M592" s="1" t="s">
        <v>14578</v>
      </c>
      <c r="N592" s="1" t="str">
        <f>IFERROR(VLOOKUP(D592, 'Datos bancarios'!C:I, 7, FALSE), "Sin banco")</f>
        <v>Sin banco</v>
      </c>
    </row>
    <row r="593" spans="2:14">
      <c r="B593" s="1" t="s">
        <v>2448</v>
      </c>
      <c r="C593" s="1" t="s">
        <v>19377</v>
      </c>
      <c r="D593" s="1">
        <v>27612160</v>
      </c>
      <c r="E593" s="1" t="s">
        <v>16964</v>
      </c>
      <c r="F593" s="1" t="s">
        <v>19376</v>
      </c>
      <c r="G593" s="1" t="str">
        <f>IFERROR(VLOOKUP(D593, 'Datos bancarios'!C:J, 8, FALSE), "Sin celular")</f>
        <v>Sin celular</v>
      </c>
      <c r="H593" s="1" t="str">
        <f>IFERROR(
   IF(
      VLOOKUP(D593, 'Datos bancarios'!C:E, 2, FALSE) &lt;&gt; "",
      VLOOKUP(D593, 'Datos bancarios'!C:E, 2, FALSE),
      IF(
         VLOOKUP(D593, 'Datos bancarios'!C:E, 3, FALSE) &lt;&gt; "",
         VLOOKUP(D593, 'Datos bancarios'!C:E, 3, FALSE),
         "Sin CBU"
      )
   ),
   "Sin CBU"
)</f>
        <v>Sin CBU</v>
      </c>
      <c r="I593" s="1" t="str">
        <f>IFERROR(VLOOKUP(D593, 'Datos bancarios'!C:G, 5, FALSE), "Sin alias")</f>
        <v>Sin alias</v>
      </c>
      <c r="J593" s="1" t="str">
        <f>IFERROR(VLOOKUP(D593, 'Datos bancarios'!C:H, 6, FALSE), "Sin titular")</f>
        <v>Sin titular</v>
      </c>
      <c r="K593" s="1" t="s">
        <v>14576</v>
      </c>
      <c r="L593" s="1" t="s">
        <v>14577</v>
      </c>
      <c r="M593" s="1" t="s">
        <v>14578</v>
      </c>
      <c r="N593" s="1" t="str">
        <f>IFERROR(VLOOKUP(D593, 'Datos bancarios'!C:I, 7, FALSE), "Sin banco")</f>
        <v>Sin banco</v>
      </c>
    </row>
    <row r="594" spans="2:14">
      <c r="B594" s="1" t="s">
        <v>2449</v>
      </c>
      <c r="C594" s="1" t="s">
        <v>19377</v>
      </c>
      <c r="D594" s="1">
        <v>27647015</v>
      </c>
      <c r="E594" s="1" t="s">
        <v>16251</v>
      </c>
      <c r="F594" s="1" t="s">
        <v>19376</v>
      </c>
      <c r="G594" s="1">
        <f>IFERROR(VLOOKUP(D594, 'Datos bancarios'!C:J, 8, FALSE), "Sin celular")</f>
        <v>2616293434</v>
      </c>
      <c r="H594" s="1" t="str">
        <f>IFERROR(
   IF(
      VLOOKUP(D594, 'Datos bancarios'!C:E, 2, FALSE) &lt;&gt; "",
      VLOOKUP(D594, 'Datos bancarios'!C:E, 2, FALSE),
      IF(
         VLOOKUP(D594, 'Datos bancarios'!C:E, 3, FALSE) &lt;&gt; "",
         VLOOKUP(D594, 'Datos bancarios'!C:E, 3, FALSE),
         "Sin CBU"
      )
   ),
   "Sin CBU"
)</f>
        <v>0110347030034719053551</v>
      </c>
      <c r="I594" s="1" t="str">
        <f>IFERROR(VLOOKUP(D594, 'Datos bancarios'!C:G, 5, FALSE), "Sin alias")</f>
        <v>IRINA.CORO.89</v>
      </c>
      <c r="J594" s="1" t="str">
        <f>IFERROR(VLOOKUP(D594, 'Datos bancarios'!C:H, 6, FALSE), "Sin titular")</f>
        <v>Maria victoria coronel</v>
      </c>
      <c r="K594" s="1" t="s">
        <v>14576</v>
      </c>
      <c r="L594" s="1" t="s">
        <v>14577</v>
      </c>
      <c r="M594" s="1" t="s">
        <v>14578</v>
      </c>
      <c r="N594" s="1" t="str">
        <f>IFERROR(VLOOKUP(D594, 'Datos bancarios'!C:I, 7, FALSE), "Sin banco")</f>
        <v>BANCO DE LA NACION ARGENTINA</v>
      </c>
    </row>
    <row r="595" spans="2:14">
      <c r="B595" s="1" t="s">
        <v>2450</v>
      </c>
      <c r="C595" s="1" t="s">
        <v>19377</v>
      </c>
      <c r="D595" s="1">
        <v>27647043</v>
      </c>
      <c r="E595" s="1" t="s">
        <v>15754</v>
      </c>
      <c r="F595" s="1" t="s">
        <v>19376</v>
      </c>
      <c r="G595" s="1" t="str">
        <f>IFERROR(VLOOKUP(D595, 'Datos bancarios'!C:J, 8, FALSE), "Sin celular")</f>
        <v>Sin celular</v>
      </c>
      <c r="H595" s="1" t="str">
        <f>IFERROR(
   IF(
      VLOOKUP(D595, 'Datos bancarios'!C:E, 2, FALSE) &lt;&gt; "",
      VLOOKUP(D595, 'Datos bancarios'!C:E, 2, FALSE),
      IF(
         VLOOKUP(D595, 'Datos bancarios'!C:E, 3, FALSE) &lt;&gt; "",
         VLOOKUP(D595, 'Datos bancarios'!C:E, 3, FALSE),
         "Sin CBU"
      )
   ),
   "Sin CBU"
)</f>
        <v>Sin CBU</v>
      </c>
      <c r="I595" s="1" t="str">
        <f>IFERROR(VLOOKUP(D595, 'Datos bancarios'!C:G, 5, FALSE), "Sin alias")</f>
        <v>Sin alias</v>
      </c>
      <c r="J595" s="1" t="str">
        <f>IFERROR(VLOOKUP(D595, 'Datos bancarios'!C:H, 6, FALSE), "Sin titular")</f>
        <v>Sin titular</v>
      </c>
      <c r="K595" s="1" t="s">
        <v>14576</v>
      </c>
      <c r="L595" s="1" t="s">
        <v>14577</v>
      </c>
      <c r="M595" s="1" t="s">
        <v>14578</v>
      </c>
      <c r="N595" s="1" t="str">
        <f>IFERROR(VLOOKUP(D595, 'Datos bancarios'!C:I, 7, FALSE), "Sin banco")</f>
        <v>Sin banco</v>
      </c>
    </row>
    <row r="596" spans="2:14">
      <c r="B596" s="1" t="s">
        <v>2451</v>
      </c>
      <c r="C596" s="1" t="s">
        <v>19377</v>
      </c>
      <c r="D596" s="1">
        <v>27698039</v>
      </c>
      <c r="E596" s="1" t="s">
        <v>16083</v>
      </c>
      <c r="F596" s="1" t="s">
        <v>19376</v>
      </c>
      <c r="G596" s="1" t="str">
        <f>IFERROR(VLOOKUP(D596, 'Datos bancarios'!C:J, 8, FALSE), "Sin celular")</f>
        <v>Sin celular</v>
      </c>
      <c r="H596" s="1" t="str">
        <f>IFERROR(
   IF(
      VLOOKUP(D596, 'Datos bancarios'!C:E, 2, FALSE) &lt;&gt; "",
      VLOOKUP(D596, 'Datos bancarios'!C:E, 2, FALSE),
      IF(
         VLOOKUP(D596, 'Datos bancarios'!C:E, 3, FALSE) &lt;&gt; "",
         VLOOKUP(D596, 'Datos bancarios'!C:E, 3, FALSE),
         "Sin CBU"
      )
   ),
   "Sin CBU"
)</f>
        <v>Sin CBU</v>
      </c>
      <c r="I596" s="1" t="str">
        <f>IFERROR(VLOOKUP(D596, 'Datos bancarios'!C:G, 5, FALSE), "Sin alias")</f>
        <v>Sin alias</v>
      </c>
      <c r="J596" s="1" t="str">
        <f>IFERROR(VLOOKUP(D596, 'Datos bancarios'!C:H, 6, FALSE), "Sin titular")</f>
        <v>Sin titular</v>
      </c>
      <c r="K596" s="1" t="s">
        <v>14576</v>
      </c>
      <c r="L596" s="1" t="s">
        <v>14577</v>
      </c>
      <c r="M596" s="1" t="s">
        <v>14578</v>
      </c>
      <c r="N596" s="1" t="str">
        <f>IFERROR(VLOOKUP(D596, 'Datos bancarios'!C:I, 7, FALSE), "Sin banco")</f>
        <v>Sin banco</v>
      </c>
    </row>
    <row r="597" spans="2:14">
      <c r="B597" s="1" t="s">
        <v>2452</v>
      </c>
      <c r="C597" s="1" t="s">
        <v>19377</v>
      </c>
      <c r="D597" s="1">
        <v>27698331</v>
      </c>
      <c r="E597" s="1" t="s">
        <v>15616</v>
      </c>
      <c r="F597" s="1" t="s">
        <v>19376</v>
      </c>
      <c r="G597" s="1" t="str">
        <f>IFERROR(VLOOKUP(D597, 'Datos bancarios'!C:J, 8, FALSE), "Sin celular")</f>
        <v>Sin celular</v>
      </c>
      <c r="H597" s="1" t="str">
        <f>IFERROR(
   IF(
      VLOOKUP(D597, 'Datos bancarios'!C:E, 2, FALSE) &lt;&gt; "",
      VLOOKUP(D597, 'Datos bancarios'!C:E, 2, FALSE),
      IF(
         VLOOKUP(D597, 'Datos bancarios'!C:E, 3, FALSE) &lt;&gt; "",
         VLOOKUP(D597, 'Datos bancarios'!C:E, 3, FALSE),
         "Sin CBU"
      )
   ),
   "Sin CBU"
)</f>
        <v>Sin CBU</v>
      </c>
      <c r="I597" s="1" t="str">
        <f>IFERROR(VLOOKUP(D597, 'Datos bancarios'!C:G, 5, FALSE), "Sin alias")</f>
        <v>Sin alias</v>
      </c>
      <c r="J597" s="1" t="str">
        <f>IFERROR(VLOOKUP(D597, 'Datos bancarios'!C:H, 6, FALSE), "Sin titular")</f>
        <v>Sin titular</v>
      </c>
      <c r="K597" s="1" t="s">
        <v>14576</v>
      </c>
      <c r="L597" s="1" t="s">
        <v>14577</v>
      </c>
      <c r="M597" s="1" t="s">
        <v>14578</v>
      </c>
      <c r="N597" s="1" t="str">
        <f>IFERROR(VLOOKUP(D597, 'Datos bancarios'!C:I, 7, FALSE), "Sin banco")</f>
        <v>Sin banco</v>
      </c>
    </row>
    <row r="598" spans="2:14">
      <c r="B598" s="1" t="s">
        <v>2454</v>
      </c>
      <c r="C598" s="1" t="s">
        <v>19377</v>
      </c>
      <c r="D598" s="1">
        <v>27711880</v>
      </c>
      <c r="E598" s="1" t="s">
        <v>14973</v>
      </c>
      <c r="F598" s="1" t="s">
        <v>19376</v>
      </c>
      <c r="G598" s="1" t="str">
        <f>IFERROR(VLOOKUP(D598, 'Datos bancarios'!C:J, 8, FALSE), "Sin celular")</f>
        <v>Sin celular</v>
      </c>
      <c r="H598" s="1" t="str">
        <f>IFERROR(
   IF(
      VLOOKUP(D598, 'Datos bancarios'!C:E, 2, FALSE) &lt;&gt; "",
      VLOOKUP(D598, 'Datos bancarios'!C:E, 2, FALSE),
      IF(
         VLOOKUP(D598, 'Datos bancarios'!C:E, 3, FALSE) &lt;&gt; "",
         VLOOKUP(D598, 'Datos bancarios'!C:E, 3, FALSE),
         "Sin CBU"
      )
   ),
   "Sin CBU"
)</f>
        <v>Sin CBU</v>
      </c>
      <c r="I598" s="1" t="str">
        <f>IFERROR(VLOOKUP(D598, 'Datos bancarios'!C:G, 5, FALSE), "Sin alias")</f>
        <v>Sin alias</v>
      </c>
      <c r="J598" s="1" t="str">
        <f>IFERROR(VLOOKUP(D598, 'Datos bancarios'!C:H, 6, FALSE), "Sin titular")</f>
        <v>Sin titular</v>
      </c>
      <c r="K598" s="1" t="s">
        <v>14576</v>
      </c>
      <c r="L598" s="1" t="s">
        <v>14577</v>
      </c>
      <c r="M598" s="1" t="s">
        <v>14578</v>
      </c>
      <c r="N598" s="1" t="str">
        <f>IFERROR(VLOOKUP(D598, 'Datos bancarios'!C:I, 7, FALSE), "Sin banco")</f>
        <v>Sin banco</v>
      </c>
    </row>
    <row r="599" spans="2:14">
      <c r="B599" s="1" t="s">
        <v>2455</v>
      </c>
      <c r="C599" s="1" t="s">
        <v>19377</v>
      </c>
      <c r="D599" s="1">
        <v>27725736</v>
      </c>
      <c r="E599" s="1" t="s">
        <v>14787</v>
      </c>
      <c r="F599" s="1" t="s">
        <v>19376</v>
      </c>
      <c r="G599" s="1" t="str">
        <f>IFERROR(VLOOKUP(D599, 'Datos bancarios'!C:J, 8, FALSE), "Sin celular")</f>
        <v>Sin celular</v>
      </c>
      <c r="H599" s="1" t="str">
        <f>IFERROR(
   IF(
      VLOOKUP(D599, 'Datos bancarios'!C:E, 2, FALSE) &lt;&gt; "",
      VLOOKUP(D599, 'Datos bancarios'!C:E, 2, FALSE),
      IF(
         VLOOKUP(D599, 'Datos bancarios'!C:E, 3, FALSE) &lt;&gt; "",
         VLOOKUP(D599, 'Datos bancarios'!C:E, 3, FALSE),
         "Sin CBU"
      )
   ),
   "Sin CBU"
)</f>
        <v>Sin CBU</v>
      </c>
      <c r="I599" s="1" t="str">
        <f>IFERROR(VLOOKUP(D599, 'Datos bancarios'!C:G, 5, FALSE), "Sin alias")</f>
        <v>Sin alias</v>
      </c>
      <c r="J599" s="1" t="str">
        <f>IFERROR(VLOOKUP(D599, 'Datos bancarios'!C:H, 6, FALSE), "Sin titular")</f>
        <v>Sin titular</v>
      </c>
      <c r="K599" s="1" t="s">
        <v>14576</v>
      </c>
      <c r="L599" s="1" t="s">
        <v>14577</v>
      </c>
      <c r="M599" s="1" t="s">
        <v>14578</v>
      </c>
      <c r="N599" s="1" t="str">
        <f>IFERROR(VLOOKUP(D599, 'Datos bancarios'!C:I, 7, FALSE), "Sin banco")</f>
        <v>Sin banco</v>
      </c>
    </row>
    <row r="600" spans="2:14">
      <c r="B600" s="1" t="s">
        <v>2456</v>
      </c>
      <c r="C600" s="1" t="s">
        <v>19377</v>
      </c>
      <c r="D600" s="1">
        <v>27754285</v>
      </c>
      <c r="E600" s="1" t="s">
        <v>17111</v>
      </c>
      <c r="F600" s="1" t="s">
        <v>19376</v>
      </c>
      <c r="G600" s="1" t="str">
        <f>IFERROR(VLOOKUP(D600, 'Datos bancarios'!C:J, 8, FALSE), "Sin celular")</f>
        <v>Sin celular</v>
      </c>
      <c r="H600" s="1" t="str">
        <f>IFERROR(
   IF(
      VLOOKUP(D600, 'Datos bancarios'!C:E, 2, FALSE) &lt;&gt; "",
      VLOOKUP(D600, 'Datos bancarios'!C:E, 2, FALSE),
      IF(
         VLOOKUP(D600, 'Datos bancarios'!C:E, 3, FALSE) &lt;&gt; "",
         VLOOKUP(D600, 'Datos bancarios'!C:E, 3, FALSE),
         "Sin CBU"
      )
   ),
   "Sin CBU"
)</f>
        <v>Sin CBU</v>
      </c>
      <c r="I600" s="1" t="str">
        <f>IFERROR(VLOOKUP(D600, 'Datos bancarios'!C:G, 5, FALSE), "Sin alias")</f>
        <v>Sin alias</v>
      </c>
      <c r="J600" s="1" t="str">
        <f>IFERROR(VLOOKUP(D600, 'Datos bancarios'!C:H, 6, FALSE), "Sin titular")</f>
        <v>Sin titular</v>
      </c>
      <c r="K600" s="1" t="s">
        <v>14576</v>
      </c>
      <c r="L600" s="1" t="s">
        <v>14577</v>
      </c>
      <c r="M600" s="1" t="s">
        <v>14578</v>
      </c>
      <c r="N600" s="1" t="str">
        <f>IFERROR(VLOOKUP(D600, 'Datos bancarios'!C:I, 7, FALSE), "Sin banco")</f>
        <v>Sin banco</v>
      </c>
    </row>
    <row r="601" spans="2:14">
      <c r="B601" s="1" t="s">
        <v>2457</v>
      </c>
      <c r="C601" s="1" t="s">
        <v>19377</v>
      </c>
      <c r="D601" s="1">
        <v>27754354</v>
      </c>
      <c r="E601" s="1" t="s">
        <v>16276</v>
      </c>
      <c r="F601" s="1" t="s">
        <v>19376</v>
      </c>
      <c r="G601" s="1" t="str">
        <f>IFERROR(VLOOKUP(D601, 'Datos bancarios'!C:J, 8, FALSE), "Sin celular")</f>
        <v>Sin celular</v>
      </c>
      <c r="H601" s="1" t="str">
        <f>IFERROR(
   IF(
      VLOOKUP(D601, 'Datos bancarios'!C:E, 2, FALSE) &lt;&gt; "",
      VLOOKUP(D601, 'Datos bancarios'!C:E, 2, FALSE),
      IF(
         VLOOKUP(D601, 'Datos bancarios'!C:E, 3, FALSE) &lt;&gt; "",
         VLOOKUP(D601, 'Datos bancarios'!C:E, 3, FALSE),
         "Sin CBU"
      )
   ),
   "Sin CBU"
)</f>
        <v>Sin CBU</v>
      </c>
      <c r="I601" s="1" t="str">
        <f>IFERROR(VLOOKUP(D601, 'Datos bancarios'!C:G, 5, FALSE), "Sin alias")</f>
        <v>Sin alias</v>
      </c>
      <c r="J601" s="1" t="str">
        <f>IFERROR(VLOOKUP(D601, 'Datos bancarios'!C:H, 6, FALSE), "Sin titular")</f>
        <v>Sin titular</v>
      </c>
      <c r="K601" s="1" t="s">
        <v>14576</v>
      </c>
      <c r="L601" s="1" t="s">
        <v>14577</v>
      </c>
      <c r="M601" s="1" t="s">
        <v>14578</v>
      </c>
      <c r="N601" s="1" t="str">
        <f>IFERROR(VLOOKUP(D601, 'Datos bancarios'!C:I, 7, FALSE), "Sin banco")</f>
        <v>Sin banco</v>
      </c>
    </row>
    <row r="602" spans="2:14">
      <c r="B602" s="1" t="s">
        <v>2458</v>
      </c>
      <c r="C602" s="1" t="s">
        <v>19377</v>
      </c>
      <c r="D602" s="1">
        <v>27754784</v>
      </c>
      <c r="E602" s="1" t="s">
        <v>16915</v>
      </c>
      <c r="F602" s="1" t="s">
        <v>19376</v>
      </c>
      <c r="G602" s="1" t="str">
        <f>IFERROR(VLOOKUP(D602, 'Datos bancarios'!C:J, 8, FALSE), "Sin celular")</f>
        <v>Sin celular</v>
      </c>
      <c r="H602" s="1" t="str">
        <f>IFERROR(
   IF(
      VLOOKUP(D602, 'Datos bancarios'!C:E, 2, FALSE) &lt;&gt; "",
      VLOOKUP(D602, 'Datos bancarios'!C:E, 2, FALSE),
      IF(
         VLOOKUP(D602, 'Datos bancarios'!C:E, 3, FALSE) &lt;&gt; "",
         VLOOKUP(D602, 'Datos bancarios'!C:E, 3, FALSE),
         "Sin CBU"
      )
   ),
   "Sin CBU"
)</f>
        <v>Sin CBU</v>
      </c>
      <c r="I602" s="1" t="str">
        <f>IFERROR(VLOOKUP(D602, 'Datos bancarios'!C:G, 5, FALSE), "Sin alias")</f>
        <v>Sin alias</v>
      </c>
      <c r="J602" s="1" t="str">
        <f>IFERROR(VLOOKUP(D602, 'Datos bancarios'!C:H, 6, FALSE), "Sin titular")</f>
        <v>Sin titular</v>
      </c>
      <c r="K602" s="1" t="s">
        <v>14576</v>
      </c>
      <c r="L602" s="1" t="s">
        <v>14577</v>
      </c>
      <c r="M602" s="1" t="s">
        <v>14578</v>
      </c>
      <c r="N602" s="1" t="str">
        <f>IFERROR(VLOOKUP(D602, 'Datos bancarios'!C:I, 7, FALSE), "Sin banco")</f>
        <v>Sin banco</v>
      </c>
    </row>
    <row r="603" spans="2:14">
      <c r="B603" s="1" t="s">
        <v>2459</v>
      </c>
      <c r="C603" s="1" t="s">
        <v>19377</v>
      </c>
      <c r="D603" s="1">
        <v>27757569</v>
      </c>
      <c r="E603" s="1" t="s">
        <v>15276</v>
      </c>
      <c r="F603" s="1" t="s">
        <v>19376</v>
      </c>
      <c r="G603" s="1" t="str">
        <f>IFERROR(VLOOKUP(D603, 'Datos bancarios'!C:J, 8, FALSE), "Sin celular")</f>
        <v>Sin celular</v>
      </c>
      <c r="H603" s="1" t="str">
        <f>IFERROR(
   IF(
      VLOOKUP(D603, 'Datos bancarios'!C:E, 2, FALSE) &lt;&gt; "",
      VLOOKUP(D603, 'Datos bancarios'!C:E, 2, FALSE),
      IF(
         VLOOKUP(D603, 'Datos bancarios'!C:E, 3, FALSE) &lt;&gt; "",
         VLOOKUP(D603, 'Datos bancarios'!C:E, 3, FALSE),
         "Sin CBU"
      )
   ),
   "Sin CBU"
)</f>
        <v>Sin CBU</v>
      </c>
      <c r="I603" s="1" t="str">
        <f>IFERROR(VLOOKUP(D603, 'Datos bancarios'!C:G, 5, FALSE), "Sin alias")</f>
        <v>Sin alias</v>
      </c>
      <c r="J603" s="1" t="str">
        <f>IFERROR(VLOOKUP(D603, 'Datos bancarios'!C:H, 6, FALSE), "Sin titular")</f>
        <v>Sin titular</v>
      </c>
      <c r="K603" s="1" t="s">
        <v>14576</v>
      </c>
      <c r="L603" s="1" t="s">
        <v>14577</v>
      </c>
      <c r="M603" s="1" t="s">
        <v>14578</v>
      </c>
      <c r="N603" s="1" t="str">
        <f>IFERROR(VLOOKUP(D603, 'Datos bancarios'!C:I, 7, FALSE), "Sin banco")</f>
        <v>Sin banco</v>
      </c>
    </row>
    <row r="604" spans="2:14">
      <c r="B604" s="1" t="s">
        <v>2460</v>
      </c>
      <c r="C604" s="1" t="s">
        <v>19377</v>
      </c>
      <c r="D604" s="1">
        <v>27759108</v>
      </c>
      <c r="E604" s="1" t="s">
        <v>14658</v>
      </c>
      <c r="F604" s="1" t="s">
        <v>19376</v>
      </c>
      <c r="G604" s="1" t="str">
        <f>IFERROR(VLOOKUP(D604, 'Datos bancarios'!C:J, 8, FALSE), "Sin celular")</f>
        <v>Sin celular</v>
      </c>
      <c r="H604" s="1" t="str">
        <f>IFERROR(
   IF(
      VLOOKUP(D604, 'Datos bancarios'!C:E, 2, FALSE) &lt;&gt; "",
      VLOOKUP(D604, 'Datos bancarios'!C:E, 2, FALSE),
      IF(
         VLOOKUP(D604, 'Datos bancarios'!C:E, 3, FALSE) &lt;&gt; "",
         VLOOKUP(D604, 'Datos bancarios'!C:E, 3, FALSE),
         "Sin CBU"
      )
   ),
   "Sin CBU"
)</f>
        <v>Sin CBU</v>
      </c>
      <c r="I604" s="1" t="str">
        <f>IFERROR(VLOOKUP(D604, 'Datos bancarios'!C:G, 5, FALSE), "Sin alias")</f>
        <v>Sin alias</v>
      </c>
      <c r="J604" s="1" t="str">
        <f>IFERROR(VLOOKUP(D604, 'Datos bancarios'!C:H, 6, FALSE), "Sin titular")</f>
        <v>Sin titular</v>
      </c>
      <c r="K604" s="1" t="s">
        <v>14576</v>
      </c>
      <c r="L604" s="1" t="s">
        <v>14577</v>
      </c>
      <c r="M604" s="1" t="s">
        <v>14578</v>
      </c>
      <c r="N604" s="1" t="str">
        <f>IFERROR(VLOOKUP(D604, 'Datos bancarios'!C:I, 7, FALSE), "Sin banco")</f>
        <v>Sin banco</v>
      </c>
    </row>
    <row r="605" spans="2:14">
      <c r="B605" s="1" t="s">
        <v>2461</v>
      </c>
      <c r="C605" s="1" t="s">
        <v>19377</v>
      </c>
      <c r="D605" s="1">
        <v>27765582</v>
      </c>
      <c r="E605" s="1" t="s">
        <v>17089</v>
      </c>
      <c r="F605" s="1" t="s">
        <v>19376</v>
      </c>
      <c r="G605" s="1" t="str">
        <f>IFERROR(VLOOKUP(D605, 'Datos bancarios'!C:J, 8, FALSE), "Sin celular")</f>
        <v>Sin celular</v>
      </c>
      <c r="H605" s="1" t="str">
        <f>IFERROR(
   IF(
      VLOOKUP(D605, 'Datos bancarios'!C:E, 2, FALSE) &lt;&gt; "",
      VLOOKUP(D605, 'Datos bancarios'!C:E, 2, FALSE),
      IF(
         VLOOKUP(D605, 'Datos bancarios'!C:E, 3, FALSE) &lt;&gt; "",
         VLOOKUP(D605, 'Datos bancarios'!C:E, 3, FALSE),
         "Sin CBU"
      )
   ),
   "Sin CBU"
)</f>
        <v>Sin CBU</v>
      </c>
      <c r="I605" s="1" t="str">
        <f>IFERROR(VLOOKUP(D605, 'Datos bancarios'!C:G, 5, FALSE), "Sin alias")</f>
        <v>Sin alias</v>
      </c>
      <c r="J605" s="1" t="str">
        <f>IFERROR(VLOOKUP(D605, 'Datos bancarios'!C:H, 6, FALSE), "Sin titular")</f>
        <v>Sin titular</v>
      </c>
      <c r="K605" s="1" t="s">
        <v>14576</v>
      </c>
      <c r="L605" s="1" t="s">
        <v>14577</v>
      </c>
      <c r="M605" s="1" t="s">
        <v>14578</v>
      </c>
      <c r="N605" s="1" t="str">
        <f>IFERROR(VLOOKUP(D605, 'Datos bancarios'!C:I, 7, FALSE), "Sin banco")</f>
        <v>Sin banco</v>
      </c>
    </row>
    <row r="606" spans="2:14">
      <c r="B606" s="1" t="s">
        <v>2462</v>
      </c>
      <c r="C606" s="1" t="s">
        <v>19377</v>
      </c>
      <c r="D606" s="1">
        <v>27765608</v>
      </c>
      <c r="E606" s="1" t="s">
        <v>15488</v>
      </c>
      <c r="F606" s="1" t="s">
        <v>19376</v>
      </c>
      <c r="G606" s="1" t="str">
        <f>IFERROR(VLOOKUP(D606, 'Datos bancarios'!C:J, 8, FALSE), "Sin celular")</f>
        <v>Sin celular</v>
      </c>
      <c r="H606" s="1" t="str">
        <f>IFERROR(
   IF(
      VLOOKUP(D606, 'Datos bancarios'!C:E, 2, FALSE) &lt;&gt; "",
      VLOOKUP(D606, 'Datos bancarios'!C:E, 2, FALSE),
      IF(
         VLOOKUP(D606, 'Datos bancarios'!C:E, 3, FALSE) &lt;&gt; "",
         VLOOKUP(D606, 'Datos bancarios'!C:E, 3, FALSE),
         "Sin CBU"
      )
   ),
   "Sin CBU"
)</f>
        <v>Sin CBU</v>
      </c>
      <c r="I606" s="1" t="str">
        <f>IFERROR(VLOOKUP(D606, 'Datos bancarios'!C:G, 5, FALSE), "Sin alias")</f>
        <v>Sin alias</v>
      </c>
      <c r="J606" s="1" t="str">
        <f>IFERROR(VLOOKUP(D606, 'Datos bancarios'!C:H, 6, FALSE), "Sin titular")</f>
        <v>Sin titular</v>
      </c>
      <c r="K606" s="1" t="s">
        <v>14576</v>
      </c>
      <c r="L606" s="1" t="s">
        <v>14577</v>
      </c>
      <c r="M606" s="1" t="s">
        <v>14578</v>
      </c>
      <c r="N606" s="1" t="str">
        <f>IFERROR(VLOOKUP(D606, 'Datos bancarios'!C:I, 7, FALSE), "Sin banco")</f>
        <v>Sin banco</v>
      </c>
    </row>
    <row r="607" spans="2:14">
      <c r="B607" s="1" t="s">
        <v>2463</v>
      </c>
      <c r="C607" s="1" t="s">
        <v>19377</v>
      </c>
      <c r="D607" s="1">
        <v>27765662</v>
      </c>
      <c r="E607" s="1" t="s">
        <v>15437</v>
      </c>
      <c r="F607" s="1" t="s">
        <v>19376</v>
      </c>
      <c r="G607" s="1" t="str">
        <f>IFERROR(VLOOKUP(D607, 'Datos bancarios'!C:J, 8, FALSE), "Sin celular")</f>
        <v>Sin celular</v>
      </c>
      <c r="H607" s="1" t="str">
        <f>IFERROR(
   IF(
      VLOOKUP(D607, 'Datos bancarios'!C:E, 2, FALSE) &lt;&gt; "",
      VLOOKUP(D607, 'Datos bancarios'!C:E, 2, FALSE),
      IF(
         VLOOKUP(D607, 'Datos bancarios'!C:E, 3, FALSE) &lt;&gt; "",
         VLOOKUP(D607, 'Datos bancarios'!C:E, 3, FALSE),
         "Sin CBU"
      )
   ),
   "Sin CBU"
)</f>
        <v>Sin CBU</v>
      </c>
      <c r="I607" s="1" t="str">
        <f>IFERROR(VLOOKUP(D607, 'Datos bancarios'!C:G, 5, FALSE), "Sin alias")</f>
        <v>Sin alias</v>
      </c>
      <c r="J607" s="1" t="str">
        <f>IFERROR(VLOOKUP(D607, 'Datos bancarios'!C:H, 6, FALSE), "Sin titular")</f>
        <v>Sin titular</v>
      </c>
      <c r="K607" s="1" t="s">
        <v>14576</v>
      </c>
      <c r="L607" s="1" t="s">
        <v>14577</v>
      </c>
      <c r="M607" s="1" t="s">
        <v>14578</v>
      </c>
      <c r="N607" s="1" t="str">
        <f>IFERROR(VLOOKUP(D607, 'Datos bancarios'!C:I, 7, FALSE), "Sin banco")</f>
        <v>Sin banco</v>
      </c>
    </row>
    <row r="608" spans="2:14">
      <c r="B608" s="1" t="s">
        <v>2464</v>
      </c>
      <c r="C608" s="1" t="s">
        <v>19377</v>
      </c>
      <c r="D608" s="1">
        <v>27766220</v>
      </c>
      <c r="E608" s="1" t="s">
        <v>15830</v>
      </c>
      <c r="F608" s="1" t="s">
        <v>19376</v>
      </c>
      <c r="G608" s="1" t="str">
        <f>IFERROR(VLOOKUP(D608, 'Datos bancarios'!C:J, 8, FALSE), "Sin celular")</f>
        <v>Sin celular</v>
      </c>
      <c r="H608" s="1" t="str">
        <f>IFERROR(
   IF(
      VLOOKUP(D608, 'Datos bancarios'!C:E, 2, FALSE) &lt;&gt; "",
      VLOOKUP(D608, 'Datos bancarios'!C:E, 2, FALSE),
      IF(
         VLOOKUP(D608, 'Datos bancarios'!C:E, 3, FALSE) &lt;&gt; "",
         VLOOKUP(D608, 'Datos bancarios'!C:E, 3, FALSE),
         "Sin CBU"
      )
   ),
   "Sin CBU"
)</f>
        <v>Sin CBU</v>
      </c>
      <c r="I608" s="1" t="str">
        <f>IFERROR(VLOOKUP(D608, 'Datos bancarios'!C:G, 5, FALSE), "Sin alias")</f>
        <v>Sin alias</v>
      </c>
      <c r="J608" s="1" t="str">
        <f>IFERROR(VLOOKUP(D608, 'Datos bancarios'!C:H, 6, FALSE), "Sin titular")</f>
        <v>Sin titular</v>
      </c>
      <c r="K608" s="1" t="s">
        <v>14576</v>
      </c>
      <c r="L608" s="1" t="s">
        <v>14577</v>
      </c>
      <c r="M608" s="1" t="s">
        <v>14578</v>
      </c>
      <c r="N608" s="1" t="str">
        <f>IFERROR(VLOOKUP(D608, 'Datos bancarios'!C:I, 7, FALSE), "Sin banco")</f>
        <v>Sin banco</v>
      </c>
    </row>
    <row r="609" spans="2:14">
      <c r="B609" s="1" t="s">
        <v>2465</v>
      </c>
      <c r="C609" s="1" t="s">
        <v>19377</v>
      </c>
      <c r="D609" s="1">
        <v>27766250</v>
      </c>
      <c r="E609" s="1" t="s">
        <v>15482</v>
      </c>
      <c r="F609" s="1" t="s">
        <v>19376</v>
      </c>
      <c r="G609" s="1" t="str">
        <f>IFERROR(VLOOKUP(D609, 'Datos bancarios'!C:J, 8, FALSE), "Sin celular")</f>
        <v>Sin celular</v>
      </c>
      <c r="H609" s="1" t="str">
        <f>IFERROR(
   IF(
      VLOOKUP(D609, 'Datos bancarios'!C:E, 2, FALSE) &lt;&gt; "",
      VLOOKUP(D609, 'Datos bancarios'!C:E, 2, FALSE),
      IF(
         VLOOKUP(D609, 'Datos bancarios'!C:E, 3, FALSE) &lt;&gt; "",
         VLOOKUP(D609, 'Datos bancarios'!C:E, 3, FALSE),
         "Sin CBU"
      )
   ),
   "Sin CBU"
)</f>
        <v>Sin CBU</v>
      </c>
      <c r="I609" s="1" t="str">
        <f>IFERROR(VLOOKUP(D609, 'Datos bancarios'!C:G, 5, FALSE), "Sin alias")</f>
        <v>Sin alias</v>
      </c>
      <c r="J609" s="1" t="str">
        <f>IFERROR(VLOOKUP(D609, 'Datos bancarios'!C:H, 6, FALSE), "Sin titular")</f>
        <v>Sin titular</v>
      </c>
      <c r="K609" s="1" t="s">
        <v>14576</v>
      </c>
      <c r="L609" s="1" t="s">
        <v>14577</v>
      </c>
      <c r="M609" s="1" t="s">
        <v>14578</v>
      </c>
      <c r="N609" s="1" t="str">
        <f>IFERROR(VLOOKUP(D609, 'Datos bancarios'!C:I, 7, FALSE), "Sin banco")</f>
        <v>Sin banco</v>
      </c>
    </row>
    <row r="610" spans="2:14">
      <c r="B610" s="1" t="s">
        <v>2466</v>
      </c>
      <c r="C610" s="1" t="s">
        <v>19377</v>
      </c>
      <c r="D610" s="1">
        <v>27766771</v>
      </c>
      <c r="E610" s="1" t="s">
        <v>15644</v>
      </c>
      <c r="F610" s="1" t="s">
        <v>19376</v>
      </c>
      <c r="G610" s="1">
        <f>IFERROR(VLOOKUP(D610, 'Datos bancarios'!C:J, 8, FALSE), "Sin celular")</f>
        <v>2615090337</v>
      </c>
      <c r="H610" s="1" t="str">
        <f>IFERROR(
   IF(
      VLOOKUP(D610, 'Datos bancarios'!C:E, 2, FALSE) &lt;&gt; "",
      VLOOKUP(D610, 'Datos bancarios'!C:E, 2, FALSE),
      IF(
         VLOOKUP(D610, 'Datos bancarios'!C:E, 3, FALSE) &lt;&gt; "",
         VLOOKUP(D610, 'Datos bancarios'!C:E, 3, FALSE),
         "Sin CBU"
      )
   ),
   "Sin CBU"
)</f>
        <v>0110588930058837079297</v>
      </c>
      <c r="I610" s="1" t="str">
        <f>IFERROR(VLOOKUP(D610, 'Datos bancarios'!C:G, 5, FALSE), "Sin alias")</f>
        <v>PINZA.BRAZO.TRUCO</v>
      </c>
      <c r="J610" s="1" t="str">
        <f>IFERROR(VLOOKUP(D610, 'Datos bancarios'!C:H, 6, FALSE), "Sin titular")</f>
        <v>Romina Teresa Sosa</v>
      </c>
      <c r="K610" s="1" t="s">
        <v>14576</v>
      </c>
      <c r="L610" s="1" t="s">
        <v>14577</v>
      </c>
      <c r="M610" s="1" t="s">
        <v>14578</v>
      </c>
      <c r="N610" s="1" t="str">
        <f>IFERROR(VLOOKUP(D610, 'Datos bancarios'!C:I, 7, FALSE), "Sin banco")</f>
        <v>BANCO DE LA NACION ARGENTINA</v>
      </c>
    </row>
    <row r="611" spans="2:14">
      <c r="B611" s="1" t="s">
        <v>2467</v>
      </c>
      <c r="C611" s="1" t="s">
        <v>19377</v>
      </c>
      <c r="D611" s="1">
        <v>27785064</v>
      </c>
      <c r="E611" s="1" t="s">
        <v>15384</v>
      </c>
      <c r="F611" s="1" t="s">
        <v>19376</v>
      </c>
      <c r="G611" s="1" t="str">
        <f>IFERROR(VLOOKUP(D611, 'Datos bancarios'!C:J, 8, FALSE), "Sin celular")</f>
        <v>Sin celular</v>
      </c>
      <c r="H611" s="1" t="str">
        <f>IFERROR(
   IF(
      VLOOKUP(D611, 'Datos bancarios'!C:E, 2, FALSE) &lt;&gt; "",
      VLOOKUP(D611, 'Datos bancarios'!C:E, 2, FALSE),
      IF(
         VLOOKUP(D611, 'Datos bancarios'!C:E, 3, FALSE) &lt;&gt; "",
         VLOOKUP(D611, 'Datos bancarios'!C:E, 3, FALSE),
         "Sin CBU"
      )
   ),
   "Sin CBU"
)</f>
        <v>Sin CBU</v>
      </c>
      <c r="I611" s="1" t="str">
        <f>IFERROR(VLOOKUP(D611, 'Datos bancarios'!C:G, 5, FALSE), "Sin alias")</f>
        <v>Sin alias</v>
      </c>
      <c r="J611" s="1" t="str">
        <f>IFERROR(VLOOKUP(D611, 'Datos bancarios'!C:H, 6, FALSE), "Sin titular")</f>
        <v>Sin titular</v>
      </c>
      <c r="K611" s="1" t="s">
        <v>14576</v>
      </c>
      <c r="L611" s="1" t="s">
        <v>14577</v>
      </c>
      <c r="M611" s="1" t="s">
        <v>14578</v>
      </c>
      <c r="N611" s="1" t="str">
        <f>IFERROR(VLOOKUP(D611, 'Datos bancarios'!C:I, 7, FALSE), "Sin banco")</f>
        <v>Sin banco</v>
      </c>
    </row>
    <row r="612" spans="2:14">
      <c r="B612" s="1" t="s">
        <v>2468</v>
      </c>
      <c r="C612" s="1" t="s">
        <v>19377</v>
      </c>
      <c r="D612" s="1">
        <v>27785294</v>
      </c>
      <c r="E612" s="1" t="s">
        <v>14815</v>
      </c>
      <c r="F612" s="1" t="s">
        <v>19376</v>
      </c>
      <c r="G612" s="1" t="str">
        <f>IFERROR(VLOOKUP(D612, 'Datos bancarios'!C:J, 8, FALSE), "Sin celular")</f>
        <v>Sin celular</v>
      </c>
      <c r="H612" s="1" t="str">
        <f>IFERROR(
   IF(
      VLOOKUP(D612, 'Datos bancarios'!C:E, 2, FALSE) &lt;&gt; "",
      VLOOKUP(D612, 'Datos bancarios'!C:E, 2, FALSE),
      IF(
         VLOOKUP(D612, 'Datos bancarios'!C:E, 3, FALSE) &lt;&gt; "",
         VLOOKUP(D612, 'Datos bancarios'!C:E, 3, FALSE),
         "Sin CBU"
      )
   ),
   "Sin CBU"
)</f>
        <v>Sin CBU</v>
      </c>
      <c r="I612" s="1" t="str">
        <f>IFERROR(VLOOKUP(D612, 'Datos bancarios'!C:G, 5, FALSE), "Sin alias")</f>
        <v>Sin alias</v>
      </c>
      <c r="J612" s="1" t="str">
        <f>IFERROR(VLOOKUP(D612, 'Datos bancarios'!C:H, 6, FALSE), "Sin titular")</f>
        <v>Sin titular</v>
      </c>
      <c r="K612" s="1" t="s">
        <v>14576</v>
      </c>
      <c r="L612" s="1" t="s">
        <v>14577</v>
      </c>
      <c r="M612" s="1" t="s">
        <v>14578</v>
      </c>
      <c r="N612" s="1" t="str">
        <f>IFERROR(VLOOKUP(D612, 'Datos bancarios'!C:I, 7, FALSE), "Sin banco")</f>
        <v>Sin banco</v>
      </c>
    </row>
    <row r="613" spans="2:14">
      <c r="B613" s="1" t="s">
        <v>2469</v>
      </c>
      <c r="C613" s="1" t="s">
        <v>19377</v>
      </c>
      <c r="D613" s="1">
        <v>27799261</v>
      </c>
      <c r="E613" s="1" t="s">
        <v>14678</v>
      </c>
      <c r="F613" s="1" t="s">
        <v>19376</v>
      </c>
      <c r="G613" s="1" t="str">
        <f>IFERROR(VLOOKUP(D613, 'Datos bancarios'!C:J, 8, FALSE), "Sin celular")</f>
        <v>Sin celular</v>
      </c>
      <c r="H613" s="1" t="str">
        <f>IFERROR(
   IF(
      VLOOKUP(D613, 'Datos bancarios'!C:E, 2, FALSE) &lt;&gt; "",
      VLOOKUP(D613, 'Datos bancarios'!C:E, 2, FALSE),
      IF(
         VLOOKUP(D613, 'Datos bancarios'!C:E, 3, FALSE) &lt;&gt; "",
         VLOOKUP(D613, 'Datos bancarios'!C:E, 3, FALSE),
         "Sin CBU"
      )
   ),
   "Sin CBU"
)</f>
        <v>Sin CBU</v>
      </c>
      <c r="I613" s="1" t="str">
        <f>IFERROR(VLOOKUP(D613, 'Datos bancarios'!C:G, 5, FALSE), "Sin alias")</f>
        <v>Sin alias</v>
      </c>
      <c r="J613" s="1" t="str">
        <f>IFERROR(VLOOKUP(D613, 'Datos bancarios'!C:H, 6, FALSE), "Sin titular")</f>
        <v>Sin titular</v>
      </c>
      <c r="K613" s="1" t="s">
        <v>14576</v>
      </c>
      <c r="L613" s="1" t="s">
        <v>14577</v>
      </c>
      <c r="M613" s="1" t="s">
        <v>14578</v>
      </c>
      <c r="N613" s="1" t="str">
        <f>IFERROR(VLOOKUP(D613, 'Datos bancarios'!C:I, 7, FALSE), "Sin banco")</f>
        <v>Sin banco</v>
      </c>
    </row>
    <row r="614" spans="2:14">
      <c r="B614" s="1" t="s">
        <v>2470</v>
      </c>
      <c r="C614" s="1" t="s">
        <v>19377</v>
      </c>
      <c r="D614" s="1">
        <v>27842118</v>
      </c>
      <c r="E614" s="1" t="s">
        <v>15139</v>
      </c>
      <c r="F614" s="1" t="s">
        <v>19376</v>
      </c>
      <c r="G614" s="1" t="str">
        <f>IFERROR(VLOOKUP(D614, 'Datos bancarios'!C:J, 8, FALSE), "Sin celular")</f>
        <v>Sin celular</v>
      </c>
      <c r="H614" s="1" t="str">
        <f>IFERROR(
   IF(
      VLOOKUP(D614, 'Datos bancarios'!C:E, 2, FALSE) &lt;&gt; "",
      VLOOKUP(D614, 'Datos bancarios'!C:E, 2, FALSE),
      IF(
         VLOOKUP(D614, 'Datos bancarios'!C:E, 3, FALSE) &lt;&gt; "",
         VLOOKUP(D614, 'Datos bancarios'!C:E, 3, FALSE),
         "Sin CBU"
      )
   ),
   "Sin CBU"
)</f>
        <v>Sin CBU</v>
      </c>
      <c r="I614" s="1" t="str">
        <f>IFERROR(VLOOKUP(D614, 'Datos bancarios'!C:G, 5, FALSE), "Sin alias")</f>
        <v>Sin alias</v>
      </c>
      <c r="J614" s="1" t="str">
        <f>IFERROR(VLOOKUP(D614, 'Datos bancarios'!C:H, 6, FALSE), "Sin titular")</f>
        <v>Sin titular</v>
      </c>
      <c r="K614" s="1" t="s">
        <v>14576</v>
      </c>
      <c r="L614" s="1" t="s">
        <v>14577</v>
      </c>
      <c r="M614" s="1" t="s">
        <v>14578</v>
      </c>
      <c r="N614" s="1" t="str">
        <f>IFERROR(VLOOKUP(D614, 'Datos bancarios'!C:I, 7, FALSE), "Sin banco")</f>
        <v>Sin banco</v>
      </c>
    </row>
    <row r="615" spans="2:14">
      <c r="B615" s="1" t="s">
        <v>2471</v>
      </c>
      <c r="C615" s="1" t="s">
        <v>19377</v>
      </c>
      <c r="D615" s="1">
        <v>27874854</v>
      </c>
      <c r="E615" s="1" t="s">
        <v>14886</v>
      </c>
      <c r="F615" s="1" t="s">
        <v>19376</v>
      </c>
      <c r="G615" s="1" t="str">
        <f>IFERROR(VLOOKUP(D615, 'Datos bancarios'!C:J, 8, FALSE), "Sin celular")</f>
        <v>Sin celular</v>
      </c>
      <c r="H615" s="1" t="str">
        <f>IFERROR(
   IF(
      VLOOKUP(D615, 'Datos bancarios'!C:E, 2, FALSE) &lt;&gt; "",
      VLOOKUP(D615, 'Datos bancarios'!C:E, 2, FALSE),
      IF(
         VLOOKUP(D615, 'Datos bancarios'!C:E, 3, FALSE) &lt;&gt; "",
         VLOOKUP(D615, 'Datos bancarios'!C:E, 3, FALSE),
         "Sin CBU"
      )
   ),
   "Sin CBU"
)</f>
        <v>Sin CBU</v>
      </c>
      <c r="I615" s="1" t="str">
        <f>IFERROR(VLOOKUP(D615, 'Datos bancarios'!C:G, 5, FALSE), "Sin alias")</f>
        <v>Sin alias</v>
      </c>
      <c r="J615" s="1" t="str">
        <f>IFERROR(VLOOKUP(D615, 'Datos bancarios'!C:H, 6, FALSE), "Sin titular")</f>
        <v>Sin titular</v>
      </c>
      <c r="K615" s="1" t="s">
        <v>14576</v>
      </c>
      <c r="L615" s="1" t="s">
        <v>14577</v>
      </c>
      <c r="M615" s="1" t="s">
        <v>14578</v>
      </c>
      <c r="N615" s="1" t="str">
        <f>IFERROR(VLOOKUP(D615, 'Datos bancarios'!C:I, 7, FALSE), "Sin banco")</f>
        <v>Sin banco</v>
      </c>
    </row>
    <row r="616" spans="2:14">
      <c r="B616" s="1" t="s">
        <v>2472</v>
      </c>
      <c r="C616" s="1" t="s">
        <v>19377</v>
      </c>
      <c r="D616" s="1">
        <v>27903195</v>
      </c>
      <c r="E616" s="1" t="s">
        <v>15353</v>
      </c>
      <c r="F616" s="1" t="s">
        <v>19376</v>
      </c>
      <c r="G616" s="1" t="str">
        <f>IFERROR(VLOOKUP(D616, 'Datos bancarios'!C:J, 8, FALSE), "Sin celular")</f>
        <v>Sin celular</v>
      </c>
      <c r="H616" s="1" t="str">
        <f>IFERROR(
   IF(
      VLOOKUP(D616, 'Datos bancarios'!C:E, 2, FALSE) &lt;&gt; "",
      VLOOKUP(D616, 'Datos bancarios'!C:E, 2, FALSE),
      IF(
         VLOOKUP(D616, 'Datos bancarios'!C:E, 3, FALSE) &lt;&gt; "",
         VLOOKUP(D616, 'Datos bancarios'!C:E, 3, FALSE),
         "Sin CBU"
      )
   ),
   "Sin CBU"
)</f>
        <v>Sin CBU</v>
      </c>
      <c r="I616" s="1" t="str">
        <f>IFERROR(VLOOKUP(D616, 'Datos bancarios'!C:G, 5, FALSE), "Sin alias")</f>
        <v>Sin alias</v>
      </c>
      <c r="J616" s="1" t="str">
        <f>IFERROR(VLOOKUP(D616, 'Datos bancarios'!C:H, 6, FALSE), "Sin titular")</f>
        <v>Sin titular</v>
      </c>
      <c r="K616" s="1" t="s">
        <v>14576</v>
      </c>
      <c r="L616" s="1" t="s">
        <v>14577</v>
      </c>
      <c r="M616" s="1" t="s">
        <v>14578</v>
      </c>
      <c r="N616" s="1" t="str">
        <f>IFERROR(VLOOKUP(D616, 'Datos bancarios'!C:I, 7, FALSE), "Sin banco")</f>
        <v>Sin banco</v>
      </c>
    </row>
    <row r="617" spans="2:14">
      <c r="B617" s="1" t="s">
        <v>2473</v>
      </c>
      <c r="C617" s="1" t="s">
        <v>19377</v>
      </c>
      <c r="D617" s="1">
        <v>27907323</v>
      </c>
      <c r="E617" s="1" t="s">
        <v>15517</v>
      </c>
      <c r="F617" s="1" t="s">
        <v>19376</v>
      </c>
      <c r="G617" s="1" t="str">
        <f>IFERROR(VLOOKUP(D617, 'Datos bancarios'!C:J, 8, FALSE), "Sin celular")</f>
        <v>Sin celular</v>
      </c>
      <c r="H617" s="1" t="str">
        <f>IFERROR(
   IF(
      VLOOKUP(D617, 'Datos bancarios'!C:E, 2, FALSE) &lt;&gt; "",
      VLOOKUP(D617, 'Datos bancarios'!C:E, 2, FALSE),
      IF(
         VLOOKUP(D617, 'Datos bancarios'!C:E, 3, FALSE) &lt;&gt; "",
         VLOOKUP(D617, 'Datos bancarios'!C:E, 3, FALSE),
         "Sin CBU"
      )
   ),
   "Sin CBU"
)</f>
        <v>Sin CBU</v>
      </c>
      <c r="I617" s="1" t="str">
        <f>IFERROR(VLOOKUP(D617, 'Datos bancarios'!C:G, 5, FALSE), "Sin alias")</f>
        <v>Sin alias</v>
      </c>
      <c r="J617" s="1" t="str">
        <f>IFERROR(VLOOKUP(D617, 'Datos bancarios'!C:H, 6, FALSE), "Sin titular")</f>
        <v>Sin titular</v>
      </c>
      <c r="K617" s="1" t="s">
        <v>14576</v>
      </c>
      <c r="L617" s="1" t="s">
        <v>14577</v>
      </c>
      <c r="M617" s="1" t="s">
        <v>14578</v>
      </c>
      <c r="N617" s="1" t="str">
        <f>IFERROR(VLOOKUP(D617, 'Datos bancarios'!C:I, 7, FALSE), "Sin banco")</f>
        <v>Sin banco</v>
      </c>
    </row>
    <row r="618" spans="2:14">
      <c r="B618" s="1" t="s">
        <v>2474</v>
      </c>
      <c r="C618" s="1" t="s">
        <v>19377</v>
      </c>
      <c r="D618" s="1">
        <v>27922321</v>
      </c>
      <c r="E618" s="1" t="s">
        <v>14726</v>
      </c>
      <c r="F618" s="1" t="s">
        <v>19376</v>
      </c>
      <c r="G618" s="1" t="str">
        <f>IFERROR(VLOOKUP(D618, 'Datos bancarios'!C:J, 8, FALSE), "Sin celular")</f>
        <v>Sin celular</v>
      </c>
      <c r="H618" s="1" t="str">
        <f>IFERROR(
   IF(
      VLOOKUP(D618, 'Datos bancarios'!C:E, 2, FALSE) &lt;&gt; "",
      VLOOKUP(D618, 'Datos bancarios'!C:E, 2, FALSE),
      IF(
         VLOOKUP(D618, 'Datos bancarios'!C:E, 3, FALSE) &lt;&gt; "",
         VLOOKUP(D618, 'Datos bancarios'!C:E, 3, FALSE),
         "Sin CBU"
      )
   ),
   "Sin CBU"
)</f>
        <v>Sin CBU</v>
      </c>
      <c r="I618" s="1" t="str">
        <f>IFERROR(VLOOKUP(D618, 'Datos bancarios'!C:G, 5, FALSE), "Sin alias")</f>
        <v>Sin alias</v>
      </c>
      <c r="J618" s="1" t="str">
        <f>IFERROR(VLOOKUP(D618, 'Datos bancarios'!C:H, 6, FALSE), "Sin titular")</f>
        <v>Sin titular</v>
      </c>
      <c r="K618" s="1" t="s">
        <v>14576</v>
      </c>
      <c r="L618" s="1" t="s">
        <v>14577</v>
      </c>
      <c r="M618" s="1" t="s">
        <v>14578</v>
      </c>
      <c r="N618" s="1" t="str">
        <f>IFERROR(VLOOKUP(D618, 'Datos bancarios'!C:I, 7, FALSE), "Sin banco")</f>
        <v>Sin banco</v>
      </c>
    </row>
    <row r="619" spans="2:14">
      <c r="B619" s="1" t="s">
        <v>2475</v>
      </c>
      <c r="C619" s="1" t="s">
        <v>19377</v>
      </c>
      <c r="D619" s="1">
        <v>27931128</v>
      </c>
      <c r="E619" s="1" t="s">
        <v>16689</v>
      </c>
      <c r="F619" s="1" t="s">
        <v>19376</v>
      </c>
      <c r="G619" s="1" t="str">
        <f>IFERROR(VLOOKUP(D619, 'Datos bancarios'!C:J, 8, FALSE), "Sin celular")</f>
        <v>Sin celular</v>
      </c>
      <c r="H619" s="1" t="str">
        <f>IFERROR(
   IF(
      VLOOKUP(D619, 'Datos bancarios'!C:E, 2, FALSE) &lt;&gt; "",
      VLOOKUP(D619, 'Datos bancarios'!C:E, 2, FALSE),
      IF(
         VLOOKUP(D619, 'Datos bancarios'!C:E, 3, FALSE) &lt;&gt; "",
         VLOOKUP(D619, 'Datos bancarios'!C:E, 3, FALSE),
         "Sin CBU"
      )
   ),
   "Sin CBU"
)</f>
        <v>Sin CBU</v>
      </c>
      <c r="I619" s="1" t="str">
        <f>IFERROR(VLOOKUP(D619, 'Datos bancarios'!C:G, 5, FALSE), "Sin alias")</f>
        <v>Sin alias</v>
      </c>
      <c r="J619" s="1" t="str">
        <f>IFERROR(VLOOKUP(D619, 'Datos bancarios'!C:H, 6, FALSE), "Sin titular")</f>
        <v>Sin titular</v>
      </c>
      <c r="K619" s="1" t="s">
        <v>14576</v>
      </c>
      <c r="L619" s="1" t="s">
        <v>14577</v>
      </c>
      <c r="M619" s="1" t="s">
        <v>14578</v>
      </c>
      <c r="N619" s="1" t="str">
        <f>IFERROR(VLOOKUP(D619, 'Datos bancarios'!C:I, 7, FALSE), "Sin banco")</f>
        <v>Sin banco</v>
      </c>
    </row>
    <row r="620" spans="2:14">
      <c r="B620" s="1" t="s">
        <v>2476</v>
      </c>
      <c r="C620" s="1" t="s">
        <v>19377</v>
      </c>
      <c r="D620" s="1">
        <v>27931682</v>
      </c>
      <c r="E620" s="1" t="s">
        <v>14917</v>
      </c>
      <c r="F620" s="1" t="s">
        <v>19376</v>
      </c>
      <c r="G620" s="1" t="str">
        <f>IFERROR(VLOOKUP(D620, 'Datos bancarios'!C:J, 8, FALSE), "Sin celular")</f>
        <v>Sin celular</v>
      </c>
      <c r="H620" s="1" t="str">
        <f>IFERROR(
   IF(
      VLOOKUP(D620, 'Datos bancarios'!C:E, 2, FALSE) &lt;&gt; "",
      VLOOKUP(D620, 'Datos bancarios'!C:E, 2, FALSE),
      IF(
         VLOOKUP(D620, 'Datos bancarios'!C:E, 3, FALSE) &lt;&gt; "",
         VLOOKUP(D620, 'Datos bancarios'!C:E, 3, FALSE),
         "Sin CBU"
      )
   ),
   "Sin CBU"
)</f>
        <v>Sin CBU</v>
      </c>
      <c r="I620" s="1" t="str">
        <f>IFERROR(VLOOKUP(D620, 'Datos bancarios'!C:G, 5, FALSE), "Sin alias")</f>
        <v>Sin alias</v>
      </c>
      <c r="J620" s="1" t="str">
        <f>IFERROR(VLOOKUP(D620, 'Datos bancarios'!C:H, 6, FALSE), "Sin titular")</f>
        <v>Sin titular</v>
      </c>
      <c r="K620" s="1" t="s">
        <v>14576</v>
      </c>
      <c r="L620" s="1" t="s">
        <v>14577</v>
      </c>
      <c r="M620" s="1" t="s">
        <v>14578</v>
      </c>
      <c r="N620" s="1" t="str">
        <f>IFERROR(VLOOKUP(D620, 'Datos bancarios'!C:I, 7, FALSE), "Sin banco")</f>
        <v>Sin banco</v>
      </c>
    </row>
    <row r="621" spans="2:14">
      <c r="B621" s="1" t="s">
        <v>2477</v>
      </c>
      <c r="C621" s="1" t="s">
        <v>19377</v>
      </c>
      <c r="D621" s="1">
        <v>27931687</v>
      </c>
      <c r="E621" s="1" t="s">
        <v>16084</v>
      </c>
      <c r="F621" s="1" t="s">
        <v>19376</v>
      </c>
      <c r="G621" s="1">
        <f>IFERROR(VLOOKUP(D621, 'Datos bancarios'!C:J, 8, FALSE), "Sin celular")</f>
        <v>2634330946</v>
      </c>
      <c r="H621" s="1" t="str">
        <f>IFERROR(
   IF(
      VLOOKUP(D621, 'Datos bancarios'!C:E, 2, FALSE) &lt;&gt; "",
      VLOOKUP(D621, 'Datos bancarios'!C:E, 2, FALSE),
      IF(
         VLOOKUP(D621, 'Datos bancarios'!C:E, 3, FALSE) &lt;&gt; "",
         VLOOKUP(D621, 'Datos bancarios'!C:E, 3, FALSE),
         "Sin CBU"
      )
   ),
   "Sin CBU"
)</f>
        <v>19103192-55131900628035</v>
      </c>
      <c r="I621" s="1" t="str">
        <f>IFERROR(VLOOKUP(D621, 'Datos bancarios'!C:G, 5, FALSE), "Sin alias")</f>
        <v>OESTE.COCINA.FOTO</v>
      </c>
      <c r="J621" s="1">
        <f>IFERROR(VLOOKUP(D621, 'Datos bancarios'!C:H, 6, FALSE), "Sin titular")</f>
        <v>0</v>
      </c>
      <c r="K621" s="1" t="s">
        <v>14576</v>
      </c>
      <c r="L621" s="1" t="s">
        <v>14577</v>
      </c>
      <c r="M621" s="1" t="s">
        <v>14578</v>
      </c>
      <c r="N621" s="1" t="str">
        <f>IFERROR(VLOOKUP(D621, 'Datos bancarios'!C:I, 7, FALSE), "Sin banco")</f>
        <v>BANCO CREDICOOP COOPERATIVO LIMITADO</v>
      </c>
    </row>
    <row r="622" spans="2:14">
      <c r="B622" s="1" t="s">
        <v>2478</v>
      </c>
      <c r="C622" s="1" t="s">
        <v>19377</v>
      </c>
      <c r="D622" s="1">
        <v>27968749</v>
      </c>
      <c r="E622" s="1" t="s">
        <v>15436</v>
      </c>
      <c r="F622" s="1" t="s">
        <v>19376</v>
      </c>
      <c r="G622" s="1">
        <f>IFERROR(VLOOKUP(D622, 'Datos bancarios'!C:J, 8, FALSE), "Sin celular")</f>
        <v>2612355557</v>
      </c>
      <c r="H622" s="1" t="str">
        <f>IFERROR(
   IF(
      VLOOKUP(D622, 'Datos bancarios'!C:E, 2, FALSE) &lt;&gt; "",
      VLOOKUP(D622, 'Datos bancarios'!C:E, 2, FALSE),
      IF(
         VLOOKUP(D622, 'Datos bancarios'!C:E, 3, FALSE) &lt;&gt; "",
         VLOOKUP(D622, 'Datos bancarios'!C:E, 3, FALSE),
         "Sin CBU"
      )
   ),
   "Sin CBU"
)</f>
        <v>0270034220005724300023</v>
      </c>
      <c r="I622" s="1" t="str">
        <f>IFERROR(VLOOKUP(D622, 'Datos bancarios'!C:G, 5, FALSE), "Sin alias")</f>
        <v>PLATA.ROSCA.CINE</v>
      </c>
      <c r="J622" s="1" t="str">
        <f>IFERROR(VLOOKUP(D622, 'Datos bancarios'!C:H, 6, FALSE), "Sin titular")</f>
        <v>Carol vanesa gabriela</v>
      </c>
      <c r="K622" s="1" t="s">
        <v>14576</v>
      </c>
      <c r="L622" s="1" t="s">
        <v>14577</v>
      </c>
      <c r="M622" s="1" t="s">
        <v>14578</v>
      </c>
      <c r="N622" s="1" t="str">
        <f>IFERROR(VLOOKUP(D622, 'Datos bancarios'!C:I, 7, FALSE), "Sin banco")</f>
        <v>BANCO SUPERVIELLE S.A.</v>
      </c>
    </row>
    <row r="623" spans="2:14">
      <c r="B623" s="1" t="s">
        <v>2479</v>
      </c>
      <c r="C623" s="1" t="s">
        <v>19377</v>
      </c>
      <c r="D623" s="1">
        <v>27969295</v>
      </c>
      <c r="E623" s="1" t="s">
        <v>14998</v>
      </c>
      <c r="F623" s="1" t="s">
        <v>19376</v>
      </c>
      <c r="G623" s="1">
        <f>IFERROR(VLOOKUP(D623, 'Datos bancarios'!C:J, 8, FALSE), "Sin celular")</f>
        <v>2613539309</v>
      </c>
      <c r="H623" s="1" t="str">
        <f>IFERROR(
   IF(
      VLOOKUP(D623, 'Datos bancarios'!C:E, 2, FALSE) &lt;&gt; "",
      VLOOKUP(D623, 'Datos bancarios'!C:E, 2, FALSE),
      IF(
         VLOOKUP(D623, 'Datos bancarios'!C:E, 3, FALSE) &lt;&gt; "",
         VLOOKUP(D623, 'Datos bancarios'!C:E, 3, FALSE),
         "Sin CBU"
      )
   ),
   "Sin CBU"
)</f>
        <v>0000003100036083171854</v>
      </c>
      <c r="I623" s="1" t="str">
        <f>IFERROR(VLOOKUP(D623, 'Datos bancarios'!C:G, 5, FALSE), "Sin alias")</f>
        <v>SOMOSZAZ</v>
      </c>
      <c r="J623" s="1" t="str">
        <f>IFERROR(VLOOKUP(D623, 'Datos bancarios'!C:H, 6, FALSE), "Sin titular")</f>
        <v>GUILLERMO GOMEZ</v>
      </c>
      <c r="K623" s="1" t="s">
        <v>14576</v>
      </c>
      <c r="L623" s="1" t="s">
        <v>14577</v>
      </c>
      <c r="M623" s="1" t="s">
        <v>14578</v>
      </c>
      <c r="N623" s="1" t="str">
        <f>IFERROR(VLOOKUP(D623, 'Datos bancarios'!C:I, 7, FALSE), "Sin banco")</f>
        <v>MERCADO PAGO</v>
      </c>
    </row>
    <row r="624" spans="2:14">
      <c r="B624" s="1" t="s">
        <v>2480</v>
      </c>
      <c r="C624" s="1" t="s">
        <v>19377</v>
      </c>
      <c r="D624" s="1">
        <v>27981055</v>
      </c>
      <c r="E624" s="1" t="s">
        <v>14628</v>
      </c>
      <c r="F624" s="1" t="s">
        <v>19376</v>
      </c>
      <c r="G624" s="1" t="str">
        <f>IFERROR(VLOOKUP(D624, 'Datos bancarios'!C:J, 8, FALSE), "Sin celular")</f>
        <v>Sin celular</v>
      </c>
      <c r="H624" s="1" t="str">
        <f>IFERROR(
   IF(
      VLOOKUP(D624, 'Datos bancarios'!C:E, 2, FALSE) &lt;&gt; "",
      VLOOKUP(D624, 'Datos bancarios'!C:E, 2, FALSE),
      IF(
         VLOOKUP(D624, 'Datos bancarios'!C:E, 3, FALSE) &lt;&gt; "",
         VLOOKUP(D624, 'Datos bancarios'!C:E, 3, FALSE),
         "Sin CBU"
      )
   ),
   "Sin CBU"
)</f>
        <v>Sin CBU</v>
      </c>
      <c r="I624" s="1" t="str">
        <f>IFERROR(VLOOKUP(D624, 'Datos bancarios'!C:G, 5, FALSE), "Sin alias")</f>
        <v>Sin alias</v>
      </c>
      <c r="J624" s="1" t="str">
        <f>IFERROR(VLOOKUP(D624, 'Datos bancarios'!C:H, 6, FALSE), "Sin titular")</f>
        <v>Sin titular</v>
      </c>
      <c r="K624" s="1" t="s">
        <v>14576</v>
      </c>
      <c r="L624" s="1" t="s">
        <v>14577</v>
      </c>
      <c r="M624" s="1" t="s">
        <v>14578</v>
      </c>
      <c r="N624" s="1" t="str">
        <f>IFERROR(VLOOKUP(D624, 'Datos bancarios'!C:I, 7, FALSE), "Sin banco")</f>
        <v>Sin banco</v>
      </c>
    </row>
    <row r="625" spans="2:14">
      <c r="B625" s="1" t="s">
        <v>2481</v>
      </c>
      <c r="C625" s="1" t="s">
        <v>19377</v>
      </c>
      <c r="D625" s="1">
        <v>27981173</v>
      </c>
      <c r="E625" s="1" t="s">
        <v>14619</v>
      </c>
      <c r="F625" s="1" t="s">
        <v>19376</v>
      </c>
      <c r="G625" s="1" t="str">
        <f>IFERROR(VLOOKUP(D625, 'Datos bancarios'!C:J, 8, FALSE), "Sin celular")</f>
        <v>Sin celular</v>
      </c>
      <c r="H625" s="1" t="str">
        <f>IFERROR(
   IF(
      VLOOKUP(D625, 'Datos bancarios'!C:E, 2, FALSE) &lt;&gt; "",
      VLOOKUP(D625, 'Datos bancarios'!C:E, 2, FALSE),
      IF(
         VLOOKUP(D625, 'Datos bancarios'!C:E, 3, FALSE) &lt;&gt; "",
         VLOOKUP(D625, 'Datos bancarios'!C:E, 3, FALSE),
         "Sin CBU"
      )
   ),
   "Sin CBU"
)</f>
        <v>Sin CBU</v>
      </c>
      <c r="I625" s="1" t="str">
        <f>IFERROR(VLOOKUP(D625, 'Datos bancarios'!C:G, 5, FALSE), "Sin alias")</f>
        <v>Sin alias</v>
      </c>
      <c r="J625" s="1" t="str">
        <f>IFERROR(VLOOKUP(D625, 'Datos bancarios'!C:H, 6, FALSE), "Sin titular")</f>
        <v>Sin titular</v>
      </c>
      <c r="K625" s="1" t="s">
        <v>14576</v>
      </c>
      <c r="L625" s="1" t="s">
        <v>14577</v>
      </c>
      <c r="M625" s="1" t="s">
        <v>14578</v>
      </c>
      <c r="N625" s="1" t="str">
        <f>IFERROR(VLOOKUP(D625, 'Datos bancarios'!C:I, 7, FALSE), "Sin banco")</f>
        <v>Sin banco</v>
      </c>
    </row>
    <row r="626" spans="2:14">
      <c r="B626" s="1" t="s">
        <v>2482</v>
      </c>
      <c r="C626" s="1" t="s">
        <v>19377</v>
      </c>
      <c r="D626" s="1">
        <v>27982212</v>
      </c>
      <c r="E626" s="1" t="s">
        <v>16175</v>
      </c>
      <c r="F626" s="1" t="s">
        <v>19376</v>
      </c>
      <c r="G626" s="1" t="str">
        <f>IFERROR(VLOOKUP(D626, 'Datos bancarios'!C:J, 8, FALSE), "Sin celular")</f>
        <v>Sin celular</v>
      </c>
      <c r="H626" s="1" t="str">
        <f>IFERROR(
   IF(
      VLOOKUP(D626, 'Datos bancarios'!C:E, 2, FALSE) &lt;&gt; "",
      VLOOKUP(D626, 'Datos bancarios'!C:E, 2, FALSE),
      IF(
         VLOOKUP(D626, 'Datos bancarios'!C:E, 3, FALSE) &lt;&gt; "",
         VLOOKUP(D626, 'Datos bancarios'!C:E, 3, FALSE),
         "Sin CBU"
      )
   ),
   "Sin CBU"
)</f>
        <v>Sin CBU</v>
      </c>
      <c r="I626" s="1" t="str">
        <f>IFERROR(VLOOKUP(D626, 'Datos bancarios'!C:G, 5, FALSE), "Sin alias")</f>
        <v>Sin alias</v>
      </c>
      <c r="J626" s="1" t="str">
        <f>IFERROR(VLOOKUP(D626, 'Datos bancarios'!C:H, 6, FALSE), "Sin titular")</f>
        <v>Sin titular</v>
      </c>
      <c r="K626" s="1" t="s">
        <v>14576</v>
      </c>
      <c r="L626" s="1" t="s">
        <v>14577</v>
      </c>
      <c r="M626" s="1" t="s">
        <v>14578</v>
      </c>
      <c r="N626" s="1" t="str">
        <f>IFERROR(VLOOKUP(D626, 'Datos bancarios'!C:I, 7, FALSE), "Sin banco")</f>
        <v>Sin banco</v>
      </c>
    </row>
    <row r="627" spans="2:14">
      <c r="B627" s="1" t="s">
        <v>2483</v>
      </c>
      <c r="C627" s="1" t="s">
        <v>19377</v>
      </c>
      <c r="D627" s="1">
        <v>27982335</v>
      </c>
      <c r="E627" s="1" t="s">
        <v>15357</v>
      </c>
      <c r="F627" s="1" t="s">
        <v>19376</v>
      </c>
      <c r="G627" s="1" t="str">
        <f>IFERROR(VLOOKUP(D627, 'Datos bancarios'!C:J, 8, FALSE), "Sin celular")</f>
        <v>Sin celular</v>
      </c>
      <c r="H627" s="1" t="str">
        <f>IFERROR(
   IF(
      VLOOKUP(D627, 'Datos bancarios'!C:E, 2, FALSE) &lt;&gt; "",
      VLOOKUP(D627, 'Datos bancarios'!C:E, 2, FALSE),
      IF(
         VLOOKUP(D627, 'Datos bancarios'!C:E, 3, FALSE) &lt;&gt; "",
         VLOOKUP(D627, 'Datos bancarios'!C:E, 3, FALSE),
         "Sin CBU"
      )
   ),
   "Sin CBU"
)</f>
        <v>Sin CBU</v>
      </c>
      <c r="I627" s="1" t="str">
        <f>IFERROR(VLOOKUP(D627, 'Datos bancarios'!C:G, 5, FALSE), "Sin alias")</f>
        <v>Sin alias</v>
      </c>
      <c r="J627" s="1" t="str">
        <f>IFERROR(VLOOKUP(D627, 'Datos bancarios'!C:H, 6, FALSE), "Sin titular")</f>
        <v>Sin titular</v>
      </c>
      <c r="K627" s="1" t="s">
        <v>14576</v>
      </c>
      <c r="L627" s="1" t="s">
        <v>14577</v>
      </c>
      <c r="M627" s="1" t="s">
        <v>14578</v>
      </c>
      <c r="N627" s="1" t="str">
        <f>IFERROR(VLOOKUP(D627, 'Datos bancarios'!C:I, 7, FALSE), "Sin banco")</f>
        <v>Sin banco</v>
      </c>
    </row>
    <row r="628" spans="2:14">
      <c r="B628" s="1" t="s">
        <v>2484</v>
      </c>
      <c r="C628" s="1" t="s">
        <v>19377</v>
      </c>
      <c r="D628" s="1">
        <v>27982555</v>
      </c>
      <c r="E628" s="1" t="s">
        <v>14697</v>
      </c>
      <c r="F628" s="1" t="s">
        <v>19376</v>
      </c>
      <c r="G628" s="1" t="str">
        <f>IFERROR(VLOOKUP(D628, 'Datos bancarios'!C:J, 8, FALSE), "Sin celular")</f>
        <v>Sin celular</v>
      </c>
      <c r="H628" s="1" t="str">
        <f>IFERROR(
   IF(
      VLOOKUP(D628, 'Datos bancarios'!C:E, 2, FALSE) &lt;&gt; "",
      VLOOKUP(D628, 'Datos bancarios'!C:E, 2, FALSE),
      IF(
         VLOOKUP(D628, 'Datos bancarios'!C:E, 3, FALSE) &lt;&gt; "",
         VLOOKUP(D628, 'Datos bancarios'!C:E, 3, FALSE),
         "Sin CBU"
      )
   ),
   "Sin CBU"
)</f>
        <v>Sin CBU</v>
      </c>
      <c r="I628" s="1" t="str">
        <f>IFERROR(VLOOKUP(D628, 'Datos bancarios'!C:G, 5, FALSE), "Sin alias")</f>
        <v>Sin alias</v>
      </c>
      <c r="J628" s="1" t="str">
        <f>IFERROR(VLOOKUP(D628, 'Datos bancarios'!C:H, 6, FALSE), "Sin titular")</f>
        <v>Sin titular</v>
      </c>
      <c r="K628" s="1" t="s">
        <v>14576</v>
      </c>
      <c r="L628" s="1" t="s">
        <v>14577</v>
      </c>
      <c r="M628" s="1" t="s">
        <v>14578</v>
      </c>
      <c r="N628" s="1" t="str">
        <f>IFERROR(VLOOKUP(D628, 'Datos bancarios'!C:I, 7, FALSE), "Sin banco")</f>
        <v>Sin banco</v>
      </c>
    </row>
    <row r="629" spans="2:14">
      <c r="B629" s="1" t="s">
        <v>2485</v>
      </c>
      <c r="C629" s="1" t="s">
        <v>19377</v>
      </c>
      <c r="D629" s="1">
        <v>27984488</v>
      </c>
      <c r="E629" s="1" t="s">
        <v>17209</v>
      </c>
      <c r="F629" s="1" t="s">
        <v>19376</v>
      </c>
      <c r="G629" s="1">
        <f>IFERROR(VLOOKUP(D629, 'Datos bancarios'!C:J, 8, FALSE), "Sin celular")</f>
        <v>2622369507</v>
      </c>
      <c r="H629" s="1" t="str">
        <f>IFERROR(
   IF(
      VLOOKUP(D629, 'Datos bancarios'!C:E, 2, FALSE) &lt;&gt; "",
      VLOOKUP(D629, 'Datos bancarios'!C:E, 2, FALSE),
      IF(
         VLOOKUP(D629, 'Datos bancarios'!C:E, 3, FALSE) &lt;&gt; "",
         VLOOKUP(D629, 'Datos bancarios'!C:E, 3, FALSE),
         "Sin CBU"
      )
   ),
   "Sin CBU"
)</f>
        <v>0110637030063704582879</v>
      </c>
      <c r="I629" s="1" t="str">
        <f>IFERROR(VLOOKUP(D629, 'Datos bancarios'!C:G, 5, FALSE), "Sin alias")</f>
        <v>Chuki.era</v>
      </c>
      <c r="J629" s="1" t="str">
        <f>IFERROR(VLOOKUP(D629, 'Datos bancarios'!C:H, 6, FALSE), "Sin titular")</f>
        <v>Franco Mauricio Bravo</v>
      </c>
      <c r="K629" s="1" t="s">
        <v>14576</v>
      </c>
      <c r="L629" s="1" t="s">
        <v>14577</v>
      </c>
      <c r="M629" s="1" t="s">
        <v>14578</v>
      </c>
      <c r="N629" s="1" t="str">
        <f>IFERROR(VLOOKUP(D629, 'Datos bancarios'!C:I, 7, FALSE), "Sin banco")</f>
        <v>BANCO DE LA NACION ARGENTINA</v>
      </c>
    </row>
    <row r="630" spans="2:14">
      <c r="B630" s="1" t="s">
        <v>2486</v>
      </c>
      <c r="C630" s="1" t="s">
        <v>19377</v>
      </c>
      <c r="D630" s="1">
        <v>27985562</v>
      </c>
      <c r="E630" s="1" t="s">
        <v>16677</v>
      </c>
      <c r="F630" s="1" t="s">
        <v>19376</v>
      </c>
      <c r="G630" s="1">
        <f>IFERROR(VLOOKUP(D630, 'Datos bancarios'!C:J, 8, FALSE), "Sin celular")</f>
        <v>2634723200</v>
      </c>
      <c r="H630" s="1" t="str">
        <f>IFERROR(
   IF(
      VLOOKUP(D630, 'Datos bancarios'!C:E, 2, FALSE) &lt;&gt; "",
      VLOOKUP(D630, 'Datos bancarios'!C:E, 2, FALSE),
      IF(
         VLOOKUP(D630, 'Datos bancarios'!C:E, 3, FALSE) &lt;&gt; "",
         VLOOKUP(D630, 'Datos bancarios'!C:E, 3, FALSE),
         "Sin CBU"
      )
   ),
   "Sin CBU"
)</f>
        <v>0720358788000035918990</v>
      </c>
      <c r="I630" s="1" t="str">
        <f>IFERROR(VLOOKUP(D630, 'Datos bancarios'!C:G, 5, FALSE), "Sin alias")</f>
        <v>TREN.CARRO.ASTRO</v>
      </c>
      <c r="J630" s="1">
        <f>IFERROR(VLOOKUP(D630, 'Datos bancarios'!C:H, 6, FALSE), "Sin titular")</f>
        <v>0</v>
      </c>
      <c r="K630" s="1" t="s">
        <v>14576</v>
      </c>
      <c r="L630" s="1" t="s">
        <v>14577</v>
      </c>
      <c r="M630" s="1" t="s">
        <v>14578</v>
      </c>
      <c r="N630" s="1" t="str">
        <f>IFERROR(VLOOKUP(D630, 'Datos bancarios'!C:I, 7, FALSE), "Sin banco")</f>
        <v>BANCO SANTANDER ARGENTINA S.A.</v>
      </c>
    </row>
    <row r="631" spans="2:14">
      <c r="B631" s="1" t="s">
        <v>2487</v>
      </c>
      <c r="C631" s="1" t="s">
        <v>19377</v>
      </c>
      <c r="D631" s="1">
        <v>28024566</v>
      </c>
      <c r="E631" s="1" t="s">
        <v>14877</v>
      </c>
      <c r="F631" s="1" t="s">
        <v>19376</v>
      </c>
      <c r="G631" s="1" t="str">
        <f>IFERROR(VLOOKUP(D631, 'Datos bancarios'!C:J, 8, FALSE), "Sin celular")</f>
        <v>Sin celular</v>
      </c>
      <c r="H631" s="1" t="str">
        <f>IFERROR(
   IF(
      VLOOKUP(D631, 'Datos bancarios'!C:E, 2, FALSE) &lt;&gt; "",
      VLOOKUP(D631, 'Datos bancarios'!C:E, 2, FALSE),
      IF(
         VLOOKUP(D631, 'Datos bancarios'!C:E, 3, FALSE) &lt;&gt; "",
         VLOOKUP(D631, 'Datos bancarios'!C:E, 3, FALSE),
         "Sin CBU"
      )
   ),
   "Sin CBU"
)</f>
        <v>Sin CBU</v>
      </c>
      <c r="I631" s="1" t="str">
        <f>IFERROR(VLOOKUP(D631, 'Datos bancarios'!C:G, 5, FALSE), "Sin alias")</f>
        <v>Sin alias</v>
      </c>
      <c r="J631" s="1" t="str">
        <f>IFERROR(VLOOKUP(D631, 'Datos bancarios'!C:H, 6, FALSE), "Sin titular")</f>
        <v>Sin titular</v>
      </c>
      <c r="K631" s="1" t="s">
        <v>14576</v>
      </c>
      <c r="L631" s="1" t="s">
        <v>14577</v>
      </c>
      <c r="M631" s="1" t="s">
        <v>14578</v>
      </c>
      <c r="N631" s="1" t="str">
        <f>IFERROR(VLOOKUP(D631, 'Datos bancarios'!C:I, 7, FALSE), "Sin banco")</f>
        <v>Sin banco</v>
      </c>
    </row>
    <row r="632" spans="2:14">
      <c r="B632" s="1" t="s">
        <v>2488</v>
      </c>
      <c r="C632" s="1" t="s">
        <v>19377</v>
      </c>
      <c r="D632" s="1">
        <v>28024567</v>
      </c>
      <c r="E632" s="1" t="s">
        <v>16740</v>
      </c>
      <c r="F632" s="1" t="s">
        <v>19376</v>
      </c>
      <c r="G632" s="1" t="str">
        <f>IFERROR(VLOOKUP(D632, 'Datos bancarios'!C:J, 8, FALSE), "Sin celular")</f>
        <v>Sin celular</v>
      </c>
      <c r="H632" s="1" t="str">
        <f>IFERROR(
   IF(
      VLOOKUP(D632, 'Datos bancarios'!C:E, 2, FALSE) &lt;&gt; "",
      VLOOKUP(D632, 'Datos bancarios'!C:E, 2, FALSE),
      IF(
         VLOOKUP(D632, 'Datos bancarios'!C:E, 3, FALSE) &lt;&gt; "",
         VLOOKUP(D632, 'Datos bancarios'!C:E, 3, FALSE),
         "Sin CBU"
      )
   ),
   "Sin CBU"
)</f>
        <v>Sin CBU</v>
      </c>
      <c r="I632" s="1" t="str">
        <f>IFERROR(VLOOKUP(D632, 'Datos bancarios'!C:G, 5, FALSE), "Sin alias")</f>
        <v>Sin alias</v>
      </c>
      <c r="J632" s="1" t="str">
        <f>IFERROR(VLOOKUP(D632, 'Datos bancarios'!C:H, 6, FALSE), "Sin titular")</f>
        <v>Sin titular</v>
      </c>
      <c r="K632" s="1" t="s">
        <v>14576</v>
      </c>
      <c r="L632" s="1" t="s">
        <v>14577</v>
      </c>
      <c r="M632" s="1" t="s">
        <v>14578</v>
      </c>
      <c r="N632" s="1" t="str">
        <f>IFERROR(VLOOKUP(D632, 'Datos bancarios'!C:I, 7, FALSE), "Sin banco")</f>
        <v>Sin banco</v>
      </c>
    </row>
    <row r="633" spans="2:14">
      <c r="B633" s="1" t="s">
        <v>2489</v>
      </c>
      <c r="C633" s="1" t="s">
        <v>19377</v>
      </c>
      <c r="D633" s="1">
        <v>28040497</v>
      </c>
      <c r="E633" s="1" t="s">
        <v>14856</v>
      </c>
      <c r="F633" s="1" t="s">
        <v>19376</v>
      </c>
      <c r="G633" s="1" t="str">
        <f>IFERROR(VLOOKUP(D633, 'Datos bancarios'!C:J, 8, FALSE), "Sin celular")</f>
        <v>Sin celular</v>
      </c>
      <c r="H633" s="1" t="str">
        <f>IFERROR(
   IF(
      VLOOKUP(D633, 'Datos bancarios'!C:E, 2, FALSE) &lt;&gt; "",
      VLOOKUP(D633, 'Datos bancarios'!C:E, 2, FALSE),
      IF(
         VLOOKUP(D633, 'Datos bancarios'!C:E, 3, FALSE) &lt;&gt; "",
         VLOOKUP(D633, 'Datos bancarios'!C:E, 3, FALSE),
         "Sin CBU"
      )
   ),
   "Sin CBU"
)</f>
        <v>Sin CBU</v>
      </c>
      <c r="I633" s="1" t="str">
        <f>IFERROR(VLOOKUP(D633, 'Datos bancarios'!C:G, 5, FALSE), "Sin alias")</f>
        <v>Sin alias</v>
      </c>
      <c r="J633" s="1" t="str">
        <f>IFERROR(VLOOKUP(D633, 'Datos bancarios'!C:H, 6, FALSE), "Sin titular")</f>
        <v>Sin titular</v>
      </c>
      <c r="K633" s="1" t="s">
        <v>14576</v>
      </c>
      <c r="L633" s="1" t="s">
        <v>14577</v>
      </c>
      <c r="M633" s="1" t="s">
        <v>14578</v>
      </c>
      <c r="N633" s="1" t="str">
        <f>IFERROR(VLOOKUP(D633, 'Datos bancarios'!C:I, 7, FALSE), "Sin banco")</f>
        <v>Sin banco</v>
      </c>
    </row>
    <row r="634" spans="2:14">
      <c r="B634" s="1" t="s">
        <v>2490</v>
      </c>
      <c r="C634" s="1" t="s">
        <v>19377</v>
      </c>
      <c r="D634" s="1">
        <v>28134095</v>
      </c>
      <c r="E634" s="1" t="s">
        <v>15493</v>
      </c>
      <c r="F634" s="1" t="s">
        <v>19376</v>
      </c>
      <c r="G634" s="1" t="str">
        <f>IFERROR(VLOOKUP(D634, 'Datos bancarios'!C:J, 8, FALSE), "Sin celular")</f>
        <v>Sin celular</v>
      </c>
      <c r="H634" s="1" t="str">
        <f>IFERROR(
   IF(
      VLOOKUP(D634, 'Datos bancarios'!C:E, 2, FALSE) &lt;&gt; "",
      VLOOKUP(D634, 'Datos bancarios'!C:E, 2, FALSE),
      IF(
         VLOOKUP(D634, 'Datos bancarios'!C:E, 3, FALSE) &lt;&gt; "",
         VLOOKUP(D634, 'Datos bancarios'!C:E, 3, FALSE),
         "Sin CBU"
      )
   ),
   "Sin CBU"
)</f>
        <v>Sin CBU</v>
      </c>
      <c r="I634" s="1" t="str">
        <f>IFERROR(VLOOKUP(D634, 'Datos bancarios'!C:G, 5, FALSE), "Sin alias")</f>
        <v>Sin alias</v>
      </c>
      <c r="J634" s="1" t="str">
        <f>IFERROR(VLOOKUP(D634, 'Datos bancarios'!C:H, 6, FALSE), "Sin titular")</f>
        <v>Sin titular</v>
      </c>
      <c r="K634" s="1" t="s">
        <v>14576</v>
      </c>
      <c r="L634" s="1" t="s">
        <v>14577</v>
      </c>
      <c r="M634" s="1" t="s">
        <v>14578</v>
      </c>
      <c r="N634" s="1" t="str">
        <f>IFERROR(VLOOKUP(D634, 'Datos bancarios'!C:I, 7, FALSE), "Sin banco")</f>
        <v>Sin banco</v>
      </c>
    </row>
    <row r="635" spans="2:14">
      <c r="B635" s="1" t="s">
        <v>2491</v>
      </c>
      <c r="C635" s="1" t="s">
        <v>19377</v>
      </c>
      <c r="D635" s="1">
        <v>28134172</v>
      </c>
      <c r="E635" s="1" t="s">
        <v>15233</v>
      </c>
      <c r="F635" s="1" t="s">
        <v>19376</v>
      </c>
      <c r="G635" s="1" t="str">
        <f>IFERROR(VLOOKUP(D635, 'Datos bancarios'!C:J, 8, FALSE), "Sin celular")</f>
        <v>Sin celular</v>
      </c>
      <c r="H635" s="1" t="str">
        <f>IFERROR(
   IF(
      VLOOKUP(D635, 'Datos bancarios'!C:E, 2, FALSE) &lt;&gt; "",
      VLOOKUP(D635, 'Datos bancarios'!C:E, 2, FALSE),
      IF(
         VLOOKUP(D635, 'Datos bancarios'!C:E, 3, FALSE) &lt;&gt; "",
         VLOOKUP(D635, 'Datos bancarios'!C:E, 3, FALSE),
         "Sin CBU"
      )
   ),
   "Sin CBU"
)</f>
        <v>Sin CBU</v>
      </c>
      <c r="I635" s="1" t="str">
        <f>IFERROR(VLOOKUP(D635, 'Datos bancarios'!C:G, 5, FALSE), "Sin alias")</f>
        <v>Sin alias</v>
      </c>
      <c r="J635" s="1" t="str">
        <f>IFERROR(VLOOKUP(D635, 'Datos bancarios'!C:H, 6, FALSE), "Sin titular")</f>
        <v>Sin titular</v>
      </c>
      <c r="K635" s="1" t="s">
        <v>14576</v>
      </c>
      <c r="L635" s="1" t="s">
        <v>14577</v>
      </c>
      <c r="M635" s="1" t="s">
        <v>14578</v>
      </c>
      <c r="N635" s="1" t="str">
        <f>IFERROR(VLOOKUP(D635, 'Datos bancarios'!C:I, 7, FALSE), "Sin banco")</f>
        <v>Sin banco</v>
      </c>
    </row>
    <row r="636" spans="2:14">
      <c r="B636" s="1" t="s">
        <v>2492</v>
      </c>
      <c r="C636" s="1" t="s">
        <v>19377</v>
      </c>
      <c r="D636" s="1">
        <v>28134175</v>
      </c>
      <c r="E636" s="1" t="s">
        <v>15569</v>
      </c>
      <c r="F636" s="1" t="s">
        <v>19376</v>
      </c>
      <c r="G636" s="1" t="str">
        <f>IFERROR(VLOOKUP(D636, 'Datos bancarios'!C:J, 8, FALSE), "Sin celular")</f>
        <v>Sin celular</v>
      </c>
      <c r="H636" s="1" t="str">
        <f>IFERROR(
   IF(
      VLOOKUP(D636, 'Datos bancarios'!C:E, 2, FALSE) &lt;&gt; "",
      VLOOKUP(D636, 'Datos bancarios'!C:E, 2, FALSE),
      IF(
         VLOOKUP(D636, 'Datos bancarios'!C:E, 3, FALSE) &lt;&gt; "",
         VLOOKUP(D636, 'Datos bancarios'!C:E, 3, FALSE),
         "Sin CBU"
      )
   ),
   "Sin CBU"
)</f>
        <v>Sin CBU</v>
      </c>
      <c r="I636" s="1" t="str">
        <f>IFERROR(VLOOKUP(D636, 'Datos bancarios'!C:G, 5, FALSE), "Sin alias")</f>
        <v>Sin alias</v>
      </c>
      <c r="J636" s="1" t="str">
        <f>IFERROR(VLOOKUP(D636, 'Datos bancarios'!C:H, 6, FALSE), "Sin titular")</f>
        <v>Sin titular</v>
      </c>
      <c r="K636" s="1" t="s">
        <v>14576</v>
      </c>
      <c r="L636" s="1" t="s">
        <v>14577</v>
      </c>
      <c r="M636" s="1" t="s">
        <v>14578</v>
      </c>
      <c r="N636" s="1" t="str">
        <f>IFERROR(VLOOKUP(D636, 'Datos bancarios'!C:I, 7, FALSE), "Sin banco")</f>
        <v>Sin banco</v>
      </c>
    </row>
    <row r="637" spans="2:14">
      <c r="B637" s="1" t="s">
        <v>2493</v>
      </c>
      <c r="C637" s="1" t="s">
        <v>19377</v>
      </c>
      <c r="D637" s="1">
        <v>28137283</v>
      </c>
      <c r="E637" s="1" t="s">
        <v>15957</v>
      </c>
      <c r="F637" s="1" t="s">
        <v>19376</v>
      </c>
      <c r="G637" s="1">
        <f>IFERROR(VLOOKUP(D637, 'Datos bancarios'!C:J, 8, FALSE), "Sin celular")</f>
        <v>2615413174</v>
      </c>
      <c r="H637" s="1" t="str">
        <f>IFERROR(
   IF(
      VLOOKUP(D637, 'Datos bancarios'!C:E, 2, FALSE) &lt;&gt; "",
      VLOOKUP(D637, 'Datos bancarios'!C:E, 2, FALSE),
      IF(
         VLOOKUP(D637, 'Datos bancarios'!C:E, 3, FALSE) &lt;&gt; "",
         VLOOKUP(D637, 'Datos bancarios'!C:E, 3, FALSE),
         "Sin CBU"
      )
   ),
   "Sin CBU"
)</f>
        <v>0070300830004036490818</v>
      </c>
      <c r="I637" s="1" t="str">
        <f>IFERROR(VLOOKUP(D637, 'Datos bancarios'!C:G, 5, FALSE), "Sin alias")</f>
        <v>MOZO.SUELA.GRANJA</v>
      </c>
      <c r="J637" s="1" t="str">
        <f>IFERROR(VLOOKUP(D637, 'Datos bancarios'!C:H, 6, FALSE), "Sin titular")</f>
        <v>Marcelo Fabian Vogelmann</v>
      </c>
      <c r="K637" s="1" t="s">
        <v>14576</v>
      </c>
      <c r="L637" s="1" t="s">
        <v>14577</v>
      </c>
      <c r="M637" s="1" t="s">
        <v>14578</v>
      </c>
      <c r="N637" s="1" t="str">
        <f>IFERROR(VLOOKUP(D637, 'Datos bancarios'!C:I, 7, FALSE), "Sin banco")</f>
        <v>BANCO DE GALICIA Y BUENOS AIRES S.A.U.</v>
      </c>
    </row>
    <row r="638" spans="2:14">
      <c r="B638" s="1" t="s">
        <v>2494</v>
      </c>
      <c r="C638" s="1" t="s">
        <v>2</v>
      </c>
      <c r="D638" s="1">
        <v>28152743</v>
      </c>
      <c r="E638" s="1" t="s">
        <v>16767</v>
      </c>
      <c r="F638" s="1" t="s">
        <v>19376</v>
      </c>
      <c r="G638" s="1">
        <f>IFERROR(VLOOKUP(D638, 'Datos bancarios'!C:J, 8, FALSE), "Sin celular")</f>
        <v>2612096020</v>
      </c>
      <c r="H638" s="1" t="str">
        <f>IFERROR(
   IF(
      VLOOKUP(D638, 'Datos bancarios'!C:E, 2, FALSE) &lt;&gt; "",
      VLOOKUP(D638, 'Datos bancarios'!C:E, 2, FALSE),
      IF(
         VLOOKUP(D638, 'Datos bancarios'!C:E, 3, FALSE) &lt;&gt; "",
         VLOOKUP(D638, 'Datos bancarios'!C:E, 3, FALSE),
         "Sin CBU"
      )
   ),
   "Sin CBU"
)</f>
        <v>0340060908600028807001</v>
      </c>
      <c r="I638" s="1" t="str">
        <f>IFERROR(VLOOKUP(D638, 'Datos bancarios'!C:G, 5, FALSE), "Sin alias")</f>
        <v>gente.timon.doctor</v>
      </c>
      <c r="J638" s="1" t="str">
        <f>IFERROR(VLOOKUP(D638, 'Datos bancarios'!C:H, 6, FALSE), "Sin titular")</f>
        <v>Morillas, María Rebeca</v>
      </c>
      <c r="K638" s="1" t="s">
        <v>14576</v>
      </c>
      <c r="L638" s="1" t="s">
        <v>14577</v>
      </c>
      <c r="M638" s="1" t="s">
        <v>14578</v>
      </c>
      <c r="N638" s="1" t="str">
        <f>IFERROR(VLOOKUP(D638, 'Datos bancarios'!C:I, 7, FALSE), "Sin banco")</f>
        <v>BANCO PATAGONIA S.A.</v>
      </c>
    </row>
    <row r="639" spans="2:14">
      <c r="B639" s="1" t="s">
        <v>2495</v>
      </c>
      <c r="C639" s="1" t="s">
        <v>19377</v>
      </c>
      <c r="D639" s="1">
        <v>28156832</v>
      </c>
      <c r="E639" s="1" t="s">
        <v>15126</v>
      </c>
      <c r="F639" s="1" t="s">
        <v>19376</v>
      </c>
      <c r="G639" s="1" t="str">
        <f>IFERROR(VLOOKUP(D639, 'Datos bancarios'!C:J, 8, FALSE), "Sin celular")</f>
        <v>Sin celular</v>
      </c>
      <c r="H639" s="1" t="str">
        <f>IFERROR(
   IF(
      VLOOKUP(D639, 'Datos bancarios'!C:E, 2, FALSE) &lt;&gt; "",
      VLOOKUP(D639, 'Datos bancarios'!C:E, 2, FALSE),
      IF(
         VLOOKUP(D639, 'Datos bancarios'!C:E, 3, FALSE) &lt;&gt; "",
         VLOOKUP(D639, 'Datos bancarios'!C:E, 3, FALSE),
         "Sin CBU"
      )
   ),
   "Sin CBU"
)</f>
        <v>Sin CBU</v>
      </c>
      <c r="I639" s="1" t="str">
        <f>IFERROR(VLOOKUP(D639, 'Datos bancarios'!C:G, 5, FALSE), "Sin alias")</f>
        <v>Sin alias</v>
      </c>
      <c r="J639" s="1" t="str">
        <f>IFERROR(VLOOKUP(D639, 'Datos bancarios'!C:H, 6, FALSE), "Sin titular")</f>
        <v>Sin titular</v>
      </c>
      <c r="K639" s="1" t="s">
        <v>14576</v>
      </c>
      <c r="L639" s="1" t="s">
        <v>14577</v>
      </c>
      <c r="M639" s="1" t="s">
        <v>14578</v>
      </c>
      <c r="N639" s="1" t="str">
        <f>IFERROR(VLOOKUP(D639, 'Datos bancarios'!C:I, 7, FALSE), "Sin banco")</f>
        <v>Sin banco</v>
      </c>
    </row>
    <row r="640" spans="2:14">
      <c r="B640" s="1" t="s">
        <v>2496</v>
      </c>
      <c r="C640" s="1" t="s">
        <v>19377</v>
      </c>
      <c r="D640" s="1">
        <v>28220031</v>
      </c>
      <c r="E640" s="1" t="s">
        <v>15574</v>
      </c>
      <c r="F640" s="1" t="s">
        <v>19376</v>
      </c>
      <c r="G640" s="1">
        <f>IFERROR(VLOOKUP(D640, 'Datos bancarios'!C:J, 8, FALSE), "Sin celular")</f>
        <v>2616405103</v>
      </c>
      <c r="H640" s="1" t="str">
        <f>IFERROR(
   IF(
      VLOOKUP(D640, 'Datos bancarios'!C:E, 2, FALSE) &lt;&gt; "",
      VLOOKUP(D640, 'Datos bancarios'!C:E, 2, FALSE),
      IF(
         VLOOKUP(D640, 'Datos bancarios'!C:E, 3, FALSE) &lt;&gt; "",
         VLOOKUP(D640, 'Datos bancarios'!C:E, 3, FALSE),
         "Sin CBU"
      )
   ),
   "Sin CBU"
)</f>
        <v>0070081830004104083911</v>
      </c>
      <c r="I640" s="1">
        <f>IFERROR(VLOOKUP(D640, 'Datos bancarios'!C:G, 5, FALSE), "Sin alias")</f>
        <v>0</v>
      </c>
      <c r="J640" s="1">
        <f>IFERROR(VLOOKUP(D640, 'Datos bancarios'!C:H, 6, FALSE), "Sin titular")</f>
        <v>0</v>
      </c>
      <c r="K640" s="1" t="s">
        <v>14576</v>
      </c>
      <c r="L640" s="1" t="s">
        <v>14577</v>
      </c>
      <c r="M640" s="1" t="s">
        <v>14578</v>
      </c>
      <c r="N640" s="1" t="str">
        <f>IFERROR(VLOOKUP(D640, 'Datos bancarios'!C:I, 7, FALSE), "Sin banco")</f>
        <v>BANCO DE GALICIA Y BUENOS AIRES S.A.U.</v>
      </c>
    </row>
    <row r="641" spans="2:14">
      <c r="B641" s="1" t="s">
        <v>2497</v>
      </c>
      <c r="C641" s="1" t="s">
        <v>19377</v>
      </c>
      <c r="D641" s="1">
        <v>28225054</v>
      </c>
      <c r="E641" s="1" t="s">
        <v>15946</v>
      </c>
      <c r="F641" s="1" t="s">
        <v>19376</v>
      </c>
      <c r="G641" s="1" t="str">
        <f>IFERROR(VLOOKUP(D641, 'Datos bancarios'!C:J, 8, FALSE), "Sin celular")</f>
        <v>Sin celular</v>
      </c>
      <c r="H641" s="1" t="str">
        <f>IFERROR(
   IF(
      VLOOKUP(D641, 'Datos bancarios'!C:E, 2, FALSE) &lt;&gt; "",
      VLOOKUP(D641, 'Datos bancarios'!C:E, 2, FALSE),
      IF(
         VLOOKUP(D641, 'Datos bancarios'!C:E, 3, FALSE) &lt;&gt; "",
         VLOOKUP(D641, 'Datos bancarios'!C:E, 3, FALSE),
         "Sin CBU"
      )
   ),
   "Sin CBU"
)</f>
        <v>Sin CBU</v>
      </c>
      <c r="I641" s="1" t="str">
        <f>IFERROR(VLOOKUP(D641, 'Datos bancarios'!C:G, 5, FALSE), "Sin alias")</f>
        <v>Sin alias</v>
      </c>
      <c r="J641" s="1" t="str">
        <f>IFERROR(VLOOKUP(D641, 'Datos bancarios'!C:H, 6, FALSE), "Sin titular")</f>
        <v>Sin titular</v>
      </c>
      <c r="K641" s="1" t="s">
        <v>14576</v>
      </c>
      <c r="L641" s="1" t="s">
        <v>14577</v>
      </c>
      <c r="M641" s="1" t="s">
        <v>14578</v>
      </c>
      <c r="N641" s="1" t="str">
        <f>IFERROR(VLOOKUP(D641, 'Datos bancarios'!C:I, 7, FALSE), "Sin banco")</f>
        <v>Sin banco</v>
      </c>
    </row>
    <row r="642" spans="2:14">
      <c r="B642" s="1" t="s">
        <v>2498</v>
      </c>
      <c r="C642" s="1" t="s">
        <v>2499</v>
      </c>
      <c r="D642" s="1">
        <v>28225077</v>
      </c>
      <c r="E642" s="1" t="s">
        <v>17225</v>
      </c>
      <c r="F642" s="1" t="s">
        <v>53</v>
      </c>
      <c r="G642" s="1" t="str">
        <f>IFERROR(VLOOKUP(D642, 'Datos bancarios'!C:J, 8, FALSE), "Sin celular")</f>
        <v>Sin celular</v>
      </c>
      <c r="H642" s="1" t="str">
        <f>IFERROR(
   IF(
      VLOOKUP(D642, 'Datos bancarios'!C:E, 2, FALSE) &lt;&gt; "",
      VLOOKUP(D642, 'Datos bancarios'!C:E, 2, FALSE),
      IF(
         VLOOKUP(D642, 'Datos bancarios'!C:E, 3, FALSE) &lt;&gt; "",
         VLOOKUP(D642, 'Datos bancarios'!C:E, 3, FALSE),
         "Sin CBU"
      )
   ),
   "Sin CBU"
)</f>
        <v>Sin CBU</v>
      </c>
      <c r="I642" s="1" t="str">
        <f>IFERROR(VLOOKUP(D642, 'Datos bancarios'!C:G, 5, FALSE), "Sin alias")</f>
        <v>Sin alias</v>
      </c>
      <c r="J642" s="1" t="str">
        <f>IFERROR(VLOOKUP(D642, 'Datos bancarios'!C:H, 6, FALSE), "Sin titular")</f>
        <v>Sin titular</v>
      </c>
      <c r="K642" s="1" t="s">
        <v>14576</v>
      </c>
      <c r="L642" s="1" t="s">
        <v>14577</v>
      </c>
      <c r="M642" s="1" t="s">
        <v>14578</v>
      </c>
      <c r="N642" s="1" t="str">
        <f>IFERROR(VLOOKUP(D642, 'Datos bancarios'!C:I, 7, FALSE), "Sin banco")</f>
        <v>Sin banco</v>
      </c>
    </row>
    <row r="643" spans="2:14">
      <c r="B643" s="1" t="s">
        <v>2500</v>
      </c>
      <c r="C643" s="1" t="s">
        <v>19377</v>
      </c>
      <c r="D643" s="1">
        <v>28225467</v>
      </c>
      <c r="E643" s="1" t="s">
        <v>14661</v>
      </c>
      <c r="F643" s="1" t="s">
        <v>19376</v>
      </c>
      <c r="G643" s="1" t="str">
        <f>IFERROR(VLOOKUP(D643, 'Datos bancarios'!C:J, 8, FALSE), "Sin celular")</f>
        <v>Sin celular</v>
      </c>
      <c r="H643" s="1" t="str">
        <f>IFERROR(
   IF(
      VLOOKUP(D643, 'Datos bancarios'!C:E, 2, FALSE) &lt;&gt; "",
      VLOOKUP(D643, 'Datos bancarios'!C:E, 2, FALSE),
      IF(
         VLOOKUP(D643, 'Datos bancarios'!C:E, 3, FALSE) &lt;&gt; "",
         VLOOKUP(D643, 'Datos bancarios'!C:E, 3, FALSE),
         "Sin CBU"
      )
   ),
   "Sin CBU"
)</f>
        <v>Sin CBU</v>
      </c>
      <c r="I643" s="1" t="str">
        <f>IFERROR(VLOOKUP(D643, 'Datos bancarios'!C:G, 5, FALSE), "Sin alias")</f>
        <v>Sin alias</v>
      </c>
      <c r="J643" s="1" t="str">
        <f>IFERROR(VLOOKUP(D643, 'Datos bancarios'!C:H, 6, FALSE), "Sin titular")</f>
        <v>Sin titular</v>
      </c>
      <c r="K643" s="1" t="s">
        <v>14576</v>
      </c>
      <c r="L643" s="1" t="s">
        <v>14577</v>
      </c>
      <c r="M643" s="1" t="s">
        <v>14578</v>
      </c>
      <c r="N643" s="1" t="str">
        <f>IFERROR(VLOOKUP(D643, 'Datos bancarios'!C:I, 7, FALSE), "Sin banco")</f>
        <v>Sin banco</v>
      </c>
    </row>
    <row r="644" spans="2:14">
      <c r="B644" s="1" t="s">
        <v>2501</v>
      </c>
      <c r="C644" s="1" t="s">
        <v>19377</v>
      </c>
      <c r="D644" s="1">
        <v>28226809</v>
      </c>
      <c r="E644" s="1" t="s">
        <v>15418</v>
      </c>
      <c r="F644" s="1" t="s">
        <v>19376</v>
      </c>
      <c r="G644" s="1" t="str">
        <f>IFERROR(VLOOKUP(D644, 'Datos bancarios'!C:J, 8, FALSE), "Sin celular")</f>
        <v>Sin celular</v>
      </c>
      <c r="H644" s="1" t="str">
        <f>IFERROR(
   IF(
      VLOOKUP(D644, 'Datos bancarios'!C:E, 2, FALSE) &lt;&gt; "",
      VLOOKUP(D644, 'Datos bancarios'!C:E, 2, FALSE),
      IF(
         VLOOKUP(D644, 'Datos bancarios'!C:E, 3, FALSE) &lt;&gt; "",
         VLOOKUP(D644, 'Datos bancarios'!C:E, 3, FALSE),
         "Sin CBU"
      )
   ),
   "Sin CBU"
)</f>
        <v>Sin CBU</v>
      </c>
      <c r="I644" s="1" t="str">
        <f>IFERROR(VLOOKUP(D644, 'Datos bancarios'!C:G, 5, FALSE), "Sin alias")</f>
        <v>Sin alias</v>
      </c>
      <c r="J644" s="1" t="str">
        <f>IFERROR(VLOOKUP(D644, 'Datos bancarios'!C:H, 6, FALSE), "Sin titular")</f>
        <v>Sin titular</v>
      </c>
      <c r="K644" s="1" t="s">
        <v>14576</v>
      </c>
      <c r="L644" s="1" t="s">
        <v>14577</v>
      </c>
      <c r="M644" s="1" t="s">
        <v>14578</v>
      </c>
      <c r="N644" s="1" t="str">
        <f>IFERROR(VLOOKUP(D644, 'Datos bancarios'!C:I, 7, FALSE), "Sin banco")</f>
        <v>Sin banco</v>
      </c>
    </row>
    <row r="645" spans="2:14">
      <c r="B645" s="1" t="s">
        <v>2502</v>
      </c>
      <c r="C645" s="1" t="s">
        <v>19377</v>
      </c>
      <c r="D645" s="1">
        <v>28228039</v>
      </c>
      <c r="E645" s="1" t="s">
        <v>16282</v>
      </c>
      <c r="F645" s="1" t="s">
        <v>19376</v>
      </c>
      <c r="G645" s="1" t="str">
        <f>IFERROR(VLOOKUP(D645, 'Datos bancarios'!C:J, 8, FALSE), "Sin celular")</f>
        <v>Sin celular</v>
      </c>
      <c r="H645" s="1" t="str">
        <f>IFERROR(
   IF(
      VLOOKUP(D645, 'Datos bancarios'!C:E, 2, FALSE) &lt;&gt; "",
      VLOOKUP(D645, 'Datos bancarios'!C:E, 2, FALSE),
      IF(
         VLOOKUP(D645, 'Datos bancarios'!C:E, 3, FALSE) &lt;&gt; "",
         VLOOKUP(D645, 'Datos bancarios'!C:E, 3, FALSE),
         "Sin CBU"
      )
   ),
   "Sin CBU"
)</f>
        <v>Sin CBU</v>
      </c>
      <c r="I645" s="1" t="str">
        <f>IFERROR(VLOOKUP(D645, 'Datos bancarios'!C:G, 5, FALSE), "Sin alias")</f>
        <v>Sin alias</v>
      </c>
      <c r="J645" s="1" t="str">
        <f>IFERROR(VLOOKUP(D645, 'Datos bancarios'!C:H, 6, FALSE), "Sin titular")</f>
        <v>Sin titular</v>
      </c>
      <c r="K645" s="1" t="s">
        <v>14576</v>
      </c>
      <c r="L645" s="1" t="s">
        <v>14577</v>
      </c>
      <c r="M645" s="1" t="s">
        <v>14578</v>
      </c>
      <c r="N645" s="1" t="str">
        <f>IFERROR(VLOOKUP(D645, 'Datos bancarios'!C:I, 7, FALSE), "Sin banco")</f>
        <v>Sin banco</v>
      </c>
    </row>
    <row r="646" spans="2:14">
      <c r="B646" s="1" t="s">
        <v>2503</v>
      </c>
      <c r="C646" s="1" t="s">
        <v>19377</v>
      </c>
      <c r="D646" s="1">
        <v>28228092</v>
      </c>
      <c r="E646" s="1" t="s">
        <v>15937</v>
      </c>
      <c r="F646" s="1" t="s">
        <v>19376</v>
      </c>
      <c r="G646" s="1" t="str">
        <f>IFERROR(VLOOKUP(D646, 'Datos bancarios'!C:J, 8, FALSE), "Sin celular")</f>
        <v>Sin celular</v>
      </c>
      <c r="H646" s="1" t="str">
        <f>IFERROR(
   IF(
      VLOOKUP(D646, 'Datos bancarios'!C:E, 2, FALSE) &lt;&gt; "",
      VLOOKUP(D646, 'Datos bancarios'!C:E, 2, FALSE),
      IF(
         VLOOKUP(D646, 'Datos bancarios'!C:E, 3, FALSE) &lt;&gt; "",
         VLOOKUP(D646, 'Datos bancarios'!C:E, 3, FALSE),
         "Sin CBU"
      )
   ),
   "Sin CBU"
)</f>
        <v>Sin CBU</v>
      </c>
      <c r="I646" s="1" t="str">
        <f>IFERROR(VLOOKUP(D646, 'Datos bancarios'!C:G, 5, FALSE), "Sin alias")</f>
        <v>Sin alias</v>
      </c>
      <c r="J646" s="1" t="str">
        <f>IFERROR(VLOOKUP(D646, 'Datos bancarios'!C:H, 6, FALSE), "Sin titular")</f>
        <v>Sin titular</v>
      </c>
      <c r="K646" s="1" t="s">
        <v>14576</v>
      </c>
      <c r="L646" s="1" t="s">
        <v>14577</v>
      </c>
      <c r="M646" s="1" t="s">
        <v>14578</v>
      </c>
      <c r="N646" s="1" t="str">
        <f>IFERROR(VLOOKUP(D646, 'Datos bancarios'!C:I, 7, FALSE), "Sin banco")</f>
        <v>Sin banco</v>
      </c>
    </row>
    <row r="647" spans="2:14">
      <c r="B647" s="1" t="s">
        <v>2504</v>
      </c>
      <c r="C647" s="1" t="s">
        <v>19377</v>
      </c>
      <c r="D647" s="1">
        <v>28340002</v>
      </c>
      <c r="E647" s="1" t="s">
        <v>15321</v>
      </c>
      <c r="F647" s="1" t="s">
        <v>19376</v>
      </c>
      <c r="G647" s="1" t="str">
        <f>IFERROR(VLOOKUP(D647, 'Datos bancarios'!C:J, 8, FALSE), "Sin celular")</f>
        <v>Sin celular</v>
      </c>
      <c r="H647" s="1" t="str">
        <f>IFERROR(
   IF(
      VLOOKUP(D647, 'Datos bancarios'!C:E, 2, FALSE) &lt;&gt; "",
      VLOOKUP(D647, 'Datos bancarios'!C:E, 2, FALSE),
      IF(
         VLOOKUP(D647, 'Datos bancarios'!C:E, 3, FALSE) &lt;&gt; "",
         VLOOKUP(D647, 'Datos bancarios'!C:E, 3, FALSE),
         "Sin CBU"
      )
   ),
   "Sin CBU"
)</f>
        <v>Sin CBU</v>
      </c>
      <c r="I647" s="1" t="str">
        <f>IFERROR(VLOOKUP(D647, 'Datos bancarios'!C:G, 5, FALSE), "Sin alias")</f>
        <v>Sin alias</v>
      </c>
      <c r="J647" s="1" t="str">
        <f>IFERROR(VLOOKUP(D647, 'Datos bancarios'!C:H, 6, FALSE), "Sin titular")</f>
        <v>Sin titular</v>
      </c>
      <c r="K647" s="1" t="s">
        <v>14576</v>
      </c>
      <c r="L647" s="1" t="s">
        <v>14577</v>
      </c>
      <c r="M647" s="1" t="s">
        <v>14578</v>
      </c>
      <c r="N647" s="1" t="str">
        <f>IFERROR(VLOOKUP(D647, 'Datos bancarios'!C:I, 7, FALSE), "Sin banco")</f>
        <v>Sin banco</v>
      </c>
    </row>
    <row r="648" spans="2:14">
      <c r="B648" s="1" t="s">
        <v>2505</v>
      </c>
      <c r="C648" s="1" t="s">
        <v>19377</v>
      </c>
      <c r="D648" s="1">
        <v>28377467</v>
      </c>
      <c r="E648" s="1" t="s">
        <v>14958</v>
      </c>
      <c r="F648" s="1" t="s">
        <v>19376</v>
      </c>
      <c r="G648" s="1" t="str">
        <f>IFERROR(VLOOKUP(D648, 'Datos bancarios'!C:J, 8, FALSE), "Sin celular")</f>
        <v>Sin celular</v>
      </c>
      <c r="H648" s="1" t="str">
        <f>IFERROR(
   IF(
      VLOOKUP(D648, 'Datos bancarios'!C:E, 2, FALSE) &lt;&gt; "",
      VLOOKUP(D648, 'Datos bancarios'!C:E, 2, FALSE),
      IF(
         VLOOKUP(D648, 'Datos bancarios'!C:E, 3, FALSE) &lt;&gt; "",
         VLOOKUP(D648, 'Datos bancarios'!C:E, 3, FALSE),
         "Sin CBU"
      )
   ),
   "Sin CBU"
)</f>
        <v>Sin CBU</v>
      </c>
      <c r="I648" s="1" t="str">
        <f>IFERROR(VLOOKUP(D648, 'Datos bancarios'!C:G, 5, FALSE), "Sin alias")</f>
        <v>Sin alias</v>
      </c>
      <c r="J648" s="1" t="str">
        <f>IFERROR(VLOOKUP(D648, 'Datos bancarios'!C:H, 6, FALSE), "Sin titular")</f>
        <v>Sin titular</v>
      </c>
      <c r="K648" s="1" t="s">
        <v>14576</v>
      </c>
      <c r="L648" s="1" t="s">
        <v>14577</v>
      </c>
      <c r="M648" s="1" t="s">
        <v>14578</v>
      </c>
      <c r="N648" s="1" t="str">
        <f>IFERROR(VLOOKUP(D648, 'Datos bancarios'!C:I, 7, FALSE), "Sin banco")</f>
        <v>Sin banco</v>
      </c>
    </row>
    <row r="649" spans="2:14">
      <c r="B649" s="1" t="s">
        <v>2506</v>
      </c>
      <c r="C649" s="1" t="s">
        <v>19377</v>
      </c>
      <c r="D649" s="1">
        <v>28399293</v>
      </c>
      <c r="E649" s="1" t="s">
        <v>16521</v>
      </c>
      <c r="F649" s="1" t="s">
        <v>19376</v>
      </c>
      <c r="G649" s="1" t="str">
        <f>IFERROR(VLOOKUP(D649, 'Datos bancarios'!C:J, 8, FALSE), "Sin celular")</f>
        <v>Sin celular</v>
      </c>
      <c r="H649" s="1" t="str">
        <f>IFERROR(
   IF(
      VLOOKUP(D649, 'Datos bancarios'!C:E, 2, FALSE) &lt;&gt; "",
      VLOOKUP(D649, 'Datos bancarios'!C:E, 2, FALSE),
      IF(
         VLOOKUP(D649, 'Datos bancarios'!C:E, 3, FALSE) &lt;&gt; "",
         VLOOKUP(D649, 'Datos bancarios'!C:E, 3, FALSE),
         "Sin CBU"
      )
   ),
   "Sin CBU"
)</f>
        <v>Sin CBU</v>
      </c>
      <c r="I649" s="1" t="str">
        <f>IFERROR(VLOOKUP(D649, 'Datos bancarios'!C:G, 5, FALSE), "Sin alias")</f>
        <v>Sin alias</v>
      </c>
      <c r="J649" s="1" t="str">
        <f>IFERROR(VLOOKUP(D649, 'Datos bancarios'!C:H, 6, FALSE), "Sin titular")</f>
        <v>Sin titular</v>
      </c>
      <c r="K649" s="1" t="s">
        <v>14576</v>
      </c>
      <c r="L649" s="1" t="s">
        <v>14577</v>
      </c>
      <c r="M649" s="1" t="s">
        <v>14578</v>
      </c>
      <c r="N649" s="1" t="str">
        <f>IFERROR(VLOOKUP(D649, 'Datos bancarios'!C:I, 7, FALSE), "Sin banco")</f>
        <v>Sin banco</v>
      </c>
    </row>
    <row r="650" spans="2:14">
      <c r="B650" s="1" t="s">
        <v>2507</v>
      </c>
      <c r="C650" s="1" t="s">
        <v>19377</v>
      </c>
      <c r="D650" s="1">
        <v>28401125</v>
      </c>
      <c r="E650" s="1" t="s">
        <v>17242</v>
      </c>
      <c r="F650" s="1" t="s">
        <v>53</v>
      </c>
      <c r="G650" s="1" t="str">
        <f>IFERROR(VLOOKUP(D650, 'Datos bancarios'!C:J, 8, FALSE), "Sin celular")</f>
        <v>Sin celular</v>
      </c>
      <c r="H650" s="1" t="str">
        <f>IFERROR(
   IF(
      VLOOKUP(D650, 'Datos bancarios'!C:E, 2, FALSE) &lt;&gt; "",
      VLOOKUP(D650, 'Datos bancarios'!C:E, 2, FALSE),
      IF(
         VLOOKUP(D650, 'Datos bancarios'!C:E, 3, FALSE) &lt;&gt; "",
         VLOOKUP(D650, 'Datos bancarios'!C:E, 3, FALSE),
         "Sin CBU"
      )
   ),
   "Sin CBU"
)</f>
        <v>Sin CBU</v>
      </c>
      <c r="I650" s="1" t="str">
        <f>IFERROR(VLOOKUP(D650, 'Datos bancarios'!C:G, 5, FALSE), "Sin alias")</f>
        <v>Sin alias</v>
      </c>
      <c r="J650" s="1" t="str">
        <f>IFERROR(VLOOKUP(D650, 'Datos bancarios'!C:H, 6, FALSE), "Sin titular")</f>
        <v>Sin titular</v>
      </c>
      <c r="K650" s="1" t="s">
        <v>14576</v>
      </c>
      <c r="L650" s="1" t="s">
        <v>14577</v>
      </c>
      <c r="M650" s="1" t="s">
        <v>14578</v>
      </c>
      <c r="N650" s="1" t="str">
        <f>IFERROR(VLOOKUP(D650, 'Datos bancarios'!C:I, 7, FALSE), "Sin banco")</f>
        <v>Sin banco</v>
      </c>
    </row>
    <row r="651" spans="2:14">
      <c r="B651" s="1" t="s">
        <v>2508</v>
      </c>
      <c r="C651" s="1" t="s">
        <v>19377</v>
      </c>
      <c r="D651" s="1">
        <v>28402772</v>
      </c>
      <c r="E651" s="1" t="s">
        <v>14699</v>
      </c>
      <c r="F651" s="1" t="s">
        <v>19376</v>
      </c>
      <c r="G651" s="1" t="str">
        <f>IFERROR(VLOOKUP(D651, 'Datos bancarios'!C:J, 8, FALSE), "Sin celular")</f>
        <v>Sin celular</v>
      </c>
      <c r="H651" s="1" t="str">
        <f>IFERROR(
   IF(
      VLOOKUP(D651, 'Datos bancarios'!C:E, 2, FALSE) &lt;&gt; "",
      VLOOKUP(D651, 'Datos bancarios'!C:E, 2, FALSE),
      IF(
         VLOOKUP(D651, 'Datos bancarios'!C:E, 3, FALSE) &lt;&gt; "",
         VLOOKUP(D651, 'Datos bancarios'!C:E, 3, FALSE),
         "Sin CBU"
      )
   ),
   "Sin CBU"
)</f>
        <v>Sin CBU</v>
      </c>
      <c r="I651" s="1" t="str">
        <f>IFERROR(VLOOKUP(D651, 'Datos bancarios'!C:G, 5, FALSE), "Sin alias")</f>
        <v>Sin alias</v>
      </c>
      <c r="J651" s="1" t="str">
        <f>IFERROR(VLOOKUP(D651, 'Datos bancarios'!C:H, 6, FALSE), "Sin titular")</f>
        <v>Sin titular</v>
      </c>
      <c r="K651" s="1" t="s">
        <v>14576</v>
      </c>
      <c r="L651" s="1" t="s">
        <v>14577</v>
      </c>
      <c r="M651" s="1" t="s">
        <v>14578</v>
      </c>
      <c r="N651" s="1" t="str">
        <f>IFERROR(VLOOKUP(D651, 'Datos bancarios'!C:I, 7, FALSE), "Sin banco")</f>
        <v>Sin banco</v>
      </c>
    </row>
    <row r="652" spans="2:14">
      <c r="B652" s="1" t="s">
        <v>2509</v>
      </c>
      <c r="C652" s="1" t="s">
        <v>19377</v>
      </c>
      <c r="D652" s="1">
        <v>28411342</v>
      </c>
      <c r="E652" s="1" t="s">
        <v>15483</v>
      </c>
      <c r="F652" s="1" t="s">
        <v>19376</v>
      </c>
      <c r="G652" s="1" t="str">
        <f>IFERROR(VLOOKUP(D652, 'Datos bancarios'!C:J, 8, FALSE), "Sin celular")</f>
        <v>Sin celular</v>
      </c>
      <c r="H652" s="1" t="str">
        <f>IFERROR(
   IF(
      VLOOKUP(D652, 'Datos bancarios'!C:E, 2, FALSE) &lt;&gt; "",
      VLOOKUP(D652, 'Datos bancarios'!C:E, 2, FALSE),
      IF(
         VLOOKUP(D652, 'Datos bancarios'!C:E, 3, FALSE) &lt;&gt; "",
         VLOOKUP(D652, 'Datos bancarios'!C:E, 3, FALSE),
         "Sin CBU"
      )
   ),
   "Sin CBU"
)</f>
        <v>Sin CBU</v>
      </c>
      <c r="I652" s="1" t="str">
        <f>IFERROR(VLOOKUP(D652, 'Datos bancarios'!C:G, 5, FALSE), "Sin alias")</f>
        <v>Sin alias</v>
      </c>
      <c r="J652" s="1" t="str">
        <f>IFERROR(VLOOKUP(D652, 'Datos bancarios'!C:H, 6, FALSE), "Sin titular")</f>
        <v>Sin titular</v>
      </c>
      <c r="K652" s="1" t="s">
        <v>14576</v>
      </c>
      <c r="L652" s="1" t="s">
        <v>14577</v>
      </c>
      <c r="M652" s="1" t="s">
        <v>14578</v>
      </c>
      <c r="N652" s="1" t="str">
        <f>IFERROR(VLOOKUP(D652, 'Datos bancarios'!C:I, 7, FALSE), "Sin banco")</f>
        <v>Sin banco</v>
      </c>
    </row>
    <row r="653" spans="2:14">
      <c r="B653" s="1" t="s">
        <v>2510</v>
      </c>
      <c r="C653" s="1" t="s">
        <v>19377</v>
      </c>
      <c r="D653" s="1">
        <v>28459184</v>
      </c>
      <c r="E653" s="1" t="s">
        <v>15904</v>
      </c>
      <c r="F653" s="1" t="s">
        <v>19376</v>
      </c>
      <c r="G653" s="1" t="str">
        <f>IFERROR(VLOOKUP(D653, 'Datos bancarios'!C:J, 8, FALSE), "Sin celular")</f>
        <v>Sin celular</v>
      </c>
      <c r="H653" s="1" t="str">
        <f>IFERROR(
   IF(
      VLOOKUP(D653, 'Datos bancarios'!C:E, 2, FALSE) &lt;&gt; "",
      VLOOKUP(D653, 'Datos bancarios'!C:E, 2, FALSE),
      IF(
         VLOOKUP(D653, 'Datos bancarios'!C:E, 3, FALSE) &lt;&gt; "",
         VLOOKUP(D653, 'Datos bancarios'!C:E, 3, FALSE),
         "Sin CBU"
      )
   ),
   "Sin CBU"
)</f>
        <v>Sin CBU</v>
      </c>
      <c r="I653" s="1" t="str">
        <f>IFERROR(VLOOKUP(D653, 'Datos bancarios'!C:G, 5, FALSE), "Sin alias")</f>
        <v>Sin alias</v>
      </c>
      <c r="J653" s="1" t="str">
        <f>IFERROR(VLOOKUP(D653, 'Datos bancarios'!C:H, 6, FALSE), "Sin titular")</f>
        <v>Sin titular</v>
      </c>
      <c r="K653" s="1" t="s">
        <v>14576</v>
      </c>
      <c r="L653" s="1" t="s">
        <v>14577</v>
      </c>
      <c r="M653" s="1" t="s">
        <v>14578</v>
      </c>
      <c r="N653" s="1" t="str">
        <f>IFERROR(VLOOKUP(D653, 'Datos bancarios'!C:I, 7, FALSE), "Sin banco")</f>
        <v>Sin banco</v>
      </c>
    </row>
    <row r="654" spans="2:14">
      <c r="B654" s="1" t="s">
        <v>2511</v>
      </c>
      <c r="C654" s="1" t="s">
        <v>19377</v>
      </c>
      <c r="D654" s="1">
        <v>28466517</v>
      </c>
      <c r="E654" s="1" t="s">
        <v>15553</v>
      </c>
      <c r="F654" s="1" t="s">
        <v>19376</v>
      </c>
      <c r="G654" s="1" t="str">
        <f>IFERROR(VLOOKUP(D654, 'Datos bancarios'!C:J, 8, FALSE), "Sin celular")</f>
        <v>Sin celular</v>
      </c>
      <c r="H654" s="1" t="str">
        <f>IFERROR(
   IF(
      VLOOKUP(D654, 'Datos bancarios'!C:E, 2, FALSE) &lt;&gt; "",
      VLOOKUP(D654, 'Datos bancarios'!C:E, 2, FALSE),
      IF(
         VLOOKUP(D654, 'Datos bancarios'!C:E, 3, FALSE) &lt;&gt; "",
         VLOOKUP(D654, 'Datos bancarios'!C:E, 3, FALSE),
         "Sin CBU"
      )
   ),
   "Sin CBU"
)</f>
        <v>Sin CBU</v>
      </c>
      <c r="I654" s="1" t="str">
        <f>IFERROR(VLOOKUP(D654, 'Datos bancarios'!C:G, 5, FALSE), "Sin alias")</f>
        <v>Sin alias</v>
      </c>
      <c r="J654" s="1" t="str">
        <f>IFERROR(VLOOKUP(D654, 'Datos bancarios'!C:H, 6, FALSE), "Sin titular")</f>
        <v>Sin titular</v>
      </c>
      <c r="K654" s="1" t="s">
        <v>14576</v>
      </c>
      <c r="L654" s="1" t="s">
        <v>14577</v>
      </c>
      <c r="M654" s="1" t="s">
        <v>14578</v>
      </c>
      <c r="N654" s="1" t="str">
        <f>IFERROR(VLOOKUP(D654, 'Datos bancarios'!C:I, 7, FALSE), "Sin banco")</f>
        <v>Sin banco</v>
      </c>
    </row>
    <row r="655" spans="2:14">
      <c r="B655" s="1" t="s">
        <v>2512</v>
      </c>
      <c r="C655" s="1" t="s">
        <v>19377</v>
      </c>
      <c r="D655" s="1">
        <v>28487856</v>
      </c>
      <c r="E655" s="1" t="s">
        <v>16281</v>
      </c>
      <c r="F655" s="1" t="s">
        <v>19376</v>
      </c>
      <c r="G655" s="1" t="str">
        <f>IFERROR(VLOOKUP(D655, 'Datos bancarios'!C:J, 8, FALSE), "Sin celular")</f>
        <v>Sin celular</v>
      </c>
      <c r="H655" s="1" t="str">
        <f>IFERROR(
   IF(
      VLOOKUP(D655, 'Datos bancarios'!C:E, 2, FALSE) &lt;&gt; "",
      VLOOKUP(D655, 'Datos bancarios'!C:E, 2, FALSE),
      IF(
         VLOOKUP(D655, 'Datos bancarios'!C:E, 3, FALSE) &lt;&gt; "",
         VLOOKUP(D655, 'Datos bancarios'!C:E, 3, FALSE),
         "Sin CBU"
      )
   ),
   "Sin CBU"
)</f>
        <v>Sin CBU</v>
      </c>
      <c r="I655" s="1" t="str">
        <f>IFERROR(VLOOKUP(D655, 'Datos bancarios'!C:G, 5, FALSE), "Sin alias")</f>
        <v>Sin alias</v>
      </c>
      <c r="J655" s="1" t="str">
        <f>IFERROR(VLOOKUP(D655, 'Datos bancarios'!C:H, 6, FALSE), "Sin titular")</f>
        <v>Sin titular</v>
      </c>
      <c r="K655" s="1" t="s">
        <v>14576</v>
      </c>
      <c r="L655" s="1" t="s">
        <v>14577</v>
      </c>
      <c r="M655" s="1" t="s">
        <v>14578</v>
      </c>
      <c r="N655" s="1" t="str">
        <f>IFERROR(VLOOKUP(D655, 'Datos bancarios'!C:I, 7, FALSE), "Sin banco")</f>
        <v>Sin banco</v>
      </c>
    </row>
    <row r="656" spans="2:14">
      <c r="B656" s="1" t="s">
        <v>2513</v>
      </c>
      <c r="C656" s="1" t="s">
        <v>19377</v>
      </c>
      <c r="D656" s="1">
        <v>28511111</v>
      </c>
      <c r="E656" s="1" t="s">
        <v>15398</v>
      </c>
      <c r="F656" s="1" t="s">
        <v>19376</v>
      </c>
      <c r="G656" s="1" t="str">
        <f>IFERROR(VLOOKUP(D656, 'Datos bancarios'!C:J, 8, FALSE), "Sin celular")</f>
        <v>Sin celular</v>
      </c>
      <c r="H656" s="1" t="str">
        <f>IFERROR(
   IF(
      VLOOKUP(D656, 'Datos bancarios'!C:E, 2, FALSE) &lt;&gt; "",
      VLOOKUP(D656, 'Datos bancarios'!C:E, 2, FALSE),
      IF(
         VLOOKUP(D656, 'Datos bancarios'!C:E, 3, FALSE) &lt;&gt; "",
         VLOOKUP(D656, 'Datos bancarios'!C:E, 3, FALSE),
         "Sin CBU"
      )
   ),
   "Sin CBU"
)</f>
        <v>Sin CBU</v>
      </c>
      <c r="I656" s="1" t="str">
        <f>IFERROR(VLOOKUP(D656, 'Datos bancarios'!C:G, 5, FALSE), "Sin alias")</f>
        <v>Sin alias</v>
      </c>
      <c r="J656" s="1" t="str">
        <f>IFERROR(VLOOKUP(D656, 'Datos bancarios'!C:H, 6, FALSE), "Sin titular")</f>
        <v>Sin titular</v>
      </c>
      <c r="K656" s="1" t="s">
        <v>14576</v>
      </c>
      <c r="L656" s="1" t="s">
        <v>14577</v>
      </c>
      <c r="M656" s="1" t="s">
        <v>14578</v>
      </c>
      <c r="N656" s="1" t="str">
        <f>IFERROR(VLOOKUP(D656, 'Datos bancarios'!C:I, 7, FALSE), "Sin banco")</f>
        <v>Sin banco</v>
      </c>
    </row>
    <row r="657" spans="2:14">
      <c r="B657" s="1" t="s">
        <v>2514</v>
      </c>
      <c r="C657" s="1" t="s">
        <v>19377</v>
      </c>
      <c r="D657" s="1">
        <v>28511541</v>
      </c>
      <c r="E657" s="1" t="s">
        <v>15189</v>
      </c>
      <c r="F657" s="1" t="s">
        <v>19376</v>
      </c>
      <c r="G657" s="1" t="str">
        <f>IFERROR(VLOOKUP(D657, 'Datos bancarios'!C:J, 8, FALSE), "Sin celular")</f>
        <v>Sin celular</v>
      </c>
      <c r="H657" s="1" t="str">
        <f>IFERROR(
   IF(
      VLOOKUP(D657, 'Datos bancarios'!C:E, 2, FALSE) &lt;&gt; "",
      VLOOKUP(D657, 'Datos bancarios'!C:E, 2, FALSE),
      IF(
         VLOOKUP(D657, 'Datos bancarios'!C:E, 3, FALSE) &lt;&gt; "",
         VLOOKUP(D657, 'Datos bancarios'!C:E, 3, FALSE),
         "Sin CBU"
      )
   ),
   "Sin CBU"
)</f>
        <v>Sin CBU</v>
      </c>
      <c r="I657" s="1" t="str">
        <f>IFERROR(VLOOKUP(D657, 'Datos bancarios'!C:G, 5, FALSE), "Sin alias")</f>
        <v>Sin alias</v>
      </c>
      <c r="J657" s="1" t="str">
        <f>IFERROR(VLOOKUP(D657, 'Datos bancarios'!C:H, 6, FALSE), "Sin titular")</f>
        <v>Sin titular</v>
      </c>
      <c r="K657" s="1" t="s">
        <v>14576</v>
      </c>
      <c r="L657" s="1" t="s">
        <v>14577</v>
      </c>
      <c r="M657" s="1" t="s">
        <v>14578</v>
      </c>
      <c r="N657" s="1" t="str">
        <f>IFERROR(VLOOKUP(D657, 'Datos bancarios'!C:I, 7, FALSE), "Sin banco")</f>
        <v>Sin banco</v>
      </c>
    </row>
    <row r="658" spans="2:14">
      <c r="B658" s="1" t="s">
        <v>2515</v>
      </c>
      <c r="C658" s="1" t="s">
        <v>19377</v>
      </c>
      <c r="D658" s="1">
        <v>28514125</v>
      </c>
      <c r="E658" s="1" t="s">
        <v>15472</v>
      </c>
      <c r="F658" s="1" t="s">
        <v>19376</v>
      </c>
      <c r="G658" s="1" t="str">
        <f>IFERROR(VLOOKUP(D658, 'Datos bancarios'!C:J, 8, FALSE), "Sin celular")</f>
        <v>Sin celular</v>
      </c>
      <c r="H658" s="1" t="str">
        <f>IFERROR(
   IF(
      VLOOKUP(D658, 'Datos bancarios'!C:E, 2, FALSE) &lt;&gt; "",
      VLOOKUP(D658, 'Datos bancarios'!C:E, 2, FALSE),
      IF(
         VLOOKUP(D658, 'Datos bancarios'!C:E, 3, FALSE) &lt;&gt; "",
         VLOOKUP(D658, 'Datos bancarios'!C:E, 3, FALSE),
         "Sin CBU"
      )
   ),
   "Sin CBU"
)</f>
        <v>Sin CBU</v>
      </c>
      <c r="I658" s="1" t="str">
        <f>IFERROR(VLOOKUP(D658, 'Datos bancarios'!C:G, 5, FALSE), "Sin alias")</f>
        <v>Sin alias</v>
      </c>
      <c r="J658" s="1" t="str">
        <f>IFERROR(VLOOKUP(D658, 'Datos bancarios'!C:H, 6, FALSE), "Sin titular")</f>
        <v>Sin titular</v>
      </c>
      <c r="K658" s="1" t="s">
        <v>14576</v>
      </c>
      <c r="L658" s="1" t="s">
        <v>14577</v>
      </c>
      <c r="M658" s="1" t="s">
        <v>14578</v>
      </c>
      <c r="N658" s="1" t="str">
        <f>IFERROR(VLOOKUP(D658, 'Datos bancarios'!C:I, 7, FALSE), "Sin banco")</f>
        <v>Sin banco</v>
      </c>
    </row>
    <row r="659" spans="2:14">
      <c r="B659" s="1" t="s">
        <v>2516</v>
      </c>
      <c r="C659" s="1" t="s">
        <v>19377</v>
      </c>
      <c r="D659" s="1">
        <v>28527280</v>
      </c>
      <c r="E659" s="1" t="s">
        <v>14716</v>
      </c>
      <c r="F659" s="1" t="s">
        <v>19376</v>
      </c>
      <c r="G659" s="1" t="str">
        <f>IFERROR(VLOOKUP(D659, 'Datos bancarios'!C:J, 8, FALSE), "Sin celular")</f>
        <v>Sin celular</v>
      </c>
      <c r="H659" s="1" t="str">
        <f>IFERROR(
   IF(
      VLOOKUP(D659, 'Datos bancarios'!C:E, 2, FALSE) &lt;&gt; "",
      VLOOKUP(D659, 'Datos bancarios'!C:E, 2, FALSE),
      IF(
         VLOOKUP(D659, 'Datos bancarios'!C:E, 3, FALSE) &lt;&gt; "",
         VLOOKUP(D659, 'Datos bancarios'!C:E, 3, FALSE),
         "Sin CBU"
      )
   ),
   "Sin CBU"
)</f>
        <v>Sin CBU</v>
      </c>
      <c r="I659" s="1" t="str">
        <f>IFERROR(VLOOKUP(D659, 'Datos bancarios'!C:G, 5, FALSE), "Sin alias")</f>
        <v>Sin alias</v>
      </c>
      <c r="J659" s="1" t="str">
        <f>IFERROR(VLOOKUP(D659, 'Datos bancarios'!C:H, 6, FALSE), "Sin titular")</f>
        <v>Sin titular</v>
      </c>
      <c r="K659" s="1" t="s">
        <v>14576</v>
      </c>
      <c r="L659" s="1" t="s">
        <v>14577</v>
      </c>
      <c r="M659" s="1" t="s">
        <v>14578</v>
      </c>
      <c r="N659" s="1" t="str">
        <f>IFERROR(VLOOKUP(D659, 'Datos bancarios'!C:I, 7, FALSE), "Sin banco")</f>
        <v>Sin banco</v>
      </c>
    </row>
    <row r="660" spans="2:14">
      <c r="B660" s="1" t="s">
        <v>2517</v>
      </c>
      <c r="C660" s="1" t="s">
        <v>19377</v>
      </c>
      <c r="D660" s="1">
        <v>28539712</v>
      </c>
      <c r="E660" s="1" t="s">
        <v>14858</v>
      </c>
      <c r="F660" s="1" t="s">
        <v>19376</v>
      </c>
      <c r="G660" s="1" t="str">
        <f>IFERROR(VLOOKUP(D660, 'Datos bancarios'!C:J, 8, FALSE), "Sin celular")</f>
        <v>Sin celular</v>
      </c>
      <c r="H660" s="1" t="str">
        <f>IFERROR(
   IF(
      VLOOKUP(D660, 'Datos bancarios'!C:E, 2, FALSE) &lt;&gt; "",
      VLOOKUP(D660, 'Datos bancarios'!C:E, 2, FALSE),
      IF(
         VLOOKUP(D660, 'Datos bancarios'!C:E, 3, FALSE) &lt;&gt; "",
         VLOOKUP(D660, 'Datos bancarios'!C:E, 3, FALSE),
         "Sin CBU"
      )
   ),
   "Sin CBU"
)</f>
        <v>Sin CBU</v>
      </c>
      <c r="I660" s="1" t="str">
        <f>IFERROR(VLOOKUP(D660, 'Datos bancarios'!C:G, 5, FALSE), "Sin alias")</f>
        <v>Sin alias</v>
      </c>
      <c r="J660" s="1" t="str">
        <f>IFERROR(VLOOKUP(D660, 'Datos bancarios'!C:H, 6, FALSE), "Sin titular")</f>
        <v>Sin titular</v>
      </c>
      <c r="K660" s="1" t="s">
        <v>14576</v>
      </c>
      <c r="L660" s="1" t="s">
        <v>14577</v>
      </c>
      <c r="M660" s="1" t="s">
        <v>14578</v>
      </c>
      <c r="N660" s="1" t="str">
        <f>IFERROR(VLOOKUP(D660, 'Datos bancarios'!C:I, 7, FALSE), "Sin banco")</f>
        <v>Sin banco</v>
      </c>
    </row>
    <row r="661" spans="2:14">
      <c r="B661" s="1" t="s">
        <v>2518</v>
      </c>
      <c r="C661" s="1" t="s">
        <v>19377</v>
      </c>
      <c r="D661" s="1">
        <v>28542167</v>
      </c>
      <c r="E661" s="1" t="s">
        <v>15326</v>
      </c>
      <c r="F661" s="1" t="s">
        <v>19376</v>
      </c>
      <c r="G661" s="1" t="str">
        <f>IFERROR(VLOOKUP(D661, 'Datos bancarios'!C:J, 8, FALSE), "Sin celular")</f>
        <v>Sin celular</v>
      </c>
      <c r="H661" s="1" t="str">
        <f>IFERROR(
   IF(
      VLOOKUP(D661, 'Datos bancarios'!C:E, 2, FALSE) &lt;&gt; "",
      VLOOKUP(D661, 'Datos bancarios'!C:E, 2, FALSE),
      IF(
         VLOOKUP(D661, 'Datos bancarios'!C:E, 3, FALSE) &lt;&gt; "",
         VLOOKUP(D661, 'Datos bancarios'!C:E, 3, FALSE),
         "Sin CBU"
      )
   ),
   "Sin CBU"
)</f>
        <v>Sin CBU</v>
      </c>
      <c r="I661" s="1" t="str">
        <f>IFERROR(VLOOKUP(D661, 'Datos bancarios'!C:G, 5, FALSE), "Sin alias")</f>
        <v>Sin alias</v>
      </c>
      <c r="J661" s="1" t="str">
        <f>IFERROR(VLOOKUP(D661, 'Datos bancarios'!C:H, 6, FALSE), "Sin titular")</f>
        <v>Sin titular</v>
      </c>
      <c r="K661" s="1" t="s">
        <v>14576</v>
      </c>
      <c r="L661" s="1" t="s">
        <v>14577</v>
      </c>
      <c r="M661" s="1" t="s">
        <v>14578</v>
      </c>
      <c r="N661" s="1" t="str">
        <f>IFERROR(VLOOKUP(D661, 'Datos bancarios'!C:I, 7, FALSE), "Sin banco")</f>
        <v>Sin banco</v>
      </c>
    </row>
    <row r="662" spans="2:14">
      <c r="B662" s="1" t="s">
        <v>2519</v>
      </c>
      <c r="C662" s="1" t="s">
        <v>19377</v>
      </c>
      <c r="D662" s="1">
        <v>28547646</v>
      </c>
      <c r="E662" s="1" t="s">
        <v>14946</v>
      </c>
      <c r="F662" s="1" t="s">
        <v>19376</v>
      </c>
      <c r="G662" s="1" t="str">
        <f>IFERROR(VLOOKUP(D662, 'Datos bancarios'!C:J, 8, FALSE), "Sin celular")</f>
        <v>Sin celular</v>
      </c>
      <c r="H662" s="1" t="str">
        <f>IFERROR(
   IF(
      VLOOKUP(D662, 'Datos bancarios'!C:E, 2, FALSE) &lt;&gt; "",
      VLOOKUP(D662, 'Datos bancarios'!C:E, 2, FALSE),
      IF(
         VLOOKUP(D662, 'Datos bancarios'!C:E, 3, FALSE) &lt;&gt; "",
         VLOOKUP(D662, 'Datos bancarios'!C:E, 3, FALSE),
         "Sin CBU"
      )
   ),
   "Sin CBU"
)</f>
        <v>Sin CBU</v>
      </c>
      <c r="I662" s="1" t="str">
        <f>IFERROR(VLOOKUP(D662, 'Datos bancarios'!C:G, 5, FALSE), "Sin alias")</f>
        <v>Sin alias</v>
      </c>
      <c r="J662" s="1" t="str">
        <f>IFERROR(VLOOKUP(D662, 'Datos bancarios'!C:H, 6, FALSE), "Sin titular")</f>
        <v>Sin titular</v>
      </c>
      <c r="K662" s="1" t="s">
        <v>14576</v>
      </c>
      <c r="L662" s="1" t="s">
        <v>14577</v>
      </c>
      <c r="M662" s="1" t="s">
        <v>14578</v>
      </c>
      <c r="N662" s="1" t="str">
        <f>IFERROR(VLOOKUP(D662, 'Datos bancarios'!C:I, 7, FALSE), "Sin banco")</f>
        <v>Sin banco</v>
      </c>
    </row>
    <row r="663" spans="2:14">
      <c r="B663" s="1" t="s">
        <v>2520</v>
      </c>
      <c r="C663" s="1" t="s">
        <v>19377</v>
      </c>
      <c r="D663" s="1">
        <v>28558808</v>
      </c>
      <c r="E663" s="1" t="s">
        <v>16035</v>
      </c>
      <c r="F663" s="1" t="s">
        <v>19376</v>
      </c>
      <c r="G663" s="1" t="str">
        <f>IFERROR(VLOOKUP(D663, 'Datos bancarios'!C:J, 8, FALSE), "Sin celular")</f>
        <v>Sin celular</v>
      </c>
      <c r="H663" s="1" t="str">
        <f>IFERROR(
   IF(
      VLOOKUP(D663, 'Datos bancarios'!C:E, 2, FALSE) &lt;&gt; "",
      VLOOKUP(D663, 'Datos bancarios'!C:E, 2, FALSE),
      IF(
         VLOOKUP(D663, 'Datos bancarios'!C:E, 3, FALSE) &lt;&gt; "",
         VLOOKUP(D663, 'Datos bancarios'!C:E, 3, FALSE),
         "Sin CBU"
      )
   ),
   "Sin CBU"
)</f>
        <v>Sin CBU</v>
      </c>
      <c r="I663" s="1" t="str">
        <f>IFERROR(VLOOKUP(D663, 'Datos bancarios'!C:G, 5, FALSE), "Sin alias")</f>
        <v>Sin alias</v>
      </c>
      <c r="J663" s="1" t="str">
        <f>IFERROR(VLOOKUP(D663, 'Datos bancarios'!C:H, 6, FALSE), "Sin titular")</f>
        <v>Sin titular</v>
      </c>
      <c r="K663" s="1" t="s">
        <v>14576</v>
      </c>
      <c r="L663" s="1" t="s">
        <v>14577</v>
      </c>
      <c r="M663" s="1" t="s">
        <v>14578</v>
      </c>
      <c r="N663" s="1" t="str">
        <f>IFERROR(VLOOKUP(D663, 'Datos bancarios'!C:I, 7, FALSE), "Sin banco")</f>
        <v>Sin banco</v>
      </c>
    </row>
    <row r="664" spans="2:14">
      <c r="B664" s="1" t="s">
        <v>2521</v>
      </c>
      <c r="C664" s="1" t="s">
        <v>19377</v>
      </c>
      <c r="D664" s="1">
        <v>28564126</v>
      </c>
      <c r="E664" s="1" t="s">
        <v>14875</v>
      </c>
      <c r="F664" s="1" t="s">
        <v>19376</v>
      </c>
      <c r="G664" s="1" t="str">
        <f>IFERROR(VLOOKUP(D664, 'Datos bancarios'!C:J, 8, FALSE), "Sin celular")</f>
        <v>Sin celular</v>
      </c>
      <c r="H664" s="1" t="str">
        <f>IFERROR(
   IF(
      VLOOKUP(D664, 'Datos bancarios'!C:E, 2, FALSE) &lt;&gt; "",
      VLOOKUP(D664, 'Datos bancarios'!C:E, 2, FALSE),
      IF(
         VLOOKUP(D664, 'Datos bancarios'!C:E, 3, FALSE) &lt;&gt; "",
         VLOOKUP(D664, 'Datos bancarios'!C:E, 3, FALSE),
         "Sin CBU"
      )
   ),
   "Sin CBU"
)</f>
        <v>Sin CBU</v>
      </c>
      <c r="I664" s="1" t="str">
        <f>IFERROR(VLOOKUP(D664, 'Datos bancarios'!C:G, 5, FALSE), "Sin alias")</f>
        <v>Sin alias</v>
      </c>
      <c r="J664" s="1" t="str">
        <f>IFERROR(VLOOKUP(D664, 'Datos bancarios'!C:H, 6, FALSE), "Sin titular")</f>
        <v>Sin titular</v>
      </c>
      <c r="K664" s="1" t="s">
        <v>14576</v>
      </c>
      <c r="L664" s="1" t="s">
        <v>14577</v>
      </c>
      <c r="M664" s="1" t="s">
        <v>14578</v>
      </c>
      <c r="N664" s="1" t="str">
        <f>IFERROR(VLOOKUP(D664, 'Datos bancarios'!C:I, 7, FALSE), "Sin banco")</f>
        <v>Sin banco</v>
      </c>
    </row>
    <row r="665" spans="2:14">
      <c r="B665" s="1" t="s">
        <v>2522</v>
      </c>
      <c r="C665" s="1" t="s">
        <v>19377</v>
      </c>
      <c r="D665" s="1">
        <v>28564280</v>
      </c>
      <c r="E665" s="1" t="s">
        <v>17123</v>
      </c>
      <c r="F665" s="1" t="s">
        <v>19376</v>
      </c>
      <c r="G665" s="1" t="str">
        <f>IFERROR(VLOOKUP(D665, 'Datos bancarios'!C:J, 8, FALSE), "Sin celular")</f>
        <v>Sin celular</v>
      </c>
      <c r="H665" s="1" t="str">
        <f>IFERROR(
   IF(
      VLOOKUP(D665, 'Datos bancarios'!C:E, 2, FALSE) &lt;&gt; "",
      VLOOKUP(D665, 'Datos bancarios'!C:E, 2, FALSE),
      IF(
         VLOOKUP(D665, 'Datos bancarios'!C:E, 3, FALSE) &lt;&gt; "",
         VLOOKUP(D665, 'Datos bancarios'!C:E, 3, FALSE),
         "Sin CBU"
      )
   ),
   "Sin CBU"
)</f>
        <v>Sin CBU</v>
      </c>
      <c r="I665" s="1" t="str">
        <f>IFERROR(VLOOKUP(D665, 'Datos bancarios'!C:G, 5, FALSE), "Sin alias")</f>
        <v>Sin alias</v>
      </c>
      <c r="J665" s="1" t="str">
        <f>IFERROR(VLOOKUP(D665, 'Datos bancarios'!C:H, 6, FALSE), "Sin titular")</f>
        <v>Sin titular</v>
      </c>
      <c r="K665" s="1" t="s">
        <v>14576</v>
      </c>
      <c r="L665" s="1" t="s">
        <v>14577</v>
      </c>
      <c r="M665" s="1" t="s">
        <v>14578</v>
      </c>
      <c r="N665" s="1" t="str">
        <f>IFERROR(VLOOKUP(D665, 'Datos bancarios'!C:I, 7, FALSE), "Sin banco")</f>
        <v>Sin banco</v>
      </c>
    </row>
    <row r="666" spans="2:14">
      <c r="B666" s="1" t="s">
        <v>2523</v>
      </c>
      <c r="C666" s="1" t="s">
        <v>19377</v>
      </c>
      <c r="D666" s="1">
        <v>28564357</v>
      </c>
      <c r="E666" s="1" t="s">
        <v>15918</v>
      </c>
      <c r="F666" s="1" t="s">
        <v>19376</v>
      </c>
      <c r="G666" s="1" t="str">
        <f>IFERROR(VLOOKUP(D666, 'Datos bancarios'!C:J, 8, FALSE), "Sin celular")</f>
        <v>Sin celular</v>
      </c>
      <c r="H666" s="1" t="str">
        <f>IFERROR(
   IF(
      VLOOKUP(D666, 'Datos bancarios'!C:E, 2, FALSE) &lt;&gt; "",
      VLOOKUP(D666, 'Datos bancarios'!C:E, 2, FALSE),
      IF(
         VLOOKUP(D666, 'Datos bancarios'!C:E, 3, FALSE) &lt;&gt; "",
         VLOOKUP(D666, 'Datos bancarios'!C:E, 3, FALSE),
         "Sin CBU"
      )
   ),
   "Sin CBU"
)</f>
        <v>Sin CBU</v>
      </c>
      <c r="I666" s="1" t="str">
        <f>IFERROR(VLOOKUP(D666, 'Datos bancarios'!C:G, 5, FALSE), "Sin alias")</f>
        <v>Sin alias</v>
      </c>
      <c r="J666" s="1" t="str">
        <f>IFERROR(VLOOKUP(D666, 'Datos bancarios'!C:H, 6, FALSE), "Sin titular")</f>
        <v>Sin titular</v>
      </c>
      <c r="K666" s="1" t="s">
        <v>14576</v>
      </c>
      <c r="L666" s="1" t="s">
        <v>14577</v>
      </c>
      <c r="M666" s="1" t="s">
        <v>14578</v>
      </c>
      <c r="N666" s="1" t="str">
        <f>IFERROR(VLOOKUP(D666, 'Datos bancarios'!C:I, 7, FALSE), "Sin banco")</f>
        <v>Sin banco</v>
      </c>
    </row>
    <row r="667" spans="2:14">
      <c r="B667" s="1" t="s">
        <v>2524</v>
      </c>
      <c r="C667" s="1" t="s">
        <v>19377</v>
      </c>
      <c r="D667" s="1">
        <v>28598063</v>
      </c>
      <c r="E667" s="1" t="s">
        <v>15479</v>
      </c>
      <c r="F667" s="1" t="s">
        <v>19376</v>
      </c>
      <c r="G667" s="1" t="str">
        <f>IFERROR(VLOOKUP(D667, 'Datos bancarios'!C:J, 8, FALSE), "Sin celular")</f>
        <v>Sin celular</v>
      </c>
      <c r="H667" s="1" t="str">
        <f>IFERROR(
   IF(
      VLOOKUP(D667, 'Datos bancarios'!C:E, 2, FALSE) &lt;&gt; "",
      VLOOKUP(D667, 'Datos bancarios'!C:E, 2, FALSE),
      IF(
         VLOOKUP(D667, 'Datos bancarios'!C:E, 3, FALSE) &lt;&gt; "",
         VLOOKUP(D667, 'Datos bancarios'!C:E, 3, FALSE),
         "Sin CBU"
      )
   ),
   "Sin CBU"
)</f>
        <v>Sin CBU</v>
      </c>
      <c r="I667" s="1" t="str">
        <f>IFERROR(VLOOKUP(D667, 'Datos bancarios'!C:G, 5, FALSE), "Sin alias")</f>
        <v>Sin alias</v>
      </c>
      <c r="J667" s="1" t="str">
        <f>IFERROR(VLOOKUP(D667, 'Datos bancarios'!C:H, 6, FALSE), "Sin titular")</f>
        <v>Sin titular</v>
      </c>
      <c r="K667" s="1" t="s">
        <v>14576</v>
      </c>
      <c r="L667" s="1" t="s">
        <v>14577</v>
      </c>
      <c r="M667" s="1" t="s">
        <v>14578</v>
      </c>
      <c r="N667" s="1" t="str">
        <f>IFERROR(VLOOKUP(D667, 'Datos bancarios'!C:I, 7, FALSE), "Sin banco")</f>
        <v>Sin banco</v>
      </c>
    </row>
    <row r="668" spans="2:14">
      <c r="B668" s="1" t="s">
        <v>2525</v>
      </c>
      <c r="C668" s="1" t="s">
        <v>19377</v>
      </c>
      <c r="D668" s="1">
        <v>28600088</v>
      </c>
      <c r="E668" s="1" t="s">
        <v>15026</v>
      </c>
      <c r="F668" s="1" t="s">
        <v>19376</v>
      </c>
      <c r="G668" s="1" t="str">
        <f>IFERROR(VLOOKUP(D668, 'Datos bancarios'!C:J, 8, FALSE), "Sin celular")</f>
        <v>Sin celular</v>
      </c>
      <c r="H668" s="1" t="str">
        <f>IFERROR(
   IF(
      VLOOKUP(D668, 'Datos bancarios'!C:E, 2, FALSE) &lt;&gt; "",
      VLOOKUP(D668, 'Datos bancarios'!C:E, 2, FALSE),
      IF(
         VLOOKUP(D668, 'Datos bancarios'!C:E, 3, FALSE) &lt;&gt; "",
         VLOOKUP(D668, 'Datos bancarios'!C:E, 3, FALSE),
         "Sin CBU"
      )
   ),
   "Sin CBU"
)</f>
        <v>Sin CBU</v>
      </c>
      <c r="I668" s="1" t="str">
        <f>IFERROR(VLOOKUP(D668, 'Datos bancarios'!C:G, 5, FALSE), "Sin alias")</f>
        <v>Sin alias</v>
      </c>
      <c r="J668" s="1" t="str">
        <f>IFERROR(VLOOKUP(D668, 'Datos bancarios'!C:H, 6, FALSE), "Sin titular")</f>
        <v>Sin titular</v>
      </c>
      <c r="K668" s="1" t="s">
        <v>14576</v>
      </c>
      <c r="L668" s="1" t="s">
        <v>14577</v>
      </c>
      <c r="M668" s="1" t="s">
        <v>14578</v>
      </c>
      <c r="N668" s="1" t="str">
        <f>IFERROR(VLOOKUP(D668, 'Datos bancarios'!C:I, 7, FALSE), "Sin banco")</f>
        <v>Sin banco</v>
      </c>
    </row>
    <row r="669" spans="2:14">
      <c r="B669" s="1" t="s">
        <v>2526</v>
      </c>
      <c r="C669" s="1" t="s">
        <v>19377</v>
      </c>
      <c r="D669" s="1">
        <v>28608828</v>
      </c>
      <c r="E669" s="1" t="s">
        <v>15866</v>
      </c>
      <c r="F669" s="1" t="s">
        <v>19376</v>
      </c>
      <c r="G669" s="1" t="str">
        <f>IFERROR(VLOOKUP(D669, 'Datos bancarios'!C:J, 8, FALSE), "Sin celular")</f>
        <v>Sin celular</v>
      </c>
      <c r="H669" s="1" t="str">
        <f>IFERROR(
   IF(
      VLOOKUP(D669, 'Datos bancarios'!C:E, 2, FALSE) &lt;&gt; "",
      VLOOKUP(D669, 'Datos bancarios'!C:E, 2, FALSE),
      IF(
         VLOOKUP(D669, 'Datos bancarios'!C:E, 3, FALSE) &lt;&gt; "",
         VLOOKUP(D669, 'Datos bancarios'!C:E, 3, FALSE),
         "Sin CBU"
      )
   ),
   "Sin CBU"
)</f>
        <v>Sin CBU</v>
      </c>
      <c r="I669" s="1" t="str">
        <f>IFERROR(VLOOKUP(D669, 'Datos bancarios'!C:G, 5, FALSE), "Sin alias")</f>
        <v>Sin alias</v>
      </c>
      <c r="J669" s="1" t="str">
        <f>IFERROR(VLOOKUP(D669, 'Datos bancarios'!C:H, 6, FALSE), "Sin titular")</f>
        <v>Sin titular</v>
      </c>
      <c r="K669" s="1" t="s">
        <v>14576</v>
      </c>
      <c r="L669" s="1" t="s">
        <v>14577</v>
      </c>
      <c r="M669" s="1" t="s">
        <v>14578</v>
      </c>
      <c r="N669" s="1" t="str">
        <f>IFERROR(VLOOKUP(D669, 'Datos bancarios'!C:I, 7, FALSE), "Sin banco")</f>
        <v>Sin banco</v>
      </c>
    </row>
    <row r="670" spans="2:14">
      <c r="B670" s="1" t="s">
        <v>2527</v>
      </c>
      <c r="C670" s="1" t="s">
        <v>19377</v>
      </c>
      <c r="D670" s="1">
        <v>28631134</v>
      </c>
      <c r="E670" s="1" t="s">
        <v>15750</v>
      </c>
      <c r="F670" s="1" t="s">
        <v>19376</v>
      </c>
      <c r="G670" s="1" t="str">
        <f>IFERROR(VLOOKUP(D670, 'Datos bancarios'!C:J, 8, FALSE), "Sin celular")</f>
        <v>Sin celular</v>
      </c>
      <c r="H670" s="1" t="str">
        <f>IFERROR(
   IF(
      VLOOKUP(D670, 'Datos bancarios'!C:E, 2, FALSE) &lt;&gt; "",
      VLOOKUP(D670, 'Datos bancarios'!C:E, 2, FALSE),
      IF(
         VLOOKUP(D670, 'Datos bancarios'!C:E, 3, FALSE) &lt;&gt; "",
         VLOOKUP(D670, 'Datos bancarios'!C:E, 3, FALSE),
         "Sin CBU"
      )
   ),
   "Sin CBU"
)</f>
        <v>Sin CBU</v>
      </c>
      <c r="I670" s="1" t="str">
        <f>IFERROR(VLOOKUP(D670, 'Datos bancarios'!C:G, 5, FALSE), "Sin alias")</f>
        <v>Sin alias</v>
      </c>
      <c r="J670" s="1" t="str">
        <f>IFERROR(VLOOKUP(D670, 'Datos bancarios'!C:H, 6, FALSE), "Sin titular")</f>
        <v>Sin titular</v>
      </c>
      <c r="K670" s="1" t="s">
        <v>14576</v>
      </c>
      <c r="L670" s="1" t="s">
        <v>14577</v>
      </c>
      <c r="M670" s="1" t="s">
        <v>14578</v>
      </c>
      <c r="N670" s="1" t="str">
        <f>IFERROR(VLOOKUP(D670, 'Datos bancarios'!C:I, 7, FALSE), "Sin banco")</f>
        <v>Sin banco</v>
      </c>
    </row>
    <row r="671" spans="2:14">
      <c r="B671" s="1" t="s">
        <v>2528</v>
      </c>
      <c r="C671" s="1" t="s">
        <v>19377</v>
      </c>
      <c r="D671" s="1">
        <v>28645892</v>
      </c>
      <c r="E671" s="1" t="s">
        <v>15261</v>
      </c>
      <c r="F671" s="1" t="s">
        <v>19376</v>
      </c>
      <c r="G671" s="1" t="str">
        <f>IFERROR(VLOOKUP(D671, 'Datos bancarios'!C:J, 8, FALSE), "Sin celular")</f>
        <v>Sin celular</v>
      </c>
      <c r="H671" s="1" t="str">
        <f>IFERROR(
   IF(
      VLOOKUP(D671, 'Datos bancarios'!C:E, 2, FALSE) &lt;&gt; "",
      VLOOKUP(D671, 'Datos bancarios'!C:E, 2, FALSE),
      IF(
         VLOOKUP(D671, 'Datos bancarios'!C:E, 3, FALSE) &lt;&gt; "",
         VLOOKUP(D671, 'Datos bancarios'!C:E, 3, FALSE),
         "Sin CBU"
      )
   ),
   "Sin CBU"
)</f>
        <v>Sin CBU</v>
      </c>
      <c r="I671" s="1" t="str">
        <f>IFERROR(VLOOKUP(D671, 'Datos bancarios'!C:G, 5, FALSE), "Sin alias")</f>
        <v>Sin alias</v>
      </c>
      <c r="J671" s="1" t="str">
        <f>IFERROR(VLOOKUP(D671, 'Datos bancarios'!C:H, 6, FALSE), "Sin titular")</f>
        <v>Sin titular</v>
      </c>
      <c r="K671" s="1" t="s">
        <v>14576</v>
      </c>
      <c r="L671" s="1" t="s">
        <v>14577</v>
      </c>
      <c r="M671" s="1" t="s">
        <v>14578</v>
      </c>
      <c r="N671" s="1" t="str">
        <f>IFERROR(VLOOKUP(D671, 'Datos bancarios'!C:I, 7, FALSE), "Sin banco")</f>
        <v>Sin banco</v>
      </c>
    </row>
    <row r="672" spans="2:14">
      <c r="B672" s="1" t="s">
        <v>2529</v>
      </c>
      <c r="C672" s="1" t="s">
        <v>19377</v>
      </c>
      <c r="D672" s="1">
        <v>28688291</v>
      </c>
      <c r="E672" s="1" t="s">
        <v>15452</v>
      </c>
      <c r="F672" s="1" t="s">
        <v>19376</v>
      </c>
      <c r="G672" s="1" t="str">
        <f>IFERROR(VLOOKUP(D672, 'Datos bancarios'!C:J, 8, FALSE), "Sin celular")</f>
        <v>Sin celular</v>
      </c>
      <c r="H672" s="1" t="str">
        <f>IFERROR(
   IF(
      VLOOKUP(D672, 'Datos bancarios'!C:E, 2, FALSE) &lt;&gt; "",
      VLOOKUP(D672, 'Datos bancarios'!C:E, 2, FALSE),
      IF(
         VLOOKUP(D672, 'Datos bancarios'!C:E, 3, FALSE) &lt;&gt; "",
         VLOOKUP(D672, 'Datos bancarios'!C:E, 3, FALSE),
         "Sin CBU"
      )
   ),
   "Sin CBU"
)</f>
        <v>Sin CBU</v>
      </c>
      <c r="I672" s="1" t="str">
        <f>IFERROR(VLOOKUP(D672, 'Datos bancarios'!C:G, 5, FALSE), "Sin alias")</f>
        <v>Sin alias</v>
      </c>
      <c r="J672" s="1" t="str">
        <f>IFERROR(VLOOKUP(D672, 'Datos bancarios'!C:H, 6, FALSE), "Sin titular")</f>
        <v>Sin titular</v>
      </c>
      <c r="K672" s="1" t="s">
        <v>14576</v>
      </c>
      <c r="L672" s="1" t="s">
        <v>14577</v>
      </c>
      <c r="M672" s="1" t="s">
        <v>14578</v>
      </c>
      <c r="N672" s="1" t="str">
        <f>IFERROR(VLOOKUP(D672, 'Datos bancarios'!C:I, 7, FALSE), "Sin banco")</f>
        <v>Sin banco</v>
      </c>
    </row>
    <row r="673" spans="2:14">
      <c r="B673" s="1" t="s">
        <v>2530</v>
      </c>
      <c r="C673" s="1" t="s">
        <v>19377</v>
      </c>
      <c r="D673" s="1">
        <v>28701927</v>
      </c>
      <c r="E673" s="1" t="s">
        <v>15106</v>
      </c>
      <c r="F673" s="1" t="s">
        <v>19376</v>
      </c>
      <c r="G673" s="1" t="str">
        <f>IFERROR(VLOOKUP(D673, 'Datos bancarios'!C:J, 8, FALSE), "Sin celular")</f>
        <v>Sin celular</v>
      </c>
      <c r="H673" s="1" t="str">
        <f>IFERROR(
   IF(
      VLOOKUP(D673, 'Datos bancarios'!C:E, 2, FALSE) &lt;&gt; "",
      VLOOKUP(D673, 'Datos bancarios'!C:E, 2, FALSE),
      IF(
         VLOOKUP(D673, 'Datos bancarios'!C:E, 3, FALSE) &lt;&gt; "",
         VLOOKUP(D673, 'Datos bancarios'!C:E, 3, FALSE),
         "Sin CBU"
      )
   ),
   "Sin CBU"
)</f>
        <v>Sin CBU</v>
      </c>
      <c r="I673" s="1" t="str">
        <f>IFERROR(VLOOKUP(D673, 'Datos bancarios'!C:G, 5, FALSE), "Sin alias")</f>
        <v>Sin alias</v>
      </c>
      <c r="J673" s="1" t="str">
        <f>IFERROR(VLOOKUP(D673, 'Datos bancarios'!C:H, 6, FALSE), "Sin titular")</f>
        <v>Sin titular</v>
      </c>
      <c r="K673" s="1" t="s">
        <v>14576</v>
      </c>
      <c r="L673" s="1" t="s">
        <v>14577</v>
      </c>
      <c r="M673" s="1" t="s">
        <v>14578</v>
      </c>
      <c r="N673" s="1" t="str">
        <f>IFERROR(VLOOKUP(D673, 'Datos bancarios'!C:I, 7, FALSE), "Sin banco")</f>
        <v>Sin banco</v>
      </c>
    </row>
    <row r="674" spans="2:14">
      <c r="B674" s="1" t="s">
        <v>2531</v>
      </c>
      <c r="C674" s="1" t="s">
        <v>19377</v>
      </c>
      <c r="D674" s="1">
        <v>28721301</v>
      </c>
      <c r="E674" s="1" t="s">
        <v>16673</v>
      </c>
      <c r="F674" s="1" t="s">
        <v>19376</v>
      </c>
      <c r="G674" s="1" t="str">
        <f>IFERROR(VLOOKUP(D674, 'Datos bancarios'!C:J, 8, FALSE), "Sin celular")</f>
        <v>Sin celular</v>
      </c>
      <c r="H674" s="1" t="str">
        <f>IFERROR(
   IF(
      VLOOKUP(D674, 'Datos bancarios'!C:E, 2, FALSE) &lt;&gt; "",
      VLOOKUP(D674, 'Datos bancarios'!C:E, 2, FALSE),
      IF(
         VLOOKUP(D674, 'Datos bancarios'!C:E, 3, FALSE) &lt;&gt; "",
         VLOOKUP(D674, 'Datos bancarios'!C:E, 3, FALSE),
         "Sin CBU"
      )
   ),
   "Sin CBU"
)</f>
        <v>Sin CBU</v>
      </c>
      <c r="I674" s="1" t="str">
        <f>IFERROR(VLOOKUP(D674, 'Datos bancarios'!C:G, 5, FALSE), "Sin alias")</f>
        <v>Sin alias</v>
      </c>
      <c r="J674" s="1" t="str">
        <f>IFERROR(VLOOKUP(D674, 'Datos bancarios'!C:H, 6, FALSE), "Sin titular")</f>
        <v>Sin titular</v>
      </c>
      <c r="K674" s="1" t="s">
        <v>14576</v>
      </c>
      <c r="L674" s="1" t="s">
        <v>14577</v>
      </c>
      <c r="M674" s="1" t="s">
        <v>14578</v>
      </c>
      <c r="N674" s="1" t="str">
        <f>IFERROR(VLOOKUP(D674, 'Datos bancarios'!C:I, 7, FALSE), "Sin banco")</f>
        <v>Sin banco</v>
      </c>
    </row>
    <row r="675" spans="2:14">
      <c r="B675" s="1" t="s">
        <v>2532</v>
      </c>
      <c r="C675" s="1" t="s">
        <v>19377</v>
      </c>
      <c r="D675" s="1">
        <v>28740421</v>
      </c>
      <c r="E675" s="1" t="s">
        <v>14733</v>
      </c>
      <c r="F675" s="1" t="s">
        <v>19376</v>
      </c>
      <c r="G675" s="1" t="str">
        <f>IFERROR(VLOOKUP(D675, 'Datos bancarios'!C:J, 8, FALSE), "Sin celular")</f>
        <v>Sin celular</v>
      </c>
      <c r="H675" s="1" t="str">
        <f>IFERROR(
   IF(
      VLOOKUP(D675, 'Datos bancarios'!C:E, 2, FALSE) &lt;&gt; "",
      VLOOKUP(D675, 'Datos bancarios'!C:E, 2, FALSE),
      IF(
         VLOOKUP(D675, 'Datos bancarios'!C:E, 3, FALSE) &lt;&gt; "",
         VLOOKUP(D675, 'Datos bancarios'!C:E, 3, FALSE),
         "Sin CBU"
      )
   ),
   "Sin CBU"
)</f>
        <v>Sin CBU</v>
      </c>
      <c r="I675" s="1" t="str">
        <f>IFERROR(VLOOKUP(D675, 'Datos bancarios'!C:G, 5, FALSE), "Sin alias")</f>
        <v>Sin alias</v>
      </c>
      <c r="J675" s="1" t="str">
        <f>IFERROR(VLOOKUP(D675, 'Datos bancarios'!C:H, 6, FALSE), "Sin titular")</f>
        <v>Sin titular</v>
      </c>
      <c r="K675" s="1" t="s">
        <v>14576</v>
      </c>
      <c r="L675" s="1" t="s">
        <v>14577</v>
      </c>
      <c r="M675" s="1" t="s">
        <v>14578</v>
      </c>
      <c r="N675" s="1" t="str">
        <f>IFERROR(VLOOKUP(D675, 'Datos bancarios'!C:I, 7, FALSE), "Sin banco")</f>
        <v>Sin banco</v>
      </c>
    </row>
    <row r="676" spans="2:14">
      <c r="B676" s="1" t="s">
        <v>2533</v>
      </c>
      <c r="C676" s="1" t="s">
        <v>19377</v>
      </c>
      <c r="D676" s="1">
        <v>28774892</v>
      </c>
      <c r="E676" s="1" t="s">
        <v>16230</v>
      </c>
      <c r="F676" s="1" t="s">
        <v>19376</v>
      </c>
      <c r="G676" s="1" t="str">
        <f>IFERROR(VLOOKUP(D676, 'Datos bancarios'!C:J, 8, FALSE), "Sin celular")</f>
        <v>Sin celular</v>
      </c>
      <c r="H676" s="1" t="str">
        <f>IFERROR(
   IF(
      VLOOKUP(D676, 'Datos bancarios'!C:E, 2, FALSE) &lt;&gt; "",
      VLOOKUP(D676, 'Datos bancarios'!C:E, 2, FALSE),
      IF(
         VLOOKUP(D676, 'Datos bancarios'!C:E, 3, FALSE) &lt;&gt; "",
         VLOOKUP(D676, 'Datos bancarios'!C:E, 3, FALSE),
         "Sin CBU"
      )
   ),
   "Sin CBU"
)</f>
        <v>Sin CBU</v>
      </c>
      <c r="I676" s="1" t="str">
        <f>IFERROR(VLOOKUP(D676, 'Datos bancarios'!C:G, 5, FALSE), "Sin alias")</f>
        <v>Sin alias</v>
      </c>
      <c r="J676" s="1" t="str">
        <f>IFERROR(VLOOKUP(D676, 'Datos bancarios'!C:H, 6, FALSE), "Sin titular")</f>
        <v>Sin titular</v>
      </c>
      <c r="K676" s="1" t="s">
        <v>14576</v>
      </c>
      <c r="L676" s="1" t="s">
        <v>14577</v>
      </c>
      <c r="M676" s="1" t="s">
        <v>14578</v>
      </c>
      <c r="N676" s="1" t="str">
        <f>IFERROR(VLOOKUP(D676, 'Datos bancarios'!C:I, 7, FALSE), "Sin banco")</f>
        <v>Sin banco</v>
      </c>
    </row>
    <row r="677" spans="2:14">
      <c r="B677" s="1" t="s">
        <v>2534</v>
      </c>
      <c r="C677" s="1" t="s">
        <v>19377</v>
      </c>
      <c r="D677" s="1">
        <v>28774982</v>
      </c>
      <c r="E677" s="1" t="s">
        <v>15772</v>
      </c>
      <c r="F677" s="1" t="s">
        <v>19376</v>
      </c>
      <c r="G677" s="1" t="str">
        <f>IFERROR(VLOOKUP(D677, 'Datos bancarios'!C:J, 8, FALSE), "Sin celular")</f>
        <v>Sin celular</v>
      </c>
      <c r="H677" s="1" t="str">
        <f>IFERROR(
   IF(
      VLOOKUP(D677, 'Datos bancarios'!C:E, 2, FALSE) &lt;&gt; "",
      VLOOKUP(D677, 'Datos bancarios'!C:E, 2, FALSE),
      IF(
         VLOOKUP(D677, 'Datos bancarios'!C:E, 3, FALSE) &lt;&gt; "",
         VLOOKUP(D677, 'Datos bancarios'!C:E, 3, FALSE),
         "Sin CBU"
      )
   ),
   "Sin CBU"
)</f>
        <v>Sin CBU</v>
      </c>
      <c r="I677" s="1" t="str">
        <f>IFERROR(VLOOKUP(D677, 'Datos bancarios'!C:G, 5, FALSE), "Sin alias")</f>
        <v>Sin alias</v>
      </c>
      <c r="J677" s="1" t="str">
        <f>IFERROR(VLOOKUP(D677, 'Datos bancarios'!C:H, 6, FALSE), "Sin titular")</f>
        <v>Sin titular</v>
      </c>
      <c r="K677" s="1" t="s">
        <v>14576</v>
      </c>
      <c r="L677" s="1" t="s">
        <v>14577</v>
      </c>
      <c r="M677" s="1" t="s">
        <v>14578</v>
      </c>
      <c r="N677" s="1" t="str">
        <f>IFERROR(VLOOKUP(D677, 'Datos bancarios'!C:I, 7, FALSE), "Sin banco")</f>
        <v>Sin banco</v>
      </c>
    </row>
    <row r="678" spans="2:14">
      <c r="B678" s="1" t="s">
        <v>2535</v>
      </c>
      <c r="C678" s="1" t="s">
        <v>19377</v>
      </c>
      <c r="D678" s="1">
        <v>28787204</v>
      </c>
      <c r="E678" s="1" t="s">
        <v>16261</v>
      </c>
      <c r="F678" s="1" t="s">
        <v>19376</v>
      </c>
      <c r="G678" s="1" t="str">
        <f>IFERROR(VLOOKUP(D678, 'Datos bancarios'!C:J, 8, FALSE), "Sin celular")</f>
        <v>Sin celular</v>
      </c>
      <c r="H678" s="1" t="str">
        <f>IFERROR(
   IF(
      VLOOKUP(D678, 'Datos bancarios'!C:E, 2, FALSE) &lt;&gt; "",
      VLOOKUP(D678, 'Datos bancarios'!C:E, 2, FALSE),
      IF(
         VLOOKUP(D678, 'Datos bancarios'!C:E, 3, FALSE) &lt;&gt; "",
         VLOOKUP(D678, 'Datos bancarios'!C:E, 3, FALSE),
         "Sin CBU"
      )
   ),
   "Sin CBU"
)</f>
        <v>Sin CBU</v>
      </c>
      <c r="I678" s="1" t="str">
        <f>IFERROR(VLOOKUP(D678, 'Datos bancarios'!C:G, 5, FALSE), "Sin alias")</f>
        <v>Sin alias</v>
      </c>
      <c r="J678" s="1" t="str">
        <f>IFERROR(VLOOKUP(D678, 'Datos bancarios'!C:H, 6, FALSE), "Sin titular")</f>
        <v>Sin titular</v>
      </c>
      <c r="K678" s="1" t="s">
        <v>14576</v>
      </c>
      <c r="L678" s="1" t="s">
        <v>14577</v>
      </c>
      <c r="M678" s="1" t="s">
        <v>14578</v>
      </c>
      <c r="N678" s="1" t="str">
        <f>IFERROR(VLOOKUP(D678, 'Datos bancarios'!C:I, 7, FALSE), "Sin banco")</f>
        <v>Sin banco</v>
      </c>
    </row>
    <row r="679" spans="2:14">
      <c r="B679" s="1" t="s">
        <v>2536</v>
      </c>
      <c r="C679" s="1" t="s">
        <v>19377</v>
      </c>
      <c r="D679" s="1">
        <v>28796201</v>
      </c>
      <c r="E679" s="1" t="s">
        <v>15048</v>
      </c>
      <c r="F679" s="1" t="s">
        <v>19376</v>
      </c>
      <c r="G679" s="1" t="str">
        <f>IFERROR(VLOOKUP(D679, 'Datos bancarios'!C:J, 8, FALSE), "Sin celular")</f>
        <v>Sin celular</v>
      </c>
      <c r="H679" s="1" t="str">
        <f>IFERROR(
   IF(
      VLOOKUP(D679, 'Datos bancarios'!C:E, 2, FALSE) &lt;&gt; "",
      VLOOKUP(D679, 'Datos bancarios'!C:E, 2, FALSE),
      IF(
         VLOOKUP(D679, 'Datos bancarios'!C:E, 3, FALSE) &lt;&gt; "",
         VLOOKUP(D679, 'Datos bancarios'!C:E, 3, FALSE),
         "Sin CBU"
      )
   ),
   "Sin CBU"
)</f>
        <v>Sin CBU</v>
      </c>
      <c r="I679" s="1" t="str">
        <f>IFERROR(VLOOKUP(D679, 'Datos bancarios'!C:G, 5, FALSE), "Sin alias")</f>
        <v>Sin alias</v>
      </c>
      <c r="J679" s="1" t="str">
        <f>IFERROR(VLOOKUP(D679, 'Datos bancarios'!C:H, 6, FALSE), "Sin titular")</f>
        <v>Sin titular</v>
      </c>
      <c r="K679" s="1" t="s">
        <v>14576</v>
      </c>
      <c r="L679" s="1" t="s">
        <v>14577</v>
      </c>
      <c r="M679" s="1" t="s">
        <v>14578</v>
      </c>
      <c r="N679" s="1" t="str">
        <f>IFERROR(VLOOKUP(D679, 'Datos bancarios'!C:I, 7, FALSE), "Sin banco")</f>
        <v>Sin banco</v>
      </c>
    </row>
    <row r="680" spans="2:14">
      <c r="B680" s="1" t="s">
        <v>2537</v>
      </c>
      <c r="C680" s="1" t="s">
        <v>19377</v>
      </c>
      <c r="D680" s="1">
        <v>28797105</v>
      </c>
      <c r="E680" s="1" t="s">
        <v>17138</v>
      </c>
      <c r="F680" s="1" t="s">
        <v>19376</v>
      </c>
      <c r="G680" s="1" t="str">
        <f>IFERROR(VLOOKUP(D680, 'Datos bancarios'!C:J, 8, FALSE), "Sin celular")</f>
        <v>Sin celular</v>
      </c>
      <c r="H680" s="1" t="str">
        <f>IFERROR(
   IF(
      VLOOKUP(D680, 'Datos bancarios'!C:E, 2, FALSE) &lt;&gt; "",
      VLOOKUP(D680, 'Datos bancarios'!C:E, 2, FALSE),
      IF(
         VLOOKUP(D680, 'Datos bancarios'!C:E, 3, FALSE) &lt;&gt; "",
         VLOOKUP(D680, 'Datos bancarios'!C:E, 3, FALSE),
         "Sin CBU"
      )
   ),
   "Sin CBU"
)</f>
        <v>Sin CBU</v>
      </c>
      <c r="I680" s="1" t="str">
        <f>IFERROR(VLOOKUP(D680, 'Datos bancarios'!C:G, 5, FALSE), "Sin alias")</f>
        <v>Sin alias</v>
      </c>
      <c r="J680" s="1" t="str">
        <f>IFERROR(VLOOKUP(D680, 'Datos bancarios'!C:H, 6, FALSE), "Sin titular")</f>
        <v>Sin titular</v>
      </c>
      <c r="K680" s="1" t="s">
        <v>14576</v>
      </c>
      <c r="L680" s="1" t="s">
        <v>14577</v>
      </c>
      <c r="M680" s="1" t="s">
        <v>14578</v>
      </c>
      <c r="N680" s="1" t="str">
        <f>IFERROR(VLOOKUP(D680, 'Datos bancarios'!C:I, 7, FALSE), "Sin banco")</f>
        <v>Sin banco</v>
      </c>
    </row>
    <row r="681" spans="2:14">
      <c r="B681" s="1" t="s">
        <v>2538</v>
      </c>
      <c r="C681" s="1" t="s">
        <v>19377</v>
      </c>
      <c r="D681" s="1">
        <v>28797296</v>
      </c>
      <c r="E681" s="1" t="s">
        <v>15318</v>
      </c>
      <c r="F681" s="1" t="s">
        <v>19376</v>
      </c>
      <c r="G681" s="1" t="str">
        <f>IFERROR(VLOOKUP(D681, 'Datos bancarios'!C:J, 8, FALSE), "Sin celular")</f>
        <v>Sin celular</v>
      </c>
      <c r="H681" s="1" t="str">
        <f>IFERROR(
   IF(
      VLOOKUP(D681, 'Datos bancarios'!C:E, 2, FALSE) &lt;&gt; "",
      VLOOKUP(D681, 'Datos bancarios'!C:E, 2, FALSE),
      IF(
         VLOOKUP(D681, 'Datos bancarios'!C:E, 3, FALSE) &lt;&gt; "",
         VLOOKUP(D681, 'Datos bancarios'!C:E, 3, FALSE),
         "Sin CBU"
      )
   ),
   "Sin CBU"
)</f>
        <v>Sin CBU</v>
      </c>
      <c r="I681" s="1" t="str">
        <f>IFERROR(VLOOKUP(D681, 'Datos bancarios'!C:G, 5, FALSE), "Sin alias")</f>
        <v>Sin alias</v>
      </c>
      <c r="J681" s="1" t="str">
        <f>IFERROR(VLOOKUP(D681, 'Datos bancarios'!C:H, 6, FALSE), "Sin titular")</f>
        <v>Sin titular</v>
      </c>
      <c r="K681" s="1" t="s">
        <v>14576</v>
      </c>
      <c r="L681" s="1" t="s">
        <v>14577</v>
      </c>
      <c r="M681" s="1" t="s">
        <v>14578</v>
      </c>
      <c r="N681" s="1" t="str">
        <f>IFERROR(VLOOKUP(D681, 'Datos bancarios'!C:I, 7, FALSE), "Sin banco")</f>
        <v>Sin banco</v>
      </c>
    </row>
    <row r="682" spans="2:14">
      <c r="B682" s="1" t="s">
        <v>2539</v>
      </c>
      <c r="C682" s="1" t="s">
        <v>19377</v>
      </c>
      <c r="D682" s="1">
        <v>28809050</v>
      </c>
      <c r="E682" s="1" t="s">
        <v>15362</v>
      </c>
      <c r="F682" s="1" t="s">
        <v>19376</v>
      </c>
      <c r="G682" s="1" t="str">
        <f>IFERROR(VLOOKUP(D682, 'Datos bancarios'!C:J, 8, FALSE), "Sin celular")</f>
        <v>Sin celular</v>
      </c>
      <c r="H682" s="1" t="str">
        <f>IFERROR(
   IF(
      VLOOKUP(D682, 'Datos bancarios'!C:E, 2, FALSE) &lt;&gt; "",
      VLOOKUP(D682, 'Datos bancarios'!C:E, 2, FALSE),
      IF(
         VLOOKUP(D682, 'Datos bancarios'!C:E, 3, FALSE) &lt;&gt; "",
         VLOOKUP(D682, 'Datos bancarios'!C:E, 3, FALSE),
         "Sin CBU"
      )
   ),
   "Sin CBU"
)</f>
        <v>Sin CBU</v>
      </c>
      <c r="I682" s="1" t="str">
        <f>IFERROR(VLOOKUP(D682, 'Datos bancarios'!C:G, 5, FALSE), "Sin alias")</f>
        <v>Sin alias</v>
      </c>
      <c r="J682" s="1" t="str">
        <f>IFERROR(VLOOKUP(D682, 'Datos bancarios'!C:H, 6, FALSE), "Sin titular")</f>
        <v>Sin titular</v>
      </c>
      <c r="K682" s="1" t="s">
        <v>14576</v>
      </c>
      <c r="L682" s="1" t="s">
        <v>14577</v>
      </c>
      <c r="M682" s="1" t="s">
        <v>14578</v>
      </c>
      <c r="N682" s="1" t="str">
        <f>IFERROR(VLOOKUP(D682, 'Datos bancarios'!C:I, 7, FALSE), "Sin banco")</f>
        <v>Sin banco</v>
      </c>
    </row>
    <row r="683" spans="2:14">
      <c r="B683" s="1" t="s">
        <v>2540</v>
      </c>
      <c r="C683" s="1" t="s">
        <v>19377</v>
      </c>
      <c r="D683" s="1">
        <v>28816178</v>
      </c>
      <c r="E683" s="1" t="s">
        <v>15441</v>
      </c>
      <c r="F683" s="1" t="s">
        <v>19376</v>
      </c>
      <c r="G683" s="1" t="str">
        <f>IFERROR(VLOOKUP(D683, 'Datos bancarios'!C:J, 8, FALSE), "Sin celular")</f>
        <v>Sin celular</v>
      </c>
      <c r="H683" s="1" t="str">
        <f>IFERROR(
   IF(
      VLOOKUP(D683, 'Datos bancarios'!C:E, 2, FALSE) &lt;&gt; "",
      VLOOKUP(D683, 'Datos bancarios'!C:E, 2, FALSE),
      IF(
         VLOOKUP(D683, 'Datos bancarios'!C:E, 3, FALSE) &lt;&gt; "",
         VLOOKUP(D683, 'Datos bancarios'!C:E, 3, FALSE),
         "Sin CBU"
      )
   ),
   "Sin CBU"
)</f>
        <v>Sin CBU</v>
      </c>
      <c r="I683" s="1" t="str">
        <f>IFERROR(VLOOKUP(D683, 'Datos bancarios'!C:G, 5, FALSE), "Sin alias")</f>
        <v>Sin alias</v>
      </c>
      <c r="J683" s="1" t="str">
        <f>IFERROR(VLOOKUP(D683, 'Datos bancarios'!C:H, 6, FALSE), "Sin titular")</f>
        <v>Sin titular</v>
      </c>
      <c r="K683" s="1" t="s">
        <v>14576</v>
      </c>
      <c r="L683" s="1" t="s">
        <v>14577</v>
      </c>
      <c r="M683" s="1" t="s">
        <v>14578</v>
      </c>
      <c r="N683" s="1" t="str">
        <f>IFERROR(VLOOKUP(D683, 'Datos bancarios'!C:I, 7, FALSE), "Sin banco")</f>
        <v>Sin banco</v>
      </c>
    </row>
    <row r="684" spans="2:14">
      <c r="B684" s="1" t="s">
        <v>2541</v>
      </c>
      <c r="C684" s="1" t="s">
        <v>19377</v>
      </c>
      <c r="D684" s="1">
        <v>28838201</v>
      </c>
      <c r="E684" s="1" t="s">
        <v>17217</v>
      </c>
      <c r="F684" s="1" t="s">
        <v>19376</v>
      </c>
      <c r="G684" s="1" t="str">
        <f>IFERROR(VLOOKUP(D684, 'Datos bancarios'!C:J, 8, FALSE), "Sin celular")</f>
        <v>Sin celular</v>
      </c>
      <c r="H684" s="1" t="str">
        <f>IFERROR(
   IF(
      VLOOKUP(D684, 'Datos bancarios'!C:E, 2, FALSE) &lt;&gt; "",
      VLOOKUP(D684, 'Datos bancarios'!C:E, 2, FALSE),
      IF(
         VLOOKUP(D684, 'Datos bancarios'!C:E, 3, FALSE) &lt;&gt; "",
         VLOOKUP(D684, 'Datos bancarios'!C:E, 3, FALSE),
         "Sin CBU"
      )
   ),
   "Sin CBU"
)</f>
        <v>Sin CBU</v>
      </c>
      <c r="I684" s="1" t="str">
        <f>IFERROR(VLOOKUP(D684, 'Datos bancarios'!C:G, 5, FALSE), "Sin alias")</f>
        <v>Sin alias</v>
      </c>
      <c r="J684" s="1" t="str">
        <f>IFERROR(VLOOKUP(D684, 'Datos bancarios'!C:H, 6, FALSE), "Sin titular")</f>
        <v>Sin titular</v>
      </c>
      <c r="K684" s="1" t="s">
        <v>14576</v>
      </c>
      <c r="L684" s="1" t="s">
        <v>14577</v>
      </c>
      <c r="M684" s="1" t="s">
        <v>14578</v>
      </c>
      <c r="N684" s="1" t="str">
        <f>IFERROR(VLOOKUP(D684, 'Datos bancarios'!C:I, 7, FALSE), "Sin banco")</f>
        <v>Sin banco</v>
      </c>
    </row>
    <row r="685" spans="2:14">
      <c r="B685" s="1" t="s">
        <v>2542</v>
      </c>
      <c r="C685" s="1" t="s">
        <v>19377</v>
      </c>
      <c r="D685" s="1">
        <v>28844724</v>
      </c>
      <c r="E685" s="1" t="s">
        <v>16109</v>
      </c>
      <c r="F685" s="1" t="s">
        <v>19376</v>
      </c>
      <c r="G685" s="1" t="str">
        <f>IFERROR(VLOOKUP(D685, 'Datos bancarios'!C:J, 8, FALSE), "Sin celular")</f>
        <v>Sin celular</v>
      </c>
      <c r="H685" s="1" t="str">
        <f>IFERROR(
   IF(
      VLOOKUP(D685, 'Datos bancarios'!C:E, 2, FALSE) &lt;&gt; "",
      VLOOKUP(D685, 'Datos bancarios'!C:E, 2, FALSE),
      IF(
         VLOOKUP(D685, 'Datos bancarios'!C:E, 3, FALSE) &lt;&gt; "",
         VLOOKUP(D685, 'Datos bancarios'!C:E, 3, FALSE),
         "Sin CBU"
      )
   ),
   "Sin CBU"
)</f>
        <v>Sin CBU</v>
      </c>
      <c r="I685" s="1" t="str">
        <f>IFERROR(VLOOKUP(D685, 'Datos bancarios'!C:G, 5, FALSE), "Sin alias")</f>
        <v>Sin alias</v>
      </c>
      <c r="J685" s="1" t="str">
        <f>IFERROR(VLOOKUP(D685, 'Datos bancarios'!C:H, 6, FALSE), "Sin titular")</f>
        <v>Sin titular</v>
      </c>
      <c r="K685" s="1" t="s">
        <v>14576</v>
      </c>
      <c r="L685" s="1" t="s">
        <v>14577</v>
      </c>
      <c r="M685" s="1" t="s">
        <v>14578</v>
      </c>
      <c r="N685" s="1" t="str">
        <f>IFERROR(VLOOKUP(D685, 'Datos bancarios'!C:I, 7, FALSE), "Sin banco")</f>
        <v>Sin banco</v>
      </c>
    </row>
    <row r="686" spans="2:14">
      <c r="B686" s="1" t="s">
        <v>2543</v>
      </c>
      <c r="C686" s="1" t="s">
        <v>19377</v>
      </c>
      <c r="D686" s="1">
        <v>28847150</v>
      </c>
      <c r="E686" s="1" t="s">
        <v>15480</v>
      </c>
      <c r="F686" s="1" t="s">
        <v>19376</v>
      </c>
      <c r="G686" s="1" t="str">
        <f>IFERROR(VLOOKUP(D686, 'Datos bancarios'!C:J, 8, FALSE), "Sin celular")</f>
        <v>Sin celular</v>
      </c>
      <c r="H686" s="1" t="str">
        <f>IFERROR(
   IF(
      VLOOKUP(D686, 'Datos bancarios'!C:E, 2, FALSE) &lt;&gt; "",
      VLOOKUP(D686, 'Datos bancarios'!C:E, 2, FALSE),
      IF(
         VLOOKUP(D686, 'Datos bancarios'!C:E, 3, FALSE) &lt;&gt; "",
         VLOOKUP(D686, 'Datos bancarios'!C:E, 3, FALSE),
         "Sin CBU"
      )
   ),
   "Sin CBU"
)</f>
        <v>Sin CBU</v>
      </c>
      <c r="I686" s="1" t="str">
        <f>IFERROR(VLOOKUP(D686, 'Datos bancarios'!C:G, 5, FALSE), "Sin alias")</f>
        <v>Sin alias</v>
      </c>
      <c r="J686" s="1" t="str">
        <f>IFERROR(VLOOKUP(D686, 'Datos bancarios'!C:H, 6, FALSE), "Sin titular")</f>
        <v>Sin titular</v>
      </c>
      <c r="K686" s="1" t="s">
        <v>14576</v>
      </c>
      <c r="L686" s="1" t="s">
        <v>14577</v>
      </c>
      <c r="M686" s="1" t="s">
        <v>14578</v>
      </c>
      <c r="N686" s="1" t="str">
        <f>IFERROR(VLOOKUP(D686, 'Datos bancarios'!C:I, 7, FALSE), "Sin banco")</f>
        <v>Sin banco</v>
      </c>
    </row>
    <row r="687" spans="2:14">
      <c r="B687" s="1" t="s">
        <v>2544</v>
      </c>
      <c r="C687" s="1" t="s">
        <v>19377</v>
      </c>
      <c r="D687" s="1">
        <v>28865880</v>
      </c>
      <c r="E687" s="1" t="s">
        <v>15247</v>
      </c>
      <c r="F687" s="1" t="s">
        <v>19376</v>
      </c>
      <c r="G687" s="1" t="str">
        <f>IFERROR(VLOOKUP(D687, 'Datos bancarios'!C:J, 8, FALSE), "Sin celular")</f>
        <v>Sin celular</v>
      </c>
      <c r="H687" s="1" t="str">
        <f>IFERROR(
   IF(
      VLOOKUP(D687, 'Datos bancarios'!C:E, 2, FALSE) &lt;&gt; "",
      VLOOKUP(D687, 'Datos bancarios'!C:E, 2, FALSE),
      IF(
         VLOOKUP(D687, 'Datos bancarios'!C:E, 3, FALSE) &lt;&gt; "",
         VLOOKUP(D687, 'Datos bancarios'!C:E, 3, FALSE),
         "Sin CBU"
      )
   ),
   "Sin CBU"
)</f>
        <v>Sin CBU</v>
      </c>
      <c r="I687" s="1" t="str">
        <f>IFERROR(VLOOKUP(D687, 'Datos bancarios'!C:G, 5, FALSE), "Sin alias")</f>
        <v>Sin alias</v>
      </c>
      <c r="J687" s="1" t="str">
        <f>IFERROR(VLOOKUP(D687, 'Datos bancarios'!C:H, 6, FALSE), "Sin titular")</f>
        <v>Sin titular</v>
      </c>
      <c r="K687" s="1" t="s">
        <v>14576</v>
      </c>
      <c r="L687" s="1" t="s">
        <v>14577</v>
      </c>
      <c r="M687" s="1" t="s">
        <v>14578</v>
      </c>
      <c r="N687" s="1" t="str">
        <f>IFERROR(VLOOKUP(D687, 'Datos bancarios'!C:I, 7, FALSE), "Sin banco")</f>
        <v>Sin banco</v>
      </c>
    </row>
    <row r="688" spans="2:14">
      <c r="B688" s="1" t="s">
        <v>2545</v>
      </c>
      <c r="C688" s="1" t="s">
        <v>19377</v>
      </c>
      <c r="D688" s="1">
        <v>28917088</v>
      </c>
      <c r="E688" s="1" t="s">
        <v>16719</v>
      </c>
      <c r="F688" s="1" t="s">
        <v>19376</v>
      </c>
      <c r="G688" s="1" t="str">
        <f>IFERROR(VLOOKUP(D688, 'Datos bancarios'!C:J, 8, FALSE), "Sin celular")</f>
        <v>Sin celular</v>
      </c>
      <c r="H688" s="1" t="str">
        <f>IFERROR(
   IF(
      VLOOKUP(D688, 'Datos bancarios'!C:E, 2, FALSE) &lt;&gt; "",
      VLOOKUP(D688, 'Datos bancarios'!C:E, 2, FALSE),
      IF(
         VLOOKUP(D688, 'Datos bancarios'!C:E, 3, FALSE) &lt;&gt; "",
         VLOOKUP(D688, 'Datos bancarios'!C:E, 3, FALSE),
         "Sin CBU"
      )
   ),
   "Sin CBU"
)</f>
        <v>Sin CBU</v>
      </c>
      <c r="I688" s="1" t="str">
        <f>IFERROR(VLOOKUP(D688, 'Datos bancarios'!C:G, 5, FALSE), "Sin alias")</f>
        <v>Sin alias</v>
      </c>
      <c r="J688" s="1" t="str">
        <f>IFERROR(VLOOKUP(D688, 'Datos bancarios'!C:H, 6, FALSE), "Sin titular")</f>
        <v>Sin titular</v>
      </c>
      <c r="K688" s="1" t="s">
        <v>14576</v>
      </c>
      <c r="L688" s="1" t="s">
        <v>14577</v>
      </c>
      <c r="M688" s="1" t="s">
        <v>14578</v>
      </c>
      <c r="N688" s="1" t="str">
        <f>IFERROR(VLOOKUP(D688, 'Datos bancarios'!C:I, 7, FALSE), "Sin banco")</f>
        <v>Sin banco</v>
      </c>
    </row>
    <row r="689" spans="2:14">
      <c r="B689" s="1" t="s">
        <v>2546</v>
      </c>
      <c r="C689" s="1" t="s">
        <v>19377</v>
      </c>
      <c r="D689" s="1">
        <v>28917335</v>
      </c>
      <c r="E689" s="1" t="s">
        <v>15965</v>
      </c>
      <c r="F689" s="1" t="s">
        <v>19376</v>
      </c>
      <c r="G689" s="1">
        <f>IFERROR(VLOOKUP(D689, 'Datos bancarios'!C:J, 8, FALSE), "Sin celular")</f>
        <v>2617001538</v>
      </c>
      <c r="H689" s="1" t="str">
        <f>IFERROR(
   IF(
      VLOOKUP(D689, 'Datos bancarios'!C:E, 2, FALSE) &lt;&gt; "",
      VLOOKUP(D689, 'Datos bancarios'!C:E, 2, FALSE),
      IF(
         VLOOKUP(D689, 'Datos bancarios'!C:E, 3, FALSE) &lt;&gt; "",
         VLOOKUP(D689, 'Datos bancarios'!C:E, 3, FALSE),
         "Sin CBU"
      )
   ),
   "Sin CBU"
)</f>
        <v>0110438130043815291215</v>
      </c>
      <c r="I689" s="1">
        <f>IFERROR(VLOOKUP(D689, 'Datos bancarios'!C:G, 5, FALSE), "Sin alias")</f>
        <v>0</v>
      </c>
      <c r="J689" s="1" t="str">
        <f>IFERROR(VLOOKUP(D689, 'Datos bancarios'!C:H, 6, FALSE), "Sin titular")</f>
        <v>Diaz Eduardo David</v>
      </c>
      <c r="K689" s="1" t="s">
        <v>14576</v>
      </c>
      <c r="L689" s="1" t="s">
        <v>14577</v>
      </c>
      <c r="M689" s="1" t="s">
        <v>14578</v>
      </c>
      <c r="N689" s="1" t="str">
        <f>IFERROR(VLOOKUP(D689, 'Datos bancarios'!C:I, 7, FALSE), "Sin banco")</f>
        <v>BANCO DE LA NACION ARGENTINA</v>
      </c>
    </row>
    <row r="690" spans="2:14">
      <c r="B690" s="1" t="s">
        <v>2547</v>
      </c>
      <c r="C690" s="1" t="s">
        <v>19377</v>
      </c>
      <c r="D690" s="1">
        <v>28952457</v>
      </c>
      <c r="E690" s="1" t="s">
        <v>15764</v>
      </c>
      <c r="F690" s="1" t="s">
        <v>19376</v>
      </c>
      <c r="G690" s="1" t="str">
        <f>IFERROR(VLOOKUP(D690, 'Datos bancarios'!C:J, 8, FALSE), "Sin celular")</f>
        <v>Sin celular</v>
      </c>
      <c r="H690" s="1" t="str">
        <f>IFERROR(
   IF(
      VLOOKUP(D690, 'Datos bancarios'!C:E, 2, FALSE) &lt;&gt; "",
      VLOOKUP(D690, 'Datos bancarios'!C:E, 2, FALSE),
      IF(
         VLOOKUP(D690, 'Datos bancarios'!C:E, 3, FALSE) &lt;&gt; "",
         VLOOKUP(D690, 'Datos bancarios'!C:E, 3, FALSE),
         "Sin CBU"
      )
   ),
   "Sin CBU"
)</f>
        <v>Sin CBU</v>
      </c>
      <c r="I690" s="1" t="str">
        <f>IFERROR(VLOOKUP(D690, 'Datos bancarios'!C:G, 5, FALSE), "Sin alias")</f>
        <v>Sin alias</v>
      </c>
      <c r="J690" s="1" t="str">
        <f>IFERROR(VLOOKUP(D690, 'Datos bancarios'!C:H, 6, FALSE), "Sin titular")</f>
        <v>Sin titular</v>
      </c>
      <c r="K690" s="1" t="s">
        <v>14576</v>
      </c>
      <c r="L690" s="1" t="s">
        <v>14577</v>
      </c>
      <c r="M690" s="1" t="s">
        <v>14578</v>
      </c>
      <c r="N690" s="1" t="str">
        <f>IFERROR(VLOOKUP(D690, 'Datos bancarios'!C:I, 7, FALSE), "Sin banco")</f>
        <v>Sin banco</v>
      </c>
    </row>
    <row r="691" spans="2:14">
      <c r="B691" s="1" t="s">
        <v>2548</v>
      </c>
      <c r="C691" s="1" t="s">
        <v>19377</v>
      </c>
      <c r="D691" s="1">
        <v>28979205</v>
      </c>
      <c r="E691" s="1" t="s">
        <v>15402</v>
      </c>
      <c r="F691" s="1" t="s">
        <v>19376</v>
      </c>
      <c r="G691" s="1" t="str">
        <f>IFERROR(VLOOKUP(D691, 'Datos bancarios'!C:J, 8, FALSE), "Sin celular")</f>
        <v>Sin celular</v>
      </c>
      <c r="H691" s="1" t="str">
        <f>IFERROR(
   IF(
      VLOOKUP(D691, 'Datos bancarios'!C:E, 2, FALSE) &lt;&gt; "",
      VLOOKUP(D691, 'Datos bancarios'!C:E, 2, FALSE),
      IF(
         VLOOKUP(D691, 'Datos bancarios'!C:E, 3, FALSE) &lt;&gt; "",
         VLOOKUP(D691, 'Datos bancarios'!C:E, 3, FALSE),
         "Sin CBU"
      )
   ),
   "Sin CBU"
)</f>
        <v>Sin CBU</v>
      </c>
      <c r="I691" s="1" t="str">
        <f>IFERROR(VLOOKUP(D691, 'Datos bancarios'!C:G, 5, FALSE), "Sin alias")</f>
        <v>Sin alias</v>
      </c>
      <c r="J691" s="1" t="str">
        <f>IFERROR(VLOOKUP(D691, 'Datos bancarios'!C:H, 6, FALSE), "Sin titular")</f>
        <v>Sin titular</v>
      </c>
      <c r="K691" s="1" t="s">
        <v>14576</v>
      </c>
      <c r="L691" s="1" t="s">
        <v>14577</v>
      </c>
      <c r="M691" s="1" t="s">
        <v>14578</v>
      </c>
      <c r="N691" s="1" t="str">
        <f>IFERROR(VLOOKUP(D691, 'Datos bancarios'!C:I, 7, FALSE), "Sin banco")</f>
        <v>Sin banco</v>
      </c>
    </row>
    <row r="692" spans="2:14">
      <c r="B692" s="1" t="s">
        <v>2549</v>
      </c>
      <c r="C692" s="1" t="s">
        <v>19377</v>
      </c>
      <c r="D692" s="1">
        <v>29008246</v>
      </c>
      <c r="E692" s="1" t="s">
        <v>14657</v>
      </c>
      <c r="F692" s="1" t="s">
        <v>19376</v>
      </c>
      <c r="G692" s="1" t="str">
        <f>IFERROR(VLOOKUP(D692, 'Datos bancarios'!C:J, 8, FALSE), "Sin celular")</f>
        <v>Sin celular</v>
      </c>
      <c r="H692" s="1" t="str">
        <f>IFERROR(
   IF(
      VLOOKUP(D692, 'Datos bancarios'!C:E, 2, FALSE) &lt;&gt; "",
      VLOOKUP(D692, 'Datos bancarios'!C:E, 2, FALSE),
      IF(
         VLOOKUP(D692, 'Datos bancarios'!C:E, 3, FALSE) &lt;&gt; "",
         VLOOKUP(D692, 'Datos bancarios'!C:E, 3, FALSE),
         "Sin CBU"
      )
   ),
   "Sin CBU"
)</f>
        <v>Sin CBU</v>
      </c>
      <c r="I692" s="1" t="str">
        <f>IFERROR(VLOOKUP(D692, 'Datos bancarios'!C:G, 5, FALSE), "Sin alias")</f>
        <v>Sin alias</v>
      </c>
      <c r="J692" s="1" t="str">
        <f>IFERROR(VLOOKUP(D692, 'Datos bancarios'!C:H, 6, FALSE), "Sin titular")</f>
        <v>Sin titular</v>
      </c>
      <c r="K692" s="1" t="s">
        <v>14576</v>
      </c>
      <c r="L692" s="1" t="s">
        <v>14577</v>
      </c>
      <c r="M692" s="1" t="s">
        <v>14578</v>
      </c>
      <c r="N692" s="1" t="str">
        <f>IFERROR(VLOOKUP(D692, 'Datos bancarios'!C:I, 7, FALSE), "Sin banco")</f>
        <v>Sin banco</v>
      </c>
    </row>
    <row r="693" spans="2:14">
      <c r="B693" s="1" t="s">
        <v>2550</v>
      </c>
      <c r="C693" s="1" t="s">
        <v>19377</v>
      </c>
      <c r="D693" s="1">
        <v>29048448</v>
      </c>
      <c r="E693" s="1" t="s">
        <v>15165</v>
      </c>
      <c r="F693" s="1" t="s">
        <v>19376</v>
      </c>
      <c r="G693" s="1" t="str">
        <f>IFERROR(VLOOKUP(D693, 'Datos bancarios'!C:J, 8, FALSE), "Sin celular")</f>
        <v>Sin celular</v>
      </c>
      <c r="H693" s="1" t="str">
        <f>IFERROR(
   IF(
      VLOOKUP(D693, 'Datos bancarios'!C:E, 2, FALSE) &lt;&gt; "",
      VLOOKUP(D693, 'Datos bancarios'!C:E, 2, FALSE),
      IF(
         VLOOKUP(D693, 'Datos bancarios'!C:E, 3, FALSE) &lt;&gt; "",
         VLOOKUP(D693, 'Datos bancarios'!C:E, 3, FALSE),
         "Sin CBU"
      )
   ),
   "Sin CBU"
)</f>
        <v>Sin CBU</v>
      </c>
      <c r="I693" s="1" t="str">
        <f>IFERROR(VLOOKUP(D693, 'Datos bancarios'!C:G, 5, FALSE), "Sin alias")</f>
        <v>Sin alias</v>
      </c>
      <c r="J693" s="1" t="str">
        <f>IFERROR(VLOOKUP(D693, 'Datos bancarios'!C:H, 6, FALSE), "Sin titular")</f>
        <v>Sin titular</v>
      </c>
      <c r="K693" s="1" t="s">
        <v>14576</v>
      </c>
      <c r="L693" s="1" t="s">
        <v>14577</v>
      </c>
      <c r="M693" s="1" t="s">
        <v>14578</v>
      </c>
      <c r="N693" s="1" t="str">
        <f>IFERROR(VLOOKUP(D693, 'Datos bancarios'!C:I, 7, FALSE), "Sin banco")</f>
        <v>Sin banco</v>
      </c>
    </row>
    <row r="694" spans="2:14">
      <c r="B694" s="1" t="s">
        <v>2551</v>
      </c>
      <c r="C694" s="1" t="s">
        <v>19377</v>
      </c>
      <c r="D694" s="1">
        <v>29056756</v>
      </c>
      <c r="E694" s="1" t="s">
        <v>15461</v>
      </c>
      <c r="F694" s="1" t="s">
        <v>19376</v>
      </c>
      <c r="G694" s="1" t="str">
        <f>IFERROR(VLOOKUP(D694, 'Datos bancarios'!C:J, 8, FALSE), "Sin celular")</f>
        <v>Sin celular</v>
      </c>
      <c r="H694" s="1" t="str">
        <f>IFERROR(
   IF(
      VLOOKUP(D694, 'Datos bancarios'!C:E, 2, FALSE) &lt;&gt; "",
      VLOOKUP(D694, 'Datos bancarios'!C:E, 2, FALSE),
      IF(
         VLOOKUP(D694, 'Datos bancarios'!C:E, 3, FALSE) &lt;&gt; "",
         VLOOKUP(D694, 'Datos bancarios'!C:E, 3, FALSE),
         "Sin CBU"
      )
   ),
   "Sin CBU"
)</f>
        <v>Sin CBU</v>
      </c>
      <c r="I694" s="1" t="str">
        <f>IFERROR(VLOOKUP(D694, 'Datos bancarios'!C:G, 5, FALSE), "Sin alias")</f>
        <v>Sin alias</v>
      </c>
      <c r="J694" s="1" t="str">
        <f>IFERROR(VLOOKUP(D694, 'Datos bancarios'!C:H, 6, FALSE), "Sin titular")</f>
        <v>Sin titular</v>
      </c>
      <c r="K694" s="1" t="s">
        <v>14576</v>
      </c>
      <c r="L694" s="1" t="s">
        <v>14577</v>
      </c>
      <c r="M694" s="1" t="s">
        <v>14578</v>
      </c>
      <c r="N694" s="1" t="str">
        <f>IFERROR(VLOOKUP(D694, 'Datos bancarios'!C:I, 7, FALSE), "Sin banco")</f>
        <v>Sin banco</v>
      </c>
    </row>
    <row r="695" spans="2:14">
      <c r="B695" s="1" t="s">
        <v>2552</v>
      </c>
      <c r="C695" s="1" t="s">
        <v>19377</v>
      </c>
      <c r="D695" s="1">
        <v>29083360</v>
      </c>
      <c r="E695" s="1" t="s">
        <v>17201</v>
      </c>
      <c r="F695" s="1" t="s">
        <v>19376</v>
      </c>
      <c r="G695" s="1" t="str">
        <f>IFERROR(VLOOKUP(D695, 'Datos bancarios'!C:J, 8, FALSE), "Sin celular")</f>
        <v>Sin celular</v>
      </c>
      <c r="H695" s="1" t="str">
        <f>IFERROR(
   IF(
      VLOOKUP(D695, 'Datos bancarios'!C:E, 2, FALSE) &lt;&gt; "",
      VLOOKUP(D695, 'Datos bancarios'!C:E, 2, FALSE),
      IF(
         VLOOKUP(D695, 'Datos bancarios'!C:E, 3, FALSE) &lt;&gt; "",
         VLOOKUP(D695, 'Datos bancarios'!C:E, 3, FALSE),
         "Sin CBU"
      )
   ),
   "Sin CBU"
)</f>
        <v>Sin CBU</v>
      </c>
      <c r="I695" s="1" t="str">
        <f>IFERROR(VLOOKUP(D695, 'Datos bancarios'!C:G, 5, FALSE), "Sin alias")</f>
        <v>Sin alias</v>
      </c>
      <c r="J695" s="1" t="str">
        <f>IFERROR(VLOOKUP(D695, 'Datos bancarios'!C:H, 6, FALSE), "Sin titular")</f>
        <v>Sin titular</v>
      </c>
      <c r="K695" s="1" t="s">
        <v>14576</v>
      </c>
      <c r="L695" s="1" t="s">
        <v>14577</v>
      </c>
      <c r="M695" s="1" t="s">
        <v>14578</v>
      </c>
      <c r="N695" s="1" t="str">
        <f>IFERROR(VLOOKUP(D695, 'Datos bancarios'!C:I, 7, FALSE), "Sin banco")</f>
        <v>Sin banco</v>
      </c>
    </row>
    <row r="696" spans="2:14">
      <c r="B696" s="1" t="s">
        <v>2553</v>
      </c>
      <c r="C696" s="1" t="s">
        <v>19377</v>
      </c>
      <c r="D696" s="1">
        <v>29090837</v>
      </c>
      <c r="E696" s="1" t="s">
        <v>16321</v>
      </c>
      <c r="F696" s="1" t="s">
        <v>19376</v>
      </c>
      <c r="G696" s="1" t="str">
        <f>IFERROR(VLOOKUP(D696, 'Datos bancarios'!C:J, 8, FALSE), "Sin celular")</f>
        <v>Sin celular</v>
      </c>
      <c r="H696" s="1" t="str">
        <f>IFERROR(
   IF(
      VLOOKUP(D696, 'Datos bancarios'!C:E, 2, FALSE) &lt;&gt; "",
      VLOOKUP(D696, 'Datos bancarios'!C:E, 2, FALSE),
      IF(
         VLOOKUP(D696, 'Datos bancarios'!C:E, 3, FALSE) &lt;&gt; "",
         VLOOKUP(D696, 'Datos bancarios'!C:E, 3, FALSE),
         "Sin CBU"
      )
   ),
   "Sin CBU"
)</f>
        <v>Sin CBU</v>
      </c>
      <c r="I696" s="1" t="str">
        <f>IFERROR(VLOOKUP(D696, 'Datos bancarios'!C:G, 5, FALSE), "Sin alias")</f>
        <v>Sin alias</v>
      </c>
      <c r="J696" s="1" t="str">
        <f>IFERROR(VLOOKUP(D696, 'Datos bancarios'!C:H, 6, FALSE), "Sin titular")</f>
        <v>Sin titular</v>
      </c>
      <c r="K696" s="1" t="s">
        <v>14576</v>
      </c>
      <c r="L696" s="1" t="s">
        <v>14577</v>
      </c>
      <c r="M696" s="1" t="s">
        <v>14578</v>
      </c>
      <c r="N696" s="1" t="str">
        <f>IFERROR(VLOOKUP(D696, 'Datos bancarios'!C:I, 7, FALSE), "Sin banco")</f>
        <v>Sin banco</v>
      </c>
    </row>
    <row r="697" spans="2:14">
      <c r="B697" s="1" t="s">
        <v>2554</v>
      </c>
      <c r="C697" s="1" t="s">
        <v>19377</v>
      </c>
      <c r="D697" s="1">
        <v>29112671</v>
      </c>
      <c r="E697" s="1" t="s">
        <v>15789</v>
      </c>
      <c r="F697" s="1" t="s">
        <v>19376</v>
      </c>
      <c r="G697" s="1" t="str">
        <f>IFERROR(VLOOKUP(D697, 'Datos bancarios'!C:J, 8, FALSE), "Sin celular")</f>
        <v>Sin celular</v>
      </c>
      <c r="H697" s="1" t="str">
        <f>IFERROR(
   IF(
      VLOOKUP(D697, 'Datos bancarios'!C:E, 2, FALSE) &lt;&gt; "",
      VLOOKUP(D697, 'Datos bancarios'!C:E, 2, FALSE),
      IF(
         VLOOKUP(D697, 'Datos bancarios'!C:E, 3, FALSE) &lt;&gt; "",
         VLOOKUP(D697, 'Datos bancarios'!C:E, 3, FALSE),
         "Sin CBU"
      )
   ),
   "Sin CBU"
)</f>
        <v>Sin CBU</v>
      </c>
      <c r="I697" s="1" t="str">
        <f>IFERROR(VLOOKUP(D697, 'Datos bancarios'!C:G, 5, FALSE), "Sin alias")</f>
        <v>Sin alias</v>
      </c>
      <c r="J697" s="1" t="str">
        <f>IFERROR(VLOOKUP(D697, 'Datos bancarios'!C:H, 6, FALSE), "Sin titular")</f>
        <v>Sin titular</v>
      </c>
      <c r="K697" s="1" t="s">
        <v>14576</v>
      </c>
      <c r="L697" s="1" t="s">
        <v>14577</v>
      </c>
      <c r="M697" s="1" t="s">
        <v>14578</v>
      </c>
      <c r="N697" s="1" t="str">
        <f>IFERROR(VLOOKUP(D697, 'Datos bancarios'!C:I, 7, FALSE), "Sin banco")</f>
        <v>Sin banco</v>
      </c>
    </row>
    <row r="698" spans="2:14">
      <c r="B698" s="1" t="s">
        <v>2555</v>
      </c>
      <c r="C698" s="1" t="s">
        <v>19377</v>
      </c>
      <c r="D698" s="1">
        <v>29130127</v>
      </c>
      <c r="E698" s="1" t="s">
        <v>15282</v>
      </c>
      <c r="F698" s="1" t="s">
        <v>19376</v>
      </c>
      <c r="G698" s="1" t="str">
        <f>IFERROR(VLOOKUP(D698, 'Datos bancarios'!C:J, 8, FALSE), "Sin celular")</f>
        <v>Sin celular</v>
      </c>
      <c r="H698" s="1" t="str">
        <f>IFERROR(
   IF(
      VLOOKUP(D698, 'Datos bancarios'!C:E, 2, FALSE) &lt;&gt; "",
      VLOOKUP(D698, 'Datos bancarios'!C:E, 2, FALSE),
      IF(
         VLOOKUP(D698, 'Datos bancarios'!C:E, 3, FALSE) &lt;&gt; "",
         VLOOKUP(D698, 'Datos bancarios'!C:E, 3, FALSE),
         "Sin CBU"
      )
   ),
   "Sin CBU"
)</f>
        <v>Sin CBU</v>
      </c>
      <c r="I698" s="1" t="str">
        <f>IFERROR(VLOOKUP(D698, 'Datos bancarios'!C:G, 5, FALSE), "Sin alias")</f>
        <v>Sin alias</v>
      </c>
      <c r="J698" s="1" t="str">
        <f>IFERROR(VLOOKUP(D698, 'Datos bancarios'!C:H, 6, FALSE), "Sin titular")</f>
        <v>Sin titular</v>
      </c>
      <c r="K698" s="1" t="s">
        <v>14576</v>
      </c>
      <c r="L698" s="1" t="s">
        <v>14577</v>
      </c>
      <c r="M698" s="1" t="s">
        <v>14578</v>
      </c>
      <c r="N698" s="1" t="str">
        <f>IFERROR(VLOOKUP(D698, 'Datos bancarios'!C:I, 7, FALSE), "Sin banco")</f>
        <v>Sin banco</v>
      </c>
    </row>
    <row r="699" spans="2:14">
      <c r="B699" s="1" t="s">
        <v>2556</v>
      </c>
      <c r="C699" s="1" t="s">
        <v>19377</v>
      </c>
      <c r="D699" s="1">
        <v>29148335</v>
      </c>
      <c r="E699" s="1" t="s">
        <v>14650</v>
      </c>
      <c r="F699" s="1" t="s">
        <v>19376</v>
      </c>
      <c r="G699" s="1" t="str">
        <f>IFERROR(VLOOKUP(D699, 'Datos bancarios'!C:J, 8, FALSE), "Sin celular")</f>
        <v>Sin celular</v>
      </c>
      <c r="H699" s="1" t="str">
        <f>IFERROR(
   IF(
      VLOOKUP(D699, 'Datos bancarios'!C:E, 2, FALSE) &lt;&gt; "",
      VLOOKUP(D699, 'Datos bancarios'!C:E, 2, FALSE),
      IF(
         VLOOKUP(D699, 'Datos bancarios'!C:E, 3, FALSE) &lt;&gt; "",
         VLOOKUP(D699, 'Datos bancarios'!C:E, 3, FALSE),
         "Sin CBU"
      )
   ),
   "Sin CBU"
)</f>
        <v>Sin CBU</v>
      </c>
      <c r="I699" s="1" t="str">
        <f>IFERROR(VLOOKUP(D699, 'Datos bancarios'!C:G, 5, FALSE), "Sin alias")</f>
        <v>Sin alias</v>
      </c>
      <c r="J699" s="1" t="str">
        <f>IFERROR(VLOOKUP(D699, 'Datos bancarios'!C:H, 6, FALSE), "Sin titular")</f>
        <v>Sin titular</v>
      </c>
      <c r="K699" s="1" t="s">
        <v>14576</v>
      </c>
      <c r="L699" s="1" t="s">
        <v>14577</v>
      </c>
      <c r="M699" s="1" t="s">
        <v>14578</v>
      </c>
      <c r="N699" s="1" t="str">
        <f>IFERROR(VLOOKUP(D699, 'Datos bancarios'!C:I, 7, FALSE), "Sin banco")</f>
        <v>Sin banco</v>
      </c>
    </row>
    <row r="700" spans="2:14">
      <c r="B700" s="1" t="s">
        <v>2557</v>
      </c>
      <c r="C700" s="1" t="s">
        <v>19377</v>
      </c>
      <c r="D700" s="1">
        <v>29181367</v>
      </c>
      <c r="E700" s="1" t="s">
        <v>14890</v>
      </c>
      <c r="F700" s="1" t="s">
        <v>19376</v>
      </c>
      <c r="G700" s="1" t="str">
        <f>IFERROR(VLOOKUP(D700, 'Datos bancarios'!C:J, 8, FALSE), "Sin celular")</f>
        <v>Sin celular</v>
      </c>
      <c r="H700" s="1" t="str">
        <f>IFERROR(
   IF(
      VLOOKUP(D700, 'Datos bancarios'!C:E, 2, FALSE) &lt;&gt; "",
      VLOOKUP(D700, 'Datos bancarios'!C:E, 2, FALSE),
      IF(
         VLOOKUP(D700, 'Datos bancarios'!C:E, 3, FALSE) &lt;&gt; "",
         VLOOKUP(D700, 'Datos bancarios'!C:E, 3, FALSE),
         "Sin CBU"
      )
   ),
   "Sin CBU"
)</f>
        <v>Sin CBU</v>
      </c>
      <c r="I700" s="1" t="str">
        <f>IFERROR(VLOOKUP(D700, 'Datos bancarios'!C:G, 5, FALSE), "Sin alias")</f>
        <v>Sin alias</v>
      </c>
      <c r="J700" s="1" t="str">
        <f>IFERROR(VLOOKUP(D700, 'Datos bancarios'!C:H, 6, FALSE), "Sin titular")</f>
        <v>Sin titular</v>
      </c>
      <c r="K700" s="1" t="s">
        <v>14576</v>
      </c>
      <c r="L700" s="1" t="s">
        <v>14577</v>
      </c>
      <c r="M700" s="1" t="s">
        <v>14578</v>
      </c>
      <c r="N700" s="1" t="str">
        <f>IFERROR(VLOOKUP(D700, 'Datos bancarios'!C:I, 7, FALSE), "Sin banco")</f>
        <v>Sin banco</v>
      </c>
    </row>
    <row r="701" spans="2:14">
      <c r="B701" s="1" t="s">
        <v>2558</v>
      </c>
      <c r="C701" s="1" t="s">
        <v>19377</v>
      </c>
      <c r="D701" s="1">
        <v>29196809</v>
      </c>
      <c r="E701" s="1" t="s">
        <v>15377</v>
      </c>
      <c r="F701" s="1" t="s">
        <v>19376</v>
      </c>
      <c r="G701" s="1" t="str">
        <f>IFERROR(VLOOKUP(D701, 'Datos bancarios'!C:J, 8, FALSE), "Sin celular")</f>
        <v>Sin celular</v>
      </c>
      <c r="H701" s="1" t="str">
        <f>IFERROR(
   IF(
      VLOOKUP(D701, 'Datos bancarios'!C:E, 2, FALSE) &lt;&gt; "",
      VLOOKUP(D701, 'Datos bancarios'!C:E, 2, FALSE),
      IF(
         VLOOKUP(D701, 'Datos bancarios'!C:E, 3, FALSE) &lt;&gt; "",
         VLOOKUP(D701, 'Datos bancarios'!C:E, 3, FALSE),
         "Sin CBU"
      )
   ),
   "Sin CBU"
)</f>
        <v>Sin CBU</v>
      </c>
      <c r="I701" s="1" t="str">
        <f>IFERROR(VLOOKUP(D701, 'Datos bancarios'!C:G, 5, FALSE), "Sin alias")</f>
        <v>Sin alias</v>
      </c>
      <c r="J701" s="1" t="str">
        <f>IFERROR(VLOOKUP(D701, 'Datos bancarios'!C:H, 6, FALSE), "Sin titular")</f>
        <v>Sin titular</v>
      </c>
      <c r="K701" s="1" t="s">
        <v>14576</v>
      </c>
      <c r="L701" s="1" t="s">
        <v>14577</v>
      </c>
      <c r="M701" s="1" t="s">
        <v>14578</v>
      </c>
      <c r="N701" s="1" t="str">
        <f>IFERROR(VLOOKUP(D701, 'Datos bancarios'!C:I, 7, FALSE), "Sin banco")</f>
        <v>Sin banco</v>
      </c>
    </row>
    <row r="702" spans="2:14">
      <c r="B702" s="1" t="s">
        <v>2559</v>
      </c>
      <c r="C702" s="1" t="s">
        <v>19377</v>
      </c>
      <c r="D702" s="1">
        <v>29214813</v>
      </c>
      <c r="E702" s="1" t="s">
        <v>15973</v>
      </c>
      <c r="F702" s="1" t="s">
        <v>19376</v>
      </c>
      <c r="G702" s="1" t="str">
        <f>IFERROR(VLOOKUP(D702, 'Datos bancarios'!C:J, 8, FALSE), "Sin celular")</f>
        <v>Sin celular</v>
      </c>
      <c r="H702" s="1" t="str">
        <f>IFERROR(
   IF(
      VLOOKUP(D702, 'Datos bancarios'!C:E, 2, FALSE) &lt;&gt; "",
      VLOOKUP(D702, 'Datos bancarios'!C:E, 2, FALSE),
      IF(
         VLOOKUP(D702, 'Datos bancarios'!C:E, 3, FALSE) &lt;&gt; "",
         VLOOKUP(D702, 'Datos bancarios'!C:E, 3, FALSE),
         "Sin CBU"
      )
   ),
   "Sin CBU"
)</f>
        <v>Sin CBU</v>
      </c>
      <c r="I702" s="1" t="str">
        <f>IFERROR(VLOOKUP(D702, 'Datos bancarios'!C:G, 5, FALSE), "Sin alias")</f>
        <v>Sin alias</v>
      </c>
      <c r="J702" s="1" t="str">
        <f>IFERROR(VLOOKUP(D702, 'Datos bancarios'!C:H, 6, FALSE), "Sin titular")</f>
        <v>Sin titular</v>
      </c>
      <c r="K702" s="1" t="s">
        <v>14576</v>
      </c>
      <c r="L702" s="1" t="s">
        <v>14577</v>
      </c>
      <c r="M702" s="1" t="s">
        <v>14578</v>
      </c>
      <c r="N702" s="1" t="str">
        <f>IFERROR(VLOOKUP(D702, 'Datos bancarios'!C:I, 7, FALSE), "Sin banco")</f>
        <v>Sin banco</v>
      </c>
    </row>
    <row r="703" spans="2:14">
      <c r="B703" s="1" t="s">
        <v>2560</v>
      </c>
      <c r="C703" s="1" t="s">
        <v>19377</v>
      </c>
      <c r="D703" s="1">
        <v>29222951</v>
      </c>
      <c r="E703" s="1" t="s">
        <v>15334</v>
      </c>
      <c r="F703" s="1" t="s">
        <v>19376</v>
      </c>
      <c r="G703" s="1" t="str">
        <f>IFERROR(VLOOKUP(D703, 'Datos bancarios'!C:J, 8, FALSE), "Sin celular")</f>
        <v>Sin celular</v>
      </c>
      <c r="H703" s="1" t="str">
        <f>IFERROR(
   IF(
      VLOOKUP(D703, 'Datos bancarios'!C:E, 2, FALSE) &lt;&gt; "",
      VLOOKUP(D703, 'Datos bancarios'!C:E, 2, FALSE),
      IF(
         VLOOKUP(D703, 'Datos bancarios'!C:E, 3, FALSE) &lt;&gt; "",
         VLOOKUP(D703, 'Datos bancarios'!C:E, 3, FALSE),
         "Sin CBU"
      )
   ),
   "Sin CBU"
)</f>
        <v>Sin CBU</v>
      </c>
      <c r="I703" s="1" t="str">
        <f>IFERROR(VLOOKUP(D703, 'Datos bancarios'!C:G, 5, FALSE), "Sin alias")</f>
        <v>Sin alias</v>
      </c>
      <c r="J703" s="1" t="str">
        <f>IFERROR(VLOOKUP(D703, 'Datos bancarios'!C:H, 6, FALSE), "Sin titular")</f>
        <v>Sin titular</v>
      </c>
      <c r="K703" s="1" t="s">
        <v>14576</v>
      </c>
      <c r="L703" s="1" t="s">
        <v>14577</v>
      </c>
      <c r="M703" s="1" t="s">
        <v>14578</v>
      </c>
      <c r="N703" s="1" t="str">
        <f>IFERROR(VLOOKUP(D703, 'Datos bancarios'!C:I, 7, FALSE), "Sin banco")</f>
        <v>Sin banco</v>
      </c>
    </row>
    <row r="704" spans="2:14">
      <c r="B704" s="1" t="s">
        <v>2561</v>
      </c>
      <c r="C704" s="1" t="s">
        <v>19377</v>
      </c>
      <c r="D704" s="1">
        <v>29223059</v>
      </c>
      <c r="E704" s="1" t="s">
        <v>15495</v>
      </c>
      <c r="F704" s="1" t="s">
        <v>19376</v>
      </c>
      <c r="G704" s="1" t="str">
        <f>IFERROR(VLOOKUP(D704, 'Datos bancarios'!C:J, 8, FALSE), "Sin celular")</f>
        <v>Sin celular</v>
      </c>
      <c r="H704" s="1" t="str">
        <f>IFERROR(
   IF(
      VLOOKUP(D704, 'Datos bancarios'!C:E, 2, FALSE) &lt;&gt; "",
      VLOOKUP(D704, 'Datos bancarios'!C:E, 2, FALSE),
      IF(
         VLOOKUP(D704, 'Datos bancarios'!C:E, 3, FALSE) &lt;&gt; "",
         VLOOKUP(D704, 'Datos bancarios'!C:E, 3, FALSE),
         "Sin CBU"
      )
   ),
   "Sin CBU"
)</f>
        <v>Sin CBU</v>
      </c>
      <c r="I704" s="1" t="str">
        <f>IFERROR(VLOOKUP(D704, 'Datos bancarios'!C:G, 5, FALSE), "Sin alias")</f>
        <v>Sin alias</v>
      </c>
      <c r="J704" s="1" t="str">
        <f>IFERROR(VLOOKUP(D704, 'Datos bancarios'!C:H, 6, FALSE), "Sin titular")</f>
        <v>Sin titular</v>
      </c>
      <c r="K704" s="1" t="s">
        <v>14576</v>
      </c>
      <c r="L704" s="1" t="s">
        <v>14577</v>
      </c>
      <c r="M704" s="1" t="s">
        <v>14578</v>
      </c>
      <c r="N704" s="1" t="str">
        <f>IFERROR(VLOOKUP(D704, 'Datos bancarios'!C:I, 7, FALSE), "Sin banco")</f>
        <v>Sin banco</v>
      </c>
    </row>
    <row r="705" spans="2:14">
      <c r="B705" s="1" t="s">
        <v>2562</v>
      </c>
      <c r="C705" s="1" t="s">
        <v>19377</v>
      </c>
      <c r="D705" s="1">
        <v>29226203</v>
      </c>
      <c r="E705" s="1" t="s">
        <v>15328</v>
      </c>
      <c r="F705" s="1" t="s">
        <v>19376</v>
      </c>
      <c r="G705" s="1" t="str">
        <f>IFERROR(VLOOKUP(D705, 'Datos bancarios'!C:J, 8, FALSE), "Sin celular")</f>
        <v>Sin celular</v>
      </c>
      <c r="H705" s="1" t="str">
        <f>IFERROR(
   IF(
      VLOOKUP(D705, 'Datos bancarios'!C:E, 2, FALSE) &lt;&gt; "",
      VLOOKUP(D705, 'Datos bancarios'!C:E, 2, FALSE),
      IF(
         VLOOKUP(D705, 'Datos bancarios'!C:E, 3, FALSE) &lt;&gt; "",
         VLOOKUP(D705, 'Datos bancarios'!C:E, 3, FALSE),
         "Sin CBU"
      )
   ),
   "Sin CBU"
)</f>
        <v>Sin CBU</v>
      </c>
      <c r="I705" s="1" t="str">
        <f>IFERROR(VLOOKUP(D705, 'Datos bancarios'!C:G, 5, FALSE), "Sin alias")</f>
        <v>Sin alias</v>
      </c>
      <c r="J705" s="1" t="str">
        <f>IFERROR(VLOOKUP(D705, 'Datos bancarios'!C:H, 6, FALSE), "Sin titular")</f>
        <v>Sin titular</v>
      </c>
      <c r="K705" s="1" t="s">
        <v>14576</v>
      </c>
      <c r="L705" s="1" t="s">
        <v>14577</v>
      </c>
      <c r="M705" s="1" t="s">
        <v>14578</v>
      </c>
      <c r="N705" s="1" t="str">
        <f>IFERROR(VLOOKUP(D705, 'Datos bancarios'!C:I, 7, FALSE), "Sin banco")</f>
        <v>Sin banco</v>
      </c>
    </row>
    <row r="706" spans="2:14">
      <c r="B706" s="1" t="s">
        <v>2563</v>
      </c>
      <c r="C706" s="1" t="s">
        <v>556</v>
      </c>
      <c r="D706" s="1">
        <v>29270169</v>
      </c>
      <c r="E706" s="1" t="s">
        <v>17176</v>
      </c>
      <c r="F706" s="1" t="s">
        <v>19376</v>
      </c>
      <c r="G706" s="1" t="str">
        <f>IFERROR(VLOOKUP(D706, 'Datos bancarios'!C:J, 8, FALSE), "Sin celular")</f>
        <v>Sin celular</v>
      </c>
      <c r="H706" s="1" t="str">
        <f>IFERROR(
   IF(
      VLOOKUP(D706, 'Datos bancarios'!C:E, 2, FALSE) &lt;&gt; "",
      VLOOKUP(D706, 'Datos bancarios'!C:E, 2, FALSE),
      IF(
         VLOOKUP(D706, 'Datos bancarios'!C:E, 3, FALSE) &lt;&gt; "",
         VLOOKUP(D706, 'Datos bancarios'!C:E, 3, FALSE),
         "Sin CBU"
      )
   ),
   "Sin CBU"
)</f>
        <v>Sin CBU</v>
      </c>
      <c r="I706" s="1" t="str">
        <f>IFERROR(VLOOKUP(D706, 'Datos bancarios'!C:G, 5, FALSE), "Sin alias")</f>
        <v>Sin alias</v>
      </c>
      <c r="J706" s="1" t="str">
        <f>IFERROR(VLOOKUP(D706, 'Datos bancarios'!C:H, 6, FALSE), "Sin titular")</f>
        <v>Sin titular</v>
      </c>
      <c r="K706" s="1" t="s">
        <v>14576</v>
      </c>
      <c r="L706" s="1" t="s">
        <v>14577</v>
      </c>
      <c r="M706" s="1" t="s">
        <v>14578</v>
      </c>
      <c r="N706" s="1" t="str">
        <f>IFERROR(VLOOKUP(D706, 'Datos bancarios'!C:I, 7, FALSE), "Sin banco")</f>
        <v>Sin banco</v>
      </c>
    </row>
    <row r="707" spans="2:14">
      <c r="B707" s="1" t="s">
        <v>2564</v>
      </c>
      <c r="C707" s="1" t="s">
        <v>19377</v>
      </c>
      <c r="D707" s="1">
        <v>29272163</v>
      </c>
      <c r="E707" s="1" t="s">
        <v>17198</v>
      </c>
      <c r="F707" s="1" t="s">
        <v>19376</v>
      </c>
      <c r="G707" s="1" t="str">
        <f>IFERROR(VLOOKUP(D707, 'Datos bancarios'!C:J, 8, FALSE), "Sin celular")</f>
        <v>Sin celular</v>
      </c>
      <c r="H707" s="1" t="str">
        <f>IFERROR(
   IF(
      VLOOKUP(D707, 'Datos bancarios'!C:E, 2, FALSE) &lt;&gt; "",
      VLOOKUP(D707, 'Datos bancarios'!C:E, 2, FALSE),
      IF(
         VLOOKUP(D707, 'Datos bancarios'!C:E, 3, FALSE) &lt;&gt; "",
         VLOOKUP(D707, 'Datos bancarios'!C:E, 3, FALSE),
         "Sin CBU"
      )
   ),
   "Sin CBU"
)</f>
        <v>Sin CBU</v>
      </c>
      <c r="I707" s="1" t="str">
        <f>IFERROR(VLOOKUP(D707, 'Datos bancarios'!C:G, 5, FALSE), "Sin alias")</f>
        <v>Sin alias</v>
      </c>
      <c r="J707" s="1" t="str">
        <f>IFERROR(VLOOKUP(D707, 'Datos bancarios'!C:H, 6, FALSE), "Sin titular")</f>
        <v>Sin titular</v>
      </c>
      <c r="K707" s="1" t="s">
        <v>14576</v>
      </c>
      <c r="L707" s="1" t="s">
        <v>14577</v>
      </c>
      <c r="M707" s="1" t="s">
        <v>14578</v>
      </c>
      <c r="N707" s="1" t="str">
        <f>IFERROR(VLOOKUP(D707, 'Datos bancarios'!C:I, 7, FALSE), "Sin banco")</f>
        <v>Sin banco</v>
      </c>
    </row>
    <row r="708" spans="2:14">
      <c r="B708" s="1" t="s">
        <v>2565</v>
      </c>
      <c r="C708" s="1" t="s">
        <v>19377</v>
      </c>
      <c r="D708" s="1">
        <v>29302949</v>
      </c>
      <c r="E708" s="1" t="s">
        <v>14748</v>
      </c>
      <c r="F708" s="1" t="s">
        <v>19376</v>
      </c>
      <c r="G708" s="1" t="str">
        <f>IFERROR(VLOOKUP(D708, 'Datos bancarios'!C:J, 8, FALSE), "Sin celular")</f>
        <v>Sin celular</v>
      </c>
      <c r="H708" s="1" t="str">
        <f>IFERROR(
   IF(
      VLOOKUP(D708, 'Datos bancarios'!C:E, 2, FALSE) &lt;&gt; "",
      VLOOKUP(D708, 'Datos bancarios'!C:E, 2, FALSE),
      IF(
         VLOOKUP(D708, 'Datos bancarios'!C:E, 3, FALSE) &lt;&gt; "",
         VLOOKUP(D708, 'Datos bancarios'!C:E, 3, FALSE),
         "Sin CBU"
      )
   ),
   "Sin CBU"
)</f>
        <v>Sin CBU</v>
      </c>
      <c r="I708" s="1" t="str">
        <f>IFERROR(VLOOKUP(D708, 'Datos bancarios'!C:G, 5, FALSE), "Sin alias")</f>
        <v>Sin alias</v>
      </c>
      <c r="J708" s="1" t="str">
        <f>IFERROR(VLOOKUP(D708, 'Datos bancarios'!C:H, 6, FALSE), "Sin titular")</f>
        <v>Sin titular</v>
      </c>
      <c r="K708" s="1" t="s">
        <v>14576</v>
      </c>
      <c r="L708" s="1" t="s">
        <v>14577</v>
      </c>
      <c r="M708" s="1" t="s">
        <v>14578</v>
      </c>
      <c r="N708" s="1" t="str">
        <f>IFERROR(VLOOKUP(D708, 'Datos bancarios'!C:I, 7, FALSE), "Sin banco")</f>
        <v>Sin banco</v>
      </c>
    </row>
    <row r="709" spans="2:14">
      <c r="B709" s="1" t="s">
        <v>2566</v>
      </c>
      <c r="C709" s="1" t="s">
        <v>19377</v>
      </c>
      <c r="D709" s="1">
        <v>29317743</v>
      </c>
      <c r="E709" s="1" t="s">
        <v>15340</v>
      </c>
      <c r="F709" s="1" t="s">
        <v>19376</v>
      </c>
      <c r="G709" s="1" t="str">
        <f>IFERROR(VLOOKUP(D709, 'Datos bancarios'!C:J, 8, FALSE), "Sin celular")</f>
        <v>Sin celular</v>
      </c>
      <c r="H709" s="1" t="str">
        <f>IFERROR(
   IF(
      VLOOKUP(D709, 'Datos bancarios'!C:E, 2, FALSE) &lt;&gt; "",
      VLOOKUP(D709, 'Datos bancarios'!C:E, 2, FALSE),
      IF(
         VLOOKUP(D709, 'Datos bancarios'!C:E, 3, FALSE) &lt;&gt; "",
         VLOOKUP(D709, 'Datos bancarios'!C:E, 3, FALSE),
         "Sin CBU"
      )
   ),
   "Sin CBU"
)</f>
        <v>Sin CBU</v>
      </c>
      <c r="I709" s="1" t="str">
        <f>IFERROR(VLOOKUP(D709, 'Datos bancarios'!C:G, 5, FALSE), "Sin alias")</f>
        <v>Sin alias</v>
      </c>
      <c r="J709" s="1" t="str">
        <f>IFERROR(VLOOKUP(D709, 'Datos bancarios'!C:H, 6, FALSE), "Sin titular")</f>
        <v>Sin titular</v>
      </c>
      <c r="K709" s="1" t="s">
        <v>14576</v>
      </c>
      <c r="L709" s="1" t="s">
        <v>14577</v>
      </c>
      <c r="M709" s="1" t="s">
        <v>14578</v>
      </c>
      <c r="N709" s="1" t="str">
        <f>IFERROR(VLOOKUP(D709, 'Datos bancarios'!C:I, 7, FALSE), "Sin banco")</f>
        <v>Sin banco</v>
      </c>
    </row>
    <row r="710" spans="2:14">
      <c r="B710" s="1" t="s">
        <v>2567</v>
      </c>
      <c r="C710" s="1" t="s">
        <v>19377</v>
      </c>
      <c r="D710" s="1">
        <v>29326523</v>
      </c>
      <c r="E710" s="1" t="s">
        <v>14709</v>
      </c>
      <c r="F710" s="1" t="s">
        <v>19376</v>
      </c>
      <c r="G710" s="1" t="str">
        <f>IFERROR(VLOOKUP(D710, 'Datos bancarios'!C:J, 8, FALSE), "Sin celular")</f>
        <v>Sin celular</v>
      </c>
      <c r="H710" s="1" t="str">
        <f>IFERROR(
   IF(
      VLOOKUP(D710, 'Datos bancarios'!C:E, 2, FALSE) &lt;&gt; "",
      VLOOKUP(D710, 'Datos bancarios'!C:E, 2, FALSE),
      IF(
         VLOOKUP(D710, 'Datos bancarios'!C:E, 3, FALSE) &lt;&gt; "",
         VLOOKUP(D710, 'Datos bancarios'!C:E, 3, FALSE),
         "Sin CBU"
      )
   ),
   "Sin CBU"
)</f>
        <v>Sin CBU</v>
      </c>
      <c r="I710" s="1" t="str">
        <f>IFERROR(VLOOKUP(D710, 'Datos bancarios'!C:G, 5, FALSE), "Sin alias")</f>
        <v>Sin alias</v>
      </c>
      <c r="J710" s="1" t="str">
        <f>IFERROR(VLOOKUP(D710, 'Datos bancarios'!C:H, 6, FALSE), "Sin titular")</f>
        <v>Sin titular</v>
      </c>
      <c r="K710" s="1" t="s">
        <v>14576</v>
      </c>
      <c r="L710" s="1" t="s">
        <v>14577</v>
      </c>
      <c r="M710" s="1" t="s">
        <v>14578</v>
      </c>
      <c r="N710" s="1" t="str">
        <f>IFERROR(VLOOKUP(D710, 'Datos bancarios'!C:I, 7, FALSE), "Sin banco")</f>
        <v>Sin banco</v>
      </c>
    </row>
    <row r="711" spans="2:14">
      <c r="B711" s="1" t="s">
        <v>2568</v>
      </c>
      <c r="C711" s="1" t="s">
        <v>19377</v>
      </c>
      <c r="D711" s="1">
        <v>29326833</v>
      </c>
      <c r="E711" s="1" t="s">
        <v>15708</v>
      </c>
      <c r="F711" s="1" t="s">
        <v>19376</v>
      </c>
      <c r="G711" s="1" t="str">
        <f>IFERROR(VLOOKUP(D711, 'Datos bancarios'!C:J, 8, FALSE), "Sin celular")</f>
        <v>Sin celular</v>
      </c>
      <c r="H711" s="1" t="str">
        <f>IFERROR(
   IF(
      VLOOKUP(D711, 'Datos bancarios'!C:E, 2, FALSE) &lt;&gt; "",
      VLOOKUP(D711, 'Datos bancarios'!C:E, 2, FALSE),
      IF(
         VLOOKUP(D711, 'Datos bancarios'!C:E, 3, FALSE) &lt;&gt; "",
         VLOOKUP(D711, 'Datos bancarios'!C:E, 3, FALSE),
         "Sin CBU"
      )
   ),
   "Sin CBU"
)</f>
        <v>Sin CBU</v>
      </c>
      <c r="I711" s="1" t="str">
        <f>IFERROR(VLOOKUP(D711, 'Datos bancarios'!C:G, 5, FALSE), "Sin alias")</f>
        <v>Sin alias</v>
      </c>
      <c r="J711" s="1" t="str">
        <f>IFERROR(VLOOKUP(D711, 'Datos bancarios'!C:H, 6, FALSE), "Sin titular")</f>
        <v>Sin titular</v>
      </c>
      <c r="K711" s="1" t="s">
        <v>14576</v>
      </c>
      <c r="L711" s="1" t="s">
        <v>14577</v>
      </c>
      <c r="M711" s="1" t="s">
        <v>14578</v>
      </c>
      <c r="N711" s="1" t="str">
        <f>IFERROR(VLOOKUP(D711, 'Datos bancarios'!C:I, 7, FALSE), "Sin banco")</f>
        <v>Sin banco</v>
      </c>
    </row>
    <row r="712" spans="2:14">
      <c r="B712" s="1" t="s">
        <v>2569</v>
      </c>
      <c r="C712" s="1" t="s">
        <v>19377</v>
      </c>
      <c r="D712" s="1">
        <v>29326936</v>
      </c>
      <c r="E712" s="1" t="s">
        <v>14829</v>
      </c>
      <c r="F712" s="1" t="s">
        <v>19376</v>
      </c>
      <c r="G712" s="1" t="str">
        <f>IFERROR(VLOOKUP(D712, 'Datos bancarios'!C:J, 8, FALSE), "Sin celular")</f>
        <v>Sin celular</v>
      </c>
      <c r="H712" s="1" t="str">
        <f>IFERROR(
   IF(
      VLOOKUP(D712, 'Datos bancarios'!C:E, 2, FALSE) &lt;&gt; "",
      VLOOKUP(D712, 'Datos bancarios'!C:E, 2, FALSE),
      IF(
         VLOOKUP(D712, 'Datos bancarios'!C:E, 3, FALSE) &lt;&gt; "",
         VLOOKUP(D712, 'Datos bancarios'!C:E, 3, FALSE),
         "Sin CBU"
      )
   ),
   "Sin CBU"
)</f>
        <v>Sin CBU</v>
      </c>
      <c r="I712" s="1" t="str">
        <f>IFERROR(VLOOKUP(D712, 'Datos bancarios'!C:G, 5, FALSE), "Sin alias")</f>
        <v>Sin alias</v>
      </c>
      <c r="J712" s="1" t="str">
        <f>IFERROR(VLOOKUP(D712, 'Datos bancarios'!C:H, 6, FALSE), "Sin titular")</f>
        <v>Sin titular</v>
      </c>
      <c r="K712" s="1" t="s">
        <v>14576</v>
      </c>
      <c r="L712" s="1" t="s">
        <v>14577</v>
      </c>
      <c r="M712" s="1" t="s">
        <v>14578</v>
      </c>
      <c r="N712" s="1" t="str">
        <f>IFERROR(VLOOKUP(D712, 'Datos bancarios'!C:I, 7, FALSE), "Sin banco")</f>
        <v>Sin banco</v>
      </c>
    </row>
    <row r="713" spans="2:14">
      <c r="B713" s="1" t="s">
        <v>2570</v>
      </c>
      <c r="C713" s="1" t="s">
        <v>19377</v>
      </c>
      <c r="D713" s="1">
        <v>29327220</v>
      </c>
      <c r="E713" s="1" t="s">
        <v>15496</v>
      </c>
      <c r="F713" s="1" t="s">
        <v>19376</v>
      </c>
      <c r="G713" s="1" t="str">
        <f>IFERROR(VLOOKUP(D713, 'Datos bancarios'!C:J, 8, FALSE), "Sin celular")</f>
        <v>Sin celular</v>
      </c>
      <c r="H713" s="1" t="str">
        <f>IFERROR(
   IF(
      VLOOKUP(D713, 'Datos bancarios'!C:E, 2, FALSE) &lt;&gt; "",
      VLOOKUP(D713, 'Datos bancarios'!C:E, 2, FALSE),
      IF(
         VLOOKUP(D713, 'Datos bancarios'!C:E, 3, FALSE) &lt;&gt; "",
         VLOOKUP(D713, 'Datos bancarios'!C:E, 3, FALSE),
         "Sin CBU"
      )
   ),
   "Sin CBU"
)</f>
        <v>Sin CBU</v>
      </c>
      <c r="I713" s="1" t="str">
        <f>IFERROR(VLOOKUP(D713, 'Datos bancarios'!C:G, 5, FALSE), "Sin alias")</f>
        <v>Sin alias</v>
      </c>
      <c r="J713" s="1" t="str">
        <f>IFERROR(VLOOKUP(D713, 'Datos bancarios'!C:H, 6, FALSE), "Sin titular")</f>
        <v>Sin titular</v>
      </c>
      <c r="K713" s="1" t="s">
        <v>14576</v>
      </c>
      <c r="L713" s="1" t="s">
        <v>14577</v>
      </c>
      <c r="M713" s="1" t="s">
        <v>14578</v>
      </c>
      <c r="N713" s="1" t="str">
        <f>IFERROR(VLOOKUP(D713, 'Datos bancarios'!C:I, 7, FALSE), "Sin banco")</f>
        <v>Sin banco</v>
      </c>
    </row>
    <row r="714" spans="2:14">
      <c r="B714" s="1" t="s">
        <v>2571</v>
      </c>
      <c r="C714" s="1" t="s">
        <v>19377</v>
      </c>
      <c r="D714" s="1">
        <v>29327344</v>
      </c>
      <c r="E714" s="1" t="s">
        <v>14905</v>
      </c>
      <c r="F714" s="1" t="s">
        <v>19376</v>
      </c>
      <c r="G714" s="1" t="str">
        <f>IFERROR(VLOOKUP(D714, 'Datos bancarios'!C:J, 8, FALSE), "Sin celular")</f>
        <v>Sin celular</v>
      </c>
      <c r="H714" s="1" t="str">
        <f>IFERROR(
   IF(
      VLOOKUP(D714, 'Datos bancarios'!C:E, 2, FALSE) &lt;&gt; "",
      VLOOKUP(D714, 'Datos bancarios'!C:E, 2, FALSE),
      IF(
         VLOOKUP(D714, 'Datos bancarios'!C:E, 3, FALSE) &lt;&gt; "",
         VLOOKUP(D714, 'Datos bancarios'!C:E, 3, FALSE),
         "Sin CBU"
      )
   ),
   "Sin CBU"
)</f>
        <v>Sin CBU</v>
      </c>
      <c r="I714" s="1" t="str">
        <f>IFERROR(VLOOKUP(D714, 'Datos bancarios'!C:G, 5, FALSE), "Sin alias")</f>
        <v>Sin alias</v>
      </c>
      <c r="J714" s="1" t="str">
        <f>IFERROR(VLOOKUP(D714, 'Datos bancarios'!C:H, 6, FALSE), "Sin titular")</f>
        <v>Sin titular</v>
      </c>
      <c r="K714" s="1" t="s">
        <v>14576</v>
      </c>
      <c r="L714" s="1" t="s">
        <v>14577</v>
      </c>
      <c r="M714" s="1" t="s">
        <v>14578</v>
      </c>
      <c r="N714" s="1" t="str">
        <f>IFERROR(VLOOKUP(D714, 'Datos bancarios'!C:I, 7, FALSE), "Sin banco")</f>
        <v>Sin banco</v>
      </c>
    </row>
    <row r="715" spans="2:14">
      <c r="B715" s="1" t="s">
        <v>2572</v>
      </c>
      <c r="C715" s="1" t="s">
        <v>19377</v>
      </c>
      <c r="D715" s="1">
        <v>29327364</v>
      </c>
      <c r="E715" s="1" t="s">
        <v>14606</v>
      </c>
      <c r="F715" s="1" t="s">
        <v>19376</v>
      </c>
      <c r="G715" s="1" t="str">
        <f>IFERROR(VLOOKUP(D715, 'Datos bancarios'!C:J, 8, FALSE), "Sin celular")</f>
        <v>Sin celular</v>
      </c>
      <c r="H715" s="1" t="str">
        <f>IFERROR(
   IF(
      VLOOKUP(D715, 'Datos bancarios'!C:E, 2, FALSE) &lt;&gt; "",
      VLOOKUP(D715, 'Datos bancarios'!C:E, 2, FALSE),
      IF(
         VLOOKUP(D715, 'Datos bancarios'!C:E, 3, FALSE) &lt;&gt; "",
         VLOOKUP(D715, 'Datos bancarios'!C:E, 3, FALSE),
         "Sin CBU"
      )
   ),
   "Sin CBU"
)</f>
        <v>Sin CBU</v>
      </c>
      <c r="I715" s="1" t="str">
        <f>IFERROR(VLOOKUP(D715, 'Datos bancarios'!C:G, 5, FALSE), "Sin alias")</f>
        <v>Sin alias</v>
      </c>
      <c r="J715" s="1" t="str">
        <f>IFERROR(VLOOKUP(D715, 'Datos bancarios'!C:H, 6, FALSE), "Sin titular")</f>
        <v>Sin titular</v>
      </c>
      <c r="K715" s="1" t="s">
        <v>14576</v>
      </c>
      <c r="L715" s="1" t="s">
        <v>14577</v>
      </c>
      <c r="M715" s="1" t="s">
        <v>14578</v>
      </c>
      <c r="N715" s="1" t="str">
        <f>IFERROR(VLOOKUP(D715, 'Datos bancarios'!C:I, 7, FALSE), "Sin banco")</f>
        <v>Sin banco</v>
      </c>
    </row>
    <row r="716" spans="2:14">
      <c r="B716" s="1" t="s">
        <v>2573</v>
      </c>
      <c r="C716" s="1" t="s">
        <v>19377</v>
      </c>
      <c r="D716" s="1">
        <v>29340558</v>
      </c>
      <c r="E716" s="1" t="s">
        <v>15800</v>
      </c>
      <c r="F716" s="1" t="s">
        <v>19376</v>
      </c>
      <c r="G716" s="1" t="str">
        <f>IFERROR(VLOOKUP(D716, 'Datos bancarios'!C:J, 8, FALSE), "Sin celular")</f>
        <v>Sin celular</v>
      </c>
      <c r="H716" s="1" t="str">
        <f>IFERROR(
   IF(
      VLOOKUP(D716, 'Datos bancarios'!C:E, 2, FALSE) &lt;&gt; "",
      VLOOKUP(D716, 'Datos bancarios'!C:E, 2, FALSE),
      IF(
         VLOOKUP(D716, 'Datos bancarios'!C:E, 3, FALSE) &lt;&gt; "",
         VLOOKUP(D716, 'Datos bancarios'!C:E, 3, FALSE),
         "Sin CBU"
      )
   ),
   "Sin CBU"
)</f>
        <v>Sin CBU</v>
      </c>
      <c r="I716" s="1" t="str">
        <f>IFERROR(VLOOKUP(D716, 'Datos bancarios'!C:G, 5, FALSE), "Sin alias")</f>
        <v>Sin alias</v>
      </c>
      <c r="J716" s="1" t="str">
        <f>IFERROR(VLOOKUP(D716, 'Datos bancarios'!C:H, 6, FALSE), "Sin titular")</f>
        <v>Sin titular</v>
      </c>
      <c r="K716" s="1" t="s">
        <v>14576</v>
      </c>
      <c r="L716" s="1" t="s">
        <v>14577</v>
      </c>
      <c r="M716" s="1" t="s">
        <v>14578</v>
      </c>
      <c r="N716" s="1" t="str">
        <f>IFERROR(VLOOKUP(D716, 'Datos bancarios'!C:I, 7, FALSE), "Sin banco")</f>
        <v>Sin banco</v>
      </c>
    </row>
    <row r="717" spans="2:14">
      <c r="B717" s="1" t="s">
        <v>2574</v>
      </c>
      <c r="C717" s="1" t="s">
        <v>19377</v>
      </c>
      <c r="D717" s="1">
        <v>29341158</v>
      </c>
      <c r="E717" s="1" t="s">
        <v>16908</v>
      </c>
      <c r="F717" s="1" t="s">
        <v>19376</v>
      </c>
      <c r="G717" s="1" t="str">
        <f>IFERROR(VLOOKUP(D717, 'Datos bancarios'!C:J, 8, FALSE), "Sin celular")</f>
        <v>Sin celular</v>
      </c>
      <c r="H717" s="1" t="str">
        <f>IFERROR(
   IF(
      VLOOKUP(D717, 'Datos bancarios'!C:E, 2, FALSE) &lt;&gt; "",
      VLOOKUP(D717, 'Datos bancarios'!C:E, 2, FALSE),
      IF(
         VLOOKUP(D717, 'Datos bancarios'!C:E, 3, FALSE) &lt;&gt; "",
         VLOOKUP(D717, 'Datos bancarios'!C:E, 3, FALSE),
         "Sin CBU"
      )
   ),
   "Sin CBU"
)</f>
        <v>Sin CBU</v>
      </c>
      <c r="I717" s="1" t="str">
        <f>IFERROR(VLOOKUP(D717, 'Datos bancarios'!C:G, 5, FALSE), "Sin alias")</f>
        <v>Sin alias</v>
      </c>
      <c r="J717" s="1" t="str">
        <f>IFERROR(VLOOKUP(D717, 'Datos bancarios'!C:H, 6, FALSE), "Sin titular")</f>
        <v>Sin titular</v>
      </c>
      <c r="K717" s="1" t="s">
        <v>14576</v>
      </c>
      <c r="L717" s="1" t="s">
        <v>14577</v>
      </c>
      <c r="M717" s="1" t="s">
        <v>14578</v>
      </c>
      <c r="N717" s="1" t="str">
        <f>IFERROR(VLOOKUP(D717, 'Datos bancarios'!C:I, 7, FALSE), "Sin banco")</f>
        <v>Sin banco</v>
      </c>
    </row>
    <row r="718" spans="2:14">
      <c r="B718" s="1" t="s">
        <v>2575</v>
      </c>
      <c r="C718" s="1" t="s">
        <v>19377</v>
      </c>
      <c r="D718" s="1">
        <v>29375519</v>
      </c>
      <c r="E718" s="1" t="s">
        <v>15755</v>
      </c>
      <c r="F718" s="1" t="s">
        <v>19376</v>
      </c>
      <c r="G718" s="1" t="str">
        <f>IFERROR(VLOOKUP(D718, 'Datos bancarios'!C:J, 8, FALSE), "Sin celular")</f>
        <v>Sin celular</v>
      </c>
      <c r="H718" s="1" t="str">
        <f>IFERROR(
   IF(
      VLOOKUP(D718, 'Datos bancarios'!C:E, 2, FALSE) &lt;&gt; "",
      VLOOKUP(D718, 'Datos bancarios'!C:E, 2, FALSE),
      IF(
         VLOOKUP(D718, 'Datos bancarios'!C:E, 3, FALSE) &lt;&gt; "",
         VLOOKUP(D718, 'Datos bancarios'!C:E, 3, FALSE),
         "Sin CBU"
      )
   ),
   "Sin CBU"
)</f>
        <v>Sin CBU</v>
      </c>
      <c r="I718" s="1" t="str">
        <f>IFERROR(VLOOKUP(D718, 'Datos bancarios'!C:G, 5, FALSE), "Sin alias")</f>
        <v>Sin alias</v>
      </c>
      <c r="J718" s="1" t="str">
        <f>IFERROR(VLOOKUP(D718, 'Datos bancarios'!C:H, 6, FALSE), "Sin titular")</f>
        <v>Sin titular</v>
      </c>
      <c r="K718" s="1" t="s">
        <v>14576</v>
      </c>
      <c r="L718" s="1" t="s">
        <v>14577</v>
      </c>
      <c r="M718" s="1" t="s">
        <v>14578</v>
      </c>
      <c r="N718" s="1" t="str">
        <f>IFERROR(VLOOKUP(D718, 'Datos bancarios'!C:I, 7, FALSE), "Sin banco")</f>
        <v>Sin banco</v>
      </c>
    </row>
    <row r="719" spans="2:14">
      <c r="B719" s="1" t="s">
        <v>2576</v>
      </c>
      <c r="C719" s="1" t="s">
        <v>19377</v>
      </c>
      <c r="D719" s="1">
        <v>29385388</v>
      </c>
      <c r="E719" s="1" t="s">
        <v>15654</v>
      </c>
      <c r="F719" s="1" t="s">
        <v>19376</v>
      </c>
      <c r="G719" s="1" t="str">
        <f>IFERROR(VLOOKUP(D719, 'Datos bancarios'!C:J, 8, FALSE), "Sin celular")</f>
        <v>Sin celular</v>
      </c>
      <c r="H719" s="1" t="str">
        <f>IFERROR(
   IF(
      VLOOKUP(D719, 'Datos bancarios'!C:E, 2, FALSE) &lt;&gt; "",
      VLOOKUP(D719, 'Datos bancarios'!C:E, 2, FALSE),
      IF(
         VLOOKUP(D719, 'Datos bancarios'!C:E, 3, FALSE) &lt;&gt; "",
         VLOOKUP(D719, 'Datos bancarios'!C:E, 3, FALSE),
         "Sin CBU"
      )
   ),
   "Sin CBU"
)</f>
        <v>Sin CBU</v>
      </c>
      <c r="I719" s="1" t="str">
        <f>IFERROR(VLOOKUP(D719, 'Datos bancarios'!C:G, 5, FALSE), "Sin alias")</f>
        <v>Sin alias</v>
      </c>
      <c r="J719" s="1" t="str">
        <f>IFERROR(VLOOKUP(D719, 'Datos bancarios'!C:H, 6, FALSE), "Sin titular")</f>
        <v>Sin titular</v>
      </c>
      <c r="K719" s="1" t="s">
        <v>14576</v>
      </c>
      <c r="L719" s="1" t="s">
        <v>14577</v>
      </c>
      <c r="M719" s="1" t="s">
        <v>14578</v>
      </c>
      <c r="N719" s="1" t="str">
        <f>IFERROR(VLOOKUP(D719, 'Datos bancarios'!C:I, 7, FALSE), "Sin banco")</f>
        <v>Sin banco</v>
      </c>
    </row>
    <row r="720" spans="2:14">
      <c r="B720" s="1" t="s">
        <v>2577</v>
      </c>
      <c r="C720" s="1" t="s">
        <v>19377</v>
      </c>
      <c r="D720" s="1">
        <v>29385740</v>
      </c>
      <c r="E720" s="1" t="s">
        <v>14932</v>
      </c>
      <c r="F720" s="1" t="s">
        <v>19376</v>
      </c>
      <c r="G720" s="1" t="str">
        <f>IFERROR(VLOOKUP(D720, 'Datos bancarios'!C:J, 8, FALSE), "Sin celular")</f>
        <v>Sin celular</v>
      </c>
      <c r="H720" s="1" t="str">
        <f>IFERROR(
   IF(
      VLOOKUP(D720, 'Datos bancarios'!C:E, 2, FALSE) &lt;&gt; "",
      VLOOKUP(D720, 'Datos bancarios'!C:E, 2, FALSE),
      IF(
         VLOOKUP(D720, 'Datos bancarios'!C:E, 3, FALSE) &lt;&gt; "",
         VLOOKUP(D720, 'Datos bancarios'!C:E, 3, FALSE),
         "Sin CBU"
      )
   ),
   "Sin CBU"
)</f>
        <v>Sin CBU</v>
      </c>
      <c r="I720" s="1" t="str">
        <f>IFERROR(VLOOKUP(D720, 'Datos bancarios'!C:G, 5, FALSE), "Sin alias")</f>
        <v>Sin alias</v>
      </c>
      <c r="J720" s="1" t="str">
        <f>IFERROR(VLOOKUP(D720, 'Datos bancarios'!C:H, 6, FALSE), "Sin titular")</f>
        <v>Sin titular</v>
      </c>
      <c r="K720" s="1" t="s">
        <v>14576</v>
      </c>
      <c r="L720" s="1" t="s">
        <v>14577</v>
      </c>
      <c r="M720" s="1" t="s">
        <v>14578</v>
      </c>
      <c r="N720" s="1" t="str">
        <f>IFERROR(VLOOKUP(D720, 'Datos bancarios'!C:I, 7, FALSE), "Sin banco")</f>
        <v>Sin banco</v>
      </c>
    </row>
    <row r="721" spans="2:14">
      <c r="B721" s="1" t="s">
        <v>2578</v>
      </c>
      <c r="C721" s="1" t="s">
        <v>19377</v>
      </c>
      <c r="D721" s="1">
        <v>29385910</v>
      </c>
      <c r="E721" s="1" t="s">
        <v>14826</v>
      </c>
      <c r="F721" s="1" t="s">
        <v>19376</v>
      </c>
      <c r="G721" s="1" t="str">
        <f>IFERROR(VLOOKUP(D721, 'Datos bancarios'!C:J, 8, FALSE), "Sin celular")</f>
        <v>Sin celular</v>
      </c>
      <c r="H721" s="1" t="str">
        <f>IFERROR(
   IF(
      VLOOKUP(D721, 'Datos bancarios'!C:E, 2, FALSE) &lt;&gt; "",
      VLOOKUP(D721, 'Datos bancarios'!C:E, 2, FALSE),
      IF(
         VLOOKUP(D721, 'Datos bancarios'!C:E, 3, FALSE) &lt;&gt; "",
         VLOOKUP(D721, 'Datos bancarios'!C:E, 3, FALSE),
         "Sin CBU"
      )
   ),
   "Sin CBU"
)</f>
        <v>Sin CBU</v>
      </c>
      <c r="I721" s="1" t="str">
        <f>IFERROR(VLOOKUP(D721, 'Datos bancarios'!C:G, 5, FALSE), "Sin alias")</f>
        <v>Sin alias</v>
      </c>
      <c r="J721" s="1" t="str">
        <f>IFERROR(VLOOKUP(D721, 'Datos bancarios'!C:H, 6, FALSE), "Sin titular")</f>
        <v>Sin titular</v>
      </c>
      <c r="K721" s="1" t="s">
        <v>14576</v>
      </c>
      <c r="L721" s="1" t="s">
        <v>14577</v>
      </c>
      <c r="M721" s="1" t="s">
        <v>14578</v>
      </c>
      <c r="N721" s="1" t="str">
        <f>IFERROR(VLOOKUP(D721, 'Datos bancarios'!C:I, 7, FALSE), "Sin banco")</f>
        <v>Sin banco</v>
      </c>
    </row>
    <row r="722" spans="2:14">
      <c r="B722" s="1" t="s">
        <v>2579</v>
      </c>
      <c r="C722" s="1" t="s">
        <v>19377</v>
      </c>
      <c r="D722" s="1">
        <v>29393178</v>
      </c>
      <c r="E722" s="1" t="s">
        <v>15431</v>
      </c>
      <c r="F722" s="1" t="s">
        <v>19376</v>
      </c>
      <c r="G722" s="1" t="str">
        <f>IFERROR(VLOOKUP(D722, 'Datos bancarios'!C:J, 8, FALSE), "Sin celular")</f>
        <v>Sin celular</v>
      </c>
      <c r="H722" s="1" t="str">
        <f>IFERROR(
   IF(
      VLOOKUP(D722, 'Datos bancarios'!C:E, 2, FALSE) &lt;&gt; "",
      VLOOKUP(D722, 'Datos bancarios'!C:E, 2, FALSE),
      IF(
         VLOOKUP(D722, 'Datos bancarios'!C:E, 3, FALSE) &lt;&gt; "",
         VLOOKUP(D722, 'Datos bancarios'!C:E, 3, FALSE),
         "Sin CBU"
      )
   ),
   "Sin CBU"
)</f>
        <v>Sin CBU</v>
      </c>
      <c r="I722" s="1" t="str">
        <f>IFERROR(VLOOKUP(D722, 'Datos bancarios'!C:G, 5, FALSE), "Sin alias")</f>
        <v>Sin alias</v>
      </c>
      <c r="J722" s="1" t="str">
        <f>IFERROR(VLOOKUP(D722, 'Datos bancarios'!C:H, 6, FALSE), "Sin titular")</f>
        <v>Sin titular</v>
      </c>
      <c r="K722" s="1" t="s">
        <v>14576</v>
      </c>
      <c r="L722" s="1" t="s">
        <v>14577</v>
      </c>
      <c r="M722" s="1" t="s">
        <v>14578</v>
      </c>
      <c r="N722" s="1" t="str">
        <f>IFERROR(VLOOKUP(D722, 'Datos bancarios'!C:I, 7, FALSE), "Sin banco")</f>
        <v>Sin banco</v>
      </c>
    </row>
    <row r="723" spans="2:14">
      <c r="B723" s="1" t="s">
        <v>2580</v>
      </c>
      <c r="C723" s="1" t="s">
        <v>19377</v>
      </c>
      <c r="D723" s="1">
        <v>29400082</v>
      </c>
      <c r="E723" s="1" t="s">
        <v>14913</v>
      </c>
      <c r="F723" s="1" t="s">
        <v>19376</v>
      </c>
      <c r="G723" s="1" t="str">
        <f>IFERROR(VLOOKUP(D723, 'Datos bancarios'!C:J, 8, FALSE), "Sin celular")</f>
        <v>Sin celular</v>
      </c>
      <c r="H723" s="1" t="str">
        <f>IFERROR(
   IF(
      VLOOKUP(D723, 'Datos bancarios'!C:E, 2, FALSE) &lt;&gt; "",
      VLOOKUP(D723, 'Datos bancarios'!C:E, 2, FALSE),
      IF(
         VLOOKUP(D723, 'Datos bancarios'!C:E, 3, FALSE) &lt;&gt; "",
         VLOOKUP(D723, 'Datos bancarios'!C:E, 3, FALSE),
         "Sin CBU"
      )
   ),
   "Sin CBU"
)</f>
        <v>Sin CBU</v>
      </c>
      <c r="I723" s="1" t="str">
        <f>IFERROR(VLOOKUP(D723, 'Datos bancarios'!C:G, 5, FALSE), "Sin alias")</f>
        <v>Sin alias</v>
      </c>
      <c r="J723" s="1" t="str">
        <f>IFERROR(VLOOKUP(D723, 'Datos bancarios'!C:H, 6, FALSE), "Sin titular")</f>
        <v>Sin titular</v>
      </c>
      <c r="K723" s="1" t="s">
        <v>14576</v>
      </c>
      <c r="L723" s="1" t="s">
        <v>14577</v>
      </c>
      <c r="M723" s="1" t="s">
        <v>14578</v>
      </c>
      <c r="N723" s="1" t="str">
        <f>IFERROR(VLOOKUP(D723, 'Datos bancarios'!C:I, 7, FALSE), "Sin banco")</f>
        <v>Sin banco</v>
      </c>
    </row>
    <row r="724" spans="2:14">
      <c r="B724" s="1" t="s">
        <v>2581</v>
      </c>
      <c r="C724" s="1" t="s">
        <v>19377</v>
      </c>
      <c r="D724" s="1">
        <v>29420213</v>
      </c>
      <c r="E724" s="1" t="s">
        <v>15037</v>
      </c>
      <c r="F724" s="1" t="s">
        <v>19376</v>
      </c>
      <c r="G724" s="1" t="str">
        <f>IFERROR(VLOOKUP(D724, 'Datos bancarios'!C:J, 8, FALSE), "Sin celular")</f>
        <v>Sin celular</v>
      </c>
      <c r="H724" s="1" t="str">
        <f>IFERROR(
   IF(
      VLOOKUP(D724, 'Datos bancarios'!C:E, 2, FALSE) &lt;&gt; "",
      VLOOKUP(D724, 'Datos bancarios'!C:E, 2, FALSE),
      IF(
         VLOOKUP(D724, 'Datos bancarios'!C:E, 3, FALSE) &lt;&gt; "",
         VLOOKUP(D724, 'Datos bancarios'!C:E, 3, FALSE),
         "Sin CBU"
      )
   ),
   "Sin CBU"
)</f>
        <v>Sin CBU</v>
      </c>
      <c r="I724" s="1" t="str">
        <f>IFERROR(VLOOKUP(D724, 'Datos bancarios'!C:G, 5, FALSE), "Sin alias")</f>
        <v>Sin alias</v>
      </c>
      <c r="J724" s="1" t="str">
        <f>IFERROR(VLOOKUP(D724, 'Datos bancarios'!C:H, 6, FALSE), "Sin titular")</f>
        <v>Sin titular</v>
      </c>
      <c r="K724" s="1" t="s">
        <v>14576</v>
      </c>
      <c r="L724" s="1" t="s">
        <v>14577</v>
      </c>
      <c r="M724" s="1" t="s">
        <v>14578</v>
      </c>
      <c r="N724" s="1" t="str">
        <f>IFERROR(VLOOKUP(D724, 'Datos bancarios'!C:I, 7, FALSE), "Sin banco")</f>
        <v>Sin banco</v>
      </c>
    </row>
    <row r="725" spans="2:14">
      <c r="B725" s="1" t="s">
        <v>2582</v>
      </c>
      <c r="C725" s="1" t="s">
        <v>19377</v>
      </c>
      <c r="D725" s="1">
        <v>29420540</v>
      </c>
      <c r="E725" s="1" t="s">
        <v>16720</v>
      </c>
      <c r="F725" s="1" t="s">
        <v>19376</v>
      </c>
      <c r="G725" s="1" t="str">
        <f>IFERROR(VLOOKUP(D725, 'Datos bancarios'!C:J, 8, FALSE), "Sin celular")</f>
        <v>Sin celular</v>
      </c>
      <c r="H725" s="1" t="str">
        <f>IFERROR(
   IF(
      VLOOKUP(D725, 'Datos bancarios'!C:E, 2, FALSE) &lt;&gt; "",
      VLOOKUP(D725, 'Datos bancarios'!C:E, 2, FALSE),
      IF(
         VLOOKUP(D725, 'Datos bancarios'!C:E, 3, FALSE) &lt;&gt; "",
         VLOOKUP(D725, 'Datos bancarios'!C:E, 3, FALSE),
         "Sin CBU"
      )
   ),
   "Sin CBU"
)</f>
        <v>Sin CBU</v>
      </c>
      <c r="I725" s="1" t="str">
        <f>IFERROR(VLOOKUP(D725, 'Datos bancarios'!C:G, 5, FALSE), "Sin alias")</f>
        <v>Sin alias</v>
      </c>
      <c r="J725" s="1" t="str">
        <f>IFERROR(VLOOKUP(D725, 'Datos bancarios'!C:H, 6, FALSE), "Sin titular")</f>
        <v>Sin titular</v>
      </c>
      <c r="K725" s="1" t="s">
        <v>14576</v>
      </c>
      <c r="L725" s="1" t="s">
        <v>14577</v>
      </c>
      <c r="M725" s="1" t="s">
        <v>14578</v>
      </c>
      <c r="N725" s="1" t="str">
        <f>IFERROR(VLOOKUP(D725, 'Datos bancarios'!C:I, 7, FALSE), "Sin banco")</f>
        <v>Sin banco</v>
      </c>
    </row>
    <row r="726" spans="2:14">
      <c r="B726" s="1" t="s">
        <v>2583</v>
      </c>
      <c r="C726" s="1" t="s">
        <v>19377</v>
      </c>
      <c r="D726" s="1">
        <v>29425699</v>
      </c>
      <c r="E726" s="1" t="s">
        <v>16301</v>
      </c>
      <c r="F726" s="1" t="s">
        <v>19376</v>
      </c>
      <c r="G726" s="1" t="str">
        <f>IFERROR(VLOOKUP(D726, 'Datos bancarios'!C:J, 8, FALSE), "Sin celular")</f>
        <v>Sin celular</v>
      </c>
      <c r="H726" s="1" t="str">
        <f>IFERROR(
   IF(
      VLOOKUP(D726, 'Datos bancarios'!C:E, 2, FALSE) &lt;&gt; "",
      VLOOKUP(D726, 'Datos bancarios'!C:E, 2, FALSE),
      IF(
         VLOOKUP(D726, 'Datos bancarios'!C:E, 3, FALSE) &lt;&gt; "",
         VLOOKUP(D726, 'Datos bancarios'!C:E, 3, FALSE),
         "Sin CBU"
      )
   ),
   "Sin CBU"
)</f>
        <v>Sin CBU</v>
      </c>
      <c r="I726" s="1" t="str">
        <f>IFERROR(VLOOKUP(D726, 'Datos bancarios'!C:G, 5, FALSE), "Sin alias")</f>
        <v>Sin alias</v>
      </c>
      <c r="J726" s="1" t="str">
        <f>IFERROR(VLOOKUP(D726, 'Datos bancarios'!C:H, 6, FALSE), "Sin titular")</f>
        <v>Sin titular</v>
      </c>
      <c r="K726" s="1" t="s">
        <v>14576</v>
      </c>
      <c r="L726" s="1" t="s">
        <v>14577</v>
      </c>
      <c r="M726" s="1" t="s">
        <v>14578</v>
      </c>
      <c r="N726" s="1" t="str">
        <f>IFERROR(VLOOKUP(D726, 'Datos bancarios'!C:I, 7, FALSE), "Sin banco")</f>
        <v>Sin banco</v>
      </c>
    </row>
    <row r="727" spans="2:14">
      <c r="B727" s="1" t="s">
        <v>2584</v>
      </c>
      <c r="C727" s="1" t="s">
        <v>19377</v>
      </c>
      <c r="D727" s="1">
        <v>29429238</v>
      </c>
      <c r="E727" s="1" t="s">
        <v>15098</v>
      </c>
      <c r="F727" s="1" t="s">
        <v>19376</v>
      </c>
      <c r="G727" s="1" t="str">
        <f>IFERROR(VLOOKUP(D727, 'Datos bancarios'!C:J, 8, FALSE), "Sin celular")</f>
        <v>Sin celular</v>
      </c>
      <c r="H727" s="1" t="str">
        <f>IFERROR(
   IF(
      VLOOKUP(D727, 'Datos bancarios'!C:E, 2, FALSE) &lt;&gt; "",
      VLOOKUP(D727, 'Datos bancarios'!C:E, 2, FALSE),
      IF(
         VLOOKUP(D727, 'Datos bancarios'!C:E, 3, FALSE) &lt;&gt; "",
         VLOOKUP(D727, 'Datos bancarios'!C:E, 3, FALSE),
         "Sin CBU"
      )
   ),
   "Sin CBU"
)</f>
        <v>Sin CBU</v>
      </c>
      <c r="I727" s="1" t="str">
        <f>IFERROR(VLOOKUP(D727, 'Datos bancarios'!C:G, 5, FALSE), "Sin alias")</f>
        <v>Sin alias</v>
      </c>
      <c r="J727" s="1" t="str">
        <f>IFERROR(VLOOKUP(D727, 'Datos bancarios'!C:H, 6, FALSE), "Sin titular")</f>
        <v>Sin titular</v>
      </c>
      <c r="K727" s="1" t="s">
        <v>14576</v>
      </c>
      <c r="L727" s="1" t="s">
        <v>14577</v>
      </c>
      <c r="M727" s="1" t="s">
        <v>14578</v>
      </c>
      <c r="N727" s="1" t="str">
        <f>IFERROR(VLOOKUP(D727, 'Datos bancarios'!C:I, 7, FALSE), "Sin banco")</f>
        <v>Sin banco</v>
      </c>
    </row>
    <row r="728" spans="2:14">
      <c r="B728" s="1" t="s">
        <v>2585</v>
      </c>
      <c r="C728" s="1" t="s">
        <v>19377</v>
      </c>
      <c r="D728" s="1">
        <v>29461980</v>
      </c>
      <c r="E728" s="1" t="s">
        <v>15081</v>
      </c>
      <c r="F728" s="1" t="s">
        <v>19376</v>
      </c>
      <c r="G728" s="1" t="str">
        <f>IFERROR(VLOOKUP(D728, 'Datos bancarios'!C:J, 8, FALSE), "Sin celular")</f>
        <v>Sin celular</v>
      </c>
      <c r="H728" s="1" t="str">
        <f>IFERROR(
   IF(
      VLOOKUP(D728, 'Datos bancarios'!C:E, 2, FALSE) &lt;&gt; "",
      VLOOKUP(D728, 'Datos bancarios'!C:E, 2, FALSE),
      IF(
         VLOOKUP(D728, 'Datos bancarios'!C:E, 3, FALSE) &lt;&gt; "",
         VLOOKUP(D728, 'Datos bancarios'!C:E, 3, FALSE),
         "Sin CBU"
      )
   ),
   "Sin CBU"
)</f>
        <v>Sin CBU</v>
      </c>
      <c r="I728" s="1" t="str">
        <f>IFERROR(VLOOKUP(D728, 'Datos bancarios'!C:G, 5, FALSE), "Sin alias")</f>
        <v>Sin alias</v>
      </c>
      <c r="J728" s="1" t="str">
        <f>IFERROR(VLOOKUP(D728, 'Datos bancarios'!C:H, 6, FALSE), "Sin titular")</f>
        <v>Sin titular</v>
      </c>
      <c r="K728" s="1" t="s">
        <v>14576</v>
      </c>
      <c r="L728" s="1" t="s">
        <v>14577</v>
      </c>
      <c r="M728" s="1" t="s">
        <v>14578</v>
      </c>
      <c r="N728" s="1" t="str">
        <f>IFERROR(VLOOKUP(D728, 'Datos bancarios'!C:I, 7, FALSE), "Sin banco")</f>
        <v>Sin banco</v>
      </c>
    </row>
    <row r="729" spans="2:14">
      <c r="B729" s="1" t="s">
        <v>2586</v>
      </c>
      <c r="C729" s="1" t="s">
        <v>19377</v>
      </c>
      <c r="D729" s="1">
        <v>29472546</v>
      </c>
      <c r="E729" s="1" t="s">
        <v>15060</v>
      </c>
      <c r="F729" s="1" t="s">
        <v>19376</v>
      </c>
      <c r="G729" s="1" t="str">
        <f>IFERROR(VLOOKUP(D729, 'Datos bancarios'!C:J, 8, FALSE), "Sin celular")</f>
        <v>Sin celular</v>
      </c>
      <c r="H729" s="1" t="str">
        <f>IFERROR(
   IF(
      VLOOKUP(D729, 'Datos bancarios'!C:E, 2, FALSE) &lt;&gt; "",
      VLOOKUP(D729, 'Datos bancarios'!C:E, 2, FALSE),
      IF(
         VLOOKUP(D729, 'Datos bancarios'!C:E, 3, FALSE) &lt;&gt; "",
         VLOOKUP(D729, 'Datos bancarios'!C:E, 3, FALSE),
         "Sin CBU"
      )
   ),
   "Sin CBU"
)</f>
        <v>Sin CBU</v>
      </c>
      <c r="I729" s="1" t="str">
        <f>IFERROR(VLOOKUP(D729, 'Datos bancarios'!C:G, 5, FALSE), "Sin alias")</f>
        <v>Sin alias</v>
      </c>
      <c r="J729" s="1" t="str">
        <f>IFERROR(VLOOKUP(D729, 'Datos bancarios'!C:H, 6, FALSE), "Sin titular")</f>
        <v>Sin titular</v>
      </c>
      <c r="K729" s="1" t="s">
        <v>14576</v>
      </c>
      <c r="L729" s="1" t="s">
        <v>14577</v>
      </c>
      <c r="M729" s="1" t="s">
        <v>14578</v>
      </c>
      <c r="N729" s="1" t="str">
        <f>IFERROR(VLOOKUP(D729, 'Datos bancarios'!C:I, 7, FALSE), "Sin banco")</f>
        <v>Sin banco</v>
      </c>
    </row>
    <row r="730" spans="2:14">
      <c r="B730" s="1" t="s">
        <v>2587</v>
      </c>
      <c r="C730" s="1" t="s">
        <v>19377</v>
      </c>
      <c r="D730" s="1">
        <v>29487695</v>
      </c>
      <c r="E730" s="1" t="s">
        <v>14999</v>
      </c>
      <c r="F730" s="1" t="s">
        <v>19376</v>
      </c>
      <c r="G730" s="1" t="str">
        <f>IFERROR(VLOOKUP(D730, 'Datos bancarios'!C:J, 8, FALSE), "Sin celular")</f>
        <v>Sin celular</v>
      </c>
      <c r="H730" s="1" t="str">
        <f>IFERROR(
   IF(
      VLOOKUP(D730, 'Datos bancarios'!C:E, 2, FALSE) &lt;&gt; "",
      VLOOKUP(D730, 'Datos bancarios'!C:E, 2, FALSE),
      IF(
         VLOOKUP(D730, 'Datos bancarios'!C:E, 3, FALSE) &lt;&gt; "",
         VLOOKUP(D730, 'Datos bancarios'!C:E, 3, FALSE),
         "Sin CBU"
      )
   ),
   "Sin CBU"
)</f>
        <v>Sin CBU</v>
      </c>
      <c r="I730" s="1" t="str">
        <f>IFERROR(VLOOKUP(D730, 'Datos bancarios'!C:G, 5, FALSE), "Sin alias")</f>
        <v>Sin alias</v>
      </c>
      <c r="J730" s="1" t="str">
        <f>IFERROR(VLOOKUP(D730, 'Datos bancarios'!C:H, 6, FALSE), "Sin titular")</f>
        <v>Sin titular</v>
      </c>
      <c r="K730" s="1" t="s">
        <v>14576</v>
      </c>
      <c r="L730" s="1" t="s">
        <v>14577</v>
      </c>
      <c r="M730" s="1" t="s">
        <v>14578</v>
      </c>
      <c r="N730" s="1" t="str">
        <f>IFERROR(VLOOKUP(D730, 'Datos bancarios'!C:I, 7, FALSE), "Sin banco")</f>
        <v>Sin banco</v>
      </c>
    </row>
    <row r="731" spans="2:14">
      <c r="B731" s="1" t="s">
        <v>2588</v>
      </c>
      <c r="C731" s="1" t="s">
        <v>19377</v>
      </c>
      <c r="D731" s="1">
        <v>29487797</v>
      </c>
      <c r="E731" s="1" t="s">
        <v>16204</v>
      </c>
      <c r="F731" s="1" t="s">
        <v>19376</v>
      </c>
      <c r="G731" s="1" t="str">
        <f>IFERROR(VLOOKUP(D731, 'Datos bancarios'!C:J, 8, FALSE), "Sin celular")</f>
        <v>Sin celular</v>
      </c>
      <c r="H731" s="1" t="str">
        <f>IFERROR(
   IF(
      VLOOKUP(D731, 'Datos bancarios'!C:E, 2, FALSE) &lt;&gt; "",
      VLOOKUP(D731, 'Datos bancarios'!C:E, 2, FALSE),
      IF(
         VLOOKUP(D731, 'Datos bancarios'!C:E, 3, FALSE) &lt;&gt; "",
         VLOOKUP(D731, 'Datos bancarios'!C:E, 3, FALSE),
         "Sin CBU"
      )
   ),
   "Sin CBU"
)</f>
        <v>Sin CBU</v>
      </c>
      <c r="I731" s="1" t="str">
        <f>IFERROR(VLOOKUP(D731, 'Datos bancarios'!C:G, 5, FALSE), "Sin alias")</f>
        <v>Sin alias</v>
      </c>
      <c r="J731" s="1" t="str">
        <f>IFERROR(VLOOKUP(D731, 'Datos bancarios'!C:H, 6, FALSE), "Sin titular")</f>
        <v>Sin titular</v>
      </c>
      <c r="K731" s="1" t="s">
        <v>14576</v>
      </c>
      <c r="L731" s="1" t="s">
        <v>14577</v>
      </c>
      <c r="M731" s="1" t="s">
        <v>14578</v>
      </c>
      <c r="N731" s="1" t="str">
        <f>IFERROR(VLOOKUP(D731, 'Datos bancarios'!C:I, 7, FALSE), "Sin banco")</f>
        <v>Sin banco</v>
      </c>
    </row>
    <row r="732" spans="2:14">
      <c r="B732" s="1" t="s">
        <v>2589</v>
      </c>
      <c r="C732" s="1" t="s">
        <v>19377</v>
      </c>
      <c r="D732" s="1">
        <v>29488587</v>
      </c>
      <c r="E732" s="1" t="s">
        <v>16409</v>
      </c>
      <c r="F732" s="1" t="s">
        <v>19376</v>
      </c>
      <c r="G732" s="1" t="str">
        <f>IFERROR(VLOOKUP(D732, 'Datos bancarios'!C:J, 8, FALSE), "Sin celular")</f>
        <v>Sin celular</v>
      </c>
      <c r="H732" s="1" t="str">
        <f>IFERROR(
   IF(
      VLOOKUP(D732, 'Datos bancarios'!C:E, 2, FALSE) &lt;&gt; "",
      VLOOKUP(D732, 'Datos bancarios'!C:E, 2, FALSE),
      IF(
         VLOOKUP(D732, 'Datos bancarios'!C:E, 3, FALSE) &lt;&gt; "",
         VLOOKUP(D732, 'Datos bancarios'!C:E, 3, FALSE),
         "Sin CBU"
      )
   ),
   "Sin CBU"
)</f>
        <v>Sin CBU</v>
      </c>
      <c r="I732" s="1" t="str">
        <f>IFERROR(VLOOKUP(D732, 'Datos bancarios'!C:G, 5, FALSE), "Sin alias")</f>
        <v>Sin alias</v>
      </c>
      <c r="J732" s="1" t="str">
        <f>IFERROR(VLOOKUP(D732, 'Datos bancarios'!C:H, 6, FALSE), "Sin titular")</f>
        <v>Sin titular</v>
      </c>
      <c r="K732" s="1" t="s">
        <v>14576</v>
      </c>
      <c r="L732" s="1" t="s">
        <v>14577</v>
      </c>
      <c r="M732" s="1" t="s">
        <v>14578</v>
      </c>
      <c r="N732" s="1" t="str">
        <f>IFERROR(VLOOKUP(D732, 'Datos bancarios'!C:I, 7, FALSE), "Sin banco")</f>
        <v>Sin banco</v>
      </c>
    </row>
    <row r="733" spans="2:14">
      <c r="B733" s="1" t="s">
        <v>2590</v>
      </c>
      <c r="C733" s="1" t="s">
        <v>19377</v>
      </c>
      <c r="D733" s="1">
        <v>29537638</v>
      </c>
      <c r="E733" s="1" t="s">
        <v>15287</v>
      </c>
      <c r="F733" s="1" t="s">
        <v>19376</v>
      </c>
      <c r="G733" s="1" t="str">
        <f>IFERROR(VLOOKUP(D733, 'Datos bancarios'!C:J, 8, FALSE), "Sin celular")</f>
        <v>Sin celular</v>
      </c>
      <c r="H733" s="1" t="str">
        <f>IFERROR(
   IF(
      VLOOKUP(D733, 'Datos bancarios'!C:E, 2, FALSE) &lt;&gt; "",
      VLOOKUP(D733, 'Datos bancarios'!C:E, 2, FALSE),
      IF(
         VLOOKUP(D733, 'Datos bancarios'!C:E, 3, FALSE) &lt;&gt; "",
         VLOOKUP(D733, 'Datos bancarios'!C:E, 3, FALSE),
         "Sin CBU"
      )
   ),
   "Sin CBU"
)</f>
        <v>Sin CBU</v>
      </c>
      <c r="I733" s="1" t="str">
        <f>IFERROR(VLOOKUP(D733, 'Datos bancarios'!C:G, 5, FALSE), "Sin alias")</f>
        <v>Sin alias</v>
      </c>
      <c r="J733" s="1" t="str">
        <f>IFERROR(VLOOKUP(D733, 'Datos bancarios'!C:H, 6, FALSE), "Sin titular")</f>
        <v>Sin titular</v>
      </c>
      <c r="K733" s="1" t="s">
        <v>14576</v>
      </c>
      <c r="L733" s="1" t="s">
        <v>14577</v>
      </c>
      <c r="M733" s="1" t="s">
        <v>14578</v>
      </c>
      <c r="N733" s="1" t="str">
        <f>IFERROR(VLOOKUP(D733, 'Datos bancarios'!C:I, 7, FALSE), "Sin banco")</f>
        <v>Sin banco</v>
      </c>
    </row>
    <row r="734" spans="2:14">
      <c r="B734" s="1" t="s">
        <v>2591</v>
      </c>
      <c r="C734" s="1" t="s">
        <v>19377</v>
      </c>
      <c r="D734" s="1">
        <v>29537914</v>
      </c>
      <c r="E734" s="1" t="s">
        <v>16563</v>
      </c>
      <c r="F734" s="1" t="s">
        <v>19376</v>
      </c>
      <c r="G734" s="1">
        <f>IFERROR(VLOOKUP(D734, 'Datos bancarios'!C:J, 8, FALSE), "Sin celular")</f>
        <v>2612024701</v>
      </c>
      <c r="H734" s="1" t="str">
        <f>IFERROR(
   IF(
      VLOOKUP(D734, 'Datos bancarios'!C:E, 2, FALSE) &lt;&gt; "",
      VLOOKUP(D734, 'Datos bancarios'!C:E, 2, FALSE),
      IF(
         VLOOKUP(D734, 'Datos bancarios'!C:E, 3, FALSE) &lt;&gt; "",
         VLOOKUP(D734, 'Datos bancarios'!C:E, 3, FALSE),
         "Sin CBU"
      )
   ),
   "Sin CBU"
)</f>
        <v>0340060908600011424017</v>
      </c>
      <c r="I734" s="1" t="str">
        <f>IFERROR(VLOOKUP(D734, 'Datos bancarios'!C:G, 5, FALSE), "Sin alias")</f>
        <v>Tomate.pez.gallo</v>
      </c>
      <c r="J734" s="1" t="str">
        <f>IFERROR(VLOOKUP(D734, 'Datos bancarios'!C:H, 6, FALSE), "Sin titular")</f>
        <v>Cano Gonzalo</v>
      </c>
      <c r="K734" s="1" t="s">
        <v>14576</v>
      </c>
      <c r="L734" s="1" t="s">
        <v>14577</v>
      </c>
      <c r="M734" s="1" t="s">
        <v>14578</v>
      </c>
      <c r="N734" s="1" t="str">
        <f>IFERROR(VLOOKUP(D734, 'Datos bancarios'!C:I, 7, FALSE), "Sin banco")</f>
        <v>BANCO PATAGONIA S.A.</v>
      </c>
    </row>
    <row r="735" spans="2:14">
      <c r="B735" s="1" t="s">
        <v>2592</v>
      </c>
      <c r="C735" s="1" t="s">
        <v>19377</v>
      </c>
      <c r="D735" s="1">
        <v>29540554</v>
      </c>
      <c r="E735" s="1" t="s">
        <v>16969</v>
      </c>
      <c r="F735" s="1" t="s">
        <v>19376</v>
      </c>
      <c r="G735" s="1" t="str">
        <f>IFERROR(VLOOKUP(D735, 'Datos bancarios'!C:J, 8, FALSE), "Sin celular")</f>
        <v>Sin celular</v>
      </c>
      <c r="H735" s="1" t="str">
        <f>IFERROR(
   IF(
      VLOOKUP(D735, 'Datos bancarios'!C:E, 2, FALSE) &lt;&gt; "",
      VLOOKUP(D735, 'Datos bancarios'!C:E, 2, FALSE),
      IF(
         VLOOKUP(D735, 'Datos bancarios'!C:E, 3, FALSE) &lt;&gt; "",
         VLOOKUP(D735, 'Datos bancarios'!C:E, 3, FALSE),
         "Sin CBU"
      )
   ),
   "Sin CBU"
)</f>
        <v>Sin CBU</v>
      </c>
      <c r="I735" s="1" t="str">
        <f>IFERROR(VLOOKUP(D735, 'Datos bancarios'!C:G, 5, FALSE), "Sin alias")</f>
        <v>Sin alias</v>
      </c>
      <c r="J735" s="1" t="str">
        <f>IFERROR(VLOOKUP(D735, 'Datos bancarios'!C:H, 6, FALSE), "Sin titular")</f>
        <v>Sin titular</v>
      </c>
      <c r="K735" s="1" t="s">
        <v>14576</v>
      </c>
      <c r="L735" s="1" t="s">
        <v>14577</v>
      </c>
      <c r="M735" s="1" t="s">
        <v>14578</v>
      </c>
      <c r="N735" s="1" t="str">
        <f>IFERROR(VLOOKUP(D735, 'Datos bancarios'!C:I, 7, FALSE), "Sin banco")</f>
        <v>Sin banco</v>
      </c>
    </row>
    <row r="736" spans="2:14">
      <c r="B736" s="1" t="s">
        <v>2593</v>
      </c>
      <c r="C736" s="1" t="s">
        <v>19377</v>
      </c>
      <c r="D736" s="1">
        <v>29540693</v>
      </c>
      <c r="E736" s="1" t="s">
        <v>14724</v>
      </c>
      <c r="F736" s="1" t="s">
        <v>19376</v>
      </c>
      <c r="G736" s="1" t="str">
        <f>IFERROR(VLOOKUP(D736, 'Datos bancarios'!C:J, 8, FALSE), "Sin celular")</f>
        <v>Sin celular</v>
      </c>
      <c r="H736" s="1" t="str">
        <f>IFERROR(
   IF(
      VLOOKUP(D736, 'Datos bancarios'!C:E, 2, FALSE) &lt;&gt; "",
      VLOOKUP(D736, 'Datos bancarios'!C:E, 2, FALSE),
      IF(
         VLOOKUP(D736, 'Datos bancarios'!C:E, 3, FALSE) &lt;&gt; "",
         VLOOKUP(D736, 'Datos bancarios'!C:E, 3, FALSE),
         "Sin CBU"
      )
   ),
   "Sin CBU"
)</f>
        <v>Sin CBU</v>
      </c>
      <c r="I736" s="1" t="str">
        <f>IFERROR(VLOOKUP(D736, 'Datos bancarios'!C:G, 5, FALSE), "Sin alias")</f>
        <v>Sin alias</v>
      </c>
      <c r="J736" s="1" t="str">
        <f>IFERROR(VLOOKUP(D736, 'Datos bancarios'!C:H, 6, FALSE), "Sin titular")</f>
        <v>Sin titular</v>
      </c>
      <c r="K736" s="1" t="s">
        <v>14576</v>
      </c>
      <c r="L736" s="1" t="s">
        <v>14577</v>
      </c>
      <c r="M736" s="1" t="s">
        <v>14578</v>
      </c>
      <c r="N736" s="1" t="str">
        <f>IFERROR(VLOOKUP(D736, 'Datos bancarios'!C:I, 7, FALSE), "Sin banco")</f>
        <v>Sin banco</v>
      </c>
    </row>
    <row r="737" spans="2:14">
      <c r="B737" s="1" t="s">
        <v>2594</v>
      </c>
      <c r="C737" s="1" t="s">
        <v>19377</v>
      </c>
      <c r="D737" s="1">
        <v>29540996</v>
      </c>
      <c r="E737" s="1" t="s">
        <v>14765</v>
      </c>
      <c r="F737" s="1" t="s">
        <v>19376</v>
      </c>
      <c r="G737" s="1" t="str">
        <f>IFERROR(VLOOKUP(D737, 'Datos bancarios'!C:J, 8, FALSE), "Sin celular")</f>
        <v>Sin celular</v>
      </c>
      <c r="H737" s="1" t="str">
        <f>IFERROR(
   IF(
      VLOOKUP(D737, 'Datos bancarios'!C:E, 2, FALSE) &lt;&gt; "",
      VLOOKUP(D737, 'Datos bancarios'!C:E, 2, FALSE),
      IF(
         VLOOKUP(D737, 'Datos bancarios'!C:E, 3, FALSE) &lt;&gt; "",
         VLOOKUP(D737, 'Datos bancarios'!C:E, 3, FALSE),
         "Sin CBU"
      )
   ),
   "Sin CBU"
)</f>
        <v>Sin CBU</v>
      </c>
      <c r="I737" s="1" t="str">
        <f>IFERROR(VLOOKUP(D737, 'Datos bancarios'!C:G, 5, FALSE), "Sin alias")</f>
        <v>Sin alias</v>
      </c>
      <c r="J737" s="1" t="str">
        <f>IFERROR(VLOOKUP(D737, 'Datos bancarios'!C:H, 6, FALSE), "Sin titular")</f>
        <v>Sin titular</v>
      </c>
      <c r="K737" s="1" t="s">
        <v>14576</v>
      </c>
      <c r="L737" s="1" t="s">
        <v>14577</v>
      </c>
      <c r="M737" s="1" t="s">
        <v>14578</v>
      </c>
      <c r="N737" s="1" t="str">
        <f>IFERROR(VLOOKUP(D737, 'Datos bancarios'!C:I, 7, FALSE), "Sin banco")</f>
        <v>Sin banco</v>
      </c>
    </row>
    <row r="738" spans="2:14">
      <c r="B738" s="1" t="s">
        <v>2595</v>
      </c>
      <c r="C738" s="1" t="s">
        <v>19377</v>
      </c>
      <c r="D738" s="1">
        <v>29568696</v>
      </c>
      <c r="E738" s="1" t="s">
        <v>15325</v>
      </c>
      <c r="F738" s="1" t="s">
        <v>19376</v>
      </c>
      <c r="G738" s="1" t="str">
        <f>IFERROR(VLOOKUP(D738, 'Datos bancarios'!C:J, 8, FALSE), "Sin celular")</f>
        <v>Sin celular</v>
      </c>
      <c r="H738" s="1" t="str">
        <f>IFERROR(
   IF(
      VLOOKUP(D738, 'Datos bancarios'!C:E, 2, FALSE) &lt;&gt; "",
      VLOOKUP(D738, 'Datos bancarios'!C:E, 2, FALSE),
      IF(
         VLOOKUP(D738, 'Datos bancarios'!C:E, 3, FALSE) &lt;&gt; "",
         VLOOKUP(D738, 'Datos bancarios'!C:E, 3, FALSE),
         "Sin CBU"
      )
   ),
   "Sin CBU"
)</f>
        <v>Sin CBU</v>
      </c>
      <c r="I738" s="1" t="str">
        <f>IFERROR(VLOOKUP(D738, 'Datos bancarios'!C:G, 5, FALSE), "Sin alias")</f>
        <v>Sin alias</v>
      </c>
      <c r="J738" s="1" t="str">
        <f>IFERROR(VLOOKUP(D738, 'Datos bancarios'!C:H, 6, FALSE), "Sin titular")</f>
        <v>Sin titular</v>
      </c>
      <c r="K738" s="1" t="s">
        <v>14576</v>
      </c>
      <c r="L738" s="1" t="s">
        <v>14577</v>
      </c>
      <c r="M738" s="1" t="s">
        <v>14578</v>
      </c>
      <c r="N738" s="1" t="str">
        <f>IFERROR(VLOOKUP(D738, 'Datos bancarios'!C:I, 7, FALSE), "Sin banco")</f>
        <v>Sin banco</v>
      </c>
    </row>
    <row r="739" spans="2:14">
      <c r="B739" s="1" t="s">
        <v>2596</v>
      </c>
      <c r="C739" s="1" t="s">
        <v>19377</v>
      </c>
      <c r="D739" s="1">
        <v>29571869</v>
      </c>
      <c r="E739" s="1" t="s">
        <v>14749</v>
      </c>
      <c r="F739" s="1" t="s">
        <v>19376</v>
      </c>
      <c r="G739" s="1" t="str">
        <f>IFERROR(VLOOKUP(D739, 'Datos bancarios'!C:J, 8, FALSE), "Sin celular")</f>
        <v>Sin celular</v>
      </c>
      <c r="H739" s="1" t="str">
        <f>IFERROR(
   IF(
      VLOOKUP(D739, 'Datos bancarios'!C:E, 2, FALSE) &lt;&gt; "",
      VLOOKUP(D739, 'Datos bancarios'!C:E, 2, FALSE),
      IF(
         VLOOKUP(D739, 'Datos bancarios'!C:E, 3, FALSE) &lt;&gt; "",
         VLOOKUP(D739, 'Datos bancarios'!C:E, 3, FALSE),
         "Sin CBU"
      )
   ),
   "Sin CBU"
)</f>
        <v>Sin CBU</v>
      </c>
      <c r="I739" s="1" t="str">
        <f>IFERROR(VLOOKUP(D739, 'Datos bancarios'!C:G, 5, FALSE), "Sin alias")</f>
        <v>Sin alias</v>
      </c>
      <c r="J739" s="1" t="str">
        <f>IFERROR(VLOOKUP(D739, 'Datos bancarios'!C:H, 6, FALSE), "Sin titular")</f>
        <v>Sin titular</v>
      </c>
      <c r="K739" s="1" t="s">
        <v>14576</v>
      </c>
      <c r="L739" s="1" t="s">
        <v>14577</v>
      </c>
      <c r="M739" s="1" t="s">
        <v>14578</v>
      </c>
      <c r="N739" s="1" t="str">
        <f>IFERROR(VLOOKUP(D739, 'Datos bancarios'!C:I, 7, FALSE), "Sin banco")</f>
        <v>Sin banco</v>
      </c>
    </row>
    <row r="740" spans="2:14">
      <c r="B740" s="1" t="s">
        <v>2597</v>
      </c>
      <c r="C740" s="1" t="s">
        <v>19377</v>
      </c>
      <c r="D740" s="1">
        <v>29588952</v>
      </c>
      <c r="E740" s="1" t="s">
        <v>14830</v>
      </c>
      <c r="F740" s="1" t="s">
        <v>19376</v>
      </c>
      <c r="G740" s="1" t="str">
        <f>IFERROR(VLOOKUP(D740, 'Datos bancarios'!C:J, 8, FALSE), "Sin celular")</f>
        <v>Sin celular</v>
      </c>
      <c r="H740" s="1" t="str">
        <f>IFERROR(
   IF(
      VLOOKUP(D740, 'Datos bancarios'!C:E, 2, FALSE) &lt;&gt; "",
      VLOOKUP(D740, 'Datos bancarios'!C:E, 2, FALSE),
      IF(
         VLOOKUP(D740, 'Datos bancarios'!C:E, 3, FALSE) &lt;&gt; "",
         VLOOKUP(D740, 'Datos bancarios'!C:E, 3, FALSE),
         "Sin CBU"
      )
   ),
   "Sin CBU"
)</f>
        <v>Sin CBU</v>
      </c>
      <c r="I740" s="1" t="str">
        <f>IFERROR(VLOOKUP(D740, 'Datos bancarios'!C:G, 5, FALSE), "Sin alias")</f>
        <v>Sin alias</v>
      </c>
      <c r="J740" s="1" t="str">
        <f>IFERROR(VLOOKUP(D740, 'Datos bancarios'!C:H, 6, FALSE), "Sin titular")</f>
        <v>Sin titular</v>
      </c>
      <c r="K740" s="1" t="s">
        <v>14576</v>
      </c>
      <c r="L740" s="1" t="s">
        <v>14577</v>
      </c>
      <c r="M740" s="1" t="s">
        <v>14578</v>
      </c>
      <c r="N740" s="1" t="str">
        <f>IFERROR(VLOOKUP(D740, 'Datos bancarios'!C:I, 7, FALSE), "Sin banco")</f>
        <v>Sin banco</v>
      </c>
    </row>
    <row r="741" spans="2:14">
      <c r="B741" s="1" t="s">
        <v>2598</v>
      </c>
      <c r="C741" s="1" t="s">
        <v>19377</v>
      </c>
      <c r="D741" s="1">
        <v>29614403</v>
      </c>
      <c r="E741" s="1" t="s">
        <v>16619</v>
      </c>
      <c r="F741" s="1" t="s">
        <v>19376</v>
      </c>
      <c r="G741" s="1">
        <f>IFERROR(VLOOKUP(D741, 'Datos bancarios'!C:J, 8, FALSE), "Sin celular")</f>
        <v>0</v>
      </c>
      <c r="H741" s="1" t="str">
        <f>IFERROR(
   IF(
      VLOOKUP(D741, 'Datos bancarios'!C:E, 2, FALSE) &lt;&gt; "",
      VLOOKUP(D741, 'Datos bancarios'!C:E, 2, FALSE),
      IF(
         VLOOKUP(D741, 'Datos bancarios'!C:E, 3, FALSE) &lt;&gt; "",
         VLOOKUP(D741, 'Datos bancarios'!C:E, 3, FALSE),
         "Sin CBU"
      )
   ),
   "Sin CBU"
)</f>
        <v>0070247030004040680537</v>
      </c>
      <c r="I741" s="1">
        <f>IFERROR(VLOOKUP(D741, 'Datos bancarios'!C:G, 5, FALSE), "Sin alias")</f>
        <v>0</v>
      </c>
      <c r="J741" s="1">
        <f>IFERROR(VLOOKUP(D741, 'Datos bancarios'!C:H, 6, FALSE), "Sin titular")</f>
        <v>0</v>
      </c>
      <c r="K741" s="1" t="s">
        <v>14576</v>
      </c>
      <c r="L741" s="1" t="s">
        <v>14577</v>
      </c>
      <c r="M741" s="1" t="s">
        <v>14578</v>
      </c>
      <c r="N741" s="1">
        <f>IFERROR(VLOOKUP(D741, 'Datos bancarios'!C:I, 7, FALSE), "Sin banco")</f>
        <v>0</v>
      </c>
    </row>
    <row r="742" spans="2:14">
      <c r="B742" s="1" t="s">
        <v>2599</v>
      </c>
      <c r="C742" s="1" t="s">
        <v>19377</v>
      </c>
      <c r="D742" s="1">
        <v>29614835</v>
      </c>
      <c r="E742" s="1" t="s">
        <v>14705</v>
      </c>
      <c r="F742" s="1" t="s">
        <v>19376</v>
      </c>
      <c r="G742" s="1" t="str">
        <f>IFERROR(VLOOKUP(D742, 'Datos bancarios'!C:J, 8, FALSE), "Sin celular")</f>
        <v>Sin celular</v>
      </c>
      <c r="H742" s="1" t="str">
        <f>IFERROR(
   IF(
      VLOOKUP(D742, 'Datos bancarios'!C:E, 2, FALSE) &lt;&gt; "",
      VLOOKUP(D742, 'Datos bancarios'!C:E, 2, FALSE),
      IF(
         VLOOKUP(D742, 'Datos bancarios'!C:E, 3, FALSE) &lt;&gt; "",
         VLOOKUP(D742, 'Datos bancarios'!C:E, 3, FALSE),
         "Sin CBU"
      )
   ),
   "Sin CBU"
)</f>
        <v>Sin CBU</v>
      </c>
      <c r="I742" s="1" t="str">
        <f>IFERROR(VLOOKUP(D742, 'Datos bancarios'!C:G, 5, FALSE), "Sin alias")</f>
        <v>Sin alias</v>
      </c>
      <c r="J742" s="1" t="str">
        <f>IFERROR(VLOOKUP(D742, 'Datos bancarios'!C:H, 6, FALSE), "Sin titular")</f>
        <v>Sin titular</v>
      </c>
      <c r="K742" s="1" t="s">
        <v>14576</v>
      </c>
      <c r="L742" s="1" t="s">
        <v>14577</v>
      </c>
      <c r="M742" s="1" t="s">
        <v>14578</v>
      </c>
      <c r="N742" s="1" t="str">
        <f>IFERROR(VLOOKUP(D742, 'Datos bancarios'!C:I, 7, FALSE), "Sin banco")</f>
        <v>Sin banco</v>
      </c>
    </row>
    <row r="743" spans="2:14">
      <c r="B743" s="1" t="s">
        <v>2600</v>
      </c>
      <c r="C743" s="1" t="s">
        <v>19377</v>
      </c>
      <c r="D743" s="1">
        <v>29617517</v>
      </c>
      <c r="E743" s="1" t="s">
        <v>16965</v>
      </c>
      <c r="F743" s="1" t="s">
        <v>19376</v>
      </c>
      <c r="G743" s="1">
        <f>IFERROR(VLOOKUP(D743, 'Datos bancarios'!C:J, 8, FALSE), "Sin celular")</f>
        <v>2615101328</v>
      </c>
      <c r="H743" s="1" t="str">
        <f>IFERROR(
   IF(
      VLOOKUP(D743, 'Datos bancarios'!C:E, 2, FALSE) &lt;&gt; "",
      VLOOKUP(D743, 'Datos bancarios'!C:E, 2, FALSE),
      IF(
         VLOOKUP(D743, 'Datos bancarios'!C:E, 3, FALSE) &lt;&gt; "",
         VLOOKUP(D743, 'Datos bancarios'!C:E, 3, FALSE),
         "Sin CBU"
      )
   ),
   "Sin CBU"
)</f>
        <v>0170237040000006826688</v>
      </c>
      <c r="I743" s="1" t="str">
        <f>IFERROR(VLOOKUP(D743, 'Datos bancarios'!C:G, 5, FALSE), "Sin alias")</f>
        <v>griseldamodrijan</v>
      </c>
      <c r="J743" s="1" t="str">
        <f>IFERROR(VLOOKUP(D743, 'Datos bancarios'!C:H, 6, FALSE), "Sin titular")</f>
        <v>Griselda Susana Modrijan</v>
      </c>
      <c r="K743" s="1" t="s">
        <v>14576</v>
      </c>
      <c r="L743" s="1" t="s">
        <v>14577</v>
      </c>
      <c r="M743" s="1" t="s">
        <v>14578</v>
      </c>
      <c r="N743" s="1" t="str">
        <f>IFERROR(VLOOKUP(D743, 'Datos bancarios'!C:I, 7, FALSE), "Sin banco")</f>
        <v>BANCO BBVA ARGENTINA S.A.</v>
      </c>
    </row>
    <row r="744" spans="2:14">
      <c r="B744" s="1" t="s">
        <v>2601</v>
      </c>
      <c r="C744" s="1" t="s">
        <v>19377</v>
      </c>
      <c r="D744" s="1">
        <v>29617828</v>
      </c>
      <c r="E744" s="1" t="s">
        <v>15290</v>
      </c>
      <c r="F744" s="1" t="s">
        <v>19376</v>
      </c>
      <c r="G744" s="1" t="str">
        <f>IFERROR(VLOOKUP(D744, 'Datos bancarios'!C:J, 8, FALSE), "Sin celular")</f>
        <v>Sin celular</v>
      </c>
      <c r="H744" s="1" t="str">
        <f>IFERROR(
   IF(
      VLOOKUP(D744, 'Datos bancarios'!C:E, 2, FALSE) &lt;&gt; "",
      VLOOKUP(D744, 'Datos bancarios'!C:E, 2, FALSE),
      IF(
         VLOOKUP(D744, 'Datos bancarios'!C:E, 3, FALSE) &lt;&gt; "",
         VLOOKUP(D744, 'Datos bancarios'!C:E, 3, FALSE),
         "Sin CBU"
      )
   ),
   "Sin CBU"
)</f>
        <v>Sin CBU</v>
      </c>
      <c r="I744" s="1" t="str">
        <f>IFERROR(VLOOKUP(D744, 'Datos bancarios'!C:G, 5, FALSE), "Sin alias")</f>
        <v>Sin alias</v>
      </c>
      <c r="J744" s="1" t="str">
        <f>IFERROR(VLOOKUP(D744, 'Datos bancarios'!C:H, 6, FALSE), "Sin titular")</f>
        <v>Sin titular</v>
      </c>
      <c r="K744" s="1" t="s">
        <v>14576</v>
      </c>
      <c r="L744" s="1" t="s">
        <v>14577</v>
      </c>
      <c r="M744" s="1" t="s">
        <v>14578</v>
      </c>
      <c r="N744" s="1" t="str">
        <f>IFERROR(VLOOKUP(D744, 'Datos bancarios'!C:I, 7, FALSE), "Sin banco")</f>
        <v>Sin banco</v>
      </c>
    </row>
    <row r="745" spans="2:14">
      <c r="B745" s="1" t="s">
        <v>2602</v>
      </c>
      <c r="C745" s="1" t="s">
        <v>19377</v>
      </c>
      <c r="D745" s="1">
        <v>29622384</v>
      </c>
      <c r="E745" s="1" t="s">
        <v>16210</v>
      </c>
      <c r="F745" s="1" t="s">
        <v>19376</v>
      </c>
      <c r="G745" s="1" t="str">
        <f>IFERROR(VLOOKUP(D745, 'Datos bancarios'!C:J, 8, FALSE), "Sin celular")</f>
        <v>Sin celular</v>
      </c>
      <c r="H745" s="1" t="str">
        <f>IFERROR(
   IF(
      VLOOKUP(D745, 'Datos bancarios'!C:E, 2, FALSE) &lt;&gt; "",
      VLOOKUP(D745, 'Datos bancarios'!C:E, 2, FALSE),
      IF(
         VLOOKUP(D745, 'Datos bancarios'!C:E, 3, FALSE) &lt;&gt; "",
         VLOOKUP(D745, 'Datos bancarios'!C:E, 3, FALSE),
         "Sin CBU"
      )
   ),
   "Sin CBU"
)</f>
        <v>Sin CBU</v>
      </c>
      <c r="I745" s="1" t="str">
        <f>IFERROR(VLOOKUP(D745, 'Datos bancarios'!C:G, 5, FALSE), "Sin alias")</f>
        <v>Sin alias</v>
      </c>
      <c r="J745" s="1" t="str">
        <f>IFERROR(VLOOKUP(D745, 'Datos bancarios'!C:H, 6, FALSE), "Sin titular")</f>
        <v>Sin titular</v>
      </c>
      <c r="K745" s="1" t="s">
        <v>14576</v>
      </c>
      <c r="L745" s="1" t="s">
        <v>14577</v>
      </c>
      <c r="M745" s="1" t="s">
        <v>14578</v>
      </c>
      <c r="N745" s="1" t="str">
        <f>IFERROR(VLOOKUP(D745, 'Datos bancarios'!C:I, 7, FALSE), "Sin banco")</f>
        <v>Sin banco</v>
      </c>
    </row>
    <row r="746" spans="2:14">
      <c r="B746" s="1" t="s">
        <v>2603</v>
      </c>
      <c r="C746" s="1" t="s">
        <v>19377</v>
      </c>
      <c r="D746" s="1">
        <v>29648538</v>
      </c>
      <c r="E746" s="1" t="s">
        <v>15664</v>
      </c>
      <c r="F746" s="1" t="s">
        <v>19376</v>
      </c>
      <c r="G746" s="1" t="str">
        <f>IFERROR(VLOOKUP(D746, 'Datos bancarios'!C:J, 8, FALSE), "Sin celular")</f>
        <v>Sin celular</v>
      </c>
      <c r="H746" s="1" t="str">
        <f>IFERROR(
   IF(
      VLOOKUP(D746, 'Datos bancarios'!C:E, 2, FALSE) &lt;&gt; "",
      VLOOKUP(D746, 'Datos bancarios'!C:E, 2, FALSE),
      IF(
         VLOOKUP(D746, 'Datos bancarios'!C:E, 3, FALSE) &lt;&gt; "",
         VLOOKUP(D746, 'Datos bancarios'!C:E, 3, FALSE),
         "Sin CBU"
      )
   ),
   "Sin CBU"
)</f>
        <v>Sin CBU</v>
      </c>
      <c r="I746" s="1" t="str">
        <f>IFERROR(VLOOKUP(D746, 'Datos bancarios'!C:G, 5, FALSE), "Sin alias")</f>
        <v>Sin alias</v>
      </c>
      <c r="J746" s="1" t="str">
        <f>IFERROR(VLOOKUP(D746, 'Datos bancarios'!C:H, 6, FALSE), "Sin titular")</f>
        <v>Sin titular</v>
      </c>
      <c r="K746" s="1" t="s">
        <v>14576</v>
      </c>
      <c r="L746" s="1" t="s">
        <v>14577</v>
      </c>
      <c r="M746" s="1" t="s">
        <v>14578</v>
      </c>
      <c r="N746" s="1" t="str">
        <f>IFERROR(VLOOKUP(D746, 'Datos bancarios'!C:I, 7, FALSE), "Sin banco")</f>
        <v>Sin banco</v>
      </c>
    </row>
    <row r="747" spans="2:14">
      <c r="B747" s="1" t="s">
        <v>2604</v>
      </c>
      <c r="C747" s="1" t="s">
        <v>19377</v>
      </c>
      <c r="D747" s="1">
        <v>29648647</v>
      </c>
      <c r="E747" s="1" t="s">
        <v>16064</v>
      </c>
      <c r="F747" s="1" t="s">
        <v>19376</v>
      </c>
      <c r="G747" s="1" t="str">
        <f>IFERROR(VLOOKUP(D747, 'Datos bancarios'!C:J, 8, FALSE), "Sin celular")</f>
        <v>Sin celular</v>
      </c>
      <c r="H747" s="1" t="str">
        <f>IFERROR(
   IF(
      VLOOKUP(D747, 'Datos bancarios'!C:E, 2, FALSE) &lt;&gt; "",
      VLOOKUP(D747, 'Datos bancarios'!C:E, 2, FALSE),
      IF(
         VLOOKUP(D747, 'Datos bancarios'!C:E, 3, FALSE) &lt;&gt; "",
         VLOOKUP(D747, 'Datos bancarios'!C:E, 3, FALSE),
         "Sin CBU"
      )
   ),
   "Sin CBU"
)</f>
        <v>Sin CBU</v>
      </c>
      <c r="I747" s="1" t="str">
        <f>IFERROR(VLOOKUP(D747, 'Datos bancarios'!C:G, 5, FALSE), "Sin alias")</f>
        <v>Sin alias</v>
      </c>
      <c r="J747" s="1" t="str">
        <f>IFERROR(VLOOKUP(D747, 'Datos bancarios'!C:H, 6, FALSE), "Sin titular")</f>
        <v>Sin titular</v>
      </c>
      <c r="K747" s="1" t="s">
        <v>14576</v>
      </c>
      <c r="L747" s="1" t="s">
        <v>14577</v>
      </c>
      <c r="M747" s="1" t="s">
        <v>14578</v>
      </c>
      <c r="N747" s="1" t="str">
        <f>IFERROR(VLOOKUP(D747, 'Datos bancarios'!C:I, 7, FALSE), "Sin banco")</f>
        <v>Sin banco</v>
      </c>
    </row>
    <row r="748" spans="2:14">
      <c r="B748" s="1" t="s">
        <v>2605</v>
      </c>
      <c r="C748" s="1" t="s">
        <v>19377</v>
      </c>
      <c r="D748" s="1">
        <v>29648722</v>
      </c>
      <c r="E748" s="1" t="s">
        <v>15273</v>
      </c>
      <c r="F748" s="1" t="s">
        <v>19376</v>
      </c>
      <c r="G748" s="1" t="str">
        <f>IFERROR(VLOOKUP(D748, 'Datos bancarios'!C:J, 8, FALSE), "Sin celular")</f>
        <v>Sin celular</v>
      </c>
      <c r="H748" s="1" t="str">
        <f>IFERROR(
   IF(
      VLOOKUP(D748, 'Datos bancarios'!C:E, 2, FALSE) &lt;&gt; "",
      VLOOKUP(D748, 'Datos bancarios'!C:E, 2, FALSE),
      IF(
         VLOOKUP(D748, 'Datos bancarios'!C:E, 3, FALSE) &lt;&gt; "",
         VLOOKUP(D748, 'Datos bancarios'!C:E, 3, FALSE),
         "Sin CBU"
      )
   ),
   "Sin CBU"
)</f>
        <v>Sin CBU</v>
      </c>
      <c r="I748" s="1" t="str">
        <f>IFERROR(VLOOKUP(D748, 'Datos bancarios'!C:G, 5, FALSE), "Sin alias")</f>
        <v>Sin alias</v>
      </c>
      <c r="J748" s="1" t="str">
        <f>IFERROR(VLOOKUP(D748, 'Datos bancarios'!C:H, 6, FALSE), "Sin titular")</f>
        <v>Sin titular</v>
      </c>
      <c r="K748" s="1" t="s">
        <v>14576</v>
      </c>
      <c r="L748" s="1" t="s">
        <v>14577</v>
      </c>
      <c r="M748" s="1" t="s">
        <v>14578</v>
      </c>
      <c r="N748" s="1" t="str">
        <f>IFERROR(VLOOKUP(D748, 'Datos bancarios'!C:I, 7, FALSE), "Sin banco")</f>
        <v>Sin banco</v>
      </c>
    </row>
    <row r="749" spans="2:14">
      <c r="B749" s="1" t="s">
        <v>2606</v>
      </c>
      <c r="C749" s="1" t="s">
        <v>19377</v>
      </c>
      <c r="D749" s="1">
        <v>29648798</v>
      </c>
      <c r="E749" s="1" t="s">
        <v>15924</v>
      </c>
      <c r="F749" s="1" t="s">
        <v>19376</v>
      </c>
      <c r="G749" s="1" t="str">
        <f>IFERROR(VLOOKUP(D749, 'Datos bancarios'!C:J, 8, FALSE), "Sin celular")</f>
        <v>Sin celular</v>
      </c>
      <c r="H749" s="1" t="str">
        <f>IFERROR(
   IF(
      VLOOKUP(D749, 'Datos bancarios'!C:E, 2, FALSE) &lt;&gt; "",
      VLOOKUP(D749, 'Datos bancarios'!C:E, 2, FALSE),
      IF(
         VLOOKUP(D749, 'Datos bancarios'!C:E, 3, FALSE) &lt;&gt; "",
         VLOOKUP(D749, 'Datos bancarios'!C:E, 3, FALSE),
         "Sin CBU"
      )
   ),
   "Sin CBU"
)</f>
        <v>Sin CBU</v>
      </c>
      <c r="I749" s="1" t="str">
        <f>IFERROR(VLOOKUP(D749, 'Datos bancarios'!C:G, 5, FALSE), "Sin alias")</f>
        <v>Sin alias</v>
      </c>
      <c r="J749" s="1" t="str">
        <f>IFERROR(VLOOKUP(D749, 'Datos bancarios'!C:H, 6, FALSE), "Sin titular")</f>
        <v>Sin titular</v>
      </c>
      <c r="K749" s="1" t="s">
        <v>14576</v>
      </c>
      <c r="L749" s="1" t="s">
        <v>14577</v>
      </c>
      <c r="M749" s="1" t="s">
        <v>14578</v>
      </c>
      <c r="N749" s="1" t="str">
        <f>IFERROR(VLOOKUP(D749, 'Datos bancarios'!C:I, 7, FALSE), "Sin banco")</f>
        <v>Sin banco</v>
      </c>
    </row>
    <row r="750" spans="2:14">
      <c r="B750" s="1" t="s">
        <v>2607</v>
      </c>
      <c r="C750" s="1" t="s">
        <v>19377</v>
      </c>
      <c r="D750" s="1">
        <v>29649852</v>
      </c>
      <c r="E750" s="1" t="s">
        <v>15560</v>
      </c>
      <c r="F750" s="1" t="s">
        <v>19376</v>
      </c>
      <c r="G750" s="1" t="str">
        <f>IFERROR(VLOOKUP(D750, 'Datos bancarios'!C:J, 8, FALSE), "Sin celular")</f>
        <v>Sin celular</v>
      </c>
      <c r="H750" s="1" t="str">
        <f>IFERROR(
   IF(
      VLOOKUP(D750, 'Datos bancarios'!C:E, 2, FALSE) &lt;&gt; "",
      VLOOKUP(D750, 'Datos bancarios'!C:E, 2, FALSE),
      IF(
         VLOOKUP(D750, 'Datos bancarios'!C:E, 3, FALSE) &lt;&gt; "",
         VLOOKUP(D750, 'Datos bancarios'!C:E, 3, FALSE),
         "Sin CBU"
      )
   ),
   "Sin CBU"
)</f>
        <v>Sin CBU</v>
      </c>
      <c r="I750" s="1" t="str">
        <f>IFERROR(VLOOKUP(D750, 'Datos bancarios'!C:G, 5, FALSE), "Sin alias")</f>
        <v>Sin alias</v>
      </c>
      <c r="J750" s="1" t="str">
        <f>IFERROR(VLOOKUP(D750, 'Datos bancarios'!C:H, 6, FALSE), "Sin titular")</f>
        <v>Sin titular</v>
      </c>
      <c r="K750" s="1" t="s">
        <v>14576</v>
      </c>
      <c r="L750" s="1" t="s">
        <v>14577</v>
      </c>
      <c r="M750" s="1" t="s">
        <v>14578</v>
      </c>
      <c r="N750" s="1" t="str">
        <f>IFERROR(VLOOKUP(D750, 'Datos bancarios'!C:I, 7, FALSE), "Sin banco")</f>
        <v>Sin banco</v>
      </c>
    </row>
    <row r="751" spans="2:14">
      <c r="B751" s="1" t="s">
        <v>2608</v>
      </c>
      <c r="C751" s="1" t="s">
        <v>19377</v>
      </c>
      <c r="D751" s="1">
        <v>29649973</v>
      </c>
      <c r="E751" s="1" t="s">
        <v>14893</v>
      </c>
      <c r="F751" s="1" t="s">
        <v>19376</v>
      </c>
      <c r="G751" s="1" t="str">
        <f>IFERROR(VLOOKUP(D751, 'Datos bancarios'!C:J, 8, FALSE), "Sin celular")</f>
        <v>Sin celular</v>
      </c>
      <c r="H751" s="1" t="str">
        <f>IFERROR(
   IF(
      VLOOKUP(D751, 'Datos bancarios'!C:E, 2, FALSE) &lt;&gt; "",
      VLOOKUP(D751, 'Datos bancarios'!C:E, 2, FALSE),
      IF(
         VLOOKUP(D751, 'Datos bancarios'!C:E, 3, FALSE) &lt;&gt; "",
         VLOOKUP(D751, 'Datos bancarios'!C:E, 3, FALSE),
         "Sin CBU"
      )
   ),
   "Sin CBU"
)</f>
        <v>Sin CBU</v>
      </c>
      <c r="I751" s="1" t="str">
        <f>IFERROR(VLOOKUP(D751, 'Datos bancarios'!C:G, 5, FALSE), "Sin alias")</f>
        <v>Sin alias</v>
      </c>
      <c r="J751" s="1" t="str">
        <f>IFERROR(VLOOKUP(D751, 'Datos bancarios'!C:H, 6, FALSE), "Sin titular")</f>
        <v>Sin titular</v>
      </c>
      <c r="K751" s="1" t="s">
        <v>14576</v>
      </c>
      <c r="L751" s="1" t="s">
        <v>14577</v>
      </c>
      <c r="M751" s="1" t="s">
        <v>14578</v>
      </c>
      <c r="N751" s="1" t="str">
        <f>IFERROR(VLOOKUP(D751, 'Datos bancarios'!C:I, 7, FALSE), "Sin banco")</f>
        <v>Sin banco</v>
      </c>
    </row>
    <row r="752" spans="2:14">
      <c r="B752" s="1" t="s">
        <v>2609</v>
      </c>
      <c r="C752" s="1" t="s">
        <v>19377</v>
      </c>
      <c r="D752" s="1">
        <v>29650270</v>
      </c>
      <c r="E752" s="1" t="s">
        <v>14934</v>
      </c>
      <c r="F752" s="1" t="s">
        <v>19376</v>
      </c>
      <c r="G752" s="1" t="str">
        <f>IFERROR(VLOOKUP(D752, 'Datos bancarios'!C:J, 8, FALSE), "Sin celular")</f>
        <v>Sin celular</v>
      </c>
      <c r="H752" s="1" t="str">
        <f>IFERROR(
   IF(
      VLOOKUP(D752, 'Datos bancarios'!C:E, 2, FALSE) &lt;&gt; "",
      VLOOKUP(D752, 'Datos bancarios'!C:E, 2, FALSE),
      IF(
         VLOOKUP(D752, 'Datos bancarios'!C:E, 3, FALSE) &lt;&gt; "",
         VLOOKUP(D752, 'Datos bancarios'!C:E, 3, FALSE),
         "Sin CBU"
      )
   ),
   "Sin CBU"
)</f>
        <v>Sin CBU</v>
      </c>
      <c r="I752" s="1" t="str">
        <f>IFERROR(VLOOKUP(D752, 'Datos bancarios'!C:G, 5, FALSE), "Sin alias")</f>
        <v>Sin alias</v>
      </c>
      <c r="J752" s="1" t="str">
        <f>IFERROR(VLOOKUP(D752, 'Datos bancarios'!C:H, 6, FALSE), "Sin titular")</f>
        <v>Sin titular</v>
      </c>
      <c r="K752" s="1" t="s">
        <v>14576</v>
      </c>
      <c r="L752" s="1" t="s">
        <v>14577</v>
      </c>
      <c r="M752" s="1" t="s">
        <v>14578</v>
      </c>
      <c r="N752" s="1" t="str">
        <f>IFERROR(VLOOKUP(D752, 'Datos bancarios'!C:I, 7, FALSE), "Sin banco")</f>
        <v>Sin banco</v>
      </c>
    </row>
    <row r="753" spans="2:14">
      <c r="B753" s="1" t="s">
        <v>2610</v>
      </c>
      <c r="C753" s="1" t="s">
        <v>19377</v>
      </c>
      <c r="D753" s="1">
        <v>29650693</v>
      </c>
      <c r="E753" s="1" t="s">
        <v>15551</v>
      </c>
      <c r="F753" s="1" t="s">
        <v>19376</v>
      </c>
      <c r="G753" s="1" t="str">
        <f>IFERROR(VLOOKUP(D753, 'Datos bancarios'!C:J, 8, FALSE), "Sin celular")</f>
        <v>Sin celular</v>
      </c>
      <c r="H753" s="1" t="str">
        <f>IFERROR(
   IF(
      VLOOKUP(D753, 'Datos bancarios'!C:E, 2, FALSE) &lt;&gt; "",
      VLOOKUP(D753, 'Datos bancarios'!C:E, 2, FALSE),
      IF(
         VLOOKUP(D753, 'Datos bancarios'!C:E, 3, FALSE) &lt;&gt; "",
         VLOOKUP(D753, 'Datos bancarios'!C:E, 3, FALSE),
         "Sin CBU"
      )
   ),
   "Sin CBU"
)</f>
        <v>Sin CBU</v>
      </c>
      <c r="I753" s="1" t="str">
        <f>IFERROR(VLOOKUP(D753, 'Datos bancarios'!C:G, 5, FALSE), "Sin alias")</f>
        <v>Sin alias</v>
      </c>
      <c r="J753" s="1" t="str">
        <f>IFERROR(VLOOKUP(D753, 'Datos bancarios'!C:H, 6, FALSE), "Sin titular")</f>
        <v>Sin titular</v>
      </c>
      <c r="K753" s="1" t="s">
        <v>14576</v>
      </c>
      <c r="L753" s="1" t="s">
        <v>14577</v>
      </c>
      <c r="M753" s="1" t="s">
        <v>14578</v>
      </c>
      <c r="N753" s="1" t="str">
        <f>IFERROR(VLOOKUP(D753, 'Datos bancarios'!C:I, 7, FALSE), "Sin banco")</f>
        <v>Sin banco</v>
      </c>
    </row>
    <row r="754" spans="2:14">
      <c r="B754" s="1" t="s">
        <v>2611</v>
      </c>
      <c r="C754" s="1" t="s">
        <v>19377</v>
      </c>
      <c r="D754" s="1">
        <v>29681858</v>
      </c>
      <c r="E754" s="1" t="s">
        <v>15245</v>
      </c>
      <c r="F754" s="1" t="s">
        <v>19376</v>
      </c>
      <c r="G754" s="1" t="str">
        <f>IFERROR(VLOOKUP(D754, 'Datos bancarios'!C:J, 8, FALSE), "Sin celular")</f>
        <v>Sin celular</v>
      </c>
      <c r="H754" s="1" t="str">
        <f>IFERROR(
   IF(
      VLOOKUP(D754, 'Datos bancarios'!C:E, 2, FALSE) &lt;&gt; "",
      VLOOKUP(D754, 'Datos bancarios'!C:E, 2, FALSE),
      IF(
         VLOOKUP(D754, 'Datos bancarios'!C:E, 3, FALSE) &lt;&gt; "",
         VLOOKUP(D754, 'Datos bancarios'!C:E, 3, FALSE),
         "Sin CBU"
      )
   ),
   "Sin CBU"
)</f>
        <v>Sin CBU</v>
      </c>
      <c r="I754" s="1" t="str">
        <f>IFERROR(VLOOKUP(D754, 'Datos bancarios'!C:G, 5, FALSE), "Sin alias")</f>
        <v>Sin alias</v>
      </c>
      <c r="J754" s="1" t="str">
        <f>IFERROR(VLOOKUP(D754, 'Datos bancarios'!C:H, 6, FALSE), "Sin titular")</f>
        <v>Sin titular</v>
      </c>
      <c r="K754" s="1" t="s">
        <v>14576</v>
      </c>
      <c r="L754" s="1" t="s">
        <v>14577</v>
      </c>
      <c r="M754" s="1" t="s">
        <v>14578</v>
      </c>
      <c r="N754" s="1" t="str">
        <f>IFERROR(VLOOKUP(D754, 'Datos bancarios'!C:I, 7, FALSE), "Sin banco")</f>
        <v>Sin banco</v>
      </c>
    </row>
    <row r="755" spans="2:14">
      <c r="B755" s="1" t="s">
        <v>2612</v>
      </c>
      <c r="C755" s="1" t="s">
        <v>19377</v>
      </c>
      <c r="D755" s="1">
        <v>29681898</v>
      </c>
      <c r="E755" s="1" t="s">
        <v>15485</v>
      </c>
      <c r="F755" s="1" t="s">
        <v>19376</v>
      </c>
      <c r="G755" s="1" t="str">
        <f>IFERROR(VLOOKUP(D755, 'Datos bancarios'!C:J, 8, FALSE), "Sin celular")</f>
        <v>Sin celular</v>
      </c>
      <c r="H755" s="1" t="str">
        <f>IFERROR(
   IF(
      VLOOKUP(D755, 'Datos bancarios'!C:E, 2, FALSE) &lt;&gt; "",
      VLOOKUP(D755, 'Datos bancarios'!C:E, 2, FALSE),
      IF(
         VLOOKUP(D755, 'Datos bancarios'!C:E, 3, FALSE) &lt;&gt; "",
         VLOOKUP(D755, 'Datos bancarios'!C:E, 3, FALSE),
         "Sin CBU"
      )
   ),
   "Sin CBU"
)</f>
        <v>Sin CBU</v>
      </c>
      <c r="I755" s="1" t="str">
        <f>IFERROR(VLOOKUP(D755, 'Datos bancarios'!C:G, 5, FALSE), "Sin alias")</f>
        <v>Sin alias</v>
      </c>
      <c r="J755" s="1" t="str">
        <f>IFERROR(VLOOKUP(D755, 'Datos bancarios'!C:H, 6, FALSE), "Sin titular")</f>
        <v>Sin titular</v>
      </c>
      <c r="K755" s="1" t="s">
        <v>14576</v>
      </c>
      <c r="L755" s="1" t="s">
        <v>14577</v>
      </c>
      <c r="M755" s="1" t="s">
        <v>14578</v>
      </c>
      <c r="N755" s="1" t="str">
        <f>IFERROR(VLOOKUP(D755, 'Datos bancarios'!C:I, 7, FALSE), "Sin banco")</f>
        <v>Sin banco</v>
      </c>
    </row>
    <row r="756" spans="2:14">
      <c r="B756" s="1" t="s">
        <v>2613</v>
      </c>
      <c r="C756" s="1" t="s">
        <v>19377</v>
      </c>
      <c r="D756" s="1">
        <v>29717091</v>
      </c>
      <c r="E756" s="1" t="s">
        <v>15966</v>
      </c>
      <c r="F756" s="1" t="s">
        <v>19376</v>
      </c>
      <c r="G756" s="1">
        <f>IFERROR(VLOOKUP(D756, 'Datos bancarios'!C:J, 8, FALSE), "Sin celular")</f>
        <v>2634672415</v>
      </c>
      <c r="H756" s="1" t="str">
        <f>IFERROR(
   IF(
      VLOOKUP(D756, 'Datos bancarios'!C:E, 2, FALSE) &lt;&gt; "",
      VLOOKUP(D756, 'Datos bancarios'!C:E, 2, FALSE),
      IF(
         VLOOKUP(D756, 'Datos bancarios'!C:E, 3, FALSE) &lt;&gt; "",
         VLOOKUP(D756, 'Datos bancarios'!C:E, 3, FALSE),
         "Sin CBU"
      )
   ),
   "Sin CBU"
)</f>
        <v>0110438130043815444701</v>
      </c>
      <c r="I756" s="1" t="str">
        <f>IFERROR(VLOOKUP(D756, 'Datos bancarios'!C:G, 5, FALSE), "Sin alias")</f>
        <v>CARPA.PLANO.SUECIA</v>
      </c>
      <c r="J756" s="1" t="str">
        <f>IFERROR(VLOOKUP(D756, 'Datos bancarios'!C:H, 6, FALSE), "Sin titular")</f>
        <v>María Belén Funes</v>
      </c>
      <c r="K756" s="1" t="s">
        <v>14576</v>
      </c>
      <c r="L756" s="1" t="s">
        <v>14577</v>
      </c>
      <c r="M756" s="1" t="s">
        <v>14578</v>
      </c>
      <c r="N756" s="1" t="str">
        <f>IFERROR(VLOOKUP(D756, 'Datos bancarios'!C:I, 7, FALSE), "Sin banco")</f>
        <v>BANCO DE LA NACION ARGENTINA</v>
      </c>
    </row>
    <row r="757" spans="2:14">
      <c r="B757" s="1" t="s">
        <v>2614</v>
      </c>
      <c r="C757" s="1" t="s">
        <v>19377</v>
      </c>
      <c r="D757" s="1">
        <v>29726815</v>
      </c>
      <c r="E757" s="1" t="s">
        <v>15615</v>
      </c>
      <c r="F757" s="1" t="s">
        <v>19376</v>
      </c>
      <c r="G757" s="1">
        <f>IFERROR(VLOOKUP(D757, 'Datos bancarios'!C:J, 8, FALSE), "Sin celular")</f>
        <v>2617131824</v>
      </c>
      <c r="H757" s="1" t="str">
        <f>IFERROR(
   IF(
      VLOOKUP(D757, 'Datos bancarios'!C:E, 2, FALSE) &lt;&gt; "",
      VLOOKUP(D757, 'Datos bancarios'!C:E, 2, FALSE),
      IF(
         VLOOKUP(D757, 'Datos bancarios'!C:E, 3, FALSE) &lt;&gt; "",
         VLOOKUP(D757, 'Datos bancarios'!C:E, 3, FALSE),
         "Sin CBU"
      )
   ),
   "Sin CBU"
)</f>
        <v>0110280430028016031633</v>
      </c>
      <c r="I757" s="1" t="str">
        <f>IFERROR(VLOOKUP(D757, 'Datos bancarios'!C:G, 5, FALSE), "Sin alias")</f>
        <v>MUSA.NIETO.LLUVIA</v>
      </c>
      <c r="J757" s="1" t="str">
        <f>IFERROR(VLOOKUP(D757, 'Datos bancarios'!C:H, 6, FALSE), "Sin titular")</f>
        <v>Orozco Natalia Soledad</v>
      </c>
      <c r="K757" s="1" t="s">
        <v>14576</v>
      </c>
      <c r="L757" s="1" t="s">
        <v>14577</v>
      </c>
      <c r="M757" s="1" t="s">
        <v>14578</v>
      </c>
      <c r="N757" s="1" t="str">
        <f>IFERROR(VLOOKUP(D757, 'Datos bancarios'!C:I, 7, FALSE), "Sin banco")</f>
        <v>BANCO CREDICOOP COOPERATIVO LIMITADO</v>
      </c>
    </row>
    <row r="758" spans="2:14">
      <c r="B758" s="1" t="s">
        <v>2615</v>
      </c>
      <c r="C758" s="1" t="s">
        <v>19377</v>
      </c>
      <c r="D758" s="1">
        <v>29746052</v>
      </c>
      <c r="E758" s="1" t="s">
        <v>16331</v>
      </c>
      <c r="F758" s="1" t="s">
        <v>19376</v>
      </c>
      <c r="G758" s="1" t="str">
        <f>IFERROR(VLOOKUP(D758, 'Datos bancarios'!C:J, 8, FALSE), "Sin celular")</f>
        <v>Sin celular</v>
      </c>
      <c r="H758" s="1" t="str">
        <f>IFERROR(
   IF(
      VLOOKUP(D758, 'Datos bancarios'!C:E, 2, FALSE) &lt;&gt; "",
      VLOOKUP(D758, 'Datos bancarios'!C:E, 2, FALSE),
      IF(
         VLOOKUP(D758, 'Datos bancarios'!C:E, 3, FALSE) &lt;&gt; "",
         VLOOKUP(D758, 'Datos bancarios'!C:E, 3, FALSE),
         "Sin CBU"
      )
   ),
   "Sin CBU"
)</f>
        <v>Sin CBU</v>
      </c>
      <c r="I758" s="1" t="str">
        <f>IFERROR(VLOOKUP(D758, 'Datos bancarios'!C:G, 5, FALSE), "Sin alias")</f>
        <v>Sin alias</v>
      </c>
      <c r="J758" s="1" t="str">
        <f>IFERROR(VLOOKUP(D758, 'Datos bancarios'!C:H, 6, FALSE), "Sin titular")</f>
        <v>Sin titular</v>
      </c>
      <c r="K758" s="1" t="s">
        <v>14576</v>
      </c>
      <c r="L758" s="1" t="s">
        <v>14577</v>
      </c>
      <c r="M758" s="1" t="s">
        <v>14578</v>
      </c>
      <c r="N758" s="1" t="str">
        <f>IFERROR(VLOOKUP(D758, 'Datos bancarios'!C:I, 7, FALSE), "Sin banco")</f>
        <v>Sin banco</v>
      </c>
    </row>
    <row r="759" spans="2:14">
      <c r="B759" s="1" t="s">
        <v>2616</v>
      </c>
      <c r="C759" s="1" t="s">
        <v>19377</v>
      </c>
      <c r="D759" s="1">
        <v>29746065</v>
      </c>
      <c r="E759" s="1" t="s">
        <v>16096</v>
      </c>
      <c r="F759" s="1" t="s">
        <v>19376</v>
      </c>
      <c r="G759" s="1" t="str">
        <f>IFERROR(VLOOKUP(D759, 'Datos bancarios'!C:J, 8, FALSE), "Sin celular")</f>
        <v>Sin celular</v>
      </c>
      <c r="H759" s="1" t="str">
        <f>IFERROR(
   IF(
      VLOOKUP(D759, 'Datos bancarios'!C:E, 2, FALSE) &lt;&gt; "",
      VLOOKUP(D759, 'Datos bancarios'!C:E, 2, FALSE),
      IF(
         VLOOKUP(D759, 'Datos bancarios'!C:E, 3, FALSE) &lt;&gt; "",
         VLOOKUP(D759, 'Datos bancarios'!C:E, 3, FALSE),
         "Sin CBU"
      )
   ),
   "Sin CBU"
)</f>
        <v>Sin CBU</v>
      </c>
      <c r="I759" s="1" t="str">
        <f>IFERROR(VLOOKUP(D759, 'Datos bancarios'!C:G, 5, FALSE), "Sin alias")</f>
        <v>Sin alias</v>
      </c>
      <c r="J759" s="1" t="str">
        <f>IFERROR(VLOOKUP(D759, 'Datos bancarios'!C:H, 6, FALSE), "Sin titular")</f>
        <v>Sin titular</v>
      </c>
      <c r="K759" s="1" t="s">
        <v>14576</v>
      </c>
      <c r="L759" s="1" t="s">
        <v>14577</v>
      </c>
      <c r="M759" s="1" t="s">
        <v>14578</v>
      </c>
      <c r="N759" s="1" t="str">
        <f>IFERROR(VLOOKUP(D759, 'Datos bancarios'!C:I, 7, FALSE), "Sin banco")</f>
        <v>Sin banco</v>
      </c>
    </row>
    <row r="760" spans="2:14">
      <c r="B760" s="1" t="s">
        <v>2617</v>
      </c>
      <c r="C760" s="1" t="s">
        <v>19377</v>
      </c>
      <c r="D760" s="1">
        <v>29746272</v>
      </c>
      <c r="E760" s="1" t="s">
        <v>16945</v>
      </c>
      <c r="F760" s="1" t="s">
        <v>19376</v>
      </c>
      <c r="G760" s="1" t="str">
        <f>IFERROR(VLOOKUP(D760, 'Datos bancarios'!C:J, 8, FALSE), "Sin celular")</f>
        <v>Sin celular</v>
      </c>
      <c r="H760" s="1" t="str">
        <f>IFERROR(
   IF(
      VLOOKUP(D760, 'Datos bancarios'!C:E, 2, FALSE) &lt;&gt; "",
      VLOOKUP(D760, 'Datos bancarios'!C:E, 2, FALSE),
      IF(
         VLOOKUP(D760, 'Datos bancarios'!C:E, 3, FALSE) &lt;&gt; "",
         VLOOKUP(D760, 'Datos bancarios'!C:E, 3, FALSE),
         "Sin CBU"
      )
   ),
   "Sin CBU"
)</f>
        <v>Sin CBU</v>
      </c>
      <c r="I760" s="1" t="str">
        <f>IFERROR(VLOOKUP(D760, 'Datos bancarios'!C:G, 5, FALSE), "Sin alias")</f>
        <v>Sin alias</v>
      </c>
      <c r="J760" s="1" t="str">
        <f>IFERROR(VLOOKUP(D760, 'Datos bancarios'!C:H, 6, FALSE), "Sin titular")</f>
        <v>Sin titular</v>
      </c>
      <c r="K760" s="1" t="s">
        <v>14576</v>
      </c>
      <c r="L760" s="1" t="s">
        <v>14577</v>
      </c>
      <c r="M760" s="1" t="s">
        <v>14578</v>
      </c>
      <c r="N760" s="1" t="str">
        <f>IFERROR(VLOOKUP(D760, 'Datos bancarios'!C:I, 7, FALSE), "Sin banco")</f>
        <v>Sin banco</v>
      </c>
    </row>
    <row r="761" spans="2:14">
      <c r="B761" s="1" t="s">
        <v>2618</v>
      </c>
      <c r="C761" s="1" t="s">
        <v>19377</v>
      </c>
      <c r="D761" s="1">
        <v>29746490</v>
      </c>
      <c r="E761" s="1" t="s">
        <v>15361</v>
      </c>
      <c r="F761" s="1" t="s">
        <v>19376</v>
      </c>
      <c r="G761" s="1" t="str">
        <f>IFERROR(VLOOKUP(D761, 'Datos bancarios'!C:J, 8, FALSE), "Sin celular")</f>
        <v>Sin celular</v>
      </c>
      <c r="H761" s="1" t="str">
        <f>IFERROR(
   IF(
      VLOOKUP(D761, 'Datos bancarios'!C:E, 2, FALSE) &lt;&gt; "",
      VLOOKUP(D761, 'Datos bancarios'!C:E, 2, FALSE),
      IF(
         VLOOKUP(D761, 'Datos bancarios'!C:E, 3, FALSE) &lt;&gt; "",
         VLOOKUP(D761, 'Datos bancarios'!C:E, 3, FALSE),
         "Sin CBU"
      )
   ),
   "Sin CBU"
)</f>
        <v>Sin CBU</v>
      </c>
      <c r="I761" s="1" t="str">
        <f>IFERROR(VLOOKUP(D761, 'Datos bancarios'!C:G, 5, FALSE), "Sin alias")</f>
        <v>Sin alias</v>
      </c>
      <c r="J761" s="1" t="str">
        <f>IFERROR(VLOOKUP(D761, 'Datos bancarios'!C:H, 6, FALSE), "Sin titular")</f>
        <v>Sin titular</v>
      </c>
      <c r="K761" s="1" t="s">
        <v>14576</v>
      </c>
      <c r="L761" s="1" t="s">
        <v>14577</v>
      </c>
      <c r="M761" s="1" t="s">
        <v>14578</v>
      </c>
      <c r="N761" s="1" t="str">
        <f>IFERROR(VLOOKUP(D761, 'Datos bancarios'!C:I, 7, FALSE), "Sin banco")</f>
        <v>Sin banco</v>
      </c>
    </row>
    <row r="762" spans="2:14">
      <c r="B762" s="1" t="s">
        <v>2619</v>
      </c>
      <c r="C762" s="1" t="s">
        <v>19377</v>
      </c>
      <c r="D762" s="1">
        <v>29821330</v>
      </c>
      <c r="E762" s="1" t="s">
        <v>16206</v>
      </c>
      <c r="F762" s="1" t="s">
        <v>19376</v>
      </c>
      <c r="G762" s="1" t="str">
        <f>IFERROR(VLOOKUP(D762, 'Datos bancarios'!C:J, 8, FALSE), "Sin celular")</f>
        <v>Sin celular</v>
      </c>
      <c r="H762" s="1" t="str">
        <f>IFERROR(
   IF(
      VLOOKUP(D762, 'Datos bancarios'!C:E, 2, FALSE) &lt;&gt; "",
      VLOOKUP(D762, 'Datos bancarios'!C:E, 2, FALSE),
      IF(
         VLOOKUP(D762, 'Datos bancarios'!C:E, 3, FALSE) &lt;&gt; "",
         VLOOKUP(D762, 'Datos bancarios'!C:E, 3, FALSE),
         "Sin CBU"
      )
   ),
   "Sin CBU"
)</f>
        <v>Sin CBU</v>
      </c>
      <c r="I762" s="1" t="str">
        <f>IFERROR(VLOOKUP(D762, 'Datos bancarios'!C:G, 5, FALSE), "Sin alias")</f>
        <v>Sin alias</v>
      </c>
      <c r="J762" s="1" t="str">
        <f>IFERROR(VLOOKUP(D762, 'Datos bancarios'!C:H, 6, FALSE), "Sin titular")</f>
        <v>Sin titular</v>
      </c>
      <c r="K762" s="1" t="s">
        <v>14576</v>
      </c>
      <c r="L762" s="1" t="s">
        <v>14577</v>
      </c>
      <c r="M762" s="1" t="s">
        <v>14578</v>
      </c>
      <c r="N762" s="1" t="str">
        <f>IFERROR(VLOOKUP(D762, 'Datos bancarios'!C:I, 7, FALSE), "Sin banco")</f>
        <v>Sin banco</v>
      </c>
    </row>
    <row r="763" spans="2:14">
      <c r="B763" s="1" t="s">
        <v>2620</v>
      </c>
      <c r="C763" s="1" t="s">
        <v>19377</v>
      </c>
      <c r="D763" s="1">
        <v>29834828</v>
      </c>
      <c r="E763" s="1" t="s">
        <v>15432</v>
      </c>
      <c r="F763" s="1" t="s">
        <v>19376</v>
      </c>
      <c r="G763" s="1" t="str">
        <f>IFERROR(VLOOKUP(D763, 'Datos bancarios'!C:J, 8, FALSE), "Sin celular")</f>
        <v>Sin celular</v>
      </c>
      <c r="H763" s="1" t="str">
        <f>IFERROR(
   IF(
      VLOOKUP(D763, 'Datos bancarios'!C:E, 2, FALSE) &lt;&gt; "",
      VLOOKUP(D763, 'Datos bancarios'!C:E, 2, FALSE),
      IF(
         VLOOKUP(D763, 'Datos bancarios'!C:E, 3, FALSE) &lt;&gt; "",
         VLOOKUP(D763, 'Datos bancarios'!C:E, 3, FALSE),
         "Sin CBU"
      )
   ),
   "Sin CBU"
)</f>
        <v>Sin CBU</v>
      </c>
      <c r="I763" s="1" t="str">
        <f>IFERROR(VLOOKUP(D763, 'Datos bancarios'!C:G, 5, FALSE), "Sin alias")</f>
        <v>Sin alias</v>
      </c>
      <c r="J763" s="1" t="str">
        <f>IFERROR(VLOOKUP(D763, 'Datos bancarios'!C:H, 6, FALSE), "Sin titular")</f>
        <v>Sin titular</v>
      </c>
      <c r="K763" s="1" t="s">
        <v>14576</v>
      </c>
      <c r="L763" s="1" t="s">
        <v>14577</v>
      </c>
      <c r="M763" s="1" t="s">
        <v>14578</v>
      </c>
      <c r="N763" s="1" t="str">
        <f>IFERROR(VLOOKUP(D763, 'Datos bancarios'!C:I, 7, FALSE), "Sin banco")</f>
        <v>Sin banco</v>
      </c>
    </row>
    <row r="764" spans="2:14">
      <c r="B764" s="1" t="s">
        <v>2621</v>
      </c>
      <c r="C764" s="1" t="s">
        <v>19377</v>
      </c>
      <c r="D764" s="1">
        <v>29834918</v>
      </c>
      <c r="E764" s="1" t="s">
        <v>14887</v>
      </c>
      <c r="F764" s="1" t="s">
        <v>19376</v>
      </c>
      <c r="G764" s="1" t="str">
        <f>IFERROR(VLOOKUP(D764, 'Datos bancarios'!C:J, 8, FALSE), "Sin celular")</f>
        <v>Sin celular</v>
      </c>
      <c r="H764" s="1" t="str">
        <f>IFERROR(
   IF(
      VLOOKUP(D764, 'Datos bancarios'!C:E, 2, FALSE) &lt;&gt; "",
      VLOOKUP(D764, 'Datos bancarios'!C:E, 2, FALSE),
      IF(
         VLOOKUP(D764, 'Datos bancarios'!C:E, 3, FALSE) &lt;&gt; "",
         VLOOKUP(D764, 'Datos bancarios'!C:E, 3, FALSE),
         "Sin CBU"
      )
   ),
   "Sin CBU"
)</f>
        <v>Sin CBU</v>
      </c>
      <c r="I764" s="1" t="str">
        <f>IFERROR(VLOOKUP(D764, 'Datos bancarios'!C:G, 5, FALSE), "Sin alias")</f>
        <v>Sin alias</v>
      </c>
      <c r="J764" s="1" t="str">
        <f>IFERROR(VLOOKUP(D764, 'Datos bancarios'!C:H, 6, FALSE), "Sin titular")</f>
        <v>Sin titular</v>
      </c>
      <c r="K764" s="1" t="s">
        <v>14576</v>
      </c>
      <c r="L764" s="1" t="s">
        <v>14577</v>
      </c>
      <c r="M764" s="1" t="s">
        <v>14578</v>
      </c>
      <c r="N764" s="1" t="str">
        <f>IFERROR(VLOOKUP(D764, 'Datos bancarios'!C:I, 7, FALSE), "Sin banco")</f>
        <v>Sin banco</v>
      </c>
    </row>
    <row r="765" spans="2:14">
      <c r="B765" s="1" t="s">
        <v>2622</v>
      </c>
      <c r="C765" s="1" t="s">
        <v>19377</v>
      </c>
      <c r="D765" s="1">
        <v>29837456</v>
      </c>
      <c r="E765" s="1" t="s">
        <v>15330</v>
      </c>
      <c r="F765" s="1" t="s">
        <v>19376</v>
      </c>
      <c r="G765" s="1" t="str">
        <f>IFERROR(VLOOKUP(D765, 'Datos bancarios'!C:J, 8, FALSE), "Sin celular")</f>
        <v>Sin celular</v>
      </c>
      <c r="H765" s="1" t="str">
        <f>IFERROR(
   IF(
      VLOOKUP(D765, 'Datos bancarios'!C:E, 2, FALSE) &lt;&gt; "",
      VLOOKUP(D765, 'Datos bancarios'!C:E, 2, FALSE),
      IF(
         VLOOKUP(D765, 'Datos bancarios'!C:E, 3, FALSE) &lt;&gt; "",
         VLOOKUP(D765, 'Datos bancarios'!C:E, 3, FALSE),
         "Sin CBU"
      )
   ),
   "Sin CBU"
)</f>
        <v>Sin CBU</v>
      </c>
      <c r="I765" s="1" t="str">
        <f>IFERROR(VLOOKUP(D765, 'Datos bancarios'!C:G, 5, FALSE), "Sin alias")</f>
        <v>Sin alias</v>
      </c>
      <c r="J765" s="1" t="str">
        <f>IFERROR(VLOOKUP(D765, 'Datos bancarios'!C:H, 6, FALSE), "Sin titular")</f>
        <v>Sin titular</v>
      </c>
      <c r="K765" s="1" t="s">
        <v>14576</v>
      </c>
      <c r="L765" s="1" t="s">
        <v>14577</v>
      </c>
      <c r="M765" s="1" t="s">
        <v>14578</v>
      </c>
      <c r="N765" s="1" t="str">
        <f>IFERROR(VLOOKUP(D765, 'Datos bancarios'!C:I, 7, FALSE), "Sin banco")</f>
        <v>Sin banco</v>
      </c>
    </row>
    <row r="766" spans="2:14">
      <c r="B766" s="1" t="s">
        <v>2623</v>
      </c>
      <c r="C766" s="1" t="s">
        <v>19377</v>
      </c>
      <c r="D766" s="1">
        <v>29853306</v>
      </c>
      <c r="E766" s="1" t="s">
        <v>16748</v>
      </c>
      <c r="F766" s="1" t="s">
        <v>19376</v>
      </c>
      <c r="G766" s="1" t="str">
        <f>IFERROR(VLOOKUP(D766, 'Datos bancarios'!C:J, 8, FALSE), "Sin celular")</f>
        <v>Sin celular</v>
      </c>
      <c r="H766" s="1" t="str">
        <f>IFERROR(
   IF(
      VLOOKUP(D766, 'Datos bancarios'!C:E, 2, FALSE) &lt;&gt; "",
      VLOOKUP(D766, 'Datos bancarios'!C:E, 2, FALSE),
      IF(
         VLOOKUP(D766, 'Datos bancarios'!C:E, 3, FALSE) &lt;&gt; "",
         VLOOKUP(D766, 'Datos bancarios'!C:E, 3, FALSE),
         "Sin CBU"
      )
   ),
   "Sin CBU"
)</f>
        <v>Sin CBU</v>
      </c>
      <c r="I766" s="1" t="str">
        <f>IFERROR(VLOOKUP(D766, 'Datos bancarios'!C:G, 5, FALSE), "Sin alias")</f>
        <v>Sin alias</v>
      </c>
      <c r="J766" s="1" t="str">
        <f>IFERROR(VLOOKUP(D766, 'Datos bancarios'!C:H, 6, FALSE), "Sin titular")</f>
        <v>Sin titular</v>
      </c>
      <c r="K766" s="1" t="s">
        <v>14576</v>
      </c>
      <c r="L766" s="1" t="s">
        <v>14577</v>
      </c>
      <c r="M766" s="1" t="s">
        <v>14578</v>
      </c>
      <c r="N766" s="1" t="str">
        <f>IFERROR(VLOOKUP(D766, 'Datos bancarios'!C:I, 7, FALSE), "Sin banco")</f>
        <v>Sin banco</v>
      </c>
    </row>
    <row r="767" spans="2:14">
      <c r="B767" s="1" t="s">
        <v>2624</v>
      </c>
      <c r="C767" s="1" t="s">
        <v>19377</v>
      </c>
      <c r="D767" s="1">
        <v>29860548</v>
      </c>
      <c r="E767" s="1" t="s">
        <v>17205</v>
      </c>
      <c r="F767" s="1" t="s">
        <v>19376</v>
      </c>
      <c r="G767" s="1" t="str">
        <f>IFERROR(VLOOKUP(D767, 'Datos bancarios'!C:J, 8, FALSE), "Sin celular")</f>
        <v>Sin celular</v>
      </c>
      <c r="H767" s="1" t="str">
        <f>IFERROR(
   IF(
      VLOOKUP(D767, 'Datos bancarios'!C:E, 2, FALSE) &lt;&gt; "",
      VLOOKUP(D767, 'Datos bancarios'!C:E, 2, FALSE),
      IF(
         VLOOKUP(D767, 'Datos bancarios'!C:E, 3, FALSE) &lt;&gt; "",
         VLOOKUP(D767, 'Datos bancarios'!C:E, 3, FALSE),
         "Sin CBU"
      )
   ),
   "Sin CBU"
)</f>
        <v>Sin CBU</v>
      </c>
      <c r="I767" s="1" t="str">
        <f>IFERROR(VLOOKUP(D767, 'Datos bancarios'!C:G, 5, FALSE), "Sin alias")</f>
        <v>Sin alias</v>
      </c>
      <c r="J767" s="1" t="str">
        <f>IFERROR(VLOOKUP(D767, 'Datos bancarios'!C:H, 6, FALSE), "Sin titular")</f>
        <v>Sin titular</v>
      </c>
      <c r="K767" s="1" t="s">
        <v>14576</v>
      </c>
      <c r="L767" s="1" t="s">
        <v>14577</v>
      </c>
      <c r="M767" s="1" t="s">
        <v>14578</v>
      </c>
      <c r="N767" s="1" t="str">
        <f>IFERROR(VLOOKUP(D767, 'Datos bancarios'!C:I, 7, FALSE), "Sin banco")</f>
        <v>Sin banco</v>
      </c>
    </row>
    <row r="768" spans="2:14">
      <c r="B768" s="1" t="s">
        <v>2625</v>
      </c>
      <c r="C768" s="1" t="s">
        <v>19377</v>
      </c>
      <c r="D768" s="1">
        <v>29874080</v>
      </c>
      <c r="E768" s="1" t="s">
        <v>15605</v>
      </c>
      <c r="F768" s="1" t="s">
        <v>19376</v>
      </c>
      <c r="G768" s="1" t="str">
        <f>IFERROR(VLOOKUP(D768, 'Datos bancarios'!C:J, 8, FALSE), "Sin celular")</f>
        <v>Sin celular</v>
      </c>
      <c r="H768" s="1" t="str">
        <f>IFERROR(
   IF(
      VLOOKUP(D768, 'Datos bancarios'!C:E, 2, FALSE) &lt;&gt; "",
      VLOOKUP(D768, 'Datos bancarios'!C:E, 2, FALSE),
      IF(
         VLOOKUP(D768, 'Datos bancarios'!C:E, 3, FALSE) &lt;&gt; "",
         VLOOKUP(D768, 'Datos bancarios'!C:E, 3, FALSE),
         "Sin CBU"
      )
   ),
   "Sin CBU"
)</f>
        <v>Sin CBU</v>
      </c>
      <c r="I768" s="1" t="str">
        <f>IFERROR(VLOOKUP(D768, 'Datos bancarios'!C:G, 5, FALSE), "Sin alias")</f>
        <v>Sin alias</v>
      </c>
      <c r="J768" s="1" t="str">
        <f>IFERROR(VLOOKUP(D768, 'Datos bancarios'!C:H, 6, FALSE), "Sin titular")</f>
        <v>Sin titular</v>
      </c>
      <c r="K768" s="1" t="s">
        <v>14576</v>
      </c>
      <c r="L768" s="1" t="s">
        <v>14577</v>
      </c>
      <c r="M768" s="1" t="s">
        <v>14578</v>
      </c>
      <c r="N768" s="1" t="str">
        <f>IFERROR(VLOOKUP(D768, 'Datos bancarios'!C:I, 7, FALSE), "Sin banco")</f>
        <v>Sin banco</v>
      </c>
    </row>
    <row r="769" spans="2:14">
      <c r="B769" s="1" t="s">
        <v>2626</v>
      </c>
      <c r="C769" s="1" t="s">
        <v>19377</v>
      </c>
      <c r="D769" s="1">
        <v>29889194</v>
      </c>
      <c r="E769" s="1" t="s">
        <v>15974</v>
      </c>
      <c r="F769" s="1" t="s">
        <v>19376</v>
      </c>
      <c r="G769" s="1" t="str">
        <f>IFERROR(VLOOKUP(D769, 'Datos bancarios'!C:J, 8, FALSE), "Sin celular")</f>
        <v>Sin celular</v>
      </c>
      <c r="H769" s="1" t="str">
        <f>IFERROR(
   IF(
      VLOOKUP(D769, 'Datos bancarios'!C:E, 2, FALSE) &lt;&gt; "",
      VLOOKUP(D769, 'Datos bancarios'!C:E, 2, FALSE),
      IF(
         VLOOKUP(D769, 'Datos bancarios'!C:E, 3, FALSE) &lt;&gt; "",
         VLOOKUP(D769, 'Datos bancarios'!C:E, 3, FALSE),
         "Sin CBU"
      )
   ),
   "Sin CBU"
)</f>
        <v>Sin CBU</v>
      </c>
      <c r="I769" s="1" t="str">
        <f>IFERROR(VLOOKUP(D769, 'Datos bancarios'!C:G, 5, FALSE), "Sin alias")</f>
        <v>Sin alias</v>
      </c>
      <c r="J769" s="1" t="str">
        <f>IFERROR(VLOOKUP(D769, 'Datos bancarios'!C:H, 6, FALSE), "Sin titular")</f>
        <v>Sin titular</v>
      </c>
      <c r="K769" s="1" t="s">
        <v>14576</v>
      </c>
      <c r="L769" s="1" t="s">
        <v>14577</v>
      </c>
      <c r="M769" s="1" t="s">
        <v>14578</v>
      </c>
      <c r="N769" s="1" t="str">
        <f>IFERROR(VLOOKUP(D769, 'Datos bancarios'!C:I, 7, FALSE), "Sin banco")</f>
        <v>Sin banco</v>
      </c>
    </row>
    <row r="770" spans="2:14">
      <c r="B770" s="1" t="s">
        <v>2627</v>
      </c>
      <c r="C770" s="1" t="s">
        <v>19377</v>
      </c>
      <c r="D770" s="1">
        <v>29903471</v>
      </c>
      <c r="E770" s="1" t="s">
        <v>15524</v>
      </c>
      <c r="F770" s="1" t="s">
        <v>19376</v>
      </c>
      <c r="G770" s="1" t="str">
        <f>IFERROR(VLOOKUP(D770, 'Datos bancarios'!C:J, 8, FALSE), "Sin celular")</f>
        <v>Sin celular</v>
      </c>
      <c r="H770" s="1" t="str">
        <f>IFERROR(
   IF(
      VLOOKUP(D770, 'Datos bancarios'!C:E, 2, FALSE) &lt;&gt; "",
      VLOOKUP(D770, 'Datos bancarios'!C:E, 2, FALSE),
      IF(
         VLOOKUP(D770, 'Datos bancarios'!C:E, 3, FALSE) &lt;&gt; "",
         VLOOKUP(D770, 'Datos bancarios'!C:E, 3, FALSE),
         "Sin CBU"
      )
   ),
   "Sin CBU"
)</f>
        <v>Sin CBU</v>
      </c>
      <c r="I770" s="1" t="str">
        <f>IFERROR(VLOOKUP(D770, 'Datos bancarios'!C:G, 5, FALSE), "Sin alias")</f>
        <v>Sin alias</v>
      </c>
      <c r="J770" s="1" t="str">
        <f>IFERROR(VLOOKUP(D770, 'Datos bancarios'!C:H, 6, FALSE), "Sin titular")</f>
        <v>Sin titular</v>
      </c>
      <c r="K770" s="1" t="s">
        <v>14576</v>
      </c>
      <c r="L770" s="1" t="s">
        <v>14577</v>
      </c>
      <c r="M770" s="1" t="s">
        <v>14578</v>
      </c>
      <c r="N770" s="1" t="str">
        <f>IFERROR(VLOOKUP(D770, 'Datos bancarios'!C:I, 7, FALSE), "Sin banco")</f>
        <v>Sin banco</v>
      </c>
    </row>
    <row r="771" spans="2:14">
      <c r="B771" s="1" t="s">
        <v>2628</v>
      </c>
      <c r="C771" s="1" t="s">
        <v>19377</v>
      </c>
      <c r="D771" s="1">
        <v>29914441</v>
      </c>
      <c r="E771" s="1" t="s">
        <v>15642</v>
      </c>
      <c r="F771" s="1" t="s">
        <v>19376</v>
      </c>
      <c r="G771" s="1">
        <f>IFERROR(VLOOKUP(D771, 'Datos bancarios'!C:J, 8, FALSE), "Sin celular")</f>
        <v>2615992995</v>
      </c>
      <c r="H771" s="1" t="str">
        <f>IFERROR(
   IF(
      VLOOKUP(D771, 'Datos bancarios'!C:E, 2, FALSE) &lt;&gt; "",
      VLOOKUP(D771, 'Datos bancarios'!C:E, 2, FALSE),
      IF(
         VLOOKUP(D771, 'Datos bancarios'!C:E, 3, FALSE) &lt;&gt; "",
         VLOOKUP(D771, 'Datos bancarios'!C:E, 3, FALSE),
         "Sin CBU"
      )
   ),
   "Sin CBU"
)</f>
        <v>0070210430004004140860</v>
      </c>
      <c r="I771" s="1" t="str">
        <f>IFERROR(VLOOKUP(D771, 'Datos bancarios'!C:G, 5, FALSE), "Sin alias")</f>
        <v>SAL.TEXTO.LOTE</v>
      </c>
      <c r="J771" s="1" t="str">
        <f>IFERROR(VLOOKUP(D771, 'Datos bancarios'!C:H, 6, FALSE), "Sin titular")</f>
        <v>Romina Alejandra Gonzalez</v>
      </c>
      <c r="K771" s="1" t="s">
        <v>14576</v>
      </c>
      <c r="L771" s="1" t="s">
        <v>14577</v>
      </c>
      <c r="M771" s="1" t="s">
        <v>14578</v>
      </c>
      <c r="N771" s="1" t="str">
        <f>IFERROR(VLOOKUP(D771, 'Datos bancarios'!C:I, 7, FALSE), "Sin banco")</f>
        <v>BANCO DE GALICIA Y BUENOS AIRES S.A.U.</v>
      </c>
    </row>
    <row r="772" spans="2:14">
      <c r="B772" s="1" t="s">
        <v>2629</v>
      </c>
      <c r="C772" s="1" t="s">
        <v>19377</v>
      </c>
      <c r="D772" s="1">
        <v>29914760</v>
      </c>
      <c r="E772" s="1" t="s">
        <v>14810</v>
      </c>
      <c r="F772" s="1" t="s">
        <v>19376</v>
      </c>
      <c r="G772" s="1">
        <f>IFERROR(VLOOKUP(D772, 'Datos bancarios'!C:J, 8, FALSE), "Sin celular")</f>
        <v>2617455809</v>
      </c>
      <c r="H772" s="1">
        <f>IFERROR(
   IF(
      VLOOKUP(D772, 'Datos bancarios'!C:E, 2, FALSE) &lt;&gt; "",
      VLOOKUP(D772, 'Datos bancarios'!C:E, 2, FALSE),
      IF(
         VLOOKUP(D772, 'Datos bancarios'!C:E, 3, FALSE) &lt;&gt; "",
         VLOOKUP(D772, 'Datos bancarios'!C:E, 3, FALSE),
         "Sin CBU"
      )
   ),
   "Sin CBU"
)</f>
        <v>1.1034253003421699E+20</v>
      </c>
      <c r="I772" s="1" t="str">
        <f>IFERROR(VLOOKUP(D772, 'Datos bancarios'!C:G, 5, FALSE), "Sin alias")</f>
        <v>RIVERO.CRISTIAN.FABI</v>
      </c>
      <c r="J772" s="1" t="str">
        <f>IFERROR(VLOOKUP(D772, 'Datos bancarios'!C:H, 6, FALSE), "Sin titular")</f>
        <v>Rivero Cristian Fabián</v>
      </c>
      <c r="K772" s="1" t="s">
        <v>14576</v>
      </c>
      <c r="L772" s="1" t="s">
        <v>14577</v>
      </c>
      <c r="M772" s="1" t="s">
        <v>14578</v>
      </c>
      <c r="N772" s="1" t="str">
        <f>IFERROR(VLOOKUP(D772, 'Datos bancarios'!C:I, 7, FALSE), "Sin banco")</f>
        <v>BANCO DE LA NACION ARGENTINA</v>
      </c>
    </row>
    <row r="773" spans="2:14">
      <c r="B773" s="1" t="s">
        <v>2630</v>
      </c>
      <c r="C773" s="1" t="s">
        <v>19377</v>
      </c>
      <c r="D773" s="1">
        <v>29916013</v>
      </c>
      <c r="E773" s="1" t="s">
        <v>16181</v>
      </c>
      <c r="F773" s="1" t="s">
        <v>19376</v>
      </c>
      <c r="G773" s="1">
        <f>IFERROR(VLOOKUP(D773, 'Datos bancarios'!C:J, 8, FALSE), "Sin celular")</f>
        <v>2616609182</v>
      </c>
      <c r="H773" s="1" t="str">
        <f>IFERROR(
   IF(
      VLOOKUP(D773, 'Datos bancarios'!C:E, 2, FALSE) &lt;&gt; "",
      VLOOKUP(D773, 'Datos bancarios'!C:E, 2, FALSE),
      IF(
         VLOOKUP(D773, 'Datos bancarios'!C:E, 3, FALSE) &lt;&gt; "",
         VLOOKUP(D773, 'Datos bancarios'!C:E, 3, FALSE),
         "Sin CBU"
      )
   ),
   "Sin CBU"
)</f>
        <v>0170285140000033829177</v>
      </c>
      <c r="I773" s="1" t="str">
        <f>IFERROR(VLOOKUP(D773, 'Datos bancarios'!C:G, 5, FALSE), "Sin alias")</f>
        <v>CAPOTA.BUFALO.TABLON</v>
      </c>
      <c r="J773" s="1" t="str">
        <f>IFERROR(VLOOKUP(D773, 'Datos bancarios'!C:H, 6, FALSE), "Sin titular")</f>
        <v>Martinez Marisabel</v>
      </c>
      <c r="K773" s="1" t="s">
        <v>14576</v>
      </c>
      <c r="L773" s="1" t="s">
        <v>14577</v>
      </c>
      <c r="M773" s="1" t="s">
        <v>14578</v>
      </c>
      <c r="N773" s="1" t="str">
        <f>IFERROR(VLOOKUP(D773, 'Datos bancarios'!C:I, 7, FALSE), "Sin banco")</f>
        <v>BANCO BBVA ARGENTINA S.A.</v>
      </c>
    </row>
    <row r="774" spans="2:14">
      <c r="B774" s="1" t="s">
        <v>2631</v>
      </c>
      <c r="C774" s="1" t="s">
        <v>19377</v>
      </c>
      <c r="D774" s="1">
        <v>29916970</v>
      </c>
      <c r="E774" s="1" t="s">
        <v>15547</v>
      </c>
      <c r="F774" s="1" t="s">
        <v>19376</v>
      </c>
      <c r="G774" s="1" t="str">
        <f>IFERROR(VLOOKUP(D774, 'Datos bancarios'!C:J, 8, FALSE), "Sin celular")</f>
        <v>Sin celular</v>
      </c>
      <c r="H774" s="1" t="str">
        <f>IFERROR(
   IF(
      VLOOKUP(D774, 'Datos bancarios'!C:E, 2, FALSE) &lt;&gt; "",
      VLOOKUP(D774, 'Datos bancarios'!C:E, 2, FALSE),
      IF(
         VLOOKUP(D774, 'Datos bancarios'!C:E, 3, FALSE) &lt;&gt; "",
         VLOOKUP(D774, 'Datos bancarios'!C:E, 3, FALSE),
         "Sin CBU"
      )
   ),
   "Sin CBU"
)</f>
        <v>Sin CBU</v>
      </c>
      <c r="I774" s="1" t="str">
        <f>IFERROR(VLOOKUP(D774, 'Datos bancarios'!C:G, 5, FALSE), "Sin alias")</f>
        <v>Sin alias</v>
      </c>
      <c r="J774" s="1" t="str">
        <f>IFERROR(VLOOKUP(D774, 'Datos bancarios'!C:H, 6, FALSE), "Sin titular")</f>
        <v>Sin titular</v>
      </c>
      <c r="K774" s="1" t="s">
        <v>14576</v>
      </c>
      <c r="L774" s="1" t="s">
        <v>14577</v>
      </c>
      <c r="M774" s="1" t="s">
        <v>14578</v>
      </c>
      <c r="N774" s="1" t="str">
        <f>IFERROR(VLOOKUP(D774, 'Datos bancarios'!C:I, 7, FALSE), "Sin banco")</f>
        <v>Sin banco</v>
      </c>
    </row>
    <row r="775" spans="2:14">
      <c r="B775" s="1" t="s">
        <v>2632</v>
      </c>
      <c r="C775" s="1" t="s">
        <v>19377</v>
      </c>
      <c r="D775" s="1">
        <v>29918019</v>
      </c>
      <c r="E775" s="1" t="s">
        <v>15390</v>
      </c>
      <c r="F775" s="1" t="s">
        <v>19376</v>
      </c>
      <c r="G775" s="1" t="str">
        <f>IFERROR(VLOOKUP(D775, 'Datos bancarios'!C:J, 8, FALSE), "Sin celular")</f>
        <v>Sin celular</v>
      </c>
      <c r="H775" s="1" t="str">
        <f>IFERROR(
   IF(
      VLOOKUP(D775, 'Datos bancarios'!C:E, 2, FALSE) &lt;&gt; "",
      VLOOKUP(D775, 'Datos bancarios'!C:E, 2, FALSE),
      IF(
         VLOOKUP(D775, 'Datos bancarios'!C:E, 3, FALSE) &lt;&gt; "",
         VLOOKUP(D775, 'Datos bancarios'!C:E, 3, FALSE),
         "Sin CBU"
      )
   ),
   "Sin CBU"
)</f>
        <v>Sin CBU</v>
      </c>
      <c r="I775" s="1" t="str">
        <f>IFERROR(VLOOKUP(D775, 'Datos bancarios'!C:G, 5, FALSE), "Sin alias")</f>
        <v>Sin alias</v>
      </c>
      <c r="J775" s="1" t="str">
        <f>IFERROR(VLOOKUP(D775, 'Datos bancarios'!C:H, 6, FALSE), "Sin titular")</f>
        <v>Sin titular</v>
      </c>
      <c r="K775" s="1" t="s">
        <v>14576</v>
      </c>
      <c r="L775" s="1" t="s">
        <v>14577</v>
      </c>
      <c r="M775" s="1" t="s">
        <v>14578</v>
      </c>
      <c r="N775" s="1" t="str">
        <f>IFERROR(VLOOKUP(D775, 'Datos bancarios'!C:I, 7, FALSE), "Sin banco")</f>
        <v>Sin banco</v>
      </c>
    </row>
    <row r="776" spans="2:14">
      <c r="B776" s="1" t="s">
        <v>2633</v>
      </c>
      <c r="C776" s="1" t="s">
        <v>19377</v>
      </c>
      <c r="D776" s="1">
        <v>29918779</v>
      </c>
      <c r="E776" s="1" t="s">
        <v>16686</v>
      </c>
      <c r="F776" s="1" t="s">
        <v>19376</v>
      </c>
      <c r="G776" s="1">
        <f>IFERROR(VLOOKUP(D776, 'Datos bancarios'!C:J, 8, FALSE), "Sin celular")</f>
        <v>2634514748</v>
      </c>
      <c r="H776" s="1" t="str">
        <f>IFERROR(
   IF(
      VLOOKUP(D776, 'Datos bancarios'!C:E, 2, FALSE) &lt;&gt; "",
      VLOOKUP(D776, 'Datos bancarios'!C:E, 2, FALSE),
      IF(
         VLOOKUP(D776, 'Datos bancarios'!C:E, 3, FALSE) &lt;&gt; "",
         VLOOKUP(D776, 'Datos bancarios'!C:E, 3, FALSE),
         "Sin CBU"
      )
   ),
   "Sin CBU"
)</f>
        <v>0270069420005589620010</v>
      </c>
      <c r="I776" s="1" t="str">
        <f>IFERROR(VLOOKUP(D776, 'Datos bancarios'!C:G, 5, FALSE), "Sin alias")</f>
        <v>JAMON.MESETA.JARRO</v>
      </c>
      <c r="J776" s="1">
        <f>IFERROR(VLOOKUP(D776, 'Datos bancarios'!C:H, 6, FALSE), "Sin titular")</f>
        <v>0</v>
      </c>
      <c r="K776" s="1" t="s">
        <v>14576</v>
      </c>
      <c r="L776" s="1" t="s">
        <v>14577</v>
      </c>
      <c r="M776" s="1" t="s">
        <v>14578</v>
      </c>
      <c r="N776" s="1" t="str">
        <f>IFERROR(VLOOKUP(D776, 'Datos bancarios'!C:I, 7, FALSE), "Sin banco")</f>
        <v>BANCO SUPERVIELLE S.A.</v>
      </c>
    </row>
    <row r="777" spans="2:14">
      <c r="B777" s="1" t="s">
        <v>2634</v>
      </c>
      <c r="C777" s="1" t="s">
        <v>19377</v>
      </c>
      <c r="D777" s="1">
        <v>29935489</v>
      </c>
      <c r="E777" s="1" t="s">
        <v>16669</v>
      </c>
      <c r="F777" s="1" t="s">
        <v>19376</v>
      </c>
      <c r="G777" s="1" t="str">
        <f>IFERROR(VLOOKUP(D777, 'Datos bancarios'!C:J, 8, FALSE), "Sin celular")</f>
        <v>Sin celular</v>
      </c>
      <c r="H777" s="1" t="str">
        <f>IFERROR(
   IF(
      VLOOKUP(D777, 'Datos bancarios'!C:E, 2, FALSE) &lt;&gt; "",
      VLOOKUP(D777, 'Datos bancarios'!C:E, 2, FALSE),
      IF(
         VLOOKUP(D777, 'Datos bancarios'!C:E, 3, FALSE) &lt;&gt; "",
         VLOOKUP(D777, 'Datos bancarios'!C:E, 3, FALSE),
         "Sin CBU"
      )
   ),
   "Sin CBU"
)</f>
        <v>Sin CBU</v>
      </c>
      <c r="I777" s="1" t="str">
        <f>IFERROR(VLOOKUP(D777, 'Datos bancarios'!C:G, 5, FALSE), "Sin alias")</f>
        <v>Sin alias</v>
      </c>
      <c r="J777" s="1" t="str">
        <f>IFERROR(VLOOKUP(D777, 'Datos bancarios'!C:H, 6, FALSE), "Sin titular")</f>
        <v>Sin titular</v>
      </c>
      <c r="K777" s="1" t="s">
        <v>14576</v>
      </c>
      <c r="L777" s="1" t="s">
        <v>14577</v>
      </c>
      <c r="M777" s="1" t="s">
        <v>14578</v>
      </c>
      <c r="N777" s="1" t="str">
        <f>IFERROR(VLOOKUP(D777, 'Datos bancarios'!C:I, 7, FALSE), "Sin banco")</f>
        <v>Sin banco</v>
      </c>
    </row>
    <row r="778" spans="2:14">
      <c r="B778" s="1" t="s">
        <v>2635</v>
      </c>
      <c r="C778" s="1" t="s">
        <v>19377</v>
      </c>
      <c r="D778" s="1">
        <v>29939270</v>
      </c>
      <c r="E778" s="1" t="s">
        <v>16754</v>
      </c>
      <c r="F778" s="1" t="s">
        <v>19376</v>
      </c>
      <c r="G778" s="1" t="str">
        <f>IFERROR(VLOOKUP(D778, 'Datos bancarios'!C:J, 8, FALSE), "Sin celular")</f>
        <v>Sin celular</v>
      </c>
      <c r="H778" s="1" t="str">
        <f>IFERROR(
   IF(
      VLOOKUP(D778, 'Datos bancarios'!C:E, 2, FALSE) &lt;&gt; "",
      VLOOKUP(D778, 'Datos bancarios'!C:E, 2, FALSE),
      IF(
         VLOOKUP(D778, 'Datos bancarios'!C:E, 3, FALSE) &lt;&gt; "",
         VLOOKUP(D778, 'Datos bancarios'!C:E, 3, FALSE),
         "Sin CBU"
      )
   ),
   "Sin CBU"
)</f>
        <v>Sin CBU</v>
      </c>
      <c r="I778" s="1" t="str">
        <f>IFERROR(VLOOKUP(D778, 'Datos bancarios'!C:G, 5, FALSE), "Sin alias")</f>
        <v>Sin alias</v>
      </c>
      <c r="J778" s="1" t="str">
        <f>IFERROR(VLOOKUP(D778, 'Datos bancarios'!C:H, 6, FALSE), "Sin titular")</f>
        <v>Sin titular</v>
      </c>
      <c r="K778" s="1" t="s">
        <v>14576</v>
      </c>
      <c r="L778" s="1" t="s">
        <v>14577</v>
      </c>
      <c r="M778" s="1" t="s">
        <v>14578</v>
      </c>
      <c r="N778" s="1" t="str">
        <f>IFERROR(VLOOKUP(D778, 'Datos bancarios'!C:I, 7, FALSE), "Sin banco")</f>
        <v>Sin banco</v>
      </c>
    </row>
    <row r="779" spans="2:14">
      <c r="B779" s="1" t="s">
        <v>2636</v>
      </c>
      <c r="C779" s="1" t="s">
        <v>19377</v>
      </c>
      <c r="D779" s="1">
        <v>29939342</v>
      </c>
      <c r="E779" s="1" t="s">
        <v>15855</v>
      </c>
      <c r="F779" s="1" t="s">
        <v>19376</v>
      </c>
      <c r="G779" s="1" t="str">
        <f>IFERROR(VLOOKUP(D779, 'Datos bancarios'!C:J, 8, FALSE), "Sin celular")</f>
        <v>Sin celular</v>
      </c>
      <c r="H779" s="1" t="str">
        <f>IFERROR(
   IF(
      VLOOKUP(D779, 'Datos bancarios'!C:E, 2, FALSE) &lt;&gt; "",
      VLOOKUP(D779, 'Datos bancarios'!C:E, 2, FALSE),
      IF(
         VLOOKUP(D779, 'Datos bancarios'!C:E, 3, FALSE) &lt;&gt; "",
         VLOOKUP(D779, 'Datos bancarios'!C:E, 3, FALSE),
         "Sin CBU"
      )
   ),
   "Sin CBU"
)</f>
        <v>Sin CBU</v>
      </c>
      <c r="I779" s="1" t="str">
        <f>IFERROR(VLOOKUP(D779, 'Datos bancarios'!C:G, 5, FALSE), "Sin alias")</f>
        <v>Sin alias</v>
      </c>
      <c r="J779" s="1" t="str">
        <f>IFERROR(VLOOKUP(D779, 'Datos bancarios'!C:H, 6, FALSE), "Sin titular")</f>
        <v>Sin titular</v>
      </c>
      <c r="K779" s="1" t="s">
        <v>14576</v>
      </c>
      <c r="L779" s="1" t="s">
        <v>14577</v>
      </c>
      <c r="M779" s="1" t="s">
        <v>14578</v>
      </c>
      <c r="N779" s="1" t="str">
        <f>IFERROR(VLOOKUP(D779, 'Datos bancarios'!C:I, 7, FALSE), "Sin banco")</f>
        <v>Sin banco</v>
      </c>
    </row>
    <row r="780" spans="2:14">
      <c r="B780" s="1" t="s">
        <v>2637</v>
      </c>
      <c r="C780" s="1" t="s">
        <v>19377</v>
      </c>
      <c r="D780" s="1">
        <v>29974739</v>
      </c>
      <c r="E780" s="1" t="s">
        <v>15397</v>
      </c>
      <c r="F780" s="1" t="s">
        <v>19376</v>
      </c>
      <c r="G780" s="1" t="str">
        <f>IFERROR(VLOOKUP(D780, 'Datos bancarios'!C:J, 8, FALSE), "Sin celular")</f>
        <v>Sin celular</v>
      </c>
      <c r="H780" s="1" t="str">
        <f>IFERROR(
   IF(
      VLOOKUP(D780, 'Datos bancarios'!C:E, 2, FALSE) &lt;&gt; "",
      VLOOKUP(D780, 'Datos bancarios'!C:E, 2, FALSE),
      IF(
         VLOOKUP(D780, 'Datos bancarios'!C:E, 3, FALSE) &lt;&gt; "",
         VLOOKUP(D780, 'Datos bancarios'!C:E, 3, FALSE),
         "Sin CBU"
      )
   ),
   "Sin CBU"
)</f>
        <v>Sin CBU</v>
      </c>
      <c r="I780" s="1" t="str">
        <f>IFERROR(VLOOKUP(D780, 'Datos bancarios'!C:G, 5, FALSE), "Sin alias")</f>
        <v>Sin alias</v>
      </c>
      <c r="J780" s="1" t="str">
        <f>IFERROR(VLOOKUP(D780, 'Datos bancarios'!C:H, 6, FALSE), "Sin titular")</f>
        <v>Sin titular</v>
      </c>
      <c r="K780" s="1" t="s">
        <v>14576</v>
      </c>
      <c r="L780" s="1" t="s">
        <v>14577</v>
      </c>
      <c r="M780" s="1" t="s">
        <v>14578</v>
      </c>
      <c r="N780" s="1" t="str">
        <f>IFERROR(VLOOKUP(D780, 'Datos bancarios'!C:I, 7, FALSE), "Sin banco")</f>
        <v>Sin banco</v>
      </c>
    </row>
    <row r="781" spans="2:14">
      <c r="B781" s="1" t="s">
        <v>2638</v>
      </c>
      <c r="C781" s="1" t="s">
        <v>19377</v>
      </c>
      <c r="D781" s="1">
        <v>29974825</v>
      </c>
      <c r="E781" s="1" t="s">
        <v>15952</v>
      </c>
      <c r="F781" s="1" t="s">
        <v>19376</v>
      </c>
      <c r="G781" s="1" t="str">
        <f>IFERROR(VLOOKUP(D781, 'Datos bancarios'!C:J, 8, FALSE), "Sin celular")</f>
        <v>Sin celular</v>
      </c>
      <c r="H781" s="1" t="str">
        <f>IFERROR(
   IF(
      VLOOKUP(D781, 'Datos bancarios'!C:E, 2, FALSE) &lt;&gt; "",
      VLOOKUP(D781, 'Datos bancarios'!C:E, 2, FALSE),
      IF(
         VLOOKUP(D781, 'Datos bancarios'!C:E, 3, FALSE) &lt;&gt; "",
         VLOOKUP(D781, 'Datos bancarios'!C:E, 3, FALSE),
         "Sin CBU"
      )
   ),
   "Sin CBU"
)</f>
        <v>Sin CBU</v>
      </c>
      <c r="I781" s="1" t="str">
        <f>IFERROR(VLOOKUP(D781, 'Datos bancarios'!C:G, 5, FALSE), "Sin alias")</f>
        <v>Sin alias</v>
      </c>
      <c r="J781" s="1" t="str">
        <f>IFERROR(VLOOKUP(D781, 'Datos bancarios'!C:H, 6, FALSE), "Sin titular")</f>
        <v>Sin titular</v>
      </c>
      <c r="K781" s="1" t="s">
        <v>14576</v>
      </c>
      <c r="L781" s="1" t="s">
        <v>14577</v>
      </c>
      <c r="M781" s="1" t="s">
        <v>14578</v>
      </c>
      <c r="N781" s="1" t="str">
        <f>IFERROR(VLOOKUP(D781, 'Datos bancarios'!C:I, 7, FALSE), "Sin banco")</f>
        <v>Sin banco</v>
      </c>
    </row>
    <row r="782" spans="2:14">
      <c r="B782" s="1" t="s">
        <v>2639</v>
      </c>
      <c r="C782" s="1" t="s">
        <v>19377</v>
      </c>
      <c r="D782" s="1">
        <v>29984123</v>
      </c>
      <c r="E782" s="1" t="s">
        <v>16416</v>
      </c>
      <c r="F782" s="1" t="s">
        <v>19376</v>
      </c>
      <c r="G782" s="1" t="str">
        <f>IFERROR(VLOOKUP(D782, 'Datos bancarios'!C:J, 8, FALSE), "Sin celular")</f>
        <v>Sin celular</v>
      </c>
      <c r="H782" s="1" t="str">
        <f>IFERROR(
   IF(
      VLOOKUP(D782, 'Datos bancarios'!C:E, 2, FALSE) &lt;&gt; "",
      VLOOKUP(D782, 'Datos bancarios'!C:E, 2, FALSE),
      IF(
         VLOOKUP(D782, 'Datos bancarios'!C:E, 3, FALSE) &lt;&gt; "",
         VLOOKUP(D782, 'Datos bancarios'!C:E, 3, FALSE),
         "Sin CBU"
      )
   ),
   "Sin CBU"
)</f>
        <v>Sin CBU</v>
      </c>
      <c r="I782" s="1" t="str">
        <f>IFERROR(VLOOKUP(D782, 'Datos bancarios'!C:G, 5, FALSE), "Sin alias")</f>
        <v>Sin alias</v>
      </c>
      <c r="J782" s="1" t="str">
        <f>IFERROR(VLOOKUP(D782, 'Datos bancarios'!C:H, 6, FALSE), "Sin titular")</f>
        <v>Sin titular</v>
      </c>
      <c r="K782" s="1" t="s">
        <v>14576</v>
      </c>
      <c r="L782" s="1" t="s">
        <v>14577</v>
      </c>
      <c r="M782" s="1" t="s">
        <v>14578</v>
      </c>
      <c r="N782" s="1" t="str">
        <f>IFERROR(VLOOKUP(D782, 'Datos bancarios'!C:I, 7, FALSE), "Sin banco")</f>
        <v>Sin banco</v>
      </c>
    </row>
    <row r="783" spans="2:14">
      <c r="B783" s="1" t="s">
        <v>2640</v>
      </c>
      <c r="C783" s="1" t="s">
        <v>19377</v>
      </c>
      <c r="D783" s="1">
        <v>30024647</v>
      </c>
      <c r="E783" s="1" t="s">
        <v>15608</v>
      </c>
      <c r="F783" s="1" t="s">
        <v>19376</v>
      </c>
      <c r="G783" s="1" t="str">
        <f>IFERROR(VLOOKUP(D783, 'Datos bancarios'!C:J, 8, FALSE), "Sin celular")</f>
        <v>Sin celular</v>
      </c>
      <c r="H783" s="1" t="str">
        <f>IFERROR(
   IF(
      VLOOKUP(D783, 'Datos bancarios'!C:E, 2, FALSE) &lt;&gt; "",
      VLOOKUP(D783, 'Datos bancarios'!C:E, 2, FALSE),
      IF(
         VLOOKUP(D783, 'Datos bancarios'!C:E, 3, FALSE) &lt;&gt; "",
         VLOOKUP(D783, 'Datos bancarios'!C:E, 3, FALSE),
         "Sin CBU"
      )
   ),
   "Sin CBU"
)</f>
        <v>Sin CBU</v>
      </c>
      <c r="I783" s="1" t="str">
        <f>IFERROR(VLOOKUP(D783, 'Datos bancarios'!C:G, 5, FALSE), "Sin alias")</f>
        <v>Sin alias</v>
      </c>
      <c r="J783" s="1" t="str">
        <f>IFERROR(VLOOKUP(D783, 'Datos bancarios'!C:H, 6, FALSE), "Sin titular")</f>
        <v>Sin titular</v>
      </c>
      <c r="K783" s="1" t="s">
        <v>14576</v>
      </c>
      <c r="L783" s="1" t="s">
        <v>14577</v>
      </c>
      <c r="M783" s="1" t="s">
        <v>14578</v>
      </c>
      <c r="N783" s="1" t="str">
        <f>IFERROR(VLOOKUP(D783, 'Datos bancarios'!C:I, 7, FALSE), "Sin banco")</f>
        <v>Sin banco</v>
      </c>
    </row>
    <row r="784" spans="2:14">
      <c r="B784" s="1" t="s">
        <v>2641</v>
      </c>
      <c r="C784" s="1" t="s">
        <v>19377</v>
      </c>
      <c r="D784" s="1">
        <v>30024791</v>
      </c>
      <c r="E784" s="1" t="s">
        <v>15408</v>
      </c>
      <c r="F784" s="1" t="s">
        <v>19376</v>
      </c>
      <c r="G784" s="1">
        <f>IFERROR(VLOOKUP(D784, 'Datos bancarios'!C:J, 8, FALSE), "Sin celular")</f>
        <v>2634558974</v>
      </c>
      <c r="H784" s="1" t="str">
        <f>IFERROR(
   IF(
      VLOOKUP(D784, 'Datos bancarios'!C:E, 2, FALSE) &lt;&gt; "",
      VLOOKUP(D784, 'Datos bancarios'!C:E, 2, FALSE),
      IF(
         VLOOKUP(D784, 'Datos bancarios'!C:E, 3, FALSE) &lt;&gt; "",
         VLOOKUP(D784, 'Datos bancarios'!C:E, 3, FALSE),
         "Sin CBU"
      )
   ),
   "Sin CBU"
)</f>
        <v>1500674700067461239350</v>
      </c>
      <c r="I784" s="1">
        <f>IFERROR(VLOOKUP(D784, 'Datos bancarios'!C:G, 5, FALSE), "Sin alias")</f>
        <v>0</v>
      </c>
      <c r="J784" s="1">
        <f>IFERROR(VLOOKUP(D784, 'Datos bancarios'!C:H, 6, FALSE), "Sin titular")</f>
        <v>0</v>
      </c>
      <c r="K784" s="1" t="s">
        <v>14576</v>
      </c>
      <c r="L784" s="1" t="s">
        <v>14577</v>
      </c>
      <c r="M784" s="1" t="s">
        <v>14578</v>
      </c>
      <c r="N784" s="1" t="str">
        <f>IFERROR(VLOOKUP(D784, 'Datos bancarios'!C:I, 7, FALSE), "Sin banco")</f>
        <v>HSBC BANK ARGENTINA S.A.</v>
      </c>
    </row>
    <row r="785" spans="2:14">
      <c r="B785" s="1" t="s">
        <v>2642</v>
      </c>
      <c r="C785" s="1" t="s">
        <v>19377</v>
      </c>
      <c r="D785" s="1">
        <v>30035376</v>
      </c>
      <c r="E785" s="1" t="s">
        <v>15464</v>
      </c>
      <c r="F785" s="1" t="s">
        <v>19376</v>
      </c>
      <c r="G785" s="1" t="str">
        <f>IFERROR(VLOOKUP(D785, 'Datos bancarios'!C:J, 8, FALSE), "Sin celular")</f>
        <v>Sin celular</v>
      </c>
      <c r="H785" s="1" t="str">
        <f>IFERROR(
   IF(
      VLOOKUP(D785, 'Datos bancarios'!C:E, 2, FALSE) &lt;&gt; "",
      VLOOKUP(D785, 'Datos bancarios'!C:E, 2, FALSE),
      IF(
         VLOOKUP(D785, 'Datos bancarios'!C:E, 3, FALSE) &lt;&gt; "",
         VLOOKUP(D785, 'Datos bancarios'!C:E, 3, FALSE),
         "Sin CBU"
      )
   ),
   "Sin CBU"
)</f>
        <v>Sin CBU</v>
      </c>
      <c r="I785" s="1" t="str">
        <f>IFERROR(VLOOKUP(D785, 'Datos bancarios'!C:G, 5, FALSE), "Sin alias")</f>
        <v>Sin alias</v>
      </c>
      <c r="J785" s="1" t="str">
        <f>IFERROR(VLOOKUP(D785, 'Datos bancarios'!C:H, 6, FALSE), "Sin titular")</f>
        <v>Sin titular</v>
      </c>
      <c r="K785" s="1" t="s">
        <v>14576</v>
      </c>
      <c r="L785" s="1" t="s">
        <v>14577</v>
      </c>
      <c r="M785" s="1" t="s">
        <v>14578</v>
      </c>
      <c r="N785" s="1" t="str">
        <f>IFERROR(VLOOKUP(D785, 'Datos bancarios'!C:I, 7, FALSE), "Sin banco")</f>
        <v>Sin banco</v>
      </c>
    </row>
    <row r="786" spans="2:14">
      <c r="B786" s="1" t="s">
        <v>2643</v>
      </c>
      <c r="C786" s="1" t="s">
        <v>19377</v>
      </c>
      <c r="D786" s="1">
        <v>30051313</v>
      </c>
      <c r="E786" s="1" t="s">
        <v>16149</v>
      </c>
      <c r="F786" s="1" t="s">
        <v>19376</v>
      </c>
      <c r="G786" s="1">
        <f>IFERROR(VLOOKUP(D786, 'Datos bancarios'!C:J, 8, FALSE), "Sin celular")</f>
        <v>2616248702</v>
      </c>
      <c r="H786" s="1" t="str">
        <f>IFERROR(
   IF(
      VLOOKUP(D786, 'Datos bancarios'!C:E, 2, FALSE) &lt;&gt; "",
      VLOOKUP(D786, 'Datos bancarios'!C:E, 2, FALSE),
      IF(
         VLOOKUP(D786, 'Datos bancarios'!C:E, 3, FALSE) &lt;&gt; "",
         VLOOKUP(D786, 'Datos bancarios'!C:E, 3, FALSE),
         "Sin CBU"
      )
   ),
   "Sin CBU"
)</f>
        <v>0110629530062906141297</v>
      </c>
      <c r="I786" s="1">
        <f>IFERROR(VLOOKUP(D786, 'Datos bancarios'!C:G, 5, FALSE), "Sin alias")</f>
        <v>0</v>
      </c>
      <c r="J786" s="1">
        <f>IFERROR(VLOOKUP(D786, 'Datos bancarios'!C:H, 6, FALSE), "Sin titular")</f>
        <v>0</v>
      </c>
      <c r="K786" s="1" t="s">
        <v>14576</v>
      </c>
      <c r="L786" s="1" t="s">
        <v>14577</v>
      </c>
      <c r="M786" s="1" t="s">
        <v>14578</v>
      </c>
      <c r="N786" s="1" t="str">
        <f>IFERROR(VLOOKUP(D786, 'Datos bancarios'!C:I, 7, FALSE), "Sin banco")</f>
        <v>Seleccione su banco.</v>
      </c>
    </row>
    <row r="787" spans="2:14">
      <c r="B787" s="1" t="s">
        <v>2644</v>
      </c>
      <c r="C787" s="1" t="s">
        <v>19377</v>
      </c>
      <c r="D787" s="1">
        <v>30055077</v>
      </c>
      <c r="E787" s="1" t="s">
        <v>15871</v>
      </c>
      <c r="F787" s="1" t="s">
        <v>19376</v>
      </c>
      <c r="G787" s="1" t="str">
        <f>IFERROR(VLOOKUP(D787, 'Datos bancarios'!C:J, 8, FALSE), "Sin celular")</f>
        <v>Sin celular</v>
      </c>
      <c r="H787" s="1" t="str">
        <f>IFERROR(
   IF(
      VLOOKUP(D787, 'Datos bancarios'!C:E, 2, FALSE) &lt;&gt; "",
      VLOOKUP(D787, 'Datos bancarios'!C:E, 2, FALSE),
      IF(
         VLOOKUP(D787, 'Datos bancarios'!C:E, 3, FALSE) &lt;&gt; "",
         VLOOKUP(D787, 'Datos bancarios'!C:E, 3, FALSE),
         "Sin CBU"
      )
   ),
   "Sin CBU"
)</f>
        <v>Sin CBU</v>
      </c>
      <c r="I787" s="1" t="str">
        <f>IFERROR(VLOOKUP(D787, 'Datos bancarios'!C:G, 5, FALSE), "Sin alias")</f>
        <v>Sin alias</v>
      </c>
      <c r="J787" s="1" t="str">
        <f>IFERROR(VLOOKUP(D787, 'Datos bancarios'!C:H, 6, FALSE), "Sin titular")</f>
        <v>Sin titular</v>
      </c>
      <c r="K787" s="1" t="s">
        <v>14576</v>
      </c>
      <c r="L787" s="1" t="s">
        <v>14577</v>
      </c>
      <c r="M787" s="1" t="s">
        <v>14578</v>
      </c>
      <c r="N787" s="1" t="str">
        <f>IFERROR(VLOOKUP(D787, 'Datos bancarios'!C:I, 7, FALSE), "Sin banco")</f>
        <v>Sin banco</v>
      </c>
    </row>
    <row r="788" spans="2:14">
      <c r="B788" s="1" t="s">
        <v>2645</v>
      </c>
      <c r="C788" s="1" t="s">
        <v>19377</v>
      </c>
      <c r="D788" s="1">
        <v>30056366</v>
      </c>
      <c r="E788" s="1" t="s">
        <v>15238</v>
      </c>
      <c r="F788" s="1" t="s">
        <v>19376</v>
      </c>
      <c r="G788" s="1" t="str">
        <f>IFERROR(VLOOKUP(D788, 'Datos bancarios'!C:J, 8, FALSE), "Sin celular")</f>
        <v>Sin celular</v>
      </c>
      <c r="H788" s="1" t="str">
        <f>IFERROR(
   IF(
      VLOOKUP(D788, 'Datos bancarios'!C:E, 2, FALSE) &lt;&gt; "",
      VLOOKUP(D788, 'Datos bancarios'!C:E, 2, FALSE),
      IF(
         VLOOKUP(D788, 'Datos bancarios'!C:E, 3, FALSE) &lt;&gt; "",
         VLOOKUP(D788, 'Datos bancarios'!C:E, 3, FALSE),
         "Sin CBU"
      )
   ),
   "Sin CBU"
)</f>
        <v>Sin CBU</v>
      </c>
      <c r="I788" s="1" t="str">
        <f>IFERROR(VLOOKUP(D788, 'Datos bancarios'!C:G, 5, FALSE), "Sin alias")</f>
        <v>Sin alias</v>
      </c>
      <c r="J788" s="1" t="str">
        <f>IFERROR(VLOOKUP(D788, 'Datos bancarios'!C:H, 6, FALSE), "Sin titular")</f>
        <v>Sin titular</v>
      </c>
      <c r="K788" s="1" t="s">
        <v>14576</v>
      </c>
      <c r="L788" s="1" t="s">
        <v>14577</v>
      </c>
      <c r="M788" s="1" t="s">
        <v>14578</v>
      </c>
      <c r="N788" s="1" t="str">
        <f>IFERROR(VLOOKUP(D788, 'Datos bancarios'!C:I, 7, FALSE), "Sin banco")</f>
        <v>Sin banco</v>
      </c>
    </row>
    <row r="789" spans="2:14">
      <c r="B789" s="1" t="s">
        <v>2646</v>
      </c>
      <c r="C789" s="1" t="s">
        <v>19377</v>
      </c>
      <c r="D789" s="1">
        <v>30076260</v>
      </c>
      <c r="E789" s="1" t="s">
        <v>15426</v>
      </c>
      <c r="F789" s="1" t="s">
        <v>19376</v>
      </c>
      <c r="G789" s="1">
        <f>IFERROR(VLOOKUP(D789, 'Datos bancarios'!C:J, 8, FALSE), "Sin celular")</f>
        <v>2616732784</v>
      </c>
      <c r="H789" s="1" t="str">
        <f>IFERROR(
   IF(
      VLOOKUP(D789, 'Datos bancarios'!C:E, 2, FALSE) &lt;&gt; "",
      VLOOKUP(D789, 'Datos bancarios'!C:E, 2, FALSE),
      IF(
         VLOOKUP(D789, 'Datos bancarios'!C:E, 3, FALSE) &lt;&gt; "",
         VLOOKUP(D789, 'Datos bancarios'!C:E, 3, FALSE),
         "Sin CBU"
      )
   ),
   "Sin CBU"
)</f>
        <v>0110629530062911780151</v>
      </c>
      <c r="I789" s="1" t="str">
        <f>IFERROR(VLOOKUP(D789, 'Datos bancarios'!C:G, 5, FALSE), "Sin alias")</f>
        <v>Peso.calma.aire</v>
      </c>
      <c r="J789" s="1">
        <f>IFERROR(VLOOKUP(D789, 'Datos bancarios'!C:H, 6, FALSE), "Sin titular")</f>
        <v>0</v>
      </c>
      <c r="K789" s="1" t="s">
        <v>14576</v>
      </c>
      <c r="L789" s="1" t="s">
        <v>14577</v>
      </c>
      <c r="M789" s="1" t="s">
        <v>14578</v>
      </c>
      <c r="N789" s="1" t="str">
        <f>IFERROR(VLOOKUP(D789, 'Datos bancarios'!C:I, 7, FALSE), "Sin banco")</f>
        <v>BANCO DE LA NACION ARGENTINA</v>
      </c>
    </row>
    <row r="790" spans="2:14">
      <c r="B790" s="1" t="s">
        <v>2647</v>
      </c>
      <c r="C790" s="1" t="s">
        <v>19377</v>
      </c>
      <c r="D790" s="1">
        <v>30092021</v>
      </c>
      <c r="E790" s="1" t="s">
        <v>14960</v>
      </c>
      <c r="F790" s="1" t="s">
        <v>19376</v>
      </c>
      <c r="G790" s="1" t="str">
        <f>IFERROR(VLOOKUP(D790, 'Datos bancarios'!C:J, 8, FALSE), "Sin celular")</f>
        <v>Sin celular</v>
      </c>
      <c r="H790" s="1" t="str">
        <f>IFERROR(
   IF(
      VLOOKUP(D790, 'Datos bancarios'!C:E, 2, FALSE) &lt;&gt; "",
      VLOOKUP(D790, 'Datos bancarios'!C:E, 2, FALSE),
      IF(
         VLOOKUP(D790, 'Datos bancarios'!C:E, 3, FALSE) &lt;&gt; "",
         VLOOKUP(D790, 'Datos bancarios'!C:E, 3, FALSE),
         "Sin CBU"
      )
   ),
   "Sin CBU"
)</f>
        <v>Sin CBU</v>
      </c>
      <c r="I790" s="1" t="str">
        <f>IFERROR(VLOOKUP(D790, 'Datos bancarios'!C:G, 5, FALSE), "Sin alias")</f>
        <v>Sin alias</v>
      </c>
      <c r="J790" s="1" t="str">
        <f>IFERROR(VLOOKUP(D790, 'Datos bancarios'!C:H, 6, FALSE), "Sin titular")</f>
        <v>Sin titular</v>
      </c>
      <c r="K790" s="1" t="s">
        <v>14576</v>
      </c>
      <c r="L790" s="1" t="s">
        <v>14577</v>
      </c>
      <c r="M790" s="1" t="s">
        <v>14578</v>
      </c>
      <c r="N790" s="1" t="str">
        <f>IFERROR(VLOOKUP(D790, 'Datos bancarios'!C:I, 7, FALSE), "Sin banco")</f>
        <v>Sin banco</v>
      </c>
    </row>
    <row r="791" spans="2:14">
      <c r="B791" s="1" t="s">
        <v>2648</v>
      </c>
      <c r="C791" s="1" t="s">
        <v>19377</v>
      </c>
      <c r="D791" s="1">
        <v>30108043</v>
      </c>
      <c r="E791" s="1" t="s">
        <v>15313</v>
      </c>
      <c r="F791" s="1" t="s">
        <v>19376</v>
      </c>
      <c r="G791" s="1" t="str">
        <f>IFERROR(VLOOKUP(D791, 'Datos bancarios'!C:J, 8, FALSE), "Sin celular")</f>
        <v>Sin celular</v>
      </c>
      <c r="H791" s="1" t="str">
        <f>IFERROR(
   IF(
      VLOOKUP(D791, 'Datos bancarios'!C:E, 2, FALSE) &lt;&gt; "",
      VLOOKUP(D791, 'Datos bancarios'!C:E, 2, FALSE),
      IF(
         VLOOKUP(D791, 'Datos bancarios'!C:E, 3, FALSE) &lt;&gt; "",
         VLOOKUP(D791, 'Datos bancarios'!C:E, 3, FALSE),
         "Sin CBU"
      )
   ),
   "Sin CBU"
)</f>
        <v>Sin CBU</v>
      </c>
      <c r="I791" s="1" t="str">
        <f>IFERROR(VLOOKUP(D791, 'Datos bancarios'!C:G, 5, FALSE), "Sin alias")</f>
        <v>Sin alias</v>
      </c>
      <c r="J791" s="1" t="str">
        <f>IFERROR(VLOOKUP(D791, 'Datos bancarios'!C:H, 6, FALSE), "Sin titular")</f>
        <v>Sin titular</v>
      </c>
      <c r="K791" s="1" t="s">
        <v>14576</v>
      </c>
      <c r="L791" s="1" t="s">
        <v>14577</v>
      </c>
      <c r="M791" s="1" t="s">
        <v>14578</v>
      </c>
      <c r="N791" s="1" t="str">
        <f>IFERROR(VLOOKUP(D791, 'Datos bancarios'!C:I, 7, FALSE), "Sin banco")</f>
        <v>Sin banco</v>
      </c>
    </row>
    <row r="792" spans="2:14">
      <c r="B792" s="1" t="s">
        <v>2649</v>
      </c>
      <c r="C792" s="1" t="s">
        <v>2</v>
      </c>
      <c r="D792" s="1">
        <v>30108376</v>
      </c>
      <c r="E792" s="1" t="s">
        <v>14638</v>
      </c>
      <c r="F792" s="1" t="s">
        <v>53</v>
      </c>
      <c r="G792" s="1" t="str">
        <f>IFERROR(VLOOKUP(D792, 'Datos bancarios'!C:J, 8, FALSE), "Sin celular")</f>
        <v>Sin celular</v>
      </c>
      <c r="H792" s="1" t="str">
        <f>IFERROR(
   IF(
      VLOOKUP(D792, 'Datos bancarios'!C:E, 2, FALSE) &lt;&gt; "",
      VLOOKUP(D792, 'Datos bancarios'!C:E, 2, FALSE),
      IF(
         VLOOKUP(D792, 'Datos bancarios'!C:E, 3, FALSE) &lt;&gt; "",
         VLOOKUP(D792, 'Datos bancarios'!C:E, 3, FALSE),
         "Sin CBU"
      )
   ),
   "Sin CBU"
)</f>
        <v>Sin CBU</v>
      </c>
      <c r="I792" s="1" t="str">
        <f>IFERROR(VLOOKUP(D792, 'Datos bancarios'!C:G, 5, FALSE), "Sin alias")</f>
        <v>Sin alias</v>
      </c>
      <c r="J792" s="1" t="str">
        <f>IFERROR(VLOOKUP(D792, 'Datos bancarios'!C:H, 6, FALSE), "Sin titular")</f>
        <v>Sin titular</v>
      </c>
      <c r="K792" s="1" t="s">
        <v>14576</v>
      </c>
      <c r="L792" s="1" t="s">
        <v>14577</v>
      </c>
      <c r="M792" s="1" t="s">
        <v>14578</v>
      </c>
      <c r="N792" s="1" t="str">
        <f>IFERROR(VLOOKUP(D792, 'Datos bancarios'!C:I, 7, FALSE), "Sin banco")</f>
        <v>Sin banco</v>
      </c>
    </row>
    <row r="793" spans="2:14">
      <c r="B793" s="1" t="s">
        <v>2650</v>
      </c>
      <c r="C793" s="1" t="s">
        <v>19377</v>
      </c>
      <c r="D793" s="1">
        <v>30108443</v>
      </c>
      <c r="E793" s="1" t="s">
        <v>17166</v>
      </c>
      <c r="F793" s="1" t="s">
        <v>19376</v>
      </c>
      <c r="G793" s="1" t="str">
        <f>IFERROR(VLOOKUP(D793, 'Datos bancarios'!C:J, 8, FALSE), "Sin celular")</f>
        <v>Sin celular</v>
      </c>
      <c r="H793" s="1" t="str">
        <f>IFERROR(
   IF(
      VLOOKUP(D793, 'Datos bancarios'!C:E, 2, FALSE) &lt;&gt; "",
      VLOOKUP(D793, 'Datos bancarios'!C:E, 2, FALSE),
      IF(
         VLOOKUP(D793, 'Datos bancarios'!C:E, 3, FALSE) &lt;&gt; "",
         VLOOKUP(D793, 'Datos bancarios'!C:E, 3, FALSE),
         "Sin CBU"
      )
   ),
   "Sin CBU"
)</f>
        <v>Sin CBU</v>
      </c>
      <c r="I793" s="1" t="str">
        <f>IFERROR(VLOOKUP(D793, 'Datos bancarios'!C:G, 5, FALSE), "Sin alias")</f>
        <v>Sin alias</v>
      </c>
      <c r="J793" s="1" t="str">
        <f>IFERROR(VLOOKUP(D793, 'Datos bancarios'!C:H, 6, FALSE), "Sin titular")</f>
        <v>Sin titular</v>
      </c>
      <c r="K793" s="1" t="s">
        <v>14576</v>
      </c>
      <c r="L793" s="1" t="s">
        <v>14577</v>
      </c>
      <c r="M793" s="1" t="s">
        <v>14578</v>
      </c>
      <c r="N793" s="1" t="str">
        <f>IFERROR(VLOOKUP(D793, 'Datos bancarios'!C:I, 7, FALSE), "Sin banco")</f>
        <v>Sin banco</v>
      </c>
    </row>
    <row r="794" spans="2:14">
      <c r="B794" s="1" t="s">
        <v>2651</v>
      </c>
      <c r="C794" s="1" t="s">
        <v>19377</v>
      </c>
      <c r="D794" s="1">
        <v>30111073</v>
      </c>
      <c r="E794" s="1" t="s">
        <v>15115</v>
      </c>
      <c r="F794" s="1" t="s">
        <v>19376</v>
      </c>
      <c r="G794" s="1" t="str">
        <f>IFERROR(VLOOKUP(D794, 'Datos bancarios'!C:J, 8, FALSE), "Sin celular")</f>
        <v>Sin celular</v>
      </c>
      <c r="H794" s="1" t="str">
        <f>IFERROR(
   IF(
      VLOOKUP(D794, 'Datos bancarios'!C:E, 2, FALSE) &lt;&gt; "",
      VLOOKUP(D794, 'Datos bancarios'!C:E, 2, FALSE),
      IF(
         VLOOKUP(D794, 'Datos bancarios'!C:E, 3, FALSE) &lt;&gt; "",
         VLOOKUP(D794, 'Datos bancarios'!C:E, 3, FALSE),
         "Sin CBU"
      )
   ),
   "Sin CBU"
)</f>
        <v>Sin CBU</v>
      </c>
      <c r="I794" s="1" t="str">
        <f>IFERROR(VLOOKUP(D794, 'Datos bancarios'!C:G, 5, FALSE), "Sin alias")</f>
        <v>Sin alias</v>
      </c>
      <c r="J794" s="1" t="str">
        <f>IFERROR(VLOOKUP(D794, 'Datos bancarios'!C:H, 6, FALSE), "Sin titular")</f>
        <v>Sin titular</v>
      </c>
      <c r="K794" s="1" t="s">
        <v>14576</v>
      </c>
      <c r="L794" s="1" t="s">
        <v>14577</v>
      </c>
      <c r="M794" s="1" t="s">
        <v>14578</v>
      </c>
      <c r="N794" s="1" t="str">
        <f>IFERROR(VLOOKUP(D794, 'Datos bancarios'!C:I, 7, FALSE), "Sin banco")</f>
        <v>Sin banco</v>
      </c>
    </row>
    <row r="795" spans="2:14">
      <c r="B795" s="1" t="s">
        <v>2652</v>
      </c>
      <c r="C795" s="1" t="s">
        <v>19377</v>
      </c>
      <c r="D795" s="1">
        <v>30171520</v>
      </c>
      <c r="E795" s="1" t="s">
        <v>15522</v>
      </c>
      <c r="F795" s="1" t="s">
        <v>19376</v>
      </c>
      <c r="G795" s="1" t="str">
        <f>IFERROR(VLOOKUP(D795, 'Datos bancarios'!C:J, 8, FALSE), "Sin celular")</f>
        <v>Sin celular</v>
      </c>
      <c r="H795" s="1" t="str">
        <f>IFERROR(
   IF(
      VLOOKUP(D795, 'Datos bancarios'!C:E, 2, FALSE) &lt;&gt; "",
      VLOOKUP(D795, 'Datos bancarios'!C:E, 2, FALSE),
      IF(
         VLOOKUP(D795, 'Datos bancarios'!C:E, 3, FALSE) &lt;&gt; "",
         VLOOKUP(D795, 'Datos bancarios'!C:E, 3, FALSE),
         "Sin CBU"
      )
   ),
   "Sin CBU"
)</f>
        <v>Sin CBU</v>
      </c>
      <c r="I795" s="1" t="str">
        <f>IFERROR(VLOOKUP(D795, 'Datos bancarios'!C:G, 5, FALSE), "Sin alias")</f>
        <v>Sin alias</v>
      </c>
      <c r="J795" s="1" t="str">
        <f>IFERROR(VLOOKUP(D795, 'Datos bancarios'!C:H, 6, FALSE), "Sin titular")</f>
        <v>Sin titular</v>
      </c>
      <c r="K795" s="1" t="s">
        <v>14576</v>
      </c>
      <c r="L795" s="1" t="s">
        <v>14577</v>
      </c>
      <c r="M795" s="1" t="s">
        <v>14578</v>
      </c>
      <c r="N795" s="1" t="str">
        <f>IFERROR(VLOOKUP(D795, 'Datos bancarios'!C:I, 7, FALSE), "Sin banco")</f>
        <v>Sin banco</v>
      </c>
    </row>
    <row r="796" spans="2:14">
      <c r="B796" s="1" t="s">
        <v>2653</v>
      </c>
      <c r="C796" s="1" t="s">
        <v>19377</v>
      </c>
      <c r="D796" s="1">
        <v>30176382</v>
      </c>
      <c r="E796" s="1" t="s">
        <v>16766</v>
      </c>
      <c r="F796" s="1" t="s">
        <v>19376</v>
      </c>
      <c r="G796" s="1" t="str">
        <f>IFERROR(VLOOKUP(D796, 'Datos bancarios'!C:J, 8, FALSE), "Sin celular")</f>
        <v>Sin celular</v>
      </c>
      <c r="H796" s="1" t="str">
        <f>IFERROR(
   IF(
      VLOOKUP(D796, 'Datos bancarios'!C:E, 2, FALSE) &lt;&gt; "",
      VLOOKUP(D796, 'Datos bancarios'!C:E, 2, FALSE),
      IF(
         VLOOKUP(D796, 'Datos bancarios'!C:E, 3, FALSE) &lt;&gt; "",
         VLOOKUP(D796, 'Datos bancarios'!C:E, 3, FALSE),
         "Sin CBU"
      )
   ),
   "Sin CBU"
)</f>
        <v>Sin CBU</v>
      </c>
      <c r="I796" s="1" t="str">
        <f>IFERROR(VLOOKUP(D796, 'Datos bancarios'!C:G, 5, FALSE), "Sin alias")</f>
        <v>Sin alias</v>
      </c>
      <c r="J796" s="1" t="str">
        <f>IFERROR(VLOOKUP(D796, 'Datos bancarios'!C:H, 6, FALSE), "Sin titular")</f>
        <v>Sin titular</v>
      </c>
      <c r="K796" s="1" t="s">
        <v>14576</v>
      </c>
      <c r="L796" s="1" t="s">
        <v>14577</v>
      </c>
      <c r="M796" s="1" t="s">
        <v>14578</v>
      </c>
      <c r="N796" s="1" t="str">
        <f>IFERROR(VLOOKUP(D796, 'Datos bancarios'!C:I, 7, FALSE), "Sin banco")</f>
        <v>Sin banco</v>
      </c>
    </row>
    <row r="797" spans="2:14">
      <c r="B797" s="1" t="s">
        <v>2654</v>
      </c>
      <c r="C797" s="1" t="s">
        <v>2655</v>
      </c>
      <c r="D797" s="1">
        <v>30176468</v>
      </c>
      <c r="E797" s="1" t="s">
        <v>17186</v>
      </c>
      <c r="F797" s="1" t="s">
        <v>19376</v>
      </c>
      <c r="G797" s="1" t="str">
        <f>IFERROR(VLOOKUP(D797, 'Datos bancarios'!C:J, 8, FALSE), "Sin celular")</f>
        <v>Sin celular</v>
      </c>
      <c r="H797" s="1" t="str">
        <f>IFERROR(
   IF(
      VLOOKUP(D797, 'Datos bancarios'!C:E, 2, FALSE) &lt;&gt; "",
      VLOOKUP(D797, 'Datos bancarios'!C:E, 2, FALSE),
      IF(
         VLOOKUP(D797, 'Datos bancarios'!C:E, 3, FALSE) &lt;&gt; "",
         VLOOKUP(D797, 'Datos bancarios'!C:E, 3, FALSE),
         "Sin CBU"
      )
   ),
   "Sin CBU"
)</f>
        <v>Sin CBU</v>
      </c>
      <c r="I797" s="1" t="str">
        <f>IFERROR(VLOOKUP(D797, 'Datos bancarios'!C:G, 5, FALSE), "Sin alias")</f>
        <v>Sin alias</v>
      </c>
      <c r="J797" s="1" t="str">
        <f>IFERROR(VLOOKUP(D797, 'Datos bancarios'!C:H, 6, FALSE), "Sin titular")</f>
        <v>Sin titular</v>
      </c>
      <c r="K797" s="1" t="s">
        <v>14576</v>
      </c>
      <c r="L797" s="1" t="s">
        <v>14577</v>
      </c>
      <c r="M797" s="1" t="s">
        <v>14578</v>
      </c>
      <c r="N797" s="1" t="str">
        <f>IFERROR(VLOOKUP(D797, 'Datos bancarios'!C:I, 7, FALSE), "Sin banco")</f>
        <v>Sin banco</v>
      </c>
    </row>
    <row r="798" spans="2:14">
      <c r="B798" s="1" t="s">
        <v>2656</v>
      </c>
      <c r="C798" s="1" t="s">
        <v>19377</v>
      </c>
      <c r="D798" s="1">
        <v>30178353</v>
      </c>
      <c r="E798" s="1" t="s">
        <v>15410</v>
      </c>
      <c r="F798" s="1" t="s">
        <v>19376</v>
      </c>
      <c r="G798" s="1" t="str">
        <f>IFERROR(VLOOKUP(D798, 'Datos bancarios'!C:J, 8, FALSE), "Sin celular")</f>
        <v>Sin celular</v>
      </c>
      <c r="H798" s="1" t="str">
        <f>IFERROR(
   IF(
      VLOOKUP(D798, 'Datos bancarios'!C:E, 2, FALSE) &lt;&gt; "",
      VLOOKUP(D798, 'Datos bancarios'!C:E, 2, FALSE),
      IF(
         VLOOKUP(D798, 'Datos bancarios'!C:E, 3, FALSE) &lt;&gt; "",
         VLOOKUP(D798, 'Datos bancarios'!C:E, 3, FALSE),
         "Sin CBU"
      )
   ),
   "Sin CBU"
)</f>
        <v>Sin CBU</v>
      </c>
      <c r="I798" s="1" t="str">
        <f>IFERROR(VLOOKUP(D798, 'Datos bancarios'!C:G, 5, FALSE), "Sin alias")</f>
        <v>Sin alias</v>
      </c>
      <c r="J798" s="1" t="str">
        <f>IFERROR(VLOOKUP(D798, 'Datos bancarios'!C:H, 6, FALSE), "Sin titular")</f>
        <v>Sin titular</v>
      </c>
      <c r="K798" s="1" t="s">
        <v>14576</v>
      </c>
      <c r="L798" s="1" t="s">
        <v>14577</v>
      </c>
      <c r="M798" s="1" t="s">
        <v>14578</v>
      </c>
      <c r="N798" s="1" t="str">
        <f>IFERROR(VLOOKUP(D798, 'Datos bancarios'!C:I, 7, FALSE), "Sin banco")</f>
        <v>Sin banco</v>
      </c>
    </row>
    <row r="799" spans="2:14">
      <c r="B799" s="1" t="s">
        <v>2657</v>
      </c>
      <c r="C799" s="1" t="s">
        <v>19377</v>
      </c>
      <c r="D799" s="1">
        <v>30178433</v>
      </c>
      <c r="E799" s="1" t="s">
        <v>16034</v>
      </c>
      <c r="F799" s="1" t="s">
        <v>19376</v>
      </c>
      <c r="G799" s="1" t="str">
        <f>IFERROR(VLOOKUP(D799, 'Datos bancarios'!C:J, 8, FALSE), "Sin celular")</f>
        <v>Sin celular</v>
      </c>
      <c r="H799" s="1" t="str">
        <f>IFERROR(
   IF(
      VLOOKUP(D799, 'Datos bancarios'!C:E, 2, FALSE) &lt;&gt; "",
      VLOOKUP(D799, 'Datos bancarios'!C:E, 2, FALSE),
      IF(
         VLOOKUP(D799, 'Datos bancarios'!C:E, 3, FALSE) &lt;&gt; "",
         VLOOKUP(D799, 'Datos bancarios'!C:E, 3, FALSE),
         "Sin CBU"
      )
   ),
   "Sin CBU"
)</f>
        <v>Sin CBU</v>
      </c>
      <c r="I799" s="1" t="str">
        <f>IFERROR(VLOOKUP(D799, 'Datos bancarios'!C:G, 5, FALSE), "Sin alias")</f>
        <v>Sin alias</v>
      </c>
      <c r="J799" s="1" t="str">
        <f>IFERROR(VLOOKUP(D799, 'Datos bancarios'!C:H, 6, FALSE), "Sin titular")</f>
        <v>Sin titular</v>
      </c>
      <c r="K799" s="1" t="s">
        <v>14576</v>
      </c>
      <c r="L799" s="1" t="s">
        <v>14577</v>
      </c>
      <c r="M799" s="1" t="s">
        <v>14578</v>
      </c>
      <c r="N799" s="1" t="str">
        <f>IFERROR(VLOOKUP(D799, 'Datos bancarios'!C:I, 7, FALSE), "Sin banco")</f>
        <v>Sin banco</v>
      </c>
    </row>
    <row r="800" spans="2:14">
      <c r="B800" s="1" t="s">
        <v>2658</v>
      </c>
      <c r="C800" s="1" t="s">
        <v>19377</v>
      </c>
      <c r="D800" s="1">
        <v>30178491</v>
      </c>
      <c r="E800" s="1" t="s">
        <v>15983</v>
      </c>
      <c r="F800" s="1" t="s">
        <v>19376</v>
      </c>
      <c r="G800" s="1" t="str">
        <f>IFERROR(VLOOKUP(D800, 'Datos bancarios'!C:J, 8, FALSE), "Sin celular")</f>
        <v>Sin celular</v>
      </c>
      <c r="H800" s="1" t="str">
        <f>IFERROR(
   IF(
      VLOOKUP(D800, 'Datos bancarios'!C:E, 2, FALSE) &lt;&gt; "",
      VLOOKUP(D800, 'Datos bancarios'!C:E, 2, FALSE),
      IF(
         VLOOKUP(D800, 'Datos bancarios'!C:E, 3, FALSE) &lt;&gt; "",
         VLOOKUP(D800, 'Datos bancarios'!C:E, 3, FALSE),
         "Sin CBU"
      )
   ),
   "Sin CBU"
)</f>
        <v>Sin CBU</v>
      </c>
      <c r="I800" s="1" t="str">
        <f>IFERROR(VLOOKUP(D800, 'Datos bancarios'!C:G, 5, FALSE), "Sin alias")</f>
        <v>Sin alias</v>
      </c>
      <c r="J800" s="1" t="str">
        <f>IFERROR(VLOOKUP(D800, 'Datos bancarios'!C:H, 6, FALSE), "Sin titular")</f>
        <v>Sin titular</v>
      </c>
      <c r="K800" s="1" t="s">
        <v>14576</v>
      </c>
      <c r="L800" s="1" t="s">
        <v>14577</v>
      </c>
      <c r="M800" s="1" t="s">
        <v>14578</v>
      </c>
      <c r="N800" s="1" t="str">
        <f>IFERROR(VLOOKUP(D800, 'Datos bancarios'!C:I, 7, FALSE), "Sin banco")</f>
        <v>Sin banco</v>
      </c>
    </row>
    <row r="801" spans="2:14">
      <c r="B801" s="1" t="s">
        <v>2659</v>
      </c>
      <c r="C801" s="1" t="s">
        <v>19377</v>
      </c>
      <c r="D801" s="1">
        <v>30178664</v>
      </c>
      <c r="E801" s="1" t="s">
        <v>16043</v>
      </c>
      <c r="F801" s="1" t="s">
        <v>19376</v>
      </c>
      <c r="G801" s="1" t="str">
        <f>IFERROR(VLOOKUP(D801, 'Datos bancarios'!C:J, 8, FALSE), "Sin celular")</f>
        <v>Sin celular</v>
      </c>
      <c r="H801" s="1" t="str">
        <f>IFERROR(
   IF(
      VLOOKUP(D801, 'Datos bancarios'!C:E, 2, FALSE) &lt;&gt; "",
      VLOOKUP(D801, 'Datos bancarios'!C:E, 2, FALSE),
      IF(
         VLOOKUP(D801, 'Datos bancarios'!C:E, 3, FALSE) &lt;&gt; "",
         VLOOKUP(D801, 'Datos bancarios'!C:E, 3, FALSE),
         "Sin CBU"
      )
   ),
   "Sin CBU"
)</f>
        <v>Sin CBU</v>
      </c>
      <c r="I801" s="1" t="str">
        <f>IFERROR(VLOOKUP(D801, 'Datos bancarios'!C:G, 5, FALSE), "Sin alias")</f>
        <v>Sin alias</v>
      </c>
      <c r="J801" s="1" t="str">
        <f>IFERROR(VLOOKUP(D801, 'Datos bancarios'!C:H, 6, FALSE), "Sin titular")</f>
        <v>Sin titular</v>
      </c>
      <c r="K801" s="1" t="s">
        <v>14576</v>
      </c>
      <c r="L801" s="1" t="s">
        <v>14577</v>
      </c>
      <c r="M801" s="1" t="s">
        <v>14578</v>
      </c>
      <c r="N801" s="1" t="str">
        <f>IFERROR(VLOOKUP(D801, 'Datos bancarios'!C:I, 7, FALSE), "Sin banco")</f>
        <v>Sin banco</v>
      </c>
    </row>
    <row r="802" spans="2:14">
      <c r="B802" s="1" t="s">
        <v>2660</v>
      </c>
      <c r="C802" s="1" t="s">
        <v>19377</v>
      </c>
      <c r="D802" s="1">
        <v>30179072</v>
      </c>
      <c r="E802" s="1" t="s">
        <v>15339</v>
      </c>
      <c r="F802" s="1" t="s">
        <v>19376</v>
      </c>
      <c r="G802" s="1" t="str">
        <f>IFERROR(VLOOKUP(D802, 'Datos bancarios'!C:J, 8, FALSE), "Sin celular")</f>
        <v>Sin celular</v>
      </c>
      <c r="H802" s="1" t="str">
        <f>IFERROR(
   IF(
      VLOOKUP(D802, 'Datos bancarios'!C:E, 2, FALSE) &lt;&gt; "",
      VLOOKUP(D802, 'Datos bancarios'!C:E, 2, FALSE),
      IF(
         VLOOKUP(D802, 'Datos bancarios'!C:E, 3, FALSE) &lt;&gt; "",
         VLOOKUP(D802, 'Datos bancarios'!C:E, 3, FALSE),
         "Sin CBU"
      )
   ),
   "Sin CBU"
)</f>
        <v>Sin CBU</v>
      </c>
      <c r="I802" s="1" t="str">
        <f>IFERROR(VLOOKUP(D802, 'Datos bancarios'!C:G, 5, FALSE), "Sin alias")</f>
        <v>Sin alias</v>
      </c>
      <c r="J802" s="1" t="str">
        <f>IFERROR(VLOOKUP(D802, 'Datos bancarios'!C:H, 6, FALSE), "Sin titular")</f>
        <v>Sin titular</v>
      </c>
      <c r="K802" s="1" t="s">
        <v>14576</v>
      </c>
      <c r="L802" s="1" t="s">
        <v>14577</v>
      </c>
      <c r="M802" s="1" t="s">
        <v>14578</v>
      </c>
      <c r="N802" s="1" t="str">
        <f>IFERROR(VLOOKUP(D802, 'Datos bancarios'!C:I, 7, FALSE), "Sin banco")</f>
        <v>Sin banco</v>
      </c>
    </row>
    <row r="803" spans="2:14">
      <c r="B803" s="1" t="s">
        <v>2661</v>
      </c>
      <c r="C803" s="1" t="s">
        <v>19377</v>
      </c>
      <c r="D803" s="1">
        <v>30179414</v>
      </c>
      <c r="E803" s="1" t="s">
        <v>15909</v>
      </c>
      <c r="F803" s="1" t="s">
        <v>19376</v>
      </c>
      <c r="G803" s="1" t="str">
        <f>IFERROR(VLOOKUP(D803, 'Datos bancarios'!C:J, 8, FALSE), "Sin celular")</f>
        <v>Sin celular</v>
      </c>
      <c r="H803" s="1" t="str">
        <f>IFERROR(
   IF(
      VLOOKUP(D803, 'Datos bancarios'!C:E, 2, FALSE) &lt;&gt; "",
      VLOOKUP(D803, 'Datos bancarios'!C:E, 2, FALSE),
      IF(
         VLOOKUP(D803, 'Datos bancarios'!C:E, 3, FALSE) &lt;&gt; "",
         VLOOKUP(D803, 'Datos bancarios'!C:E, 3, FALSE),
         "Sin CBU"
      )
   ),
   "Sin CBU"
)</f>
        <v>Sin CBU</v>
      </c>
      <c r="I803" s="1" t="str">
        <f>IFERROR(VLOOKUP(D803, 'Datos bancarios'!C:G, 5, FALSE), "Sin alias")</f>
        <v>Sin alias</v>
      </c>
      <c r="J803" s="1" t="str">
        <f>IFERROR(VLOOKUP(D803, 'Datos bancarios'!C:H, 6, FALSE), "Sin titular")</f>
        <v>Sin titular</v>
      </c>
      <c r="K803" s="1" t="s">
        <v>14576</v>
      </c>
      <c r="L803" s="1" t="s">
        <v>14577</v>
      </c>
      <c r="M803" s="1" t="s">
        <v>14578</v>
      </c>
      <c r="N803" s="1" t="str">
        <f>IFERROR(VLOOKUP(D803, 'Datos bancarios'!C:I, 7, FALSE), "Sin banco")</f>
        <v>Sin banco</v>
      </c>
    </row>
    <row r="804" spans="2:14">
      <c r="B804" s="1" t="s">
        <v>2662</v>
      </c>
      <c r="C804" s="1" t="s">
        <v>62</v>
      </c>
      <c r="D804" s="1">
        <v>30199818</v>
      </c>
      <c r="E804" s="1" t="s">
        <v>17239</v>
      </c>
      <c r="F804" s="1" t="s">
        <v>2663</v>
      </c>
      <c r="G804" s="1" t="str">
        <f>IFERROR(VLOOKUP(D804, 'Datos bancarios'!C:J, 8, FALSE), "Sin celular")</f>
        <v>Sin celular</v>
      </c>
      <c r="H804" s="1" t="str">
        <f>IFERROR(
   IF(
      VLOOKUP(D804, 'Datos bancarios'!C:E, 2, FALSE) &lt;&gt; "",
      VLOOKUP(D804, 'Datos bancarios'!C:E, 2, FALSE),
      IF(
         VLOOKUP(D804, 'Datos bancarios'!C:E, 3, FALSE) &lt;&gt; "",
         VLOOKUP(D804, 'Datos bancarios'!C:E, 3, FALSE),
         "Sin CBU"
      )
   ),
   "Sin CBU"
)</f>
        <v>Sin CBU</v>
      </c>
      <c r="I804" s="1" t="str">
        <f>IFERROR(VLOOKUP(D804, 'Datos bancarios'!C:G, 5, FALSE), "Sin alias")</f>
        <v>Sin alias</v>
      </c>
      <c r="J804" s="1" t="str">
        <f>IFERROR(VLOOKUP(D804, 'Datos bancarios'!C:H, 6, FALSE), "Sin titular")</f>
        <v>Sin titular</v>
      </c>
      <c r="K804" s="1" t="s">
        <v>14576</v>
      </c>
      <c r="L804" s="1" t="s">
        <v>14577</v>
      </c>
      <c r="M804" s="1" t="s">
        <v>14578</v>
      </c>
      <c r="N804" s="1" t="str">
        <f>IFERROR(VLOOKUP(D804, 'Datos bancarios'!C:I, 7, FALSE), "Sin banco")</f>
        <v>Sin banco</v>
      </c>
    </row>
    <row r="805" spans="2:14">
      <c r="B805" s="1" t="s">
        <v>2664</v>
      </c>
      <c r="C805" s="1" t="s">
        <v>19377</v>
      </c>
      <c r="D805" s="1">
        <v>30212750</v>
      </c>
      <c r="E805" s="1" t="s">
        <v>15415</v>
      </c>
      <c r="F805" s="1" t="s">
        <v>19376</v>
      </c>
      <c r="G805" s="1" t="str">
        <f>IFERROR(VLOOKUP(D805, 'Datos bancarios'!C:J, 8, FALSE), "Sin celular")</f>
        <v>Sin celular</v>
      </c>
      <c r="H805" s="1" t="str">
        <f>IFERROR(
   IF(
      VLOOKUP(D805, 'Datos bancarios'!C:E, 2, FALSE) &lt;&gt; "",
      VLOOKUP(D805, 'Datos bancarios'!C:E, 2, FALSE),
      IF(
         VLOOKUP(D805, 'Datos bancarios'!C:E, 3, FALSE) &lt;&gt; "",
         VLOOKUP(D805, 'Datos bancarios'!C:E, 3, FALSE),
         "Sin CBU"
      )
   ),
   "Sin CBU"
)</f>
        <v>Sin CBU</v>
      </c>
      <c r="I805" s="1" t="str">
        <f>IFERROR(VLOOKUP(D805, 'Datos bancarios'!C:G, 5, FALSE), "Sin alias")</f>
        <v>Sin alias</v>
      </c>
      <c r="J805" s="1" t="str">
        <f>IFERROR(VLOOKUP(D805, 'Datos bancarios'!C:H, 6, FALSE), "Sin titular")</f>
        <v>Sin titular</v>
      </c>
      <c r="K805" s="1" t="s">
        <v>14576</v>
      </c>
      <c r="L805" s="1" t="s">
        <v>14577</v>
      </c>
      <c r="M805" s="1" t="s">
        <v>14578</v>
      </c>
      <c r="N805" s="1" t="str">
        <f>IFERROR(VLOOKUP(D805, 'Datos bancarios'!C:I, 7, FALSE), "Sin banco")</f>
        <v>Sin banco</v>
      </c>
    </row>
    <row r="806" spans="2:14">
      <c r="B806" s="1" t="s">
        <v>2665</v>
      </c>
      <c r="C806" s="1" t="s">
        <v>19377</v>
      </c>
      <c r="D806" s="1">
        <v>30242074</v>
      </c>
      <c r="E806" s="1" t="s">
        <v>16388</v>
      </c>
      <c r="F806" s="1" t="s">
        <v>19376</v>
      </c>
      <c r="G806" s="1">
        <f>IFERROR(VLOOKUP(D806, 'Datos bancarios'!C:J, 8, FALSE), "Sin celular")</f>
        <v>2615710616</v>
      </c>
      <c r="H806" s="1" t="str">
        <f>IFERROR(
   IF(
      VLOOKUP(D806, 'Datos bancarios'!C:E, 2, FALSE) &lt;&gt; "",
      VLOOKUP(D806, 'Datos bancarios'!C:E, 2, FALSE),
      IF(
         VLOOKUP(D806, 'Datos bancarios'!C:E, 3, FALSE) &lt;&gt; "",
         VLOOKUP(D806, 'Datos bancarios'!C:E, 3, FALSE),
         "Sin CBU"
      )
   ),
   "Sin CBU"
)</f>
        <v>1500672300067260348514</v>
      </c>
      <c r="I806" s="1">
        <f>IFERROR(VLOOKUP(D806, 'Datos bancarios'!C:G, 5, FALSE), "Sin alias")</f>
        <v>0</v>
      </c>
      <c r="J806" s="1">
        <f>IFERROR(VLOOKUP(D806, 'Datos bancarios'!C:H, 6, FALSE), "Sin titular")</f>
        <v>0</v>
      </c>
      <c r="K806" s="1" t="s">
        <v>14576</v>
      </c>
      <c r="L806" s="1" t="s">
        <v>14577</v>
      </c>
      <c r="M806" s="1" t="s">
        <v>14578</v>
      </c>
      <c r="N806" s="1" t="str">
        <f>IFERROR(VLOOKUP(D806, 'Datos bancarios'!C:I, 7, FALSE), "Sin banco")</f>
        <v>HSBC BANK ARGENTINA S.A.</v>
      </c>
    </row>
    <row r="807" spans="2:14">
      <c r="B807" s="1" t="s">
        <v>2666</v>
      </c>
      <c r="C807" s="1" t="s">
        <v>19377</v>
      </c>
      <c r="D807" s="1">
        <v>30244951</v>
      </c>
      <c r="E807" s="1" t="s">
        <v>16196</v>
      </c>
      <c r="F807" s="1" t="s">
        <v>19376</v>
      </c>
      <c r="G807" s="1" t="str">
        <f>IFERROR(VLOOKUP(D807, 'Datos bancarios'!C:J, 8, FALSE), "Sin celular")</f>
        <v>Sin celular</v>
      </c>
      <c r="H807" s="1" t="str">
        <f>IFERROR(
   IF(
      VLOOKUP(D807, 'Datos bancarios'!C:E, 2, FALSE) &lt;&gt; "",
      VLOOKUP(D807, 'Datos bancarios'!C:E, 2, FALSE),
      IF(
         VLOOKUP(D807, 'Datos bancarios'!C:E, 3, FALSE) &lt;&gt; "",
         VLOOKUP(D807, 'Datos bancarios'!C:E, 3, FALSE),
         "Sin CBU"
      )
   ),
   "Sin CBU"
)</f>
        <v>Sin CBU</v>
      </c>
      <c r="I807" s="1" t="str">
        <f>IFERROR(VLOOKUP(D807, 'Datos bancarios'!C:G, 5, FALSE), "Sin alias")</f>
        <v>Sin alias</v>
      </c>
      <c r="J807" s="1" t="str">
        <f>IFERROR(VLOOKUP(D807, 'Datos bancarios'!C:H, 6, FALSE), "Sin titular")</f>
        <v>Sin titular</v>
      </c>
      <c r="K807" s="1" t="s">
        <v>14576</v>
      </c>
      <c r="L807" s="1" t="s">
        <v>14577</v>
      </c>
      <c r="M807" s="1" t="s">
        <v>14578</v>
      </c>
      <c r="N807" s="1" t="str">
        <f>IFERROR(VLOOKUP(D807, 'Datos bancarios'!C:I, 7, FALSE), "Sin banco")</f>
        <v>Sin banco</v>
      </c>
    </row>
    <row r="808" spans="2:14">
      <c r="B808" s="1" t="s">
        <v>2667</v>
      </c>
      <c r="C808" s="1" t="s">
        <v>19377</v>
      </c>
      <c r="D808" s="1">
        <v>30249322</v>
      </c>
      <c r="E808" s="1" t="s">
        <v>16237</v>
      </c>
      <c r="F808" s="1" t="s">
        <v>19376</v>
      </c>
      <c r="G808" s="1">
        <f>IFERROR(VLOOKUP(D808, 'Datos bancarios'!C:J, 8, FALSE), "Sin celular")</f>
        <v>2613046283</v>
      </c>
      <c r="H808" s="1" t="str">
        <f>IFERROR(
   IF(
      VLOOKUP(D808, 'Datos bancarios'!C:E, 2, FALSE) &lt;&gt; "",
      VLOOKUP(D808, 'Datos bancarios'!C:E, 2, FALSE),
      IF(
         VLOOKUP(D808, 'Datos bancarios'!C:E, 3, FALSE) &lt;&gt; "",
         VLOOKUP(D808, 'Datos bancarios'!C:E, 3, FALSE),
         "Sin CBU"
      )
   ),
   "Sin CBU"
)</f>
        <v>0110333330033313344351</v>
      </c>
      <c r="I808" s="1" t="str">
        <f>IFERROR(VLOOKUP(D808, 'Datos bancarios'!C:G, 5, FALSE), "Sin alias")</f>
        <v>TORO.PRISA.MEDUSA</v>
      </c>
      <c r="J808" s="1" t="str">
        <f>IFERROR(VLOOKUP(D808, 'Datos bancarios'!C:H, 6, FALSE), "Sin titular")</f>
        <v>Gomez Romina Cecilia</v>
      </c>
      <c r="K808" s="1" t="s">
        <v>14576</v>
      </c>
      <c r="L808" s="1" t="s">
        <v>14577</v>
      </c>
      <c r="M808" s="1" t="s">
        <v>14578</v>
      </c>
      <c r="N808" s="1" t="str">
        <f>IFERROR(VLOOKUP(D808, 'Datos bancarios'!C:I, 7, FALSE), "Sin banco")</f>
        <v>BANCO DE LA NACION ARGENTINA</v>
      </c>
    </row>
    <row r="809" spans="2:14">
      <c r="B809" s="1" t="s">
        <v>2668</v>
      </c>
      <c r="C809" s="1" t="s">
        <v>19377</v>
      </c>
      <c r="D809" s="1">
        <v>30249476</v>
      </c>
      <c r="E809" s="1" t="s">
        <v>15295</v>
      </c>
      <c r="F809" s="1" t="s">
        <v>19376</v>
      </c>
      <c r="G809" s="1" t="str">
        <f>IFERROR(VLOOKUP(D809, 'Datos bancarios'!C:J, 8, FALSE), "Sin celular")</f>
        <v>Sin celular</v>
      </c>
      <c r="H809" s="1" t="str">
        <f>IFERROR(
   IF(
      VLOOKUP(D809, 'Datos bancarios'!C:E, 2, FALSE) &lt;&gt; "",
      VLOOKUP(D809, 'Datos bancarios'!C:E, 2, FALSE),
      IF(
         VLOOKUP(D809, 'Datos bancarios'!C:E, 3, FALSE) &lt;&gt; "",
         VLOOKUP(D809, 'Datos bancarios'!C:E, 3, FALSE),
         "Sin CBU"
      )
   ),
   "Sin CBU"
)</f>
        <v>Sin CBU</v>
      </c>
      <c r="I809" s="1" t="str">
        <f>IFERROR(VLOOKUP(D809, 'Datos bancarios'!C:G, 5, FALSE), "Sin alias")</f>
        <v>Sin alias</v>
      </c>
      <c r="J809" s="1" t="str">
        <f>IFERROR(VLOOKUP(D809, 'Datos bancarios'!C:H, 6, FALSE), "Sin titular")</f>
        <v>Sin titular</v>
      </c>
      <c r="K809" s="1" t="s">
        <v>14576</v>
      </c>
      <c r="L809" s="1" t="s">
        <v>14577</v>
      </c>
      <c r="M809" s="1" t="s">
        <v>14578</v>
      </c>
      <c r="N809" s="1" t="str">
        <f>IFERROR(VLOOKUP(D809, 'Datos bancarios'!C:I, 7, FALSE), "Sin banco")</f>
        <v>Sin banco</v>
      </c>
    </row>
    <row r="810" spans="2:14">
      <c r="B810" s="1" t="s">
        <v>2669</v>
      </c>
      <c r="C810" s="1" t="s">
        <v>19377</v>
      </c>
      <c r="D810" s="1">
        <v>30273384</v>
      </c>
      <c r="E810" s="1" t="s">
        <v>15597</v>
      </c>
      <c r="F810" s="1" t="s">
        <v>19376</v>
      </c>
      <c r="G810" s="1" t="str">
        <f>IFERROR(VLOOKUP(D810, 'Datos bancarios'!C:J, 8, FALSE), "Sin celular")</f>
        <v>Sin celular</v>
      </c>
      <c r="H810" s="1" t="str">
        <f>IFERROR(
   IF(
      VLOOKUP(D810, 'Datos bancarios'!C:E, 2, FALSE) &lt;&gt; "",
      VLOOKUP(D810, 'Datos bancarios'!C:E, 2, FALSE),
      IF(
         VLOOKUP(D810, 'Datos bancarios'!C:E, 3, FALSE) &lt;&gt; "",
         VLOOKUP(D810, 'Datos bancarios'!C:E, 3, FALSE),
         "Sin CBU"
      )
   ),
   "Sin CBU"
)</f>
        <v>Sin CBU</v>
      </c>
      <c r="I810" s="1" t="str">
        <f>IFERROR(VLOOKUP(D810, 'Datos bancarios'!C:G, 5, FALSE), "Sin alias")</f>
        <v>Sin alias</v>
      </c>
      <c r="J810" s="1" t="str">
        <f>IFERROR(VLOOKUP(D810, 'Datos bancarios'!C:H, 6, FALSE), "Sin titular")</f>
        <v>Sin titular</v>
      </c>
      <c r="K810" s="1" t="s">
        <v>14576</v>
      </c>
      <c r="L810" s="1" t="s">
        <v>14577</v>
      </c>
      <c r="M810" s="1" t="s">
        <v>14578</v>
      </c>
      <c r="N810" s="1" t="str">
        <f>IFERROR(VLOOKUP(D810, 'Datos bancarios'!C:I, 7, FALSE), "Sin banco")</f>
        <v>Sin banco</v>
      </c>
    </row>
    <row r="811" spans="2:14">
      <c r="B811" s="1" t="s">
        <v>2670</v>
      </c>
      <c r="C811" s="1" t="s">
        <v>19377</v>
      </c>
      <c r="D811" s="1">
        <v>30274631</v>
      </c>
      <c r="E811" s="1" t="s">
        <v>16688</v>
      </c>
      <c r="F811" s="1" t="s">
        <v>19376</v>
      </c>
      <c r="G811" s="1" t="str">
        <f>IFERROR(VLOOKUP(D811, 'Datos bancarios'!C:J, 8, FALSE), "Sin celular")</f>
        <v>Sin celular</v>
      </c>
      <c r="H811" s="1" t="str">
        <f>IFERROR(
   IF(
      VLOOKUP(D811, 'Datos bancarios'!C:E, 2, FALSE) &lt;&gt; "",
      VLOOKUP(D811, 'Datos bancarios'!C:E, 2, FALSE),
      IF(
         VLOOKUP(D811, 'Datos bancarios'!C:E, 3, FALSE) &lt;&gt; "",
         VLOOKUP(D811, 'Datos bancarios'!C:E, 3, FALSE),
         "Sin CBU"
      )
   ),
   "Sin CBU"
)</f>
        <v>Sin CBU</v>
      </c>
      <c r="I811" s="1" t="str">
        <f>IFERROR(VLOOKUP(D811, 'Datos bancarios'!C:G, 5, FALSE), "Sin alias")</f>
        <v>Sin alias</v>
      </c>
      <c r="J811" s="1" t="str">
        <f>IFERROR(VLOOKUP(D811, 'Datos bancarios'!C:H, 6, FALSE), "Sin titular")</f>
        <v>Sin titular</v>
      </c>
      <c r="K811" s="1" t="s">
        <v>14576</v>
      </c>
      <c r="L811" s="1" t="s">
        <v>14577</v>
      </c>
      <c r="M811" s="1" t="s">
        <v>14578</v>
      </c>
      <c r="N811" s="1" t="str">
        <f>IFERROR(VLOOKUP(D811, 'Datos bancarios'!C:I, 7, FALSE), "Sin banco")</f>
        <v>Sin banco</v>
      </c>
    </row>
    <row r="812" spans="2:14">
      <c r="B812" s="1" t="s">
        <v>2671</v>
      </c>
      <c r="C812" s="1" t="s">
        <v>19377</v>
      </c>
      <c r="D812" s="1">
        <v>30298283</v>
      </c>
      <c r="E812" s="1" t="s">
        <v>14840</v>
      </c>
      <c r="F812" s="1" t="s">
        <v>19376</v>
      </c>
      <c r="G812" s="1" t="str">
        <f>IFERROR(VLOOKUP(D812, 'Datos bancarios'!C:J, 8, FALSE), "Sin celular")</f>
        <v>Sin celular</v>
      </c>
      <c r="H812" s="1" t="str">
        <f>IFERROR(
   IF(
      VLOOKUP(D812, 'Datos bancarios'!C:E, 2, FALSE) &lt;&gt; "",
      VLOOKUP(D812, 'Datos bancarios'!C:E, 2, FALSE),
      IF(
         VLOOKUP(D812, 'Datos bancarios'!C:E, 3, FALSE) &lt;&gt; "",
         VLOOKUP(D812, 'Datos bancarios'!C:E, 3, FALSE),
         "Sin CBU"
      )
   ),
   "Sin CBU"
)</f>
        <v>Sin CBU</v>
      </c>
      <c r="I812" s="1" t="str">
        <f>IFERROR(VLOOKUP(D812, 'Datos bancarios'!C:G, 5, FALSE), "Sin alias")</f>
        <v>Sin alias</v>
      </c>
      <c r="J812" s="1" t="str">
        <f>IFERROR(VLOOKUP(D812, 'Datos bancarios'!C:H, 6, FALSE), "Sin titular")</f>
        <v>Sin titular</v>
      </c>
      <c r="K812" s="1" t="s">
        <v>14576</v>
      </c>
      <c r="L812" s="1" t="s">
        <v>14577</v>
      </c>
      <c r="M812" s="1" t="s">
        <v>14578</v>
      </c>
      <c r="N812" s="1" t="str">
        <f>IFERROR(VLOOKUP(D812, 'Datos bancarios'!C:I, 7, FALSE), "Sin banco")</f>
        <v>Sin banco</v>
      </c>
    </row>
    <row r="813" spans="2:14">
      <c r="B813" s="1" t="s">
        <v>2672</v>
      </c>
      <c r="C813" s="1" t="s">
        <v>19377</v>
      </c>
      <c r="D813" s="1">
        <v>30309100</v>
      </c>
      <c r="E813" s="1" t="s">
        <v>15085</v>
      </c>
      <c r="F813" s="1" t="s">
        <v>19376</v>
      </c>
      <c r="G813" s="1" t="str">
        <f>IFERROR(VLOOKUP(D813, 'Datos bancarios'!C:J, 8, FALSE), "Sin celular")</f>
        <v>Sin celular</v>
      </c>
      <c r="H813" s="1" t="str">
        <f>IFERROR(
   IF(
      VLOOKUP(D813, 'Datos bancarios'!C:E, 2, FALSE) &lt;&gt; "",
      VLOOKUP(D813, 'Datos bancarios'!C:E, 2, FALSE),
      IF(
         VLOOKUP(D813, 'Datos bancarios'!C:E, 3, FALSE) &lt;&gt; "",
         VLOOKUP(D813, 'Datos bancarios'!C:E, 3, FALSE),
         "Sin CBU"
      )
   ),
   "Sin CBU"
)</f>
        <v>Sin CBU</v>
      </c>
      <c r="I813" s="1" t="str">
        <f>IFERROR(VLOOKUP(D813, 'Datos bancarios'!C:G, 5, FALSE), "Sin alias")</f>
        <v>Sin alias</v>
      </c>
      <c r="J813" s="1" t="str">
        <f>IFERROR(VLOOKUP(D813, 'Datos bancarios'!C:H, 6, FALSE), "Sin titular")</f>
        <v>Sin titular</v>
      </c>
      <c r="K813" s="1" t="s">
        <v>14576</v>
      </c>
      <c r="L813" s="1" t="s">
        <v>14577</v>
      </c>
      <c r="M813" s="1" t="s">
        <v>14578</v>
      </c>
      <c r="N813" s="1" t="str">
        <f>IFERROR(VLOOKUP(D813, 'Datos bancarios'!C:I, 7, FALSE), "Sin banco")</f>
        <v>Sin banco</v>
      </c>
    </row>
    <row r="814" spans="2:14">
      <c r="B814" s="1" t="s">
        <v>2673</v>
      </c>
      <c r="C814" s="1" t="s">
        <v>19377</v>
      </c>
      <c r="D814" s="1">
        <v>30343482</v>
      </c>
      <c r="E814" s="1" t="s">
        <v>16366</v>
      </c>
      <c r="F814" s="1" t="s">
        <v>19376</v>
      </c>
      <c r="G814" s="1" t="str">
        <f>IFERROR(VLOOKUP(D814, 'Datos bancarios'!C:J, 8, FALSE), "Sin celular")</f>
        <v>Sin celular</v>
      </c>
      <c r="H814" s="1" t="str">
        <f>IFERROR(
   IF(
      VLOOKUP(D814, 'Datos bancarios'!C:E, 2, FALSE) &lt;&gt; "",
      VLOOKUP(D814, 'Datos bancarios'!C:E, 2, FALSE),
      IF(
         VLOOKUP(D814, 'Datos bancarios'!C:E, 3, FALSE) &lt;&gt; "",
         VLOOKUP(D814, 'Datos bancarios'!C:E, 3, FALSE),
         "Sin CBU"
      )
   ),
   "Sin CBU"
)</f>
        <v>Sin CBU</v>
      </c>
      <c r="I814" s="1" t="str">
        <f>IFERROR(VLOOKUP(D814, 'Datos bancarios'!C:G, 5, FALSE), "Sin alias")</f>
        <v>Sin alias</v>
      </c>
      <c r="J814" s="1" t="str">
        <f>IFERROR(VLOOKUP(D814, 'Datos bancarios'!C:H, 6, FALSE), "Sin titular")</f>
        <v>Sin titular</v>
      </c>
      <c r="K814" s="1" t="s">
        <v>14576</v>
      </c>
      <c r="L814" s="1" t="s">
        <v>14577</v>
      </c>
      <c r="M814" s="1" t="s">
        <v>14578</v>
      </c>
      <c r="N814" s="1" t="str">
        <f>IFERROR(VLOOKUP(D814, 'Datos bancarios'!C:I, 7, FALSE), "Sin banco")</f>
        <v>Sin banco</v>
      </c>
    </row>
    <row r="815" spans="2:14">
      <c r="B815" s="1" t="s">
        <v>2674</v>
      </c>
      <c r="C815" s="1" t="s">
        <v>2</v>
      </c>
      <c r="D815" s="1">
        <v>30343590</v>
      </c>
      <c r="E815" s="1" t="s">
        <v>15956</v>
      </c>
      <c r="F815" s="1" t="s">
        <v>19376</v>
      </c>
      <c r="G815" s="1">
        <f>IFERROR(VLOOKUP(D815, 'Datos bancarios'!C:J, 8, FALSE), "Sin celular")</f>
        <v>2616102045</v>
      </c>
      <c r="H815" s="1" t="str">
        <f>IFERROR(
   IF(
      VLOOKUP(D815, 'Datos bancarios'!C:E, 2, FALSE) &lt;&gt; "",
      VLOOKUP(D815, 'Datos bancarios'!C:E, 2, FALSE),
      IF(
         VLOOKUP(D815, 'Datos bancarios'!C:E, 3, FALSE) &lt;&gt; "",
         VLOOKUP(D815, 'Datos bancarios'!C:E, 3, FALSE),
         "Sin CBU"
      )
   ),
   "Sin CBU"
)</f>
        <v>0270077920021189070019</v>
      </c>
      <c r="I815" s="1" t="str">
        <f>IFERROR(VLOOKUP(D815, 'Datos bancarios'!C:G, 5, FALSE), "Sin alias")</f>
        <v>BRAZO.CAPA.POPA</v>
      </c>
      <c r="J815" s="1" t="str">
        <f>IFERROR(VLOOKUP(D815, 'Datos bancarios'!C:H, 6, FALSE), "Sin titular")</f>
        <v>Johana Elizabeth Ríos Garay</v>
      </c>
      <c r="K815" s="1" t="s">
        <v>14576</v>
      </c>
      <c r="L815" s="1" t="s">
        <v>14577</v>
      </c>
      <c r="M815" s="1" t="s">
        <v>14578</v>
      </c>
      <c r="N815" s="1" t="str">
        <f>IFERROR(VLOOKUP(D815, 'Datos bancarios'!C:I, 7, FALSE), "Sin banco")</f>
        <v>BANCO SUPERVIELLE S.A.</v>
      </c>
    </row>
    <row r="816" spans="2:14">
      <c r="B816" s="1" t="s">
        <v>2675</v>
      </c>
      <c r="C816" s="1" t="s">
        <v>19377</v>
      </c>
      <c r="D816" s="1">
        <v>30345057</v>
      </c>
      <c r="E816" s="1" t="s">
        <v>15087</v>
      </c>
      <c r="F816" s="1" t="s">
        <v>19376</v>
      </c>
      <c r="G816" s="1" t="str">
        <f>IFERROR(VLOOKUP(D816, 'Datos bancarios'!C:J, 8, FALSE), "Sin celular")</f>
        <v>Sin celular</v>
      </c>
      <c r="H816" s="1" t="str">
        <f>IFERROR(
   IF(
      VLOOKUP(D816, 'Datos bancarios'!C:E, 2, FALSE) &lt;&gt; "",
      VLOOKUP(D816, 'Datos bancarios'!C:E, 2, FALSE),
      IF(
         VLOOKUP(D816, 'Datos bancarios'!C:E, 3, FALSE) &lt;&gt; "",
         VLOOKUP(D816, 'Datos bancarios'!C:E, 3, FALSE),
         "Sin CBU"
      )
   ),
   "Sin CBU"
)</f>
        <v>Sin CBU</v>
      </c>
      <c r="I816" s="1" t="str">
        <f>IFERROR(VLOOKUP(D816, 'Datos bancarios'!C:G, 5, FALSE), "Sin alias")</f>
        <v>Sin alias</v>
      </c>
      <c r="J816" s="1" t="str">
        <f>IFERROR(VLOOKUP(D816, 'Datos bancarios'!C:H, 6, FALSE), "Sin titular")</f>
        <v>Sin titular</v>
      </c>
      <c r="K816" s="1" t="s">
        <v>14576</v>
      </c>
      <c r="L816" s="1" t="s">
        <v>14577</v>
      </c>
      <c r="M816" s="1" t="s">
        <v>14578</v>
      </c>
      <c r="N816" s="1" t="str">
        <f>IFERROR(VLOOKUP(D816, 'Datos bancarios'!C:I, 7, FALSE), "Sin banco")</f>
        <v>Sin banco</v>
      </c>
    </row>
    <row r="817" spans="2:14">
      <c r="B817" s="1" t="s">
        <v>2677</v>
      </c>
      <c r="C817" s="1" t="s">
        <v>19377</v>
      </c>
      <c r="D817" s="1">
        <v>30383948</v>
      </c>
      <c r="E817" s="1" t="s">
        <v>14718</v>
      </c>
      <c r="F817" s="1" t="s">
        <v>19376</v>
      </c>
      <c r="G817" s="1" t="str">
        <f>IFERROR(VLOOKUP(D817, 'Datos bancarios'!C:J, 8, FALSE), "Sin celular")</f>
        <v>Sin celular</v>
      </c>
      <c r="H817" s="1" t="str">
        <f>IFERROR(
   IF(
      VLOOKUP(D817, 'Datos bancarios'!C:E, 2, FALSE) &lt;&gt; "",
      VLOOKUP(D817, 'Datos bancarios'!C:E, 2, FALSE),
      IF(
         VLOOKUP(D817, 'Datos bancarios'!C:E, 3, FALSE) &lt;&gt; "",
         VLOOKUP(D817, 'Datos bancarios'!C:E, 3, FALSE),
         "Sin CBU"
      )
   ),
   "Sin CBU"
)</f>
        <v>Sin CBU</v>
      </c>
      <c r="I817" s="1" t="str">
        <f>IFERROR(VLOOKUP(D817, 'Datos bancarios'!C:G, 5, FALSE), "Sin alias")</f>
        <v>Sin alias</v>
      </c>
      <c r="J817" s="1" t="str">
        <f>IFERROR(VLOOKUP(D817, 'Datos bancarios'!C:H, 6, FALSE), "Sin titular")</f>
        <v>Sin titular</v>
      </c>
      <c r="K817" s="1" t="s">
        <v>14576</v>
      </c>
      <c r="L817" s="1" t="s">
        <v>14577</v>
      </c>
      <c r="M817" s="1" t="s">
        <v>14578</v>
      </c>
      <c r="N817" s="1" t="str">
        <f>IFERROR(VLOOKUP(D817, 'Datos bancarios'!C:I, 7, FALSE), "Sin banco")</f>
        <v>Sin banco</v>
      </c>
    </row>
    <row r="818" spans="2:14">
      <c r="B818" s="1" t="s">
        <v>2680</v>
      </c>
      <c r="C818" s="1" t="s">
        <v>19377</v>
      </c>
      <c r="D818" s="1">
        <v>30418363</v>
      </c>
      <c r="E818" s="1" t="s">
        <v>16050</v>
      </c>
      <c r="F818" s="1" t="s">
        <v>19376</v>
      </c>
      <c r="G818" s="1" t="str">
        <f>IFERROR(VLOOKUP(D818, 'Datos bancarios'!C:J, 8, FALSE), "Sin celular")</f>
        <v>Sin celular</v>
      </c>
      <c r="H818" s="1" t="str">
        <f>IFERROR(
   IF(
      VLOOKUP(D818, 'Datos bancarios'!C:E, 2, FALSE) &lt;&gt; "",
      VLOOKUP(D818, 'Datos bancarios'!C:E, 2, FALSE),
      IF(
         VLOOKUP(D818, 'Datos bancarios'!C:E, 3, FALSE) &lt;&gt; "",
         VLOOKUP(D818, 'Datos bancarios'!C:E, 3, FALSE),
         "Sin CBU"
      )
   ),
   "Sin CBU"
)</f>
        <v>Sin CBU</v>
      </c>
      <c r="I818" s="1" t="str">
        <f>IFERROR(VLOOKUP(D818, 'Datos bancarios'!C:G, 5, FALSE), "Sin alias")</f>
        <v>Sin alias</v>
      </c>
      <c r="J818" s="1" t="str">
        <f>IFERROR(VLOOKUP(D818, 'Datos bancarios'!C:H, 6, FALSE), "Sin titular")</f>
        <v>Sin titular</v>
      </c>
      <c r="K818" s="1" t="s">
        <v>14576</v>
      </c>
      <c r="L818" s="1" t="s">
        <v>14577</v>
      </c>
      <c r="M818" s="1" t="s">
        <v>14578</v>
      </c>
      <c r="N818" s="1" t="str">
        <f>IFERROR(VLOOKUP(D818, 'Datos bancarios'!C:I, 7, FALSE), "Sin banco")</f>
        <v>Sin banco</v>
      </c>
    </row>
    <row r="819" spans="2:14">
      <c r="B819" s="1" t="s">
        <v>2681</v>
      </c>
      <c r="C819" s="1" t="s">
        <v>19377</v>
      </c>
      <c r="D819" s="1">
        <v>30418372</v>
      </c>
      <c r="E819" s="1" t="s">
        <v>16192</v>
      </c>
      <c r="F819" s="1" t="s">
        <v>19376</v>
      </c>
      <c r="G819" s="1" t="str">
        <f>IFERROR(VLOOKUP(D819, 'Datos bancarios'!C:J, 8, FALSE), "Sin celular")</f>
        <v>Sin celular</v>
      </c>
      <c r="H819" s="1" t="str">
        <f>IFERROR(
   IF(
      VLOOKUP(D819, 'Datos bancarios'!C:E, 2, FALSE) &lt;&gt; "",
      VLOOKUP(D819, 'Datos bancarios'!C:E, 2, FALSE),
      IF(
         VLOOKUP(D819, 'Datos bancarios'!C:E, 3, FALSE) &lt;&gt; "",
         VLOOKUP(D819, 'Datos bancarios'!C:E, 3, FALSE),
         "Sin CBU"
      )
   ),
   "Sin CBU"
)</f>
        <v>Sin CBU</v>
      </c>
      <c r="I819" s="1" t="str">
        <f>IFERROR(VLOOKUP(D819, 'Datos bancarios'!C:G, 5, FALSE), "Sin alias")</f>
        <v>Sin alias</v>
      </c>
      <c r="J819" s="1" t="str">
        <f>IFERROR(VLOOKUP(D819, 'Datos bancarios'!C:H, 6, FALSE), "Sin titular")</f>
        <v>Sin titular</v>
      </c>
      <c r="K819" s="1" t="s">
        <v>14576</v>
      </c>
      <c r="L819" s="1" t="s">
        <v>14577</v>
      </c>
      <c r="M819" s="1" t="s">
        <v>14578</v>
      </c>
      <c r="N819" s="1" t="str">
        <f>IFERROR(VLOOKUP(D819, 'Datos bancarios'!C:I, 7, FALSE), "Sin banco")</f>
        <v>Sin banco</v>
      </c>
    </row>
    <row r="820" spans="2:14">
      <c r="B820" s="1" t="s">
        <v>2682</v>
      </c>
      <c r="C820" s="1" t="s">
        <v>19377</v>
      </c>
      <c r="D820" s="1">
        <v>30418469</v>
      </c>
      <c r="E820" s="1" t="s">
        <v>16306</v>
      </c>
      <c r="F820" s="1" t="s">
        <v>19376</v>
      </c>
      <c r="G820" s="1" t="str">
        <f>IFERROR(VLOOKUP(D820, 'Datos bancarios'!C:J, 8, FALSE), "Sin celular")</f>
        <v>Sin celular</v>
      </c>
      <c r="H820" s="1" t="str">
        <f>IFERROR(
   IF(
      VLOOKUP(D820, 'Datos bancarios'!C:E, 2, FALSE) &lt;&gt; "",
      VLOOKUP(D820, 'Datos bancarios'!C:E, 2, FALSE),
      IF(
         VLOOKUP(D820, 'Datos bancarios'!C:E, 3, FALSE) &lt;&gt; "",
         VLOOKUP(D820, 'Datos bancarios'!C:E, 3, FALSE),
         "Sin CBU"
      )
   ),
   "Sin CBU"
)</f>
        <v>Sin CBU</v>
      </c>
      <c r="I820" s="1" t="str">
        <f>IFERROR(VLOOKUP(D820, 'Datos bancarios'!C:G, 5, FALSE), "Sin alias")</f>
        <v>Sin alias</v>
      </c>
      <c r="J820" s="1" t="str">
        <f>IFERROR(VLOOKUP(D820, 'Datos bancarios'!C:H, 6, FALSE), "Sin titular")</f>
        <v>Sin titular</v>
      </c>
      <c r="K820" s="1" t="s">
        <v>14576</v>
      </c>
      <c r="L820" s="1" t="s">
        <v>14577</v>
      </c>
      <c r="M820" s="1" t="s">
        <v>14578</v>
      </c>
      <c r="N820" s="1" t="str">
        <f>IFERROR(VLOOKUP(D820, 'Datos bancarios'!C:I, 7, FALSE), "Sin banco")</f>
        <v>Sin banco</v>
      </c>
    </row>
    <row r="821" spans="2:14">
      <c r="B821" s="1" t="s">
        <v>2683</v>
      </c>
      <c r="C821" s="1" t="s">
        <v>19377</v>
      </c>
      <c r="D821" s="1">
        <v>30419586</v>
      </c>
      <c r="E821" s="1" t="s">
        <v>15856</v>
      </c>
      <c r="F821" s="1" t="s">
        <v>19376</v>
      </c>
      <c r="G821" s="1" t="str">
        <f>IFERROR(VLOOKUP(D821, 'Datos bancarios'!C:J, 8, FALSE), "Sin celular")</f>
        <v>Sin celular</v>
      </c>
      <c r="H821" s="1" t="str">
        <f>IFERROR(
   IF(
      VLOOKUP(D821, 'Datos bancarios'!C:E, 2, FALSE) &lt;&gt; "",
      VLOOKUP(D821, 'Datos bancarios'!C:E, 2, FALSE),
      IF(
         VLOOKUP(D821, 'Datos bancarios'!C:E, 3, FALSE) &lt;&gt; "",
         VLOOKUP(D821, 'Datos bancarios'!C:E, 3, FALSE),
         "Sin CBU"
      )
   ),
   "Sin CBU"
)</f>
        <v>Sin CBU</v>
      </c>
      <c r="I821" s="1" t="str">
        <f>IFERROR(VLOOKUP(D821, 'Datos bancarios'!C:G, 5, FALSE), "Sin alias")</f>
        <v>Sin alias</v>
      </c>
      <c r="J821" s="1" t="str">
        <f>IFERROR(VLOOKUP(D821, 'Datos bancarios'!C:H, 6, FALSE), "Sin titular")</f>
        <v>Sin titular</v>
      </c>
      <c r="K821" s="1" t="s">
        <v>14576</v>
      </c>
      <c r="L821" s="1" t="s">
        <v>14577</v>
      </c>
      <c r="M821" s="1" t="s">
        <v>14578</v>
      </c>
      <c r="N821" s="1" t="str">
        <f>IFERROR(VLOOKUP(D821, 'Datos bancarios'!C:I, 7, FALSE), "Sin banco")</f>
        <v>Sin banco</v>
      </c>
    </row>
    <row r="822" spans="2:14">
      <c r="B822" s="1" t="s">
        <v>2684</v>
      </c>
      <c r="C822" s="1" t="s">
        <v>19377</v>
      </c>
      <c r="D822" s="1">
        <v>30446194</v>
      </c>
      <c r="E822" s="1" t="s">
        <v>15022</v>
      </c>
      <c r="F822" s="1" t="s">
        <v>19376</v>
      </c>
      <c r="G822" s="1" t="str">
        <f>IFERROR(VLOOKUP(D822, 'Datos bancarios'!C:J, 8, FALSE), "Sin celular")</f>
        <v>Sin celular</v>
      </c>
      <c r="H822" s="1" t="str">
        <f>IFERROR(
   IF(
      VLOOKUP(D822, 'Datos bancarios'!C:E, 2, FALSE) &lt;&gt; "",
      VLOOKUP(D822, 'Datos bancarios'!C:E, 2, FALSE),
      IF(
         VLOOKUP(D822, 'Datos bancarios'!C:E, 3, FALSE) &lt;&gt; "",
         VLOOKUP(D822, 'Datos bancarios'!C:E, 3, FALSE),
         "Sin CBU"
      )
   ),
   "Sin CBU"
)</f>
        <v>Sin CBU</v>
      </c>
      <c r="I822" s="1" t="str">
        <f>IFERROR(VLOOKUP(D822, 'Datos bancarios'!C:G, 5, FALSE), "Sin alias")</f>
        <v>Sin alias</v>
      </c>
      <c r="J822" s="1" t="str">
        <f>IFERROR(VLOOKUP(D822, 'Datos bancarios'!C:H, 6, FALSE), "Sin titular")</f>
        <v>Sin titular</v>
      </c>
      <c r="K822" s="1" t="s">
        <v>14576</v>
      </c>
      <c r="L822" s="1" t="s">
        <v>14577</v>
      </c>
      <c r="M822" s="1" t="s">
        <v>14578</v>
      </c>
      <c r="N822" s="1" t="str">
        <f>IFERROR(VLOOKUP(D822, 'Datos bancarios'!C:I, 7, FALSE), "Sin banco")</f>
        <v>Sin banco</v>
      </c>
    </row>
    <row r="823" spans="2:14">
      <c r="B823" s="1" t="s">
        <v>2685</v>
      </c>
      <c r="C823" s="1" t="s">
        <v>19377</v>
      </c>
      <c r="D823" s="1">
        <v>30446237</v>
      </c>
      <c r="E823" s="1" t="s">
        <v>17128</v>
      </c>
      <c r="F823" s="1" t="s">
        <v>19376</v>
      </c>
      <c r="G823" s="1" t="str">
        <f>IFERROR(VLOOKUP(D823, 'Datos bancarios'!C:J, 8, FALSE), "Sin celular")</f>
        <v>Sin celular</v>
      </c>
      <c r="H823" s="1" t="str">
        <f>IFERROR(
   IF(
      VLOOKUP(D823, 'Datos bancarios'!C:E, 2, FALSE) &lt;&gt; "",
      VLOOKUP(D823, 'Datos bancarios'!C:E, 2, FALSE),
      IF(
         VLOOKUP(D823, 'Datos bancarios'!C:E, 3, FALSE) &lt;&gt; "",
         VLOOKUP(D823, 'Datos bancarios'!C:E, 3, FALSE),
         "Sin CBU"
      )
   ),
   "Sin CBU"
)</f>
        <v>Sin CBU</v>
      </c>
      <c r="I823" s="1" t="str">
        <f>IFERROR(VLOOKUP(D823, 'Datos bancarios'!C:G, 5, FALSE), "Sin alias")</f>
        <v>Sin alias</v>
      </c>
      <c r="J823" s="1" t="str">
        <f>IFERROR(VLOOKUP(D823, 'Datos bancarios'!C:H, 6, FALSE), "Sin titular")</f>
        <v>Sin titular</v>
      </c>
      <c r="K823" s="1" t="s">
        <v>14576</v>
      </c>
      <c r="L823" s="1" t="s">
        <v>14577</v>
      </c>
      <c r="M823" s="1" t="s">
        <v>14578</v>
      </c>
      <c r="N823" s="1" t="str">
        <f>IFERROR(VLOOKUP(D823, 'Datos bancarios'!C:I, 7, FALSE), "Sin banco")</f>
        <v>Sin banco</v>
      </c>
    </row>
    <row r="824" spans="2:14">
      <c r="B824" s="1" t="s">
        <v>2686</v>
      </c>
      <c r="C824" s="1" t="s">
        <v>19377</v>
      </c>
      <c r="D824" s="1">
        <v>30446259</v>
      </c>
      <c r="E824" s="1" t="s">
        <v>16318</v>
      </c>
      <c r="F824" s="1" t="s">
        <v>19376</v>
      </c>
      <c r="G824" s="1" t="str">
        <f>IFERROR(VLOOKUP(D824, 'Datos bancarios'!C:J, 8, FALSE), "Sin celular")</f>
        <v>Sin celular</v>
      </c>
      <c r="H824" s="1" t="str">
        <f>IFERROR(
   IF(
      VLOOKUP(D824, 'Datos bancarios'!C:E, 2, FALSE) &lt;&gt; "",
      VLOOKUP(D824, 'Datos bancarios'!C:E, 2, FALSE),
      IF(
         VLOOKUP(D824, 'Datos bancarios'!C:E, 3, FALSE) &lt;&gt; "",
         VLOOKUP(D824, 'Datos bancarios'!C:E, 3, FALSE),
         "Sin CBU"
      )
   ),
   "Sin CBU"
)</f>
        <v>Sin CBU</v>
      </c>
      <c r="I824" s="1" t="str">
        <f>IFERROR(VLOOKUP(D824, 'Datos bancarios'!C:G, 5, FALSE), "Sin alias")</f>
        <v>Sin alias</v>
      </c>
      <c r="J824" s="1" t="str">
        <f>IFERROR(VLOOKUP(D824, 'Datos bancarios'!C:H, 6, FALSE), "Sin titular")</f>
        <v>Sin titular</v>
      </c>
      <c r="K824" s="1" t="s">
        <v>14576</v>
      </c>
      <c r="L824" s="1" t="s">
        <v>14577</v>
      </c>
      <c r="M824" s="1" t="s">
        <v>14578</v>
      </c>
      <c r="N824" s="1" t="str">
        <f>IFERROR(VLOOKUP(D824, 'Datos bancarios'!C:I, 7, FALSE), "Sin banco")</f>
        <v>Sin banco</v>
      </c>
    </row>
    <row r="825" spans="2:14">
      <c r="B825" s="1" t="s">
        <v>2687</v>
      </c>
      <c r="C825" s="1" t="s">
        <v>19377</v>
      </c>
      <c r="D825" s="1">
        <v>30446670</v>
      </c>
      <c r="E825" s="1" t="s">
        <v>16484</v>
      </c>
      <c r="F825" s="1" t="s">
        <v>19376</v>
      </c>
      <c r="G825" s="1" t="str">
        <f>IFERROR(VLOOKUP(D825, 'Datos bancarios'!C:J, 8, FALSE), "Sin celular")</f>
        <v>Sin celular</v>
      </c>
      <c r="H825" s="1" t="str">
        <f>IFERROR(
   IF(
      VLOOKUP(D825, 'Datos bancarios'!C:E, 2, FALSE) &lt;&gt; "",
      VLOOKUP(D825, 'Datos bancarios'!C:E, 2, FALSE),
      IF(
         VLOOKUP(D825, 'Datos bancarios'!C:E, 3, FALSE) &lt;&gt; "",
         VLOOKUP(D825, 'Datos bancarios'!C:E, 3, FALSE),
         "Sin CBU"
      )
   ),
   "Sin CBU"
)</f>
        <v>Sin CBU</v>
      </c>
      <c r="I825" s="1" t="str">
        <f>IFERROR(VLOOKUP(D825, 'Datos bancarios'!C:G, 5, FALSE), "Sin alias")</f>
        <v>Sin alias</v>
      </c>
      <c r="J825" s="1" t="str">
        <f>IFERROR(VLOOKUP(D825, 'Datos bancarios'!C:H, 6, FALSE), "Sin titular")</f>
        <v>Sin titular</v>
      </c>
      <c r="K825" s="1" t="s">
        <v>14576</v>
      </c>
      <c r="L825" s="1" t="s">
        <v>14577</v>
      </c>
      <c r="M825" s="1" t="s">
        <v>14578</v>
      </c>
      <c r="N825" s="1" t="str">
        <f>IFERROR(VLOOKUP(D825, 'Datos bancarios'!C:I, 7, FALSE), "Sin banco")</f>
        <v>Sin banco</v>
      </c>
    </row>
    <row r="826" spans="2:14">
      <c r="B826" s="1" t="s">
        <v>2688</v>
      </c>
      <c r="C826" s="1" t="s">
        <v>19377</v>
      </c>
      <c r="D826" s="1">
        <v>30446697</v>
      </c>
      <c r="E826" s="1" t="s">
        <v>16901</v>
      </c>
      <c r="F826" s="1" t="s">
        <v>19376</v>
      </c>
      <c r="G826" s="1" t="str">
        <f>IFERROR(VLOOKUP(D826, 'Datos bancarios'!C:J, 8, FALSE), "Sin celular")</f>
        <v>Sin celular</v>
      </c>
      <c r="H826" s="1" t="str">
        <f>IFERROR(
   IF(
      VLOOKUP(D826, 'Datos bancarios'!C:E, 2, FALSE) &lt;&gt; "",
      VLOOKUP(D826, 'Datos bancarios'!C:E, 2, FALSE),
      IF(
         VLOOKUP(D826, 'Datos bancarios'!C:E, 3, FALSE) &lt;&gt; "",
         VLOOKUP(D826, 'Datos bancarios'!C:E, 3, FALSE),
         "Sin CBU"
      )
   ),
   "Sin CBU"
)</f>
        <v>Sin CBU</v>
      </c>
      <c r="I826" s="1" t="str">
        <f>IFERROR(VLOOKUP(D826, 'Datos bancarios'!C:G, 5, FALSE), "Sin alias")</f>
        <v>Sin alias</v>
      </c>
      <c r="J826" s="1" t="str">
        <f>IFERROR(VLOOKUP(D826, 'Datos bancarios'!C:H, 6, FALSE), "Sin titular")</f>
        <v>Sin titular</v>
      </c>
      <c r="K826" s="1" t="s">
        <v>14576</v>
      </c>
      <c r="L826" s="1" t="s">
        <v>14577</v>
      </c>
      <c r="M826" s="1" t="s">
        <v>14578</v>
      </c>
      <c r="N826" s="1" t="str">
        <f>IFERROR(VLOOKUP(D826, 'Datos bancarios'!C:I, 7, FALSE), "Sin banco")</f>
        <v>Sin banco</v>
      </c>
    </row>
    <row r="827" spans="2:14">
      <c r="B827" s="1" t="s">
        <v>2689</v>
      </c>
      <c r="C827" s="1" t="s">
        <v>19377</v>
      </c>
      <c r="D827" s="1">
        <v>30446711</v>
      </c>
      <c r="E827" s="1" t="s">
        <v>17154</v>
      </c>
      <c r="F827" s="1" t="s">
        <v>19376</v>
      </c>
      <c r="G827" s="1" t="str">
        <f>IFERROR(VLOOKUP(D827, 'Datos bancarios'!C:J, 8, FALSE), "Sin celular")</f>
        <v>Sin celular</v>
      </c>
      <c r="H827" s="1" t="str">
        <f>IFERROR(
   IF(
      VLOOKUP(D827, 'Datos bancarios'!C:E, 2, FALSE) &lt;&gt; "",
      VLOOKUP(D827, 'Datos bancarios'!C:E, 2, FALSE),
      IF(
         VLOOKUP(D827, 'Datos bancarios'!C:E, 3, FALSE) &lt;&gt; "",
         VLOOKUP(D827, 'Datos bancarios'!C:E, 3, FALSE),
         "Sin CBU"
      )
   ),
   "Sin CBU"
)</f>
        <v>Sin CBU</v>
      </c>
      <c r="I827" s="1" t="str">
        <f>IFERROR(VLOOKUP(D827, 'Datos bancarios'!C:G, 5, FALSE), "Sin alias")</f>
        <v>Sin alias</v>
      </c>
      <c r="J827" s="1" t="str">
        <f>IFERROR(VLOOKUP(D827, 'Datos bancarios'!C:H, 6, FALSE), "Sin titular")</f>
        <v>Sin titular</v>
      </c>
      <c r="K827" s="1" t="s">
        <v>14576</v>
      </c>
      <c r="L827" s="1" t="s">
        <v>14577</v>
      </c>
      <c r="M827" s="1" t="s">
        <v>14578</v>
      </c>
      <c r="N827" s="1" t="str">
        <f>IFERROR(VLOOKUP(D827, 'Datos bancarios'!C:I, 7, FALSE), "Sin banco")</f>
        <v>Sin banco</v>
      </c>
    </row>
    <row r="828" spans="2:14">
      <c r="B828" s="1" t="s">
        <v>2690</v>
      </c>
      <c r="C828" s="1" t="s">
        <v>19377</v>
      </c>
      <c r="D828" s="1">
        <v>30491062</v>
      </c>
      <c r="E828" s="1" t="s">
        <v>15375</v>
      </c>
      <c r="F828" s="1" t="s">
        <v>19376</v>
      </c>
      <c r="G828" s="1" t="str">
        <f>IFERROR(VLOOKUP(D828, 'Datos bancarios'!C:J, 8, FALSE), "Sin celular")</f>
        <v>Sin celular</v>
      </c>
      <c r="H828" s="1" t="str">
        <f>IFERROR(
   IF(
      VLOOKUP(D828, 'Datos bancarios'!C:E, 2, FALSE) &lt;&gt; "",
      VLOOKUP(D828, 'Datos bancarios'!C:E, 2, FALSE),
      IF(
         VLOOKUP(D828, 'Datos bancarios'!C:E, 3, FALSE) &lt;&gt; "",
         VLOOKUP(D828, 'Datos bancarios'!C:E, 3, FALSE),
         "Sin CBU"
      )
   ),
   "Sin CBU"
)</f>
        <v>Sin CBU</v>
      </c>
      <c r="I828" s="1" t="str">
        <f>IFERROR(VLOOKUP(D828, 'Datos bancarios'!C:G, 5, FALSE), "Sin alias")</f>
        <v>Sin alias</v>
      </c>
      <c r="J828" s="1" t="str">
        <f>IFERROR(VLOOKUP(D828, 'Datos bancarios'!C:H, 6, FALSE), "Sin titular")</f>
        <v>Sin titular</v>
      </c>
      <c r="K828" s="1" t="s">
        <v>14576</v>
      </c>
      <c r="L828" s="1" t="s">
        <v>14577</v>
      </c>
      <c r="M828" s="1" t="s">
        <v>14578</v>
      </c>
      <c r="N828" s="1" t="str">
        <f>IFERROR(VLOOKUP(D828, 'Datos bancarios'!C:I, 7, FALSE), "Sin banco")</f>
        <v>Sin banco</v>
      </c>
    </row>
    <row r="829" spans="2:14">
      <c r="B829" s="1" t="s">
        <v>2692</v>
      </c>
      <c r="C829" s="1" t="s">
        <v>19377</v>
      </c>
      <c r="D829" s="1">
        <v>30536117</v>
      </c>
      <c r="E829" s="1" t="s">
        <v>15659</v>
      </c>
      <c r="F829" s="1" t="s">
        <v>19376</v>
      </c>
      <c r="G829" s="1" t="str">
        <f>IFERROR(VLOOKUP(D829, 'Datos bancarios'!C:J, 8, FALSE), "Sin celular")</f>
        <v>Sin celular</v>
      </c>
      <c r="H829" s="1" t="str">
        <f>IFERROR(
   IF(
      VLOOKUP(D829, 'Datos bancarios'!C:E, 2, FALSE) &lt;&gt; "",
      VLOOKUP(D829, 'Datos bancarios'!C:E, 2, FALSE),
      IF(
         VLOOKUP(D829, 'Datos bancarios'!C:E, 3, FALSE) &lt;&gt; "",
         VLOOKUP(D829, 'Datos bancarios'!C:E, 3, FALSE),
         "Sin CBU"
      )
   ),
   "Sin CBU"
)</f>
        <v>Sin CBU</v>
      </c>
      <c r="I829" s="1" t="str">
        <f>IFERROR(VLOOKUP(D829, 'Datos bancarios'!C:G, 5, FALSE), "Sin alias")</f>
        <v>Sin alias</v>
      </c>
      <c r="J829" s="1" t="str">
        <f>IFERROR(VLOOKUP(D829, 'Datos bancarios'!C:H, 6, FALSE), "Sin titular")</f>
        <v>Sin titular</v>
      </c>
      <c r="K829" s="1" t="s">
        <v>14576</v>
      </c>
      <c r="L829" s="1" t="s">
        <v>14577</v>
      </c>
      <c r="M829" s="1" t="s">
        <v>14578</v>
      </c>
      <c r="N829" s="1" t="str">
        <f>IFERROR(VLOOKUP(D829, 'Datos bancarios'!C:I, 7, FALSE), "Sin banco")</f>
        <v>Sin banco</v>
      </c>
    </row>
    <row r="830" spans="2:14">
      <c r="B830" s="1" t="s">
        <v>2695</v>
      </c>
      <c r="C830" s="1" t="s">
        <v>19377</v>
      </c>
      <c r="D830" s="1">
        <v>30536429</v>
      </c>
      <c r="E830" s="1" t="s">
        <v>14681</v>
      </c>
      <c r="F830" s="1" t="s">
        <v>19376</v>
      </c>
      <c r="G830" s="1" t="str">
        <f>IFERROR(VLOOKUP(D830, 'Datos bancarios'!C:J, 8, FALSE), "Sin celular")</f>
        <v>Sin celular</v>
      </c>
      <c r="H830" s="1" t="str">
        <f>IFERROR(
   IF(
      VLOOKUP(D830, 'Datos bancarios'!C:E, 2, FALSE) &lt;&gt; "",
      VLOOKUP(D830, 'Datos bancarios'!C:E, 2, FALSE),
      IF(
         VLOOKUP(D830, 'Datos bancarios'!C:E, 3, FALSE) &lt;&gt; "",
         VLOOKUP(D830, 'Datos bancarios'!C:E, 3, FALSE),
         "Sin CBU"
      )
   ),
   "Sin CBU"
)</f>
        <v>Sin CBU</v>
      </c>
      <c r="I830" s="1" t="str">
        <f>IFERROR(VLOOKUP(D830, 'Datos bancarios'!C:G, 5, FALSE), "Sin alias")</f>
        <v>Sin alias</v>
      </c>
      <c r="J830" s="1" t="str">
        <f>IFERROR(VLOOKUP(D830, 'Datos bancarios'!C:H, 6, FALSE), "Sin titular")</f>
        <v>Sin titular</v>
      </c>
      <c r="K830" s="1" t="s">
        <v>14576</v>
      </c>
      <c r="L830" s="1" t="s">
        <v>14577</v>
      </c>
      <c r="M830" s="1" t="s">
        <v>14578</v>
      </c>
      <c r="N830" s="1" t="str">
        <f>IFERROR(VLOOKUP(D830, 'Datos bancarios'!C:I, 7, FALSE), "Sin banco")</f>
        <v>Sin banco</v>
      </c>
    </row>
    <row r="831" spans="2:14">
      <c r="B831" s="1" t="s">
        <v>2696</v>
      </c>
      <c r="C831" s="1" t="s">
        <v>19377</v>
      </c>
      <c r="D831" s="1">
        <v>30536963</v>
      </c>
      <c r="E831" s="1" t="s">
        <v>15875</v>
      </c>
      <c r="F831" s="1" t="s">
        <v>19376</v>
      </c>
      <c r="G831" s="1" t="str">
        <f>IFERROR(VLOOKUP(D831, 'Datos bancarios'!C:J, 8, FALSE), "Sin celular")</f>
        <v>Sin celular</v>
      </c>
      <c r="H831" s="1" t="str">
        <f>IFERROR(
   IF(
      VLOOKUP(D831, 'Datos bancarios'!C:E, 2, FALSE) &lt;&gt; "",
      VLOOKUP(D831, 'Datos bancarios'!C:E, 2, FALSE),
      IF(
         VLOOKUP(D831, 'Datos bancarios'!C:E, 3, FALSE) &lt;&gt; "",
         VLOOKUP(D831, 'Datos bancarios'!C:E, 3, FALSE),
         "Sin CBU"
      )
   ),
   "Sin CBU"
)</f>
        <v>Sin CBU</v>
      </c>
      <c r="I831" s="1" t="str">
        <f>IFERROR(VLOOKUP(D831, 'Datos bancarios'!C:G, 5, FALSE), "Sin alias")</f>
        <v>Sin alias</v>
      </c>
      <c r="J831" s="1" t="str">
        <f>IFERROR(VLOOKUP(D831, 'Datos bancarios'!C:H, 6, FALSE), "Sin titular")</f>
        <v>Sin titular</v>
      </c>
      <c r="K831" s="1" t="s">
        <v>14576</v>
      </c>
      <c r="L831" s="1" t="s">
        <v>14577</v>
      </c>
      <c r="M831" s="1" t="s">
        <v>14578</v>
      </c>
      <c r="N831" s="1" t="str">
        <f>IFERROR(VLOOKUP(D831, 'Datos bancarios'!C:I, 7, FALSE), "Sin banco")</f>
        <v>Sin banco</v>
      </c>
    </row>
    <row r="832" spans="2:14">
      <c r="B832" s="1" t="s">
        <v>2697</v>
      </c>
      <c r="C832" s="1" t="s">
        <v>19377</v>
      </c>
      <c r="D832" s="1">
        <v>30542315</v>
      </c>
      <c r="E832" s="1" t="s">
        <v>14659</v>
      </c>
      <c r="F832" s="1" t="s">
        <v>19376</v>
      </c>
      <c r="G832" s="1" t="str">
        <f>IFERROR(VLOOKUP(D832, 'Datos bancarios'!C:J, 8, FALSE), "Sin celular")</f>
        <v>Sin celular</v>
      </c>
      <c r="H832" s="1" t="str">
        <f>IFERROR(
   IF(
      VLOOKUP(D832, 'Datos bancarios'!C:E, 2, FALSE) &lt;&gt; "",
      VLOOKUP(D832, 'Datos bancarios'!C:E, 2, FALSE),
      IF(
         VLOOKUP(D832, 'Datos bancarios'!C:E, 3, FALSE) &lt;&gt; "",
         VLOOKUP(D832, 'Datos bancarios'!C:E, 3, FALSE),
         "Sin CBU"
      )
   ),
   "Sin CBU"
)</f>
        <v>Sin CBU</v>
      </c>
      <c r="I832" s="1" t="str">
        <f>IFERROR(VLOOKUP(D832, 'Datos bancarios'!C:G, 5, FALSE), "Sin alias")</f>
        <v>Sin alias</v>
      </c>
      <c r="J832" s="1" t="str">
        <f>IFERROR(VLOOKUP(D832, 'Datos bancarios'!C:H, 6, FALSE), "Sin titular")</f>
        <v>Sin titular</v>
      </c>
      <c r="K832" s="1" t="s">
        <v>14576</v>
      </c>
      <c r="L832" s="1" t="s">
        <v>14577</v>
      </c>
      <c r="M832" s="1" t="s">
        <v>14578</v>
      </c>
      <c r="N832" s="1" t="str">
        <f>IFERROR(VLOOKUP(D832, 'Datos bancarios'!C:I, 7, FALSE), "Sin banco")</f>
        <v>Sin banco</v>
      </c>
    </row>
    <row r="833" spans="2:14">
      <c r="B833" s="1" t="s">
        <v>2698</v>
      </c>
      <c r="C833" s="1" t="s">
        <v>19377</v>
      </c>
      <c r="D833" s="1">
        <v>30542626</v>
      </c>
      <c r="E833" s="1" t="s">
        <v>16615</v>
      </c>
      <c r="F833" s="1" t="s">
        <v>19376</v>
      </c>
      <c r="G833" s="1" t="str">
        <f>IFERROR(VLOOKUP(D833, 'Datos bancarios'!C:J, 8, FALSE), "Sin celular")</f>
        <v>Sin celular</v>
      </c>
      <c r="H833" s="1" t="str">
        <f>IFERROR(
   IF(
      VLOOKUP(D833, 'Datos bancarios'!C:E, 2, FALSE) &lt;&gt; "",
      VLOOKUP(D833, 'Datos bancarios'!C:E, 2, FALSE),
      IF(
         VLOOKUP(D833, 'Datos bancarios'!C:E, 3, FALSE) &lt;&gt; "",
         VLOOKUP(D833, 'Datos bancarios'!C:E, 3, FALSE),
         "Sin CBU"
      )
   ),
   "Sin CBU"
)</f>
        <v>Sin CBU</v>
      </c>
      <c r="I833" s="1" t="str">
        <f>IFERROR(VLOOKUP(D833, 'Datos bancarios'!C:G, 5, FALSE), "Sin alias")</f>
        <v>Sin alias</v>
      </c>
      <c r="J833" s="1" t="str">
        <f>IFERROR(VLOOKUP(D833, 'Datos bancarios'!C:H, 6, FALSE), "Sin titular")</f>
        <v>Sin titular</v>
      </c>
      <c r="K833" s="1" t="s">
        <v>14576</v>
      </c>
      <c r="L833" s="1" t="s">
        <v>14577</v>
      </c>
      <c r="M833" s="1" t="s">
        <v>14578</v>
      </c>
      <c r="N833" s="1" t="str">
        <f>IFERROR(VLOOKUP(D833, 'Datos bancarios'!C:I, 7, FALSE), "Sin banco")</f>
        <v>Sin banco</v>
      </c>
    </row>
    <row r="834" spans="2:14">
      <c r="B834" s="1" t="s">
        <v>2699</v>
      </c>
      <c r="C834" s="1" t="s">
        <v>19377</v>
      </c>
      <c r="D834" s="1">
        <v>30543128</v>
      </c>
      <c r="E834" s="1" t="s">
        <v>15549</v>
      </c>
      <c r="F834" s="1" t="s">
        <v>19376</v>
      </c>
      <c r="G834" s="1" t="str">
        <f>IFERROR(VLOOKUP(D834, 'Datos bancarios'!C:J, 8, FALSE), "Sin celular")</f>
        <v>Sin celular</v>
      </c>
      <c r="H834" s="1" t="str">
        <f>IFERROR(
   IF(
      VLOOKUP(D834, 'Datos bancarios'!C:E, 2, FALSE) &lt;&gt; "",
      VLOOKUP(D834, 'Datos bancarios'!C:E, 2, FALSE),
      IF(
         VLOOKUP(D834, 'Datos bancarios'!C:E, 3, FALSE) &lt;&gt; "",
         VLOOKUP(D834, 'Datos bancarios'!C:E, 3, FALSE),
         "Sin CBU"
      )
   ),
   "Sin CBU"
)</f>
        <v>Sin CBU</v>
      </c>
      <c r="I834" s="1" t="str">
        <f>IFERROR(VLOOKUP(D834, 'Datos bancarios'!C:G, 5, FALSE), "Sin alias")</f>
        <v>Sin alias</v>
      </c>
      <c r="J834" s="1" t="str">
        <f>IFERROR(VLOOKUP(D834, 'Datos bancarios'!C:H, 6, FALSE), "Sin titular")</f>
        <v>Sin titular</v>
      </c>
      <c r="K834" s="1" t="s">
        <v>14576</v>
      </c>
      <c r="L834" s="1" t="s">
        <v>14577</v>
      </c>
      <c r="M834" s="1" t="s">
        <v>14578</v>
      </c>
      <c r="N834" s="1" t="str">
        <f>IFERROR(VLOOKUP(D834, 'Datos bancarios'!C:I, 7, FALSE), "Sin banco")</f>
        <v>Sin banco</v>
      </c>
    </row>
    <row r="835" spans="2:14">
      <c r="B835" s="1" t="s">
        <v>2700</v>
      </c>
      <c r="C835" s="1" t="s">
        <v>19377</v>
      </c>
      <c r="D835" s="1">
        <v>30551396</v>
      </c>
      <c r="E835" s="1" t="s">
        <v>14767</v>
      </c>
      <c r="F835" s="1" t="s">
        <v>19376</v>
      </c>
      <c r="G835" s="1">
        <f>IFERROR(VLOOKUP(D835, 'Datos bancarios'!C:J, 8, FALSE), "Sin celular")</f>
        <v>2615660440</v>
      </c>
      <c r="H835" s="1" t="str">
        <f>IFERROR(
   IF(
      VLOOKUP(D835, 'Datos bancarios'!C:E, 2, FALSE) &lt;&gt; "",
      VLOOKUP(D835, 'Datos bancarios'!C:E, 2, FALSE),
      IF(
         VLOOKUP(D835, 'Datos bancarios'!C:E, 3, FALSE) &lt;&gt; "",
         VLOOKUP(D835, 'Datos bancarios'!C:E, 3, FALSE),
         "Sin CBU"
      )
   ),
   "Sin CBU"
)</f>
        <v>0110438130043816542329</v>
      </c>
      <c r="I835" s="1">
        <f>IFERROR(VLOOKUP(D835, 'Datos bancarios'!C:G, 5, FALSE), "Sin alias")</f>
        <v>0</v>
      </c>
      <c r="J835" s="1" t="str">
        <f>IFERROR(VLOOKUP(D835, 'Datos bancarios'!C:H, 6, FALSE), "Sin titular")</f>
        <v>Florencia nerina Guajardo</v>
      </c>
      <c r="K835" s="1" t="s">
        <v>14576</v>
      </c>
      <c r="L835" s="1" t="s">
        <v>14577</v>
      </c>
      <c r="M835" s="1" t="s">
        <v>14578</v>
      </c>
      <c r="N835" s="1" t="str">
        <f>IFERROR(VLOOKUP(D835, 'Datos bancarios'!C:I, 7, FALSE), "Sin banco")</f>
        <v>BANCO DE LA NACION ARGENTINA</v>
      </c>
    </row>
    <row r="836" spans="2:14">
      <c r="B836" s="1" t="s">
        <v>2701</v>
      </c>
      <c r="C836" s="1" t="s">
        <v>19377</v>
      </c>
      <c r="D836" s="1">
        <v>30567757</v>
      </c>
      <c r="E836" s="1" t="s">
        <v>15788</v>
      </c>
      <c r="F836" s="1" t="s">
        <v>19376</v>
      </c>
      <c r="G836" s="1" t="str">
        <f>IFERROR(VLOOKUP(D836, 'Datos bancarios'!C:J, 8, FALSE), "Sin celular")</f>
        <v>+542615955272</v>
      </c>
      <c r="H836" s="1" t="str">
        <f>IFERROR(
   IF(
      VLOOKUP(D836, 'Datos bancarios'!C:E, 2, FALSE) &lt;&gt; "",
      VLOOKUP(D836, 'Datos bancarios'!C:E, 2, FALSE),
      IF(
         VLOOKUP(D836, 'Datos bancarios'!C:E, 3, FALSE) &lt;&gt; "",
         VLOOKUP(D836, 'Datos bancarios'!C:E, 3, FALSE),
         "Sin CBU"
      )
   ),
   "Sin CBU"
)</f>
        <v>0110628830062812198701</v>
      </c>
      <c r="I836" s="1" t="str">
        <f>IFERROR(VLOOKUP(D836, 'Datos bancarios'!C:G, 5, FALSE), "Sin alias")</f>
        <v>SUELA.OMBU.MORADO</v>
      </c>
      <c r="J836" s="1">
        <f>IFERROR(VLOOKUP(D836, 'Datos bancarios'!C:H, 6, FALSE), "Sin titular")</f>
        <v>0</v>
      </c>
      <c r="K836" s="1" t="s">
        <v>14576</v>
      </c>
      <c r="L836" s="1" t="s">
        <v>14577</v>
      </c>
      <c r="M836" s="1" t="s">
        <v>14578</v>
      </c>
      <c r="N836" s="1" t="str">
        <f>IFERROR(VLOOKUP(D836, 'Datos bancarios'!C:I, 7, FALSE), "Sin banco")</f>
        <v>BANCO DE LA NACION ARGENTINA</v>
      </c>
    </row>
    <row r="837" spans="2:14">
      <c r="B837" s="1" t="s">
        <v>2702</v>
      </c>
      <c r="C837" s="1" t="s">
        <v>19377</v>
      </c>
      <c r="D837" s="1">
        <v>30571313</v>
      </c>
      <c r="E837" s="1" t="s">
        <v>15484</v>
      </c>
      <c r="F837" s="1" t="s">
        <v>19376</v>
      </c>
      <c r="G837" s="1" t="str">
        <f>IFERROR(VLOOKUP(D837, 'Datos bancarios'!C:J, 8, FALSE), "Sin celular")</f>
        <v>Sin celular</v>
      </c>
      <c r="H837" s="1" t="str">
        <f>IFERROR(
   IF(
      VLOOKUP(D837, 'Datos bancarios'!C:E, 2, FALSE) &lt;&gt; "",
      VLOOKUP(D837, 'Datos bancarios'!C:E, 2, FALSE),
      IF(
         VLOOKUP(D837, 'Datos bancarios'!C:E, 3, FALSE) &lt;&gt; "",
         VLOOKUP(D837, 'Datos bancarios'!C:E, 3, FALSE),
         "Sin CBU"
      )
   ),
   "Sin CBU"
)</f>
        <v>Sin CBU</v>
      </c>
      <c r="I837" s="1" t="str">
        <f>IFERROR(VLOOKUP(D837, 'Datos bancarios'!C:G, 5, FALSE), "Sin alias")</f>
        <v>Sin alias</v>
      </c>
      <c r="J837" s="1" t="str">
        <f>IFERROR(VLOOKUP(D837, 'Datos bancarios'!C:H, 6, FALSE), "Sin titular")</f>
        <v>Sin titular</v>
      </c>
      <c r="K837" s="1" t="s">
        <v>14576</v>
      </c>
      <c r="L837" s="1" t="s">
        <v>14577</v>
      </c>
      <c r="M837" s="1" t="s">
        <v>14578</v>
      </c>
      <c r="N837" s="1" t="str">
        <f>IFERROR(VLOOKUP(D837, 'Datos bancarios'!C:I, 7, FALSE), "Sin banco")</f>
        <v>Sin banco</v>
      </c>
    </row>
    <row r="838" spans="2:14">
      <c r="B838" s="1" t="s">
        <v>2703</v>
      </c>
      <c r="C838" s="1" t="s">
        <v>19377</v>
      </c>
      <c r="D838" s="1">
        <v>30671736</v>
      </c>
      <c r="E838" s="1" t="s">
        <v>16904</v>
      </c>
      <c r="F838" s="1" t="s">
        <v>19376</v>
      </c>
      <c r="G838" s="1" t="str">
        <f>IFERROR(VLOOKUP(D838, 'Datos bancarios'!C:J, 8, FALSE), "Sin celular")</f>
        <v>Sin celular</v>
      </c>
      <c r="H838" s="1" t="str">
        <f>IFERROR(
   IF(
      VLOOKUP(D838, 'Datos bancarios'!C:E, 2, FALSE) &lt;&gt; "",
      VLOOKUP(D838, 'Datos bancarios'!C:E, 2, FALSE),
      IF(
         VLOOKUP(D838, 'Datos bancarios'!C:E, 3, FALSE) &lt;&gt; "",
         VLOOKUP(D838, 'Datos bancarios'!C:E, 3, FALSE),
         "Sin CBU"
      )
   ),
   "Sin CBU"
)</f>
        <v>Sin CBU</v>
      </c>
      <c r="I838" s="1" t="str">
        <f>IFERROR(VLOOKUP(D838, 'Datos bancarios'!C:G, 5, FALSE), "Sin alias")</f>
        <v>Sin alias</v>
      </c>
      <c r="J838" s="1" t="str">
        <f>IFERROR(VLOOKUP(D838, 'Datos bancarios'!C:H, 6, FALSE), "Sin titular")</f>
        <v>Sin titular</v>
      </c>
      <c r="K838" s="1" t="s">
        <v>14576</v>
      </c>
      <c r="L838" s="1" t="s">
        <v>14577</v>
      </c>
      <c r="M838" s="1" t="s">
        <v>14578</v>
      </c>
      <c r="N838" s="1" t="str">
        <f>IFERROR(VLOOKUP(D838, 'Datos bancarios'!C:I, 7, FALSE), "Sin banco")</f>
        <v>Sin banco</v>
      </c>
    </row>
    <row r="839" spans="2:14">
      <c r="B839" s="1" t="s">
        <v>2704</v>
      </c>
      <c r="C839" s="1" t="s">
        <v>19377</v>
      </c>
      <c r="D839" s="1">
        <v>30671959</v>
      </c>
      <c r="E839" s="1" t="s">
        <v>15405</v>
      </c>
      <c r="F839" s="1" t="s">
        <v>19376</v>
      </c>
      <c r="G839" s="1" t="str">
        <f>IFERROR(VLOOKUP(D839, 'Datos bancarios'!C:J, 8, FALSE), "Sin celular")</f>
        <v>Sin celular</v>
      </c>
      <c r="H839" s="1" t="str">
        <f>IFERROR(
   IF(
      VLOOKUP(D839, 'Datos bancarios'!C:E, 2, FALSE) &lt;&gt; "",
      VLOOKUP(D839, 'Datos bancarios'!C:E, 2, FALSE),
      IF(
         VLOOKUP(D839, 'Datos bancarios'!C:E, 3, FALSE) &lt;&gt; "",
         VLOOKUP(D839, 'Datos bancarios'!C:E, 3, FALSE),
         "Sin CBU"
      )
   ),
   "Sin CBU"
)</f>
        <v>Sin CBU</v>
      </c>
      <c r="I839" s="1" t="str">
        <f>IFERROR(VLOOKUP(D839, 'Datos bancarios'!C:G, 5, FALSE), "Sin alias")</f>
        <v>Sin alias</v>
      </c>
      <c r="J839" s="1" t="str">
        <f>IFERROR(VLOOKUP(D839, 'Datos bancarios'!C:H, 6, FALSE), "Sin titular")</f>
        <v>Sin titular</v>
      </c>
      <c r="K839" s="1" t="s">
        <v>14576</v>
      </c>
      <c r="L839" s="1" t="s">
        <v>14577</v>
      </c>
      <c r="M839" s="1" t="s">
        <v>14578</v>
      </c>
      <c r="N839" s="1" t="str">
        <f>IFERROR(VLOOKUP(D839, 'Datos bancarios'!C:I, 7, FALSE), "Sin banco")</f>
        <v>Sin banco</v>
      </c>
    </row>
    <row r="840" spans="2:14">
      <c r="B840" s="1" t="s">
        <v>2705</v>
      </c>
      <c r="C840" s="1" t="s">
        <v>19377</v>
      </c>
      <c r="D840" s="1">
        <v>30672131</v>
      </c>
      <c r="E840" s="1" t="s">
        <v>15354</v>
      </c>
      <c r="F840" s="1" t="s">
        <v>19376</v>
      </c>
      <c r="G840" s="1" t="str">
        <f>IFERROR(VLOOKUP(D840, 'Datos bancarios'!C:J, 8, FALSE), "Sin celular")</f>
        <v>Sin celular</v>
      </c>
      <c r="H840" s="1" t="str">
        <f>IFERROR(
   IF(
      VLOOKUP(D840, 'Datos bancarios'!C:E, 2, FALSE) &lt;&gt; "",
      VLOOKUP(D840, 'Datos bancarios'!C:E, 2, FALSE),
      IF(
         VLOOKUP(D840, 'Datos bancarios'!C:E, 3, FALSE) &lt;&gt; "",
         VLOOKUP(D840, 'Datos bancarios'!C:E, 3, FALSE),
         "Sin CBU"
      )
   ),
   "Sin CBU"
)</f>
        <v>Sin CBU</v>
      </c>
      <c r="I840" s="1" t="str">
        <f>IFERROR(VLOOKUP(D840, 'Datos bancarios'!C:G, 5, FALSE), "Sin alias")</f>
        <v>Sin alias</v>
      </c>
      <c r="J840" s="1" t="str">
        <f>IFERROR(VLOOKUP(D840, 'Datos bancarios'!C:H, 6, FALSE), "Sin titular")</f>
        <v>Sin titular</v>
      </c>
      <c r="K840" s="1" t="s">
        <v>14576</v>
      </c>
      <c r="L840" s="1" t="s">
        <v>14577</v>
      </c>
      <c r="M840" s="1" t="s">
        <v>14578</v>
      </c>
      <c r="N840" s="1" t="str">
        <f>IFERROR(VLOOKUP(D840, 'Datos bancarios'!C:I, 7, FALSE), "Sin banco")</f>
        <v>Sin banco</v>
      </c>
    </row>
    <row r="841" spans="2:14">
      <c r="B841" s="1" t="s">
        <v>2706</v>
      </c>
      <c r="C841" s="1" t="s">
        <v>19377</v>
      </c>
      <c r="D841" s="1">
        <v>30672343</v>
      </c>
      <c r="E841" s="1" t="s">
        <v>15358</v>
      </c>
      <c r="F841" s="1" t="s">
        <v>19376</v>
      </c>
      <c r="G841" s="1" t="str">
        <f>IFERROR(VLOOKUP(D841, 'Datos bancarios'!C:J, 8, FALSE), "Sin celular")</f>
        <v>Sin celular</v>
      </c>
      <c r="H841" s="1" t="str">
        <f>IFERROR(
   IF(
      VLOOKUP(D841, 'Datos bancarios'!C:E, 2, FALSE) &lt;&gt; "",
      VLOOKUP(D841, 'Datos bancarios'!C:E, 2, FALSE),
      IF(
         VLOOKUP(D841, 'Datos bancarios'!C:E, 3, FALSE) &lt;&gt; "",
         VLOOKUP(D841, 'Datos bancarios'!C:E, 3, FALSE),
         "Sin CBU"
      )
   ),
   "Sin CBU"
)</f>
        <v>Sin CBU</v>
      </c>
      <c r="I841" s="1" t="str">
        <f>IFERROR(VLOOKUP(D841, 'Datos bancarios'!C:G, 5, FALSE), "Sin alias")</f>
        <v>Sin alias</v>
      </c>
      <c r="J841" s="1" t="str">
        <f>IFERROR(VLOOKUP(D841, 'Datos bancarios'!C:H, 6, FALSE), "Sin titular")</f>
        <v>Sin titular</v>
      </c>
      <c r="K841" s="1" t="s">
        <v>14576</v>
      </c>
      <c r="L841" s="1" t="s">
        <v>14577</v>
      </c>
      <c r="M841" s="1" t="s">
        <v>14578</v>
      </c>
      <c r="N841" s="1" t="str">
        <f>IFERROR(VLOOKUP(D841, 'Datos bancarios'!C:I, 7, FALSE), "Sin banco")</f>
        <v>Sin banco</v>
      </c>
    </row>
    <row r="842" spans="2:14">
      <c r="B842" s="1" t="s">
        <v>2707</v>
      </c>
      <c r="C842" s="1" t="s">
        <v>19377</v>
      </c>
      <c r="D842" s="1">
        <v>30674222</v>
      </c>
      <c r="E842" s="1" t="s">
        <v>15420</v>
      </c>
      <c r="F842" s="1" t="s">
        <v>19376</v>
      </c>
      <c r="G842" s="1" t="str">
        <f>IFERROR(VLOOKUP(D842, 'Datos bancarios'!C:J, 8, FALSE), "Sin celular")</f>
        <v>Sin celular</v>
      </c>
      <c r="H842" s="1" t="str">
        <f>IFERROR(
   IF(
      VLOOKUP(D842, 'Datos bancarios'!C:E, 2, FALSE) &lt;&gt; "",
      VLOOKUP(D842, 'Datos bancarios'!C:E, 2, FALSE),
      IF(
         VLOOKUP(D842, 'Datos bancarios'!C:E, 3, FALSE) &lt;&gt; "",
         VLOOKUP(D842, 'Datos bancarios'!C:E, 3, FALSE),
         "Sin CBU"
      )
   ),
   "Sin CBU"
)</f>
        <v>Sin CBU</v>
      </c>
      <c r="I842" s="1" t="str">
        <f>IFERROR(VLOOKUP(D842, 'Datos bancarios'!C:G, 5, FALSE), "Sin alias")</f>
        <v>Sin alias</v>
      </c>
      <c r="J842" s="1" t="str">
        <f>IFERROR(VLOOKUP(D842, 'Datos bancarios'!C:H, 6, FALSE), "Sin titular")</f>
        <v>Sin titular</v>
      </c>
      <c r="K842" s="1" t="s">
        <v>14576</v>
      </c>
      <c r="L842" s="1" t="s">
        <v>14577</v>
      </c>
      <c r="M842" s="1" t="s">
        <v>14578</v>
      </c>
      <c r="N842" s="1" t="str">
        <f>IFERROR(VLOOKUP(D842, 'Datos bancarios'!C:I, 7, FALSE), "Sin banco")</f>
        <v>Sin banco</v>
      </c>
    </row>
    <row r="843" spans="2:14">
      <c r="B843" s="1" t="s">
        <v>2708</v>
      </c>
      <c r="C843" s="1" t="s">
        <v>19377</v>
      </c>
      <c r="D843" s="1">
        <v>30674350</v>
      </c>
      <c r="E843" s="1" t="s">
        <v>15468</v>
      </c>
      <c r="F843" s="1" t="s">
        <v>19376</v>
      </c>
      <c r="G843" s="1" t="str">
        <f>IFERROR(VLOOKUP(D843, 'Datos bancarios'!C:J, 8, FALSE), "Sin celular")</f>
        <v>Sin celular</v>
      </c>
      <c r="H843" s="1" t="str">
        <f>IFERROR(
   IF(
      VLOOKUP(D843, 'Datos bancarios'!C:E, 2, FALSE) &lt;&gt; "",
      VLOOKUP(D843, 'Datos bancarios'!C:E, 2, FALSE),
      IF(
         VLOOKUP(D843, 'Datos bancarios'!C:E, 3, FALSE) &lt;&gt; "",
         VLOOKUP(D843, 'Datos bancarios'!C:E, 3, FALSE),
         "Sin CBU"
      )
   ),
   "Sin CBU"
)</f>
        <v>Sin CBU</v>
      </c>
      <c r="I843" s="1" t="str">
        <f>IFERROR(VLOOKUP(D843, 'Datos bancarios'!C:G, 5, FALSE), "Sin alias")</f>
        <v>Sin alias</v>
      </c>
      <c r="J843" s="1" t="str">
        <f>IFERROR(VLOOKUP(D843, 'Datos bancarios'!C:H, 6, FALSE), "Sin titular")</f>
        <v>Sin titular</v>
      </c>
      <c r="K843" s="1" t="s">
        <v>14576</v>
      </c>
      <c r="L843" s="1" t="s">
        <v>14577</v>
      </c>
      <c r="M843" s="1" t="s">
        <v>14578</v>
      </c>
      <c r="N843" s="1" t="str">
        <f>IFERROR(VLOOKUP(D843, 'Datos bancarios'!C:I, 7, FALSE), "Sin banco")</f>
        <v>Sin banco</v>
      </c>
    </row>
    <row r="844" spans="2:14">
      <c r="B844" s="1" t="s">
        <v>2709</v>
      </c>
      <c r="C844" s="1" t="s">
        <v>19377</v>
      </c>
      <c r="D844" s="1">
        <v>30692814</v>
      </c>
      <c r="E844" s="1" t="s">
        <v>15232</v>
      </c>
      <c r="F844" s="1" t="s">
        <v>19376</v>
      </c>
      <c r="G844" s="1" t="str">
        <f>IFERROR(VLOOKUP(D844, 'Datos bancarios'!C:J, 8, FALSE), "Sin celular")</f>
        <v>Sin celular</v>
      </c>
      <c r="H844" s="1" t="str">
        <f>IFERROR(
   IF(
      VLOOKUP(D844, 'Datos bancarios'!C:E, 2, FALSE) &lt;&gt; "",
      VLOOKUP(D844, 'Datos bancarios'!C:E, 2, FALSE),
      IF(
         VLOOKUP(D844, 'Datos bancarios'!C:E, 3, FALSE) &lt;&gt; "",
         VLOOKUP(D844, 'Datos bancarios'!C:E, 3, FALSE),
         "Sin CBU"
      )
   ),
   "Sin CBU"
)</f>
        <v>Sin CBU</v>
      </c>
      <c r="I844" s="1" t="str">
        <f>IFERROR(VLOOKUP(D844, 'Datos bancarios'!C:G, 5, FALSE), "Sin alias")</f>
        <v>Sin alias</v>
      </c>
      <c r="J844" s="1" t="str">
        <f>IFERROR(VLOOKUP(D844, 'Datos bancarios'!C:H, 6, FALSE), "Sin titular")</f>
        <v>Sin titular</v>
      </c>
      <c r="K844" s="1" t="s">
        <v>14576</v>
      </c>
      <c r="L844" s="1" t="s">
        <v>14577</v>
      </c>
      <c r="M844" s="1" t="s">
        <v>14578</v>
      </c>
      <c r="N844" s="1" t="str">
        <f>IFERROR(VLOOKUP(D844, 'Datos bancarios'!C:I, 7, FALSE), "Sin banco")</f>
        <v>Sin banco</v>
      </c>
    </row>
    <row r="845" spans="2:14">
      <c r="B845" s="1" t="s">
        <v>2710</v>
      </c>
      <c r="C845" s="1" t="s">
        <v>19377</v>
      </c>
      <c r="D845" s="1">
        <v>30702067</v>
      </c>
      <c r="E845" s="1" t="s">
        <v>14860</v>
      </c>
      <c r="F845" s="1" t="s">
        <v>19376</v>
      </c>
      <c r="G845" s="1" t="str">
        <f>IFERROR(VLOOKUP(D845, 'Datos bancarios'!C:J, 8, FALSE), "Sin celular")</f>
        <v>Sin celular</v>
      </c>
      <c r="H845" s="1" t="str">
        <f>IFERROR(
   IF(
      VLOOKUP(D845, 'Datos bancarios'!C:E, 2, FALSE) &lt;&gt; "",
      VLOOKUP(D845, 'Datos bancarios'!C:E, 2, FALSE),
      IF(
         VLOOKUP(D845, 'Datos bancarios'!C:E, 3, FALSE) &lt;&gt; "",
         VLOOKUP(D845, 'Datos bancarios'!C:E, 3, FALSE),
         "Sin CBU"
      )
   ),
   "Sin CBU"
)</f>
        <v>Sin CBU</v>
      </c>
      <c r="I845" s="1" t="str">
        <f>IFERROR(VLOOKUP(D845, 'Datos bancarios'!C:G, 5, FALSE), "Sin alias")</f>
        <v>Sin alias</v>
      </c>
      <c r="J845" s="1" t="str">
        <f>IFERROR(VLOOKUP(D845, 'Datos bancarios'!C:H, 6, FALSE), "Sin titular")</f>
        <v>Sin titular</v>
      </c>
      <c r="K845" s="1" t="s">
        <v>14576</v>
      </c>
      <c r="L845" s="1" t="s">
        <v>14577</v>
      </c>
      <c r="M845" s="1" t="s">
        <v>14578</v>
      </c>
      <c r="N845" s="1" t="str">
        <f>IFERROR(VLOOKUP(D845, 'Datos bancarios'!C:I, 7, FALSE), "Sin banco")</f>
        <v>Sin banco</v>
      </c>
    </row>
    <row r="846" spans="2:14">
      <c r="B846" s="1" t="s">
        <v>2711</v>
      </c>
      <c r="C846" s="1" t="s">
        <v>19377</v>
      </c>
      <c r="D846" s="1">
        <v>30709067</v>
      </c>
      <c r="E846" s="1" t="s">
        <v>15603</v>
      </c>
      <c r="F846" s="1" t="s">
        <v>19376</v>
      </c>
      <c r="G846" s="1" t="str">
        <f>IFERROR(VLOOKUP(D846, 'Datos bancarios'!C:J, 8, FALSE), "Sin celular")</f>
        <v>Sin celular</v>
      </c>
      <c r="H846" s="1" t="str">
        <f>IFERROR(
   IF(
      VLOOKUP(D846, 'Datos bancarios'!C:E, 2, FALSE) &lt;&gt; "",
      VLOOKUP(D846, 'Datos bancarios'!C:E, 2, FALSE),
      IF(
         VLOOKUP(D846, 'Datos bancarios'!C:E, 3, FALSE) &lt;&gt; "",
         VLOOKUP(D846, 'Datos bancarios'!C:E, 3, FALSE),
         "Sin CBU"
      )
   ),
   "Sin CBU"
)</f>
        <v>Sin CBU</v>
      </c>
      <c r="I846" s="1" t="str">
        <f>IFERROR(VLOOKUP(D846, 'Datos bancarios'!C:G, 5, FALSE), "Sin alias")</f>
        <v>Sin alias</v>
      </c>
      <c r="J846" s="1" t="str">
        <f>IFERROR(VLOOKUP(D846, 'Datos bancarios'!C:H, 6, FALSE), "Sin titular")</f>
        <v>Sin titular</v>
      </c>
      <c r="K846" s="1" t="s">
        <v>14576</v>
      </c>
      <c r="L846" s="1" t="s">
        <v>14577</v>
      </c>
      <c r="M846" s="1" t="s">
        <v>14578</v>
      </c>
      <c r="N846" s="1" t="str">
        <f>IFERROR(VLOOKUP(D846, 'Datos bancarios'!C:I, 7, FALSE), "Sin banco")</f>
        <v>Sin banco</v>
      </c>
    </row>
    <row r="847" spans="2:14">
      <c r="B847" s="1" t="s">
        <v>2712</v>
      </c>
      <c r="C847" s="1" t="s">
        <v>19377</v>
      </c>
      <c r="D847" s="1">
        <v>30709142</v>
      </c>
      <c r="E847" s="1" t="s">
        <v>16361</v>
      </c>
      <c r="F847" s="1" t="s">
        <v>19376</v>
      </c>
      <c r="G847" s="1" t="str">
        <f>IFERROR(VLOOKUP(D847, 'Datos bancarios'!C:J, 8, FALSE), "Sin celular")</f>
        <v>Sin celular</v>
      </c>
      <c r="H847" s="1" t="str">
        <f>IFERROR(
   IF(
      VLOOKUP(D847, 'Datos bancarios'!C:E, 2, FALSE) &lt;&gt; "",
      VLOOKUP(D847, 'Datos bancarios'!C:E, 2, FALSE),
      IF(
         VLOOKUP(D847, 'Datos bancarios'!C:E, 3, FALSE) &lt;&gt; "",
         VLOOKUP(D847, 'Datos bancarios'!C:E, 3, FALSE),
         "Sin CBU"
      )
   ),
   "Sin CBU"
)</f>
        <v>Sin CBU</v>
      </c>
      <c r="I847" s="1" t="str">
        <f>IFERROR(VLOOKUP(D847, 'Datos bancarios'!C:G, 5, FALSE), "Sin alias")</f>
        <v>Sin alias</v>
      </c>
      <c r="J847" s="1" t="str">
        <f>IFERROR(VLOOKUP(D847, 'Datos bancarios'!C:H, 6, FALSE), "Sin titular")</f>
        <v>Sin titular</v>
      </c>
      <c r="K847" s="1" t="s">
        <v>14576</v>
      </c>
      <c r="L847" s="1" t="s">
        <v>14577</v>
      </c>
      <c r="M847" s="1" t="s">
        <v>14578</v>
      </c>
      <c r="N847" s="1" t="str">
        <f>IFERROR(VLOOKUP(D847, 'Datos bancarios'!C:I, 7, FALSE), "Sin banco")</f>
        <v>Sin banco</v>
      </c>
    </row>
    <row r="848" spans="2:14">
      <c r="B848" s="1" t="s">
        <v>2713</v>
      </c>
      <c r="C848" s="1" t="s">
        <v>19377</v>
      </c>
      <c r="D848" s="1">
        <v>30709479</v>
      </c>
      <c r="E848" s="1" t="s">
        <v>16082</v>
      </c>
      <c r="F848" s="1" t="s">
        <v>19376</v>
      </c>
      <c r="G848" s="1" t="str">
        <f>IFERROR(VLOOKUP(D848, 'Datos bancarios'!C:J, 8, FALSE), "Sin celular")</f>
        <v>Sin celular</v>
      </c>
      <c r="H848" s="1" t="str">
        <f>IFERROR(
   IF(
      VLOOKUP(D848, 'Datos bancarios'!C:E, 2, FALSE) &lt;&gt; "",
      VLOOKUP(D848, 'Datos bancarios'!C:E, 2, FALSE),
      IF(
         VLOOKUP(D848, 'Datos bancarios'!C:E, 3, FALSE) &lt;&gt; "",
         VLOOKUP(D848, 'Datos bancarios'!C:E, 3, FALSE),
         "Sin CBU"
      )
   ),
   "Sin CBU"
)</f>
        <v>Sin CBU</v>
      </c>
      <c r="I848" s="1" t="str">
        <f>IFERROR(VLOOKUP(D848, 'Datos bancarios'!C:G, 5, FALSE), "Sin alias")</f>
        <v>Sin alias</v>
      </c>
      <c r="J848" s="1" t="str">
        <f>IFERROR(VLOOKUP(D848, 'Datos bancarios'!C:H, 6, FALSE), "Sin titular")</f>
        <v>Sin titular</v>
      </c>
      <c r="K848" s="1" t="s">
        <v>14576</v>
      </c>
      <c r="L848" s="1" t="s">
        <v>14577</v>
      </c>
      <c r="M848" s="1" t="s">
        <v>14578</v>
      </c>
      <c r="N848" s="1" t="str">
        <f>IFERROR(VLOOKUP(D848, 'Datos bancarios'!C:I, 7, FALSE), "Sin banco")</f>
        <v>Sin banco</v>
      </c>
    </row>
    <row r="849" spans="2:14">
      <c r="B849" s="1" t="s">
        <v>2714</v>
      </c>
      <c r="C849" s="1" t="s">
        <v>19377</v>
      </c>
      <c r="D849" s="1">
        <v>30737169</v>
      </c>
      <c r="E849" s="1" t="s">
        <v>14651</v>
      </c>
      <c r="F849" s="1" t="s">
        <v>19376</v>
      </c>
      <c r="G849" s="1" t="str">
        <f>IFERROR(VLOOKUP(D849, 'Datos bancarios'!C:J, 8, FALSE), "Sin celular")</f>
        <v>Sin celular</v>
      </c>
      <c r="H849" s="1" t="str">
        <f>IFERROR(
   IF(
      VLOOKUP(D849, 'Datos bancarios'!C:E, 2, FALSE) &lt;&gt; "",
      VLOOKUP(D849, 'Datos bancarios'!C:E, 2, FALSE),
      IF(
         VLOOKUP(D849, 'Datos bancarios'!C:E, 3, FALSE) &lt;&gt; "",
         VLOOKUP(D849, 'Datos bancarios'!C:E, 3, FALSE),
         "Sin CBU"
      )
   ),
   "Sin CBU"
)</f>
        <v>Sin CBU</v>
      </c>
      <c r="I849" s="1" t="str">
        <f>IFERROR(VLOOKUP(D849, 'Datos bancarios'!C:G, 5, FALSE), "Sin alias")</f>
        <v>Sin alias</v>
      </c>
      <c r="J849" s="1" t="str">
        <f>IFERROR(VLOOKUP(D849, 'Datos bancarios'!C:H, 6, FALSE), "Sin titular")</f>
        <v>Sin titular</v>
      </c>
      <c r="K849" s="1" t="s">
        <v>14576</v>
      </c>
      <c r="L849" s="1" t="s">
        <v>14577</v>
      </c>
      <c r="M849" s="1" t="s">
        <v>14578</v>
      </c>
      <c r="N849" s="1" t="str">
        <f>IFERROR(VLOOKUP(D849, 'Datos bancarios'!C:I, 7, FALSE), "Sin banco")</f>
        <v>Sin banco</v>
      </c>
    </row>
    <row r="850" spans="2:14">
      <c r="B850" s="1" t="s">
        <v>2715</v>
      </c>
      <c r="C850" s="1" t="s">
        <v>19377</v>
      </c>
      <c r="D850" s="1">
        <v>30767634</v>
      </c>
      <c r="E850" s="1" t="s">
        <v>15241</v>
      </c>
      <c r="F850" s="1" t="s">
        <v>19376</v>
      </c>
      <c r="G850" s="1" t="str">
        <f>IFERROR(VLOOKUP(D850, 'Datos bancarios'!C:J, 8, FALSE), "Sin celular")</f>
        <v>Sin celular</v>
      </c>
      <c r="H850" s="1" t="str">
        <f>IFERROR(
   IF(
      VLOOKUP(D850, 'Datos bancarios'!C:E, 2, FALSE) &lt;&gt; "",
      VLOOKUP(D850, 'Datos bancarios'!C:E, 2, FALSE),
      IF(
         VLOOKUP(D850, 'Datos bancarios'!C:E, 3, FALSE) &lt;&gt; "",
         VLOOKUP(D850, 'Datos bancarios'!C:E, 3, FALSE),
         "Sin CBU"
      )
   ),
   "Sin CBU"
)</f>
        <v>Sin CBU</v>
      </c>
      <c r="I850" s="1" t="str">
        <f>IFERROR(VLOOKUP(D850, 'Datos bancarios'!C:G, 5, FALSE), "Sin alias")</f>
        <v>Sin alias</v>
      </c>
      <c r="J850" s="1" t="str">
        <f>IFERROR(VLOOKUP(D850, 'Datos bancarios'!C:H, 6, FALSE), "Sin titular")</f>
        <v>Sin titular</v>
      </c>
      <c r="K850" s="1" t="s">
        <v>14576</v>
      </c>
      <c r="L850" s="1" t="s">
        <v>14577</v>
      </c>
      <c r="M850" s="1" t="s">
        <v>14578</v>
      </c>
      <c r="N850" s="1" t="str">
        <f>IFERROR(VLOOKUP(D850, 'Datos bancarios'!C:I, 7, FALSE), "Sin banco")</f>
        <v>Sin banco</v>
      </c>
    </row>
    <row r="851" spans="2:14">
      <c r="B851" s="1" t="s">
        <v>2716</v>
      </c>
      <c r="C851" s="1" t="s">
        <v>19377</v>
      </c>
      <c r="D851" s="1">
        <v>30767775</v>
      </c>
      <c r="E851" s="1" t="s">
        <v>16500</v>
      </c>
      <c r="F851" s="1" t="s">
        <v>19376</v>
      </c>
      <c r="G851" s="1" t="str">
        <f>IFERROR(VLOOKUP(D851, 'Datos bancarios'!C:J, 8, FALSE), "Sin celular")</f>
        <v>Sin celular</v>
      </c>
      <c r="H851" s="1" t="str">
        <f>IFERROR(
   IF(
      VLOOKUP(D851, 'Datos bancarios'!C:E, 2, FALSE) &lt;&gt; "",
      VLOOKUP(D851, 'Datos bancarios'!C:E, 2, FALSE),
      IF(
         VLOOKUP(D851, 'Datos bancarios'!C:E, 3, FALSE) &lt;&gt; "",
         VLOOKUP(D851, 'Datos bancarios'!C:E, 3, FALSE),
         "Sin CBU"
      )
   ),
   "Sin CBU"
)</f>
        <v>Sin CBU</v>
      </c>
      <c r="I851" s="1" t="str">
        <f>IFERROR(VLOOKUP(D851, 'Datos bancarios'!C:G, 5, FALSE), "Sin alias")</f>
        <v>Sin alias</v>
      </c>
      <c r="J851" s="1" t="str">
        <f>IFERROR(VLOOKUP(D851, 'Datos bancarios'!C:H, 6, FALSE), "Sin titular")</f>
        <v>Sin titular</v>
      </c>
      <c r="K851" s="1" t="s">
        <v>14576</v>
      </c>
      <c r="L851" s="1" t="s">
        <v>14577</v>
      </c>
      <c r="M851" s="1" t="s">
        <v>14578</v>
      </c>
      <c r="N851" s="1" t="str">
        <f>IFERROR(VLOOKUP(D851, 'Datos bancarios'!C:I, 7, FALSE), "Sin banco")</f>
        <v>Sin banco</v>
      </c>
    </row>
    <row r="852" spans="2:14">
      <c r="B852" s="1" t="s">
        <v>2717</v>
      </c>
      <c r="C852" s="1" t="s">
        <v>19377</v>
      </c>
      <c r="D852" s="1">
        <v>30768083</v>
      </c>
      <c r="E852" s="1" t="s">
        <v>16751</v>
      </c>
      <c r="F852" s="1" t="s">
        <v>19376</v>
      </c>
      <c r="G852" s="1" t="str">
        <f>IFERROR(VLOOKUP(D852, 'Datos bancarios'!C:J, 8, FALSE), "Sin celular")</f>
        <v>Sin celular</v>
      </c>
      <c r="H852" s="1" t="str">
        <f>IFERROR(
   IF(
      VLOOKUP(D852, 'Datos bancarios'!C:E, 2, FALSE) &lt;&gt; "",
      VLOOKUP(D852, 'Datos bancarios'!C:E, 2, FALSE),
      IF(
         VLOOKUP(D852, 'Datos bancarios'!C:E, 3, FALSE) &lt;&gt; "",
         VLOOKUP(D852, 'Datos bancarios'!C:E, 3, FALSE),
         "Sin CBU"
      )
   ),
   "Sin CBU"
)</f>
        <v>Sin CBU</v>
      </c>
      <c r="I852" s="1" t="str">
        <f>IFERROR(VLOOKUP(D852, 'Datos bancarios'!C:G, 5, FALSE), "Sin alias")</f>
        <v>Sin alias</v>
      </c>
      <c r="J852" s="1" t="str">
        <f>IFERROR(VLOOKUP(D852, 'Datos bancarios'!C:H, 6, FALSE), "Sin titular")</f>
        <v>Sin titular</v>
      </c>
      <c r="K852" s="1" t="s">
        <v>14576</v>
      </c>
      <c r="L852" s="1" t="s">
        <v>14577</v>
      </c>
      <c r="M852" s="1" t="s">
        <v>14578</v>
      </c>
      <c r="N852" s="1" t="str">
        <f>IFERROR(VLOOKUP(D852, 'Datos bancarios'!C:I, 7, FALSE), "Sin banco")</f>
        <v>Sin banco</v>
      </c>
    </row>
    <row r="853" spans="2:14">
      <c r="B853" s="1" t="s">
        <v>2718</v>
      </c>
      <c r="C853" s="1" t="s">
        <v>19377</v>
      </c>
      <c r="D853" s="1">
        <v>30809327</v>
      </c>
      <c r="E853" s="1" t="s">
        <v>15481</v>
      </c>
      <c r="F853" s="1" t="s">
        <v>19376</v>
      </c>
      <c r="G853" s="1">
        <f>IFERROR(VLOOKUP(D853, 'Datos bancarios'!C:J, 8, FALSE), "Sin celular")</f>
        <v>2612455713</v>
      </c>
      <c r="H853" s="1" t="str">
        <f>IFERROR(
   IF(
      VLOOKUP(D853, 'Datos bancarios'!C:E, 2, FALSE) &lt;&gt; "",
      VLOOKUP(D853, 'Datos bancarios'!C:E, 2, FALSE),
      IF(
         VLOOKUP(D853, 'Datos bancarios'!C:E, 3, FALSE) &lt;&gt; "",
         VLOOKUP(D853, 'Datos bancarios'!C:E, 3, FALSE),
         "Sin CBU"
      )
   ),
   "Sin CBU"
)</f>
        <v>0270094620027878160012</v>
      </c>
      <c r="I853" s="1" t="str">
        <f>IFERROR(VLOOKUP(D853, 'Datos bancarios'!C:G, 5, FALSE), "Sin alias")</f>
        <v>TECHO.TIENTO.MUSEO</v>
      </c>
      <c r="J853" s="1" t="str">
        <f>IFERROR(VLOOKUP(D853, 'Datos bancarios'!C:H, 6, FALSE), "Sin titular")</f>
        <v>Ortubia Gerardo Ortubia</v>
      </c>
      <c r="K853" s="1" t="s">
        <v>14576</v>
      </c>
      <c r="L853" s="1" t="s">
        <v>14577</v>
      </c>
      <c r="M853" s="1" t="s">
        <v>14578</v>
      </c>
      <c r="N853" s="1" t="str">
        <f>IFERROR(VLOOKUP(D853, 'Datos bancarios'!C:I, 7, FALSE), "Sin banco")</f>
        <v>BANCO SUPERVIELLE S.A.</v>
      </c>
    </row>
    <row r="854" spans="2:14">
      <c r="B854" s="1" t="s">
        <v>2719</v>
      </c>
      <c r="C854" s="1" t="s">
        <v>19377</v>
      </c>
      <c r="D854" s="1">
        <v>30818649</v>
      </c>
      <c r="E854" s="1" t="s">
        <v>17048</v>
      </c>
      <c r="F854" s="1" t="s">
        <v>19376</v>
      </c>
      <c r="G854" s="1" t="str">
        <f>IFERROR(VLOOKUP(D854, 'Datos bancarios'!C:J, 8, FALSE), "Sin celular")</f>
        <v>Sin celular</v>
      </c>
      <c r="H854" s="1" t="str">
        <f>IFERROR(
   IF(
      VLOOKUP(D854, 'Datos bancarios'!C:E, 2, FALSE) &lt;&gt; "",
      VLOOKUP(D854, 'Datos bancarios'!C:E, 2, FALSE),
      IF(
         VLOOKUP(D854, 'Datos bancarios'!C:E, 3, FALSE) &lt;&gt; "",
         VLOOKUP(D854, 'Datos bancarios'!C:E, 3, FALSE),
         "Sin CBU"
      )
   ),
   "Sin CBU"
)</f>
        <v>Sin CBU</v>
      </c>
      <c r="I854" s="1" t="str">
        <f>IFERROR(VLOOKUP(D854, 'Datos bancarios'!C:G, 5, FALSE), "Sin alias")</f>
        <v>Sin alias</v>
      </c>
      <c r="J854" s="1" t="str">
        <f>IFERROR(VLOOKUP(D854, 'Datos bancarios'!C:H, 6, FALSE), "Sin titular")</f>
        <v>Sin titular</v>
      </c>
      <c r="K854" s="1" t="s">
        <v>14576</v>
      </c>
      <c r="L854" s="1" t="s">
        <v>14577</v>
      </c>
      <c r="M854" s="1" t="s">
        <v>14578</v>
      </c>
      <c r="N854" s="1" t="str">
        <f>IFERROR(VLOOKUP(D854, 'Datos bancarios'!C:I, 7, FALSE), "Sin banco")</f>
        <v>Sin banco</v>
      </c>
    </row>
    <row r="855" spans="2:14">
      <c r="B855" s="1" t="s">
        <v>2720</v>
      </c>
      <c r="C855" s="1" t="s">
        <v>19377</v>
      </c>
      <c r="D855" s="1">
        <v>30819491</v>
      </c>
      <c r="E855" s="1" t="s">
        <v>14593</v>
      </c>
      <c r="F855" s="1" t="s">
        <v>19376</v>
      </c>
      <c r="G855" s="1" t="str">
        <f>IFERROR(VLOOKUP(D855, 'Datos bancarios'!C:J, 8, FALSE), "Sin celular")</f>
        <v>Sin celular</v>
      </c>
      <c r="H855" s="1" t="str">
        <f>IFERROR(
   IF(
      VLOOKUP(D855, 'Datos bancarios'!C:E, 2, FALSE) &lt;&gt; "",
      VLOOKUP(D855, 'Datos bancarios'!C:E, 2, FALSE),
      IF(
         VLOOKUP(D855, 'Datos bancarios'!C:E, 3, FALSE) &lt;&gt; "",
         VLOOKUP(D855, 'Datos bancarios'!C:E, 3, FALSE),
         "Sin CBU"
      )
   ),
   "Sin CBU"
)</f>
        <v>Sin CBU</v>
      </c>
      <c r="I855" s="1" t="str">
        <f>IFERROR(VLOOKUP(D855, 'Datos bancarios'!C:G, 5, FALSE), "Sin alias")</f>
        <v>Sin alias</v>
      </c>
      <c r="J855" s="1" t="str">
        <f>IFERROR(VLOOKUP(D855, 'Datos bancarios'!C:H, 6, FALSE), "Sin titular")</f>
        <v>Sin titular</v>
      </c>
      <c r="K855" s="1" t="s">
        <v>14576</v>
      </c>
      <c r="L855" s="1" t="s">
        <v>14577</v>
      </c>
      <c r="M855" s="1" t="s">
        <v>14578</v>
      </c>
      <c r="N855" s="1" t="str">
        <f>IFERROR(VLOOKUP(D855, 'Datos bancarios'!C:I, 7, FALSE), "Sin banco")</f>
        <v>Sin banco</v>
      </c>
    </row>
    <row r="856" spans="2:14">
      <c r="B856" s="1" t="s">
        <v>2721</v>
      </c>
      <c r="C856" s="1" t="s">
        <v>19377</v>
      </c>
      <c r="D856" s="1">
        <v>30828075</v>
      </c>
      <c r="E856" s="1" t="s">
        <v>16381</v>
      </c>
      <c r="F856" s="1" t="s">
        <v>19376</v>
      </c>
      <c r="G856" s="1">
        <f>IFERROR(VLOOKUP(D856, 'Datos bancarios'!C:J, 8, FALSE), "Sin celular")</f>
        <v>2634327346</v>
      </c>
      <c r="H856" s="1" t="str">
        <f>IFERROR(
   IF(
      VLOOKUP(D856, 'Datos bancarios'!C:E, 2, FALSE) &lt;&gt; "",
      VLOOKUP(D856, 'Datos bancarios'!C:E, 2, FALSE),
      IF(
         VLOOKUP(D856, 'Datos bancarios'!C:E, 3, FALSE) &lt;&gt; "",
         VLOOKUP(D856, 'Datos bancarios'!C:E, 3, FALSE),
         "Sin CBU"
      )
   ),
   "Sin CBU"
)</f>
        <v>0110438130043816671883</v>
      </c>
      <c r="I856" s="1" t="str">
        <f>IFERROR(VLOOKUP(D856, 'Datos bancarios'!C:G, 5, FALSE), "Sin alias")</f>
        <v>BOLSON.RULO.CONDE</v>
      </c>
      <c r="J856" s="1" t="str">
        <f>IFERROR(VLOOKUP(D856, 'Datos bancarios'!C:H, 6, FALSE), "Sin titular")</f>
        <v>Campagna José Emanuel</v>
      </c>
      <c r="K856" s="1" t="s">
        <v>14576</v>
      </c>
      <c r="L856" s="1" t="s">
        <v>14577</v>
      </c>
      <c r="M856" s="1" t="s">
        <v>14578</v>
      </c>
      <c r="N856" s="1" t="str">
        <f>IFERROR(VLOOKUP(D856, 'Datos bancarios'!C:I, 7, FALSE), "Sin banco")</f>
        <v>BANCO DE LA NACION ARGENTINA</v>
      </c>
    </row>
    <row r="857" spans="2:14">
      <c r="B857" s="1" t="s">
        <v>2722</v>
      </c>
      <c r="C857" s="1" t="s">
        <v>19377</v>
      </c>
      <c r="D857" s="1">
        <v>30836911</v>
      </c>
      <c r="E857" s="1" t="s">
        <v>17174</v>
      </c>
      <c r="F857" s="1" t="s">
        <v>19376</v>
      </c>
      <c r="G857" s="1" t="str">
        <f>IFERROR(VLOOKUP(D857, 'Datos bancarios'!C:J, 8, FALSE), "Sin celular")</f>
        <v>Sin celular</v>
      </c>
      <c r="H857" s="1" t="str">
        <f>IFERROR(
   IF(
      VLOOKUP(D857, 'Datos bancarios'!C:E, 2, FALSE) &lt;&gt; "",
      VLOOKUP(D857, 'Datos bancarios'!C:E, 2, FALSE),
      IF(
         VLOOKUP(D857, 'Datos bancarios'!C:E, 3, FALSE) &lt;&gt; "",
         VLOOKUP(D857, 'Datos bancarios'!C:E, 3, FALSE),
         "Sin CBU"
      )
   ),
   "Sin CBU"
)</f>
        <v>Sin CBU</v>
      </c>
      <c r="I857" s="1" t="str">
        <f>IFERROR(VLOOKUP(D857, 'Datos bancarios'!C:G, 5, FALSE), "Sin alias")</f>
        <v>Sin alias</v>
      </c>
      <c r="J857" s="1" t="str">
        <f>IFERROR(VLOOKUP(D857, 'Datos bancarios'!C:H, 6, FALSE), "Sin titular")</f>
        <v>Sin titular</v>
      </c>
      <c r="K857" s="1" t="s">
        <v>14576</v>
      </c>
      <c r="L857" s="1" t="s">
        <v>14577</v>
      </c>
      <c r="M857" s="1" t="s">
        <v>14578</v>
      </c>
      <c r="N857" s="1" t="str">
        <f>IFERROR(VLOOKUP(D857, 'Datos bancarios'!C:I, 7, FALSE), "Sin banco")</f>
        <v>Sin banco</v>
      </c>
    </row>
    <row r="858" spans="2:14">
      <c r="B858" s="1" t="s">
        <v>2723</v>
      </c>
      <c r="C858" s="1" t="s">
        <v>19377</v>
      </c>
      <c r="D858" s="1">
        <v>30837148</v>
      </c>
      <c r="E858" s="1" t="s">
        <v>15270</v>
      </c>
      <c r="F858" s="1" t="s">
        <v>19376</v>
      </c>
      <c r="G858" s="1" t="str">
        <f>IFERROR(VLOOKUP(D858, 'Datos bancarios'!C:J, 8, FALSE), "Sin celular")</f>
        <v>Sin celular</v>
      </c>
      <c r="H858" s="1" t="str">
        <f>IFERROR(
   IF(
      VLOOKUP(D858, 'Datos bancarios'!C:E, 2, FALSE) &lt;&gt; "",
      VLOOKUP(D858, 'Datos bancarios'!C:E, 2, FALSE),
      IF(
         VLOOKUP(D858, 'Datos bancarios'!C:E, 3, FALSE) &lt;&gt; "",
         VLOOKUP(D858, 'Datos bancarios'!C:E, 3, FALSE),
         "Sin CBU"
      )
   ),
   "Sin CBU"
)</f>
        <v>Sin CBU</v>
      </c>
      <c r="I858" s="1" t="str">
        <f>IFERROR(VLOOKUP(D858, 'Datos bancarios'!C:G, 5, FALSE), "Sin alias")</f>
        <v>Sin alias</v>
      </c>
      <c r="J858" s="1" t="str">
        <f>IFERROR(VLOOKUP(D858, 'Datos bancarios'!C:H, 6, FALSE), "Sin titular")</f>
        <v>Sin titular</v>
      </c>
      <c r="K858" s="1" t="s">
        <v>14576</v>
      </c>
      <c r="L858" s="1" t="s">
        <v>14577</v>
      </c>
      <c r="M858" s="1" t="s">
        <v>14578</v>
      </c>
      <c r="N858" s="1" t="str">
        <f>IFERROR(VLOOKUP(D858, 'Datos bancarios'!C:I, 7, FALSE), "Sin banco")</f>
        <v>Sin banco</v>
      </c>
    </row>
    <row r="859" spans="2:14">
      <c r="B859" s="1" t="s">
        <v>2724</v>
      </c>
      <c r="C859" s="1" t="s">
        <v>19377</v>
      </c>
      <c r="D859" s="1">
        <v>30837432</v>
      </c>
      <c r="E859" s="1" t="s">
        <v>15861</v>
      </c>
      <c r="F859" s="1" t="s">
        <v>19376</v>
      </c>
      <c r="G859" s="1" t="str">
        <f>IFERROR(VLOOKUP(D859, 'Datos bancarios'!C:J, 8, FALSE), "Sin celular")</f>
        <v>Sin celular</v>
      </c>
      <c r="H859" s="1" t="str">
        <f>IFERROR(
   IF(
      VLOOKUP(D859, 'Datos bancarios'!C:E, 2, FALSE) &lt;&gt; "",
      VLOOKUP(D859, 'Datos bancarios'!C:E, 2, FALSE),
      IF(
         VLOOKUP(D859, 'Datos bancarios'!C:E, 3, FALSE) &lt;&gt; "",
         VLOOKUP(D859, 'Datos bancarios'!C:E, 3, FALSE),
         "Sin CBU"
      )
   ),
   "Sin CBU"
)</f>
        <v>Sin CBU</v>
      </c>
      <c r="I859" s="1" t="str">
        <f>IFERROR(VLOOKUP(D859, 'Datos bancarios'!C:G, 5, FALSE), "Sin alias")</f>
        <v>Sin alias</v>
      </c>
      <c r="J859" s="1" t="str">
        <f>IFERROR(VLOOKUP(D859, 'Datos bancarios'!C:H, 6, FALSE), "Sin titular")</f>
        <v>Sin titular</v>
      </c>
      <c r="K859" s="1" t="s">
        <v>14576</v>
      </c>
      <c r="L859" s="1" t="s">
        <v>14577</v>
      </c>
      <c r="M859" s="1" t="s">
        <v>14578</v>
      </c>
      <c r="N859" s="1" t="str">
        <f>IFERROR(VLOOKUP(D859, 'Datos bancarios'!C:I, 7, FALSE), "Sin banco")</f>
        <v>Sin banco</v>
      </c>
    </row>
    <row r="860" spans="2:14">
      <c r="B860" s="1" t="s">
        <v>2727</v>
      </c>
      <c r="C860" s="1" t="s">
        <v>2499</v>
      </c>
      <c r="D860" s="1">
        <v>30889194</v>
      </c>
      <c r="E860" s="1" t="s">
        <v>17226</v>
      </c>
      <c r="F860" s="1" t="s">
        <v>53</v>
      </c>
      <c r="G860" s="1" t="str">
        <f>IFERROR(VLOOKUP(D860, 'Datos bancarios'!C:J, 8, FALSE), "Sin celular")</f>
        <v>Sin celular</v>
      </c>
      <c r="H860" s="1" t="str">
        <f>IFERROR(
   IF(
      VLOOKUP(D860, 'Datos bancarios'!C:E, 2, FALSE) &lt;&gt; "",
      VLOOKUP(D860, 'Datos bancarios'!C:E, 2, FALSE),
      IF(
         VLOOKUP(D860, 'Datos bancarios'!C:E, 3, FALSE) &lt;&gt; "",
         VLOOKUP(D860, 'Datos bancarios'!C:E, 3, FALSE),
         "Sin CBU"
      )
   ),
   "Sin CBU"
)</f>
        <v>Sin CBU</v>
      </c>
      <c r="I860" s="1" t="str">
        <f>IFERROR(VLOOKUP(D860, 'Datos bancarios'!C:G, 5, FALSE), "Sin alias")</f>
        <v>Sin alias</v>
      </c>
      <c r="J860" s="1" t="str">
        <f>IFERROR(VLOOKUP(D860, 'Datos bancarios'!C:H, 6, FALSE), "Sin titular")</f>
        <v>Sin titular</v>
      </c>
      <c r="K860" s="1" t="s">
        <v>14576</v>
      </c>
      <c r="L860" s="1" t="s">
        <v>14577</v>
      </c>
      <c r="M860" s="1" t="s">
        <v>14578</v>
      </c>
      <c r="N860" s="1" t="str">
        <f>IFERROR(VLOOKUP(D860, 'Datos bancarios'!C:I, 7, FALSE), "Sin banco")</f>
        <v>Sin banco</v>
      </c>
    </row>
    <row r="861" spans="2:14">
      <c r="B861" s="1" t="s">
        <v>2728</v>
      </c>
      <c r="C861" s="1" t="s">
        <v>19377</v>
      </c>
      <c r="D861" s="1">
        <v>30889235</v>
      </c>
      <c r="E861" s="1" t="s">
        <v>14729</v>
      </c>
      <c r="F861" s="1" t="s">
        <v>19376</v>
      </c>
      <c r="G861" s="1" t="str">
        <f>IFERROR(VLOOKUP(D861, 'Datos bancarios'!C:J, 8, FALSE), "Sin celular")</f>
        <v>Sin celular</v>
      </c>
      <c r="H861" s="1" t="str">
        <f>IFERROR(
   IF(
      VLOOKUP(D861, 'Datos bancarios'!C:E, 2, FALSE) &lt;&gt; "",
      VLOOKUP(D861, 'Datos bancarios'!C:E, 2, FALSE),
      IF(
         VLOOKUP(D861, 'Datos bancarios'!C:E, 3, FALSE) &lt;&gt; "",
         VLOOKUP(D861, 'Datos bancarios'!C:E, 3, FALSE),
         "Sin CBU"
      )
   ),
   "Sin CBU"
)</f>
        <v>Sin CBU</v>
      </c>
      <c r="I861" s="1" t="str">
        <f>IFERROR(VLOOKUP(D861, 'Datos bancarios'!C:G, 5, FALSE), "Sin alias")</f>
        <v>Sin alias</v>
      </c>
      <c r="J861" s="1" t="str">
        <f>IFERROR(VLOOKUP(D861, 'Datos bancarios'!C:H, 6, FALSE), "Sin titular")</f>
        <v>Sin titular</v>
      </c>
      <c r="K861" s="1" t="s">
        <v>14576</v>
      </c>
      <c r="L861" s="1" t="s">
        <v>14577</v>
      </c>
      <c r="M861" s="1" t="s">
        <v>14578</v>
      </c>
      <c r="N861" s="1" t="str">
        <f>IFERROR(VLOOKUP(D861, 'Datos bancarios'!C:I, 7, FALSE), "Sin banco")</f>
        <v>Sin banco</v>
      </c>
    </row>
    <row r="862" spans="2:14">
      <c r="B862" s="1" t="s">
        <v>2729</v>
      </c>
      <c r="C862" s="1" t="s">
        <v>19377</v>
      </c>
      <c r="D862" s="1">
        <v>30920439</v>
      </c>
      <c r="E862" s="1" t="s">
        <v>16147</v>
      </c>
      <c r="F862" s="1" t="s">
        <v>19376</v>
      </c>
      <c r="G862" s="1" t="str">
        <f>IFERROR(VLOOKUP(D862, 'Datos bancarios'!C:J, 8, FALSE), "Sin celular")</f>
        <v>Sin celular</v>
      </c>
      <c r="H862" s="1" t="str">
        <f>IFERROR(
   IF(
      VLOOKUP(D862, 'Datos bancarios'!C:E, 2, FALSE) &lt;&gt; "",
      VLOOKUP(D862, 'Datos bancarios'!C:E, 2, FALSE),
      IF(
         VLOOKUP(D862, 'Datos bancarios'!C:E, 3, FALSE) &lt;&gt; "",
         VLOOKUP(D862, 'Datos bancarios'!C:E, 3, FALSE),
         "Sin CBU"
      )
   ),
   "Sin CBU"
)</f>
        <v>Sin CBU</v>
      </c>
      <c r="I862" s="1" t="str">
        <f>IFERROR(VLOOKUP(D862, 'Datos bancarios'!C:G, 5, FALSE), "Sin alias")</f>
        <v>Sin alias</v>
      </c>
      <c r="J862" s="1" t="str">
        <f>IFERROR(VLOOKUP(D862, 'Datos bancarios'!C:H, 6, FALSE), "Sin titular")</f>
        <v>Sin titular</v>
      </c>
      <c r="K862" s="1" t="s">
        <v>14576</v>
      </c>
      <c r="L862" s="1" t="s">
        <v>14577</v>
      </c>
      <c r="M862" s="1" t="s">
        <v>14578</v>
      </c>
      <c r="N862" s="1" t="str">
        <f>IFERROR(VLOOKUP(D862, 'Datos bancarios'!C:I, 7, FALSE), "Sin banco")</f>
        <v>Sin banco</v>
      </c>
    </row>
    <row r="863" spans="2:14">
      <c r="B863" s="1" t="s">
        <v>2730</v>
      </c>
      <c r="C863" s="1" t="s">
        <v>19377</v>
      </c>
      <c r="D863" s="1">
        <v>30943447</v>
      </c>
      <c r="E863" s="1" t="s">
        <v>16436</v>
      </c>
      <c r="F863" s="1" t="s">
        <v>19376</v>
      </c>
      <c r="G863" s="1" t="str">
        <f>IFERROR(VLOOKUP(D863, 'Datos bancarios'!C:J, 8, FALSE), "Sin celular")</f>
        <v>Sin celular</v>
      </c>
      <c r="H863" s="1" t="str">
        <f>IFERROR(
   IF(
      VLOOKUP(D863, 'Datos bancarios'!C:E, 2, FALSE) &lt;&gt; "",
      VLOOKUP(D863, 'Datos bancarios'!C:E, 2, FALSE),
      IF(
         VLOOKUP(D863, 'Datos bancarios'!C:E, 3, FALSE) &lt;&gt; "",
         VLOOKUP(D863, 'Datos bancarios'!C:E, 3, FALSE),
         "Sin CBU"
      )
   ),
   "Sin CBU"
)</f>
        <v>Sin CBU</v>
      </c>
      <c r="I863" s="1" t="str">
        <f>IFERROR(VLOOKUP(D863, 'Datos bancarios'!C:G, 5, FALSE), "Sin alias")</f>
        <v>Sin alias</v>
      </c>
      <c r="J863" s="1" t="str">
        <f>IFERROR(VLOOKUP(D863, 'Datos bancarios'!C:H, 6, FALSE), "Sin titular")</f>
        <v>Sin titular</v>
      </c>
      <c r="K863" s="1" t="s">
        <v>14576</v>
      </c>
      <c r="L863" s="1" t="s">
        <v>14577</v>
      </c>
      <c r="M863" s="1" t="s">
        <v>14578</v>
      </c>
      <c r="N863" s="1" t="str">
        <f>IFERROR(VLOOKUP(D863, 'Datos bancarios'!C:I, 7, FALSE), "Sin banco")</f>
        <v>Sin banco</v>
      </c>
    </row>
    <row r="864" spans="2:14">
      <c r="B864" s="1" t="s">
        <v>2731</v>
      </c>
      <c r="C864" s="1" t="s">
        <v>19377</v>
      </c>
      <c r="D864" s="1">
        <v>30964386</v>
      </c>
      <c r="E864" s="1" t="s">
        <v>16299</v>
      </c>
      <c r="F864" s="1" t="s">
        <v>19376</v>
      </c>
      <c r="G864" s="1">
        <f>IFERROR(VLOOKUP(D864, 'Datos bancarios'!C:J, 8, FALSE), "Sin celular")</f>
        <v>2634321551</v>
      </c>
      <c r="H864" s="1" t="str">
        <f>IFERROR(
   IF(
      VLOOKUP(D864, 'Datos bancarios'!C:E, 2, FALSE) &lt;&gt; "",
      VLOOKUP(D864, 'Datos bancarios'!C:E, 2, FALSE),
      IF(
         VLOOKUP(D864, 'Datos bancarios'!C:E, 3, FALSE) &lt;&gt; "",
         VLOOKUP(D864, 'Datos bancarios'!C:E, 3, FALSE),
         "Sin CBU"
      )
   ),
   "Sin CBU"
)</f>
        <v>0000003100076542139731</v>
      </c>
      <c r="I864" s="1" t="str">
        <f>IFERROR(VLOOKUP(D864, 'Datos bancarios'!C:G, 5, FALSE), "Sin alias")</f>
        <v>la.gallega.08</v>
      </c>
      <c r="J864" s="1" t="str">
        <f>IFERROR(VLOOKUP(D864, 'Datos bancarios'!C:H, 6, FALSE), "Sin titular")</f>
        <v>Karina Gabriela Rodriguez</v>
      </c>
      <c r="K864" s="1" t="s">
        <v>14576</v>
      </c>
      <c r="L864" s="1" t="s">
        <v>14577</v>
      </c>
      <c r="M864" s="1" t="s">
        <v>14578</v>
      </c>
      <c r="N864" s="1" t="str">
        <f>IFERROR(VLOOKUP(D864, 'Datos bancarios'!C:I, 7, FALSE), "Sin banco")</f>
        <v>MERCADO PAGO</v>
      </c>
    </row>
    <row r="865" spans="2:14">
      <c r="B865" s="1" t="s">
        <v>2732</v>
      </c>
      <c r="C865" s="1" t="s">
        <v>19377</v>
      </c>
      <c r="D865" s="1">
        <v>30967222</v>
      </c>
      <c r="E865" s="1" t="s">
        <v>16822</v>
      </c>
      <c r="F865" s="1" t="s">
        <v>19376</v>
      </c>
      <c r="G865" s="1" t="str">
        <f>IFERROR(VLOOKUP(D865, 'Datos bancarios'!C:J, 8, FALSE), "Sin celular")</f>
        <v>Sin celular</v>
      </c>
      <c r="H865" s="1" t="str">
        <f>IFERROR(
   IF(
      VLOOKUP(D865, 'Datos bancarios'!C:E, 2, FALSE) &lt;&gt; "",
      VLOOKUP(D865, 'Datos bancarios'!C:E, 2, FALSE),
      IF(
         VLOOKUP(D865, 'Datos bancarios'!C:E, 3, FALSE) &lt;&gt; "",
         VLOOKUP(D865, 'Datos bancarios'!C:E, 3, FALSE),
         "Sin CBU"
      )
   ),
   "Sin CBU"
)</f>
        <v>Sin CBU</v>
      </c>
      <c r="I865" s="1" t="str">
        <f>IFERROR(VLOOKUP(D865, 'Datos bancarios'!C:G, 5, FALSE), "Sin alias")</f>
        <v>Sin alias</v>
      </c>
      <c r="J865" s="1" t="str">
        <f>IFERROR(VLOOKUP(D865, 'Datos bancarios'!C:H, 6, FALSE), "Sin titular")</f>
        <v>Sin titular</v>
      </c>
      <c r="K865" s="1" t="s">
        <v>14576</v>
      </c>
      <c r="L865" s="1" t="s">
        <v>14577</v>
      </c>
      <c r="M865" s="1" t="s">
        <v>14578</v>
      </c>
      <c r="N865" s="1" t="str">
        <f>IFERROR(VLOOKUP(D865, 'Datos bancarios'!C:I, 7, FALSE), "Sin banco")</f>
        <v>Sin banco</v>
      </c>
    </row>
    <row r="866" spans="2:14">
      <c r="B866" s="1" t="s">
        <v>2733</v>
      </c>
      <c r="C866" s="1" t="s">
        <v>19377</v>
      </c>
      <c r="D866" s="1">
        <v>30972203</v>
      </c>
      <c r="E866" s="1" t="s">
        <v>16245</v>
      </c>
      <c r="F866" s="1" t="s">
        <v>19376</v>
      </c>
      <c r="G866" s="1" t="str">
        <f>IFERROR(VLOOKUP(D866, 'Datos bancarios'!C:J, 8, FALSE), "Sin celular")</f>
        <v>Sin celular</v>
      </c>
      <c r="H866" s="1" t="str">
        <f>IFERROR(
   IF(
      VLOOKUP(D866, 'Datos bancarios'!C:E, 2, FALSE) &lt;&gt; "",
      VLOOKUP(D866, 'Datos bancarios'!C:E, 2, FALSE),
      IF(
         VLOOKUP(D866, 'Datos bancarios'!C:E, 3, FALSE) &lt;&gt; "",
         VLOOKUP(D866, 'Datos bancarios'!C:E, 3, FALSE),
         "Sin CBU"
      )
   ),
   "Sin CBU"
)</f>
        <v>Sin CBU</v>
      </c>
      <c r="I866" s="1" t="str">
        <f>IFERROR(VLOOKUP(D866, 'Datos bancarios'!C:G, 5, FALSE), "Sin alias")</f>
        <v>Sin alias</v>
      </c>
      <c r="J866" s="1" t="str">
        <f>IFERROR(VLOOKUP(D866, 'Datos bancarios'!C:H, 6, FALSE), "Sin titular")</f>
        <v>Sin titular</v>
      </c>
      <c r="K866" s="1" t="s">
        <v>14576</v>
      </c>
      <c r="L866" s="1" t="s">
        <v>14577</v>
      </c>
      <c r="M866" s="1" t="s">
        <v>14578</v>
      </c>
      <c r="N866" s="1" t="str">
        <f>IFERROR(VLOOKUP(D866, 'Datos bancarios'!C:I, 7, FALSE), "Sin banco")</f>
        <v>Sin banco</v>
      </c>
    </row>
    <row r="867" spans="2:14">
      <c r="B867" s="1" t="s">
        <v>2734</v>
      </c>
      <c r="C867" s="1" t="s">
        <v>19377</v>
      </c>
      <c r="D867" s="1">
        <v>30972370</v>
      </c>
      <c r="E867" s="1" t="s">
        <v>16323</v>
      </c>
      <c r="F867" s="1" t="s">
        <v>19376</v>
      </c>
      <c r="G867" s="1" t="str">
        <f>IFERROR(VLOOKUP(D867, 'Datos bancarios'!C:J, 8, FALSE), "Sin celular")</f>
        <v>Sin celular</v>
      </c>
      <c r="H867" s="1" t="str">
        <f>IFERROR(
   IF(
      VLOOKUP(D867, 'Datos bancarios'!C:E, 2, FALSE) &lt;&gt; "",
      VLOOKUP(D867, 'Datos bancarios'!C:E, 2, FALSE),
      IF(
         VLOOKUP(D867, 'Datos bancarios'!C:E, 3, FALSE) &lt;&gt; "",
         VLOOKUP(D867, 'Datos bancarios'!C:E, 3, FALSE),
         "Sin CBU"
      )
   ),
   "Sin CBU"
)</f>
        <v>Sin CBU</v>
      </c>
      <c r="I867" s="1" t="str">
        <f>IFERROR(VLOOKUP(D867, 'Datos bancarios'!C:G, 5, FALSE), "Sin alias")</f>
        <v>Sin alias</v>
      </c>
      <c r="J867" s="1" t="str">
        <f>IFERROR(VLOOKUP(D867, 'Datos bancarios'!C:H, 6, FALSE), "Sin titular")</f>
        <v>Sin titular</v>
      </c>
      <c r="K867" s="1" t="s">
        <v>14576</v>
      </c>
      <c r="L867" s="1" t="s">
        <v>14577</v>
      </c>
      <c r="M867" s="1" t="s">
        <v>14578</v>
      </c>
      <c r="N867" s="1" t="str">
        <f>IFERROR(VLOOKUP(D867, 'Datos bancarios'!C:I, 7, FALSE), "Sin banco")</f>
        <v>Sin banco</v>
      </c>
    </row>
    <row r="868" spans="2:14">
      <c r="B868" s="1" t="s">
        <v>2735</v>
      </c>
      <c r="C868" s="1" t="s">
        <v>19377</v>
      </c>
      <c r="D868" s="1">
        <v>30972614</v>
      </c>
      <c r="E868" s="1" t="s">
        <v>15448</v>
      </c>
      <c r="F868" s="1" t="s">
        <v>19376</v>
      </c>
      <c r="G868" s="1" t="str">
        <f>IFERROR(VLOOKUP(D868, 'Datos bancarios'!C:J, 8, FALSE), "Sin celular")</f>
        <v>Sin celular</v>
      </c>
      <c r="H868" s="1" t="str">
        <f>IFERROR(
   IF(
      VLOOKUP(D868, 'Datos bancarios'!C:E, 2, FALSE) &lt;&gt; "",
      VLOOKUP(D868, 'Datos bancarios'!C:E, 2, FALSE),
      IF(
         VLOOKUP(D868, 'Datos bancarios'!C:E, 3, FALSE) &lt;&gt; "",
         VLOOKUP(D868, 'Datos bancarios'!C:E, 3, FALSE),
         "Sin CBU"
      )
   ),
   "Sin CBU"
)</f>
        <v>Sin CBU</v>
      </c>
      <c r="I868" s="1" t="str">
        <f>IFERROR(VLOOKUP(D868, 'Datos bancarios'!C:G, 5, FALSE), "Sin alias")</f>
        <v>Sin alias</v>
      </c>
      <c r="J868" s="1" t="str">
        <f>IFERROR(VLOOKUP(D868, 'Datos bancarios'!C:H, 6, FALSE), "Sin titular")</f>
        <v>Sin titular</v>
      </c>
      <c r="K868" s="1" t="s">
        <v>14576</v>
      </c>
      <c r="L868" s="1" t="s">
        <v>14577</v>
      </c>
      <c r="M868" s="1" t="s">
        <v>14578</v>
      </c>
      <c r="N868" s="1" t="str">
        <f>IFERROR(VLOOKUP(D868, 'Datos bancarios'!C:I, 7, FALSE), "Sin banco")</f>
        <v>Sin banco</v>
      </c>
    </row>
    <row r="869" spans="2:14">
      <c r="B869" s="1" t="s">
        <v>2736</v>
      </c>
      <c r="C869" s="1" t="s">
        <v>19377</v>
      </c>
      <c r="D869" s="1">
        <v>30984269</v>
      </c>
      <c r="E869" s="1" t="s">
        <v>16919</v>
      </c>
      <c r="F869" s="1" t="s">
        <v>19376</v>
      </c>
      <c r="G869" s="1" t="str">
        <f>IFERROR(VLOOKUP(D869, 'Datos bancarios'!C:J, 8, FALSE), "Sin celular")</f>
        <v>Sin celular</v>
      </c>
      <c r="H869" s="1" t="str">
        <f>IFERROR(
   IF(
      VLOOKUP(D869, 'Datos bancarios'!C:E, 2, FALSE) &lt;&gt; "",
      VLOOKUP(D869, 'Datos bancarios'!C:E, 2, FALSE),
      IF(
         VLOOKUP(D869, 'Datos bancarios'!C:E, 3, FALSE) &lt;&gt; "",
         VLOOKUP(D869, 'Datos bancarios'!C:E, 3, FALSE),
         "Sin CBU"
      )
   ),
   "Sin CBU"
)</f>
        <v>Sin CBU</v>
      </c>
      <c r="I869" s="1" t="str">
        <f>IFERROR(VLOOKUP(D869, 'Datos bancarios'!C:G, 5, FALSE), "Sin alias")</f>
        <v>Sin alias</v>
      </c>
      <c r="J869" s="1" t="str">
        <f>IFERROR(VLOOKUP(D869, 'Datos bancarios'!C:H, 6, FALSE), "Sin titular")</f>
        <v>Sin titular</v>
      </c>
      <c r="K869" s="1" t="s">
        <v>14576</v>
      </c>
      <c r="L869" s="1" t="s">
        <v>14577</v>
      </c>
      <c r="M869" s="1" t="s">
        <v>14578</v>
      </c>
      <c r="N869" s="1" t="str">
        <f>IFERROR(VLOOKUP(D869, 'Datos bancarios'!C:I, 7, FALSE), "Sin banco")</f>
        <v>Sin banco</v>
      </c>
    </row>
    <row r="870" spans="2:14">
      <c r="B870" s="1" t="s">
        <v>2737</v>
      </c>
      <c r="C870" s="1" t="s">
        <v>19377</v>
      </c>
      <c r="D870" s="1">
        <v>30984287</v>
      </c>
      <c r="E870" s="1" t="s">
        <v>15338</v>
      </c>
      <c r="F870" s="1" t="s">
        <v>19376</v>
      </c>
      <c r="G870" s="1" t="str">
        <f>IFERROR(VLOOKUP(D870, 'Datos bancarios'!C:J, 8, FALSE), "Sin celular")</f>
        <v>Sin celular</v>
      </c>
      <c r="H870" s="1" t="str">
        <f>IFERROR(
   IF(
      VLOOKUP(D870, 'Datos bancarios'!C:E, 2, FALSE) &lt;&gt; "",
      VLOOKUP(D870, 'Datos bancarios'!C:E, 2, FALSE),
      IF(
         VLOOKUP(D870, 'Datos bancarios'!C:E, 3, FALSE) &lt;&gt; "",
         VLOOKUP(D870, 'Datos bancarios'!C:E, 3, FALSE),
         "Sin CBU"
      )
   ),
   "Sin CBU"
)</f>
        <v>Sin CBU</v>
      </c>
      <c r="I870" s="1" t="str">
        <f>IFERROR(VLOOKUP(D870, 'Datos bancarios'!C:G, 5, FALSE), "Sin alias")</f>
        <v>Sin alias</v>
      </c>
      <c r="J870" s="1" t="str">
        <f>IFERROR(VLOOKUP(D870, 'Datos bancarios'!C:H, 6, FALSE), "Sin titular")</f>
        <v>Sin titular</v>
      </c>
      <c r="K870" s="1" t="s">
        <v>14576</v>
      </c>
      <c r="L870" s="1" t="s">
        <v>14577</v>
      </c>
      <c r="M870" s="1" t="s">
        <v>14578</v>
      </c>
      <c r="N870" s="1" t="str">
        <f>IFERROR(VLOOKUP(D870, 'Datos bancarios'!C:I, 7, FALSE), "Sin banco")</f>
        <v>Sin banco</v>
      </c>
    </row>
    <row r="871" spans="2:14">
      <c r="B871" s="1" t="s">
        <v>2738</v>
      </c>
      <c r="C871" s="1" t="s">
        <v>19377</v>
      </c>
      <c r="D871" s="1">
        <v>30987738</v>
      </c>
      <c r="E871" s="1" t="s">
        <v>15728</v>
      </c>
      <c r="F871" s="1" t="s">
        <v>19376</v>
      </c>
      <c r="G871" s="1" t="str">
        <f>IFERROR(VLOOKUP(D871, 'Datos bancarios'!C:J, 8, FALSE), "Sin celular")</f>
        <v>Sin celular</v>
      </c>
      <c r="H871" s="1" t="str">
        <f>IFERROR(
   IF(
      VLOOKUP(D871, 'Datos bancarios'!C:E, 2, FALSE) &lt;&gt; "",
      VLOOKUP(D871, 'Datos bancarios'!C:E, 2, FALSE),
      IF(
         VLOOKUP(D871, 'Datos bancarios'!C:E, 3, FALSE) &lt;&gt; "",
         VLOOKUP(D871, 'Datos bancarios'!C:E, 3, FALSE),
         "Sin CBU"
      )
   ),
   "Sin CBU"
)</f>
        <v>Sin CBU</v>
      </c>
      <c r="I871" s="1" t="str">
        <f>IFERROR(VLOOKUP(D871, 'Datos bancarios'!C:G, 5, FALSE), "Sin alias")</f>
        <v>Sin alias</v>
      </c>
      <c r="J871" s="1" t="str">
        <f>IFERROR(VLOOKUP(D871, 'Datos bancarios'!C:H, 6, FALSE), "Sin titular")</f>
        <v>Sin titular</v>
      </c>
      <c r="K871" s="1" t="s">
        <v>14576</v>
      </c>
      <c r="L871" s="1" t="s">
        <v>14577</v>
      </c>
      <c r="M871" s="1" t="s">
        <v>14578</v>
      </c>
      <c r="N871" s="1" t="str">
        <f>IFERROR(VLOOKUP(D871, 'Datos bancarios'!C:I, 7, FALSE), "Sin banco")</f>
        <v>Sin banco</v>
      </c>
    </row>
    <row r="872" spans="2:14">
      <c r="B872" s="1" t="s">
        <v>2739</v>
      </c>
      <c r="C872" s="1" t="s">
        <v>19377</v>
      </c>
      <c r="D872" s="1">
        <v>31028605</v>
      </c>
      <c r="E872" s="1" t="s">
        <v>15570</v>
      </c>
      <c r="F872" s="1" t="s">
        <v>19376</v>
      </c>
      <c r="G872" s="1" t="str">
        <f>IFERROR(VLOOKUP(D872, 'Datos bancarios'!C:J, 8, FALSE), "Sin celular")</f>
        <v>Sin celular</v>
      </c>
      <c r="H872" s="1" t="str">
        <f>IFERROR(
   IF(
      VLOOKUP(D872, 'Datos bancarios'!C:E, 2, FALSE) &lt;&gt; "",
      VLOOKUP(D872, 'Datos bancarios'!C:E, 2, FALSE),
      IF(
         VLOOKUP(D872, 'Datos bancarios'!C:E, 3, FALSE) &lt;&gt; "",
         VLOOKUP(D872, 'Datos bancarios'!C:E, 3, FALSE),
         "Sin CBU"
      )
   ),
   "Sin CBU"
)</f>
        <v>Sin CBU</v>
      </c>
      <c r="I872" s="1" t="str">
        <f>IFERROR(VLOOKUP(D872, 'Datos bancarios'!C:G, 5, FALSE), "Sin alias")</f>
        <v>Sin alias</v>
      </c>
      <c r="J872" s="1" t="str">
        <f>IFERROR(VLOOKUP(D872, 'Datos bancarios'!C:H, 6, FALSE), "Sin titular")</f>
        <v>Sin titular</v>
      </c>
      <c r="K872" s="1" t="s">
        <v>14576</v>
      </c>
      <c r="L872" s="1" t="s">
        <v>14577</v>
      </c>
      <c r="M872" s="1" t="s">
        <v>14578</v>
      </c>
      <c r="N872" s="1" t="str">
        <f>IFERROR(VLOOKUP(D872, 'Datos bancarios'!C:I, 7, FALSE), "Sin banco")</f>
        <v>Sin banco</v>
      </c>
    </row>
    <row r="873" spans="2:14">
      <c r="B873" s="1" t="s">
        <v>2740</v>
      </c>
      <c r="C873" s="1" t="s">
        <v>19377</v>
      </c>
      <c r="D873" s="1">
        <v>31028831</v>
      </c>
      <c r="E873" s="1" t="s">
        <v>16455</v>
      </c>
      <c r="F873" s="1" t="s">
        <v>19376</v>
      </c>
      <c r="G873" s="1" t="str">
        <f>IFERROR(VLOOKUP(D873, 'Datos bancarios'!C:J, 8, FALSE), "Sin celular")</f>
        <v>Sin celular</v>
      </c>
      <c r="H873" s="1" t="str">
        <f>IFERROR(
   IF(
      VLOOKUP(D873, 'Datos bancarios'!C:E, 2, FALSE) &lt;&gt; "",
      VLOOKUP(D873, 'Datos bancarios'!C:E, 2, FALSE),
      IF(
         VLOOKUP(D873, 'Datos bancarios'!C:E, 3, FALSE) &lt;&gt; "",
         VLOOKUP(D873, 'Datos bancarios'!C:E, 3, FALSE),
         "Sin CBU"
      )
   ),
   "Sin CBU"
)</f>
        <v>Sin CBU</v>
      </c>
      <c r="I873" s="1" t="str">
        <f>IFERROR(VLOOKUP(D873, 'Datos bancarios'!C:G, 5, FALSE), "Sin alias")</f>
        <v>Sin alias</v>
      </c>
      <c r="J873" s="1" t="str">
        <f>IFERROR(VLOOKUP(D873, 'Datos bancarios'!C:H, 6, FALSE), "Sin titular")</f>
        <v>Sin titular</v>
      </c>
      <c r="K873" s="1" t="s">
        <v>14576</v>
      </c>
      <c r="L873" s="1" t="s">
        <v>14577</v>
      </c>
      <c r="M873" s="1" t="s">
        <v>14578</v>
      </c>
      <c r="N873" s="1" t="str">
        <f>IFERROR(VLOOKUP(D873, 'Datos bancarios'!C:I, 7, FALSE), "Sin banco")</f>
        <v>Sin banco</v>
      </c>
    </row>
    <row r="874" spans="2:14">
      <c r="B874" s="1" t="s">
        <v>2741</v>
      </c>
      <c r="C874" s="1" t="s">
        <v>19377</v>
      </c>
      <c r="D874" s="1">
        <v>31028903</v>
      </c>
      <c r="E874" s="1" t="s">
        <v>14944</v>
      </c>
      <c r="F874" s="1" t="s">
        <v>19376</v>
      </c>
      <c r="G874" s="1" t="str">
        <f>IFERROR(VLOOKUP(D874, 'Datos bancarios'!C:J, 8, FALSE), "Sin celular")</f>
        <v>Sin celular</v>
      </c>
      <c r="H874" s="1" t="str">
        <f>IFERROR(
   IF(
      VLOOKUP(D874, 'Datos bancarios'!C:E, 2, FALSE) &lt;&gt; "",
      VLOOKUP(D874, 'Datos bancarios'!C:E, 2, FALSE),
      IF(
         VLOOKUP(D874, 'Datos bancarios'!C:E, 3, FALSE) &lt;&gt; "",
         VLOOKUP(D874, 'Datos bancarios'!C:E, 3, FALSE),
         "Sin CBU"
      )
   ),
   "Sin CBU"
)</f>
        <v>Sin CBU</v>
      </c>
      <c r="I874" s="1" t="str">
        <f>IFERROR(VLOOKUP(D874, 'Datos bancarios'!C:G, 5, FALSE), "Sin alias")</f>
        <v>Sin alias</v>
      </c>
      <c r="J874" s="1" t="str">
        <f>IFERROR(VLOOKUP(D874, 'Datos bancarios'!C:H, 6, FALSE), "Sin titular")</f>
        <v>Sin titular</v>
      </c>
      <c r="K874" s="1" t="s">
        <v>14576</v>
      </c>
      <c r="L874" s="1" t="s">
        <v>14577</v>
      </c>
      <c r="M874" s="1" t="s">
        <v>14578</v>
      </c>
      <c r="N874" s="1" t="str">
        <f>IFERROR(VLOOKUP(D874, 'Datos bancarios'!C:I, 7, FALSE), "Sin banco")</f>
        <v>Sin banco</v>
      </c>
    </row>
    <row r="875" spans="2:14">
      <c r="B875" s="1" t="s">
        <v>2742</v>
      </c>
      <c r="C875" s="1" t="s">
        <v>19377</v>
      </c>
      <c r="D875" s="1">
        <v>31029249</v>
      </c>
      <c r="E875" s="1" t="s">
        <v>14759</v>
      </c>
      <c r="F875" s="1" t="s">
        <v>19376</v>
      </c>
      <c r="G875" s="1">
        <f>IFERROR(VLOOKUP(D875, 'Datos bancarios'!C:J, 8, FALSE), "Sin celular")</f>
        <v>2616603953</v>
      </c>
      <c r="H875" s="1" t="str">
        <f>IFERROR(
   IF(
      VLOOKUP(D875, 'Datos bancarios'!C:E, 2, FALSE) &lt;&gt; "",
      VLOOKUP(D875, 'Datos bancarios'!C:E, 2, FALSE),
      IF(
         VLOOKUP(D875, 'Datos bancarios'!C:E, 3, FALSE) &lt;&gt; "",
         VLOOKUP(D875, 'Datos bancarios'!C:E, 3, FALSE),
         "Sin CBU"
      )
   ),
   "Sin CBU"
)</f>
        <v>02700878 20041011740019</v>
      </c>
      <c r="I875" s="1">
        <f>IFERROR(VLOOKUP(D875, 'Datos bancarios'!C:G, 5, FALSE), "Sin alias")</f>
        <v>0</v>
      </c>
      <c r="J875" s="1">
        <f>IFERROR(VLOOKUP(D875, 'Datos bancarios'!C:H, 6, FALSE), "Sin titular")</f>
        <v>0</v>
      </c>
      <c r="K875" s="1" t="s">
        <v>14576</v>
      </c>
      <c r="L875" s="1" t="s">
        <v>14577</v>
      </c>
      <c r="M875" s="1" t="s">
        <v>14578</v>
      </c>
      <c r="N875" s="1" t="str">
        <f>IFERROR(VLOOKUP(D875, 'Datos bancarios'!C:I, 7, FALSE), "Sin banco")</f>
        <v>BANCO SUPERVIELLE S.A.</v>
      </c>
    </row>
    <row r="876" spans="2:14">
      <c r="B876" s="1" t="s">
        <v>2743</v>
      </c>
      <c r="C876" s="1" t="s">
        <v>19377</v>
      </c>
      <c r="D876" s="1">
        <v>31029333</v>
      </c>
      <c r="E876" s="1" t="s">
        <v>15631</v>
      </c>
      <c r="F876" s="1" t="s">
        <v>19376</v>
      </c>
      <c r="G876" s="1" t="str">
        <f>IFERROR(VLOOKUP(D876, 'Datos bancarios'!C:J, 8, FALSE), "Sin celular")</f>
        <v>Sin celular</v>
      </c>
      <c r="H876" s="1" t="str">
        <f>IFERROR(
   IF(
      VLOOKUP(D876, 'Datos bancarios'!C:E, 2, FALSE) &lt;&gt; "",
      VLOOKUP(D876, 'Datos bancarios'!C:E, 2, FALSE),
      IF(
         VLOOKUP(D876, 'Datos bancarios'!C:E, 3, FALSE) &lt;&gt; "",
         VLOOKUP(D876, 'Datos bancarios'!C:E, 3, FALSE),
         "Sin CBU"
      )
   ),
   "Sin CBU"
)</f>
        <v>Sin CBU</v>
      </c>
      <c r="I876" s="1" t="str">
        <f>IFERROR(VLOOKUP(D876, 'Datos bancarios'!C:G, 5, FALSE), "Sin alias")</f>
        <v>Sin alias</v>
      </c>
      <c r="J876" s="1" t="str">
        <f>IFERROR(VLOOKUP(D876, 'Datos bancarios'!C:H, 6, FALSE), "Sin titular")</f>
        <v>Sin titular</v>
      </c>
      <c r="K876" s="1" t="s">
        <v>14576</v>
      </c>
      <c r="L876" s="1" t="s">
        <v>14577</v>
      </c>
      <c r="M876" s="1" t="s">
        <v>14578</v>
      </c>
      <c r="N876" s="1" t="str">
        <f>IFERROR(VLOOKUP(D876, 'Datos bancarios'!C:I, 7, FALSE), "Sin banco")</f>
        <v>Sin banco</v>
      </c>
    </row>
    <row r="877" spans="2:14">
      <c r="B877" s="1" t="s">
        <v>2744</v>
      </c>
      <c r="C877" s="1" t="s">
        <v>19377</v>
      </c>
      <c r="D877" s="1">
        <v>31042896</v>
      </c>
      <c r="E877" s="1" t="s">
        <v>15604</v>
      </c>
      <c r="F877" s="1" t="s">
        <v>19376</v>
      </c>
      <c r="G877" s="1" t="str">
        <f>IFERROR(VLOOKUP(D877, 'Datos bancarios'!C:J, 8, FALSE), "Sin celular")</f>
        <v>Sin celular</v>
      </c>
      <c r="H877" s="1" t="str">
        <f>IFERROR(
   IF(
      VLOOKUP(D877, 'Datos bancarios'!C:E, 2, FALSE) &lt;&gt; "",
      VLOOKUP(D877, 'Datos bancarios'!C:E, 2, FALSE),
      IF(
         VLOOKUP(D877, 'Datos bancarios'!C:E, 3, FALSE) &lt;&gt; "",
         VLOOKUP(D877, 'Datos bancarios'!C:E, 3, FALSE),
         "Sin CBU"
      )
   ),
   "Sin CBU"
)</f>
        <v>Sin CBU</v>
      </c>
      <c r="I877" s="1" t="str">
        <f>IFERROR(VLOOKUP(D877, 'Datos bancarios'!C:G, 5, FALSE), "Sin alias")</f>
        <v>Sin alias</v>
      </c>
      <c r="J877" s="1" t="str">
        <f>IFERROR(VLOOKUP(D877, 'Datos bancarios'!C:H, 6, FALSE), "Sin titular")</f>
        <v>Sin titular</v>
      </c>
      <c r="K877" s="1" t="s">
        <v>14576</v>
      </c>
      <c r="L877" s="1" t="s">
        <v>14577</v>
      </c>
      <c r="M877" s="1" t="s">
        <v>14578</v>
      </c>
      <c r="N877" s="1" t="str">
        <f>IFERROR(VLOOKUP(D877, 'Datos bancarios'!C:I, 7, FALSE), "Sin banco")</f>
        <v>Sin banco</v>
      </c>
    </row>
    <row r="878" spans="2:14">
      <c r="B878" s="1" t="s">
        <v>2745</v>
      </c>
      <c r="C878" s="1" t="s">
        <v>19377</v>
      </c>
      <c r="D878" s="1">
        <v>31053751</v>
      </c>
      <c r="E878" s="1" t="s">
        <v>15625</v>
      </c>
      <c r="F878" s="1" t="s">
        <v>19376</v>
      </c>
      <c r="G878" s="1" t="str">
        <f>IFERROR(VLOOKUP(D878, 'Datos bancarios'!C:J, 8, FALSE), "Sin celular")</f>
        <v>Sin celular</v>
      </c>
      <c r="H878" s="1" t="str">
        <f>IFERROR(
   IF(
      VLOOKUP(D878, 'Datos bancarios'!C:E, 2, FALSE) &lt;&gt; "",
      VLOOKUP(D878, 'Datos bancarios'!C:E, 2, FALSE),
      IF(
         VLOOKUP(D878, 'Datos bancarios'!C:E, 3, FALSE) &lt;&gt; "",
         VLOOKUP(D878, 'Datos bancarios'!C:E, 3, FALSE),
         "Sin CBU"
      )
   ),
   "Sin CBU"
)</f>
        <v>Sin CBU</v>
      </c>
      <c r="I878" s="1" t="str">
        <f>IFERROR(VLOOKUP(D878, 'Datos bancarios'!C:G, 5, FALSE), "Sin alias")</f>
        <v>Sin alias</v>
      </c>
      <c r="J878" s="1" t="str">
        <f>IFERROR(VLOOKUP(D878, 'Datos bancarios'!C:H, 6, FALSE), "Sin titular")</f>
        <v>Sin titular</v>
      </c>
      <c r="K878" s="1" t="s">
        <v>14576</v>
      </c>
      <c r="L878" s="1" t="s">
        <v>14577</v>
      </c>
      <c r="M878" s="1" t="s">
        <v>14578</v>
      </c>
      <c r="N878" s="1" t="str">
        <f>IFERROR(VLOOKUP(D878, 'Datos bancarios'!C:I, 7, FALSE), "Sin banco")</f>
        <v>Sin banco</v>
      </c>
    </row>
    <row r="879" spans="2:14">
      <c r="B879" s="1" t="s">
        <v>2746</v>
      </c>
      <c r="C879" s="1" t="s">
        <v>19377</v>
      </c>
      <c r="D879" s="1">
        <v>31060641</v>
      </c>
      <c r="E879" s="1" t="s">
        <v>16176</v>
      </c>
      <c r="F879" s="1" t="s">
        <v>19376</v>
      </c>
      <c r="G879" s="1" t="str">
        <f>IFERROR(VLOOKUP(D879, 'Datos bancarios'!C:J, 8, FALSE), "Sin celular")</f>
        <v>Sin celular</v>
      </c>
      <c r="H879" s="1" t="str">
        <f>IFERROR(
   IF(
      VLOOKUP(D879, 'Datos bancarios'!C:E, 2, FALSE) &lt;&gt; "",
      VLOOKUP(D879, 'Datos bancarios'!C:E, 2, FALSE),
      IF(
         VLOOKUP(D879, 'Datos bancarios'!C:E, 3, FALSE) &lt;&gt; "",
         VLOOKUP(D879, 'Datos bancarios'!C:E, 3, FALSE),
         "Sin CBU"
      )
   ),
   "Sin CBU"
)</f>
        <v>Sin CBU</v>
      </c>
      <c r="I879" s="1" t="str">
        <f>IFERROR(VLOOKUP(D879, 'Datos bancarios'!C:G, 5, FALSE), "Sin alias")</f>
        <v>Sin alias</v>
      </c>
      <c r="J879" s="1" t="str">
        <f>IFERROR(VLOOKUP(D879, 'Datos bancarios'!C:H, 6, FALSE), "Sin titular")</f>
        <v>Sin titular</v>
      </c>
      <c r="K879" s="1" t="s">
        <v>14576</v>
      </c>
      <c r="L879" s="1" t="s">
        <v>14577</v>
      </c>
      <c r="M879" s="1" t="s">
        <v>14578</v>
      </c>
      <c r="N879" s="1" t="str">
        <f>IFERROR(VLOOKUP(D879, 'Datos bancarios'!C:I, 7, FALSE), "Sin banco")</f>
        <v>Sin banco</v>
      </c>
    </row>
    <row r="880" spans="2:14">
      <c r="B880" s="1" t="s">
        <v>2747</v>
      </c>
      <c r="C880" s="1" t="s">
        <v>19377</v>
      </c>
      <c r="D880" s="1">
        <v>31084150</v>
      </c>
      <c r="E880" s="1" t="s">
        <v>15417</v>
      </c>
      <c r="F880" s="1" t="s">
        <v>19376</v>
      </c>
      <c r="G880" s="1" t="str">
        <f>IFERROR(VLOOKUP(D880, 'Datos bancarios'!C:J, 8, FALSE), "Sin celular")</f>
        <v>Sin celular</v>
      </c>
      <c r="H880" s="1" t="str">
        <f>IFERROR(
   IF(
      VLOOKUP(D880, 'Datos bancarios'!C:E, 2, FALSE) &lt;&gt; "",
      VLOOKUP(D880, 'Datos bancarios'!C:E, 2, FALSE),
      IF(
         VLOOKUP(D880, 'Datos bancarios'!C:E, 3, FALSE) &lt;&gt; "",
         VLOOKUP(D880, 'Datos bancarios'!C:E, 3, FALSE),
         "Sin CBU"
      )
   ),
   "Sin CBU"
)</f>
        <v>Sin CBU</v>
      </c>
      <c r="I880" s="1" t="str">
        <f>IFERROR(VLOOKUP(D880, 'Datos bancarios'!C:G, 5, FALSE), "Sin alias")</f>
        <v>Sin alias</v>
      </c>
      <c r="J880" s="1" t="str">
        <f>IFERROR(VLOOKUP(D880, 'Datos bancarios'!C:H, 6, FALSE), "Sin titular")</f>
        <v>Sin titular</v>
      </c>
      <c r="K880" s="1" t="s">
        <v>14576</v>
      </c>
      <c r="L880" s="1" t="s">
        <v>14577</v>
      </c>
      <c r="M880" s="1" t="s">
        <v>14578</v>
      </c>
      <c r="N880" s="1" t="str">
        <f>IFERROR(VLOOKUP(D880, 'Datos bancarios'!C:I, 7, FALSE), "Sin banco")</f>
        <v>Sin banco</v>
      </c>
    </row>
    <row r="881" spans="2:14">
      <c r="B881" s="1" t="s">
        <v>2748</v>
      </c>
      <c r="C881" s="1" t="s">
        <v>19377</v>
      </c>
      <c r="D881" s="1">
        <v>31084226</v>
      </c>
      <c r="E881" s="1" t="s">
        <v>14956</v>
      </c>
      <c r="F881" s="1" t="s">
        <v>19376</v>
      </c>
      <c r="G881" s="1" t="str">
        <f>IFERROR(VLOOKUP(D881, 'Datos bancarios'!C:J, 8, FALSE), "Sin celular")</f>
        <v>Sin celular</v>
      </c>
      <c r="H881" s="1" t="str">
        <f>IFERROR(
   IF(
      VLOOKUP(D881, 'Datos bancarios'!C:E, 2, FALSE) &lt;&gt; "",
      VLOOKUP(D881, 'Datos bancarios'!C:E, 2, FALSE),
      IF(
         VLOOKUP(D881, 'Datos bancarios'!C:E, 3, FALSE) &lt;&gt; "",
         VLOOKUP(D881, 'Datos bancarios'!C:E, 3, FALSE),
         "Sin CBU"
      )
   ),
   "Sin CBU"
)</f>
        <v>Sin CBU</v>
      </c>
      <c r="I881" s="1" t="str">
        <f>IFERROR(VLOOKUP(D881, 'Datos bancarios'!C:G, 5, FALSE), "Sin alias")</f>
        <v>Sin alias</v>
      </c>
      <c r="J881" s="1" t="str">
        <f>IFERROR(VLOOKUP(D881, 'Datos bancarios'!C:H, 6, FALSE), "Sin titular")</f>
        <v>Sin titular</v>
      </c>
      <c r="K881" s="1" t="s">
        <v>14576</v>
      </c>
      <c r="L881" s="1" t="s">
        <v>14577</v>
      </c>
      <c r="M881" s="1" t="s">
        <v>14578</v>
      </c>
      <c r="N881" s="1" t="str">
        <f>IFERROR(VLOOKUP(D881, 'Datos bancarios'!C:I, 7, FALSE), "Sin banco")</f>
        <v>Sin banco</v>
      </c>
    </row>
    <row r="882" spans="2:14">
      <c r="B882" s="1" t="s">
        <v>2749</v>
      </c>
      <c r="C882" s="1" t="s">
        <v>19377</v>
      </c>
      <c r="D882" s="1">
        <v>31084407</v>
      </c>
      <c r="E882" s="1" t="s">
        <v>15500</v>
      </c>
      <c r="F882" s="1" t="s">
        <v>19376</v>
      </c>
      <c r="G882" s="1" t="str">
        <f>IFERROR(VLOOKUP(D882, 'Datos bancarios'!C:J, 8, FALSE), "Sin celular")</f>
        <v>Sin celular</v>
      </c>
      <c r="H882" s="1" t="str">
        <f>IFERROR(
   IF(
      VLOOKUP(D882, 'Datos bancarios'!C:E, 2, FALSE) &lt;&gt; "",
      VLOOKUP(D882, 'Datos bancarios'!C:E, 2, FALSE),
      IF(
         VLOOKUP(D882, 'Datos bancarios'!C:E, 3, FALSE) &lt;&gt; "",
         VLOOKUP(D882, 'Datos bancarios'!C:E, 3, FALSE),
         "Sin CBU"
      )
   ),
   "Sin CBU"
)</f>
        <v>Sin CBU</v>
      </c>
      <c r="I882" s="1" t="str">
        <f>IFERROR(VLOOKUP(D882, 'Datos bancarios'!C:G, 5, FALSE), "Sin alias")</f>
        <v>Sin alias</v>
      </c>
      <c r="J882" s="1" t="str">
        <f>IFERROR(VLOOKUP(D882, 'Datos bancarios'!C:H, 6, FALSE), "Sin titular")</f>
        <v>Sin titular</v>
      </c>
      <c r="K882" s="1" t="s">
        <v>14576</v>
      </c>
      <c r="L882" s="1" t="s">
        <v>14577</v>
      </c>
      <c r="M882" s="1" t="s">
        <v>14578</v>
      </c>
      <c r="N882" s="1" t="str">
        <f>IFERROR(VLOOKUP(D882, 'Datos bancarios'!C:I, 7, FALSE), "Sin banco")</f>
        <v>Sin banco</v>
      </c>
    </row>
    <row r="883" spans="2:14">
      <c r="B883" s="1" t="s">
        <v>2750</v>
      </c>
      <c r="C883" s="1" t="s">
        <v>19377</v>
      </c>
      <c r="D883" s="1">
        <v>31084422</v>
      </c>
      <c r="E883" s="1" t="s">
        <v>16599</v>
      </c>
      <c r="F883" s="1" t="s">
        <v>19376</v>
      </c>
      <c r="G883" s="1" t="str">
        <f>IFERROR(VLOOKUP(D883, 'Datos bancarios'!C:J, 8, FALSE), "Sin celular")</f>
        <v>Sin celular</v>
      </c>
      <c r="H883" s="1" t="str">
        <f>IFERROR(
   IF(
      VLOOKUP(D883, 'Datos bancarios'!C:E, 2, FALSE) &lt;&gt; "",
      VLOOKUP(D883, 'Datos bancarios'!C:E, 2, FALSE),
      IF(
         VLOOKUP(D883, 'Datos bancarios'!C:E, 3, FALSE) &lt;&gt; "",
         VLOOKUP(D883, 'Datos bancarios'!C:E, 3, FALSE),
         "Sin CBU"
      )
   ),
   "Sin CBU"
)</f>
        <v>Sin CBU</v>
      </c>
      <c r="I883" s="1" t="str">
        <f>IFERROR(VLOOKUP(D883, 'Datos bancarios'!C:G, 5, FALSE), "Sin alias")</f>
        <v>Sin alias</v>
      </c>
      <c r="J883" s="1" t="str">
        <f>IFERROR(VLOOKUP(D883, 'Datos bancarios'!C:H, 6, FALSE), "Sin titular")</f>
        <v>Sin titular</v>
      </c>
      <c r="K883" s="1" t="s">
        <v>14576</v>
      </c>
      <c r="L883" s="1" t="s">
        <v>14577</v>
      </c>
      <c r="M883" s="1" t="s">
        <v>14578</v>
      </c>
      <c r="N883" s="1" t="str">
        <f>IFERROR(VLOOKUP(D883, 'Datos bancarios'!C:I, 7, FALSE), "Sin banco")</f>
        <v>Sin banco</v>
      </c>
    </row>
    <row r="884" spans="2:14">
      <c r="B884" s="1" t="s">
        <v>2751</v>
      </c>
      <c r="C884" s="1" t="s">
        <v>19377</v>
      </c>
      <c r="D884" s="1">
        <v>31106552</v>
      </c>
      <c r="E884" s="1" t="s">
        <v>16802</v>
      </c>
      <c r="F884" s="1" t="s">
        <v>19376</v>
      </c>
      <c r="G884" s="1">
        <f>IFERROR(VLOOKUP(D884, 'Datos bancarios'!C:J, 8, FALSE), "Sin celular")</f>
        <v>2612074089</v>
      </c>
      <c r="H884" s="1" t="str">
        <f>IFERROR(
   IF(
      VLOOKUP(D884, 'Datos bancarios'!C:E, 2, FALSE) &lt;&gt; "",
      VLOOKUP(D884, 'Datos bancarios'!C:E, 2, FALSE),
      IF(
         VLOOKUP(D884, 'Datos bancarios'!C:E, 3, FALSE) &lt;&gt; "",
         VLOOKUP(D884, 'Datos bancarios'!C:E, 3, FALSE),
         "Sin CBU"
      )
   ),
   "Sin CBU"
)</f>
        <v>0110636330063610065679</v>
      </c>
      <c r="I884" s="1" t="str">
        <f>IFERROR(VLOOKUP(D884, 'Datos bancarios'!C:G, 5, FALSE), "Sin alias")</f>
        <v>vanesab30</v>
      </c>
      <c r="J884" s="1" t="str">
        <f>IFERROR(VLOOKUP(D884, 'Datos bancarios'!C:H, 6, FALSE), "Sin titular")</f>
        <v>Vanesa Bautista</v>
      </c>
      <c r="K884" s="1" t="s">
        <v>14576</v>
      </c>
      <c r="L884" s="1" t="s">
        <v>14577</v>
      </c>
      <c r="M884" s="1" t="s">
        <v>14578</v>
      </c>
      <c r="N884" s="1" t="str">
        <f>IFERROR(VLOOKUP(D884, 'Datos bancarios'!C:I, 7, FALSE), "Sin banco")</f>
        <v>BANCO DE LA NACION ARGENTINA</v>
      </c>
    </row>
    <row r="885" spans="2:14">
      <c r="B885" s="1" t="s">
        <v>2752</v>
      </c>
      <c r="C885" s="1" t="s">
        <v>19377</v>
      </c>
      <c r="D885" s="1">
        <v>31106572</v>
      </c>
      <c r="E885" s="1" t="s">
        <v>15917</v>
      </c>
      <c r="F885" s="1" t="s">
        <v>19376</v>
      </c>
      <c r="G885" s="1" t="str">
        <f>IFERROR(VLOOKUP(D885, 'Datos bancarios'!C:J, 8, FALSE), "Sin celular")</f>
        <v>Sin celular</v>
      </c>
      <c r="H885" s="1" t="str">
        <f>IFERROR(
   IF(
      VLOOKUP(D885, 'Datos bancarios'!C:E, 2, FALSE) &lt;&gt; "",
      VLOOKUP(D885, 'Datos bancarios'!C:E, 2, FALSE),
      IF(
         VLOOKUP(D885, 'Datos bancarios'!C:E, 3, FALSE) &lt;&gt; "",
         VLOOKUP(D885, 'Datos bancarios'!C:E, 3, FALSE),
         "Sin CBU"
      )
   ),
   "Sin CBU"
)</f>
        <v>Sin CBU</v>
      </c>
      <c r="I885" s="1" t="str">
        <f>IFERROR(VLOOKUP(D885, 'Datos bancarios'!C:G, 5, FALSE), "Sin alias")</f>
        <v>Sin alias</v>
      </c>
      <c r="J885" s="1" t="str">
        <f>IFERROR(VLOOKUP(D885, 'Datos bancarios'!C:H, 6, FALSE), "Sin titular")</f>
        <v>Sin titular</v>
      </c>
      <c r="K885" s="1" t="s">
        <v>14576</v>
      </c>
      <c r="L885" s="1" t="s">
        <v>14577</v>
      </c>
      <c r="M885" s="1" t="s">
        <v>14578</v>
      </c>
      <c r="N885" s="1" t="str">
        <f>IFERROR(VLOOKUP(D885, 'Datos bancarios'!C:I, 7, FALSE), "Sin banco")</f>
        <v>Sin banco</v>
      </c>
    </row>
    <row r="886" spans="2:14">
      <c r="B886" s="1" t="s">
        <v>2753</v>
      </c>
      <c r="C886" s="1" t="s">
        <v>19377</v>
      </c>
      <c r="D886" s="1">
        <v>31106811</v>
      </c>
      <c r="E886" s="1" t="s">
        <v>15414</v>
      </c>
      <c r="F886" s="1" t="s">
        <v>19376</v>
      </c>
      <c r="G886" s="1" t="str">
        <f>IFERROR(VLOOKUP(D886, 'Datos bancarios'!C:J, 8, FALSE), "Sin celular")</f>
        <v>Sin celular</v>
      </c>
      <c r="H886" s="1" t="str">
        <f>IFERROR(
   IF(
      VLOOKUP(D886, 'Datos bancarios'!C:E, 2, FALSE) &lt;&gt; "",
      VLOOKUP(D886, 'Datos bancarios'!C:E, 2, FALSE),
      IF(
         VLOOKUP(D886, 'Datos bancarios'!C:E, 3, FALSE) &lt;&gt; "",
         VLOOKUP(D886, 'Datos bancarios'!C:E, 3, FALSE),
         "Sin CBU"
      )
   ),
   "Sin CBU"
)</f>
        <v>Sin CBU</v>
      </c>
      <c r="I886" s="1" t="str">
        <f>IFERROR(VLOOKUP(D886, 'Datos bancarios'!C:G, 5, FALSE), "Sin alias")</f>
        <v>Sin alias</v>
      </c>
      <c r="J886" s="1" t="str">
        <f>IFERROR(VLOOKUP(D886, 'Datos bancarios'!C:H, 6, FALSE), "Sin titular")</f>
        <v>Sin titular</v>
      </c>
      <c r="K886" s="1" t="s">
        <v>14576</v>
      </c>
      <c r="L886" s="1" t="s">
        <v>14577</v>
      </c>
      <c r="M886" s="1" t="s">
        <v>14578</v>
      </c>
      <c r="N886" s="1" t="str">
        <f>IFERROR(VLOOKUP(D886, 'Datos bancarios'!C:I, 7, FALSE), "Sin banco")</f>
        <v>Sin banco</v>
      </c>
    </row>
    <row r="887" spans="2:14">
      <c r="B887" s="1" t="s">
        <v>2754</v>
      </c>
      <c r="C887" s="1" t="s">
        <v>19377</v>
      </c>
      <c r="D887" s="1">
        <v>31124066</v>
      </c>
      <c r="E887" s="1" t="s">
        <v>15243</v>
      </c>
      <c r="F887" s="1" t="s">
        <v>19376</v>
      </c>
      <c r="G887" s="1" t="str">
        <f>IFERROR(VLOOKUP(D887, 'Datos bancarios'!C:J, 8, FALSE), "Sin celular")</f>
        <v>Sin celular</v>
      </c>
      <c r="H887" s="1" t="str">
        <f>IFERROR(
   IF(
      VLOOKUP(D887, 'Datos bancarios'!C:E, 2, FALSE) &lt;&gt; "",
      VLOOKUP(D887, 'Datos bancarios'!C:E, 2, FALSE),
      IF(
         VLOOKUP(D887, 'Datos bancarios'!C:E, 3, FALSE) &lt;&gt; "",
         VLOOKUP(D887, 'Datos bancarios'!C:E, 3, FALSE),
         "Sin CBU"
      )
   ),
   "Sin CBU"
)</f>
        <v>Sin CBU</v>
      </c>
      <c r="I887" s="1" t="str">
        <f>IFERROR(VLOOKUP(D887, 'Datos bancarios'!C:G, 5, FALSE), "Sin alias")</f>
        <v>Sin alias</v>
      </c>
      <c r="J887" s="1" t="str">
        <f>IFERROR(VLOOKUP(D887, 'Datos bancarios'!C:H, 6, FALSE), "Sin titular")</f>
        <v>Sin titular</v>
      </c>
      <c r="K887" s="1" t="s">
        <v>14576</v>
      </c>
      <c r="L887" s="1" t="s">
        <v>14577</v>
      </c>
      <c r="M887" s="1" t="s">
        <v>14578</v>
      </c>
      <c r="N887" s="1" t="str">
        <f>IFERROR(VLOOKUP(D887, 'Datos bancarios'!C:I, 7, FALSE), "Sin banco")</f>
        <v>Sin banco</v>
      </c>
    </row>
    <row r="888" spans="2:14">
      <c r="B888" s="1" t="s">
        <v>2755</v>
      </c>
      <c r="C888" s="1" t="s">
        <v>19377</v>
      </c>
      <c r="D888" s="1">
        <v>31124281</v>
      </c>
      <c r="E888" s="1" t="s">
        <v>15784</v>
      </c>
      <c r="F888" s="1" t="s">
        <v>19376</v>
      </c>
      <c r="G888" s="1" t="str">
        <f>IFERROR(VLOOKUP(D888, 'Datos bancarios'!C:J, 8, FALSE), "Sin celular")</f>
        <v>Sin celular</v>
      </c>
      <c r="H888" s="1" t="str">
        <f>IFERROR(
   IF(
      VLOOKUP(D888, 'Datos bancarios'!C:E, 2, FALSE) &lt;&gt; "",
      VLOOKUP(D888, 'Datos bancarios'!C:E, 2, FALSE),
      IF(
         VLOOKUP(D888, 'Datos bancarios'!C:E, 3, FALSE) &lt;&gt; "",
         VLOOKUP(D888, 'Datos bancarios'!C:E, 3, FALSE),
         "Sin CBU"
      )
   ),
   "Sin CBU"
)</f>
        <v>Sin CBU</v>
      </c>
      <c r="I888" s="1" t="str">
        <f>IFERROR(VLOOKUP(D888, 'Datos bancarios'!C:G, 5, FALSE), "Sin alias")</f>
        <v>Sin alias</v>
      </c>
      <c r="J888" s="1" t="str">
        <f>IFERROR(VLOOKUP(D888, 'Datos bancarios'!C:H, 6, FALSE), "Sin titular")</f>
        <v>Sin titular</v>
      </c>
      <c r="K888" s="1" t="s">
        <v>14576</v>
      </c>
      <c r="L888" s="1" t="s">
        <v>14577</v>
      </c>
      <c r="M888" s="1" t="s">
        <v>14578</v>
      </c>
      <c r="N888" s="1" t="str">
        <f>IFERROR(VLOOKUP(D888, 'Datos bancarios'!C:I, 7, FALSE), "Sin banco")</f>
        <v>Sin banco</v>
      </c>
    </row>
    <row r="889" spans="2:14">
      <c r="B889" s="1" t="s">
        <v>2756</v>
      </c>
      <c r="C889" s="1" t="s">
        <v>19377</v>
      </c>
      <c r="D889" s="1">
        <v>31124296</v>
      </c>
      <c r="E889" s="1" t="s">
        <v>15528</v>
      </c>
      <c r="F889" s="1" t="s">
        <v>19376</v>
      </c>
      <c r="G889" s="1" t="str">
        <f>IFERROR(VLOOKUP(D889, 'Datos bancarios'!C:J, 8, FALSE), "Sin celular")</f>
        <v>Sin celular</v>
      </c>
      <c r="H889" s="1" t="str">
        <f>IFERROR(
   IF(
      VLOOKUP(D889, 'Datos bancarios'!C:E, 2, FALSE) &lt;&gt; "",
      VLOOKUP(D889, 'Datos bancarios'!C:E, 2, FALSE),
      IF(
         VLOOKUP(D889, 'Datos bancarios'!C:E, 3, FALSE) &lt;&gt; "",
         VLOOKUP(D889, 'Datos bancarios'!C:E, 3, FALSE),
         "Sin CBU"
      )
   ),
   "Sin CBU"
)</f>
        <v>Sin CBU</v>
      </c>
      <c r="I889" s="1" t="str">
        <f>IFERROR(VLOOKUP(D889, 'Datos bancarios'!C:G, 5, FALSE), "Sin alias")</f>
        <v>Sin alias</v>
      </c>
      <c r="J889" s="1" t="str">
        <f>IFERROR(VLOOKUP(D889, 'Datos bancarios'!C:H, 6, FALSE), "Sin titular")</f>
        <v>Sin titular</v>
      </c>
      <c r="K889" s="1" t="s">
        <v>14576</v>
      </c>
      <c r="L889" s="1" t="s">
        <v>14577</v>
      </c>
      <c r="M889" s="1" t="s">
        <v>14578</v>
      </c>
      <c r="N889" s="1" t="str">
        <f>IFERROR(VLOOKUP(D889, 'Datos bancarios'!C:I, 7, FALSE), "Sin banco")</f>
        <v>Sin banco</v>
      </c>
    </row>
    <row r="890" spans="2:14">
      <c r="B890" s="1" t="s">
        <v>2757</v>
      </c>
      <c r="C890" s="1" t="s">
        <v>19377</v>
      </c>
      <c r="D890" s="1">
        <v>31130002</v>
      </c>
      <c r="E890" s="1" t="s">
        <v>15381</v>
      </c>
      <c r="F890" s="1" t="s">
        <v>19376</v>
      </c>
      <c r="G890" s="1">
        <f>IFERROR(VLOOKUP(D890, 'Datos bancarios'!C:J, 8, FALSE), "Sin celular")</f>
        <v>2615598033</v>
      </c>
      <c r="H890" s="1" t="str">
        <f>IFERROR(
   IF(
      VLOOKUP(D890, 'Datos bancarios'!C:E, 2, FALSE) &lt;&gt; "",
      VLOOKUP(D890, 'Datos bancarios'!C:E, 2, FALSE),
      IF(
         VLOOKUP(D890, 'Datos bancarios'!C:E, 3, FALSE) &lt;&gt; "",
         VLOOKUP(D890, 'Datos bancarios'!C:E, 3, FALSE),
         "Sin CBU"
      )
   ),
   "Sin CBU"
)</f>
        <v>1910315455131500428617</v>
      </c>
      <c r="I890" s="1">
        <f>IFERROR(VLOOKUP(D890, 'Datos bancarios'!C:G, 5, FALSE), "Sin alias")</f>
        <v>0</v>
      </c>
      <c r="J890" s="1" t="str">
        <f>IFERROR(VLOOKUP(D890, 'Datos bancarios'!C:H, 6, FALSE), "Sin titular")</f>
        <v>Tejero cayetano Luis</v>
      </c>
      <c r="K890" s="1" t="s">
        <v>14576</v>
      </c>
      <c r="L890" s="1" t="s">
        <v>14577</v>
      </c>
      <c r="M890" s="1" t="s">
        <v>14578</v>
      </c>
      <c r="N890" s="1" t="str">
        <f>IFERROR(VLOOKUP(D890, 'Datos bancarios'!C:I, 7, FALSE), "Sin banco")</f>
        <v>Seleccione su banco.</v>
      </c>
    </row>
    <row r="891" spans="2:14">
      <c r="B891" s="1" t="s">
        <v>2759</v>
      </c>
      <c r="C891" s="1" t="s">
        <v>19377</v>
      </c>
      <c r="D891" s="1">
        <v>31130077</v>
      </c>
      <c r="E891" s="1" t="s">
        <v>15323</v>
      </c>
      <c r="F891" s="1" t="s">
        <v>19376</v>
      </c>
      <c r="G891" s="1" t="str">
        <f>IFERROR(VLOOKUP(D891, 'Datos bancarios'!C:J, 8, FALSE), "Sin celular")</f>
        <v>Sin celular</v>
      </c>
      <c r="H891" s="1" t="str">
        <f>IFERROR(
   IF(
      VLOOKUP(D891, 'Datos bancarios'!C:E, 2, FALSE) &lt;&gt; "",
      VLOOKUP(D891, 'Datos bancarios'!C:E, 2, FALSE),
      IF(
         VLOOKUP(D891, 'Datos bancarios'!C:E, 3, FALSE) &lt;&gt; "",
         VLOOKUP(D891, 'Datos bancarios'!C:E, 3, FALSE),
         "Sin CBU"
      )
   ),
   "Sin CBU"
)</f>
        <v>Sin CBU</v>
      </c>
      <c r="I891" s="1" t="str">
        <f>IFERROR(VLOOKUP(D891, 'Datos bancarios'!C:G, 5, FALSE), "Sin alias")</f>
        <v>Sin alias</v>
      </c>
      <c r="J891" s="1" t="str">
        <f>IFERROR(VLOOKUP(D891, 'Datos bancarios'!C:H, 6, FALSE), "Sin titular")</f>
        <v>Sin titular</v>
      </c>
      <c r="K891" s="1" t="s">
        <v>14576</v>
      </c>
      <c r="L891" s="1" t="s">
        <v>14577</v>
      </c>
      <c r="M891" s="1" t="s">
        <v>14578</v>
      </c>
      <c r="N891" s="1" t="str">
        <f>IFERROR(VLOOKUP(D891, 'Datos bancarios'!C:I, 7, FALSE), "Sin banco")</f>
        <v>Sin banco</v>
      </c>
    </row>
    <row r="892" spans="2:14">
      <c r="B892" s="1" t="s">
        <v>2760</v>
      </c>
      <c r="C892" s="1" t="s">
        <v>2</v>
      </c>
      <c r="D892" s="1">
        <v>31159444</v>
      </c>
      <c r="E892" s="1" t="s">
        <v>15813</v>
      </c>
      <c r="F892" s="1" t="s">
        <v>2761</v>
      </c>
      <c r="G892" s="1">
        <f>IFERROR(VLOOKUP(D892, 'Datos bancarios'!C:J, 8, FALSE), "Sin celular")</f>
        <v>2614670404</v>
      </c>
      <c r="H892" s="1" t="str">
        <f>IFERROR(
   IF(
      VLOOKUP(D892, 'Datos bancarios'!C:E, 2, FALSE) &lt;&gt; "",
      VLOOKUP(D892, 'Datos bancarios'!C:E, 2, FALSE),
      IF(
         VLOOKUP(D892, 'Datos bancarios'!C:E, 3, FALSE) &lt;&gt; "",
         VLOOKUP(D892, 'Datos bancarios'!C:E, 3, FALSE),
         "Sin CBU"
      )
   ),
   "Sin CBU"
)</f>
        <v>1910108055110801724903</v>
      </c>
      <c r="I892" s="1">
        <f>IFERROR(VLOOKUP(D892, 'Datos bancarios'!C:G, 5, FALSE), "Sin alias")</f>
        <v>0</v>
      </c>
      <c r="J892" s="1" t="str">
        <f>IFERROR(VLOOKUP(D892, 'Datos bancarios'!C:H, 6, FALSE), "Sin titular")</f>
        <v>ALVARADO VICTOR HUGO</v>
      </c>
      <c r="K892" s="1" t="s">
        <v>14576</v>
      </c>
      <c r="L892" s="1" t="s">
        <v>14577</v>
      </c>
      <c r="M892" s="1" t="s">
        <v>14578</v>
      </c>
      <c r="N892" s="1" t="str">
        <f>IFERROR(VLOOKUP(D892, 'Datos bancarios'!C:I, 7, FALSE), "Sin banco")</f>
        <v>BANCO CREDICOOP COOPERATIVO LIMITADO</v>
      </c>
    </row>
    <row r="893" spans="2:14">
      <c r="B893" s="1" t="s">
        <v>2762</v>
      </c>
      <c r="C893" s="1" t="s">
        <v>19377</v>
      </c>
      <c r="D893" s="1">
        <v>31188025</v>
      </c>
      <c r="E893" s="1" t="s">
        <v>15449</v>
      </c>
      <c r="F893" s="1" t="s">
        <v>19376</v>
      </c>
      <c r="G893" s="1" t="str">
        <f>IFERROR(VLOOKUP(D893, 'Datos bancarios'!C:J, 8, FALSE), "Sin celular")</f>
        <v>Sin celular</v>
      </c>
      <c r="H893" s="1" t="str">
        <f>IFERROR(
   IF(
      VLOOKUP(D893, 'Datos bancarios'!C:E, 2, FALSE) &lt;&gt; "",
      VLOOKUP(D893, 'Datos bancarios'!C:E, 2, FALSE),
      IF(
         VLOOKUP(D893, 'Datos bancarios'!C:E, 3, FALSE) &lt;&gt; "",
         VLOOKUP(D893, 'Datos bancarios'!C:E, 3, FALSE),
         "Sin CBU"
      )
   ),
   "Sin CBU"
)</f>
        <v>Sin CBU</v>
      </c>
      <c r="I893" s="1" t="str">
        <f>IFERROR(VLOOKUP(D893, 'Datos bancarios'!C:G, 5, FALSE), "Sin alias")</f>
        <v>Sin alias</v>
      </c>
      <c r="J893" s="1" t="str">
        <f>IFERROR(VLOOKUP(D893, 'Datos bancarios'!C:H, 6, FALSE), "Sin titular")</f>
        <v>Sin titular</v>
      </c>
      <c r="K893" s="1" t="s">
        <v>14576</v>
      </c>
      <c r="L893" s="1" t="s">
        <v>14577</v>
      </c>
      <c r="M893" s="1" t="s">
        <v>14578</v>
      </c>
      <c r="N893" s="1" t="str">
        <f>IFERROR(VLOOKUP(D893, 'Datos bancarios'!C:I, 7, FALSE), "Sin banco")</f>
        <v>Sin banco</v>
      </c>
    </row>
    <row r="894" spans="2:14">
      <c r="B894" s="1" t="s">
        <v>2763</v>
      </c>
      <c r="C894" s="1" t="s">
        <v>19377</v>
      </c>
      <c r="D894" s="1">
        <v>31188369</v>
      </c>
      <c r="E894" s="1" t="s">
        <v>15476</v>
      </c>
      <c r="F894" s="1" t="s">
        <v>19376</v>
      </c>
      <c r="G894" s="1" t="str">
        <f>IFERROR(VLOOKUP(D894, 'Datos bancarios'!C:J, 8, FALSE), "Sin celular")</f>
        <v>Sin celular</v>
      </c>
      <c r="H894" s="1" t="str">
        <f>IFERROR(
   IF(
      VLOOKUP(D894, 'Datos bancarios'!C:E, 2, FALSE) &lt;&gt; "",
      VLOOKUP(D894, 'Datos bancarios'!C:E, 2, FALSE),
      IF(
         VLOOKUP(D894, 'Datos bancarios'!C:E, 3, FALSE) &lt;&gt; "",
         VLOOKUP(D894, 'Datos bancarios'!C:E, 3, FALSE),
         "Sin CBU"
      )
   ),
   "Sin CBU"
)</f>
        <v>Sin CBU</v>
      </c>
      <c r="I894" s="1" t="str">
        <f>IFERROR(VLOOKUP(D894, 'Datos bancarios'!C:G, 5, FALSE), "Sin alias")</f>
        <v>Sin alias</v>
      </c>
      <c r="J894" s="1" t="str">
        <f>IFERROR(VLOOKUP(D894, 'Datos bancarios'!C:H, 6, FALSE), "Sin titular")</f>
        <v>Sin titular</v>
      </c>
      <c r="K894" s="1" t="s">
        <v>14576</v>
      </c>
      <c r="L894" s="1" t="s">
        <v>14577</v>
      </c>
      <c r="M894" s="1" t="s">
        <v>14578</v>
      </c>
      <c r="N894" s="1" t="str">
        <f>IFERROR(VLOOKUP(D894, 'Datos bancarios'!C:I, 7, FALSE), "Sin banco")</f>
        <v>Sin banco</v>
      </c>
    </row>
    <row r="895" spans="2:14">
      <c r="B895" s="1" t="s">
        <v>2764</v>
      </c>
      <c r="C895" s="1" t="s">
        <v>19377</v>
      </c>
      <c r="D895" s="1">
        <v>31188483</v>
      </c>
      <c r="E895" s="1" t="s">
        <v>16874</v>
      </c>
      <c r="F895" s="1" t="s">
        <v>19376</v>
      </c>
      <c r="G895" s="1">
        <f>IFERROR(VLOOKUP(D895, 'Datos bancarios'!C:J, 8, FALSE), "Sin celular")</f>
        <v>2604619695</v>
      </c>
      <c r="H895" s="1" t="str">
        <f>IFERROR(
   IF(
      VLOOKUP(D895, 'Datos bancarios'!C:E, 2, FALSE) &lt;&gt; "",
      VLOOKUP(D895, 'Datos bancarios'!C:E, 2, FALSE),
      IF(
         VLOOKUP(D895, 'Datos bancarios'!C:E, 3, FALSE) &lt;&gt; "",
         VLOOKUP(D895, 'Datos bancarios'!C:E, 3, FALSE),
         "Sin CBU"
      )
   ),
   "Sin CBU"
)</f>
        <v>0110285930028514860179</v>
      </c>
      <c r="I895" s="1" t="str">
        <f>IFERROR(VLOOKUP(D895, 'Datos bancarios'!C:G, 5, FALSE), "Sin alias")</f>
        <v>TELA.SUELO.BURRO</v>
      </c>
      <c r="J895" s="1">
        <f>IFERROR(VLOOKUP(D895, 'Datos bancarios'!C:H, 6, FALSE), "Sin titular")</f>
        <v>0</v>
      </c>
      <c r="K895" s="1" t="s">
        <v>14576</v>
      </c>
      <c r="L895" s="1" t="s">
        <v>14577</v>
      </c>
      <c r="M895" s="1" t="s">
        <v>14578</v>
      </c>
      <c r="N895" s="1" t="str">
        <f>IFERROR(VLOOKUP(D895, 'Datos bancarios'!C:I, 7, FALSE), "Sin banco")</f>
        <v>BANCO DE LA NACION ARGENTINA</v>
      </c>
    </row>
    <row r="896" spans="2:14">
      <c r="B896" s="1" t="s">
        <v>2765</v>
      </c>
      <c r="C896" s="1" t="s">
        <v>19377</v>
      </c>
      <c r="D896" s="1">
        <v>31199680</v>
      </c>
      <c r="E896" s="1" t="s">
        <v>15645</v>
      </c>
      <c r="F896" s="1" t="s">
        <v>19376</v>
      </c>
      <c r="G896" s="1" t="str">
        <f>IFERROR(VLOOKUP(D896, 'Datos bancarios'!C:J, 8, FALSE), "Sin celular")</f>
        <v>Sin celular</v>
      </c>
      <c r="H896" s="1" t="str">
        <f>IFERROR(
   IF(
      VLOOKUP(D896, 'Datos bancarios'!C:E, 2, FALSE) &lt;&gt; "",
      VLOOKUP(D896, 'Datos bancarios'!C:E, 2, FALSE),
      IF(
         VLOOKUP(D896, 'Datos bancarios'!C:E, 3, FALSE) &lt;&gt; "",
         VLOOKUP(D896, 'Datos bancarios'!C:E, 3, FALSE),
         "Sin CBU"
      )
   ),
   "Sin CBU"
)</f>
        <v>Sin CBU</v>
      </c>
      <c r="I896" s="1" t="str">
        <f>IFERROR(VLOOKUP(D896, 'Datos bancarios'!C:G, 5, FALSE), "Sin alias")</f>
        <v>Sin alias</v>
      </c>
      <c r="J896" s="1" t="str">
        <f>IFERROR(VLOOKUP(D896, 'Datos bancarios'!C:H, 6, FALSE), "Sin titular")</f>
        <v>Sin titular</v>
      </c>
      <c r="K896" s="1" t="s">
        <v>14576</v>
      </c>
      <c r="L896" s="1" t="s">
        <v>14577</v>
      </c>
      <c r="M896" s="1" t="s">
        <v>14578</v>
      </c>
      <c r="N896" s="1" t="str">
        <f>IFERROR(VLOOKUP(D896, 'Datos bancarios'!C:I, 7, FALSE), "Sin banco")</f>
        <v>Sin banco</v>
      </c>
    </row>
    <row r="897" spans="2:14">
      <c r="B897" s="1" t="s">
        <v>2766</v>
      </c>
      <c r="C897" s="1" t="s">
        <v>19377</v>
      </c>
      <c r="D897" s="1">
        <v>31207274</v>
      </c>
      <c r="E897" s="1" t="s">
        <v>16397</v>
      </c>
      <c r="F897" s="1" t="s">
        <v>19376</v>
      </c>
      <c r="G897" s="1" t="str">
        <f>IFERROR(VLOOKUP(D897, 'Datos bancarios'!C:J, 8, FALSE), "Sin celular")</f>
        <v>Sin celular</v>
      </c>
      <c r="H897" s="1" t="str">
        <f>IFERROR(
   IF(
      VLOOKUP(D897, 'Datos bancarios'!C:E, 2, FALSE) &lt;&gt; "",
      VLOOKUP(D897, 'Datos bancarios'!C:E, 2, FALSE),
      IF(
         VLOOKUP(D897, 'Datos bancarios'!C:E, 3, FALSE) &lt;&gt; "",
         VLOOKUP(D897, 'Datos bancarios'!C:E, 3, FALSE),
         "Sin CBU"
      )
   ),
   "Sin CBU"
)</f>
        <v>Sin CBU</v>
      </c>
      <c r="I897" s="1" t="str">
        <f>IFERROR(VLOOKUP(D897, 'Datos bancarios'!C:G, 5, FALSE), "Sin alias")</f>
        <v>Sin alias</v>
      </c>
      <c r="J897" s="1" t="str">
        <f>IFERROR(VLOOKUP(D897, 'Datos bancarios'!C:H, 6, FALSE), "Sin titular")</f>
        <v>Sin titular</v>
      </c>
      <c r="K897" s="1" t="s">
        <v>14576</v>
      </c>
      <c r="L897" s="1" t="s">
        <v>14577</v>
      </c>
      <c r="M897" s="1" t="s">
        <v>14578</v>
      </c>
      <c r="N897" s="1" t="str">
        <f>IFERROR(VLOOKUP(D897, 'Datos bancarios'!C:I, 7, FALSE), "Sin banco")</f>
        <v>Sin banco</v>
      </c>
    </row>
    <row r="898" spans="2:14">
      <c r="B898" s="1" t="s">
        <v>2767</v>
      </c>
      <c r="C898" s="1" t="s">
        <v>19377</v>
      </c>
      <c r="D898" s="1">
        <v>31212837</v>
      </c>
      <c r="E898" s="1" t="s">
        <v>15540</v>
      </c>
      <c r="F898" s="1" t="s">
        <v>19376</v>
      </c>
      <c r="G898" s="1" t="str">
        <f>IFERROR(VLOOKUP(D898, 'Datos bancarios'!C:J, 8, FALSE), "Sin celular")</f>
        <v>Sin celular</v>
      </c>
      <c r="H898" s="1" t="str">
        <f>IFERROR(
   IF(
      VLOOKUP(D898, 'Datos bancarios'!C:E, 2, FALSE) &lt;&gt; "",
      VLOOKUP(D898, 'Datos bancarios'!C:E, 2, FALSE),
      IF(
         VLOOKUP(D898, 'Datos bancarios'!C:E, 3, FALSE) &lt;&gt; "",
         VLOOKUP(D898, 'Datos bancarios'!C:E, 3, FALSE),
         "Sin CBU"
      )
   ),
   "Sin CBU"
)</f>
        <v>Sin CBU</v>
      </c>
      <c r="I898" s="1" t="str">
        <f>IFERROR(VLOOKUP(D898, 'Datos bancarios'!C:G, 5, FALSE), "Sin alias")</f>
        <v>Sin alias</v>
      </c>
      <c r="J898" s="1" t="str">
        <f>IFERROR(VLOOKUP(D898, 'Datos bancarios'!C:H, 6, FALSE), "Sin titular")</f>
        <v>Sin titular</v>
      </c>
      <c r="K898" s="1" t="s">
        <v>14576</v>
      </c>
      <c r="L898" s="1" t="s">
        <v>14577</v>
      </c>
      <c r="M898" s="1" t="s">
        <v>14578</v>
      </c>
      <c r="N898" s="1" t="str">
        <f>IFERROR(VLOOKUP(D898, 'Datos bancarios'!C:I, 7, FALSE), "Sin banco")</f>
        <v>Sin banco</v>
      </c>
    </row>
    <row r="899" spans="2:14">
      <c r="B899" s="1" t="s">
        <v>2768</v>
      </c>
      <c r="C899" s="1" t="s">
        <v>19377</v>
      </c>
      <c r="D899" s="1">
        <v>31246518</v>
      </c>
      <c r="E899" s="1" t="s">
        <v>14936</v>
      </c>
      <c r="F899" s="1" t="s">
        <v>19376</v>
      </c>
      <c r="G899" s="1" t="str">
        <f>IFERROR(VLOOKUP(D899, 'Datos bancarios'!C:J, 8, FALSE), "Sin celular")</f>
        <v>Sin celular</v>
      </c>
      <c r="H899" s="1" t="str">
        <f>IFERROR(
   IF(
      VLOOKUP(D899, 'Datos bancarios'!C:E, 2, FALSE) &lt;&gt; "",
      VLOOKUP(D899, 'Datos bancarios'!C:E, 2, FALSE),
      IF(
         VLOOKUP(D899, 'Datos bancarios'!C:E, 3, FALSE) &lt;&gt; "",
         VLOOKUP(D899, 'Datos bancarios'!C:E, 3, FALSE),
         "Sin CBU"
      )
   ),
   "Sin CBU"
)</f>
        <v>Sin CBU</v>
      </c>
      <c r="I899" s="1" t="str">
        <f>IFERROR(VLOOKUP(D899, 'Datos bancarios'!C:G, 5, FALSE), "Sin alias")</f>
        <v>Sin alias</v>
      </c>
      <c r="J899" s="1" t="str">
        <f>IFERROR(VLOOKUP(D899, 'Datos bancarios'!C:H, 6, FALSE), "Sin titular")</f>
        <v>Sin titular</v>
      </c>
      <c r="K899" s="1" t="s">
        <v>14576</v>
      </c>
      <c r="L899" s="1" t="s">
        <v>14577</v>
      </c>
      <c r="M899" s="1" t="s">
        <v>14578</v>
      </c>
      <c r="N899" s="1" t="str">
        <f>IFERROR(VLOOKUP(D899, 'Datos bancarios'!C:I, 7, FALSE), "Sin banco")</f>
        <v>Sin banco</v>
      </c>
    </row>
    <row r="900" spans="2:14">
      <c r="B900" s="1" t="s">
        <v>2769</v>
      </c>
      <c r="C900" s="1" t="s">
        <v>19377</v>
      </c>
      <c r="D900" s="1">
        <v>31266804</v>
      </c>
      <c r="E900" s="1" t="s">
        <v>15315</v>
      </c>
      <c r="F900" s="1" t="s">
        <v>19376</v>
      </c>
      <c r="G900" s="1" t="str">
        <f>IFERROR(VLOOKUP(D900, 'Datos bancarios'!C:J, 8, FALSE), "Sin celular")</f>
        <v>Sin celular</v>
      </c>
      <c r="H900" s="1" t="str">
        <f>IFERROR(
   IF(
      VLOOKUP(D900, 'Datos bancarios'!C:E, 2, FALSE) &lt;&gt; "",
      VLOOKUP(D900, 'Datos bancarios'!C:E, 2, FALSE),
      IF(
         VLOOKUP(D900, 'Datos bancarios'!C:E, 3, FALSE) &lt;&gt; "",
         VLOOKUP(D900, 'Datos bancarios'!C:E, 3, FALSE),
         "Sin CBU"
      )
   ),
   "Sin CBU"
)</f>
        <v>Sin CBU</v>
      </c>
      <c r="I900" s="1" t="str">
        <f>IFERROR(VLOOKUP(D900, 'Datos bancarios'!C:G, 5, FALSE), "Sin alias")</f>
        <v>Sin alias</v>
      </c>
      <c r="J900" s="1" t="str">
        <f>IFERROR(VLOOKUP(D900, 'Datos bancarios'!C:H, 6, FALSE), "Sin titular")</f>
        <v>Sin titular</v>
      </c>
      <c r="K900" s="1" t="s">
        <v>14576</v>
      </c>
      <c r="L900" s="1" t="s">
        <v>14577</v>
      </c>
      <c r="M900" s="1" t="s">
        <v>14578</v>
      </c>
      <c r="N900" s="1" t="str">
        <f>IFERROR(VLOOKUP(D900, 'Datos bancarios'!C:I, 7, FALSE), "Sin banco")</f>
        <v>Sin banco</v>
      </c>
    </row>
    <row r="901" spans="2:14">
      <c r="B901" s="1" t="s">
        <v>2770</v>
      </c>
      <c r="C901" s="1" t="s">
        <v>19377</v>
      </c>
      <c r="D901" s="1">
        <v>31270669</v>
      </c>
      <c r="E901" s="1" t="s">
        <v>15064</v>
      </c>
      <c r="F901" s="1" t="s">
        <v>19376</v>
      </c>
      <c r="G901" s="1" t="str">
        <f>IFERROR(VLOOKUP(D901, 'Datos bancarios'!C:J, 8, FALSE), "Sin celular")</f>
        <v>Sin celular</v>
      </c>
      <c r="H901" s="1" t="str">
        <f>IFERROR(
   IF(
      VLOOKUP(D901, 'Datos bancarios'!C:E, 2, FALSE) &lt;&gt; "",
      VLOOKUP(D901, 'Datos bancarios'!C:E, 2, FALSE),
      IF(
         VLOOKUP(D901, 'Datos bancarios'!C:E, 3, FALSE) &lt;&gt; "",
         VLOOKUP(D901, 'Datos bancarios'!C:E, 3, FALSE),
         "Sin CBU"
      )
   ),
   "Sin CBU"
)</f>
        <v>Sin CBU</v>
      </c>
      <c r="I901" s="1" t="str">
        <f>IFERROR(VLOOKUP(D901, 'Datos bancarios'!C:G, 5, FALSE), "Sin alias")</f>
        <v>Sin alias</v>
      </c>
      <c r="J901" s="1" t="str">
        <f>IFERROR(VLOOKUP(D901, 'Datos bancarios'!C:H, 6, FALSE), "Sin titular")</f>
        <v>Sin titular</v>
      </c>
      <c r="K901" s="1" t="s">
        <v>14576</v>
      </c>
      <c r="L901" s="1" t="s">
        <v>14577</v>
      </c>
      <c r="M901" s="1" t="s">
        <v>14578</v>
      </c>
      <c r="N901" s="1" t="str">
        <f>IFERROR(VLOOKUP(D901, 'Datos bancarios'!C:I, 7, FALSE), "Sin banco")</f>
        <v>Sin banco</v>
      </c>
    </row>
    <row r="902" spans="2:14">
      <c r="B902" s="1" t="s">
        <v>2771</v>
      </c>
      <c r="C902" s="1" t="s">
        <v>19377</v>
      </c>
      <c r="D902" s="1">
        <v>31284219</v>
      </c>
      <c r="E902" s="1" t="s">
        <v>16072</v>
      </c>
      <c r="F902" s="1" t="s">
        <v>19376</v>
      </c>
      <c r="G902" s="1" t="str">
        <f>IFERROR(VLOOKUP(D902, 'Datos bancarios'!C:J, 8, FALSE), "Sin celular")</f>
        <v>Sin celular</v>
      </c>
      <c r="H902" s="1" t="str">
        <f>IFERROR(
   IF(
      VLOOKUP(D902, 'Datos bancarios'!C:E, 2, FALSE) &lt;&gt; "",
      VLOOKUP(D902, 'Datos bancarios'!C:E, 2, FALSE),
      IF(
         VLOOKUP(D902, 'Datos bancarios'!C:E, 3, FALSE) &lt;&gt; "",
         VLOOKUP(D902, 'Datos bancarios'!C:E, 3, FALSE),
         "Sin CBU"
      )
   ),
   "Sin CBU"
)</f>
        <v>Sin CBU</v>
      </c>
      <c r="I902" s="1" t="str">
        <f>IFERROR(VLOOKUP(D902, 'Datos bancarios'!C:G, 5, FALSE), "Sin alias")</f>
        <v>Sin alias</v>
      </c>
      <c r="J902" s="1" t="str">
        <f>IFERROR(VLOOKUP(D902, 'Datos bancarios'!C:H, 6, FALSE), "Sin titular")</f>
        <v>Sin titular</v>
      </c>
      <c r="K902" s="1" t="s">
        <v>14576</v>
      </c>
      <c r="L902" s="1" t="s">
        <v>14577</v>
      </c>
      <c r="M902" s="1" t="s">
        <v>14578</v>
      </c>
      <c r="N902" s="1" t="str">
        <f>IFERROR(VLOOKUP(D902, 'Datos bancarios'!C:I, 7, FALSE), "Sin banco")</f>
        <v>Sin banco</v>
      </c>
    </row>
    <row r="903" spans="2:14">
      <c r="B903" s="1" t="s">
        <v>2772</v>
      </c>
      <c r="C903" s="1" t="s">
        <v>19377</v>
      </c>
      <c r="D903" s="1">
        <v>31284471</v>
      </c>
      <c r="E903" s="1" t="s">
        <v>15498</v>
      </c>
      <c r="F903" s="1" t="s">
        <v>19376</v>
      </c>
      <c r="G903" s="1" t="str">
        <f>IFERROR(VLOOKUP(D903, 'Datos bancarios'!C:J, 8, FALSE), "Sin celular")</f>
        <v>Sin celular</v>
      </c>
      <c r="H903" s="1" t="str">
        <f>IFERROR(
   IF(
      VLOOKUP(D903, 'Datos bancarios'!C:E, 2, FALSE) &lt;&gt; "",
      VLOOKUP(D903, 'Datos bancarios'!C:E, 2, FALSE),
      IF(
         VLOOKUP(D903, 'Datos bancarios'!C:E, 3, FALSE) &lt;&gt; "",
         VLOOKUP(D903, 'Datos bancarios'!C:E, 3, FALSE),
         "Sin CBU"
      )
   ),
   "Sin CBU"
)</f>
        <v>Sin CBU</v>
      </c>
      <c r="I903" s="1" t="str">
        <f>IFERROR(VLOOKUP(D903, 'Datos bancarios'!C:G, 5, FALSE), "Sin alias")</f>
        <v>Sin alias</v>
      </c>
      <c r="J903" s="1" t="str">
        <f>IFERROR(VLOOKUP(D903, 'Datos bancarios'!C:H, 6, FALSE), "Sin titular")</f>
        <v>Sin titular</v>
      </c>
      <c r="K903" s="1" t="s">
        <v>14576</v>
      </c>
      <c r="L903" s="1" t="s">
        <v>14577</v>
      </c>
      <c r="M903" s="1" t="s">
        <v>14578</v>
      </c>
      <c r="N903" s="1" t="str">
        <f>IFERROR(VLOOKUP(D903, 'Datos bancarios'!C:I, 7, FALSE), "Sin banco")</f>
        <v>Sin banco</v>
      </c>
    </row>
    <row r="904" spans="2:14">
      <c r="B904" s="1" t="s">
        <v>2773</v>
      </c>
      <c r="C904" s="1" t="s">
        <v>19377</v>
      </c>
      <c r="D904" s="1">
        <v>31284579</v>
      </c>
      <c r="E904" s="1" t="s">
        <v>15285</v>
      </c>
      <c r="F904" s="1" t="s">
        <v>19376</v>
      </c>
      <c r="G904" s="1" t="str">
        <f>IFERROR(VLOOKUP(D904, 'Datos bancarios'!C:J, 8, FALSE), "Sin celular")</f>
        <v>Sin celular</v>
      </c>
      <c r="H904" s="1" t="str">
        <f>IFERROR(
   IF(
      VLOOKUP(D904, 'Datos bancarios'!C:E, 2, FALSE) &lt;&gt; "",
      VLOOKUP(D904, 'Datos bancarios'!C:E, 2, FALSE),
      IF(
         VLOOKUP(D904, 'Datos bancarios'!C:E, 3, FALSE) &lt;&gt; "",
         VLOOKUP(D904, 'Datos bancarios'!C:E, 3, FALSE),
         "Sin CBU"
      )
   ),
   "Sin CBU"
)</f>
        <v>Sin CBU</v>
      </c>
      <c r="I904" s="1" t="str">
        <f>IFERROR(VLOOKUP(D904, 'Datos bancarios'!C:G, 5, FALSE), "Sin alias")</f>
        <v>Sin alias</v>
      </c>
      <c r="J904" s="1" t="str">
        <f>IFERROR(VLOOKUP(D904, 'Datos bancarios'!C:H, 6, FALSE), "Sin titular")</f>
        <v>Sin titular</v>
      </c>
      <c r="K904" s="1" t="s">
        <v>14576</v>
      </c>
      <c r="L904" s="1" t="s">
        <v>14577</v>
      </c>
      <c r="M904" s="1" t="s">
        <v>14578</v>
      </c>
      <c r="N904" s="1" t="str">
        <f>IFERROR(VLOOKUP(D904, 'Datos bancarios'!C:I, 7, FALSE), "Sin banco")</f>
        <v>Sin banco</v>
      </c>
    </row>
    <row r="905" spans="2:14">
      <c r="B905" s="1" t="s">
        <v>2774</v>
      </c>
      <c r="C905" s="1" t="s">
        <v>19377</v>
      </c>
      <c r="D905" s="1">
        <v>31284680</v>
      </c>
      <c r="E905" s="1" t="s">
        <v>15572</v>
      </c>
      <c r="F905" s="1" t="s">
        <v>19376</v>
      </c>
      <c r="G905" s="1" t="str">
        <f>IFERROR(VLOOKUP(D905, 'Datos bancarios'!C:J, 8, FALSE), "Sin celular")</f>
        <v>Sin celular</v>
      </c>
      <c r="H905" s="1" t="str">
        <f>IFERROR(
   IF(
      VLOOKUP(D905, 'Datos bancarios'!C:E, 2, FALSE) &lt;&gt; "",
      VLOOKUP(D905, 'Datos bancarios'!C:E, 2, FALSE),
      IF(
         VLOOKUP(D905, 'Datos bancarios'!C:E, 3, FALSE) &lt;&gt; "",
         VLOOKUP(D905, 'Datos bancarios'!C:E, 3, FALSE),
         "Sin CBU"
      )
   ),
   "Sin CBU"
)</f>
        <v>Sin CBU</v>
      </c>
      <c r="I905" s="1" t="str">
        <f>IFERROR(VLOOKUP(D905, 'Datos bancarios'!C:G, 5, FALSE), "Sin alias")</f>
        <v>Sin alias</v>
      </c>
      <c r="J905" s="1" t="str">
        <f>IFERROR(VLOOKUP(D905, 'Datos bancarios'!C:H, 6, FALSE), "Sin titular")</f>
        <v>Sin titular</v>
      </c>
      <c r="K905" s="1" t="s">
        <v>14576</v>
      </c>
      <c r="L905" s="1" t="s">
        <v>14577</v>
      </c>
      <c r="M905" s="1" t="s">
        <v>14578</v>
      </c>
      <c r="N905" s="1" t="str">
        <f>IFERROR(VLOOKUP(D905, 'Datos bancarios'!C:I, 7, FALSE), "Sin banco")</f>
        <v>Sin banco</v>
      </c>
    </row>
    <row r="906" spans="2:14">
      <c r="B906" s="1" t="s">
        <v>2775</v>
      </c>
      <c r="C906" s="1" t="s">
        <v>19377</v>
      </c>
      <c r="D906" s="1">
        <v>31284775</v>
      </c>
      <c r="E906" s="1" t="s">
        <v>15775</v>
      </c>
      <c r="F906" s="1" t="s">
        <v>19376</v>
      </c>
      <c r="G906" s="1" t="str">
        <f>IFERROR(VLOOKUP(D906, 'Datos bancarios'!C:J, 8, FALSE), "Sin celular")</f>
        <v>Sin celular</v>
      </c>
      <c r="H906" s="1" t="str">
        <f>IFERROR(
   IF(
      VLOOKUP(D906, 'Datos bancarios'!C:E, 2, FALSE) &lt;&gt; "",
      VLOOKUP(D906, 'Datos bancarios'!C:E, 2, FALSE),
      IF(
         VLOOKUP(D906, 'Datos bancarios'!C:E, 3, FALSE) &lt;&gt; "",
         VLOOKUP(D906, 'Datos bancarios'!C:E, 3, FALSE),
         "Sin CBU"
      )
   ),
   "Sin CBU"
)</f>
        <v>Sin CBU</v>
      </c>
      <c r="I906" s="1" t="str">
        <f>IFERROR(VLOOKUP(D906, 'Datos bancarios'!C:G, 5, FALSE), "Sin alias")</f>
        <v>Sin alias</v>
      </c>
      <c r="J906" s="1" t="str">
        <f>IFERROR(VLOOKUP(D906, 'Datos bancarios'!C:H, 6, FALSE), "Sin titular")</f>
        <v>Sin titular</v>
      </c>
      <c r="K906" s="1" t="s">
        <v>14576</v>
      </c>
      <c r="L906" s="1" t="s">
        <v>14577</v>
      </c>
      <c r="M906" s="1" t="s">
        <v>14578</v>
      </c>
      <c r="N906" s="1" t="str">
        <f>IFERROR(VLOOKUP(D906, 'Datos bancarios'!C:I, 7, FALSE), "Sin banco")</f>
        <v>Sin banco</v>
      </c>
    </row>
    <row r="907" spans="2:14">
      <c r="B907" s="1" t="s">
        <v>2776</v>
      </c>
      <c r="C907" s="1" t="s">
        <v>19377</v>
      </c>
      <c r="D907" s="1">
        <v>31285040</v>
      </c>
      <c r="E907" s="1" t="s">
        <v>15497</v>
      </c>
      <c r="F907" s="1" t="s">
        <v>19376</v>
      </c>
      <c r="G907" s="1" t="str">
        <f>IFERROR(VLOOKUP(D907, 'Datos bancarios'!C:J, 8, FALSE), "Sin celular")</f>
        <v>Sin celular</v>
      </c>
      <c r="H907" s="1" t="str">
        <f>IFERROR(
   IF(
      VLOOKUP(D907, 'Datos bancarios'!C:E, 2, FALSE) &lt;&gt; "",
      VLOOKUP(D907, 'Datos bancarios'!C:E, 2, FALSE),
      IF(
         VLOOKUP(D907, 'Datos bancarios'!C:E, 3, FALSE) &lt;&gt; "",
         VLOOKUP(D907, 'Datos bancarios'!C:E, 3, FALSE),
         "Sin CBU"
      )
   ),
   "Sin CBU"
)</f>
        <v>Sin CBU</v>
      </c>
      <c r="I907" s="1" t="str">
        <f>IFERROR(VLOOKUP(D907, 'Datos bancarios'!C:G, 5, FALSE), "Sin alias")</f>
        <v>Sin alias</v>
      </c>
      <c r="J907" s="1" t="str">
        <f>IFERROR(VLOOKUP(D907, 'Datos bancarios'!C:H, 6, FALSE), "Sin titular")</f>
        <v>Sin titular</v>
      </c>
      <c r="K907" s="1" t="s">
        <v>14576</v>
      </c>
      <c r="L907" s="1" t="s">
        <v>14577</v>
      </c>
      <c r="M907" s="1" t="s">
        <v>14578</v>
      </c>
      <c r="N907" s="1" t="str">
        <f>IFERROR(VLOOKUP(D907, 'Datos bancarios'!C:I, 7, FALSE), "Sin banco")</f>
        <v>Sin banco</v>
      </c>
    </row>
    <row r="908" spans="2:14">
      <c r="B908" s="1" t="s">
        <v>2777</v>
      </c>
      <c r="C908" s="1" t="s">
        <v>19377</v>
      </c>
      <c r="D908" s="1">
        <v>31285170</v>
      </c>
      <c r="E908" s="1" t="s">
        <v>14618</v>
      </c>
      <c r="F908" s="1" t="s">
        <v>19376</v>
      </c>
      <c r="G908" s="1" t="str">
        <f>IFERROR(VLOOKUP(D908, 'Datos bancarios'!C:J, 8, FALSE), "Sin celular")</f>
        <v>Sin celular</v>
      </c>
      <c r="H908" s="1" t="str">
        <f>IFERROR(
   IF(
      VLOOKUP(D908, 'Datos bancarios'!C:E, 2, FALSE) &lt;&gt; "",
      VLOOKUP(D908, 'Datos bancarios'!C:E, 2, FALSE),
      IF(
         VLOOKUP(D908, 'Datos bancarios'!C:E, 3, FALSE) &lt;&gt; "",
         VLOOKUP(D908, 'Datos bancarios'!C:E, 3, FALSE),
         "Sin CBU"
      )
   ),
   "Sin CBU"
)</f>
        <v>Sin CBU</v>
      </c>
      <c r="I908" s="1" t="str">
        <f>IFERROR(VLOOKUP(D908, 'Datos bancarios'!C:G, 5, FALSE), "Sin alias")</f>
        <v>Sin alias</v>
      </c>
      <c r="J908" s="1" t="str">
        <f>IFERROR(VLOOKUP(D908, 'Datos bancarios'!C:H, 6, FALSE), "Sin titular")</f>
        <v>Sin titular</v>
      </c>
      <c r="K908" s="1" t="s">
        <v>14576</v>
      </c>
      <c r="L908" s="1" t="s">
        <v>14577</v>
      </c>
      <c r="M908" s="1" t="s">
        <v>14578</v>
      </c>
      <c r="N908" s="1" t="str">
        <f>IFERROR(VLOOKUP(D908, 'Datos bancarios'!C:I, 7, FALSE), "Sin banco")</f>
        <v>Sin banco</v>
      </c>
    </row>
    <row r="909" spans="2:14">
      <c r="B909" s="1" t="s">
        <v>2778</v>
      </c>
      <c r="C909" s="1" t="s">
        <v>19377</v>
      </c>
      <c r="D909" s="1">
        <v>31285257</v>
      </c>
      <c r="E909" s="1" t="s">
        <v>15753</v>
      </c>
      <c r="F909" s="1" t="s">
        <v>19376</v>
      </c>
      <c r="G909" s="1" t="str">
        <f>IFERROR(VLOOKUP(D909, 'Datos bancarios'!C:J, 8, FALSE), "Sin celular")</f>
        <v>Sin celular</v>
      </c>
      <c r="H909" s="1" t="str">
        <f>IFERROR(
   IF(
      VLOOKUP(D909, 'Datos bancarios'!C:E, 2, FALSE) &lt;&gt; "",
      VLOOKUP(D909, 'Datos bancarios'!C:E, 2, FALSE),
      IF(
         VLOOKUP(D909, 'Datos bancarios'!C:E, 3, FALSE) &lt;&gt; "",
         VLOOKUP(D909, 'Datos bancarios'!C:E, 3, FALSE),
         "Sin CBU"
      )
   ),
   "Sin CBU"
)</f>
        <v>Sin CBU</v>
      </c>
      <c r="I909" s="1" t="str">
        <f>IFERROR(VLOOKUP(D909, 'Datos bancarios'!C:G, 5, FALSE), "Sin alias")</f>
        <v>Sin alias</v>
      </c>
      <c r="J909" s="1" t="str">
        <f>IFERROR(VLOOKUP(D909, 'Datos bancarios'!C:H, 6, FALSE), "Sin titular")</f>
        <v>Sin titular</v>
      </c>
      <c r="K909" s="1" t="s">
        <v>14576</v>
      </c>
      <c r="L909" s="1" t="s">
        <v>14577</v>
      </c>
      <c r="M909" s="1" t="s">
        <v>14578</v>
      </c>
      <c r="N909" s="1" t="str">
        <f>IFERROR(VLOOKUP(D909, 'Datos bancarios'!C:I, 7, FALSE), "Sin banco")</f>
        <v>Sin banco</v>
      </c>
    </row>
    <row r="910" spans="2:14">
      <c r="B910" s="1" t="s">
        <v>2779</v>
      </c>
      <c r="C910" s="1" t="s">
        <v>19377</v>
      </c>
      <c r="D910" s="1">
        <v>31285368</v>
      </c>
      <c r="E910" s="1" t="s">
        <v>15425</v>
      </c>
      <c r="F910" s="1" t="s">
        <v>19376</v>
      </c>
      <c r="G910" s="1" t="str">
        <f>IFERROR(VLOOKUP(D910, 'Datos bancarios'!C:J, 8, FALSE), "Sin celular")</f>
        <v>Sin celular</v>
      </c>
      <c r="H910" s="1" t="str">
        <f>IFERROR(
   IF(
      VLOOKUP(D910, 'Datos bancarios'!C:E, 2, FALSE) &lt;&gt; "",
      VLOOKUP(D910, 'Datos bancarios'!C:E, 2, FALSE),
      IF(
         VLOOKUP(D910, 'Datos bancarios'!C:E, 3, FALSE) &lt;&gt; "",
         VLOOKUP(D910, 'Datos bancarios'!C:E, 3, FALSE),
         "Sin CBU"
      )
   ),
   "Sin CBU"
)</f>
        <v>Sin CBU</v>
      </c>
      <c r="I910" s="1" t="str">
        <f>IFERROR(VLOOKUP(D910, 'Datos bancarios'!C:G, 5, FALSE), "Sin alias")</f>
        <v>Sin alias</v>
      </c>
      <c r="J910" s="1" t="str">
        <f>IFERROR(VLOOKUP(D910, 'Datos bancarios'!C:H, 6, FALSE), "Sin titular")</f>
        <v>Sin titular</v>
      </c>
      <c r="K910" s="1" t="s">
        <v>14576</v>
      </c>
      <c r="L910" s="1" t="s">
        <v>14577</v>
      </c>
      <c r="M910" s="1" t="s">
        <v>14578</v>
      </c>
      <c r="N910" s="1" t="str">
        <f>IFERROR(VLOOKUP(D910, 'Datos bancarios'!C:I, 7, FALSE), "Sin banco")</f>
        <v>Sin banco</v>
      </c>
    </row>
    <row r="911" spans="2:14">
      <c r="B911" s="1" t="s">
        <v>2780</v>
      </c>
      <c r="C911" s="1" t="s">
        <v>19377</v>
      </c>
      <c r="D911" s="1">
        <v>31285553</v>
      </c>
      <c r="E911" s="1" t="s">
        <v>16759</v>
      </c>
      <c r="F911" s="1" t="s">
        <v>19376</v>
      </c>
      <c r="G911" s="1" t="str">
        <f>IFERROR(VLOOKUP(D911, 'Datos bancarios'!C:J, 8, FALSE), "Sin celular")</f>
        <v>Sin celular</v>
      </c>
      <c r="H911" s="1" t="str">
        <f>IFERROR(
   IF(
      VLOOKUP(D911, 'Datos bancarios'!C:E, 2, FALSE) &lt;&gt; "",
      VLOOKUP(D911, 'Datos bancarios'!C:E, 2, FALSE),
      IF(
         VLOOKUP(D911, 'Datos bancarios'!C:E, 3, FALSE) &lt;&gt; "",
         VLOOKUP(D911, 'Datos bancarios'!C:E, 3, FALSE),
         "Sin CBU"
      )
   ),
   "Sin CBU"
)</f>
        <v>Sin CBU</v>
      </c>
      <c r="I911" s="1" t="str">
        <f>IFERROR(VLOOKUP(D911, 'Datos bancarios'!C:G, 5, FALSE), "Sin alias")</f>
        <v>Sin alias</v>
      </c>
      <c r="J911" s="1" t="str">
        <f>IFERROR(VLOOKUP(D911, 'Datos bancarios'!C:H, 6, FALSE), "Sin titular")</f>
        <v>Sin titular</v>
      </c>
      <c r="K911" s="1" t="s">
        <v>14576</v>
      </c>
      <c r="L911" s="1" t="s">
        <v>14577</v>
      </c>
      <c r="M911" s="1" t="s">
        <v>14578</v>
      </c>
      <c r="N911" s="1" t="str">
        <f>IFERROR(VLOOKUP(D911, 'Datos bancarios'!C:I, 7, FALSE), "Sin banco")</f>
        <v>Sin banco</v>
      </c>
    </row>
    <row r="912" spans="2:14">
      <c r="B912" s="1" t="s">
        <v>2781</v>
      </c>
      <c r="C912" s="1" t="s">
        <v>19377</v>
      </c>
      <c r="D912" s="1">
        <v>31285703</v>
      </c>
      <c r="E912" s="1" t="s">
        <v>16174</v>
      </c>
      <c r="F912" s="1" t="s">
        <v>19376</v>
      </c>
      <c r="G912" s="1" t="str">
        <f>IFERROR(VLOOKUP(D912, 'Datos bancarios'!C:J, 8, FALSE), "Sin celular")</f>
        <v>Sin celular</v>
      </c>
      <c r="H912" s="1" t="str">
        <f>IFERROR(
   IF(
      VLOOKUP(D912, 'Datos bancarios'!C:E, 2, FALSE) &lt;&gt; "",
      VLOOKUP(D912, 'Datos bancarios'!C:E, 2, FALSE),
      IF(
         VLOOKUP(D912, 'Datos bancarios'!C:E, 3, FALSE) &lt;&gt; "",
         VLOOKUP(D912, 'Datos bancarios'!C:E, 3, FALSE),
         "Sin CBU"
      )
   ),
   "Sin CBU"
)</f>
        <v>Sin CBU</v>
      </c>
      <c r="I912" s="1" t="str">
        <f>IFERROR(VLOOKUP(D912, 'Datos bancarios'!C:G, 5, FALSE), "Sin alias")</f>
        <v>Sin alias</v>
      </c>
      <c r="J912" s="1" t="str">
        <f>IFERROR(VLOOKUP(D912, 'Datos bancarios'!C:H, 6, FALSE), "Sin titular")</f>
        <v>Sin titular</v>
      </c>
      <c r="K912" s="1" t="s">
        <v>14576</v>
      </c>
      <c r="L912" s="1" t="s">
        <v>14577</v>
      </c>
      <c r="M912" s="1" t="s">
        <v>14578</v>
      </c>
      <c r="N912" s="1" t="str">
        <f>IFERROR(VLOOKUP(D912, 'Datos bancarios'!C:I, 7, FALSE), "Sin banco")</f>
        <v>Sin banco</v>
      </c>
    </row>
    <row r="913" spans="2:14">
      <c r="B913" s="1" t="s">
        <v>2782</v>
      </c>
      <c r="C913" s="1" t="s">
        <v>19377</v>
      </c>
      <c r="D913" s="1">
        <v>31285753</v>
      </c>
      <c r="E913" s="1" t="s">
        <v>15122</v>
      </c>
      <c r="F913" s="1" t="s">
        <v>19376</v>
      </c>
      <c r="G913" s="1" t="str">
        <f>IFERROR(VLOOKUP(D913, 'Datos bancarios'!C:J, 8, FALSE), "Sin celular")</f>
        <v>Sin celular</v>
      </c>
      <c r="H913" s="1" t="str">
        <f>IFERROR(
   IF(
      VLOOKUP(D913, 'Datos bancarios'!C:E, 2, FALSE) &lt;&gt; "",
      VLOOKUP(D913, 'Datos bancarios'!C:E, 2, FALSE),
      IF(
         VLOOKUP(D913, 'Datos bancarios'!C:E, 3, FALSE) &lt;&gt; "",
         VLOOKUP(D913, 'Datos bancarios'!C:E, 3, FALSE),
         "Sin CBU"
      )
   ),
   "Sin CBU"
)</f>
        <v>Sin CBU</v>
      </c>
      <c r="I913" s="1" t="str">
        <f>IFERROR(VLOOKUP(D913, 'Datos bancarios'!C:G, 5, FALSE), "Sin alias")</f>
        <v>Sin alias</v>
      </c>
      <c r="J913" s="1" t="str">
        <f>IFERROR(VLOOKUP(D913, 'Datos bancarios'!C:H, 6, FALSE), "Sin titular")</f>
        <v>Sin titular</v>
      </c>
      <c r="K913" s="1" t="s">
        <v>14576</v>
      </c>
      <c r="L913" s="1" t="s">
        <v>14577</v>
      </c>
      <c r="M913" s="1" t="s">
        <v>14578</v>
      </c>
      <c r="N913" s="1" t="str">
        <f>IFERROR(VLOOKUP(D913, 'Datos bancarios'!C:I, 7, FALSE), "Sin banco")</f>
        <v>Sin banco</v>
      </c>
    </row>
    <row r="914" spans="2:14">
      <c r="B914" s="1" t="s">
        <v>2783</v>
      </c>
      <c r="C914" s="1" t="s">
        <v>19377</v>
      </c>
      <c r="D914" s="1">
        <v>31286131</v>
      </c>
      <c r="E914" s="1" t="s">
        <v>16019</v>
      </c>
      <c r="F914" s="1" t="s">
        <v>19376</v>
      </c>
      <c r="G914" s="1" t="str">
        <f>IFERROR(VLOOKUP(D914, 'Datos bancarios'!C:J, 8, FALSE), "Sin celular")</f>
        <v>Sin celular</v>
      </c>
      <c r="H914" s="1" t="str">
        <f>IFERROR(
   IF(
      VLOOKUP(D914, 'Datos bancarios'!C:E, 2, FALSE) &lt;&gt; "",
      VLOOKUP(D914, 'Datos bancarios'!C:E, 2, FALSE),
      IF(
         VLOOKUP(D914, 'Datos bancarios'!C:E, 3, FALSE) &lt;&gt; "",
         VLOOKUP(D914, 'Datos bancarios'!C:E, 3, FALSE),
         "Sin CBU"
      )
   ),
   "Sin CBU"
)</f>
        <v>Sin CBU</v>
      </c>
      <c r="I914" s="1" t="str">
        <f>IFERROR(VLOOKUP(D914, 'Datos bancarios'!C:G, 5, FALSE), "Sin alias")</f>
        <v>Sin alias</v>
      </c>
      <c r="J914" s="1" t="str">
        <f>IFERROR(VLOOKUP(D914, 'Datos bancarios'!C:H, 6, FALSE), "Sin titular")</f>
        <v>Sin titular</v>
      </c>
      <c r="K914" s="1" t="s">
        <v>14576</v>
      </c>
      <c r="L914" s="1" t="s">
        <v>14577</v>
      </c>
      <c r="M914" s="1" t="s">
        <v>14578</v>
      </c>
      <c r="N914" s="1" t="str">
        <f>IFERROR(VLOOKUP(D914, 'Datos bancarios'!C:I, 7, FALSE), "Sin banco")</f>
        <v>Sin banco</v>
      </c>
    </row>
    <row r="915" spans="2:14">
      <c r="B915" s="1" t="s">
        <v>2784</v>
      </c>
      <c r="C915" s="1" t="s">
        <v>19377</v>
      </c>
      <c r="D915" s="1">
        <v>31286244</v>
      </c>
      <c r="E915" s="1" t="s">
        <v>15303</v>
      </c>
      <c r="F915" s="1" t="s">
        <v>19376</v>
      </c>
      <c r="G915" s="1" t="str">
        <f>IFERROR(VLOOKUP(D915, 'Datos bancarios'!C:J, 8, FALSE), "Sin celular")</f>
        <v>Sin celular</v>
      </c>
      <c r="H915" s="1" t="str">
        <f>IFERROR(
   IF(
      VLOOKUP(D915, 'Datos bancarios'!C:E, 2, FALSE) &lt;&gt; "",
      VLOOKUP(D915, 'Datos bancarios'!C:E, 2, FALSE),
      IF(
         VLOOKUP(D915, 'Datos bancarios'!C:E, 3, FALSE) &lt;&gt; "",
         VLOOKUP(D915, 'Datos bancarios'!C:E, 3, FALSE),
         "Sin CBU"
      )
   ),
   "Sin CBU"
)</f>
        <v>Sin CBU</v>
      </c>
      <c r="I915" s="1" t="str">
        <f>IFERROR(VLOOKUP(D915, 'Datos bancarios'!C:G, 5, FALSE), "Sin alias")</f>
        <v>Sin alias</v>
      </c>
      <c r="J915" s="1" t="str">
        <f>IFERROR(VLOOKUP(D915, 'Datos bancarios'!C:H, 6, FALSE), "Sin titular")</f>
        <v>Sin titular</v>
      </c>
      <c r="K915" s="1" t="s">
        <v>14576</v>
      </c>
      <c r="L915" s="1" t="s">
        <v>14577</v>
      </c>
      <c r="M915" s="1" t="s">
        <v>14578</v>
      </c>
      <c r="N915" s="1" t="str">
        <f>IFERROR(VLOOKUP(D915, 'Datos bancarios'!C:I, 7, FALSE), "Sin banco")</f>
        <v>Sin banco</v>
      </c>
    </row>
    <row r="916" spans="2:14">
      <c r="B916" s="1" t="s">
        <v>2785</v>
      </c>
      <c r="C916" s="1" t="s">
        <v>19377</v>
      </c>
      <c r="D916" s="1">
        <v>31286529</v>
      </c>
      <c r="E916" s="1" t="s">
        <v>14677</v>
      </c>
      <c r="F916" s="1" t="s">
        <v>19376</v>
      </c>
      <c r="G916" s="1" t="str">
        <f>IFERROR(VLOOKUP(D916, 'Datos bancarios'!C:J, 8, FALSE), "Sin celular")</f>
        <v>Sin celular</v>
      </c>
      <c r="H916" s="1" t="str">
        <f>IFERROR(
   IF(
      VLOOKUP(D916, 'Datos bancarios'!C:E, 2, FALSE) &lt;&gt; "",
      VLOOKUP(D916, 'Datos bancarios'!C:E, 2, FALSE),
      IF(
         VLOOKUP(D916, 'Datos bancarios'!C:E, 3, FALSE) &lt;&gt; "",
         VLOOKUP(D916, 'Datos bancarios'!C:E, 3, FALSE),
         "Sin CBU"
      )
   ),
   "Sin CBU"
)</f>
        <v>Sin CBU</v>
      </c>
      <c r="I916" s="1" t="str">
        <f>IFERROR(VLOOKUP(D916, 'Datos bancarios'!C:G, 5, FALSE), "Sin alias")</f>
        <v>Sin alias</v>
      </c>
      <c r="J916" s="1" t="str">
        <f>IFERROR(VLOOKUP(D916, 'Datos bancarios'!C:H, 6, FALSE), "Sin titular")</f>
        <v>Sin titular</v>
      </c>
      <c r="K916" s="1" t="s">
        <v>14576</v>
      </c>
      <c r="L916" s="1" t="s">
        <v>14577</v>
      </c>
      <c r="M916" s="1" t="s">
        <v>14578</v>
      </c>
      <c r="N916" s="1" t="str">
        <f>IFERROR(VLOOKUP(D916, 'Datos bancarios'!C:I, 7, FALSE), "Sin banco")</f>
        <v>Sin banco</v>
      </c>
    </row>
    <row r="917" spans="2:14">
      <c r="B917" s="1" t="s">
        <v>2786</v>
      </c>
      <c r="C917" s="1" t="s">
        <v>19377</v>
      </c>
      <c r="D917" s="1">
        <v>31286818</v>
      </c>
      <c r="E917" s="1" t="s">
        <v>16032</v>
      </c>
      <c r="F917" s="1" t="s">
        <v>19376</v>
      </c>
      <c r="G917" s="1">
        <f>IFERROR(VLOOKUP(D917, 'Datos bancarios'!C:J, 8, FALSE), "Sin celular")</f>
        <v>2634755885</v>
      </c>
      <c r="H917" s="1" t="str">
        <f>IFERROR(
   IF(
      VLOOKUP(D917, 'Datos bancarios'!C:E, 2, FALSE) &lt;&gt; "",
      VLOOKUP(D917, 'Datos bancarios'!C:E, 2, FALSE),
      IF(
         VLOOKUP(D917, 'Datos bancarios'!C:E, 3, FALSE) &lt;&gt; "",
         VLOOKUP(D917, 'Datos bancarios'!C:E, 3, FALSE),
         "Sin CBU"
      )
   ),
   "Sin CBU"
)</f>
        <v>0720358788000037044118</v>
      </c>
      <c r="I917" s="1">
        <f>IFERROR(VLOOKUP(D917, 'Datos bancarios'!C:G, 5, FALSE), "Sin alias")</f>
        <v>0</v>
      </c>
      <c r="J917" s="1" t="str">
        <f>IFERROR(VLOOKUP(D917, 'Datos bancarios'!C:H, 6, FALSE), "Sin titular")</f>
        <v>Gonzalez pilar gianella</v>
      </c>
      <c r="K917" s="1" t="s">
        <v>14576</v>
      </c>
      <c r="L917" s="1" t="s">
        <v>14577</v>
      </c>
      <c r="M917" s="1" t="s">
        <v>14578</v>
      </c>
      <c r="N917" s="1" t="str">
        <f>IFERROR(VLOOKUP(D917, 'Datos bancarios'!C:I, 7, FALSE), "Sin banco")</f>
        <v>BANCO SANTANDER ARGENTINA S.A.</v>
      </c>
    </row>
    <row r="918" spans="2:14">
      <c r="B918" s="1" t="s">
        <v>2787</v>
      </c>
      <c r="C918" s="1" t="s">
        <v>19377</v>
      </c>
      <c r="D918" s="1">
        <v>31286927</v>
      </c>
      <c r="E918" s="1" t="s">
        <v>15529</v>
      </c>
      <c r="F918" s="1" t="s">
        <v>19376</v>
      </c>
      <c r="G918" s="1" t="str">
        <f>IFERROR(VLOOKUP(D918, 'Datos bancarios'!C:J, 8, FALSE), "Sin celular")</f>
        <v>Sin celular</v>
      </c>
      <c r="H918" s="1" t="str">
        <f>IFERROR(
   IF(
      VLOOKUP(D918, 'Datos bancarios'!C:E, 2, FALSE) &lt;&gt; "",
      VLOOKUP(D918, 'Datos bancarios'!C:E, 2, FALSE),
      IF(
         VLOOKUP(D918, 'Datos bancarios'!C:E, 3, FALSE) &lt;&gt; "",
         VLOOKUP(D918, 'Datos bancarios'!C:E, 3, FALSE),
         "Sin CBU"
      )
   ),
   "Sin CBU"
)</f>
        <v>Sin CBU</v>
      </c>
      <c r="I918" s="1" t="str">
        <f>IFERROR(VLOOKUP(D918, 'Datos bancarios'!C:G, 5, FALSE), "Sin alias")</f>
        <v>Sin alias</v>
      </c>
      <c r="J918" s="1" t="str">
        <f>IFERROR(VLOOKUP(D918, 'Datos bancarios'!C:H, 6, FALSE), "Sin titular")</f>
        <v>Sin titular</v>
      </c>
      <c r="K918" s="1" t="s">
        <v>14576</v>
      </c>
      <c r="L918" s="1" t="s">
        <v>14577</v>
      </c>
      <c r="M918" s="1" t="s">
        <v>14578</v>
      </c>
      <c r="N918" s="1" t="str">
        <f>IFERROR(VLOOKUP(D918, 'Datos bancarios'!C:I, 7, FALSE), "Sin banco")</f>
        <v>Sin banco</v>
      </c>
    </row>
    <row r="919" spans="2:14">
      <c r="B919" s="1" t="s">
        <v>2788</v>
      </c>
      <c r="C919" s="1" t="s">
        <v>19377</v>
      </c>
      <c r="D919" s="1">
        <v>31286962</v>
      </c>
      <c r="E919" s="1" t="s">
        <v>16209</v>
      </c>
      <c r="F919" s="1" t="s">
        <v>19376</v>
      </c>
      <c r="G919" s="1">
        <f>IFERROR(VLOOKUP(D919, 'Datos bancarios'!C:J, 8, FALSE), "Sin celular")</f>
        <v>2634323155</v>
      </c>
      <c r="H919" s="1" t="str">
        <f>IFERROR(
   IF(
      VLOOKUP(D919, 'Datos bancarios'!C:E, 2, FALSE) &lt;&gt; "",
      VLOOKUP(D919, 'Datos bancarios'!C:E, 2, FALSE),
      IF(
         VLOOKUP(D919, 'Datos bancarios'!C:E, 3, FALSE) &lt;&gt; "",
         VLOOKUP(D919, 'Datos bancarios'!C:E, 3, FALSE),
         "Sin CBU"
      )
   ),
   "Sin CBU"
)</f>
        <v>0110280430028016031633</v>
      </c>
      <c r="I919" s="1" t="str">
        <f>IFERROR(VLOOKUP(D919, 'Datos bancarios'!C:G, 5, FALSE), "Sin alias")</f>
        <v>MUSA.NIETO.LLUVIA</v>
      </c>
      <c r="J919" s="1" t="str">
        <f>IFERROR(VLOOKUP(D919, 'Datos bancarios'!C:H, 6, FALSE), "Sin titular")</f>
        <v>NATALIA SOLEDAD OROZCO</v>
      </c>
      <c r="K919" s="1" t="s">
        <v>14576</v>
      </c>
      <c r="L919" s="1" t="s">
        <v>14577</v>
      </c>
      <c r="M919" s="1" t="s">
        <v>14578</v>
      </c>
      <c r="N919" s="1" t="str">
        <f>IFERROR(VLOOKUP(D919, 'Datos bancarios'!C:I, 7, FALSE), "Sin banco")</f>
        <v>BANCO DE LA NACION ARGENTINA</v>
      </c>
    </row>
    <row r="920" spans="2:14">
      <c r="B920" s="1" t="s">
        <v>2789</v>
      </c>
      <c r="C920" s="1" t="s">
        <v>19377</v>
      </c>
      <c r="D920" s="1">
        <v>31287581</v>
      </c>
      <c r="E920" s="1" t="s">
        <v>15302</v>
      </c>
      <c r="F920" s="1" t="s">
        <v>19376</v>
      </c>
      <c r="G920" s="1" t="str">
        <f>IFERROR(VLOOKUP(D920, 'Datos bancarios'!C:J, 8, FALSE), "Sin celular")</f>
        <v>Sin celular</v>
      </c>
      <c r="H920" s="1" t="str">
        <f>IFERROR(
   IF(
      VLOOKUP(D920, 'Datos bancarios'!C:E, 2, FALSE) &lt;&gt; "",
      VLOOKUP(D920, 'Datos bancarios'!C:E, 2, FALSE),
      IF(
         VLOOKUP(D920, 'Datos bancarios'!C:E, 3, FALSE) &lt;&gt; "",
         VLOOKUP(D920, 'Datos bancarios'!C:E, 3, FALSE),
         "Sin CBU"
      )
   ),
   "Sin CBU"
)</f>
        <v>Sin CBU</v>
      </c>
      <c r="I920" s="1" t="str">
        <f>IFERROR(VLOOKUP(D920, 'Datos bancarios'!C:G, 5, FALSE), "Sin alias")</f>
        <v>Sin alias</v>
      </c>
      <c r="J920" s="1" t="str">
        <f>IFERROR(VLOOKUP(D920, 'Datos bancarios'!C:H, 6, FALSE), "Sin titular")</f>
        <v>Sin titular</v>
      </c>
      <c r="K920" s="1" t="s">
        <v>14576</v>
      </c>
      <c r="L920" s="1" t="s">
        <v>14577</v>
      </c>
      <c r="M920" s="1" t="s">
        <v>14578</v>
      </c>
      <c r="N920" s="1" t="str">
        <f>IFERROR(VLOOKUP(D920, 'Datos bancarios'!C:I, 7, FALSE), "Sin banco")</f>
        <v>Sin banco</v>
      </c>
    </row>
    <row r="921" spans="2:14">
      <c r="B921" s="1" t="s">
        <v>2791</v>
      </c>
      <c r="C921" s="1" t="s">
        <v>19377</v>
      </c>
      <c r="D921" s="1">
        <v>31318153</v>
      </c>
      <c r="E921" s="1" t="s">
        <v>16655</v>
      </c>
      <c r="F921" s="1" t="s">
        <v>19376</v>
      </c>
      <c r="G921" s="1" t="str">
        <f>IFERROR(VLOOKUP(D921, 'Datos bancarios'!C:J, 8, FALSE), "Sin celular")</f>
        <v>Sin celular</v>
      </c>
      <c r="H921" s="1" t="str">
        <f>IFERROR(
   IF(
      VLOOKUP(D921, 'Datos bancarios'!C:E, 2, FALSE) &lt;&gt; "",
      VLOOKUP(D921, 'Datos bancarios'!C:E, 2, FALSE),
      IF(
         VLOOKUP(D921, 'Datos bancarios'!C:E, 3, FALSE) &lt;&gt; "",
         VLOOKUP(D921, 'Datos bancarios'!C:E, 3, FALSE),
         "Sin CBU"
      )
   ),
   "Sin CBU"
)</f>
        <v>Sin CBU</v>
      </c>
      <c r="I921" s="1" t="str">
        <f>IFERROR(VLOOKUP(D921, 'Datos bancarios'!C:G, 5, FALSE), "Sin alias")</f>
        <v>Sin alias</v>
      </c>
      <c r="J921" s="1" t="str">
        <f>IFERROR(VLOOKUP(D921, 'Datos bancarios'!C:H, 6, FALSE), "Sin titular")</f>
        <v>Sin titular</v>
      </c>
      <c r="K921" s="1" t="s">
        <v>14576</v>
      </c>
      <c r="L921" s="1" t="s">
        <v>14577</v>
      </c>
      <c r="M921" s="1" t="s">
        <v>14578</v>
      </c>
      <c r="N921" s="1" t="str">
        <f>IFERROR(VLOOKUP(D921, 'Datos bancarios'!C:I, 7, FALSE), "Sin banco")</f>
        <v>Sin banco</v>
      </c>
    </row>
    <row r="922" spans="2:14">
      <c r="B922" s="1" t="s">
        <v>2792</v>
      </c>
      <c r="C922" s="1" t="s">
        <v>19377</v>
      </c>
      <c r="D922" s="1">
        <v>31318650</v>
      </c>
      <c r="E922" s="1" t="s">
        <v>15639</v>
      </c>
      <c r="F922" s="1" t="s">
        <v>19376</v>
      </c>
      <c r="G922" s="1" t="str">
        <f>IFERROR(VLOOKUP(D922, 'Datos bancarios'!C:J, 8, FALSE), "Sin celular")</f>
        <v>Sin celular</v>
      </c>
      <c r="H922" s="1" t="str">
        <f>IFERROR(
   IF(
      VLOOKUP(D922, 'Datos bancarios'!C:E, 2, FALSE) &lt;&gt; "",
      VLOOKUP(D922, 'Datos bancarios'!C:E, 2, FALSE),
      IF(
         VLOOKUP(D922, 'Datos bancarios'!C:E, 3, FALSE) &lt;&gt; "",
         VLOOKUP(D922, 'Datos bancarios'!C:E, 3, FALSE),
         "Sin CBU"
      )
   ),
   "Sin CBU"
)</f>
        <v>Sin CBU</v>
      </c>
      <c r="I922" s="1" t="str">
        <f>IFERROR(VLOOKUP(D922, 'Datos bancarios'!C:G, 5, FALSE), "Sin alias")</f>
        <v>Sin alias</v>
      </c>
      <c r="J922" s="1" t="str">
        <f>IFERROR(VLOOKUP(D922, 'Datos bancarios'!C:H, 6, FALSE), "Sin titular")</f>
        <v>Sin titular</v>
      </c>
      <c r="K922" s="1" t="s">
        <v>14576</v>
      </c>
      <c r="L922" s="1" t="s">
        <v>14577</v>
      </c>
      <c r="M922" s="1" t="s">
        <v>14578</v>
      </c>
      <c r="N922" s="1" t="str">
        <f>IFERROR(VLOOKUP(D922, 'Datos bancarios'!C:I, 7, FALSE), "Sin banco")</f>
        <v>Sin banco</v>
      </c>
    </row>
    <row r="923" spans="2:14">
      <c r="B923" s="1" t="s">
        <v>2793</v>
      </c>
      <c r="C923" s="1" t="s">
        <v>19377</v>
      </c>
      <c r="D923" s="1">
        <v>31318700</v>
      </c>
      <c r="E923" s="1" t="s">
        <v>15504</v>
      </c>
      <c r="F923" s="1" t="s">
        <v>19376</v>
      </c>
      <c r="G923" s="1" t="str">
        <f>IFERROR(VLOOKUP(D923, 'Datos bancarios'!C:J, 8, FALSE), "Sin celular")</f>
        <v>Sin celular</v>
      </c>
      <c r="H923" s="1" t="str">
        <f>IFERROR(
   IF(
      VLOOKUP(D923, 'Datos bancarios'!C:E, 2, FALSE) &lt;&gt; "",
      VLOOKUP(D923, 'Datos bancarios'!C:E, 2, FALSE),
      IF(
         VLOOKUP(D923, 'Datos bancarios'!C:E, 3, FALSE) &lt;&gt; "",
         VLOOKUP(D923, 'Datos bancarios'!C:E, 3, FALSE),
         "Sin CBU"
      )
   ),
   "Sin CBU"
)</f>
        <v>Sin CBU</v>
      </c>
      <c r="I923" s="1" t="str">
        <f>IFERROR(VLOOKUP(D923, 'Datos bancarios'!C:G, 5, FALSE), "Sin alias")</f>
        <v>Sin alias</v>
      </c>
      <c r="J923" s="1" t="str">
        <f>IFERROR(VLOOKUP(D923, 'Datos bancarios'!C:H, 6, FALSE), "Sin titular")</f>
        <v>Sin titular</v>
      </c>
      <c r="K923" s="1" t="s">
        <v>14576</v>
      </c>
      <c r="L923" s="1" t="s">
        <v>14577</v>
      </c>
      <c r="M923" s="1" t="s">
        <v>14578</v>
      </c>
      <c r="N923" s="1" t="str">
        <f>IFERROR(VLOOKUP(D923, 'Datos bancarios'!C:I, 7, FALSE), "Sin banco")</f>
        <v>Sin banco</v>
      </c>
    </row>
    <row r="924" spans="2:14">
      <c r="B924" s="1" t="s">
        <v>2794</v>
      </c>
      <c r="C924" s="1" t="s">
        <v>19377</v>
      </c>
      <c r="D924" s="1">
        <v>31319659</v>
      </c>
      <c r="E924" s="1" t="s">
        <v>16667</v>
      </c>
      <c r="F924" s="1" t="s">
        <v>19376</v>
      </c>
      <c r="G924" s="1" t="str">
        <f>IFERROR(VLOOKUP(D924, 'Datos bancarios'!C:J, 8, FALSE), "Sin celular")</f>
        <v>Sin celular</v>
      </c>
      <c r="H924" s="1" t="str">
        <f>IFERROR(
   IF(
      VLOOKUP(D924, 'Datos bancarios'!C:E, 2, FALSE) &lt;&gt; "",
      VLOOKUP(D924, 'Datos bancarios'!C:E, 2, FALSE),
      IF(
         VLOOKUP(D924, 'Datos bancarios'!C:E, 3, FALSE) &lt;&gt; "",
         VLOOKUP(D924, 'Datos bancarios'!C:E, 3, FALSE),
         "Sin CBU"
      )
   ),
   "Sin CBU"
)</f>
        <v>Sin CBU</v>
      </c>
      <c r="I924" s="1" t="str">
        <f>IFERROR(VLOOKUP(D924, 'Datos bancarios'!C:G, 5, FALSE), "Sin alias")</f>
        <v>Sin alias</v>
      </c>
      <c r="J924" s="1" t="str">
        <f>IFERROR(VLOOKUP(D924, 'Datos bancarios'!C:H, 6, FALSE), "Sin titular")</f>
        <v>Sin titular</v>
      </c>
      <c r="K924" s="1" t="s">
        <v>14576</v>
      </c>
      <c r="L924" s="1" t="s">
        <v>14577</v>
      </c>
      <c r="M924" s="1" t="s">
        <v>14578</v>
      </c>
      <c r="N924" s="1" t="str">
        <f>IFERROR(VLOOKUP(D924, 'Datos bancarios'!C:I, 7, FALSE), "Sin banco")</f>
        <v>Sin banco</v>
      </c>
    </row>
    <row r="925" spans="2:14">
      <c r="B925" s="1" t="s">
        <v>2795</v>
      </c>
      <c r="C925" s="1" t="s">
        <v>19377</v>
      </c>
      <c r="D925" s="1">
        <v>31319702</v>
      </c>
      <c r="E925" s="1" t="s">
        <v>15612</v>
      </c>
      <c r="F925" s="1" t="s">
        <v>19376</v>
      </c>
      <c r="G925" s="1" t="str">
        <f>IFERROR(VLOOKUP(D925, 'Datos bancarios'!C:J, 8, FALSE), "Sin celular")</f>
        <v>Sin celular</v>
      </c>
      <c r="H925" s="1" t="str">
        <f>IFERROR(
   IF(
      VLOOKUP(D925, 'Datos bancarios'!C:E, 2, FALSE) &lt;&gt; "",
      VLOOKUP(D925, 'Datos bancarios'!C:E, 2, FALSE),
      IF(
         VLOOKUP(D925, 'Datos bancarios'!C:E, 3, FALSE) &lt;&gt; "",
         VLOOKUP(D925, 'Datos bancarios'!C:E, 3, FALSE),
         "Sin CBU"
      )
   ),
   "Sin CBU"
)</f>
        <v>Sin CBU</v>
      </c>
      <c r="I925" s="1" t="str">
        <f>IFERROR(VLOOKUP(D925, 'Datos bancarios'!C:G, 5, FALSE), "Sin alias")</f>
        <v>Sin alias</v>
      </c>
      <c r="J925" s="1" t="str">
        <f>IFERROR(VLOOKUP(D925, 'Datos bancarios'!C:H, 6, FALSE), "Sin titular")</f>
        <v>Sin titular</v>
      </c>
      <c r="K925" s="1" t="s">
        <v>14576</v>
      </c>
      <c r="L925" s="1" t="s">
        <v>14577</v>
      </c>
      <c r="M925" s="1" t="s">
        <v>14578</v>
      </c>
      <c r="N925" s="1" t="str">
        <f>IFERROR(VLOOKUP(D925, 'Datos bancarios'!C:I, 7, FALSE), "Sin banco")</f>
        <v>Sin banco</v>
      </c>
    </row>
    <row r="926" spans="2:14">
      <c r="B926" s="1" t="s">
        <v>2796</v>
      </c>
      <c r="C926" s="1" t="s">
        <v>19377</v>
      </c>
      <c r="D926" s="1">
        <v>31320014</v>
      </c>
      <c r="E926" s="1" t="s">
        <v>15870</v>
      </c>
      <c r="F926" s="1" t="s">
        <v>19376</v>
      </c>
      <c r="G926" s="1" t="str">
        <f>IFERROR(VLOOKUP(D926, 'Datos bancarios'!C:J, 8, FALSE), "Sin celular")</f>
        <v>Sin celular</v>
      </c>
      <c r="H926" s="1" t="str">
        <f>IFERROR(
   IF(
      VLOOKUP(D926, 'Datos bancarios'!C:E, 2, FALSE) &lt;&gt; "",
      VLOOKUP(D926, 'Datos bancarios'!C:E, 2, FALSE),
      IF(
         VLOOKUP(D926, 'Datos bancarios'!C:E, 3, FALSE) &lt;&gt; "",
         VLOOKUP(D926, 'Datos bancarios'!C:E, 3, FALSE),
         "Sin CBU"
      )
   ),
   "Sin CBU"
)</f>
        <v>Sin CBU</v>
      </c>
      <c r="I926" s="1" t="str">
        <f>IFERROR(VLOOKUP(D926, 'Datos bancarios'!C:G, 5, FALSE), "Sin alias")</f>
        <v>Sin alias</v>
      </c>
      <c r="J926" s="1" t="str">
        <f>IFERROR(VLOOKUP(D926, 'Datos bancarios'!C:H, 6, FALSE), "Sin titular")</f>
        <v>Sin titular</v>
      </c>
      <c r="K926" s="1" t="s">
        <v>14576</v>
      </c>
      <c r="L926" s="1" t="s">
        <v>14577</v>
      </c>
      <c r="M926" s="1" t="s">
        <v>14578</v>
      </c>
      <c r="N926" s="1" t="str">
        <f>IFERROR(VLOOKUP(D926, 'Datos bancarios'!C:I, 7, FALSE), "Sin banco")</f>
        <v>Sin banco</v>
      </c>
    </row>
    <row r="927" spans="2:14">
      <c r="B927" s="1" t="s">
        <v>2797</v>
      </c>
      <c r="C927" s="1" t="s">
        <v>19377</v>
      </c>
      <c r="D927" s="1">
        <v>31331504</v>
      </c>
      <c r="E927" s="1" t="s">
        <v>16390</v>
      </c>
      <c r="F927" s="1" t="s">
        <v>19376</v>
      </c>
      <c r="G927" s="1" t="str">
        <f>IFERROR(VLOOKUP(D927, 'Datos bancarios'!C:J, 8, FALSE), "Sin celular")</f>
        <v>Sin celular</v>
      </c>
      <c r="H927" s="1" t="str">
        <f>IFERROR(
   IF(
      VLOOKUP(D927, 'Datos bancarios'!C:E, 2, FALSE) &lt;&gt; "",
      VLOOKUP(D927, 'Datos bancarios'!C:E, 2, FALSE),
      IF(
         VLOOKUP(D927, 'Datos bancarios'!C:E, 3, FALSE) &lt;&gt; "",
         VLOOKUP(D927, 'Datos bancarios'!C:E, 3, FALSE),
         "Sin CBU"
      )
   ),
   "Sin CBU"
)</f>
        <v>Sin CBU</v>
      </c>
      <c r="I927" s="1" t="str">
        <f>IFERROR(VLOOKUP(D927, 'Datos bancarios'!C:G, 5, FALSE), "Sin alias")</f>
        <v>Sin alias</v>
      </c>
      <c r="J927" s="1" t="str">
        <f>IFERROR(VLOOKUP(D927, 'Datos bancarios'!C:H, 6, FALSE), "Sin titular")</f>
        <v>Sin titular</v>
      </c>
      <c r="K927" s="1" t="s">
        <v>14576</v>
      </c>
      <c r="L927" s="1" t="s">
        <v>14577</v>
      </c>
      <c r="M927" s="1" t="s">
        <v>14578</v>
      </c>
      <c r="N927" s="1" t="str">
        <f>IFERROR(VLOOKUP(D927, 'Datos bancarios'!C:I, 7, FALSE), "Sin banco")</f>
        <v>Sin banco</v>
      </c>
    </row>
    <row r="928" spans="2:14">
      <c r="B928" s="1" t="s">
        <v>2798</v>
      </c>
      <c r="C928" s="1" t="s">
        <v>19377</v>
      </c>
      <c r="D928" s="1">
        <v>31358991</v>
      </c>
      <c r="E928" s="1" t="s">
        <v>15640</v>
      </c>
      <c r="F928" s="1" t="s">
        <v>19376</v>
      </c>
      <c r="G928" s="1" t="str">
        <f>IFERROR(VLOOKUP(D928, 'Datos bancarios'!C:J, 8, FALSE), "Sin celular")</f>
        <v>Sin celular</v>
      </c>
      <c r="H928" s="1" t="str">
        <f>IFERROR(
   IF(
      VLOOKUP(D928, 'Datos bancarios'!C:E, 2, FALSE) &lt;&gt; "",
      VLOOKUP(D928, 'Datos bancarios'!C:E, 2, FALSE),
      IF(
         VLOOKUP(D928, 'Datos bancarios'!C:E, 3, FALSE) &lt;&gt; "",
         VLOOKUP(D928, 'Datos bancarios'!C:E, 3, FALSE),
         "Sin CBU"
      )
   ),
   "Sin CBU"
)</f>
        <v>Sin CBU</v>
      </c>
      <c r="I928" s="1" t="str">
        <f>IFERROR(VLOOKUP(D928, 'Datos bancarios'!C:G, 5, FALSE), "Sin alias")</f>
        <v>Sin alias</v>
      </c>
      <c r="J928" s="1" t="str">
        <f>IFERROR(VLOOKUP(D928, 'Datos bancarios'!C:H, 6, FALSE), "Sin titular")</f>
        <v>Sin titular</v>
      </c>
      <c r="K928" s="1" t="s">
        <v>14576</v>
      </c>
      <c r="L928" s="1" t="s">
        <v>14577</v>
      </c>
      <c r="M928" s="1" t="s">
        <v>14578</v>
      </c>
      <c r="N928" s="1" t="str">
        <f>IFERROR(VLOOKUP(D928, 'Datos bancarios'!C:I, 7, FALSE), "Sin banco")</f>
        <v>Sin banco</v>
      </c>
    </row>
    <row r="929" spans="2:14">
      <c r="B929" s="1" t="s">
        <v>2799</v>
      </c>
      <c r="C929" s="1" t="s">
        <v>19377</v>
      </c>
      <c r="D929" s="1">
        <v>31359635</v>
      </c>
      <c r="E929" s="1" t="s">
        <v>14974</v>
      </c>
      <c r="F929" s="1" t="s">
        <v>19376</v>
      </c>
      <c r="G929" s="1" t="str">
        <f>IFERROR(VLOOKUP(D929, 'Datos bancarios'!C:J, 8, FALSE), "Sin celular")</f>
        <v>Sin celular</v>
      </c>
      <c r="H929" s="1" t="str">
        <f>IFERROR(
   IF(
      VLOOKUP(D929, 'Datos bancarios'!C:E, 2, FALSE) &lt;&gt; "",
      VLOOKUP(D929, 'Datos bancarios'!C:E, 2, FALSE),
      IF(
         VLOOKUP(D929, 'Datos bancarios'!C:E, 3, FALSE) &lt;&gt; "",
         VLOOKUP(D929, 'Datos bancarios'!C:E, 3, FALSE),
         "Sin CBU"
      )
   ),
   "Sin CBU"
)</f>
        <v>Sin CBU</v>
      </c>
      <c r="I929" s="1" t="str">
        <f>IFERROR(VLOOKUP(D929, 'Datos bancarios'!C:G, 5, FALSE), "Sin alias")</f>
        <v>Sin alias</v>
      </c>
      <c r="J929" s="1" t="str">
        <f>IFERROR(VLOOKUP(D929, 'Datos bancarios'!C:H, 6, FALSE), "Sin titular")</f>
        <v>Sin titular</v>
      </c>
      <c r="K929" s="1" t="s">
        <v>14576</v>
      </c>
      <c r="L929" s="1" t="s">
        <v>14577</v>
      </c>
      <c r="M929" s="1" t="s">
        <v>14578</v>
      </c>
      <c r="N929" s="1" t="str">
        <f>IFERROR(VLOOKUP(D929, 'Datos bancarios'!C:I, 7, FALSE), "Sin banco")</f>
        <v>Sin banco</v>
      </c>
    </row>
    <row r="930" spans="2:14">
      <c r="B930" s="1" t="s">
        <v>2800</v>
      </c>
      <c r="C930" s="1" t="s">
        <v>19377</v>
      </c>
      <c r="D930" s="1">
        <v>31413124</v>
      </c>
      <c r="E930" s="1" t="s">
        <v>15393</v>
      </c>
      <c r="F930" s="1" t="s">
        <v>19376</v>
      </c>
      <c r="G930" s="1" t="str">
        <f>IFERROR(VLOOKUP(D930, 'Datos bancarios'!C:J, 8, FALSE), "Sin celular")</f>
        <v>Sin celular</v>
      </c>
      <c r="H930" s="1" t="str">
        <f>IFERROR(
   IF(
      VLOOKUP(D930, 'Datos bancarios'!C:E, 2, FALSE) &lt;&gt; "",
      VLOOKUP(D930, 'Datos bancarios'!C:E, 2, FALSE),
      IF(
         VLOOKUP(D930, 'Datos bancarios'!C:E, 3, FALSE) &lt;&gt; "",
         VLOOKUP(D930, 'Datos bancarios'!C:E, 3, FALSE),
         "Sin CBU"
      )
   ),
   "Sin CBU"
)</f>
        <v>Sin CBU</v>
      </c>
      <c r="I930" s="1" t="str">
        <f>IFERROR(VLOOKUP(D930, 'Datos bancarios'!C:G, 5, FALSE), "Sin alias")</f>
        <v>Sin alias</v>
      </c>
      <c r="J930" s="1" t="str">
        <f>IFERROR(VLOOKUP(D930, 'Datos bancarios'!C:H, 6, FALSE), "Sin titular")</f>
        <v>Sin titular</v>
      </c>
      <c r="K930" s="1" t="s">
        <v>14576</v>
      </c>
      <c r="L930" s="1" t="s">
        <v>14577</v>
      </c>
      <c r="M930" s="1" t="s">
        <v>14578</v>
      </c>
      <c r="N930" s="1" t="str">
        <f>IFERROR(VLOOKUP(D930, 'Datos bancarios'!C:I, 7, FALSE), "Sin banco")</f>
        <v>Sin banco</v>
      </c>
    </row>
    <row r="931" spans="2:14">
      <c r="B931" s="1" t="s">
        <v>2801</v>
      </c>
      <c r="C931" s="1" t="s">
        <v>19377</v>
      </c>
      <c r="D931" s="1">
        <v>31427783</v>
      </c>
      <c r="E931" s="1" t="s">
        <v>15121</v>
      </c>
      <c r="F931" s="1" t="s">
        <v>19376</v>
      </c>
      <c r="G931" s="1" t="str">
        <f>IFERROR(VLOOKUP(D931, 'Datos bancarios'!C:J, 8, FALSE), "Sin celular")</f>
        <v>Sin celular</v>
      </c>
      <c r="H931" s="1" t="str">
        <f>IFERROR(
   IF(
      VLOOKUP(D931, 'Datos bancarios'!C:E, 2, FALSE) &lt;&gt; "",
      VLOOKUP(D931, 'Datos bancarios'!C:E, 2, FALSE),
      IF(
         VLOOKUP(D931, 'Datos bancarios'!C:E, 3, FALSE) &lt;&gt; "",
         VLOOKUP(D931, 'Datos bancarios'!C:E, 3, FALSE),
         "Sin CBU"
      )
   ),
   "Sin CBU"
)</f>
        <v>Sin CBU</v>
      </c>
      <c r="I931" s="1" t="str">
        <f>IFERROR(VLOOKUP(D931, 'Datos bancarios'!C:G, 5, FALSE), "Sin alias")</f>
        <v>Sin alias</v>
      </c>
      <c r="J931" s="1" t="str">
        <f>IFERROR(VLOOKUP(D931, 'Datos bancarios'!C:H, 6, FALSE), "Sin titular")</f>
        <v>Sin titular</v>
      </c>
      <c r="K931" s="1" t="s">
        <v>14576</v>
      </c>
      <c r="L931" s="1" t="s">
        <v>14577</v>
      </c>
      <c r="M931" s="1" t="s">
        <v>14578</v>
      </c>
      <c r="N931" s="1" t="str">
        <f>IFERROR(VLOOKUP(D931, 'Datos bancarios'!C:I, 7, FALSE), "Sin banco")</f>
        <v>Sin banco</v>
      </c>
    </row>
    <row r="932" spans="2:14">
      <c r="B932" s="1" t="s">
        <v>2802</v>
      </c>
      <c r="C932" s="1" t="s">
        <v>19377</v>
      </c>
      <c r="D932" s="1">
        <v>31427806</v>
      </c>
      <c r="E932" s="1" t="s">
        <v>14909</v>
      </c>
      <c r="F932" s="1" t="s">
        <v>19376</v>
      </c>
      <c r="G932" s="1" t="str">
        <f>IFERROR(VLOOKUP(D932, 'Datos bancarios'!C:J, 8, FALSE), "Sin celular")</f>
        <v>Sin celular</v>
      </c>
      <c r="H932" s="1" t="str">
        <f>IFERROR(
   IF(
      VLOOKUP(D932, 'Datos bancarios'!C:E, 2, FALSE) &lt;&gt; "",
      VLOOKUP(D932, 'Datos bancarios'!C:E, 2, FALSE),
      IF(
         VLOOKUP(D932, 'Datos bancarios'!C:E, 3, FALSE) &lt;&gt; "",
         VLOOKUP(D932, 'Datos bancarios'!C:E, 3, FALSE),
         "Sin CBU"
      )
   ),
   "Sin CBU"
)</f>
        <v>Sin CBU</v>
      </c>
      <c r="I932" s="1" t="str">
        <f>IFERROR(VLOOKUP(D932, 'Datos bancarios'!C:G, 5, FALSE), "Sin alias")</f>
        <v>Sin alias</v>
      </c>
      <c r="J932" s="1" t="str">
        <f>IFERROR(VLOOKUP(D932, 'Datos bancarios'!C:H, 6, FALSE), "Sin titular")</f>
        <v>Sin titular</v>
      </c>
      <c r="K932" s="1" t="s">
        <v>14576</v>
      </c>
      <c r="L932" s="1" t="s">
        <v>14577</v>
      </c>
      <c r="M932" s="1" t="s">
        <v>14578</v>
      </c>
      <c r="N932" s="1" t="str">
        <f>IFERROR(VLOOKUP(D932, 'Datos bancarios'!C:I, 7, FALSE), "Sin banco")</f>
        <v>Sin banco</v>
      </c>
    </row>
    <row r="933" spans="2:14">
      <c r="B933" s="1" t="s">
        <v>2803</v>
      </c>
      <c r="C933" s="1" t="s">
        <v>19377</v>
      </c>
      <c r="D933" s="1">
        <v>31427957</v>
      </c>
      <c r="E933" s="1" t="s">
        <v>15032</v>
      </c>
      <c r="F933" s="1" t="s">
        <v>19376</v>
      </c>
      <c r="G933" s="1" t="str">
        <f>IFERROR(VLOOKUP(D933, 'Datos bancarios'!C:J, 8, FALSE), "Sin celular")</f>
        <v>Sin celular</v>
      </c>
      <c r="H933" s="1" t="str">
        <f>IFERROR(
   IF(
      VLOOKUP(D933, 'Datos bancarios'!C:E, 2, FALSE) &lt;&gt; "",
      VLOOKUP(D933, 'Datos bancarios'!C:E, 2, FALSE),
      IF(
         VLOOKUP(D933, 'Datos bancarios'!C:E, 3, FALSE) &lt;&gt; "",
         VLOOKUP(D933, 'Datos bancarios'!C:E, 3, FALSE),
         "Sin CBU"
      )
   ),
   "Sin CBU"
)</f>
        <v>Sin CBU</v>
      </c>
      <c r="I933" s="1" t="str">
        <f>IFERROR(VLOOKUP(D933, 'Datos bancarios'!C:G, 5, FALSE), "Sin alias")</f>
        <v>Sin alias</v>
      </c>
      <c r="J933" s="1" t="str">
        <f>IFERROR(VLOOKUP(D933, 'Datos bancarios'!C:H, 6, FALSE), "Sin titular")</f>
        <v>Sin titular</v>
      </c>
      <c r="K933" s="1" t="s">
        <v>14576</v>
      </c>
      <c r="L933" s="1" t="s">
        <v>14577</v>
      </c>
      <c r="M933" s="1" t="s">
        <v>14578</v>
      </c>
      <c r="N933" s="1" t="str">
        <f>IFERROR(VLOOKUP(D933, 'Datos bancarios'!C:I, 7, FALSE), "Sin banco")</f>
        <v>Sin banco</v>
      </c>
    </row>
    <row r="934" spans="2:14">
      <c r="B934" s="1" t="s">
        <v>2804</v>
      </c>
      <c r="C934" s="1" t="s">
        <v>19377</v>
      </c>
      <c r="D934" s="1">
        <v>31429753</v>
      </c>
      <c r="E934" s="1" t="s">
        <v>16700</v>
      </c>
      <c r="F934" s="1" t="s">
        <v>19376</v>
      </c>
      <c r="G934" s="1" t="str">
        <f>IFERROR(VLOOKUP(D934, 'Datos bancarios'!C:J, 8, FALSE), "Sin celular")</f>
        <v>Sin celular</v>
      </c>
      <c r="H934" s="1" t="str">
        <f>IFERROR(
   IF(
      VLOOKUP(D934, 'Datos bancarios'!C:E, 2, FALSE) &lt;&gt; "",
      VLOOKUP(D934, 'Datos bancarios'!C:E, 2, FALSE),
      IF(
         VLOOKUP(D934, 'Datos bancarios'!C:E, 3, FALSE) &lt;&gt; "",
         VLOOKUP(D934, 'Datos bancarios'!C:E, 3, FALSE),
         "Sin CBU"
      )
   ),
   "Sin CBU"
)</f>
        <v>Sin CBU</v>
      </c>
      <c r="I934" s="1" t="str">
        <f>IFERROR(VLOOKUP(D934, 'Datos bancarios'!C:G, 5, FALSE), "Sin alias")</f>
        <v>Sin alias</v>
      </c>
      <c r="J934" s="1" t="str">
        <f>IFERROR(VLOOKUP(D934, 'Datos bancarios'!C:H, 6, FALSE), "Sin titular")</f>
        <v>Sin titular</v>
      </c>
      <c r="K934" s="1" t="s">
        <v>14576</v>
      </c>
      <c r="L934" s="1" t="s">
        <v>14577</v>
      </c>
      <c r="M934" s="1" t="s">
        <v>14578</v>
      </c>
      <c r="N934" s="1" t="str">
        <f>IFERROR(VLOOKUP(D934, 'Datos bancarios'!C:I, 7, FALSE), "Sin banco")</f>
        <v>Sin banco</v>
      </c>
    </row>
    <row r="935" spans="2:14">
      <c r="B935" s="1" t="s">
        <v>2805</v>
      </c>
      <c r="C935" s="1" t="s">
        <v>19377</v>
      </c>
      <c r="D935" s="1">
        <v>31432171</v>
      </c>
      <c r="E935" s="1" t="s">
        <v>14896</v>
      </c>
      <c r="F935" s="1" t="s">
        <v>19376</v>
      </c>
      <c r="G935" s="1" t="str">
        <f>IFERROR(VLOOKUP(D935, 'Datos bancarios'!C:J, 8, FALSE), "Sin celular")</f>
        <v>Sin celular</v>
      </c>
      <c r="H935" s="1" t="str">
        <f>IFERROR(
   IF(
      VLOOKUP(D935, 'Datos bancarios'!C:E, 2, FALSE) &lt;&gt; "",
      VLOOKUP(D935, 'Datos bancarios'!C:E, 2, FALSE),
      IF(
         VLOOKUP(D935, 'Datos bancarios'!C:E, 3, FALSE) &lt;&gt; "",
         VLOOKUP(D935, 'Datos bancarios'!C:E, 3, FALSE),
         "Sin CBU"
      )
   ),
   "Sin CBU"
)</f>
        <v>Sin CBU</v>
      </c>
      <c r="I935" s="1" t="str">
        <f>IFERROR(VLOOKUP(D935, 'Datos bancarios'!C:G, 5, FALSE), "Sin alias")</f>
        <v>Sin alias</v>
      </c>
      <c r="J935" s="1" t="str">
        <f>IFERROR(VLOOKUP(D935, 'Datos bancarios'!C:H, 6, FALSE), "Sin titular")</f>
        <v>Sin titular</v>
      </c>
      <c r="K935" s="1" t="s">
        <v>14576</v>
      </c>
      <c r="L935" s="1" t="s">
        <v>14577</v>
      </c>
      <c r="M935" s="1" t="s">
        <v>14578</v>
      </c>
      <c r="N935" s="1" t="str">
        <f>IFERROR(VLOOKUP(D935, 'Datos bancarios'!C:I, 7, FALSE), "Sin banco")</f>
        <v>Sin banco</v>
      </c>
    </row>
    <row r="936" spans="2:14">
      <c r="B936" s="1" t="s">
        <v>2806</v>
      </c>
      <c r="C936" s="1" t="s">
        <v>19377</v>
      </c>
      <c r="D936" s="1">
        <v>31432312</v>
      </c>
      <c r="E936" s="1" t="s">
        <v>15607</v>
      </c>
      <c r="F936" s="1" t="s">
        <v>19376</v>
      </c>
      <c r="G936" s="1" t="str">
        <f>IFERROR(VLOOKUP(D936, 'Datos bancarios'!C:J, 8, FALSE), "Sin celular")</f>
        <v>Sin celular</v>
      </c>
      <c r="H936" s="1" t="str">
        <f>IFERROR(
   IF(
      VLOOKUP(D936, 'Datos bancarios'!C:E, 2, FALSE) &lt;&gt; "",
      VLOOKUP(D936, 'Datos bancarios'!C:E, 2, FALSE),
      IF(
         VLOOKUP(D936, 'Datos bancarios'!C:E, 3, FALSE) &lt;&gt; "",
         VLOOKUP(D936, 'Datos bancarios'!C:E, 3, FALSE),
         "Sin CBU"
      )
   ),
   "Sin CBU"
)</f>
        <v>Sin CBU</v>
      </c>
      <c r="I936" s="1" t="str">
        <f>IFERROR(VLOOKUP(D936, 'Datos bancarios'!C:G, 5, FALSE), "Sin alias")</f>
        <v>Sin alias</v>
      </c>
      <c r="J936" s="1" t="str">
        <f>IFERROR(VLOOKUP(D936, 'Datos bancarios'!C:H, 6, FALSE), "Sin titular")</f>
        <v>Sin titular</v>
      </c>
      <c r="K936" s="1" t="s">
        <v>14576</v>
      </c>
      <c r="L936" s="1" t="s">
        <v>14577</v>
      </c>
      <c r="M936" s="1" t="s">
        <v>14578</v>
      </c>
      <c r="N936" s="1" t="str">
        <f>IFERROR(VLOOKUP(D936, 'Datos bancarios'!C:I, 7, FALSE), "Sin banco")</f>
        <v>Sin banco</v>
      </c>
    </row>
    <row r="937" spans="2:14">
      <c r="B937" s="1" t="s">
        <v>2807</v>
      </c>
      <c r="C937" s="1" t="s">
        <v>19377</v>
      </c>
      <c r="D937" s="1">
        <v>31432470</v>
      </c>
      <c r="E937" s="1" t="s">
        <v>14945</v>
      </c>
      <c r="F937" s="1" t="s">
        <v>19376</v>
      </c>
      <c r="G937" s="1" t="str">
        <f>IFERROR(VLOOKUP(D937, 'Datos bancarios'!C:J, 8, FALSE), "Sin celular")</f>
        <v>Sin celular</v>
      </c>
      <c r="H937" s="1" t="str">
        <f>IFERROR(
   IF(
      VLOOKUP(D937, 'Datos bancarios'!C:E, 2, FALSE) &lt;&gt; "",
      VLOOKUP(D937, 'Datos bancarios'!C:E, 2, FALSE),
      IF(
         VLOOKUP(D937, 'Datos bancarios'!C:E, 3, FALSE) &lt;&gt; "",
         VLOOKUP(D937, 'Datos bancarios'!C:E, 3, FALSE),
         "Sin CBU"
      )
   ),
   "Sin CBU"
)</f>
        <v>Sin CBU</v>
      </c>
      <c r="I937" s="1" t="str">
        <f>IFERROR(VLOOKUP(D937, 'Datos bancarios'!C:G, 5, FALSE), "Sin alias")</f>
        <v>Sin alias</v>
      </c>
      <c r="J937" s="1" t="str">
        <f>IFERROR(VLOOKUP(D937, 'Datos bancarios'!C:H, 6, FALSE), "Sin titular")</f>
        <v>Sin titular</v>
      </c>
      <c r="K937" s="1" t="s">
        <v>14576</v>
      </c>
      <c r="L937" s="1" t="s">
        <v>14577</v>
      </c>
      <c r="M937" s="1" t="s">
        <v>14578</v>
      </c>
      <c r="N937" s="1" t="str">
        <f>IFERROR(VLOOKUP(D937, 'Datos bancarios'!C:I, 7, FALSE), "Sin banco")</f>
        <v>Sin banco</v>
      </c>
    </row>
    <row r="938" spans="2:14">
      <c r="B938" s="1" t="s">
        <v>2808</v>
      </c>
      <c r="C938" s="1" t="s">
        <v>19377</v>
      </c>
      <c r="D938" s="1">
        <v>31447154</v>
      </c>
      <c r="E938" s="1" t="s">
        <v>16215</v>
      </c>
      <c r="F938" s="1" t="s">
        <v>19376</v>
      </c>
      <c r="G938" s="1" t="str">
        <f>IFERROR(VLOOKUP(D938, 'Datos bancarios'!C:J, 8, FALSE), "Sin celular")</f>
        <v>Sin celular</v>
      </c>
      <c r="H938" s="1" t="str">
        <f>IFERROR(
   IF(
      VLOOKUP(D938, 'Datos bancarios'!C:E, 2, FALSE) &lt;&gt; "",
      VLOOKUP(D938, 'Datos bancarios'!C:E, 2, FALSE),
      IF(
         VLOOKUP(D938, 'Datos bancarios'!C:E, 3, FALSE) &lt;&gt; "",
         VLOOKUP(D938, 'Datos bancarios'!C:E, 3, FALSE),
         "Sin CBU"
      )
   ),
   "Sin CBU"
)</f>
        <v>Sin CBU</v>
      </c>
      <c r="I938" s="1" t="str">
        <f>IFERROR(VLOOKUP(D938, 'Datos bancarios'!C:G, 5, FALSE), "Sin alias")</f>
        <v>Sin alias</v>
      </c>
      <c r="J938" s="1" t="str">
        <f>IFERROR(VLOOKUP(D938, 'Datos bancarios'!C:H, 6, FALSE), "Sin titular")</f>
        <v>Sin titular</v>
      </c>
      <c r="K938" s="1" t="s">
        <v>14576</v>
      </c>
      <c r="L938" s="1" t="s">
        <v>14577</v>
      </c>
      <c r="M938" s="1" t="s">
        <v>14578</v>
      </c>
      <c r="N938" s="1" t="str">
        <f>IFERROR(VLOOKUP(D938, 'Datos bancarios'!C:I, 7, FALSE), "Sin banco")</f>
        <v>Sin banco</v>
      </c>
    </row>
    <row r="939" spans="2:14">
      <c r="B939" s="1" t="s">
        <v>2809</v>
      </c>
      <c r="C939" s="1" t="s">
        <v>19377</v>
      </c>
      <c r="D939" s="1">
        <v>31464899</v>
      </c>
      <c r="E939" s="1" t="s">
        <v>15459</v>
      </c>
      <c r="F939" s="1" t="s">
        <v>19376</v>
      </c>
      <c r="G939" s="1" t="str">
        <f>IFERROR(VLOOKUP(D939, 'Datos bancarios'!C:J, 8, FALSE), "Sin celular")</f>
        <v>Sin celular</v>
      </c>
      <c r="H939" s="1" t="str">
        <f>IFERROR(
   IF(
      VLOOKUP(D939, 'Datos bancarios'!C:E, 2, FALSE) &lt;&gt; "",
      VLOOKUP(D939, 'Datos bancarios'!C:E, 2, FALSE),
      IF(
         VLOOKUP(D939, 'Datos bancarios'!C:E, 3, FALSE) &lt;&gt; "",
         VLOOKUP(D939, 'Datos bancarios'!C:E, 3, FALSE),
         "Sin CBU"
      )
   ),
   "Sin CBU"
)</f>
        <v>Sin CBU</v>
      </c>
      <c r="I939" s="1" t="str">
        <f>IFERROR(VLOOKUP(D939, 'Datos bancarios'!C:G, 5, FALSE), "Sin alias")</f>
        <v>Sin alias</v>
      </c>
      <c r="J939" s="1" t="str">
        <f>IFERROR(VLOOKUP(D939, 'Datos bancarios'!C:H, 6, FALSE), "Sin titular")</f>
        <v>Sin titular</v>
      </c>
      <c r="K939" s="1" t="s">
        <v>14576</v>
      </c>
      <c r="L939" s="1" t="s">
        <v>14577</v>
      </c>
      <c r="M939" s="1" t="s">
        <v>14578</v>
      </c>
      <c r="N939" s="1" t="str">
        <f>IFERROR(VLOOKUP(D939, 'Datos bancarios'!C:I, 7, FALSE), "Sin banco")</f>
        <v>Sin banco</v>
      </c>
    </row>
    <row r="940" spans="2:14">
      <c r="B940" s="1" t="s">
        <v>2810</v>
      </c>
      <c r="C940" s="1" t="s">
        <v>19377</v>
      </c>
      <c r="D940" s="1">
        <v>31482176</v>
      </c>
      <c r="E940" s="1" t="s">
        <v>15646</v>
      </c>
      <c r="F940" s="1" t="s">
        <v>19376</v>
      </c>
      <c r="G940" s="1" t="str">
        <f>IFERROR(VLOOKUP(D940, 'Datos bancarios'!C:J, 8, FALSE), "Sin celular")</f>
        <v>Sin celular</v>
      </c>
      <c r="H940" s="1" t="str">
        <f>IFERROR(
   IF(
      VLOOKUP(D940, 'Datos bancarios'!C:E, 2, FALSE) &lt;&gt; "",
      VLOOKUP(D940, 'Datos bancarios'!C:E, 2, FALSE),
      IF(
         VLOOKUP(D940, 'Datos bancarios'!C:E, 3, FALSE) &lt;&gt; "",
         VLOOKUP(D940, 'Datos bancarios'!C:E, 3, FALSE),
         "Sin CBU"
      )
   ),
   "Sin CBU"
)</f>
        <v>Sin CBU</v>
      </c>
      <c r="I940" s="1" t="str">
        <f>IFERROR(VLOOKUP(D940, 'Datos bancarios'!C:G, 5, FALSE), "Sin alias")</f>
        <v>Sin alias</v>
      </c>
      <c r="J940" s="1" t="str">
        <f>IFERROR(VLOOKUP(D940, 'Datos bancarios'!C:H, 6, FALSE), "Sin titular")</f>
        <v>Sin titular</v>
      </c>
      <c r="K940" s="1" t="s">
        <v>14576</v>
      </c>
      <c r="L940" s="1" t="s">
        <v>14577</v>
      </c>
      <c r="M940" s="1" t="s">
        <v>14578</v>
      </c>
      <c r="N940" s="1" t="str">
        <f>IFERROR(VLOOKUP(D940, 'Datos bancarios'!C:I, 7, FALSE), "Sin banco")</f>
        <v>Sin banco</v>
      </c>
    </row>
    <row r="941" spans="2:14">
      <c r="B941" s="1" t="s">
        <v>2811</v>
      </c>
      <c r="C941" s="1" t="s">
        <v>19377</v>
      </c>
      <c r="D941" s="1">
        <v>31487218</v>
      </c>
      <c r="E941" s="1" t="s">
        <v>16750</v>
      </c>
      <c r="F941" s="1" t="s">
        <v>19376</v>
      </c>
      <c r="G941" s="1" t="str">
        <f>IFERROR(VLOOKUP(D941, 'Datos bancarios'!C:J, 8, FALSE), "Sin celular")</f>
        <v>Sin celular</v>
      </c>
      <c r="H941" s="1" t="str">
        <f>IFERROR(
   IF(
      VLOOKUP(D941, 'Datos bancarios'!C:E, 2, FALSE) &lt;&gt; "",
      VLOOKUP(D941, 'Datos bancarios'!C:E, 2, FALSE),
      IF(
         VLOOKUP(D941, 'Datos bancarios'!C:E, 3, FALSE) &lt;&gt; "",
         VLOOKUP(D941, 'Datos bancarios'!C:E, 3, FALSE),
         "Sin CBU"
      )
   ),
   "Sin CBU"
)</f>
        <v>Sin CBU</v>
      </c>
      <c r="I941" s="1" t="str">
        <f>IFERROR(VLOOKUP(D941, 'Datos bancarios'!C:G, 5, FALSE), "Sin alias")</f>
        <v>Sin alias</v>
      </c>
      <c r="J941" s="1" t="str">
        <f>IFERROR(VLOOKUP(D941, 'Datos bancarios'!C:H, 6, FALSE), "Sin titular")</f>
        <v>Sin titular</v>
      </c>
      <c r="K941" s="1" t="s">
        <v>14576</v>
      </c>
      <c r="L941" s="1" t="s">
        <v>14577</v>
      </c>
      <c r="M941" s="1" t="s">
        <v>14578</v>
      </c>
      <c r="N941" s="1" t="str">
        <f>IFERROR(VLOOKUP(D941, 'Datos bancarios'!C:I, 7, FALSE), "Sin banco")</f>
        <v>Sin banco</v>
      </c>
    </row>
    <row r="942" spans="2:14">
      <c r="B942" s="1" t="s">
        <v>2812</v>
      </c>
      <c r="C942" s="1" t="s">
        <v>19377</v>
      </c>
      <c r="D942" s="1">
        <v>31487789</v>
      </c>
      <c r="E942" s="1" t="s">
        <v>15320</v>
      </c>
      <c r="F942" s="1" t="s">
        <v>19376</v>
      </c>
      <c r="G942" s="1" t="str">
        <f>IFERROR(VLOOKUP(D942, 'Datos bancarios'!C:J, 8, FALSE), "Sin celular")</f>
        <v>Sin celular</v>
      </c>
      <c r="H942" s="1" t="str">
        <f>IFERROR(
   IF(
      VLOOKUP(D942, 'Datos bancarios'!C:E, 2, FALSE) &lt;&gt; "",
      VLOOKUP(D942, 'Datos bancarios'!C:E, 2, FALSE),
      IF(
         VLOOKUP(D942, 'Datos bancarios'!C:E, 3, FALSE) &lt;&gt; "",
         VLOOKUP(D942, 'Datos bancarios'!C:E, 3, FALSE),
         "Sin CBU"
      )
   ),
   "Sin CBU"
)</f>
        <v>Sin CBU</v>
      </c>
      <c r="I942" s="1" t="str">
        <f>IFERROR(VLOOKUP(D942, 'Datos bancarios'!C:G, 5, FALSE), "Sin alias")</f>
        <v>Sin alias</v>
      </c>
      <c r="J942" s="1" t="str">
        <f>IFERROR(VLOOKUP(D942, 'Datos bancarios'!C:H, 6, FALSE), "Sin titular")</f>
        <v>Sin titular</v>
      </c>
      <c r="K942" s="1" t="s">
        <v>14576</v>
      </c>
      <c r="L942" s="1" t="s">
        <v>14577</v>
      </c>
      <c r="M942" s="1" t="s">
        <v>14578</v>
      </c>
      <c r="N942" s="1" t="str">
        <f>IFERROR(VLOOKUP(D942, 'Datos bancarios'!C:I, 7, FALSE), "Sin banco")</f>
        <v>Sin banco</v>
      </c>
    </row>
    <row r="943" spans="2:14">
      <c r="B943" s="1" t="s">
        <v>2813</v>
      </c>
      <c r="C943" s="1" t="s">
        <v>19377</v>
      </c>
      <c r="D943" s="1">
        <v>31517429</v>
      </c>
      <c r="E943" s="1" t="s">
        <v>15333</v>
      </c>
      <c r="F943" s="1" t="s">
        <v>19376</v>
      </c>
      <c r="G943" s="1" t="str">
        <f>IFERROR(VLOOKUP(D943, 'Datos bancarios'!C:J, 8, FALSE), "Sin celular")</f>
        <v>Sin celular</v>
      </c>
      <c r="H943" s="1" t="str">
        <f>IFERROR(
   IF(
      VLOOKUP(D943, 'Datos bancarios'!C:E, 2, FALSE) &lt;&gt; "",
      VLOOKUP(D943, 'Datos bancarios'!C:E, 2, FALSE),
      IF(
         VLOOKUP(D943, 'Datos bancarios'!C:E, 3, FALSE) &lt;&gt; "",
         VLOOKUP(D943, 'Datos bancarios'!C:E, 3, FALSE),
         "Sin CBU"
      )
   ),
   "Sin CBU"
)</f>
        <v>Sin CBU</v>
      </c>
      <c r="I943" s="1" t="str">
        <f>IFERROR(VLOOKUP(D943, 'Datos bancarios'!C:G, 5, FALSE), "Sin alias")</f>
        <v>Sin alias</v>
      </c>
      <c r="J943" s="1" t="str">
        <f>IFERROR(VLOOKUP(D943, 'Datos bancarios'!C:H, 6, FALSE), "Sin titular")</f>
        <v>Sin titular</v>
      </c>
      <c r="K943" s="1" t="s">
        <v>14576</v>
      </c>
      <c r="L943" s="1" t="s">
        <v>14577</v>
      </c>
      <c r="M943" s="1" t="s">
        <v>14578</v>
      </c>
      <c r="N943" s="1" t="str">
        <f>IFERROR(VLOOKUP(D943, 'Datos bancarios'!C:I, 7, FALSE), "Sin banco")</f>
        <v>Sin banco</v>
      </c>
    </row>
    <row r="944" spans="2:14">
      <c r="B944" s="1" t="s">
        <v>2814</v>
      </c>
      <c r="C944" s="1" t="s">
        <v>19377</v>
      </c>
      <c r="D944" s="1">
        <v>31518495</v>
      </c>
      <c r="E944" s="1" t="s">
        <v>15505</v>
      </c>
      <c r="F944" s="1" t="s">
        <v>19376</v>
      </c>
      <c r="G944" s="1" t="str">
        <f>IFERROR(VLOOKUP(D944, 'Datos bancarios'!C:J, 8, FALSE), "Sin celular")</f>
        <v>Sin celular</v>
      </c>
      <c r="H944" s="1" t="str">
        <f>IFERROR(
   IF(
      VLOOKUP(D944, 'Datos bancarios'!C:E, 2, FALSE) &lt;&gt; "",
      VLOOKUP(D944, 'Datos bancarios'!C:E, 2, FALSE),
      IF(
         VLOOKUP(D944, 'Datos bancarios'!C:E, 3, FALSE) &lt;&gt; "",
         VLOOKUP(D944, 'Datos bancarios'!C:E, 3, FALSE),
         "Sin CBU"
      )
   ),
   "Sin CBU"
)</f>
        <v>Sin CBU</v>
      </c>
      <c r="I944" s="1" t="str">
        <f>IFERROR(VLOOKUP(D944, 'Datos bancarios'!C:G, 5, FALSE), "Sin alias")</f>
        <v>Sin alias</v>
      </c>
      <c r="J944" s="1" t="str">
        <f>IFERROR(VLOOKUP(D944, 'Datos bancarios'!C:H, 6, FALSE), "Sin titular")</f>
        <v>Sin titular</v>
      </c>
      <c r="K944" s="1" t="s">
        <v>14576</v>
      </c>
      <c r="L944" s="1" t="s">
        <v>14577</v>
      </c>
      <c r="M944" s="1" t="s">
        <v>14578</v>
      </c>
      <c r="N944" s="1" t="str">
        <f>IFERROR(VLOOKUP(D944, 'Datos bancarios'!C:I, 7, FALSE), "Sin banco")</f>
        <v>Sin banco</v>
      </c>
    </row>
    <row r="945" spans="2:14">
      <c r="B945" s="1" t="s">
        <v>2815</v>
      </c>
      <c r="C945" s="1" t="s">
        <v>19377</v>
      </c>
      <c r="D945" s="1">
        <v>31540589</v>
      </c>
      <c r="E945" s="1" t="s">
        <v>16833</v>
      </c>
      <c r="F945" s="1" t="s">
        <v>19376</v>
      </c>
      <c r="G945" s="1">
        <f>IFERROR(VLOOKUP(D945, 'Datos bancarios'!C:J, 8, FALSE), "Sin celular")</f>
        <v>2616994431</v>
      </c>
      <c r="H945" s="1" t="str">
        <f>IFERROR(
   IF(
      VLOOKUP(D945, 'Datos bancarios'!C:E, 2, FALSE) &lt;&gt; "",
      VLOOKUP(D945, 'Datos bancarios'!C:E, 2, FALSE),
      IF(
         VLOOKUP(D945, 'Datos bancarios'!C:E, 3, FALSE) &lt;&gt; "",
         VLOOKUP(D945, 'Datos bancarios'!C:E, 3, FALSE),
         "Sin CBU"
      )
   ),
   "Sin CBU"
)</f>
        <v>0110629530062908187501</v>
      </c>
      <c r="I945" s="1" t="str">
        <f>IFERROR(VLOOKUP(D945, 'Datos bancarios'!C:G, 5, FALSE), "Sin alias")</f>
        <v>PIEDRA.CIRCO.SILLA</v>
      </c>
      <c r="J945" s="1" t="str">
        <f>IFERROR(VLOOKUP(D945, 'Datos bancarios'!C:H, 6, FALSE), "Sin titular")</f>
        <v>Stella Mayorga</v>
      </c>
      <c r="K945" s="1" t="s">
        <v>14576</v>
      </c>
      <c r="L945" s="1" t="s">
        <v>14577</v>
      </c>
      <c r="M945" s="1" t="s">
        <v>14578</v>
      </c>
      <c r="N945" s="1" t="str">
        <f>IFERROR(VLOOKUP(D945, 'Datos bancarios'!C:I, 7, FALSE), "Sin banco")</f>
        <v>BANCO DE LA NACION ARGENTINA</v>
      </c>
    </row>
    <row r="946" spans="2:14">
      <c r="B946" s="1" t="s">
        <v>2816</v>
      </c>
      <c r="C946" s="1" t="s">
        <v>19377</v>
      </c>
      <c r="D946" s="1">
        <v>31546635</v>
      </c>
      <c r="E946" s="1" t="s">
        <v>16202</v>
      </c>
      <c r="F946" s="1" t="s">
        <v>19376</v>
      </c>
      <c r="G946" s="1" t="str">
        <f>IFERROR(VLOOKUP(D946, 'Datos bancarios'!C:J, 8, FALSE), "Sin celular")</f>
        <v>Sin celular</v>
      </c>
      <c r="H946" s="1" t="str">
        <f>IFERROR(
   IF(
      VLOOKUP(D946, 'Datos bancarios'!C:E, 2, FALSE) &lt;&gt; "",
      VLOOKUP(D946, 'Datos bancarios'!C:E, 2, FALSE),
      IF(
         VLOOKUP(D946, 'Datos bancarios'!C:E, 3, FALSE) &lt;&gt; "",
         VLOOKUP(D946, 'Datos bancarios'!C:E, 3, FALSE),
         "Sin CBU"
      )
   ),
   "Sin CBU"
)</f>
        <v>Sin CBU</v>
      </c>
      <c r="I946" s="1" t="str">
        <f>IFERROR(VLOOKUP(D946, 'Datos bancarios'!C:G, 5, FALSE), "Sin alias")</f>
        <v>Sin alias</v>
      </c>
      <c r="J946" s="1" t="str">
        <f>IFERROR(VLOOKUP(D946, 'Datos bancarios'!C:H, 6, FALSE), "Sin titular")</f>
        <v>Sin titular</v>
      </c>
      <c r="K946" s="1" t="s">
        <v>14576</v>
      </c>
      <c r="L946" s="1" t="s">
        <v>14577</v>
      </c>
      <c r="M946" s="1" t="s">
        <v>14578</v>
      </c>
      <c r="N946" s="1" t="str">
        <f>IFERROR(VLOOKUP(D946, 'Datos bancarios'!C:I, 7, FALSE), "Sin banco")</f>
        <v>Sin banco</v>
      </c>
    </row>
    <row r="947" spans="2:14">
      <c r="B947" s="1" t="s">
        <v>2817</v>
      </c>
      <c r="C947" s="1" t="s">
        <v>19377</v>
      </c>
      <c r="D947" s="1">
        <v>31546636</v>
      </c>
      <c r="E947" s="1" t="s">
        <v>16600</v>
      </c>
      <c r="F947" s="1" t="s">
        <v>19376</v>
      </c>
      <c r="G947" s="1" t="str">
        <f>IFERROR(VLOOKUP(D947, 'Datos bancarios'!C:J, 8, FALSE), "Sin celular")</f>
        <v>Sin celular</v>
      </c>
      <c r="H947" s="1" t="str">
        <f>IFERROR(
   IF(
      VLOOKUP(D947, 'Datos bancarios'!C:E, 2, FALSE) &lt;&gt; "",
      VLOOKUP(D947, 'Datos bancarios'!C:E, 2, FALSE),
      IF(
         VLOOKUP(D947, 'Datos bancarios'!C:E, 3, FALSE) &lt;&gt; "",
         VLOOKUP(D947, 'Datos bancarios'!C:E, 3, FALSE),
         "Sin CBU"
      )
   ),
   "Sin CBU"
)</f>
        <v>Sin CBU</v>
      </c>
      <c r="I947" s="1" t="str">
        <f>IFERROR(VLOOKUP(D947, 'Datos bancarios'!C:G, 5, FALSE), "Sin alias")</f>
        <v>Sin alias</v>
      </c>
      <c r="J947" s="1" t="str">
        <f>IFERROR(VLOOKUP(D947, 'Datos bancarios'!C:H, 6, FALSE), "Sin titular")</f>
        <v>Sin titular</v>
      </c>
      <c r="K947" s="1" t="s">
        <v>14576</v>
      </c>
      <c r="L947" s="1" t="s">
        <v>14577</v>
      </c>
      <c r="M947" s="1" t="s">
        <v>14578</v>
      </c>
      <c r="N947" s="1" t="str">
        <f>IFERROR(VLOOKUP(D947, 'Datos bancarios'!C:I, 7, FALSE), "Sin banco")</f>
        <v>Sin banco</v>
      </c>
    </row>
    <row r="948" spans="2:14">
      <c r="B948" s="1" t="s">
        <v>2818</v>
      </c>
      <c r="C948" s="1" t="s">
        <v>19377</v>
      </c>
      <c r="D948" s="1">
        <v>31546692</v>
      </c>
      <c r="E948" s="1" t="s">
        <v>16639</v>
      </c>
      <c r="F948" s="1" t="s">
        <v>19376</v>
      </c>
      <c r="G948" s="1" t="str">
        <f>IFERROR(VLOOKUP(D948, 'Datos bancarios'!C:J, 8, FALSE), "Sin celular")</f>
        <v>Sin celular</v>
      </c>
      <c r="H948" s="1" t="str">
        <f>IFERROR(
   IF(
      VLOOKUP(D948, 'Datos bancarios'!C:E, 2, FALSE) &lt;&gt; "",
      VLOOKUP(D948, 'Datos bancarios'!C:E, 2, FALSE),
      IF(
         VLOOKUP(D948, 'Datos bancarios'!C:E, 3, FALSE) &lt;&gt; "",
         VLOOKUP(D948, 'Datos bancarios'!C:E, 3, FALSE),
         "Sin CBU"
      )
   ),
   "Sin CBU"
)</f>
        <v>Sin CBU</v>
      </c>
      <c r="I948" s="1" t="str">
        <f>IFERROR(VLOOKUP(D948, 'Datos bancarios'!C:G, 5, FALSE), "Sin alias")</f>
        <v>Sin alias</v>
      </c>
      <c r="J948" s="1" t="str">
        <f>IFERROR(VLOOKUP(D948, 'Datos bancarios'!C:H, 6, FALSE), "Sin titular")</f>
        <v>Sin titular</v>
      </c>
      <c r="K948" s="1" t="s">
        <v>14576</v>
      </c>
      <c r="L948" s="1" t="s">
        <v>14577</v>
      </c>
      <c r="M948" s="1" t="s">
        <v>14578</v>
      </c>
      <c r="N948" s="1" t="str">
        <f>IFERROR(VLOOKUP(D948, 'Datos bancarios'!C:I, 7, FALSE), "Sin banco")</f>
        <v>Sin banco</v>
      </c>
    </row>
    <row r="949" spans="2:14">
      <c r="B949" s="1" t="s">
        <v>2819</v>
      </c>
      <c r="C949" s="1" t="s">
        <v>19377</v>
      </c>
      <c r="D949" s="1">
        <v>31558985</v>
      </c>
      <c r="E949" s="1" t="s">
        <v>15406</v>
      </c>
      <c r="F949" s="1" t="s">
        <v>19376</v>
      </c>
      <c r="G949" s="1" t="str">
        <f>IFERROR(VLOOKUP(D949, 'Datos bancarios'!C:J, 8, FALSE), "Sin celular")</f>
        <v>Sin celular</v>
      </c>
      <c r="H949" s="1" t="str">
        <f>IFERROR(
   IF(
      VLOOKUP(D949, 'Datos bancarios'!C:E, 2, FALSE) &lt;&gt; "",
      VLOOKUP(D949, 'Datos bancarios'!C:E, 2, FALSE),
      IF(
         VLOOKUP(D949, 'Datos bancarios'!C:E, 3, FALSE) &lt;&gt; "",
         VLOOKUP(D949, 'Datos bancarios'!C:E, 3, FALSE),
         "Sin CBU"
      )
   ),
   "Sin CBU"
)</f>
        <v>Sin CBU</v>
      </c>
      <c r="I949" s="1" t="str">
        <f>IFERROR(VLOOKUP(D949, 'Datos bancarios'!C:G, 5, FALSE), "Sin alias")</f>
        <v>Sin alias</v>
      </c>
      <c r="J949" s="1" t="str">
        <f>IFERROR(VLOOKUP(D949, 'Datos bancarios'!C:H, 6, FALSE), "Sin titular")</f>
        <v>Sin titular</v>
      </c>
      <c r="K949" s="1" t="s">
        <v>14576</v>
      </c>
      <c r="L949" s="1" t="s">
        <v>14577</v>
      </c>
      <c r="M949" s="1" t="s">
        <v>14578</v>
      </c>
      <c r="N949" s="1" t="str">
        <f>IFERROR(VLOOKUP(D949, 'Datos bancarios'!C:I, 7, FALSE), "Sin banco")</f>
        <v>Sin banco</v>
      </c>
    </row>
    <row r="950" spans="2:14">
      <c r="B950" s="1" t="s">
        <v>2820</v>
      </c>
      <c r="C950" s="1" t="s">
        <v>19377</v>
      </c>
      <c r="D950" s="1">
        <v>31564067</v>
      </c>
      <c r="E950" s="1" t="s">
        <v>15379</v>
      </c>
      <c r="F950" s="1" t="s">
        <v>19376</v>
      </c>
      <c r="G950" s="1" t="str">
        <f>IFERROR(VLOOKUP(D950, 'Datos bancarios'!C:J, 8, FALSE), "Sin celular")</f>
        <v>Sin celular</v>
      </c>
      <c r="H950" s="1" t="str">
        <f>IFERROR(
   IF(
      VLOOKUP(D950, 'Datos bancarios'!C:E, 2, FALSE) &lt;&gt; "",
      VLOOKUP(D950, 'Datos bancarios'!C:E, 2, FALSE),
      IF(
         VLOOKUP(D950, 'Datos bancarios'!C:E, 3, FALSE) &lt;&gt; "",
         VLOOKUP(D950, 'Datos bancarios'!C:E, 3, FALSE),
         "Sin CBU"
      )
   ),
   "Sin CBU"
)</f>
        <v>Sin CBU</v>
      </c>
      <c r="I950" s="1" t="str">
        <f>IFERROR(VLOOKUP(D950, 'Datos bancarios'!C:G, 5, FALSE), "Sin alias")</f>
        <v>Sin alias</v>
      </c>
      <c r="J950" s="1" t="str">
        <f>IFERROR(VLOOKUP(D950, 'Datos bancarios'!C:H, 6, FALSE), "Sin titular")</f>
        <v>Sin titular</v>
      </c>
      <c r="K950" s="1" t="s">
        <v>14576</v>
      </c>
      <c r="L950" s="1" t="s">
        <v>14577</v>
      </c>
      <c r="M950" s="1" t="s">
        <v>14578</v>
      </c>
      <c r="N950" s="1" t="str">
        <f>IFERROR(VLOOKUP(D950, 'Datos bancarios'!C:I, 7, FALSE), "Sin banco")</f>
        <v>Sin banco</v>
      </c>
    </row>
    <row r="951" spans="2:14">
      <c r="B951" s="1" t="s">
        <v>2821</v>
      </c>
      <c r="C951" s="1" t="s">
        <v>19377</v>
      </c>
      <c r="D951" s="1">
        <v>31564575</v>
      </c>
      <c r="E951" s="1" t="s">
        <v>15624</v>
      </c>
      <c r="F951" s="1" t="s">
        <v>19376</v>
      </c>
      <c r="G951" s="1" t="str">
        <f>IFERROR(VLOOKUP(D951, 'Datos bancarios'!C:J, 8, FALSE), "Sin celular")</f>
        <v>Sin celular</v>
      </c>
      <c r="H951" s="1" t="str">
        <f>IFERROR(
   IF(
      VLOOKUP(D951, 'Datos bancarios'!C:E, 2, FALSE) &lt;&gt; "",
      VLOOKUP(D951, 'Datos bancarios'!C:E, 2, FALSE),
      IF(
         VLOOKUP(D951, 'Datos bancarios'!C:E, 3, FALSE) &lt;&gt; "",
         VLOOKUP(D951, 'Datos bancarios'!C:E, 3, FALSE),
         "Sin CBU"
      )
   ),
   "Sin CBU"
)</f>
        <v>Sin CBU</v>
      </c>
      <c r="I951" s="1" t="str">
        <f>IFERROR(VLOOKUP(D951, 'Datos bancarios'!C:G, 5, FALSE), "Sin alias")</f>
        <v>Sin alias</v>
      </c>
      <c r="J951" s="1" t="str">
        <f>IFERROR(VLOOKUP(D951, 'Datos bancarios'!C:H, 6, FALSE), "Sin titular")</f>
        <v>Sin titular</v>
      </c>
      <c r="K951" s="1" t="s">
        <v>14576</v>
      </c>
      <c r="L951" s="1" t="s">
        <v>14577</v>
      </c>
      <c r="M951" s="1" t="s">
        <v>14578</v>
      </c>
      <c r="N951" s="1" t="str">
        <f>IFERROR(VLOOKUP(D951, 'Datos bancarios'!C:I, 7, FALSE), "Sin banco")</f>
        <v>Sin banco</v>
      </c>
    </row>
    <row r="952" spans="2:14">
      <c r="B952" s="1" t="s">
        <v>2822</v>
      </c>
      <c r="C952" s="1" t="s">
        <v>19377</v>
      </c>
      <c r="D952" s="1">
        <v>31622354</v>
      </c>
      <c r="E952" s="1" t="s">
        <v>14926</v>
      </c>
      <c r="F952" s="1" t="s">
        <v>19376</v>
      </c>
      <c r="G952" s="1" t="str">
        <f>IFERROR(VLOOKUP(D952, 'Datos bancarios'!C:J, 8, FALSE), "Sin celular")</f>
        <v>Sin celular</v>
      </c>
      <c r="H952" s="1" t="str">
        <f>IFERROR(
   IF(
      VLOOKUP(D952, 'Datos bancarios'!C:E, 2, FALSE) &lt;&gt; "",
      VLOOKUP(D952, 'Datos bancarios'!C:E, 2, FALSE),
      IF(
         VLOOKUP(D952, 'Datos bancarios'!C:E, 3, FALSE) &lt;&gt; "",
         VLOOKUP(D952, 'Datos bancarios'!C:E, 3, FALSE),
         "Sin CBU"
      )
   ),
   "Sin CBU"
)</f>
        <v>Sin CBU</v>
      </c>
      <c r="I952" s="1" t="str">
        <f>IFERROR(VLOOKUP(D952, 'Datos bancarios'!C:G, 5, FALSE), "Sin alias")</f>
        <v>Sin alias</v>
      </c>
      <c r="J952" s="1" t="str">
        <f>IFERROR(VLOOKUP(D952, 'Datos bancarios'!C:H, 6, FALSE), "Sin titular")</f>
        <v>Sin titular</v>
      </c>
      <c r="K952" s="1" t="s">
        <v>14576</v>
      </c>
      <c r="L952" s="1" t="s">
        <v>14577</v>
      </c>
      <c r="M952" s="1" t="s">
        <v>14578</v>
      </c>
      <c r="N952" s="1" t="str">
        <f>IFERROR(VLOOKUP(D952, 'Datos bancarios'!C:I, 7, FALSE), "Sin banco")</f>
        <v>Sin banco</v>
      </c>
    </row>
    <row r="953" spans="2:14">
      <c r="B953" s="1" t="s">
        <v>2823</v>
      </c>
      <c r="C953" s="1" t="s">
        <v>19377</v>
      </c>
      <c r="D953" s="1">
        <v>31622560</v>
      </c>
      <c r="E953" s="1" t="s">
        <v>15382</v>
      </c>
      <c r="F953" s="1" t="s">
        <v>19376</v>
      </c>
      <c r="G953" s="1" t="str">
        <f>IFERROR(VLOOKUP(D953, 'Datos bancarios'!C:J, 8, FALSE), "Sin celular")</f>
        <v>Sin celular</v>
      </c>
      <c r="H953" s="1" t="str">
        <f>IFERROR(
   IF(
      VLOOKUP(D953, 'Datos bancarios'!C:E, 2, FALSE) &lt;&gt; "",
      VLOOKUP(D953, 'Datos bancarios'!C:E, 2, FALSE),
      IF(
         VLOOKUP(D953, 'Datos bancarios'!C:E, 3, FALSE) &lt;&gt; "",
         VLOOKUP(D953, 'Datos bancarios'!C:E, 3, FALSE),
         "Sin CBU"
      )
   ),
   "Sin CBU"
)</f>
        <v>Sin CBU</v>
      </c>
      <c r="I953" s="1" t="str">
        <f>IFERROR(VLOOKUP(D953, 'Datos bancarios'!C:G, 5, FALSE), "Sin alias")</f>
        <v>Sin alias</v>
      </c>
      <c r="J953" s="1" t="str">
        <f>IFERROR(VLOOKUP(D953, 'Datos bancarios'!C:H, 6, FALSE), "Sin titular")</f>
        <v>Sin titular</v>
      </c>
      <c r="K953" s="1" t="s">
        <v>14576</v>
      </c>
      <c r="L953" s="1" t="s">
        <v>14577</v>
      </c>
      <c r="M953" s="1" t="s">
        <v>14578</v>
      </c>
      <c r="N953" s="1" t="str">
        <f>IFERROR(VLOOKUP(D953, 'Datos bancarios'!C:I, 7, FALSE), "Sin banco")</f>
        <v>Sin banco</v>
      </c>
    </row>
    <row r="954" spans="2:14">
      <c r="B954" s="1" t="s">
        <v>2824</v>
      </c>
      <c r="C954" s="1" t="s">
        <v>19377</v>
      </c>
      <c r="D954" s="1">
        <v>31622654</v>
      </c>
      <c r="E954" s="1" t="s">
        <v>14927</v>
      </c>
      <c r="F954" s="1" t="s">
        <v>19376</v>
      </c>
      <c r="G954" s="1" t="str">
        <f>IFERROR(VLOOKUP(D954, 'Datos bancarios'!C:J, 8, FALSE), "Sin celular")</f>
        <v>Sin celular</v>
      </c>
      <c r="H954" s="1" t="str">
        <f>IFERROR(
   IF(
      VLOOKUP(D954, 'Datos bancarios'!C:E, 2, FALSE) &lt;&gt; "",
      VLOOKUP(D954, 'Datos bancarios'!C:E, 2, FALSE),
      IF(
         VLOOKUP(D954, 'Datos bancarios'!C:E, 3, FALSE) &lt;&gt; "",
         VLOOKUP(D954, 'Datos bancarios'!C:E, 3, FALSE),
         "Sin CBU"
      )
   ),
   "Sin CBU"
)</f>
        <v>Sin CBU</v>
      </c>
      <c r="I954" s="1" t="str">
        <f>IFERROR(VLOOKUP(D954, 'Datos bancarios'!C:G, 5, FALSE), "Sin alias")</f>
        <v>Sin alias</v>
      </c>
      <c r="J954" s="1" t="str">
        <f>IFERROR(VLOOKUP(D954, 'Datos bancarios'!C:H, 6, FALSE), "Sin titular")</f>
        <v>Sin titular</v>
      </c>
      <c r="K954" s="1" t="s">
        <v>14576</v>
      </c>
      <c r="L954" s="1" t="s">
        <v>14577</v>
      </c>
      <c r="M954" s="1" t="s">
        <v>14578</v>
      </c>
      <c r="N954" s="1" t="str">
        <f>IFERROR(VLOOKUP(D954, 'Datos bancarios'!C:I, 7, FALSE), "Sin banco")</f>
        <v>Sin banco</v>
      </c>
    </row>
    <row r="955" spans="2:14">
      <c r="B955" s="1" t="s">
        <v>2825</v>
      </c>
      <c r="C955" s="1" t="s">
        <v>19377</v>
      </c>
      <c r="D955" s="1">
        <v>31626556</v>
      </c>
      <c r="E955" s="1" t="s">
        <v>15589</v>
      </c>
      <c r="F955" s="1" t="s">
        <v>19376</v>
      </c>
      <c r="G955" s="1" t="str">
        <f>IFERROR(VLOOKUP(D955, 'Datos bancarios'!C:J, 8, FALSE), "Sin celular")</f>
        <v>Sin celular</v>
      </c>
      <c r="H955" s="1" t="str">
        <f>IFERROR(
   IF(
      VLOOKUP(D955, 'Datos bancarios'!C:E, 2, FALSE) &lt;&gt; "",
      VLOOKUP(D955, 'Datos bancarios'!C:E, 2, FALSE),
      IF(
         VLOOKUP(D955, 'Datos bancarios'!C:E, 3, FALSE) &lt;&gt; "",
         VLOOKUP(D955, 'Datos bancarios'!C:E, 3, FALSE),
         "Sin CBU"
      )
   ),
   "Sin CBU"
)</f>
        <v>Sin CBU</v>
      </c>
      <c r="I955" s="1" t="str">
        <f>IFERROR(VLOOKUP(D955, 'Datos bancarios'!C:G, 5, FALSE), "Sin alias")</f>
        <v>Sin alias</v>
      </c>
      <c r="J955" s="1" t="str">
        <f>IFERROR(VLOOKUP(D955, 'Datos bancarios'!C:H, 6, FALSE), "Sin titular")</f>
        <v>Sin titular</v>
      </c>
      <c r="K955" s="1" t="s">
        <v>14576</v>
      </c>
      <c r="L955" s="1" t="s">
        <v>14577</v>
      </c>
      <c r="M955" s="1" t="s">
        <v>14578</v>
      </c>
      <c r="N955" s="1" t="str">
        <f>IFERROR(VLOOKUP(D955, 'Datos bancarios'!C:I, 7, FALSE), "Sin banco")</f>
        <v>Sin banco</v>
      </c>
    </row>
    <row r="956" spans="2:14">
      <c r="B956" s="1" t="s">
        <v>2826</v>
      </c>
      <c r="C956" s="1" t="s">
        <v>19377</v>
      </c>
      <c r="D956" s="1">
        <v>31641448</v>
      </c>
      <c r="E956" s="1" t="s">
        <v>15044</v>
      </c>
      <c r="F956" s="1" t="s">
        <v>19376</v>
      </c>
      <c r="G956" s="1" t="str">
        <f>IFERROR(VLOOKUP(D956, 'Datos bancarios'!C:J, 8, FALSE), "Sin celular")</f>
        <v>Sin celular</v>
      </c>
      <c r="H956" s="1" t="str">
        <f>IFERROR(
   IF(
      VLOOKUP(D956, 'Datos bancarios'!C:E, 2, FALSE) &lt;&gt; "",
      VLOOKUP(D956, 'Datos bancarios'!C:E, 2, FALSE),
      IF(
         VLOOKUP(D956, 'Datos bancarios'!C:E, 3, FALSE) &lt;&gt; "",
         VLOOKUP(D956, 'Datos bancarios'!C:E, 3, FALSE),
         "Sin CBU"
      )
   ),
   "Sin CBU"
)</f>
        <v>Sin CBU</v>
      </c>
      <c r="I956" s="1" t="str">
        <f>IFERROR(VLOOKUP(D956, 'Datos bancarios'!C:G, 5, FALSE), "Sin alias")</f>
        <v>Sin alias</v>
      </c>
      <c r="J956" s="1" t="str">
        <f>IFERROR(VLOOKUP(D956, 'Datos bancarios'!C:H, 6, FALSE), "Sin titular")</f>
        <v>Sin titular</v>
      </c>
      <c r="K956" s="1" t="s">
        <v>14576</v>
      </c>
      <c r="L956" s="1" t="s">
        <v>14577</v>
      </c>
      <c r="M956" s="1" t="s">
        <v>14578</v>
      </c>
      <c r="N956" s="1" t="str">
        <f>IFERROR(VLOOKUP(D956, 'Datos bancarios'!C:I, 7, FALSE), "Sin banco")</f>
        <v>Sin banco</v>
      </c>
    </row>
    <row r="957" spans="2:14">
      <c r="B957" s="1" t="s">
        <v>2827</v>
      </c>
      <c r="C957" s="1" t="s">
        <v>19377</v>
      </c>
      <c r="D957" s="1">
        <v>31642448</v>
      </c>
      <c r="E957" s="1" t="s">
        <v>16887</v>
      </c>
      <c r="F957" s="1" t="s">
        <v>19376</v>
      </c>
      <c r="G957" s="1" t="str">
        <f>IFERROR(VLOOKUP(D957, 'Datos bancarios'!C:J, 8, FALSE), "Sin celular")</f>
        <v>Sin celular</v>
      </c>
      <c r="H957" s="1" t="str">
        <f>IFERROR(
   IF(
      VLOOKUP(D957, 'Datos bancarios'!C:E, 2, FALSE) &lt;&gt; "",
      VLOOKUP(D957, 'Datos bancarios'!C:E, 2, FALSE),
      IF(
         VLOOKUP(D957, 'Datos bancarios'!C:E, 3, FALSE) &lt;&gt; "",
         VLOOKUP(D957, 'Datos bancarios'!C:E, 3, FALSE),
         "Sin CBU"
      )
   ),
   "Sin CBU"
)</f>
        <v>Sin CBU</v>
      </c>
      <c r="I957" s="1" t="str">
        <f>IFERROR(VLOOKUP(D957, 'Datos bancarios'!C:G, 5, FALSE), "Sin alias")</f>
        <v>Sin alias</v>
      </c>
      <c r="J957" s="1" t="str">
        <f>IFERROR(VLOOKUP(D957, 'Datos bancarios'!C:H, 6, FALSE), "Sin titular")</f>
        <v>Sin titular</v>
      </c>
      <c r="K957" s="1" t="s">
        <v>14576</v>
      </c>
      <c r="L957" s="1" t="s">
        <v>14577</v>
      </c>
      <c r="M957" s="1" t="s">
        <v>14578</v>
      </c>
      <c r="N957" s="1" t="str">
        <f>IFERROR(VLOOKUP(D957, 'Datos bancarios'!C:I, 7, FALSE), "Sin banco")</f>
        <v>Sin banco</v>
      </c>
    </row>
    <row r="958" spans="2:14">
      <c r="B958" s="1" t="s">
        <v>2828</v>
      </c>
      <c r="C958" s="1" t="s">
        <v>19377</v>
      </c>
      <c r="D958" s="1">
        <v>31643870</v>
      </c>
      <c r="E958" s="1" t="s">
        <v>15536</v>
      </c>
      <c r="F958" s="1" t="s">
        <v>19376</v>
      </c>
      <c r="G958" s="1" t="str">
        <f>IFERROR(VLOOKUP(D958, 'Datos bancarios'!C:J, 8, FALSE), "Sin celular")</f>
        <v>Sin celular</v>
      </c>
      <c r="H958" s="1" t="str">
        <f>IFERROR(
   IF(
      VLOOKUP(D958, 'Datos bancarios'!C:E, 2, FALSE) &lt;&gt; "",
      VLOOKUP(D958, 'Datos bancarios'!C:E, 2, FALSE),
      IF(
         VLOOKUP(D958, 'Datos bancarios'!C:E, 3, FALSE) &lt;&gt; "",
         VLOOKUP(D958, 'Datos bancarios'!C:E, 3, FALSE),
         "Sin CBU"
      )
   ),
   "Sin CBU"
)</f>
        <v>Sin CBU</v>
      </c>
      <c r="I958" s="1" t="str">
        <f>IFERROR(VLOOKUP(D958, 'Datos bancarios'!C:G, 5, FALSE), "Sin alias")</f>
        <v>Sin alias</v>
      </c>
      <c r="J958" s="1" t="str">
        <f>IFERROR(VLOOKUP(D958, 'Datos bancarios'!C:H, 6, FALSE), "Sin titular")</f>
        <v>Sin titular</v>
      </c>
      <c r="K958" s="1" t="s">
        <v>14576</v>
      </c>
      <c r="L958" s="1" t="s">
        <v>14577</v>
      </c>
      <c r="M958" s="1" t="s">
        <v>14578</v>
      </c>
      <c r="N958" s="1" t="str">
        <f>IFERROR(VLOOKUP(D958, 'Datos bancarios'!C:I, 7, FALSE), "Sin banco")</f>
        <v>Sin banco</v>
      </c>
    </row>
    <row r="959" spans="2:14">
      <c r="B959" s="1" t="s">
        <v>2829</v>
      </c>
      <c r="C959" s="1" t="s">
        <v>19377</v>
      </c>
      <c r="D959" s="1">
        <v>31643888</v>
      </c>
      <c r="E959" s="1" t="s">
        <v>16540</v>
      </c>
      <c r="F959" s="1" t="s">
        <v>19376</v>
      </c>
      <c r="G959" s="1" t="str">
        <f>IFERROR(VLOOKUP(D959, 'Datos bancarios'!C:J, 8, FALSE), "Sin celular")</f>
        <v>Sin celular</v>
      </c>
      <c r="H959" s="1" t="str">
        <f>IFERROR(
   IF(
      VLOOKUP(D959, 'Datos bancarios'!C:E, 2, FALSE) &lt;&gt; "",
      VLOOKUP(D959, 'Datos bancarios'!C:E, 2, FALSE),
      IF(
         VLOOKUP(D959, 'Datos bancarios'!C:E, 3, FALSE) &lt;&gt; "",
         VLOOKUP(D959, 'Datos bancarios'!C:E, 3, FALSE),
         "Sin CBU"
      )
   ),
   "Sin CBU"
)</f>
        <v>Sin CBU</v>
      </c>
      <c r="I959" s="1" t="str">
        <f>IFERROR(VLOOKUP(D959, 'Datos bancarios'!C:G, 5, FALSE), "Sin alias")</f>
        <v>Sin alias</v>
      </c>
      <c r="J959" s="1" t="str">
        <f>IFERROR(VLOOKUP(D959, 'Datos bancarios'!C:H, 6, FALSE), "Sin titular")</f>
        <v>Sin titular</v>
      </c>
      <c r="K959" s="1" t="s">
        <v>14576</v>
      </c>
      <c r="L959" s="1" t="s">
        <v>14577</v>
      </c>
      <c r="M959" s="1" t="s">
        <v>14578</v>
      </c>
      <c r="N959" s="1" t="str">
        <f>IFERROR(VLOOKUP(D959, 'Datos bancarios'!C:I, 7, FALSE), "Sin banco")</f>
        <v>Sin banco</v>
      </c>
    </row>
    <row r="960" spans="2:14">
      <c r="B960" s="1" t="s">
        <v>2830</v>
      </c>
      <c r="C960" s="1" t="s">
        <v>19377</v>
      </c>
      <c r="D960" s="1">
        <v>31645444</v>
      </c>
      <c r="E960" s="1" t="s">
        <v>15458</v>
      </c>
      <c r="F960" s="1" t="s">
        <v>19376</v>
      </c>
      <c r="G960" s="1" t="str">
        <f>IFERROR(VLOOKUP(D960, 'Datos bancarios'!C:J, 8, FALSE), "Sin celular")</f>
        <v>Sin celular</v>
      </c>
      <c r="H960" s="1" t="str">
        <f>IFERROR(
   IF(
      VLOOKUP(D960, 'Datos bancarios'!C:E, 2, FALSE) &lt;&gt; "",
      VLOOKUP(D960, 'Datos bancarios'!C:E, 2, FALSE),
      IF(
         VLOOKUP(D960, 'Datos bancarios'!C:E, 3, FALSE) &lt;&gt; "",
         VLOOKUP(D960, 'Datos bancarios'!C:E, 3, FALSE),
         "Sin CBU"
      )
   ),
   "Sin CBU"
)</f>
        <v>Sin CBU</v>
      </c>
      <c r="I960" s="1" t="str">
        <f>IFERROR(VLOOKUP(D960, 'Datos bancarios'!C:G, 5, FALSE), "Sin alias")</f>
        <v>Sin alias</v>
      </c>
      <c r="J960" s="1" t="str">
        <f>IFERROR(VLOOKUP(D960, 'Datos bancarios'!C:H, 6, FALSE), "Sin titular")</f>
        <v>Sin titular</v>
      </c>
      <c r="K960" s="1" t="s">
        <v>14576</v>
      </c>
      <c r="L960" s="1" t="s">
        <v>14577</v>
      </c>
      <c r="M960" s="1" t="s">
        <v>14578</v>
      </c>
      <c r="N960" s="1" t="str">
        <f>IFERROR(VLOOKUP(D960, 'Datos bancarios'!C:I, 7, FALSE), "Sin banco")</f>
        <v>Sin banco</v>
      </c>
    </row>
    <row r="961" spans="2:14">
      <c r="B961" s="1" t="s">
        <v>2831</v>
      </c>
      <c r="C961" s="1" t="s">
        <v>19377</v>
      </c>
      <c r="D961" s="1">
        <v>31658469</v>
      </c>
      <c r="E961" s="1" t="s">
        <v>15578</v>
      </c>
      <c r="F961" s="1" t="s">
        <v>19376</v>
      </c>
      <c r="G961" s="1" t="str">
        <f>IFERROR(VLOOKUP(D961, 'Datos bancarios'!C:J, 8, FALSE), "Sin celular")</f>
        <v>Sin celular</v>
      </c>
      <c r="H961" s="1" t="str">
        <f>IFERROR(
   IF(
      VLOOKUP(D961, 'Datos bancarios'!C:E, 2, FALSE) &lt;&gt; "",
      VLOOKUP(D961, 'Datos bancarios'!C:E, 2, FALSE),
      IF(
         VLOOKUP(D961, 'Datos bancarios'!C:E, 3, FALSE) &lt;&gt; "",
         VLOOKUP(D961, 'Datos bancarios'!C:E, 3, FALSE),
         "Sin CBU"
      )
   ),
   "Sin CBU"
)</f>
        <v>Sin CBU</v>
      </c>
      <c r="I961" s="1" t="str">
        <f>IFERROR(VLOOKUP(D961, 'Datos bancarios'!C:G, 5, FALSE), "Sin alias")</f>
        <v>Sin alias</v>
      </c>
      <c r="J961" s="1" t="str">
        <f>IFERROR(VLOOKUP(D961, 'Datos bancarios'!C:H, 6, FALSE), "Sin titular")</f>
        <v>Sin titular</v>
      </c>
      <c r="K961" s="1" t="s">
        <v>14576</v>
      </c>
      <c r="L961" s="1" t="s">
        <v>14577</v>
      </c>
      <c r="M961" s="1" t="s">
        <v>14578</v>
      </c>
      <c r="N961" s="1" t="str">
        <f>IFERROR(VLOOKUP(D961, 'Datos bancarios'!C:I, 7, FALSE), "Sin banco")</f>
        <v>Sin banco</v>
      </c>
    </row>
    <row r="962" spans="2:14">
      <c r="B962" s="1" t="s">
        <v>2832</v>
      </c>
      <c r="C962" s="1" t="s">
        <v>19377</v>
      </c>
      <c r="D962" s="1">
        <v>31662015</v>
      </c>
      <c r="E962" s="1" t="s">
        <v>15576</v>
      </c>
      <c r="F962" s="1" t="s">
        <v>19376</v>
      </c>
      <c r="G962" s="1" t="str">
        <f>IFERROR(VLOOKUP(D962, 'Datos bancarios'!C:J, 8, FALSE), "Sin celular")</f>
        <v>Sin celular</v>
      </c>
      <c r="H962" s="1" t="str">
        <f>IFERROR(
   IF(
      VLOOKUP(D962, 'Datos bancarios'!C:E, 2, FALSE) &lt;&gt; "",
      VLOOKUP(D962, 'Datos bancarios'!C:E, 2, FALSE),
      IF(
         VLOOKUP(D962, 'Datos bancarios'!C:E, 3, FALSE) &lt;&gt; "",
         VLOOKUP(D962, 'Datos bancarios'!C:E, 3, FALSE),
         "Sin CBU"
      )
   ),
   "Sin CBU"
)</f>
        <v>Sin CBU</v>
      </c>
      <c r="I962" s="1" t="str">
        <f>IFERROR(VLOOKUP(D962, 'Datos bancarios'!C:G, 5, FALSE), "Sin alias")</f>
        <v>Sin alias</v>
      </c>
      <c r="J962" s="1" t="str">
        <f>IFERROR(VLOOKUP(D962, 'Datos bancarios'!C:H, 6, FALSE), "Sin titular")</f>
        <v>Sin titular</v>
      </c>
      <c r="K962" s="1" t="s">
        <v>14576</v>
      </c>
      <c r="L962" s="1" t="s">
        <v>14577</v>
      </c>
      <c r="M962" s="1" t="s">
        <v>14578</v>
      </c>
      <c r="N962" s="1" t="str">
        <f>IFERROR(VLOOKUP(D962, 'Datos bancarios'!C:I, 7, FALSE), "Sin banco")</f>
        <v>Sin banco</v>
      </c>
    </row>
    <row r="963" spans="2:14">
      <c r="B963" s="1" t="s">
        <v>2833</v>
      </c>
      <c r="C963" s="1" t="s">
        <v>19377</v>
      </c>
      <c r="D963" s="1">
        <v>31715002</v>
      </c>
      <c r="E963" s="1" t="s">
        <v>16249</v>
      </c>
      <c r="F963" s="1" t="s">
        <v>19376</v>
      </c>
      <c r="G963" s="1" t="str">
        <f>IFERROR(VLOOKUP(D963, 'Datos bancarios'!C:J, 8, FALSE), "Sin celular")</f>
        <v>Sin celular</v>
      </c>
      <c r="H963" s="1" t="str">
        <f>IFERROR(
   IF(
      VLOOKUP(D963, 'Datos bancarios'!C:E, 2, FALSE) &lt;&gt; "",
      VLOOKUP(D963, 'Datos bancarios'!C:E, 2, FALSE),
      IF(
         VLOOKUP(D963, 'Datos bancarios'!C:E, 3, FALSE) &lt;&gt; "",
         VLOOKUP(D963, 'Datos bancarios'!C:E, 3, FALSE),
         "Sin CBU"
      )
   ),
   "Sin CBU"
)</f>
        <v>Sin CBU</v>
      </c>
      <c r="I963" s="1" t="str">
        <f>IFERROR(VLOOKUP(D963, 'Datos bancarios'!C:G, 5, FALSE), "Sin alias")</f>
        <v>Sin alias</v>
      </c>
      <c r="J963" s="1" t="str">
        <f>IFERROR(VLOOKUP(D963, 'Datos bancarios'!C:H, 6, FALSE), "Sin titular")</f>
        <v>Sin titular</v>
      </c>
      <c r="K963" s="1" t="s">
        <v>14576</v>
      </c>
      <c r="L963" s="1" t="s">
        <v>14577</v>
      </c>
      <c r="M963" s="1" t="s">
        <v>14578</v>
      </c>
      <c r="N963" s="1" t="str">
        <f>IFERROR(VLOOKUP(D963, 'Datos bancarios'!C:I, 7, FALSE), "Sin banco")</f>
        <v>Sin banco</v>
      </c>
    </row>
    <row r="964" spans="2:14">
      <c r="B964" s="1" t="s">
        <v>2834</v>
      </c>
      <c r="C964" s="1" t="s">
        <v>16</v>
      </c>
      <c r="D964" s="1">
        <v>31715199</v>
      </c>
      <c r="E964" s="1" t="s">
        <v>17231</v>
      </c>
      <c r="F964" s="1" t="s">
        <v>19376</v>
      </c>
      <c r="G964" s="1" t="str">
        <f>IFERROR(VLOOKUP(D964, 'Datos bancarios'!C:J, 8, FALSE), "Sin celular")</f>
        <v>Sin celular</v>
      </c>
      <c r="H964" s="1" t="str">
        <f>IFERROR(
   IF(
      VLOOKUP(D964, 'Datos bancarios'!C:E, 2, FALSE) &lt;&gt; "",
      VLOOKUP(D964, 'Datos bancarios'!C:E, 2, FALSE),
      IF(
         VLOOKUP(D964, 'Datos bancarios'!C:E, 3, FALSE) &lt;&gt; "",
         VLOOKUP(D964, 'Datos bancarios'!C:E, 3, FALSE),
         "Sin CBU"
      )
   ),
   "Sin CBU"
)</f>
        <v>Sin CBU</v>
      </c>
      <c r="I964" s="1" t="str">
        <f>IFERROR(VLOOKUP(D964, 'Datos bancarios'!C:G, 5, FALSE), "Sin alias")</f>
        <v>Sin alias</v>
      </c>
      <c r="J964" s="1" t="str">
        <f>IFERROR(VLOOKUP(D964, 'Datos bancarios'!C:H, 6, FALSE), "Sin titular")</f>
        <v>Sin titular</v>
      </c>
      <c r="K964" s="1" t="s">
        <v>14576</v>
      </c>
      <c r="L964" s="1" t="s">
        <v>14577</v>
      </c>
      <c r="M964" s="1" t="s">
        <v>14578</v>
      </c>
      <c r="N964" s="1" t="str">
        <f>IFERROR(VLOOKUP(D964, 'Datos bancarios'!C:I, 7, FALSE), "Sin banco")</f>
        <v>Sin banco</v>
      </c>
    </row>
    <row r="965" spans="2:14">
      <c r="B965" s="1" t="s">
        <v>2835</v>
      </c>
      <c r="C965" s="1" t="s">
        <v>19377</v>
      </c>
      <c r="D965" s="1">
        <v>31715391</v>
      </c>
      <c r="E965" s="1" t="s">
        <v>16039</v>
      </c>
      <c r="F965" s="1" t="s">
        <v>19376</v>
      </c>
      <c r="G965" s="1" t="str">
        <f>IFERROR(VLOOKUP(D965, 'Datos bancarios'!C:J, 8, FALSE), "Sin celular")</f>
        <v>Sin celular</v>
      </c>
      <c r="H965" s="1" t="str">
        <f>IFERROR(
   IF(
      VLOOKUP(D965, 'Datos bancarios'!C:E, 2, FALSE) &lt;&gt; "",
      VLOOKUP(D965, 'Datos bancarios'!C:E, 2, FALSE),
      IF(
         VLOOKUP(D965, 'Datos bancarios'!C:E, 3, FALSE) &lt;&gt; "",
         VLOOKUP(D965, 'Datos bancarios'!C:E, 3, FALSE),
         "Sin CBU"
      )
   ),
   "Sin CBU"
)</f>
        <v>Sin CBU</v>
      </c>
      <c r="I965" s="1" t="str">
        <f>IFERROR(VLOOKUP(D965, 'Datos bancarios'!C:G, 5, FALSE), "Sin alias")</f>
        <v>Sin alias</v>
      </c>
      <c r="J965" s="1" t="str">
        <f>IFERROR(VLOOKUP(D965, 'Datos bancarios'!C:H, 6, FALSE), "Sin titular")</f>
        <v>Sin titular</v>
      </c>
      <c r="K965" s="1" t="s">
        <v>14576</v>
      </c>
      <c r="L965" s="1" t="s">
        <v>14577</v>
      </c>
      <c r="M965" s="1" t="s">
        <v>14578</v>
      </c>
      <c r="N965" s="1" t="str">
        <f>IFERROR(VLOOKUP(D965, 'Datos bancarios'!C:I, 7, FALSE), "Sin banco")</f>
        <v>Sin banco</v>
      </c>
    </row>
    <row r="966" spans="2:14">
      <c r="B966" s="1" t="s">
        <v>2836</v>
      </c>
      <c r="C966" s="1" t="s">
        <v>19377</v>
      </c>
      <c r="D966" s="1">
        <v>31715571</v>
      </c>
      <c r="E966" s="1" t="s">
        <v>17133</v>
      </c>
      <c r="F966" s="1" t="s">
        <v>19376</v>
      </c>
      <c r="G966" s="1" t="str">
        <f>IFERROR(VLOOKUP(D966, 'Datos bancarios'!C:J, 8, FALSE), "Sin celular")</f>
        <v>Sin celular</v>
      </c>
      <c r="H966" s="1" t="str">
        <f>IFERROR(
   IF(
      VLOOKUP(D966, 'Datos bancarios'!C:E, 2, FALSE) &lt;&gt; "",
      VLOOKUP(D966, 'Datos bancarios'!C:E, 2, FALSE),
      IF(
         VLOOKUP(D966, 'Datos bancarios'!C:E, 3, FALSE) &lt;&gt; "",
         VLOOKUP(D966, 'Datos bancarios'!C:E, 3, FALSE),
         "Sin CBU"
      )
   ),
   "Sin CBU"
)</f>
        <v>Sin CBU</v>
      </c>
      <c r="I966" s="1" t="str">
        <f>IFERROR(VLOOKUP(D966, 'Datos bancarios'!C:G, 5, FALSE), "Sin alias")</f>
        <v>Sin alias</v>
      </c>
      <c r="J966" s="1" t="str">
        <f>IFERROR(VLOOKUP(D966, 'Datos bancarios'!C:H, 6, FALSE), "Sin titular")</f>
        <v>Sin titular</v>
      </c>
      <c r="K966" s="1" t="s">
        <v>14576</v>
      </c>
      <c r="L966" s="1" t="s">
        <v>14577</v>
      </c>
      <c r="M966" s="1" t="s">
        <v>14578</v>
      </c>
      <c r="N966" s="1" t="str">
        <f>IFERROR(VLOOKUP(D966, 'Datos bancarios'!C:I, 7, FALSE), "Sin banco")</f>
        <v>Sin banco</v>
      </c>
    </row>
    <row r="967" spans="2:14">
      <c r="B967" s="1" t="s">
        <v>2837</v>
      </c>
      <c r="C967" s="1" t="s">
        <v>19377</v>
      </c>
      <c r="D967" s="1">
        <v>31716102</v>
      </c>
      <c r="E967" s="1" t="s">
        <v>15883</v>
      </c>
      <c r="F967" s="1" t="s">
        <v>19376</v>
      </c>
      <c r="G967" s="1" t="str">
        <f>IFERROR(VLOOKUP(D967, 'Datos bancarios'!C:J, 8, FALSE), "Sin celular")</f>
        <v>Sin celular</v>
      </c>
      <c r="H967" s="1" t="str">
        <f>IFERROR(
   IF(
      VLOOKUP(D967, 'Datos bancarios'!C:E, 2, FALSE) &lt;&gt; "",
      VLOOKUP(D967, 'Datos bancarios'!C:E, 2, FALSE),
      IF(
         VLOOKUP(D967, 'Datos bancarios'!C:E, 3, FALSE) &lt;&gt; "",
         VLOOKUP(D967, 'Datos bancarios'!C:E, 3, FALSE),
         "Sin CBU"
      )
   ),
   "Sin CBU"
)</f>
        <v>Sin CBU</v>
      </c>
      <c r="I967" s="1" t="str">
        <f>IFERROR(VLOOKUP(D967, 'Datos bancarios'!C:G, 5, FALSE), "Sin alias")</f>
        <v>Sin alias</v>
      </c>
      <c r="J967" s="1" t="str">
        <f>IFERROR(VLOOKUP(D967, 'Datos bancarios'!C:H, 6, FALSE), "Sin titular")</f>
        <v>Sin titular</v>
      </c>
      <c r="K967" s="1" t="s">
        <v>14576</v>
      </c>
      <c r="L967" s="1" t="s">
        <v>14577</v>
      </c>
      <c r="M967" s="1" t="s">
        <v>14578</v>
      </c>
      <c r="N967" s="1" t="str">
        <f>IFERROR(VLOOKUP(D967, 'Datos bancarios'!C:I, 7, FALSE), "Sin banco")</f>
        <v>Sin banco</v>
      </c>
    </row>
    <row r="968" spans="2:14">
      <c r="B968" s="1" t="s">
        <v>2838</v>
      </c>
      <c r="C968" s="1" t="s">
        <v>19377</v>
      </c>
      <c r="D968" s="1">
        <v>31738162</v>
      </c>
      <c r="E968" s="1" t="s">
        <v>15991</v>
      </c>
      <c r="F968" s="1" t="s">
        <v>19376</v>
      </c>
      <c r="G968" s="1" t="str">
        <f>IFERROR(VLOOKUP(D968, 'Datos bancarios'!C:J, 8, FALSE), "Sin celular")</f>
        <v>Sin celular</v>
      </c>
      <c r="H968" s="1" t="str">
        <f>IFERROR(
   IF(
      VLOOKUP(D968, 'Datos bancarios'!C:E, 2, FALSE) &lt;&gt; "",
      VLOOKUP(D968, 'Datos bancarios'!C:E, 2, FALSE),
      IF(
         VLOOKUP(D968, 'Datos bancarios'!C:E, 3, FALSE) &lt;&gt; "",
         VLOOKUP(D968, 'Datos bancarios'!C:E, 3, FALSE),
         "Sin CBU"
      )
   ),
   "Sin CBU"
)</f>
        <v>Sin CBU</v>
      </c>
      <c r="I968" s="1" t="str">
        <f>IFERROR(VLOOKUP(D968, 'Datos bancarios'!C:G, 5, FALSE), "Sin alias")</f>
        <v>Sin alias</v>
      </c>
      <c r="J968" s="1" t="str">
        <f>IFERROR(VLOOKUP(D968, 'Datos bancarios'!C:H, 6, FALSE), "Sin titular")</f>
        <v>Sin titular</v>
      </c>
      <c r="K968" s="1" t="s">
        <v>14576</v>
      </c>
      <c r="L968" s="1" t="s">
        <v>14577</v>
      </c>
      <c r="M968" s="1" t="s">
        <v>14578</v>
      </c>
      <c r="N968" s="1" t="str">
        <f>IFERROR(VLOOKUP(D968, 'Datos bancarios'!C:I, 7, FALSE), "Sin banco")</f>
        <v>Sin banco</v>
      </c>
    </row>
    <row r="969" spans="2:14">
      <c r="B969" s="1" t="s">
        <v>2839</v>
      </c>
      <c r="C969" s="1" t="s">
        <v>19377</v>
      </c>
      <c r="D969" s="1">
        <v>31744883</v>
      </c>
      <c r="E969" s="1" t="s">
        <v>15509</v>
      </c>
      <c r="F969" s="1" t="s">
        <v>19376</v>
      </c>
      <c r="G969" s="1" t="str">
        <f>IFERROR(VLOOKUP(D969, 'Datos bancarios'!C:J, 8, FALSE), "Sin celular")</f>
        <v>Sin celular</v>
      </c>
      <c r="H969" s="1" t="str">
        <f>IFERROR(
   IF(
      VLOOKUP(D969, 'Datos bancarios'!C:E, 2, FALSE) &lt;&gt; "",
      VLOOKUP(D969, 'Datos bancarios'!C:E, 2, FALSE),
      IF(
         VLOOKUP(D969, 'Datos bancarios'!C:E, 3, FALSE) &lt;&gt; "",
         VLOOKUP(D969, 'Datos bancarios'!C:E, 3, FALSE),
         "Sin CBU"
      )
   ),
   "Sin CBU"
)</f>
        <v>Sin CBU</v>
      </c>
      <c r="I969" s="1" t="str">
        <f>IFERROR(VLOOKUP(D969, 'Datos bancarios'!C:G, 5, FALSE), "Sin alias")</f>
        <v>Sin alias</v>
      </c>
      <c r="J969" s="1" t="str">
        <f>IFERROR(VLOOKUP(D969, 'Datos bancarios'!C:H, 6, FALSE), "Sin titular")</f>
        <v>Sin titular</v>
      </c>
      <c r="K969" s="1" t="s">
        <v>14576</v>
      </c>
      <c r="L969" s="1" t="s">
        <v>14577</v>
      </c>
      <c r="M969" s="1" t="s">
        <v>14578</v>
      </c>
      <c r="N969" s="1" t="str">
        <f>IFERROR(VLOOKUP(D969, 'Datos bancarios'!C:I, 7, FALSE), "Sin banco")</f>
        <v>Sin banco</v>
      </c>
    </row>
    <row r="970" spans="2:14">
      <c r="B970" s="1" t="s">
        <v>2840</v>
      </c>
      <c r="C970" s="1" t="s">
        <v>19377</v>
      </c>
      <c r="D970" s="1">
        <v>31778124</v>
      </c>
      <c r="E970" s="1" t="s">
        <v>15078</v>
      </c>
      <c r="F970" s="1" t="s">
        <v>19376</v>
      </c>
      <c r="G970" s="1" t="str">
        <f>IFERROR(VLOOKUP(D970, 'Datos bancarios'!C:J, 8, FALSE), "Sin celular")</f>
        <v>Sin celular</v>
      </c>
      <c r="H970" s="1" t="str">
        <f>IFERROR(
   IF(
      VLOOKUP(D970, 'Datos bancarios'!C:E, 2, FALSE) &lt;&gt; "",
      VLOOKUP(D970, 'Datos bancarios'!C:E, 2, FALSE),
      IF(
         VLOOKUP(D970, 'Datos bancarios'!C:E, 3, FALSE) &lt;&gt; "",
         VLOOKUP(D970, 'Datos bancarios'!C:E, 3, FALSE),
         "Sin CBU"
      )
   ),
   "Sin CBU"
)</f>
        <v>Sin CBU</v>
      </c>
      <c r="I970" s="1" t="str">
        <f>IFERROR(VLOOKUP(D970, 'Datos bancarios'!C:G, 5, FALSE), "Sin alias")</f>
        <v>Sin alias</v>
      </c>
      <c r="J970" s="1" t="str">
        <f>IFERROR(VLOOKUP(D970, 'Datos bancarios'!C:H, 6, FALSE), "Sin titular")</f>
        <v>Sin titular</v>
      </c>
      <c r="K970" s="1" t="s">
        <v>14576</v>
      </c>
      <c r="L970" s="1" t="s">
        <v>14577</v>
      </c>
      <c r="M970" s="1" t="s">
        <v>14578</v>
      </c>
      <c r="N970" s="1" t="str">
        <f>IFERROR(VLOOKUP(D970, 'Datos bancarios'!C:I, 7, FALSE), "Sin banco")</f>
        <v>Sin banco</v>
      </c>
    </row>
    <row r="971" spans="2:14">
      <c r="B971" s="1" t="s">
        <v>2841</v>
      </c>
      <c r="C971" s="1" t="s">
        <v>19377</v>
      </c>
      <c r="D971" s="1">
        <v>31796442</v>
      </c>
      <c r="E971" s="1" t="s">
        <v>17103</v>
      </c>
      <c r="F971" s="1" t="s">
        <v>19376</v>
      </c>
      <c r="G971" s="1" t="str">
        <f>IFERROR(VLOOKUP(D971, 'Datos bancarios'!C:J, 8, FALSE), "Sin celular")</f>
        <v>Sin celular</v>
      </c>
      <c r="H971" s="1" t="str">
        <f>IFERROR(
   IF(
      VLOOKUP(D971, 'Datos bancarios'!C:E, 2, FALSE) &lt;&gt; "",
      VLOOKUP(D971, 'Datos bancarios'!C:E, 2, FALSE),
      IF(
         VLOOKUP(D971, 'Datos bancarios'!C:E, 3, FALSE) &lt;&gt; "",
         VLOOKUP(D971, 'Datos bancarios'!C:E, 3, FALSE),
         "Sin CBU"
      )
   ),
   "Sin CBU"
)</f>
        <v>Sin CBU</v>
      </c>
      <c r="I971" s="1" t="str">
        <f>IFERROR(VLOOKUP(D971, 'Datos bancarios'!C:G, 5, FALSE), "Sin alias")</f>
        <v>Sin alias</v>
      </c>
      <c r="J971" s="1" t="str">
        <f>IFERROR(VLOOKUP(D971, 'Datos bancarios'!C:H, 6, FALSE), "Sin titular")</f>
        <v>Sin titular</v>
      </c>
      <c r="K971" s="1" t="s">
        <v>14576</v>
      </c>
      <c r="L971" s="1" t="s">
        <v>14577</v>
      </c>
      <c r="M971" s="1" t="s">
        <v>14578</v>
      </c>
      <c r="N971" s="1" t="str">
        <f>IFERROR(VLOOKUP(D971, 'Datos bancarios'!C:I, 7, FALSE), "Sin banco")</f>
        <v>Sin banco</v>
      </c>
    </row>
    <row r="972" spans="2:14">
      <c r="B972" s="1" t="s">
        <v>2842</v>
      </c>
      <c r="C972" s="1" t="s">
        <v>19377</v>
      </c>
      <c r="D972" s="1">
        <v>31804871</v>
      </c>
      <c r="E972" s="1" t="s">
        <v>16481</v>
      </c>
      <c r="F972" s="1" t="s">
        <v>19376</v>
      </c>
      <c r="G972" s="1" t="str">
        <f>IFERROR(VLOOKUP(D972, 'Datos bancarios'!C:J, 8, FALSE), "Sin celular")</f>
        <v>Sin celular</v>
      </c>
      <c r="H972" s="1" t="str">
        <f>IFERROR(
   IF(
      VLOOKUP(D972, 'Datos bancarios'!C:E, 2, FALSE) &lt;&gt; "",
      VLOOKUP(D972, 'Datos bancarios'!C:E, 2, FALSE),
      IF(
         VLOOKUP(D972, 'Datos bancarios'!C:E, 3, FALSE) &lt;&gt; "",
         VLOOKUP(D972, 'Datos bancarios'!C:E, 3, FALSE),
         "Sin CBU"
      )
   ),
   "Sin CBU"
)</f>
        <v>Sin CBU</v>
      </c>
      <c r="I972" s="1" t="str">
        <f>IFERROR(VLOOKUP(D972, 'Datos bancarios'!C:G, 5, FALSE), "Sin alias")</f>
        <v>Sin alias</v>
      </c>
      <c r="J972" s="1" t="str">
        <f>IFERROR(VLOOKUP(D972, 'Datos bancarios'!C:H, 6, FALSE), "Sin titular")</f>
        <v>Sin titular</v>
      </c>
      <c r="K972" s="1" t="s">
        <v>14576</v>
      </c>
      <c r="L972" s="1" t="s">
        <v>14577</v>
      </c>
      <c r="M972" s="1" t="s">
        <v>14578</v>
      </c>
      <c r="N972" s="1" t="str">
        <f>IFERROR(VLOOKUP(D972, 'Datos bancarios'!C:I, 7, FALSE), "Sin banco")</f>
        <v>Sin banco</v>
      </c>
    </row>
    <row r="973" spans="2:14">
      <c r="B973" s="1" t="s">
        <v>2843</v>
      </c>
      <c r="C973" s="1" t="s">
        <v>19377</v>
      </c>
      <c r="D973" s="1">
        <v>31806405</v>
      </c>
      <c r="E973" s="1" t="s">
        <v>16705</v>
      </c>
      <c r="F973" s="1" t="s">
        <v>19376</v>
      </c>
      <c r="G973" s="1" t="str">
        <f>IFERROR(VLOOKUP(D973, 'Datos bancarios'!C:J, 8, FALSE), "Sin celular")</f>
        <v>Sin celular</v>
      </c>
      <c r="H973" s="1" t="str">
        <f>IFERROR(
   IF(
      VLOOKUP(D973, 'Datos bancarios'!C:E, 2, FALSE) &lt;&gt; "",
      VLOOKUP(D973, 'Datos bancarios'!C:E, 2, FALSE),
      IF(
         VLOOKUP(D973, 'Datos bancarios'!C:E, 3, FALSE) &lt;&gt; "",
         VLOOKUP(D973, 'Datos bancarios'!C:E, 3, FALSE),
         "Sin CBU"
      )
   ),
   "Sin CBU"
)</f>
        <v>Sin CBU</v>
      </c>
      <c r="I973" s="1" t="str">
        <f>IFERROR(VLOOKUP(D973, 'Datos bancarios'!C:G, 5, FALSE), "Sin alias")</f>
        <v>Sin alias</v>
      </c>
      <c r="J973" s="1" t="str">
        <f>IFERROR(VLOOKUP(D973, 'Datos bancarios'!C:H, 6, FALSE), "Sin titular")</f>
        <v>Sin titular</v>
      </c>
      <c r="K973" s="1" t="s">
        <v>14576</v>
      </c>
      <c r="L973" s="1" t="s">
        <v>14577</v>
      </c>
      <c r="M973" s="1" t="s">
        <v>14578</v>
      </c>
      <c r="N973" s="1" t="str">
        <f>IFERROR(VLOOKUP(D973, 'Datos bancarios'!C:I, 7, FALSE), "Sin banco")</f>
        <v>Sin banco</v>
      </c>
    </row>
    <row r="974" spans="2:14">
      <c r="B974" s="1" t="s">
        <v>2844</v>
      </c>
      <c r="C974" s="1" t="s">
        <v>19377</v>
      </c>
      <c r="D974" s="1">
        <v>31806638</v>
      </c>
      <c r="E974" s="1" t="s">
        <v>15155</v>
      </c>
      <c r="F974" s="1" t="s">
        <v>19376</v>
      </c>
      <c r="G974" s="1" t="str">
        <f>IFERROR(VLOOKUP(D974, 'Datos bancarios'!C:J, 8, FALSE), "Sin celular")</f>
        <v>Sin celular</v>
      </c>
      <c r="H974" s="1" t="str">
        <f>IFERROR(
   IF(
      VLOOKUP(D974, 'Datos bancarios'!C:E, 2, FALSE) &lt;&gt; "",
      VLOOKUP(D974, 'Datos bancarios'!C:E, 2, FALSE),
      IF(
         VLOOKUP(D974, 'Datos bancarios'!C:E, 3, FALSE) &lt;&gt; "",
         VLOOKUP(D974, 'Datos bancarios'!C:E, 3, FALSE),
         "Sin CBU"
      )
   ),
   "Sin CBU"
)</f>
        <v>Sin CBU</v>
      </c>
      <c r="I974" s="1" t="str">
        <f>IFERROR(VLOOKUP(D974, 'Datos bancarios'!C:G, 5, FALSE), "Sin alias")</f>
        <v>Sin alias</v>
      </c>
      <c r="J974" s="1" t="str">
        <f>IFERROR(VLOOKUP(D974, 'Datos bancarios'!C:H, 6, FALSE), "Sin titular")</f>
        <v>Sin titular</v>
      </c>
      <c r="K974" s="1" t="s">
        <v>14576</v>
      </c>
      <c r="L974" s="1" t="s">
        <v>14577</v>
      </c>
      <c r="M974" s="1" t="s">
        <v>14578</v>
      </c>
      <c r="N974" s="1" t="str">
        <f>IFERROR(VLOOKUP(D974, 'Datos bancarios'!C:I, 7, FALSE), "Sin banco")</f>
        <v>Sin banco</v>
      </c>
    </row>
    <row r="975" spans="2:14">
      <c r="B975" s="1" t="s">
        <v>2845</v>
      </c>
      <c r="C975" s="1" t="s">
        <v>19377</v>
      </c>
      <c r="D975" s="1">
        <v>31816303</v>
      </c>
      <c r="E975" s="1" t="s">
        <v>16115</v>
      </c>
      <c r="F975" s="1" t="s">
        <v>19376</v>
      </c>
      <c r="G975" s="1" t="str">
        <f>IFERROR(VLOOKUP(D975, 'Datos bancarios'!C:J, 8, FALSE), "Sin celular")</f>
        <v>Sin celular</v>
      </c>
      <c r="H975" s="1" t="str">
        <f>IFERROR(
   IF(
      VLOOKUP(D975, 'Datos bancarios'!C:E, 2, FALSE) &lt;&gt; "",
      VLOOKUP(D975, 'Datos bancarios'!C:E, 2, FALSE),
      IF(
         VLOOKUP(D975, 'Datos bancarios'!C:E, 3, FALSE) &lt;&gt; "",
         VLOOKUP(D975, 'Datos bancarios'!C:E, 3, FALSE),
         "Sin CBU"
      )
   ),
   "Sin CBU"
)</f>
        <v>Sin CBU</v>
      </c>
      <c r="I975" s="1" t="str">
        <f>IFERROR(VLOOKUP(D975, 'Datos bancarios'!C:G, 5, FALSE), "Sin alias")</f>
        <v>Sin alias</v>
      </c>
      <c r="J975" s="1" t="str">
        <f>IFERROR(VLOOKUP(D975, 'Datos bancarios'!C:H, 6, FALSE), "Sin titular")</f>
        <v>Sin titular</v>
      </c>
      <c r="K975" s="1" t="s">
        <v>14576</v>
      </c>
      <c r="L975" s="1" t="s">
        <v>14577</v>
      </c>
      <c r="M975" s="1" t="s">
        <v>14578</v>
      </c>
      <c r="N975" s="1" t="str">
        <f>IFERROR(VLOOKUP(D975, 'Datos bancarios'!C:I, 7, FALSE), "Sin banco")</f>
        <v>Sin banco</v>
      </c>
    </row>
    <row r="976" spans="2:14">
      <c r="B976" s="1" t="s">
        <v>2846</v>
      </c>
      <c r="C976" s="1" t="s">
        <v>19377</v>
      </c>
      <c r="D976" s="1">
        <v>31816446</v>
      </c>
      <c r="E976" s="1" t="s">
        <v>16640</v>
      </c>
      <c r="F976" s="1" t="s">
        <v>19376</v>
      </c>
      <c r="G976" s="1" t="str">
        <f>IFERROR(VLOOKUP(D976, 'Datos bancarios'!C:J, 8, FALSE), "Sin celular")</f>
        <v>Sin celular</v>
      </c>
      <c r="H976" s="1" t="str">
        <f>IFERROR(
   IF(
      VLOOKUP(D976, 'Datos bancarios'!C:E, 2, FALSE) &lt;&gt; "",
      VLOOKUP(D976, 'Datos bancarios'!C:E, 2, FALSE),
      IF(
         VLOOKUP(D976, 'Datos bancarios'!C:E, 3, FALSE) &lt;&gt; "",
         VLOOKUP(D976, 'Datos bancarios'!C:E, 3, FALSE),
         "Sin CBU"
      )
   ),
   "Sin CBU"
)</f>
        <v>Sin CBU</v>
      </c>
      <c r="I976" s="1" t="str">
        <f>IFERROR(VLOOKUP(D976, 'Datos bancarios'!C:G, 5, FALSE), "Sin alias")</f>
        <v>Sin alias</v>
      </c>
      <c r="J976" s="1" t="str">
        <f>IFERROR(VLOOKUP(D976, 'Datos bancarios'!C:H, 6, FALSE), "Sin titular")</f>
        <v>Sin titular</v>
      </c>
      <c r="K976" s="1" t="s">
        <v>14576</v>
      </c>
      <c r="L976" s="1" t="s">
        <v>14577</v>
      </c>
      <c r="M976" s="1" t="s">
        <v>14578</v>
      </c>
      <c r="N976" s="1" t="str">
        <f>IFERROR(VLOOKUP(D976, 'Datos bancarios'!C:I, 7, FALSE), "Sin banco")</f>
        <v>Sin banco</v>
      </c>
    </row>
    <row r="977" spans="2:14">
      <c r="B977" s="1" t="s">
        <v>2847</v>
      </c>
      <c r="C977" s="1" t="s">
        <v>19377</v>
      </c>
      <c r="D977" s="1">
        <v>31816689</v>
      </c>
      <c r="E977" s="1" t="s">
        <v>15506</v>
      </c>
      <c r="F977" s="1" t="s">
        <v>19376</v>
      </c>
      <c r="G977" s="1" t="str">
        <f>IFERROR(VLOOKUP(D977, 'Datos bancarios'!C:J, 8, FALSE), "Sin celular")</f>
        <v>Sin celular</v>
      </c>
      <c r="H977" s="1" t="str">
        <f>IFERROR(
   IF(
      VLOOKUP(D977, 'Datos bancarios'!C:E, 2, FALSE) &lt;&gt; "",
      VLOOKUP(D977, 'Datos bancarios'!C:E, 2, FALSE),
      IF(
         VLOOKUP(D977, 'Datos bancarios'!C:E, 3, FALSE) &lt;&gt; "",
         VLOOKUP(D977, 'Datos bancarios'!C:E, 3, FALSE),
         "Sin CBU"
      )
   ),
   "Sin CBU"
)</f>
        <v>Sin CBU</v>
      </c>
      <c r="I977" s="1" t="str">
        <f>IFERROR(VLOOKUP(D977, 'Datos bancarios'!C:G, 5, FALSE), "Sin alias")</f>
        <v>Sin alias</v>
      </c>
      <c r="J977" s="1" t="str">
        <f>IFERROR(VLOOKUP(D977, 'Datos bancarios'!C:H, 6, FALSE), "Sin titular")</f>
        <v>Sin titular</v>
      </c>
      <c r="K977" s="1" t="s">
        <v>14576</v>
      </c>
      <c r="L977" s="1" t="s">
        <v>14577</v>
      </c>
      <c r="M977" s="1" t="s">
        <v>14578</v>
      </c>
      <c r="N977" s="1" t="str">
        <f>IFERROR(VLOOKUP(D977, 'Datos bancarios'!C:I, 7, FALSE), "Sin banco")</f>
        <v>Sin banco</v>
      </c>
    </row>
    <row r="978" spans="2:14">
      <c r="B978" s="1" t="s">
        <v>2848</v>
      </c>
      <c r="C978" s="1" t="s">
        <v>19377</v>
      </c>
      <c r="D978" s="1">
        <v>31816752</v>
      </c>
      <c r="E978" s="1" t="s">
        <v>15440</v>
      </c>
      <c r="F978" s="1" t="s">
        <v>19376</v>
      </c>
      <c r="G978" s="1" t="str">
        <f>IFERROR(VLOOKUP(D978, 'Datos bancarios'!C:J, 8, FALSE), "Sin celular")</f>
        <v>Sin celular</v>
      </c>
      <c r="H978" s="1" t="str">
        <f>IFERROR(
   IF(
      VLOOKUP(D978, 'Datos bancarios'!C:E, 2, FALSE) &lt;&gt; "",
      VLOOKUP(D978, 'Datos bancarios'!C:E, 2, FALSE),
      IF(
         VLOOKUP(D978, 'Datos bancarios'!C:E, 3, FALSE) &lt;&gt; "",
         VLOOKUP(D978, 'Datos bancarios'!C:E, 3, FALSE),
         "Sin CBU"
      )
   ),
   "Sin CBU"
)</f>
        <v>Sin CBU</v>
      </c>
      <c r="I978" s="1" t="str">
        <f>IFERROR(VLOOKUP(D978, 'Datos bancarios'!C:G, 5, FALSE), "Sin alias")</f>
        <v>Sin alias</v>
      </c>
      <c r="J978" s="1" t="str">
        <f>IFERROR(VLOOKUP(D978, 'Datos bancarios'!C:H, 6, FALSE), "Sin titular")</f>
        <v>Sin titular</v>
      </c>
      <c r="K978" s="1" t="s">
        <v>14576</v>
      </c>
      <c r="L978" s="1" t="s">
        <v>14577</v>
      </c>
      <c r="M978" s="1" t="s">
        <v>14578</v>
      </c>
      <c r="N978" s="1" t="str">
        <f>IFERROR(VLOOKUP(D978, 'Datos bancarios'!C:I, 7, FALSE), "Sin banco")</f>
        <v>Sin banco</v>
      </c>
    </row>
    <row r="979" spans="2:14">
      <c r="B979" s="1" t="s">
        <v>2849</v>
      </c>
      <c r="C979" s="1" t="s">
        <v>19377</v>
      </c>
      <c r="D979" s="1">
        <v>31816773</v>
      </c>
      <c r="E979" s="1" t="s">
        <v>14963</v>
      </c>
      <c r="F979" s="1" t="s">
        <v>19376</v>
      </c>
      <c r="G979" s="1" t="str">
        <f>IFERROR(VLOOKUP(D979, 'Datos bancarios'!C:J, 8, FALSE), "Sin celular")</f>
        <v>Sin celular</v>
      </c>
      <c r="H979" s="1" t="str">
        <f>IFERROR(
   IF(
      VLOOKUP(D979, 'Datos bancarios'!C:E, 2, FALSE) &lt;&gt; "",
      VLOOKUP(D979, 'Datos bancarios'!C:E, 2, FALSE),
      IF(
         VLOOKUP(D979, 'Datos bancarios'!C:E, 3, FALSE) &lt;&gt; "",
         VLOOKUP(D979, 'Datos bancarios'!C:E, 3, FALSE),
         "Sin CBU"
      )
   ),
   "Sin CBU"
)</f>
        <v>Sin CBU</v>
      </c>
      <c r="I979" s="1" t="str">
        <f>IFERROR(VLOOKUP(D979, 'Datos bancarios'!C:G, 5, FALSE), "Sin alias")</f>
        <v>Sin alias</v>
      </c>
      <c r="J979" s="1" t="str">
        <f>IFERROR(VLOOKUP(D979, 'Datos bancarios'!C:H, 6, FALSE), "Sin titular")</f>
        <v>Sin titular</v>
      </c>
      <c r="K979" s="1" t="s">
        <v>14576</v>
      </c>
      <c r="L979" s="1" t="s">
        <v>14577</v>
      </c>
      <c r="M979" s="1" t="s">
        <v>14578</v>
      </c>
      <c r="N979" s="1" t="str">
        <f>IFERROR(VLOOKUP(D979, 'Datos bancarios'!C:I, 7, FALSE), "Sin banco")</f>
        <v>Sin banco</v>
      </c>
    </row>
    <row r="980" spans="2:14">
      <c r="B980" s="1" t="s">
        <v>2850</v>
      </c>
      <c r="C980" s="1" t="s">
        <v>19377</v>
      </c>
      <c r="D980" s="1">
        <v>31845138</v>
      </c>
      <c r="E980" s="1" t="s">
        <v>15445</v>
      </c>
      <c r="F980" s="1" t="s">
        <v>19376</v>
      </c>
      <c r="G980" s="1" t="str">
        <f>IFERROR(VLOOKUP(D980, 'Datos bancarios'!C:J, 8, FALSE), "Sin celular")</f>
        <v>Sin celular</v>
      </c>
      <c r="H980" s="1" t="str">
        <f>IFERROR(
   IF(
      VLOOKUP(D980, 'Datos bancarios'!C:E, 2, FALSE) &lt;&gt; "",
      VLOOKUP(D980, 'Datos bancarios'!C:E, 2, FALSE),
      IF(
         VLOOKUP(D980, 'Datos bancarios'!C:E, 3, FALSE) &lt;&gt; "",
         VLOOKUP(D980, 'Datos bancarios'!C:E, 3, FALSE),
         "Sin CBU"
      )
   ),
   "Sin CBU"
)</f>
        <v>Sin CBU</v>
      </c>
      <c r="I980" s="1" t="str">
        <f>IFERROR(VLOOKUP(D980, 'Datos bancarios'!C:G, 5, FALSE), "Sin alias")</f>
        <v>Sin alias</v>
      </c>
      <c r="J980" s="1" t="str">
        <f>IFERROR(VLOOKUP(D980, 'Datos bancarios'!C:H, 6, FALSE), "Sin titular")</f>
        <v>Sin titular</v>
      </c>
      <c r="K980" s="1" t="s">
        <v>14576</v>
      </c>
      <c r="L980" s="1" t="s">
        <v>14577</v>
      </c>
      <c r="M980" s="1" t="s">
        <v>14578</v>
      </c>
      <c r="N980" s="1" t="str">
        <f>IFERROR(VLOOKUP(D980, 'Datos bancarios'!C:I, 7, FALSE), "Sin banco")</f>
        <v>Sin banco</v>
      </c>
    </row>
    <row r="981" spans="2:14">
      <c r="B981" s="1" t="s">
        <v>2851</v>
      </c>
      <c r="C981" s="1" t="s">
        <v>19377</v>
      </c>
      <c r="D981" s="1">
        <v>31845223</v>
      </c>
      <c r="E981" s="1" t="s">
        <v>15799</v>
      </c>
      <c r="F981" s="1" t="s">
        <v>19376</v>
      </c>
      <c r="G981" s="1" t="str">
        <f>IFERROR(VLOOKUP(D981, 'Datos bancarios'!C:J, 8, FALSE), "Sin celular")</f>
        <v>Sin celular</v>
      </c>
      <c r="H981" s="1" t="str">
        <f>IFERROR(
   IF(
      VLOOKUP(D981, 'Datos bancarios'!C:E, 2, FALSE) &lt;&gt; "",
      VLOOKUP(D981, 'Datos bancarios'!C:E, 2, FALSE),
      IF(
         VLOOKUP(D981, 'Datos bancarios'!C:E, 3, FALSE) &lt;&gt; "",
         VLOOKUP(D981, 'Datos bancarios'!C:E, 3, FALSE),
         "Sin CBU"
      )
   ),
   "Sin CBU"
)</f>
        <v>Sin CBU</v>
      </c>
      <c r="I981" s="1" t="str">
        <f>IFERROR(VLOOKUP(D981, 'Datos bancarios'!C:G, 5, FALSE), "Sin alias")</f>
        <v>Sin alias</v>
      </c>
      <c r="J981" s="1" t="str">
        <f>IFERROR(VLOOKUP(D981, 'Datos bancarios'!C:H, 6, FALSE), "Sin titular")</f>
        <v>Sin titular</v>
      </c>
      <c r="K981" s="1" t="s">
        <v>14576</v>
      </c>
      <c r="L981" s="1" t="s">
        <v>14577</v>
      </c>
      <c r="M981" s="1" t="s">
        <v>14578</v>
      </c>
      <c r="N981" s="1" t="str">
        <f>IFERROR(VLOOKUP(D981, 'Datos bancarios'!C:I, 7, FALSE), "Sin banco")</f>
        <v>Sin banco</v>
      </c>
    </row>
    <row r="982" spans="2:14">
      <c r="B982" s="1" t="s">
        <v>2852</v>
      </c>
      <c r="C982" s="1" t="s">
        <v>19377</v>
      </c>
      <c r="D982" s="1">
        <v>31845274</v>
      </c>
      <c r="E982" s="1" t="s">
        <v>16837</v>
      </c>
      <c r="F982" s="1" t="s">
        <v>19376</v>
      </c>
      <c r="G982" s="1" t="str">
        <f>IFERROR(VLOOKUP(D982, 'Datos bancarios'!C:J, 8, FALSE), "Sin celular")</f>
        <v>Sin celular</v>
      </c>
      <c r="H982" s="1" t="str">
        <f>IFERROR(
   IF(
      VLOOKUP(D982, 'Datos bancarios'!C:E, 2, FALSE) &lt;&gt; "",
      VLOOKUP(D982, 'Datos bancarios'!C:E, 2, FALSE),
      IF(
         VLOOKUP(D982, 'Datos bancarios'!C:E, 3, FALSE) &lt;&gt; "",
         VLOOKUP(D982, 'Datos bancarios'!C:E, 3, FALSE),
         "Sin CBU"
      )
   ),
   "Sin CBU"
)</f>
        <v>Sin CBU</v>
      </c>
      <c r="I982" s="1" t="str">
        <f>IFERROR(VLOOKUP(D982, 'Datos bancarios'!C:G, 5, FALSE), "Sin alias")</f>
        <v>Sin alias</v>
      </c>
      <c r="J982" s="1" t="str">
        <f>IFERROR(VLOOKUP(D982, 'Datos bancarios'!C:H, 6, FALSE), "Sin titular")</f>
        <v>Sin titular</v>
      </c>
      <c r="K982" s="1" t="s">
        <v>14576</v>
      </c>
      <c r="L982" s="1" t="s">
        <v>14577</v>
      </c>
      <c r="M982" s="1" t="s">
        <v>14578</v>
      </c>
      <c r="N982" s="1" t="str">
        <f>IFERROR(VLOOKUP(D982, 'Datos bancarios'!C:I, 7, FALSE), "Sin banco")</f>
        <v>Sin banco</v>
      </c>
    </row>
    <row r="983" spans="2:14">
      <c r="B983" s="1" t="s">
        <v>2853</v>
      </c>
      <c r="C983" s="1" t="s">
        <v>19377</v>
      </c>
      <c r="D983" s="1">
        <v>31849646</v>
      </c>
      <c r="E983" s="1" t="s">
        <v>14590</v>
      </c>
      <c r="F983" s="1" t="s">
        <v>19376</v>
      </c>
      <c r="G983" s="1" t="str">
        <f>IFERROR(VLOOKUP(D983, 'Datos bancarios'!C:J, 8, FALSE), "Sin celular")</f>
        <v>Sin celular</v>
      </c>
      <c r="H983" s="1" t="str">
        <f>IFERROR(
   IF(
      VLOOKUP(D983, 'Datos bancarios'!C:E, 2, FALSE) &lt;&gt; "",
      VLOOKUP(D983, 'Datos bancarios'!C:E, 2, FALSE),
      IF(
         VLOOKUP(D983, 'Datos bancarios'!C:E, 3, FALSE) &lt;&gt; "",
         VLOOKUP(D983, 'Datos bancarios'!C:E, 3, FALSE),
         "Sin CBU"
      )
   ),
   "Sin CBU"
)</f>
        <v>Sin CBU</v>
      </c>
      <c r="I983" s="1" t="str">
        <f>IFERROR(VLOOKUP(D983, 'Datos bancarios'!C:G, 5, FALSE), "Sin alias")</f>
        <v>Sin alias</v>
      </c>
      <c r="J983" s="1" t="str">
        <f>IFERROR(VLOOKUP(D983, 'Datos bancarios'!C:H, 6, FALSE), "Sin titular")</f>
        <v>Sin titular</v>
      </c>
      <c r="K983" s="1" t="s">
        <v>14576</v>
      </c>
      <c r="L983" s="1" t="s">
        <v>14577</v>
      </c>
      <c r="M983" s="1" t="s">
        <v>14578</v>
      </c>
      <c r="N983" s="1" t="str">
        <f>IFERROR(VLOOKUP(D983, 'Datos bancarios'!C:I, 7, FALSE), "Sin banco")</f>
        <v>Sin banco</v>
      </c>
    </row>
    <row r="984" spans="2:14">
      <c r="B984" s="1" t="s">
        <v>2854</v>
      </c>
      <c r="C984" s="1" t="s">
        <v>19377</v>
      </c>
      <c r="D984" s="1">
        <v>31869787</v>
      </c>
      <c r="E984" s="1" t="s">
        <v>15473</v>
      </c>
      <c r="F984" s="1" t="s">
        <v>19376</v>
      </c>
      <c r="G984" s="1" t="str">
        <f>IFERROR(VLOOKUP(D984, 'Datos bancarios'!C:J, 8, FALSE), "Sin celular")</f>
        <v>Sin celular</v>
      </c>
      <c r="H984" s="1" t="str">
        <f>IFERROR(
   IF(
      VLOOKUP(D984, 'Datos bancarios'!C:E, 2, FALSE) &lt;&gt; "",
      VLOOKUP(D984, 'Datos bancarios'!C:E, 2, FALSE),
      IF(
         VLOOKUP(D984, 'Datos bancarios'!C:E, 3, FALSE) &lt;&gt; "",
         VLOOKUP(D984, 'Datos bancarios'!C:E, 3, FALSE),
         "Sin CBU"
      )
   ),
   "Sin CBU"
)</f>
        <v>Sin CBU</v>
      </c>
      <c r="I984" s="1" t="str">
        <f>IFERROR(VLOOKUP(D984, 'Datos bancarios'!C:G, 5, FALSE), "Sin alias")</f>
        <v>Sin alias</v>
      </c>
      <c r="J984" s="1" t="str">
        <f>IFERROR(VLOOKUP(D984, 'Datos bancarios'!C:H, 6, FALSE), "Sin titular")</f>
        <v>Sin titular</v>
      </c>
      <c r="K984" s="1" t="s">
        <v>14576</v>
      </c>
      <c r="L984" s="1" t="s">
        <v>14577</v>
      </c>
      <c r="M984" s="1" t="s">
        <v>14578</v>
      </c>
      <c r="N984" s="1" t="str">
        <f>IFERROR(VLOOKUP(D984, 'Datos bancarios'!C:I, 7, FALSE), "Sin banco")</f>
        <v>Sin banco</v>
      </c>
    </row>
    <row r="985" spans="2:14">
      <c r="B985" s="1" t="s">
        <v>2855</v>
      </c>
      <c r="C985" s="1" t="s">
        <v>19377</v>
      </c>
      <c r="D985" s="1">
        <v>31869847</v>
      </c>
      <c r="E985" s="1" t="s">
        <v>15291</v>
      </c>
      <c r="F985" s="1" t="s">
        <v>19376</v>
      </c>
      <c r="G985" s="1" t="str">
        <f>IFERROR(VLOOKUP(D985, 'Datos bancarios'!C:J, 8, FALSE), "Sin celular")</f>
        <v>Sin celular</v>
      </c>
      <c r="H985" s="1" t="str">
        <f>IFERROR(
   IF(
      VLOOKUP(D985, 'Datos bancarios'!C:E, 2, FALSE) &lt;&gt; "",
      VLOOKUP(D985, 'Datos bancarios'!C:E, 2, FALSE),
      IF(
         VLOOKUP(D985, 'Datos bancarios'!C:E, 3, FALSE) &lt;&gt; "",
         VLOOKUP(D985, 'Datos bancarios'!C:E, 3, FALSE),
         "Sin CBU"
      )
   ),
   "Sin CBU"
)</f>
        <v>Sin CBU</v>
      </c>
      <c r="I985" s="1" t="str">
        <f>IFERROR(VLOOKUP(D985, 'Datos bancarios'!C:G, 5, FALSE), "Sin alias")</f>
        <v>Sin alias</v>
      </c>
      <c r="J985" s="1" t="str">
        <f>IFERROR(VLOOKUP(D985, 'Datos bancarios'!C:H, 6, FALSE), "Sin titular")</f>
        <v>Sin titular</v>
      </c>
      <c r="K985" s="1" t="s">
        <v>14576</v>
      </c>
      <c r="L985" s="1" t="s">
        <v>14577</v>
      </c>
      <c r="M985" s="1" t="s">
        <v>14578</v>
      </c>
      <c r="N985" s="1" t="str">
        <f>IFERROR(VLOOKUP(D985, 'Datos bancarios'!C:I, 7, FALSE), "Sin banco")</f>
        <v>Sin banco</v>
      </c>
    </row>
    <row r="986" spans="2:14">
      <c r="B986" s="1" t="s">
        <v>2856</v>
      </c>
      <c r="C986" s="1" t="s">
        <v>19377</v>
      </c>
      <c r="D986" s="1">
        <v>31871086</v>
      </c>
      <c r="E986" s="1" t="s">
        <v>15778</v>
      </c>
      <c r="F986" s="1" t="s">
        <v>19376</v>
      </c>
      <c r="G986" s="1" t="str">
        <f>IFERROR(VLOOKUP(D986, 'Datos bancarios'!C:J, 8, FALSE), "Sin celular")</f>
        <v>Sin celular</v>
      </c>
      <c r="H986" s="1" t="str">
        <f>IFERROR(
   IF(
      VLOOKUP(D986, 'Datos bancarios'!C:E, 2, FALSE) &lt;&gt; "",
      VLOOKUP(D986, 'Datos bancarios'!C:E, 2, FALSE),
      IF(
         VLOOKUP(D986, 'Datos bancarios'!C:E, 3, FALSE) &lt;&gt; "",
         VLOOKUP(D986, 'Datos bancarios'!C:E, 3, FALSE),
         "Sin CBU"
      )
   ),
   "Sin CBU"
)</f>
        <v>Sin CBU</v>
      </c>
      <c r="I986" s="1" t="str">
        <f>IFERROR(VLOOKUP(D986, 'Datos bancarios'!C:G, 5, FALSE), "Sin alias")</f>
        <v>Sin alias</v>
      </c>
      <c r="J986" s="1" t="str">
        <f>IFERROR(VLOOKUP(D986, 'Datos bancarios'!C:H, 6, FALSE), "Sin titular")</f>
        <v>Sin titular</v>
      </c>
      <c r="K986" s="1" t="s">
        <v>14576</v>
      </c>
      <c r="L986" s="1" t="s">
        <v>14577</v>
      </c>
      <c r="M986" s="1" t="s">
        <v>14578</v>
      </c>
      <c r="N986" s="1" t="str">
        <f>IFERROR(VLOOKUP(D986, 'Datos bancarios'!C:I, 7, FALSE), "Sin banco")</f>
        <v>Sin banco</v>
      </c>
    </row>
    <row r="987" spans="2:14">
      <c r="B987" s="1" t="s">
        <v>2857</v>
      </c>
      <c r="C987" s="1" t="s">
        <v>19377</v>
      </c>
      <c r="D987" s="1">
        <v>31888620</v>
      </c>
      <c r="E987" s="1" t="s">
        <v>16724</v>
      </c>
      <c r="F987" s="1" t="s">
        <v>19376</v>
      </c>
      <c r="G987" s="1" t="str">
        <f>IFERROR(VLOOKUP(D987, 'Datos bancarios'!C:J, 8, FALSE), "Sin celular")</f>
        <v>Sin celular</v>
      </c>
      <c r="H987" s="1" t="str">
        <f>IFERROR(
   IF(
      VLOOKUP(D987, 'Datos bancarios'!C:E, 2, FALSE) &lt;&gt; "",
      VLOOKUP(D987, 'Datos bancarios'!C:E, 2, FALSE),
      IF(
         VLOOKUP(D987, 'Datos bancarios'!C:E, 3, FALSE) &lt;&gt; "",
         VLOOKUP(D987, 'Datos bancarios'!C:E, 3, FALSE),
         "Sin CBU"
      )
   ),
   "Sin CBU"
)</f>
        <v>Sin CBU</v>
      </c>
      <c r="I987" s="1" t="str">
        <f>IFERROR(VLOOKUP(D987, 'Datos bancarios'!C:G, 5, FALSE), "Sin alias")</f>
        <v>Sin alias</v>
      </c>
      <c r="J987" s="1" t="str">
        <f>IFERROR(VLOOKUP(D987, 'Datos bancarios'!C:H, 6, FALSE), "Sin titular")</f>
        <v>Sin titular</v>
      </c>
      <c r="K987" s="1" t="s">
        <v>14576</v>
      </c>
      <c r="L987" s="1" t="s">
        <v>14577</v>
      </c>
      <c r="M987" s="1" t="s">
        <v>14578</v>
      </c>
      <c r="N987" s="1" t="str">
        <f>IFERROR(VLOOKUP(D987, 'Datos bancarios'!C:I, 7, FALSE), "Sin banco")</f>
        <v>Sin banco</v>
      </c>
    </row>
    <row r="988" spans="2:14">
      <c r="B988" s="1" t="s">
        <v>2858</v>
      </c>
      <c r="C988" s="1" t="s">
        <v>19377</v>
      </c>
      <c r="D988" s="1">
        <v>31902259</v>
      </c>
      <c r="E988" s="1" t="s">
        <v>15997</v>
      </c>
      <c r="F988" s="1" t="s">
        <v>19376</v>
      </c>
      <c r="G988" s="1" t="str">
        <f>IFERROR(VLOOKUP(D988, 'Datos bancarios'!C:J, 8, FALSE), "Sin celular")</f>
        <v>Sin celular</v>
      </c>
      <c r="H988" s="1" t="str">
        <f>IFERROR(
   IF(
      VLOOKUP(D988, 'Datos bancarios'!C:E, 2, FALSE) &lt;&gt; "",
      VLOOKUP(D988, 'Datos bancarios'!C:E, 2, FALSE),
      IF(
         VLOOKUP(D988, 'Datos bancarios'!C:E, 3, FALSE) &lt;&gt; "",
         VLOOKUP(D988, 'Datos bancarios'!C:E, 3, FALSE),
         "Sin CBU"
      )
   ),
   "Sin CBU"
)</f>
        <v>Sin CBU</v>
      </c>
      <c r="I988" s="1" t="str">
        <f>IFERROR(VLOOKUP(D988, 'Datos bancarios'!C:G, 5, FALSE), "Sin alias")</f>
        <v>Sin alias</v>
      </c>
      <c r="J988" s="1" t="str">
        <f>IFERROR(VLOOKUP(D988, 'Datos bancarios'!C:H, 6, FALSE), "Sin titular")</f>
        <v>Sin titular</v>
      </c>
      <c r="K988" s="1" t="s">
        <v>14576</v>
      </c>
      <c r="L988" s="1" t="s">
        <v>14577</v>
      </c>
      <c r="M988" s="1" t="s">
        <v>14578</v>
      </c>
      <c r="N988" s="1" t="str">
        <f>IFERROR(VLOOKUP(D988, 'Datos bancarios'!C:I, 7, FALSE), "Sin banco")</f>
        <v>Sin banco</v>
      </c>
    </row>
    <row r="989" spans="2:14">
      <c r="B989" s="1" t="s">
        <v>2859</v>
      </c>
      <c r="C989" s="1" t="s">
        <v>19377</v>
      </c>
      <c r="D989" s="1">
        <v>31919938</v>
      </c>
      <c r="E989" s="1" t="s">
        <v>16150</v>
      </c>
      <c r="F989" s="1" t="s">
        <v>19376</v>
      </c>
      <c r="G989" s="1" t="str">
        <f>IFERROR(VLOOKUP(D989, 'Datos bancarios'!C:J, 8, FALSE), "Sin celular")</f>
        <v>Sin celular</v>
      </c>
      <c r="H989" s="1" t="str">
        <f>IFERROR(
   IF(
      VLOOKUP(D989, 'Datos bancarios'!C:E, 2, FALSE) &lt;&gt; "",
      VLOOKUP(D989, 'Datos bancarios'!C:E, 2, FALSE),
      IF(
         VLOOKUP(D989, 'Datos bancarios'!C:E, 3, FALSE) &lt;&gt; "",
         VLOOKUP(D989, 'Datos bancarios'!C:E, 3, FALSE),
         "Sin CBU"
      )
   ),
   "Sin CBU"
)</f>
        <v>Sin CBU</v>
      </c>
      <c r="I989" s="1" t="str">
        <f>IFERROR(VLOOKUP(D989, 'Datos bancarios'!C:G, 5, FALSE), "Sin alias")</f>
        <v>Sin alias</v>
      </c>
      <c r="J989" s="1" t="str">
        <f>IFERROR(VLOOKUP(D989, 'Datos bancarios'!C:H, 6, FALSE), "Sin titular")</f>
        <v>Sin titular</v>
      </c>
      <c r="K989" s="1" t="s">
        <v>14576</v>
      </c>
      <c r="L989" s="1" t="s">
        <v>14577</v>
      </c>
      <c r="M989" s="1" t="s">
        <v>14578</v>
      </c>
      <c r="N989" s="1" t="str">
        <f>IFERROR(VLOOKUP(D989, 'Datos bancarios'!C:I, 7, FALSE), "Sin banco")</f>
        <v>Sin banco</v>
      </c>
    </row>
    <row r="990" spans="2:14">
      <c r="B990" s="1" t="s">
        <v>2860</v>
      </c>
      <c r="C990" s="1" t="s">
        <v>19377</v>
      </c>
      <c r="D990" s="1">
        <v>31933127</v>
      </c>
      <c r="E990" s="1" t="s">
        <v>16893</v>
      </c>
      <c r="F990" s="1" t="s">
        <v>19376</v>
      </c>
      <c r="G990" s="1" t="str">
        <f>IFERROR(VLOOKUP(D990, 'Datos bancarios'!C:J, 8, FALSE), "Sin celular")</f>
        <v>Sin celular</v>
      </c>
      <c r="H990" s="1" t="str">
        <f>IFERROR(
   IF(
      VLOOKUP(D990, 'Datos bancarios'!C:E, 2, FALSE) &lt;&gt; "",
      VLOOKUP(D990, 'Datos bancarios'!C:E, 2, FALSE),
      IF(
         VLOOKUP(D990, 'Datos bancarios'!C:E, 3, FALSE) &lt;&gt; "",
         VLOOKUP(D990, 'Datos bancarios'!C:E, 3, FALSE),
         "Sin CBU"
      )
   ),
   "Sin CBU"
)</f>
        <v>Sin CBU</v>
      </c>
      <c r="I990" s="1" t="str">
        <f>IFERROR(VLOOKUP(D990, 'Datos bancarios'!C:G, 5, FALSE), "Sin alias")</f>
        <v>Sin alias</v>
      </c>
      <c r="J990" s="1" t="str">
        <f>IFERROR(VLOOKUP(D990, 'Datos bancarios'!C:H, 6, FALSE), "Sin titular")</f>
        <v>Sin titular</v>
      </c>
      <c r="K990" s="1" t="s">
        <v>14576</v>
      </c>
      <c r="L990" s="1" t="s">
        <v>14577</v>
      </c>
      <c r="M990" s="1" t="s">
        <v>14578</v>
      </c>
      <c r="N990" s="1" t="str">
        <f>IFERROR(VLOOKUP(D990, 'Datos bancarios'!C:I, 7, FALSE), "Sin banco")</f>
        <v>Sin banco</v>
      </c>
    </row>
    <row r="991" spans="2:14">
      <c r="B991" s="1" t="s">
        <v>2861</v>
      </c>
      <c r="C991" s="1" t="s">
        <v>19377</v>
      </c>
      <c r="D991" s="1">
        <v>31936944</v>
      </c>
      <c r="E991" s="1" t="s">
        <v>16921</v>
      </c>
      <c r="F991" s="1" t="s">
        <v>19376</v>
      </c>
      <c r="G991" s="1" t="str">
        <f>IFERROR(VLOOKUP(D991, 'Datos bancarios'!C:J, 8, FALSE), "Sin celular")</f>
        <v>Sin celular</v>
      </c>
      <c r="H991" s="1" t="str">
        <f>IFERROR(
   IF(
      VLOOKUP(D991, 'Datos bancarios'!C:E, 2, FALSE) &lt;&gt; "",
      VLOOKUP(D991, 'Datos bancarios'!C:E, 2, FALSE),
      IF(
         VLOOKUP(D991, 'Datos bancarios'!C:E, 3, FALSE) &lt;&gt; "",
         VLOOKUP(D991, 'Datos bancarios'!C:E, 3, FALSE),
         "Sin CBU"
      )
   ),
   "Sin CBU"
)</f>
        <v>Sin CBU</v>
      </c>
      <c r="I991" s="1" t="str">
        <f>IFERROR(VLOOKUP(D991, 'Datos bancarios'!C:G, 5, FALSE), "Sin alias")</f>
        <v>Sin alias</v>
      </c>
      <c r="J991" s="1" t="str">
        <f>IFERROR(VLOOKUP(D991, 'Datos bancarios'!C:H, 6, FALSE), "Sin titular")</f>
        <v>Sin titular</v>
      </c>
      <c r="K991" s="1" t="s">
        <v>14576</v>
      </c>
      <c r="L991" s="1" t="s">
        <v>14577</v>
      </c>
      <c r="M991" s="1" t="s">
        <v>14578</v>
      </c>
      <c r="N991" s="1" t="str">
        <f>IFERROR(VLOOKUP(D991, 'Datos bancarios'!C:I, 7, FALSE), "Sin banco")</f>
        <v>Sin banco</v>
      </c>
    </row>
    <row r="992" spans="2:14">
      <c r="B992" s="1" t="s">
        <v>2862</v>
      </c>
      <c r="C992" s="1" t="s">
        <v>19377</v>
      </c>
      <c r="D992" s="1">
        <v>31944082</v>
      </c>
      <c r="E992" s="1" t="s">
        <v>15376</v>
      </c>
      <c r="F992" s="1" t="s">
        <v>19376</v>
      </c>
      <c r="G992" s="1">
        <f>IFERROR(VLOOKUP(D992, 'Datos bancarios'!C:J, 8, FALSE), "Sin celular")</f>
        <v>2622581519</v>
      </c>
      <c r="H992" s="1" t="str">
        <f>IFERROR(
   IF(
      VLOOKUP(D992, 'Datos bancarios'!C:E, 2, FALSE) &lt;&gt; "",
      VLOOKUP(D992, 'Datos bancarios'!C:E, 2, FALSE),
      IF(
         VLOOKUP(D992, 'Datos bancarios'!C:E, 3, FALSE) &lt;&gt; "",
         VLOOKUP(D992, 'Datos bancarios'!C:E, 3, FALSE),
         "Sin CBU"
      )
   ),
   "Sin CBU"
)</f>
        <v>0110530830053015008115</v>
      </c>
      <c r="I992" s="1" t="str">
        <f>IFERROR(VLOOKUP(D992, 'Datos bancarios'!C:G, 5, FALSE), "Sin alias")</f>
        <v>LANA.CLIMA.RIMA</v>
      </c>
      <c r="J992" s="1">
        <f>IFERROR(VLOOKUP(D992, 'Datos bancarios'!C:H, 6, FALSE), "Sin titular")</f>
        <v>0</v>
      </c>
      <c r="K992" s="1" t="s">
        <v>14576</v>
      </c>
      <c r="L992" s="1" t="s">
        <v>14577</v>
      </c>
      <c r="M992" s="1" t="s">
        <v>14578</v>
      </c>
      <c r="N992" s="1" t="str">
        <f>IFERROR(VLOOKUP(D992, 'Datos bancarios'!C:I, 7, FALSE), "Sin banco")</f>
        <v>BANCO DE LA NACION ARGENTINA</v>
      </c>
    </row>
    <row r="993" spans="2:14">
      <c r="B993" s="1" t="s">
        <v>2863</v>
      </c>
      <c r="C993" s="1" t="s">
        <v>19377</v>
      </c>
      <c r="D993" s="1">
        <v>31945668</v>
      </c>
      <c r="E993" s="1" t="s">
        <v>14935</v>
      </c>
      <c r="F993" s="1" t="s">
        <v>19376</v>
      </c>
      <c r="G993" s="1" t="str">
        <f>IFERROR(VLOOKUP(D993, 'Datos bancarios'!C:J, 8, FALSE), "Sin celular")</f>
        <v>Sin celular</v>
      </c>
      <c r="H993" s="1" t="str">
        <f>IFERROR(
   IF(
      VLOOKUP(D993, 'Datos bancarios'!C:E, 2, FALSE) &lt;&gt; "",
      VLOOKUP(D993, 'Datos bancarios'!C:E, 2, FALSE),
      IF(
         VLOOKUP(D993, 'Datos bancarios'!C:E, 3, FALSE) &lt;&gt; "",
         VLOOKUP(D993, 'Datos bancarios'!C:E, 3, FALSE),
         "Sin CBU"
      )
   ),
   "Sin CBU"
)</f>
        <v>Sin CBU</v>
      </c>
      <c r="I993" s="1" t="str">
        <f>IFERROR(VLOOKUP(D993, 'Datos bancarios'!C:G, 5, FALSE), "Sin alias")</f>
        <v>Sin alias</v>
      </c>
      <c r="J993" s="1" t="str">
        <f>IFERROR(VLOOKUP(D993, 'Datos bancarios'!C:H, 6, FALSE), "Sin titular")</f>
        <v>Sin titular</v>
      </c>
      <c r="K993" s="1" t="s">
        <v>14576</v>
      </c>
      <c r="L993" s="1" t="s">
        <v>14577</v>
      </c>
      <c r="M993" s="1" t="s">
        <v>14578</v>
      </c>
      <c r="N993" s="1" t="str">
        <f>IFERROR(VLOOKUP(D993, 'Datos bancarios'!C:I, 7, FALSE), "Sin banco")</f>
        <v>Sin banco</v>
      </c>
    </row>
    <row r="994" spans="2:14">
      <c r="B994" s="1" t="s">
        <v>2864</v>
      </c>
      <c r="C994" s="1" t="s">
        <v>19377</v>
      </c>
      <c r="D994" s="1">
        <v>32018514</v>
      </c>
      <c r="E994" s="1" t="s">
        <v>16734</v>
      </c>
      <c r="F994" s="1" t="s">
        <v>19376</v>
      </c>
      <c r="G994" s="1" t="str">
        <f>IFERROR(VLOOKUP(D994, 'Datos bancarios'!C:J, 8, FALSE), "Sin celular")</f>
        <v>Sin celular</v>
      </c>
      <c r="H994" s="1" t="str">
        <f>IFERROR(
   IF(
      VLOOKUP(D994, 'Datos bancarios'!C:E, 2, FALSE) &lt;&gt; "",
      VLOOKUP(D994, 'Datos bancarios'!C:E, 2, FALSE),
      IF(
         VLOOKUP(D994, 'Datos bancarios'!C:E, 3, FALSE) &lt;&gt; "",
         VLOOKUP(D994, 'Datos bancarios'!C:E, 3, FALSE),
         "Sin CBU"
      )
   ),
   "Sin CBU"
)</f>
        <v>Sin CBU</v>
      </c>
      <c r="I994" s="1" t="str">
        <f>IFERROR(VLOOKUP(D994, 'Datos bancarios'!C:G, 5, FALSE), "Sin alias")</f>
        <v>Sin alias</v>
      </c>
      <c r="J994" s="1" t="str">
        <f>IFERROR(VLOOKUP(D994, 'Datos bancarios'!C:H, 6, FALSE), "Sin titular")</f>
        <v>Sin titular</v>
      </c>
      <c r="K994" s="1" t="s">
        <v>14576</v>
      </c>
      <c r="L994" s="1" t="s">
        <v>14577</v>
      </c>
      <c r="M994" s="1" t="s">
        <v>14578</v>
      </c>
      <c r="N994" s="1" t="str">
        <f>IFERROR(VLOOKUP(D994, 'Datos bancarios'!C:I, 7, FALSE), "Sin banco")</f>
        <v>Sin banco</v>
      </c>
    </row>
    <row r="995" spans="2:14">
      <c r="B995" s="1" t="s">
        <v>2865</v>
      </c>
      <c r="C995" s="1" t="s">
        <v>19377</v>
      </c>
      <c r="D995" s="1">
        <v>32018844</v>
      </c>
      <c r="E995" s="1" t="s">
        <v>15879</v>
      </c>
      <c r="F995" s="1" t="s">
        <v>19376</v>
      </c>
      <c r="G995" s="1" t="str">
        <f>IFERROR(VLOOKUP(D995, 'Datos bancarios'!C:J, 8, FALSE), "Sin celular")</f>
        <v>Sin celular</v>
      </c>
      <c r="H995" s="1" t="str">
        <f>IFERROR(
   IF(
      VLOOKUP(D995, 'Datos bancarios'!C:E, 2, FALSE) &lt;&gt; "",
      VLOOKUP(D995, 'Datos bancarios'!C:E, 2, FALSE),
      IF(
         VLOOKUP(D995, 'Datos bancarios'!C:E, 3, FALSE) &lt;&gt; "",
         VLOOKUP(D995, 'Datos bancarios'!C:E, 3, FALSE),
         "Sin CBU"
      )
   ),
   "Sin CBU"
)</f>
        <v>Sin CBU</v>
      </c>
      <c r="I995" s="1" t="str">
        <f>IFERROR(VLOOKUP(D995, 'Datos bancarios'!C:G, 5, FALSE), "Sin alias")</f>
        <v>Sin alias</v>
      </c>
      <c r="J995" s="1" t="str">
        <f>IFERROR(VLOOKUP(D995, 'Datos bancarios'!C:H, 6, FALSE), "Sin titular")</f>
        <v>Sin titular</v>
      </c>
      <c r="K995" s="1" t="s">
        <v>14576</v>
      </c>
      <c r="L995" s="1" t="s">
        <v>14577</v>
      </c>
      <c r="M995" s="1" t="s">
        <v>14578</v>
      </c>
      <c r="N995" s="1" t="str">
        <f>IFERROR(VLOOKUP(D995, 'Datos bancarios'!C:I, 7, FALSE), "Sin banco")</f>
        <v>Sin banco</v>
      </c>
    </row>
    <row r="996" spans="2:14">
      <c r="B996" s="1" t="s">
        <v>2866</v>
      </c>
      <c r="C996" s="1" t="s">
        <v>19377</v>
      </c>
      <c r="D996" s="1">
        <v>32018865</v>
      </c>
      <c r="E996" s="1" t="s">
        <v>15865</v>
      </c>
      <c r="F996" s="1" t="s">
        <v>19376</v>
      </c>
      <c r="G996" s="1" t="str">
        <f>IFERROR(VLOOKUP(D996, 'Datos bancarios'!C:J, 8, FALSE), "Sin celular")</f>
        <v>Sin celular</v>
      </c>
      <c r="H996" s="1" t="str">
        <f>IFERROR(
   IF(
      VLOOKUP(D996, 'Datos bancarios'!C:E, 2, FALSE) &lt;&gt; "",
      VLOOKUP(D996, 'Datos bancarios'!C:E, 2, FALSE),
      IF(
         VLOOKUP(D996, 'Datos bancarios'!C:E, 3, FALSE) &lt;&gt; "",
         VLOOKUP(D996, 'Datos bancarios'!C:E, 3, FALSE),
         "Sin CBU"
      )
   ),
   "Sin CBU"
)</f>
        <v>Sin CBU</v>
      </c>
      <c r="I996" s="1" t="str">
        <f>IFERROR(VLOOKUP(D996, 'Datos bancarios'!C:G, 5, FALSE), "Sin alias")</f>
        <v>Sin alias</v>
      </c>
      <c r="J996" s="1" t="str">
        <f>IFERROR(VLOOKUP(D996, 'Datos bancarios'!C:H, 6, FALSE), "Sin titular")</f>
        <v>Sin titular</v>
      </c>
      <c r="K996" s="1" t="s">
        <v>14576</v>
      </c>
      <c r="L996" s="1" t="s">
        <v>14577</v>
      </c>
      <c r="M996" s="1" t="s">
        <v>14578</v>
      </c>
      <c r="N996" s="1" t="str">
        <f>IFERROR(VLOOKUP(D996, 'Datos bancarios'!C:I, 7, FALSE), "Sin banco")</f>
        <v>Sin banco</v>
      </c>
    </row>
    <row r="997" spans="2:14">
      <c r="B997" s="1" t="s">
        <v>2867</v>
      </c>
      <c r="C997" s="1" t="s">
        <v>19377</v>
      </c>
      <c r="D997" s="1">
        <v>32019317</v>
      </c>
      <c r="E997" s="1" t="s">
        <v>16440</v>
      </c>
      <c r="F997" s="1" t="s">
        <v>19376</v>
      </c>
      <c r="G997" s="1" t="str">
        <f>IFERROR(VLOOKUP(D997, 'Datos bancarios'!C:J, 8, FALSE), "Sin celular")</f>
        <v>Sin celular</v>
      </c>
      <c r="H997" s="1" t="str">
        <f>IFERROR(
   IF(
      VLOOKUP(D997, 'Datos bancarios'!C:E, 2, FALSE) &lt;&gt; "",
      VLOOKUP(D997, 'Datos bancarios'!C:E, 2, FALSE),
      IF(
         VLOOKUP(D997, 'Datos bancarios'!C:E, 3, FALSE) &lt;&gt; "",
         VLOOKUP(D997, 'Datos bancarios'!C:E, 3, FALSE),
         "Sin CBU"
      )
   ),
   "Sin CBU"
)</f>
        <v>Sin CBU</v>
      </c>
      <c r="I997" s="1" t="str">
        <f>IFERROR(VLOOKUP(D997, 'Datos bancarios'!C:G, 5, FALSE), "Sin alias")</f>
        <v>Sin alias</v>
      </c>
      <c r="J997" s="1" t="str">
        <f>IFERROR(VLOOKUP(D997, 'Datos bancarios'!C:H, 6, FALSE), "Sin titular")</f>
        <v>Sin titular</v>
      </c>
      <c r="K997" s="1" t="s">
        <v>14576</v>
      </c>
      <c r="L997" s="1" t="s">
        <v>14577</v>
      </c>
      <c r="M997" s="1" t="s">
        <v>14578</v>
      </c>
      <c r="N997" s="1" t="str">
        <f>IFERROR(VLOOKUP(D997, 'Datos bancarios'!C:I, 7, FALSE), "Sin banco")</f>
        <v>Sin banco</v>
      </c>
    </row>
    <row r="998" spans="2:14">
      <c r="B998" s="1" t="s">
        <v>2868</v>
      </c>
      <c r="C998" s="1" t="s">
        <v>19377</v>
      </c>
      <c r="D998" s="1">
        <v>32019852</v>
      </c>
      <c r="E998" s="1" t="s">
        <v>16057</v>
      </c>
      <c r="F998" s="1" t="s">
        <v>19376</v>
      </c>
      <c r="G998" s="1" t="str">
        <f>IFERROR(VLOOKUP(D998, 'Datos bancarios'!C:J, 8, FALSE), "Sin celular")</f>
        <v>Sin celular</v>
      </c>
      <c r="H998" s="1" t="str">
        <f>IFERROR(
   IF(
      VLOOKUP(D998, 'Datos bancarios'!C:E, 2, FALSE) &lt;&gt; "",
      VLOOKUP(D998, 'Datos bancarios'!C:E, 2, FALSE),
      IF(
         VLOOKUP(D998, 'Datos bancarios'!C:E, 3, FALSE) &lt;&gt; "",
         VLOOKUP(D998, 'Datos bancarios'!C:E, 3, FALSE),
         "Sin CBU"
      )
   ),
   "Sin CBU"
)</f>
        <v>Sin CBU</v>
      </c>
      <c r="I998" s="1" t="str">
        <f>IFERROR(VLOOKUP(D998, 'Datos bancarios'!C:G, 5, FALSE), "Sin alias")</f>
        <v>Sin alias</v>
      </c>
      <c r="J998" s="1" t="str">
        <f>IFERROR(VLOOKUP(D998, 'Datos bancarios'!C:H, 6, FALSE), "Sin titular")</f>
        <v>Sin titular</v>
      </c>
      <c r="K998" s="1" t="s">
        <v>14576</v>
      </c>
      <c r="L998" s="1" t="s">
        <v>14577</v>
      </c>
      <c r="M998" s="1" t="s">
        <v>14578</v>
      </c>
      <c r="N998" s="1" t="str">
        <f>IFERROR(VLOOKUP(D998, 'Datos bancarios'!C:I, 7, FALSE), "Sin banco")</f>
        <v>Sin banco</v>
      </c>
    </row>
    <row r="999" spans="2:14">
      <c r="B999" s="1" t="s">
        <v>2869</v>
      </c>
      <c r="C999" s="1" t="s">
        <v>19377</v>
      </c>
      <c r="D999" s="1">
        <v>32019924</v>
      </c>
      <c r="E999" s="1" t="s">
        <v>16830</v>
      </c>
      <c r="F999" s="1" t="s">
        <v>19376</v>
      </c>
      <c r="G999" s="1">
        <f>IFERROR(VLOOKUP(D999, 'Datos bancarios'!C:J, 8, FALSE), "Sin celular")</f>
        <v>2616515305</v>
      </c>
      <c r="H999" s="1" t="str">
        <f>IFERROR(
   IF(
      VLOOKUP(D999, 'Datos bancarios'!C:E, 2, FALSE) &lt;&gt; "",
      VLOOKUP(D999, 'Datos bancarios'!C:E, 2, FALSE),
      IF(
         VLOOKUP(D999, 'Datos bancarios'!C:E, 3, FALSE) &lt;&gt; "",
         VLOOKUP(D999, 'Datos bancarios'!C:E, 3, FALSE),
         "Sin CBU"
      )
   ),
   "Sin CBU"
)</f>
        <v>0340060908600025174003</v>
      </c>
      <c r="I999" s="1">
        <f>IFERROR(VLOOKUP(D999, 'Datos bancarios'!C:G, 5, FALSE), "Sin alias")</f>
        <v>0</v>
      </c>
      <c r="J999" s="1">
        <f>IFERROR(VLOOKUP(D999, 'Datos bancarios'!C:H, 6, FALSE), "Sin titular")</f>
        <v>0</v>
      </c>
      <c r="K999" s="1" t="s">
        <v>14576</v>
      </c>
      <c r="L999" s="1" t="s">
        <v>14577</v>
      </c>
      <c r="M999" s="1" t="s">
        <v>14578</v>
      </c>
      <c r="N999" s="1" t="str">
        <f>IFERROR(VLOOKUP(D999, 'Datos bancarios'!C:I, 7, FALSE), "Sin banco")</f>
        <v>BANCO PATAGONIA S.A.</v>
      </c>
    </row>
    <row r="1000" spans="2:14">
      <c r="B1000" s="1" t="s">
        <v>2870</v>
      </c>
      <c r="C1000" s="1" t="s">
        <v>19377</v>
      </c>
      <c r="D1000" s="1">
        <v>32020161</v>
      </c>
      <c r="E1000" s="1" t="s">
        <v>16489</v>
      </c>
      <c r="F1000" s="1" t="s">
        <v>19376</v>
      </c>
      <c r="G1000" s="1" t="str">
        <f>IFERROR(VLOOKUP(D1000, 'Datos bancarios'!C:J, 8, FALSE), "Sin celular")</f>
        <v>Sin celular</v>
      </c>
      <c r="H1000" s="1" t="str">
        <f>IFERROR(
   IF(
      VLOOKUP(D1000, 'Datos bancarios'!C:E, 2, FALSE) &lt;&gt; "",
      VLOOKUP(D1000, 'Datos bancarios'!C:E, 2, FALSE),
      IF(
         VLOOKUP(D1000, 'Datos bancarios'!C:E, 3, FALSE) &lt;&gt; "",
         VLOOKUP(D1000, 'Datos bancarios'!C:E, 3, FALSE),
         "Sin CBU"
      )
   ),
   "Sin CBU"
)</f>
        <v>Sin CBU</v>
      </c>
      <c r="I1000" s="1" t="str">
        <f>IFERROR(VLOOKUP(D1000, 'Datos bancarios'!C:G, 5, FALSE), "Sin alias")</f>
        <v>Sin alias</v>
      </c>
      <c r="J1000" s="1" t="str">
        <f>IFERROR(VLOOKUP(D1000, 'Datos bancarios'!C:H, 6, FALSE), "Sin titular")</f>
        <v>Sin titular</v>
      </c>
      <c r="K1000" s="1" t="s">
        <v>14576</v>
      </c>
      <c r="L1000" s="1" t="s">
        <v>14577</v>
      </c>
      <c r="M1000" s="1" t="s">
        <v>14578</v>
      </c>
      <c r="N1000" s="1" t="str">
        <f>IFERROR(VLOOKUP(D1000, 'Datos bancarios'!C:I, 7, FALSE), "Sin banco")</f>
        <v>Sin banco</v>
      </c>
    </row>
    <row r="1001" spans="2:14">
      <c r="B1001" s="1" t="s">
        <v>2871</v>
      </c>
      <c r="C1001" s="1" t="s">
        <v>19377</v>
      </c>
      <c r="D1001" s="1">
        <v>32020588</v>
      </c>
      <c r="E1001" s="1" t="s">
        <v>16635</v>
      </c>
      <c r="F1001" s="1" t="s">
        <v>19376</v>
      </c>
      <c r="G1001" s="1" t="str">
        <f>IFERROR(VLOOKUP(D1001, 'Datos bancarios'!C:J, 8, FALSE), "Sin celular")</f>
        <v>Sin celular</v>
      </c>
      <c r="H1001" s="1" t="str">
        <f>IFERROR(
   IF(
      VLOOKUP(D1001, 'Datos bancarios'!C:E, 2, FALSE) &lt;&gt; "",
      VLOOKUP(D1001, 'Datos bancarios'!C:E, 2, FALSE),
      IF(
         VLOOKUP(D1001, 'Datos bancarios'!C:E, 3, FALSE) &lt;&gt; "",
         VLOOKUP(D1001, 'Datos bancarios'!C:E, 3, FALSE),
         "Sin CBU"
      )
   ),
   "Sin CBU"
)</f>
        <v>Sin CBU</v>
      </c>
      <c r="I1001" s="1" t="str">
        <f>IFERROR(VLOOKUP(D1001, 'Datos bancarios'!C:G, 5, FALSE), "Sin alias")</f>
        <v>Sin alias</v>
      </c>
      <c r="J1001" s="1" t="str">
        <f>IFERROR(VLOOKUP(D1001, 'Datos bancarios'!C:H, 6, FALSE), "Sin titular")</f>
        <v>Sin titular</v>
      </c>
      <c r="K1001" s="1" t="s">
        <v>14576</v>
      </c>
      <c r="L1001" s="1" t="s">
        <v>14577</v>
      </c>
      <c r="M1001" s="1" t="s">
        <v>14578</v>
      </c>
      <c r="N1001" s="1" t="str">
        <f>IFERROR(VLOOKUP(D1001, 'Datos bancarios'!C:I, 7, FALSE), "Sin banco")</f>
        <v>Sin banco</v>
      </c>
    </row>
    <row r="1002" spans="2:14">
      <c r="B1002" s="1" t="s">
        <v>2872</v>
      </c>
      <c r="C1002" s="1" t="s">
        <v>19377</v>
      </c>
      <c r="D1002" s="1">
        <v>32030036</v>
      </c>
      <c r="E1002" s="1" t="s">
        <v>15896</v>
      </c>
      <c r="F1002" s="1" t="s">
        <v>19376</v>
      </c>
      <c r="G1002" s="1" t="str">
        <f>IFERROR(VLOOKUP(D1002, 'Datos bancarios'!C:J, 8, FALSE), "Sin celular")</f>
        <v>Sin celular</v>
      </c>
      <c r="H1002" s="1" t="str">
        <f>IFERROR(
   IF(
      VLOOKUP(D1002, 'Datos bancarios'!C:E, 2, FALSE) &lt;&gt; "",
      VLOOKUP(D1002, 'Datos bancarios'!C:E, 2, FALSE),
      IF(
         VLOOKUP(D1002, 'Datos bancarios'!C:E, 3, FALSE) &lt;&gt; "",
         VLOOKUP(D1002, 'Datos bancarios'!C:E, 3, FALSE),
         "Sin CBU"
      )
   ),
   "Sin CBU"
)</f>
        <v>Sin CBU</v>
      </c>
      <c r="I1002" s="1" t="str">
        <f>IFERROR(VLOOKUP(D1002, 'Datos bancarios'!C:G, 5, FALSE), "Sin alias")</f>
        <v>Sin alias</v>
      </c>
      <c r="J1002" s="1" t="str">
        <f>IFERROR(VLOOKUP(D1002, 'Datos bancarios'!C:H, 6, FALSE), "Sin titular")</f>
        <v>Sin titular</v>
      </c>
      <c r="K1002" s="1" t="s">
        <v>14576</v>
      </c>
      <c r="L1002" s="1" t="s">
        <v>14577</v>
      </c>
      <c r="M1002" s="1" t="s">
        <v>14578</v>
      </c>
      <c r="N1002" s="1" t="str">
        <f>IFERROR(VLOOKUP(D1002, 'Datos bancarios'!C:I, 7, FALSE), "Sin banco")</f>
        <v>Sin banco</v>
      </c>
    </row>
    <row r="1003" spans="2:14">
      <c r="B1003" s="1" t="s">
        <v>2873</v>
      </c>
      <c r="C1003" s="1" t="s">
        <v>19377</v>
      </c>
      <c r="D1003" s="1">
        <v>32039255</v>
      </c>
      <c r="E1003" s="1" t="s">
        <v>15539</v>
      </c>
      <c r="F1003" s="1" t="s">
        <v>19376</v>
      </c>
      <c r="G1003" s="1" t="str">
        <f>IFERROR(VLOOKUP(D1003, 'Datos bancarios'!C:J, 8, FALSE), "Sin celular")</f>
        <v>Sin celular</v>
      </c>
      <c r="H1003" s="1" t="str">
        <f>IFERROR(
   IF(
      VLOOKUP(D1003, 'Datos bancarios'!C:E, 2, FALSE) &lt;&gt; "",
      VLOOKUP(D1003, 'Datos bancarios'!C:E, 2, FALSE),
      IF(
         VLOOKUP(D1003, 'Datos bancarios'!C:E, 3, FALSE) &lt;&gt; "",
         VLOOKUP(D1003, 'Datos bancarios'!C:E, 3, FALSE),
         "Sin CBU"
      )
   ),
   "Sin CBU"
)</f>
        <v>Sin CBU</v>
      </c>
      <c r="I1003" s="1" t="str">
        <f>IFERROR(VLOOKUP(D1003, 'Datos bancarios'!C:G, 5, FALSE), "Sin alias")</f>
        <v>Sin alias</v>
      </c>
      <c r="J1003" s="1" t="str">
        <f>IFERROR(VLOOKUP(D1003, 'Datos bancarios'!C:H, 6, FALSE), "Sin titular")</f>
        <v>Sin titular</v>
      </c>
      <c r="K1003" s="1" t="s">
        <v>14576</v>
      </c>
      <c r="L1003" s="1" t="s">
        <v>14577</v>
      </c>
      <c r="M1003" s="1" t="s">
        <v>14578</v>
      </c>
      <c r="N1003" s="1" t="str">
        <f>IFERROR(VLOOKUP(D1003, 'Datos bancarios'!C:I, 7, FALSE), "Sin banco")</f>
        <v>Sin banco</v>
      </c>
    </row>
    <row r="1004" spans="2:14">
      <c r="B1004" s="1" t="s">
        <v>2874</v>
      </c>
      <c r="C1004" s="1" t="s">
        <v>19377</v>
      </c>
      <c r="D1004" s="1">
        <v>32039760</v>
      </c>
      <c r="E1004" s="1" t="s">
        <v>16266</v>
      </c>
      <c r="F1004" s="1" t="s">
        <v>19376</v>
      </c>
      <c r="G1004" s="1" t="str">
        <f>IFERROR(VLOOKUP(D1004, 'Datos bancarios'!C:J, 8, FALSE), "Sin celular")</f>
        <v>Sin celular</v>
      </c>
      <c r="H1004" s="1" t="str">
        <f>IFERROR(
   IF(
      VLOOKUP(D1004, 'Datos bancarios'!C:E, 2, FALSE) &lt;&gt; "",
      VLOOKUP(D1004, 'Datos bancarios'!C:E, 2, FALSE),
      IF(
         VLOOKUP(D1004, 'Datos bancarios'!C:E, 3, FALSE) &lt;&gt; "",
         VLOOKUP(D1004, 'Datos bancarios'!C:E, 3, FALSE),
         "Sin CBU"
      )
   ),
   "Sin CBU"
)</f>
        <v>Sin CBU</v>
      </c>
      <c r="I1004" s="1" t="str">
        <f>IFERROR(VLOOKUP(D1004, 'Datos bancarios'!C:G, 5, FALSE), "Sin alias")</f>
        <v>Sin alias</v>
      </c>
      <c r="J1004" s="1" t="str">
        <f>IFERROR(VLOOKUP(D1004, 'Datos bancarios'!C:H, 6, FALSE), "Sin titular")</f>
        <v>Sin titular</v>
      </c>
      <c r="K1004" s="1" t="s">
        <v>14576</v>
      </c>
      <c r="L1004" s="1" t="s">
        <v>14577</v>
      </c>
      <c r="M1004" s="1" t="s">
        <v>14578</v>
      </c>
      <c r="N1004" s="1" t="str">
        <f>IFERROR(VLOOKUP(D1004, 'Datos bancarios'!C:I, 7, FALSE), "Sin banco")</f>
        <v>Sin banco</v>
      </c>
    </row>
    <row r="1005" spans="2:14">
      <c r="B1005" s="1" t="s">
        <v>2875</v>
      </c>
      <c r="C1005" s="1" t="s">
        <v>19377</v>
      </c>
      <c r="D1005" s="1">
        <v>32055283</v>
      </c>
      <c r="E1005" s="1" t="s">
        <v>15579</v>
      </c>
      <c r="F1005" s="1" t="s">
        <v>19376</v>
      </c>
      <c r="G1005" s="1" t="str">
        <f>IFERROR(VLOOKUP(D1005, 'Datos bancarios'!C:J, 8, FALSE), "Sin celular")</f>
        <v>Sin celular</v>
      </c>
      <c r="H1005" s="1" t="str">
        <f>IFERROR(
   IF(
      VLOOKUP(D1005, 'Datos bancarios'!C:E, 2, FALSE) &lt;&gt; "",
      VLOOKUP(D1005, 'Datos bancarios'!C:E, 2, FALSE),
      IF(
         VLOOKUP(D1005, 'Datos bancarios'!C:E, 3, FALSE) &lt;&gt; "",
         VLOOKUP(D1005, 'Datos bancarios'!C:E, 3, FALSE),
         "Sin CBU"
      )
   ),
   "Sin CBU"
)</f>
        <v>Sin CBU</v>
      </c>
      <c r="I1005" s="1" t="str">
        <f>IFERROR(VLOOKUP(D1005, 'Datos bancarios'!C:G, 5, FALSE), "Sin alias")</f>
        <v>Sin alias</v>
      </c>
      <c r="J1005" s="1" t="str">
        <f>IFERROR(VLOOKUP(D1005, 'Datos bancarios'!C:H, 6, FALSE), "Sin titular")</f>
        <v>Sin titular</v>
      </c>
      <c r="K1005" s="1" t="s">
        <v>14576</v>
      </c>
      <c r="L1005" s="1" t="s">
        <v>14577</v>
      </c>
      <c r="M1005" s="1" t="s">
        <v>14578</v>
      </c>
      <c r="N1005" s="1" t="str">
        <f>IFERROR(VLOOKUP(D1005, 'Datos bancarios'!C:I, 7, FALSE), "Sin banco")</f>
        <v>Sin banco</v>
      </c>
    </row>
    <row r="1006" spans="2:14">
      <c r="B1006" s="1" t="s">
        <v>2876</v>
      </c>
      <c r="C1006" s="1" t="s">
        <v>19377</v>
      </c>
      <c r="D1006" s="1">
        <v>32085288</v>
      </c>
      <c r="E1006" s="1" t="s">
        <v>15550</v>
      </c>
      <c r="F1006" s="1" t="s">
        <v>19376</v>
      </c>
      <c r="G1006" s="1">
        <f>IFERROR(VLOOKUP(D1006, 'Datos bancarios'!C:J, 8, FALSE), "Sin celular")</f>
        <v>2616928838</v>
      </c>
      <c r="H1006" s="1" t="str">
        <f>IFERROR(
   IF(
      VLOOKUP(D1006, 'Datos bancarios'!C:E, 2, FALSE) &lt;&gt; "",
      VLOOKUP(D1006, 'Datos bancarios'!C:E, 2, FALSE),
      IF(
         VLOOKUP(D1006, 'Datos bancarios'!C:E, 3, FALSE) &lt;&gt; "",
         VLOOKUP(D1006, 'Datos bancarios'!C:E, 3, FALSE),
         "Sin CBU"
      )
   ),
   "Sin CBU"
)</f>
        <v>0270094620027894550019</v>
      </c>
      <c r="I1006" s="1" t="str">
        <f>IFERROR(VLOOKUP(D1006, 'Datos bancarios'!C:G, 5, FALSE), "Sin alias")</f>
        <v>DANZA.BAILA.MAY32</v>
      </c>
      <c r="J1006" s="1">
        <f>IFERROR(VLOOKUP(D1006, 'Datos bancarios'!C:H, 6, FALSE), "Sin titular")</f>
        <v>0</v>
      </c>
      <c r="K1006" s="1" t="s">
        <v>14576</v>
      </c>
      <c r="L1006" s="1" t="s">
        <v>14577</v>
      </c>
      <c r="M1006" s="1" t="s">
        <v>14578</v>
      </c>
      <c r="N1006" s="1" t="str">
        <f>IFERROR(VLOOKUP(D1006, 'Datos bancarios'!C:I, 7, FALSE), "Sin banco")</f>
        <v>BANCO SUPERVIELLE S.A.</v>
      </c>
    </row>
    <row r="1007" spans="2:14">
      <c r="B1007" s="1" t="s">
        <v>2877</v>
      </c>
      <c r="C1007" s="1" t="s">
        <v>19377</v>
      </c>
      <c r="D1007" s="1">
        <v>32085446</v>
      </c>
      <c r="E1007" s="1" t="s">
        <v>16088</v>
      </c>
      <c r="F1007" s="1" t="s">
        <v>19376</v>
      </c>
      <c r="G1007" s="1" t="str">
        <f>IFERROR(VLOOKUP(D1007, 'Datos bancarios'!C:J, 8, FALSE), "Sin celular")</f>
        <v>Sin celular</v>
      </c>
      <c r="H1007" s="1" t="str">
        <f>IFERROR(
   IF(
      VLOOKUP(D1007, 'Datos bancarios'!C:E, 2, FALSE) &lt;&gt; "",
      VLOOKUP(D1007, 'Datos bancarios'!C:E, 2, FALSE),
      IF(
         VLOOKUP(D1007, 'Datos bancarios'!C:E, 3, FALSE) &lt;&gt; "",
         VLOOKUP(D1007, 'Datos bancarios'!C:E, 3, FALSE),
         "Sin CBU"
      )
   ),
   "Sin CBU"
)</f>
        <v>Sin CBU</v>
      </c>
      <c r="I1007" s="1" t="str">
        <f>IFERROR(VLOOKUP(D1007, 'Datos bancarios'!C:G, 5, FALSE), "Sin alias")</f>
        <v>Sin alias</v>
      </c>
      <c r="J1007" s="1" t="str">
        <f>IFERROR(VLOOKUP(D1007, 'Datos bancarios'!C:H, 6, FALSE), "Sin titular")</f>
        <v>Sin titular</v>
      </c>
      <c r="K1007" s="1" t="s">
        <v>14576</v>
      </c>
      <c r="L1007" s="1" t="s">
        <v>14577</v>
      </c>
      <c r="M1007" s="1" t="s">
        <v>14578</v>
      </c>
      <c r="N1007" s="1" t="str">
        <f>IFERROR(VLOOKUP(D1007, 'Datos bancarios'!C:I, 7, FALSE), "Sin banco")</f>
        <v>Sin banco</v>
      </c>
    </row>
    <row r="1008" spans="2:14">
      <c r="B1008" s="1" t="s">
        <v>2878</v>
      </c>
      <c r="C1008" s="1" t="s">
        <v>19377</v>
      </c>
      <c r="D1008" s="1">
        <v>32085474</v>
      </c>
      <c r="E1008" s="1" t="s">
        <v>14933</v>
      </c>
      <c r="F1008" s="1" t="s">
        <v>19376</v>
      </c>
      <c r="G1008" s="1" t="str">
        <f>IFERROR(VLOOKUP(D1008, 'Datos bancarios'!C:J, 8, FALSE), "Sin celular")</f>
        <v>Sin celular</v>
      </c>
      <c r="H1008" s="1" t="str">
        <f>IFERROR(
   IF(
      VLOOKUP(D1008, 'Datos bancarios'!C:E, 2, FALSE) &lt;&gt; "",
      VLOOKUP(D1008, 'Datos bancarios'!C:E, 2, FALSE),
      IF(
         VLOOKUP(D1008, 'Datos bancarios'!C:E, 3, FALSE) &lt;&gt; "",
         VLOOKUP(D1008, 'Datos bancarios'!C:E, 3, FALSE),
         "Sin CBU"
      )
   ),
   "Sin CBU"
)</f>
        <v>Sin CBU</v>
      </c>
      <c r="I1008" s="1" t="str">
        <f>IFERROR(VLOOKUP(D1008, 'Datos bancarios'!C:G, 5, FALSE), "Sin alias")</f>
        <v>Sin alias</v>
      </c>
      <c r="J1008" s="1" t="str">
        <f>IFERROR(VLOOKUP(D1008, 'Datos bancarios'!C:H, 6, FALSE), "Sin titular")</f>
        <v>Sin titular</v>
      </c>
      <c r="K1008" s="1" t="s">
        <v>14576</v>
      </c>
      <c r="L1008" s="1" t="s">
        <v>14577</v>
      </c>
      <c r="M1008" s="1" t="s">
        <v>14578</v>
      </c>
      <c r="N1008" s="1" t="str">
        <f>IFERROR(VLOOKUP(D1008, 'Datos bancarios'!C:I, 7, FALSE), "Sin banco")</f>
        <v>Sin banco</v>
      </c>
    </row>
    <row r="1009" spans="2:14">
      <c r="B1009" s="1" t="s">
        <v>2879</v>
      </c>
      <c r="C1009" s="1" t="s">
        <v>19377</v>
      </c>
      <c r="D1009" s="1">
        <v>32085590</v>
      </c>
      <c r="E1009" s="1" t="s">
        <v>14908</v>
      </c>
      <c r="F1009" s="1" t="s">
        <v>19376</v>
      </c>
      <c r="G1009" s="1" t="str">
        <f>IFERROR(VLOOKUP(D1009, 'Datos bancarios'!C:J, 8, FALSE), "Sin celular")</f>
        <v>Sin celular</v>
      </c>
      <c r="H1009" s="1" t="str">
        <f>IFERROR(
   IF(
      VLOOKUP(D1009, 'Datos bancarios'!C:E, 2, FALSE) &lt;&gt; "",
      VLOOKUP(D1009, 'Datos bancarios'!C:E, 2, FALSE),
      IF(
         VLOOKUP(D1009, 'Datos bancarios'!C:E, 3, FALSE) &lt;&gt; "",
         VLOOKUP(D1009, 'Datos bancarios'!C:E, 3, FALSE),
         "Sin CBU"
      )
   ),
   "Sin CBU"
)</f>
        <v>Sin CBU</v>
      </c>
      <c r="I1009" s="1" t="str">
        <f>IFERROR(VLOOKUP(D1009, 'Datos bancarios'!C:G, 5, FALSE), "Sin alias")</f>
        <v>Sin alias</v>
      </c>
      <c r="J1009" s="1" t="str">
        <f>IFERROR(VLOOKUP(D1009, 'Datos bancarios'!C:H, 6, FALSE), "Sin titular")</f>
        <v>Sin titular</v>
      </c>
      <c r="K1009" s="1" t="s">
        <v>14576</v>
      </c>
      <c r="L1009" s="1" t="s">
        <v>14577</v>
      </c>
      <c r="M1009" s="1" t="s">
        <v>14578</v>
      </c>
      <c r="N1009" s="1" t="str">
        <f>IFERROR(VLOOKUP(D1009, 'Datos bancarios'!C:I, 7, FALSE), "Sin banco")</f>
        <v>Sin banco</v>
      </c>
    </row>
    <row r="1010" spans="2:14">
      <c r="B1010" s="1" t="s">
        <v>2880</v>
      </c>
      <c r="C1010" s="1" t="s">
        <v>19377</v>
      </c>
      <c r="D1010" s="1">
        <v>32117331</v>
      </c>
      <c r="E1010" s="1" t="s">
        <v>15394</v>
      </c>
      <c r="F1010" s="1" t="s">
        <v>19376</v>
      </c>
      <c r="G1010" s="1">
        <f>IFERROR(VLOOKUP(D1010, 'Datos bancarios'!C:J, 8, FALSE), "Sin celular")</f>
        <v>2613419330</v>
      </c>
      <c r="H1010" s="1" t="str">
        <f>IFERROR(
   IF(
      VLOOKUP(D1010, 'Datos bancarios'!C:E, 2, FALSE) &lt;&gt; "",
      VLOOKUP(D1010, 'Datos bancarios'!C:E, 2, FALSE),
      IF(
         VLOOKUP(D1010, 'Datos bancarios'!C:E, 3, FALSE) &lt;&gt; "",
         VLOOKUP(D1010, 'Datos bancarios'!C:E, 3, FALSE),
         "Sin CBU"
      )
   ),
   "Sin CBU"
)</f>
        <v>1910115855111502363299</v>
      </c>
      <c r="I1010" s="1">
        <f>IFERROR(VLOOKUP(D1010, 'Datos bancarios'!C:G, 5, FALSE), "Sin alias")</f>
        <v>0</v>
      </c>
      <c r="J1010" s="1" t="str">
        <f>IFERROR(VLOOKUP(D1010, 'Datos bancarios'!C:H, 6, FALSE), "Sin titular")</f>
        <v>Sergio Cirilo Lance</v>
      </c>
      <c r="K1010" s="1" t="s">
        <v>14576</v>
      </c>
      <c r="L1010" s="1" t="s">
        <v>14577</v>
      </c>
      <c r="M1010" s="1" t="s">
        <v>14578</v>
      </c>
      <c r="N1010" s="1" t="str">
        <f>IFERROR(VLOOKUP(D1010, 'Datos bancarios'!C:I, 7, FALSE), "Sin banco")</f>
        <v>BANCO CREDICOOP COOPERATIVO LIMITADO</v>
      </c>
    </row>
    <row r="1011" spans="2:14">
      <c r="B1011" s="1" t="s">
        <v>2881</v>
      </c>
      <c r="C1011" s="1" t="s">
        <v>19377</v>
      </c>
      <c r="D1011" s="1">
        <v>32117360</v>
      </c>
      <c r="E1011" s="1" t="s">
        <v>15494</v>
      </c>
      <c r="F1011" s="1" t="s">
        <v>19376</v>
      </c>
      <c r="G1011" s="1" t="str">
        <f>IFERROR(VLOOKUP(D1011, 'Datos bancarios'!C:J, 8, FALSE), "Sin celular")</f>
        <v>Sin celular</v>
      </c>
      <c r="H1011" s="1" t="str">
        <f>IFERROR(
   IF(
      VLOOKUP(D1011, 'Datos bancarios'!C:E, 2, FALSE) &lt;&gt; "",
      VLOOKUP(D1011, 'Datos bancarios'!C:E, 2, FALSE),
      IF(
         VLOOKUP(D1011, 'Datos bancarios'!C:E, 3, FALSE) &lt;&gt; "",
         VLOOKUP(D1011, 'Datos bancarios'!C:E, 3, FALSE),
         "Sin CBU"
      )
   ),
   "Sin CBU"
)</f>
        <v>Sin CBU</v>
      </c>
      <c r="I1011" s="1" t="str">
        <f>IFERROR(VLOOKUP(D1011, 'Datos bancarios'!C:G, 5, FALSE), "Sin alias")</f>
        <v>Sin alias</v>
      </c>
      <c r="J1011" s="1" t="str">
        <f>IFERROR(VLOOKUP(D1011, 'Datos bancarios'!C:H, 6, FALSE), "Sin titular")</f>
        <v>Sin titular</v>
      </c>
      <c r="K1011" s="1" t="s">
        <v>14576</v>
      </c>
      <c r="L1011" s="1" t="s">
        <v>14577</v>
      </c>
      <c r="M1011" s="1" t="s">
        <v>14578</v>
      </c>
      <c r="N1011" s="1" t="str">
        <f>IFERROR(VLOOKUP(D1011, 'Datos bancarios'!C:I, 7, FALSE), "Sin banco")</f>
        <v>Sin banco</v>
      </c>
    </row>
    <row r="1012" spans="2:14">
      <c r="B1012" s="1" t="s">
        <v>2882</v>
      </c>
      <c r="C1012" s="1" t="s">
        <v>19377</v>
      </c>
      <c r="D1012" s="1">
        <v>32121388</v>
      </c>
      <c r="E1012" s="1" t="s">
        <v>16125</v>
      </c>
      <c r="F1012" s="1" t="s">
        <v>19376</v>
      </c>
      <c r="G1012" s="1" t="str">
        <f>IFERROR(VLOOKUP(D1012, 'Datos bancarios'!C:J, 8, FALSE), "Sin celular")</f>
        <v>Sin celular</v>
      </c>
      <c r="H1012" s="1" t="str">
        <f>IFERROR(
   IF(
      VLOOKUP(D1012, 'Datos bancarios'!C:E, 2, FALSE) &lt;&gt; "",
      VLOOKUP(D1012, 'Datos bancarios'!C:E, 2, FALSE),
      IF(
         VLOOKUP(D1012, 'Datos bancarios'!C:E, 3, FALSE) &lt;&gt; "",
         VLOOKUP(D1012, 'Datos bancarios'!C:E, 3, FALSE),
         "Sin CBU"
      )
   ),
   "Sin CBU"
)</f>
        <v>Sin CBU</v>
      </c>
      <c r="I1012" s="1" t="str">
        <f>IFERROR(VLOOKUP(D1012, 'Datos bancarios'!C:G, 5, FALSE), "Sin alias")</f>
        <v>Sin alias</v>
      </c>
      <c r="J1012" s="1" t="str">
        <f>IFERROR(VLOOKUP(D1012, 'Datos bancarios'!C:H, 6, FALSE), "Sin titular")</f>
        <v>Sin titular</v>
      </c>
      <c r="K1012" s="1" t="s">
        <v>14576</v>
      </c>
      <c r="L1012" s="1" t="s">
        <v>14577</v>
      </c>
      <c r="M1012" s="1" t="s">
        <v>14578</v>
      </c>
      <c r="N1012" s="1" t="str">
        <f>IFERROR(VLOOKUP(D1012, 'Datos bancarios'!C:I, 7, FALSE), "Sin banco")</f>
        <v>Sin banco</v>
      </c>
    </row>
    <row r="1013" spans="2:14">
      <c r="B1013" s="1" t="s">
        <v>2883</v>
      </c>
      <c r="C1013" s="1" t="s">
        <v>19377</v>
      </c>
      <c r="D1013" s="1">
        <v>32122880</v>
      </c>
      <c r="E1013" s="1" t="s">
        <v>16467</v>
      </c>
      <c r="F1013" s="1" t="s">
        <v>19376</v>
      </c>
      <c r="G1013" s="1">
        <f>IFERROR(VLOOKUP(D1013, 'Datos bancarios'!C:J, 8, FALSE), "Sin celular")</f>
        <v>2616677787</v>
      </c>
      <c r="H1013" s="1" t="str">
        <f>IFERROR(
   IF(
      VLOOKUP(D1013, 'Datos bancarios'!C:E, 2, FALSE) &lt;&gt; "",
      VLOOKUP(D1013, 'Datos bancarios'!C:E, 2, FALSE),
      IF(
         VLOOKUP(D1013, 'Datos bancarios'!C:E, 3, FALSE) &lt;&gt; "",
         VLOOKUP(D1013, 'Datos bancarios'!C:E, 3, FALSE),
         "Sin CBU"
      )
   ),
   "Sin CBU"
)</f>
        <v>0720068730000041227665</v>
      </c>
      <c r="I1013" s="1" t="str">
        <f>IFERROR(VLOOKUP(D1013, 'Datos bancarios'!C:G, 5, FALSE), "Sin alias")</f>
        <v>CASTOR.ANILLO.BEBE</v>
      </c>
      <c r="J1013" s="1" t="str">
        <f>IFERROR(VLOOKUP(D1013, 'Datos bancarios'!C:H, 6, FALSE), "Sin titular")</f>
        <v>Carlos Garrido</v>
      </c>
      <c r="K1013" s="1" t="s">
        <v>14576</v>
      </c>
      <c r="L1013" s="1" t="s">
        <v>14577</v>
      </c>
      <c r="M1013" s="1" t="s">
        <v>14578</v>
      </c>
      <c r="N1013" s="1" t="str">
        <f>IFERROR(VLOOKUP(D1013, 'Datos bancarios'!C:I, 7, FALSE), "Sin banco")</f>
        <v>BANCO SANTANDER ARGENTINA S.A.</v>
      </c>
    </row>
    <row r="1014" spans="2:14">
      <c r="B1014" s="1" t="s">
        <v>2884</v>
      </c>
      <c r="C1014" s="1" t="s">
        <v>19377</v>
      </c>
      <c r="D1014" s="1">
        <v>32130245</v>
      </c>
      <c r="E1014" s="1" t="s">
        <v>15526</v>
      </c>
      <c r="F1014" s="1" t="s">
        <v>19376</v>
      </c>
      <c r="G1014" s="1" t="str">
        <f>IFERROR(VLOOKUP(D1014, 'Datos bancarios'!C:J, 8, FALSE), "Sin celular")</f>
        <v>Sin celular</v>
      </c>
      <c r="H1014" s="1" t="str">
        <f>IFERROR(
   IF(
      VLOOKUP(D1014, 'Datos bancarios'!C:E, 2, FALSE) &lt;&gt; "",
      VLOOKUP(D1014, 'Datos bancarios'!C:E, 2, FALSE),
      IF(
         VLOOKUP(D1014, 'Datos bancarios'!C:E, 3, FALSE) &lt;&gt; "",
         VLOOKUP(D1014, 'Datos bancarios'!C:E, 3, FALSE),
         "Sin CBU"
      )
   ),
   "Sin CBU"
)</f>
        <v>Sin CBU</v>
      </c>
      <c r="I1014" s="1" t="str">
        <f>IFERROR(VLOOKUP(D1014, 'Datos bancarios'!C:G, 5, FALSE), "Sin alias")</f>
        <v>Sin alias</v>
      </c>
      <c r="J1014" s="1" t="str">
        <f>IFERROR(VLOOKUP(D1014, 'Datos bancarios'!C:H, 6, FALSE), "Sin titular")</f>
        <v>Sin titular</v>
      </c>
      <c r="K1014" s="1" t="s">
        <v>14576</v>
      </c>
      <c r="L1014" s="1" t="s">
        <v>14577</v>
      </c>
      <c r="M1014" s="1" t="s">
        <v>14578</v>
      </c>
      <c r="N1014" s="1" t="str">
        <f>IFERROR(VLOOKUP(D1014, 'Datos bancarios'!C:I, 7, FALSE), "Sin banco")</f>
        <v>Sin banco</v>
      </c>
    </row>
    <row r="1015" spans="2:14">
      <c r="B1015" s="1" t="s">
        <v>2885</v>
      </c>
      <c r="C1015" s="1" t="s">
        <v>19377</v>
      </c>
      <c r="D1015" s="1">
        <v>32130300</v>
      </c>
      <c r="E1015" s="1" t="s">
        <v>15267</v>
      </c>
      <c r="F1015" s="1" t="s">
        <v>19376</v>
      </c>
      <c r="G1015" s="1" t="str">
        <f>IFERROR(VLOOKUP(D1015, 'Datos bancarios'!C:J, 8, FALSE), "Sin celular")</f>
        <v>Sin celular</v>
      </c>
      <c r="H1015" s="1" t="str">
        <f>IFERROR(
   IF(
      VLOOKUP(D1015, 'Datos bancarios'!C:E, 2, FALSE) &lt;&gt; "",
      VLOOKUP(D1015, 'Datos bancarios'!C:E, 2, FALSE),
      IF(
         VLOOKUP(D1015, 'Datos bancarios'!C:E, 3, FALSE) &lt;&gt; "",
         VLOOKUP(D1015, 'Datos bancarios'!C:E, 3, FALSE),
         "Sin CBU"
      )
   ),
   "Sin CBU"
)</f>
        <v>Sin CBU</v>
      </c>
      <c r="I1015" s="1" t="str">
        <f>IFERROR(VLOOKUP(D1015, 'Datos bancarios'!C:G, 5, FALSE), "Sin alias")</f>
        <v>Sin alias</v>
      </c>
      <c r="J1015" s="1" t="str">
        <f>IFERROR(VLOOKUP(D1015, 'Datos bancarios'!C:H, 6, FALSE), "Sin titular")</f>
        <v>Sin titular</v>
      </c>
      <c r="K1015" s="1" t="s">
        <v>14576</v>
      </c>
      <c r="L1015" s="1" t="s">
        <v>14577</v>
      </c>
      <c r="M1015" s="1" t="s">
        <v>14578</v>
      </c>
      <c r="N1015" s="1" t="str">
        <f>IFERROR(VLOOKUP(D1015, 'Datos bancarios'!C:I, 7, FALSE), "Sin banco")</f>
        <v>Sin banco</v>
      </c>
    </row>
    <row r="1016" spans="2:14">
      <c r="B1016" s="1" t="s">
        <v>2886</v>
      </c>
      <c r="C1016" s="1" t="s">
        <v>19377</v>
      </c>
      <c r="D1016" s="1">
        <v>32133233</v>
      </c>
      <c r="E1016" s="1" t="s">
        <v>15368</v>
      </c>
      <c r="F1016" s="1" t="s">
        <v>19376</v>
      </c>
      <c r="G1016" s="1" t="str">
        <f>IFERROR(VLOOKUP(D1016, 'Datos bancarios'!C:J, 8, FALSE), "Sin celular")</f>
        <v>Sin celular</v>
      </c>
      <c r="H1016" s="1" t="str">
        <f>IFERROR(
   IF(
      VLOOKUP(D1016, 'Datos bancarios'!C:E, 2, FALSE) &lt;&gt; "",
      VLOOKUP(D1016, 'Datos bancarios'!C:E, 2, FALSE),
      IF(
         VLOOKUP(D1016, 'Datos bancarios'!C:E, 3, FALSE) &lt;&gt; "",
         VLOOKUP(D1016, 'Datos bancarios'!C:E, 3, FALSE),
         "Sin CBU"
      )
   ),
   "Sin CBU"
)</f>
        <v>Sin CBU</v>
      </c>
      <c r="I1016" s="1" t="str">
        <f>IFERROR(VLOOKUP(D1016, 'Datos bancarios'!C:G, 5, FALSE), "Sin alias")</f>
        <v>Sin alias</v>
      </c>
      <c r="J1016" s="1" t="str">
        <f>IFERROR(VLOOKUP(D1016, 'Datos bancarios'!C:H, 6, FALSE), "Sin titular")</f>
        <v>Sin titular</v>
      </c>
      <c r="K1016" s="1" t="s">
        <v>14576</v>
      </c>
      <c r="L1016" s="1" t="s">
        <v>14577</v>
      </c>
      <c r="M1016" s="1" t="s">
        <v>14578</v>
      </c>
      <c r="N1016" s="1" t="str">
        <f>IFERROR(VLOOKUP(D1016, 'Datos bancarios'!C:I, 7, FALSE), "Sin banco")</f>
        <v>Sin banco</v>
      </c>
    </row>
    <row r="1017" spans="2:14">
      <c r="B1017" s="1" t="s">
        <v>2887</v>
      </c>
      <c r="C1017" s="1" t="s">
        <v>19377</v>
      </c>
      <c r="D1017" s="1">
        <v>32133497</v>
      </c>
      <c r="E1017" s="1" t="s">
        <v>15693</v>
      </c>
      <c r="F1017" s="1" t="s">
        <v>19376</v>
      </c>
      <c r="G1017" s="1" t="str">
        <f>IFERROR(VLOOKUP(D1017, 'Datos bancarios'!C:J, 8, FALSE), "Sin celular")</f>
        <v>Sin celular</v>
      </c>
      <c r="H1017" s="1" t="str">
        <f>IFERROR(
   IF(
      VLOOKUP(D1017, 'Datos bancarios'!C:E, 2, FALSE) &lt;&gt; "",
      VLOOKUP(D1017, 'Datos bancarios'!C:E, 2, FALSE),
      IF(
         VLOOKUP(D1017, 'Datos bancarios'!C:E, 3, FALSE) &lt;&gt; "",
         VLOOKUP(D1017, 'Datos bancarios'!C:E, 3, FALSE),
         "Sin CBU"
      )
   ),
   "Sin CBU"
)</f>
        <v>Sin CBU</v>
      </c>
      <c r="I1017" s="1" t="str">
        <f>IFERROR(VLOOKUP(D1017, 'Datos bancarios'!C:G, 5, FALSE), "Sin alias")</f>
        <v>Sin alias</v>
      </c>
      <c r="J1017" s="1" t="str">
        <f>IFERROR(VLOOKUP(D1017, 'Datos bancarios'!C:H, 6, FALSE), "Sin titular")</f>
        <v>Sin titular</v>
      </c>
      <c r="K1017" s="1" t="s">
        <v>14576</v>
      </c>
      <c r="L1017" s="1" t="s">
        <v>14577</v>
      </c>
      <c r="M1017" s="1" t="s">
        <v>14578</v>
      </c>
      <c r="N1017" s="1" t="str">
        <f>IFERROR(VLOOKUP(D1017, 'Datos bancarios'!C:I, 7, FALSE), "Sin banco")</f>
        <v>Sin banco</v>
      </c>
    </row>
    <row r="1018" spans="2:14">
      <c r="B1018" s="1" t="s">
        <v>2888</v>
      </c>
      <c r="C1018" s="1" t="s">
        <v>19377</v>
      </c>
      <c r="D1018" s="1">
        <v>32161193</v>
      </c>
      <c r="E1018" s="1" t="s">
        <v>15611</v>
      </c>
      <c r="F1018" s="1" t="s">
        <v>19376</v>
      </c>
      <c r="G1018" s="1">
        <f>IFERROR(VLOOKUP(D1018, 'Datos bancarios'!C:J, 8, FALSE), "Sin celular")</f>
        <v>2616953808</v>
      </c>
      <c r="H1018" s="1" t="str">
        <f>IFERROR(
   IF(
      VLOOKUP(D1018, 'Datos bancarios'!C:E, 2, FALSE) &lt;&gt; "",
      VLOOKUP(D1018, 'Datos bancarios'!C:E, 2, FALSE),
      IF(
         VLOOKUP(D1018, 'Datos bancarios'!C:E, 3, FALSE) &lt;&gt; "",
         VLOOKUP(D1018, 'Datos bancarios'!C:E, 3, FALSE),
         "Sin CBU"
      )
   ),
   "Sin CBU"
)</f>
        <v>1910115855111502362517</v>
      </c>
      <c r="I1018" s="1">
        <f>IFERROR(VLOOKUP(D1018, 'Datos bancarios'!C:G, 5, FALSE), "Sin alias")</f>
        <v>0</v>
      </c>
      <c r="J1018" s="1" t="str">
        <f>IFERROR(VLOOKUP(D1018, 'Datos bancarios'!C:H, 6, FALSE), "Sin titular")</f>
        <v>Dominguez María Agostina</v>
      </c>
      <c r="K1018" s="1" t="s">
        <v>14576</v>
      </c>
      <c r="L1018" s="1" t="s">
        <v>14577</v>
      </c>
      <c r="M1018" s="1" t="s">
        <v>14578</v>
      </c>
      <c r="N1018" s="1" t="str">
        <f>IFERROR(VLOOKUP(D1018, 'Datos bancarios'!C:I, 7, FALSE), "Sin banco")</f>
        <v>BANCO CREDICOOP COOPERATIVO LIMITADO</v>
      </c>
    </row>
    <row r="1019" spans="2:14">
      <c r="B1019" s="1" t="s">
        <v>2889</v>
      </c>
      <c r="C1019" s="1" t="s">
        <v>19377</v>
      </c>
      <c r="D1019" s="1">
        <v>32162937</v>
      </c>
      <c r="E1019" s="1" t="s">
        <v>15388</v>
      </c>
      <c r="F1019" s="1" t="s">
        <v>19376</v>
      </c>
      <c r="G1019" s="1" t="str">
        <f>IFERROR(VLOOKUP(D1019, 'Datos bancarios'!C:J, 8, FALSE), "Sin celular")</f>
        <v>Sin celular</v>
      </c>
      <c r="H1019" s="1" t="str">
        <f>IFERROR(
   IF(
      VLOOKUP(D1019, 'Datos bancarios'!C:E, 2, FALSE) &lt;&gt; "",
      VLOOKUP(D1019, 'Datos bancarios'!C:E, 2, FALSE),
      IF(
         VLOOKUP(D1019, 'Datos bancarios'!C:E, 3, FALSE) &lt;&gt; "",
         VLOOKUP(D1019, 'Datos bancarios'!C:E, 3, FALSE),
         "Sin CBU"
      )
   ),
   "Sin CBU"
)</f>
        <v>Sin CBU</v>
      </c>
      <c r="I1019" s="1" t="str">
        <f>IFERROR(VLOOKUP(D1019, 'Datos bancarios'!C:G, 5, FALSE), "Sin alias")</f>
        <v>Sin alias</v>
      </c>
      <c r="J1019" s="1" t="str">
        <f>IFERROR(VLOOKUP(D1019, 'Datos bancarios'!C:H, 6, FALSE), "Sin titular")</f>
        <v>Sin titular</v>
      </c>
      <c r="K1019" s="1" t="s">
        <v>14576</v>
      </c>
      <c r="L1019" s="1" t="s">
        <v>14577</v>
      </c>
      <c r="M1019" s="1" t="s">
        <v>14578</v>
      </c>
      <c r="N1019" s="1" t="str">
        <f>IFERROR(VLOOKUP(D1019, 'Datos bancarios'!C:I, 7, FALSE), "Sin banco")</f>
        <v>Sin banco</v>
      </c>
    </row>
    <row r="1020" spans="2:14">
      <c r="B1020" s="1" t="s">
        <v>2891</v>
      </c>
      <c r="C1020" s="1" t="s">
        <v>19377</v>
      </c>
      <c r="D1020" s="1">
        <v>32168689</v>
      </c>
      <c r="E1020" s="1" t="s">
        <v>15424</v>
      </c>
      <c r="F1020" s="1" t="s">
        <v>19376</v>
      </c>
      <c r="G1020" s="1" t="str">
        <f>IFERROR(VLOOKUP(D1020, 'Datos bancarios'!C:J, 8, FALSE), "Sin celular")</f>
        <v>Sin celular</v>
      </c>
      <c r="H1020" s="1" t="str">
        <f>IFERROR(
   IF(
      VLOOKUP(D1020, 'Datos bancarios'!C:E, 2, FALSE) &lt;&gt; "",
      VLOOKUP(D1020, 'Datos bancarios'!C:E, 2, FALSE),
      IF(
         VLOOKUP(D1020, 'Datos bancarios'!C:E, 3, FALSE) &lt;&gt; "",
         VLOOKUP(D1020, 'Datos bancarios'!C:E, 3, FALSE),
         "Sin CBU"
      )
   ),
   "Sin CBU"
)</f>
        <v>Sin CBU</v>
      </c>
      <c r="I1020" s="1" t="str">
        <f>IFERROR(VLOOKUP(D1020, 'Datos bancarios'!C:G, 5, FALSE), "Sin alias")</f>
        <v>Sin alias</v>
      </c>
      <c r="J1020" s="1" t="str">
        <f>IFERROR(VLOOKUP(D1020, 'Datos bancarios'!C:H, 6, FALSE), "Sin titular")</f>
        <v>Sin titular</v>
      </c>
      <c r="K1020" s="1" t="s">
        <v>14576</v>
      </c>
      <c r="L1020" s="1" t="s">
        <v>14577</v>
      </c>
      <c r="M1020" s="1" t="s">
        <v>14578</v>
      </c>
      <c r="N1020" s="1" t="str">
        <f>IFERROR(VLOOKUP(D1020, 'Datos bancarios'!C:I, 7, FALSE), "Sin banco")</f>
        <v>Sin banco</v>
      </c>
    </row>
    <row r="1021" spans="2:14">
      <c r="B1021" s="1" t="s">
        <v>2892</v>
      </c>
      <c r="C1021" s="1" t="s">
        <v>19377</v>
      </c>
      <c r="D1021" s="1">
        <v>32169410</v>
      </c>
      <c r="E1021" s="1" t="s">
        <v>16190</v>
      </c>
      <c r="F1021" s="1" t="s">
        <v>19376</v>
      </c>
      <c r="G1021" s="1" t="str">
        <f>IFERROR(VLOOKUP(D1021, 'Datos bancarios'!C:J, 8, FALSE), "Sin celular")</f>
        <v>Sin celular</v>
      </c>
      <c r="H1021" s="1" t="str">
        <f>IFERROR(
   IF(
      VLOOKUP(D1021, 'Datos bancarios'!C:E, 2, FALSE) &lt;&gt; "",
      VLOOKUP(D1021, 'Datos bancarios'!C:E, 2, FALSE),
      IF(
         VLOOKUP(D1021, 'Datos bancarios'!C:E, 3, FALSE) &lt;&gt; "",
         VLOOKUP(D1021, 'Datos bancarios'!C:E, 3, FALSE),
         "Sin CBU"
      )
   ),
   "Sin CBU"
)</f>
        <v>Sin CBU</v>
      </c>
      <c r="I1021" s="1" t="str">
        <f>IFERROR(VLOOKUP(D1021, 'Datos bancarios'!C:G, 5, FALSE), "Sin alias")</f>
        <v>Sin alias</v>
      </c>
      <c r="J1021" s="1" t="str">
        <f>IFERROR(VLOOKUP(D1021, 'Datos bancarios'!C:H, 6, FALSE), "Sin titular")</f>
        <v>Sin titular</v>
      </c>
      <c r="K1021" s="1" t="s">
        <v>14576</v>
      </c>
      <c r="L1021" s="1" t="s">
        <v>14577</v>
      </c>
      <c r="M1021" s="1" t="s">
        <v>14578</v>
      </c>
      <c r="N1021" s="1" t="str">
        <f>IFERROR(VLOOKUP(D1021, 'Datos bancarios'!C:I, 7, FALSE), "Sin banco")</f>
        <v>Sin banco</v>
      </c>
    </row>
    <row r="1022" spans="2:14">
      <c r="B1022" s="1" t="s">
        <v>2893</v>
      </c>
      <c r="C1022" s="1" t="s">
        <v>19377</v>
      </c>
      <c r="D1022" s="1">
        <v>32169435</v>
      </c>
      <c r="E1022" s="1" t="s">
        <v>15240</v>
      </c>
      <c r="F1022" s="1" t="s">
        <v>19376</v>
      </c>
      <c r="G1022" s="1" t="str">
        <f>IFERROR(VLOOKUP(D1022, 'Datos bancarios'!C:J, 8, FALSE), "Sin celular")</f>
        <v>Sin celular</v>
      </c>
      <c r="H1022" s="1" t="str">
        <f>IFERROR(
   IF(
      VLOOKUP(D1022, 'Datos bancarios'!C:E, 2, FALSE) &lt;&gt; "",
      VLOOKUP(D1022, 'Datos bancarios'!C:E, 2, FALSE),
      IF(
         VLOOKUP(D1022, 'Datos bancarios'!C:E, 3, FALSE) &lt;&gt; "",
         VLOOKUP(D1022, 'Datos bancarios'!C:E, 3, FALSE),
         "Sin CBU"
      )
   ),
   "Sin CBU"
)</f>
        <v>Sin CBU</v>
      </c>
      <c r="I1022" s="1" t="str">
        <f>IFERROR(VLOOKUP(D1022, 'Datos bancarios'!C:G, 5, FALSE), "Sin alias")</f>
        <v>Sin alias</v>
      </c>
      <c r="J1022" s="1" t="str">
        <f>IFERROR(VLOOKUP(D1022, 'Datos bancarios'!C:H, 6, FALSE), "Sin titular")</f>
        <v>Sin titular</v>
      </c>
      <c r="K1022" s="1" t="s">
        <v>14576</v>
      </c>
      <c r="L1022" s="1" t="s">
        <v>14577</v>
      </c>
      <c r="M1022" s="1" t="s">
        <v>14578</v>
      </c>
      <c r="N1022" s="1" t="str">
        <f>IFERROR(VLOOKUP(D1022, 'Datos bancarios'!C:I, 7, FALSE), "Sin banco")</f>
        <v>Sin banco</v>
      </c>
    </row>
    <row r="1023" spans="2:14">
      <c r="B1023" s="1" t="s">
        <v>2894</v>
      </c>
      <c r="C1023" s="1" t="s">
        <v>19377</v>
      </c>
      <c r="D1023" s="1">
        <v>32169483</v>
      </c>
      <c r="E1023" s="1" t="s">
        <v>15736</v>
      </c>
      <c r="F1023" s="1" t="s">
        <v>19376</v>
      </c>
      <c r="G1023" s="1" t="str">
        <f>IFERROR(VLOOKUP(D1023, 'Datos bancarios'!C:J, 8, FALSE), "Sin celular")</f>
        <v>Sin celular</v>
      </c>
      <c r="H1023" s="1" t="str">
        <f>IFERROR(
   IF(
      VLOOKUP(D1023, 'Datos bancarios'!C:E, 2, FALSE) &lt;&gt; "",
      VLOOKUP(D1023, 'Datos bancarios'!C:E, 2, FALSE),
      IF(
         VLOOKUP(D1023, 'Datos bancarios'!C:E, 3, FALSE) &lt;&gt; "",
         VLOOKUP(D1023, 'Datos bancarios'!C:E, 3, FALSE),
         "Sin CBU"
      )
   ),
   "Sin CBU"
)</f>
        <v>Sin CBU</v>
      </c>
      <c r="I1023" s="1" t="str">
        <f>IFERROR(VLOOKUP(D1023, 'Datos bancarios'!C:G, 5, FALSE), "Sin alias")</f>
        <v>Sin alias</v>
      </c>
      <c r="J1023" s="1" t="str">
        <f>IFERROR(VLOOKUP(D1023, 'Datos bancarios'!C:H, 6, FALSE), "Sin titular")</f>
        <v>Sin titular</v>
      </c>
      <c r="K1023" s="1" t="s">
        <v>14576</v>
      </c>
      <c r="L1023" s="1" t="s">
        <v>14577</v>
      </c>
      <c r="M1023" s="1" t="s">
        <v>14578</v>
      </c>
      <c r="N1023" s="1" t="str">
        <f>IFERROR(VLOOKUP(D1023, 'Datos bancarios'!C:I, 7, FALSE), "Sin banco")</f>
        <v>Sin banco</v>
      </c>
    </row>
    <row r="1024" spans="2:14">
      <c r="B1024" s="1" t="s">
        <v>2895</v>
      </c>
      <c r="C1024" s="1" t="s">
        <v>19377</v>
      </c>
      <c r="D1024" s="1">
        <v>32169593</v>
      </c>
      <c r="E1024" s="1" t="s">
        <v>15257</v>
      </c>
      <c r="F1024" s="1" t="s">
        <v>19376</v>
      </c>
      <c r="G1024" s="1" t="str">
        <f>IFERROR(VLOOKUP(D1024, 'Datos bancarios'!C:J, 8, FALSE), "Sin celular")</f>
        <v>Sin celular</v>
      </c>
      <c r="H1024" s="1" t="str">
        <f>IFERROR(
   IF(
      VLOOKUP(D1024, 'Datos bancarios'!C:E, 2, FALSE) &lt;&gt; "",
      VLOOKUP(D1024, 'Datos bancarios'!C:E, 2, FALSE),
      IF(
         VLOOKUP(D1024, 'Datos bancarios'!C:E, 3, FALSE) &lt;&gt; "",
         VLOOKUP(D1024, 'Datos bancarios'!C:E, 3, FALSE),
         "Sin CBU"
      )
   ),
   "Sin CBU"
)</f>
        <v>Sin CBU</v>
      </c>
      <c r="I1024" s="1" t="str">
        <f>IFERROR(VLOOKUP(D1024, 'Datos bancarios'!C:G, 5, FALSE), "Sin alias")</f>
        <v>Sin alias</v>
      </c>
      <c r="J1024" s="1" t="str">
        <f>IFERROR(VLOOKUP(D1024, 'Datos bancarios'!C:H, 6, FALSE), "Sin titular")</f>
        <v>Sin titular</v>
      </c>
      <c r="K1024" s="1" t="s">
        <v>14576</v>
      </c>
      <c r="L1024" s="1" t="s">
        <v>14577</v>
      </c>
      <c r="M1024" s="1" t="s">
        <v>14578</v>
      </c>
      <c r="N1024" s="1" t="str">
        <f>IFERROR(VLOOKUP(D1024, 'Datos bancarios'!C:I, 7, FALSE), "Sin banco")</f>
        <v>Sin banco</v>
      </c>
    </row>
    <row r="1025" spans="2:14">
      <c r="B1025" s="1" t="s">
        <v>2896</v>
      </c>
      <c r="C1025" s="1" t="s">
        <v>19377</v>
      </c>
      <c r="D1025" s="1">
        <v>32169773</v>
      </c>
      <c r="E1025" s="1" t="s">
        <v>15675</v>
      </c>
      <c r="F1025" s="1" t="s">
        <v>19376</v>
      </c>
      <c r="G1025" s="1" t="str">
        <f>IFERROR(VLOOKUP(D1025, 'Datos bancarios'!C:J, 8, FALSE), "Sin celular")</f>
        <v>Sin celular</v>
      </c>
      <c r="H1025" s="1" t="str">
        <f>IFERROR(
   IF(
      VLOOKUP(D1025, 'Datos bancarios'!C:E, 2, FALSE) &lt;&gt; "",
      VLOOKUP(D1025, 'Datos bancarios'!C:E, 2, FALSE),
      IF(
         VLOOKUP(D1025, 'Datos bancarios'!C:E, 3, FALSE) &lt;&gt; "",
         VLOOKUP(D1025, 'Datos bancarios'!C:E, 3, FALSE),
         "Sin CBU"
      )
   ),
   "Sin CBU"
)</f>
        <v>Sin CBU</v>
      </c>
      <c r="I1025" s="1" t="str">
        <f>IFERROR(VLOOKUP(D1025, 'Datos bancarios'!C:G, 5, FALSE), "Sin alias")</f>
        <v>Sin alias</v>
      </c>
      <c r="J1025" s="1" t="str">
        <f>IFERROR(VLOOKUP(D1025, 'Datos bancarios'!C:H, 6, FALSE), "Sin titular")</f>
        <v>Sin titular</v>
      </c>
      <c r="K1025" s="1" t="s">
        <v>14576</v>
      </c>
      <c r="L1025" s="1" t="s">
        <v>14577</v>
      </c>
      <c r="M1025" s="1" t="s">
        <v>14578</v>
      </c>
      <c r="N1025" s="1" t="str">
        <f>IFERROR(VLOOKUP(D1025, 'Datos bancarios'!C:I, 7, FALSE), "Sin banco")</f>
        <v>Sin banco</v>
      </c>
    </row>
    <row r="1026" spans="2:14">
      <c r="B1026" s="1" t="s">
        <v>2897</v>
      </c>
      <c r="C1026" s="1" t="s">
        <v>19377</v>
      </c>
      <c r="D1026" s="1">
        <v>32169781</v>
      </c>
      <c r="E1026" s="1" t="s">
        <v>14994</v>
      </c>
      <c r="F1026" s="1" t="s">
        <v>19376</v>
      </c>
      <c r="G1026" s="1" t="str">
        <f>IFERROR(VLOOKUP(D1026, 'Datos bancarios'!C:J, 8, FALSE), "Sin celular")</f>
        <v>Sin celular</v>
      </c>
      <c r="H1026" s="1" t="str">
        <f>IFERROR(
   IF(
      VLOOKUP(D1026, 'Datos bancarios'!C:E, 2, FALSE) &lt;&gt; "",
      VLOOKUP(D1026, 'Datos bancarios'!C:E, 2, FALSE),
      IF(
         VLOOKUP(D1026, 'Datos bancarios'!C:E, 3, FALSE) &lt;&gt; "",
         VLOOKUP(D1026, 'Datos bancarios'!C:E, 3, FALSE),
         "Sin CBU"
      )
   ),
   "Sin CBU"
)</f>
        <v>Sin CBU</v>
      </c>
      <c r="I1026" s="1" t="str">
        <f>IFERROR(VLOOKUP(D1026, 'Datos bancarios'!C:G, 5, FALSE), "Sin alias")</f>
        <v>Sin alias</v>
      </c>
      <c r="J1026" s="1" t="str">
        <f>IFERROR(VLOOKUP(D1026, 'Datos bancarios'!C:H, 6, FALSE), "Sin titular")</f>
        <v>Sin titular</v>
      </c>
      <c r="K1026" s="1" t="s">
        <v>14576</v>
      </c>
      <c r="L1026" s="1" t="s">
        <v>14577</v>
      </c>
      <c r="M1026" s="1" t="s">
        <v>14578</v>
      </c>
      <c r="N1026" s="1" t="str">
        <f>IFERROR(VLOOKUP(D1026, 'Datos bancarios'!C:I, 7, FALSE), "Sin banco")</f>
        <v>Sin banco</v>
      </c>
    </row>
    <row r="1027" spans="2:14">
      <c r="B1027" s="1" t="s">
        <v>2898</v>
      </c>
      <c r="C1027" s="1" t="s">
        <v>19377</v>
      </c>
      <c r="D1027" s="1">
        <v>32192610</v>
      </c>
      <c r="E1027" s="1" t="s">
        <v>15419</v>
      </c>
      <c r="F1027" s="1" t="s">
        <v>19376</v>
      </c>
      <c r="G1027" s="1" t="str">
        <f>IFERROR(VLOOKUP(D1027, 'Datos bancarios'!C:J, 8, FALSE), "Sin celular")</f>
        <v>Sin celular</v>
      </c>
      <c r="H1027" s="1" t="str">
        <f>IFERROR(
   IF(
      VLOOKUP(D1027, 'Datos bancarios'!C:E, 2, FALSE) &lt;&gt; "",
      VLOOKUP(D1027, 'Datos bancarios'!C:E, 2, FALSE),
      IF(
         VLOOKUP(D1027, 'Datos bancarios'!C:E, 3, FALSE) &lt;&gt; "",
         VLOOKUP(D1027, 'Datos bancarios'!C:E, 3, FALSE),
         "Sin CBU"
      )
   ),
   "Sin CBU"
)</f>
        <v>Sin CBU</v>
      </c>
      <c r="I1027" s="1" t="str">
        <f>IFERROR(VLOOKUP(D1027, 'Datos bancarios'!C:G, 5, FALSE), "Sin alias")</f>
        <v>Sin alias</v>
      </c>
      <c r="J1027" s="1" t="str">
        <f>IFERROR(VLOOKUP(D1027, 'Datos bancarios'!C:H, 6, FALSE), "Sin titular")</f>
        <v>Sin titular</v>
      </c>
      <c r="K1027" s="1" t="s">
        <v>14576</v>
      </c>
      <c r="L1027" s="1" t="s">
        <v>14577</v>
      </c>
      <c r="M1027" s="1" t="s">
        <v>14578</v>
      </c>
      <c r="N1027" s="1" t="str">
        <f>IFERROR(VLOOKUP(D1027, 'Datos bancarios'!C:I, 7, FALSE), "Sin banco")</f>
        <v>Sin banco</v>
      </c>
    </row>
    <row r="1028" spans="2:14">
      <c r="B1028" s="1" t="s">
        <v>2899</v>
      </c>
      <c r="C1028" s="1" t="s">
        <v>19377</v>
      </c>
      <c r="D1028" s="1">
        <v>32193189</v>
      </c>
      <c r="E1028" s="1" t="s">
        <v>15751</v>
      </c>
      <c r="F1028" s="1" t="s">
        <v>19376</v>
      </c>
      <c r="G1028" s="1" t="str">
        <f>IFERROR(VLOOKUP(D1028, 'Datos bancarios'!C:J, 8, FALSE), "Sin celular")</f>
        <v>Sin celular</v>
      </c>
      <c r="H1028" s="1" t="str">
        <f>IFERROR(
   IF(
      VLOOKUP(D1028, 'Datos bancarios'!C:E, 2, FALSE) &lt;&gt; "",
      VLOOKUP(D1028, 'Datos bancarios'!C:E, 2, FALSE),
      IF(
         VLOOKUP(D1028, 'Datos bancarios'!C:E, 3, FALSE) &lt;&gt; "",
         VLOOKUP(D1028, 'Datos bancarios'!C:E, 3, FALSE),
         "Sin CBU"
      )
   ),
   "Sin CBU"
)</f>
        <v>Sin CBU</v>
      </c>
      <c r="I1028" s="1" t="str">
        <f>IFERROR(VLOOKUP(D1028, 'Datos bancarios'!C:G, 5, FALSE), "Sin alias")</f>
        <v>Sin alias</v>
      </c>
      <c r="J1028" s="1" t="str">
        <f>IFERROR(VLOOKUP(D1028, 'Datos bancarios'!C:H, 6, FALSE), "Sin titular")</f>
        <v>Sin titular</v>
      </c>
      <c r="K1028" s="1" t="s">
        <v>14576</v>
      </c>
      <c r="L1028" s="1" t="s">
        <v>14577</v>
      </c>
      <c r="M1028" s="1" t="s">
        <v>14578</v>
      </c>
      <c r="N1028" s="1" t="str">
        <f>IFERROR(VLOOKUP(D1028, 'Datos bancarios'!C:I, 7, FALSE), "Sin banco")</f>
        <v>Sin banco</v>
      </c>
    </row>
    <row r="1029" spans="2:14">
      <c r="B1029" s="1" t="s">
        <v>2900</v>
      </c>
      <c r="C1029" s="1" t="s">
        <v>19377</v>
      </c>
      <c r="D1029" s="1">
        <v>32194932</v>
      </c>
      <c r="E1029" s="1" t="s">
        <v>15365</v>
      </c>
      <c r="F1029" s="1" t="s">
        <v>19376</v>
      </c>
      <c r="G1029" s="1" t="str">
        <f>IFERROR(VLOOKUP(D1029, 'Datos bancarios'!C:J, 8, FALSE), "Sin celular")</f>
        <v>Sin celular</v>
      </c>
      <c r="H1029" s="1" t="str">
        <f>IFERROR(
   IF(
      VLOOKUP(D1029, 'Datos bancarios'!C:E, 2, FALSE) &lt;&gt; "",
      VLOOKUP(D1029, 'Datos bancarios'!C:E, 2, FALSE),
      IF(
         VLOOKUP(D1029, 'Datos bancarios'!C:E, 3, FALSE) &lt;&gt; "",
         VLOOKUP(D1029, 'Datos bancarios'!C:E, 3, FALSE),
         "Sin CBU"
      )
   ),
   "Sin CBU"
)</f>
        <v>Sin CBU</v>
      </c>
      <c r="I1029" s="1" t="str">
        <f>IFERROR(VLOOKUP(D1029, 'Datos bancarios'!C:G, 5, FALSE), "Sin alias")</f>
        <v>Sin alias</v>
      </c>
      <c r="J1029" s="1" t="str">
        <f>IFERROR(VLOOKUP(D1029, 'Datos bancarios'!C:H, 6, FALSE), "Sin titular")</f>
        <v>Sin titular</v>
      </c>
      <c r="K1029" s="1" t="s">
        <v>14576</v>
      </c>
      <c r="L1029" s="1" t="s">
        <v>14577</v>
      </c>
      <c r="M1029" s="1" t="s">
        <v>14578</v>
      </c>
      <c r="N1029" s="1" t="str">
        <f>IFERROR(VLOOKUP(D1029, 'Datos bancarios'!C:I, 7, FALSE), "Sin banco")</f>
        <v>Sin banco</v>
      </c>
    </row>
    <row r="1030" spans="2:14">
      <c r="B1030" s="1" t="s">
        <v>2901</v>
      </c>
      <c r="C1030" s="1" t="s">
        <v>19377</v>
      </c>
      <c r="D1030" s="1">
        <v>32212157</v>
      </c>
      <c r="E1030" s="1" t="s">
        <v>16313</v>
      </c>
      <c r="F1030" s="1" t="s">
        <v>19376</v>
      </c>
      <c r="G1030" s="1">
        <f>IFERROR(VLOOKUP(D1030, 'Datos bancarios'!C:J, 8, FALSE), "Sin celular")</f>
        <v>2616624059</v>
      </c>
      <c r="H1030" s="1" t="str">
        <f>IFERROR(
   IF(
      VLOOKUP(D1030, 'Datos bancarios'!C:E, 2, FALSE) &lt;&gt; "",
      VLOOKUP(D1030, 'Datos bancarios'!C:E, 2, FALSE),
      IF(
         VLOOKUP(D1030, 'Datos bancarios'!C:E, 3, FALSE) &lt;&gt; "",
         VLOOKUP(D1030, 'Datos bancarios'!C:E, 3, FALSE),
         "Sin CBU"
      )
   ),
   "Sin CBU"
)</f>
        <v>0110347030034711030329</v>
      </c>
      <c r="I1030" s="1" t="str">
        <f>IFERROR(VLOOKUP(D1030, 'Datos bancarios'!C:G, 5, FALSE), "Sin alias")</f>
        <v>parque.torre.ojota</v>
      </c>
      <c r="J1030" s="1" t="str">
        <f>IFERROR(VLOOKUP(D1030, 'Datos bancarios'!C:H, 6, FALSE), "Sin titular")</f>
        <v>--</v>
      </c>
      <c r="K1030" s="1" t="s">
        <v>14576</v>
      </c>
      <c r="L1030" s="1" t="s">
        <v>14577</v>
      </c>
      <c r="M1030" s="1" t="s">
        <v>14578</v>
      </c>
      <c r="N1030" s="1" t="str">
        <f>IFERROR(VLOOKUP(D1030, 'Datos bancarios'!C:I, 7, FALSE), "Sin banco")</f>
        <v>BANCO DE LA NACION ARGENTINA</v>
      </c>
    </row>
    <row r="1031" spans="2:14">
      <c r="B1031" s="1" t="s">
        <v>2902</v>
      </c>
      <c r="C1031" s="1" t="s">
        <v>19377</v>
      </c>
      <c r="D1031" s="1">
        <v>32220687</v>
      </c>
      <c r="E1031" s="1" t="s">
        <v>15586</v>
      </c>
      <c r="F1031" s="1" t="s">
        <v>19376</v>
      </c>
      <c r="G1031" s="1" t="str">
        <f>IFERROR(VLOOKUP(D1031, 'Datos bancarios'!C:J, 8, FALSE), "Sin celular")</f>
        <v>Sin celular</v>
      </c>
      <c r="H1031" s="1" t="str">
        <f>IFERROR(
   IF(
      VLOOKUP(D1031, 'Datos bancarios'!C:E, 2, FALSE) &lt;&gt; "",
      VLOOKUP(D1031, 'Datos bancarios'!C:E, 2, FALSE),
      IF(
         VLOOKUP(D1031, 'Datos bancarios'!C:E, 3, FALSE) &lt;&gt; "",
         VLOOKUP(D1031, 'Datos bancarios'!C:E, 3, FALSE),
         "Sin CBU"
      )
   ),
   "Sin CBU"
)</f>
        <v>Sin CBU</v>
      </c>
      <c r="I1031" s="1" t="str">
        <f>IFERROR(VLOOKUP(D1031, 'Datos bancarios'!C:G, 5, FALSE), "Sin alias")</f>
        <v>Sin alias</v>
      </c>
      <c r="J1031" s="1" t="str">
        <f>IFERROR(VLOOKUP(D1031, 'Datos bancarios'!C:H, 6, FALSE), "Sin titular")</f>
        <v>Sin titular</v>
      </c>
      <c r="K1031" s="1" t="s">
        <v>14576</v>
      </c>
      <c r="L1031" s="1" t="s">
        <v>14577</v>
      </c>
      <c r="M1031" s="1" t="s">
        <v>14578</v>
      </c>
      <c r="N1031" s="1" t="str">
        <f>IFERROR(VLOOKUP(D1031, 'Datos bancarios'!C:I, 7, FALSE), "Sin banco")</f>
        <v>Sin banco</v>
      </c>
    </row>
    <row r="1032" spans="2:14">
      <c r="B1032" s="1" t="s">
        <v>2903</v>
      </c>
      <c r="C1032" s="1" t="s">
        <v>19377</v>
      </c>
      <c r="D1032" s="1">
        <v>32221680</v>
      </c>
      <c r="E1032" s="1" t="s">
        <v>15635</v>
      </c>
      <c r="F1032" s="1" t="s">
        <v>19376</v>
      </c>
      <c r="G1032" s="1" t="str">
        <f>IFERROR(VLOOKUP(D1032, 'Datos bancarios'!C:J, 8, FALSE), "Sin celular")</f>
        <v>Sin celular</v>
      </c>
      <c r="H1032" s="1" t="str">
        <f>IFERROR(
   IF(
      VLOOKUP(D1032, 'Datos bancarios'!C:E, 2, FALSE) &lt;&gt; "",
      VLOOKUP(D1032, 'Datos bancarios'!C:E, 2, FALSE),
      IF(
         VLOOKUP(D1032, 'Datos bancarios'!C:E, 3, FALSE) &lt;&gt; "",
         VLOOKUP(D1032, 'Datos bancarios'!C:E, 3, FALSE),
         "Sin CBU"
      )
   ),
   "Sin CBU"
)</f>
        <v>Sin CBU</v>
      </c>
      <c r="I1032" s="1" t="str">
        <f>IFERROR(VLOOKUP(D1032, 'Datos bancarios'!C:G, 5, FALSE), "Sin alias")</f>
        <v>Sin alias</v>
      </c>
      <c r="J1032" s="1" t="str">
        <f>IFERROR(VLOOKUP(D1032, 'Datos bancarios'!C:H, 6, FALSE), "Sin titular")</f>
        <v>Sin titular</v>
      </c>
      <c r="K1032" s="1" t="s">
        <v>14576</v>
      </c>
      <c r="L1032" s="1" t="s">
        <v>14577</v>
      </c>
      <c r="M1032" s="1" t="s">
        <v>14578</v>
      </c>
      <c r="N1032" s="1" t="str">
        <f>IFERROR(VLOOKUP(D1032, 'Datos bancarios'!C:I, 7, FALSE), "Sin banco")</f>
        <v>Sin banco</v>
      </c>
    </row>
    <row r="1033" spans="2:14">
      <c r="B1033" s="1" t="s">
        <v>2904</v>
      </c>
      <c r="C1033" s="1" t="s">
        <v>19377</v>
      </c>
      <c r="D1033" s="1">
        <v>32315962</v>
      </c>
      <c r="E1033" s="1" t="s">
        <v>15080</v>
      </c>
      <c r="F1033" s="1" t="s">
        <v>19376</v>
      </c>
      <c r="G1033" s="1" t="str">
        <f>IFERROR(VLOOKUP(D1033, 'Datos bancarios'!C:J, 8, FALSE), "Sin celular")</f>
        <v>Sin celular</v>
      </c>
      <c r="H1033" s="1" t="str">
        <f>IFERROR(
   IF(
      VLOOKUP(D1033, 'Datos bancarios'!C:E, 2, FALSE) &lt;&gt; "",
      VLOOKUP(D1033, 'Datos bancarios'!C:E, 2, FALSE),
      IF(
         VLOOKUP(D1033, 'Datos bancarios'!C:E, 3, FALSE) &lt;&gt; "",
         VLOOKUP(D1033, 'Datos bancarios'!C:E, 3, FALSE),
         "Sin CBU"
      )
   ),
   "Sin CBU"
)</f>
        <v>Sin CBU</v>
      </c>
      <c r="I1033" s="1" t="str">
        <f>IFERROR(VLOOKUP(D1033, 'Datos bancarios'!C:G, 5, FALSE), "Sin alias")</f>
        <v>Sin alias</v>
      </c>
      <c r="J1033" s="1" t="str">
        <f>IFERROR(VLOOKUP(D1033, 'Datos bancarios'!C:H, 6, FALSE), "Sin titular")</f>
        <v>Sin titular</v>
      </c>
      <c r="K1033" s="1" t="s">
        <v>14576</v>
      </c>
      <c r="L1033" s="1" t="s">
        <v>14577</v>
      </c>
      <c r="M1033" s="1" t="s">
        <v>14578</v>
      </c>
      <c r="N1033" s="1" t="str">
        <f>IFERROR(VLOOKUP(D1033, 'Datos bancarios'!C:I, 7, FALSE), "Sin banco")</f>
        <v>Sin banco</v>
      </c>
    </row>
    <row r="1034" spans="2:14">
      <c r="B1034" s="1" t="s">
        <v>2905</v>
      </c>
      <c r="C1034" s="1" t="s">
        <v>19377</v>
      </c>
      <c r="D1034" s="1">
        <v>32316083</v>
      </c>
      <c r="E1034" s="1" t="s">
        <v>16595</v>
      </c>
      <c r="F1034" s="1" t="s">
        <v>19376</v>
      </c>
      <c r="G1034" s="1" t="str">
        <f>IFERROR(VLOOKUP(D1034, 'Datos bancarios'!C:J, 8, FALSE), "Sin celular")</f>
        <v>Sin celular</v>
      </c>
      <c r="H1034" s="1" t="str">
        <f>IFERROR(
   IF(
      VLOOKUP(D1034, 'Datos bancarios'!C:E, 2, FALSE) &lt;&gt; "",
      VLOOKUP(D1034, 'Datos bancarios'!C:E, 2, FALSE),
      IF(
         VLOOKUP(D1034, 'Datos bancarios'!C:E, 3, FALSE) &lt;&gt; "",
         VLOOKUP(D1034, 'Datos bancarios'!C:E, 3, FALSE),
         "Sin CBU"
      )
   ),
   "Sin CBU"
)</f>
        <v>Sin CBU</v>
      </c>
      <c r="I1034" s="1" t="str">
        <f>IFERROR(VLOOKUP(D1034, 'Datos bancarios'!C:G, 5, FALSE), "Sin alias")</f>
        <v>Sin alias</v>
      </c>
      <c r="J1034" s="1" t="str">
        <f>IFERROR(VLOOKUP(D1034, 'Datos bancarios'!C:H, 6, FALSE), "Sin titular")</f>
        <v>Sin titular</v>
      </c>
      <c r="K1034" s="1" t="s">
        <v>14576</v>
      </c>
      <c r="L1034" s="1" t="s">
        <v>14577</v>
      </c>
      <c r="M1034" s="1" t="s">
        <v>14578</v>
      </c>
      <c r="N1034" s="1" t="str">
        <f>IFERROR(VLOOKUP(D1034, 'Datos bancarios'!C:I, 7, FALSE), "Sin banco")</f>
        <v>Sin banco</v>
      </c>
    </row>
    <row r="1035" spans="2:14">
      <c r="B1035" s="1" t="s">
        <v>2906</v>
      </c>
      <c r="C1035" s="1" t="s">
        <v>19377</v>
      </c>
      <c r="D1035" s="1">
        <v>32316131</v>
      </c>
      <c r="E1035" s="1" t="s">
        <v>15329</v>
      </c>
      <c r="F1035" s="1" t="s">
        <v>19376</v>
      </c>
      <c r="G1035" s="1" t="str">
        <f>IFERROR(VLOOKUP(D1035, 'Datos bancarios'!C:J, 8, FALSE), "Sin celular")</f>
        <v>Sin celular</v>
      </c>
      <c r="H1035" s="1" t="str">
        <f>IFERROR(
   IF(
      VLOOKUP(D1035, 'Datos bancarios'!C:E, 2, FALSE) &lt;&gt; "",
      VLOOKUP(D1035, 'Datos bancarios'!C:E, 2, FALSE),
      IF(
         VLOOKUP(D1035, 'Datos bancarios'!C:E, 3, FALSE) &lt;&gt; "",
         VLOOKUP(D1035, 'Datos bancarios'!C:E, 3, FALSE),
         "Sin CBU"
      )
   ),
   "Sin CBU"
)</f>
        <v>Sin CBU</v>
      </c>
      <c r="I1035" s="1" t="str">
        <f>IFERROR(VLOOKUP(D1035, 'Datos bancarios'!C:G, 5, FALSE), "Sin alias")</f>
        <v>Sin alias</v>
      </c>
      <c r="J1035" s="1" t="str">
        <f>IFERROR(VLOOKUP(D1035, 'Datos bancarios'!C:H, 6, FALSE), "Sin titular")</f>
        <v>Sin titular</v>
      </c>
      <c r="K1035" s="1" t="s">
        <v>14576</v>
      </c>
      <c r="L1035" s="1" t="s">
        <v>14577</v>
      </c>
      <c r="M1035" s="1" t="s">
        <v>14578</v>
      </c>
      <c r="N1035" s="1" t="str">
        <f>IFERROR(VLOOKUP(D1035, 'Datos bancarios'!C:I, 7, FALSE), "Sin banco")</f>
        <v>Sin banco</v>
      </c>
    </row>
    <row r="1036" spans="2:14">
      <c r="B1036" s="1" t="s">
        <v>2907</v>
      </c>
      <c r="C1036" s="1" t="s">
        <v>19377</v>
      </c>
      <c r="D1036" s="1">
        <v>32316355</v>
      </c>
      <c r="E1036" s="1" t="s">
        <v>16622</v>
      </c>
      <c r="F1036" s="1" t="s">
        <v>19376</v>
      </c>
      <c r="G1036" s="1" t="str">
        <f>IFERROR(VLOOKUP(D1036, 'Datos bancarios'!C:J, 8, FALSE), "Sin celular")</f>
        <v>Sin celular</v>
      </c>
      <c r="H1036" s="1" t="str">
        <f>IFERROR(
   IF(
      VLOOKUP(D1036, 'Datos bancarios'!C:E, 2, FALSE) &lt;&gt; "",
      VLOOKUP(D1036, 'Datos bancarios'!C:E, 2, FALSE),
      IF(
         VLOOKUP(D1036, 'Datos bancarios'!C:E, 3, FALSE) &lt;&gt; "",
         VLOOKUP(D1036, 'Datos bancarios'!C:E, 3, FALSE),
         "Sin CBU"
      )
   ),
   "Sin CBU"
)</f>
        <v>Sin CBU</v>
      </c>
      <c r="I1036" s="1" t="str">
        <f>IFERROR(VLOOKUP(D1036, 'Datos bancarios'!C:G, 5, FALSE), "Sin alias")</f>
        <v>Sin alias</v>
      </c>
      <c r="J1036" s="1" t="str">
        <f>IFERROR(VLOOKUP(D1036, 'Datos bancarios'!C:H, 6, FALSE), "Sin titular")</f>
        <v>Sin titular</v>
      </c>
      <c r="K1036" s="1" t="s">
        <v>14576</v>
      </c>
      <c r="L1036" s="1" t="s">
        <v>14577</v>
      </c>
      <c r="M1036" s="1" t="s">
        <v>14578</v>
      </c>
      <c r="N1036" s="1" t="str">
        <f>IFERROR(VLOOKUP(D1036, 'Datos bancarios'!C:I, 7, FALSE), "Sin banco")</f>
        <v>Sin banco</v>
      </c>
    </row>
    <row r="1037" spans="2:14">
      <c r="B1037" s="1" t="s">
        <v>2908</v>
      </c>
      <c r="C1037" s="1" t="s">
        <v>19377</v>
      </c>
      <c r="D1037" s="1">
        <v>32316363</v>
      </c>
      <c r="E1037" s="1" t="s">
        <v>15899</v>
      </c>
      <c r="F1037" s="1" t="s">
        <v>19376</v>
      </c>
      <c r="G1037" s="1" t="str">
        <f>IFERROR(VLOOKUP(D1037, 'Datos bancarios'!C:J, 8, FALSE), "Sin celular")</f>
        <v>Sin celular</v>
      </c>
      <c r="H1037" s="1" t="str">
        <f>IFERROR(
   IF(
      VLOOKUP(D1037, 'Datos bancarios'!C:E, 2, FALSE) &lt;&gt; "",
      VLOOKUP(D1037, 'Datos bancarios'!C:E, 2, FALSE),
      IF(
         VLOOKUP(D1037, 'Datos bancarios'!C:E, 3, FALSE) &lt;&gt; "",
         VLOOKUP(D1037, 'Datos bancarios'!C:E, 3, FALSE),
         "Sin CBU"
      )
   ),
   "Sin CBU"
)</f>
        <v>Sin CBU</v>
      </c>
      <c r="I1037" s="1" t="str">
        <f>IFERROR(VLOOKUP(D1037, 'Datos bancarios'!C:G, 5, FALSE), "Sin alias")</f>
        <v>Sin alias</v>
      </c>
      <c r="J1037" s="1" t="str">
        <f>IFERROR(VLOOKUP(D1037, 'Datos bancarios'!C:H, 6, FALSE), "Sin titular")</f>
        <v>Sin titular</v>
      </c>
      <c r="K1037" s="1" t="s">
        <v>14576</v>
      </c>
      <c r="L1037" s="1" t="s">
        <v>14577</v>
      </c>
      <c r="M1037" s="1" t="s">
        <v>14578</v>
      </c>
      <c r="N1037" s="1" t="str">
        <f>IFERROR(VLOOKUP(D1037, 'Datos bancarios'!C:I, 7, FALSE), "Sin banco")</f>
        <v>Sin banco</v>
      </c>
    </row>
    <row r="1038" spans="2:14">
      <c r="B1038" s="1" t="s">
        <v>2909</v>
      </c>
      <c r="C1038" s="1" t="s">
        <v>19377</v>
      </c>
      <c r="D1038" s="1">
        <v>32316437</v>
      </c>
      <c r="E1038" s="1" t="s">
        <v>15507</v>
      </c>
      <c r="F1038" s="1" t="s">
        <v>19376</v>
      </c>
      <c r="G1038" s="1" t="str">
        <f>IFERROR(VLOOKUP(D1038, 'Datos bancarios'!C:J, 8, FALSE), "Sin celular")</f>
        <v>Sin celular</v>
      </c>
      <c r="H1038" s="1" t="str">
        <f>IFERROR(
   IF(
      VLOOKUP(D1038, 'Datos bancarios'!C:E, 2, FALSE) &lt;&gt; "",
      VLOOKUP(D1038, 'Datos bancarios'!C:E, 2, FALSE),
      IF(
         VLOOKUP(D1038, 'Datos bancarios'!C:E, 3, FALSE) &lt;&gt; "",
         VLOOKUP(D1038, 'Datos bancarios'!C:E, 3, FALSE),
         "Sin CBU"
      )
   ),
   "Sin CBU"
)</f>
        <v>Sin CBU</v>
      </c>
      <c r="I1038" s="1" t="str">
        <f>IFERROR(VLOOKUP(D1038, 'Datos bancarios'!C:G, 5, FALSE), "Sin alias")</f>
        <v>Sin alias</v>
      </c>
      <c r="J1038" s="1" t="str">
        <f>IFERROR(VLOOKUP(D1038, 'Datos bancarios'!C:H, 6, FALSE), "Sin titular")</f>
        <v>Sin titular</v>
      </c>
      <c r="K1038" s="1" t="s">
        <v>14576</v>
      </c>
      <c r="L1038" s="1" t="s">
        <v>14577</v>
      </c>
      <c r="M1038" s="1" t="s">
        <v>14578</v>
      </c>
      <c r="N1038" s="1" t="str">
        <f>IFERROR(VLOOKUP(D1038, 'Datos bancarios'!C:I, 7, FALSE), "Sin banco")</f>
        <v>Sin banco</v>
      </c>
    </row>
    <row r="1039" spans="2:14">
      <c r="B1039" s="1" t="s">
        <v>2910</v>
      </c>
      <c r="C1039" s="1" t="s">
        <v>19377</v>
      </c>
      <c r="D1039" s="1">
        <v>32316523</v>
      </c>
      <c r="E1039" s="1" t="s">
        <v>15687</v>
      </c>
      <c r="F1039" s="1" t="s">
        <v>19376</v>
      </c>
      <c r="G1039" s="1" t="str">
        <f>IFERROR(VLOOKUP(D1039, 'Datos bancarios'!C:J, 8, FALSE), "Sin celular")</f>
        <v>Sin celular</v>
      </c>
      <c r="H1039" s="1" t="str">
        <f>IFERROR(
   IF(
      VLOOKUP(D1039, 'Datos bancarios'!C:E, 2, FALSE) &lt;&gt; "",
      VLOOKUP(D1039, 'Datos bancarios'!C:E, 2, FALSE),
      IF(
         VLOOKUP(D1039, 'Datos bancarios'!C:E, 3, FALSE) &lt;&gt; "",
         VLOOKUP(D1039, 'Datos bancarios'!C:E, 3, FALSE),
         "Sin CBU"
      )
   ),
   "Sin CBU"
)</f>
        <v>Sin CBU</v>
      </c>
      <c r="I1039" s="1" t="str">
        <f>IFERROR(VLOOKUP(D1039, 'Datos bancarios'!C:G, 5, FALSE), "Sin alias")</f>
        <v>Sin alias</v>
      </c>
      <c r="J1039" s="1" t="str">
        <f>IFERROR(VLOOKUP(D1039, 'Datos bancarios'!C:H, 6, FALSE), "Sin titular")</f>
        <v>Sin titular</v>
      </c>
      <c r="K1039" s="1" t="s">
        <v>14576</v>
      </c>
      <c r="L1039" s="1" t="s">
        <v>14577</v>
      </c>
      <c r="M1039" s="1" t="s">
        <v>14578</v>
      </c>
      <c r="N1039" s="1" t="str">
        <f>IFERROR(VLOOKUP(D1039, 'Datos bancarios'!C:I, 7, FALSE), "Sin banco")</f>
        <v>Sin banco</v>
      </c>
    </row>
    <row r="1040" spans="2:14">
      <c r="B1040" s="1" t="s">
        <v>2911</v>
      </c>
      <c r="C1040" s="1" t="s">
        <v>19377</v>
      </c>
      <c r="D1040" s="1">
        <v>32316569</v>
      </c>
      <c r="E1040" s="1" t="s">
        <v>14918</v>
      </c>
      <c r="F1040" s="1" t="s">
        <v>19376</v>
      </c>
      <c r="G1040" s="1">
        <f>IFERROR(VLOOKUP(D1040, 'Datos bancarios'!C:J, 8, FALSE), "Sin celular")</f>
        <v>2613005120</v>
      </c>
      <c r="H1040" s="1" t="str">
        <f>IFERROR(
   IF(
      VLOOKUP(D1040, 'Datos bancarios'!C:E, 2, FALSE) &lt;&gt; "",
      VLOOKUP(D1040, 'Datos bancarios'!C:E, 2, FALSE),
      IF(
         VLOOKUP(D1040, 'Datos bancarios'!C:E, 3, FALSE) &lt;&gt; "",
         VLOOKUP(D1040, 'Datos bancarios'!C:E, 3, FALSE),
         "Sin CBU"
      )
   ),
   "Sin CBU"
)</f>
        <v>0000003100005054315508</v>
      </c>
      <c r="I1040" s="1" t="str">
        <f>IFERROR(VLOOKUP(D1040, 'Datos bancarios'!C:G, 5, FALSE), "Sin alias")</f>
        <v>Emiliasanchez.mp</v>
      </c>
      <c r="J1040" s="1" t="str">
        <f>IFERROR(VLOOKUP(D1040, 'Datos bancarios'!C:H, 6, FALSE), "Sin titular")</f>
        <v>Sánchez María emilia</v>
      </c>
      <c r="K1040" s="1" t="s">
        <v>14576</v>
      </c>
      <c r="L1040" s="1" t="s">
        <v>14577</v>
      </c>
      <c r="M1040" s="1" t="s">
        <v>14578</v>
      </c>
      <c r="N1040" s="1" t="str">
        <f>IFERROR(VLOOKUP(D1040, 'Datos bancarios'!C:I, 7, FALSE), "Sin banco")</f>
        <v>MERCADO PAGO</v>
      </c>
    </row>
    <row r="1041" spans="2:14">
      <c r="B1041" s="1" t="s">
        <v>2912</v>
      </c>
      <c r="C1041" s="1" t="s">
        <v>19377</v>
      </c>
      <c r="D1041" s="1">
        <v>32341716</v>
      </c>
      <c r="E1041" s="1" t="s">
        <v>15707</v>
      </c>
      <c r="F1041" s="1" t="s">
        <v>19376</v>
      </c>
      <c r="G1041" s="1" t="str">
        <f>IFERROR(VLOOKUP(D1041, 'Datos bancarios'!C:J, 8, FALSE), "Sin celular")</f>
        <v>Sin celular</v>
      </c>
      <c r="H1041" s="1" t="str">
        <f>IFERROR(
   IF(
      VLOOKUP(D1041, 'Datos bancarios'!C:E, 2, FALSE) &lt;&gt; "",
      VLOOKUP(D1041, 'Datos bancarios'!C:E, 2, FALSE),
      IF(
         VLOOKUP(D1041, 'Datos bancarios'!C:E, 3, FALSE) &lt;&gt; "",
         VLOOKUP(D1041, 'Datos bancarios'!C:E, 3, FALSE),
         "Sin CBU"
      )
   ),
   "Sin CBU"
)</f>
        <v>Sin CBU</v>
      </c>
      <c r="I1041" s="1" t="str">
        <f>IFERROR(VLOOKUP(D1041, 'Datos bancarios'!C:G, 5, FALSE), "Sin alias")</f>
        <v>Sin alias</v>
      </c>
      <c r="J1041" s="1" t="str">
        <f>IFERROR(VLOOKUP(D1041, 'Datos bancarios'!C:H, 6, FALSE), "Sin titular")</f>
        <v>Sin titular</v>
      </c>
      <c r="K1041" s="1" t="s">
        <v>14576</v>
      </c>
      <c r="L1041" s="1" t="s">
        <v>14577</v>
      </c>
      <c r="M1041" s="1" t="s">
        <v>14578</v>
      </c>
      <c r="N1041" s="1" t="str">
        <f>IFERROR(VLOOKUP(D1041, 'Datos bancarios'!C:I, 7, FALSE), "Sin banco")</f>
        <v>Sin banco</v>
      </c>
    </row>
    <row r="1042" spans="2:14">
      <c r="B1042" s="1" t="s">
        <v>2913</v>
      </c>
      <c r="C1042" s="1" t="s">
        <v>19377</v>
      </c>
      <c r="D1042" s="1">
        <v>32352116</v>
      </c>
      <c r="E1042" s="1" t="s">
        <v>15331</v>
      </c>
      <c r="F1042" s="1" t="s">
        <v>19376</v>
      </c>
      <c r="G1042" s="1" t="str">
        <f>IFERROR(VLOOKUP(D1042, 'Datos bancarios'!C:J, 8, FALSE), "Sin celular")</f>
        <v>Sin celular</v>
      </c>
      <c r="H1042" s="1" t="str">
        <f>IFERROR(
   IF(
      VLOOKUP(D1042, 'Datos bancarios'!C:E, 2, FALSE) &lt;&gt; "",
      VLOOKUP(D1042, 'Datos bancarios'!C:E, 2, FALSE),
      IF(
         VLOOKUP(D1042, 'Datos bancarios'!C:E, 3, FALSE) &lt;&gt; "",
         VLOOKUP(D1042, 'Datos bancarios'!C:E, 3, FALSE),
         "Sin CBU"
      )
   ),
   "Sin CBU"
)</f>
        <v>Sin CBU</v>
      </c>
      <c r="I1042" s="1" t="str">
        <f>IFERROR(VLOOKUP(D1042, 'Datos bancarios'!C:G, 5, FALSE), "Sin alias")</f>
        <v>Sin alias</v>
      </c>
      <c r="J1042" s="1" t="str">
        <f>IFERROR(VLOOKUP(D1042, 'Datos bancarios'!C:H, 6, FALSE), "Sin titular")</f>
        <v>Sin titular</v>
      </c>
      <c r="K1042" s="1" t="s">
        <v>14576</v>
      </c>
      <c r="L1042" s="1" t="s">
        <v>14577</v>
      </c>
      <c r="M1042" s="1" t="s">
        <v>14578</v>
      </c>
      <c r="N1042" s="1" t="str">
        <f>IFERROR(VLOOKUP(D1042, 'Datos bancarios'!C:I, 7, FALSE), "Sin banco")</f>
        <v>Sin banco</v>
      </c>
    </row>
    <row r="1043" spans="2:14">
      <c r="B1043" s="1" t="s">
        <v>2914</v>
      </c>
      <c r="C1043" s="1" t="s">
        <v>19377</v>
      </c>
      <c r="D1043" s="1">
        <v>32352208</v>
      </c>
      <c r="E1043" s="1" t="s">
        <v>15454</v>
      </c>
      <c r="F1043" s="1" t="s">
        <v>19376</v>
      </c>
      <c r="G1043" s="1" t="str">
        <f>IFERROR(VLOOKUP(D1043, 'Datos bancarios'!C:J, 8, FALSE), "Sin celular")</f>
        <v>Sin celular</v>
      </c>
      <c r="H1043" s="1" t="str">
        <f>IFERROR(
   IF(
      VLOOKUP(D1043, 'Datos bancarios'!C:E, 2, FALSE) &lt;&gt; "",
      VLOOKUP(D1043, 'Datos bancarios'!C:E, 2, FALSE),
      IF(
         VLOOKUP(D1043, 'Datos bancarios'!C:E, 3, FALSE) &lt;&gt; "",
         VLOOKUP(D1043, 'Datos bancarios'!C:E, 3, FALSE),
         "Sin CBU"
      )
   ),
   "Sin CBU"
)</f>
        <v>Sin CBU</v>
      </c>
      <c r="I1043" s="1" t="str">
        <f>IFERROR(VLOOKUP(D1043, 'Datos bancarios'!C:G, 5, FALSE), "Sin alias")</f>
        <v>Sin alias</v>
      </c>
      <c r="J1043" s="1" t="str">
        <f>IFERROR(VLOOKUP(D1043, 'Datos bancarios'!C:H, 6, FALSE), "Sin titular")</f>
        <v>Sin titular</v>
      </c>
      <c r="K1043" s="1" t="s">
        <v>14576</v>
      </c>
      <c r="L1043" s="1" t="s">
        <v>14577</v>
      </c>
      <c r="M1043" s="1" t="s">
        <v>14578</v>
      </c>
      <c r="N1043" s="1" t="str">
        <f>IFERROR(VLOOKUP(D1043, 'Datos bancarios'!C:I, 7, FALSE), "Sin banco")</f>
        <v>Sin banco</v>
      </c>
    </row>
    <row r="1044" spans="2:14">
      <c r="B1044" s="1" t="s">
        <v>2915</v>
      </c>
      <c r="C1044" s="1" t="s">
        <v>19377</v>
      </c>
      <c r="D1044" s="1">
        <v>32352269</v>
      </c>
      <c r="E1044" s="1" t="s">
        <v>16228</v>
      </c>
      <c r="F1044" s="1" t="s">
        <v>19376</v>
      </c>
      <c r="G1044" s="1" t="str">
        <f>IFERROR(VLOOKUP(D1044, 'Datos bancarios'!C:J, 8, FALSE), "Sin celular")</f>
        <v>Sin celular</v>
      </c>
      <c r="H1044" s="1" t="str">
        <f>IFERROR(
   IF(
      VLOOKUP(D1044, 'Datos bancarios'!C:E, 2, FALSE) &lt;&gt; "",
      VLOOKUP(D1044, 'Datos bancarios'!C:E, 2, FALSE),
      IF(
         VLOOKUP(D1044, 'Datos bancarios'!C:E, 3, FALSE) &lt;&gt; "",
         VLOOKUP(D1044, 'Datos bancarios'!C:E, 3, FALSE),
         "Sin CBU"
      )
   ),
   "Sin CBU"
)</f>
        <v>Sin CBU</v>
      </c>
      <c r="I1044" s="1" t="str">
        <f>IFERROR(VLOOKUP(D1044, 'Datos bancarios'!C:G, 5, FALSE), "Sin alias")</f>
        <v>Sin alias</v>
      </c>
      <c r="J1044" s="1" t="str">
        <f>IFERROR(VLOOKUP(D1044, 'Datos bancarios'!C:H, 6, FALSE), "Sin titular")</f>
        <v>Sin titular</v>
      </c>
      <c r="K1044" s="1" t="s">
        <v>14576</v>
      </c>
      <c r="L1044" s="1" t="s">
        <v>14577</v>
      </c>
      <c r="M1044" s="1" t="s">
        <v>14578</v>
      </c>
      <c r="N1044" s="1" t="str">
        <f>IFERROR(VLOOKUP(D1044, 'Datos bancarios'!C:I, 7, FALSE), "Sin banco")</f>
        <v>Sin banco</v>
      </c>
    </row>
    <row r="1045" spans="2:14">
      <c r="B1045" s="1" t="s">
        <v>2916</v>
      </c>
      <c r="C1045" s="1" t="s">
        <v>19377</v>
      </c>
      <c r="D1045" s="1">
        <v>32352349</v>
      </c>
      <c r="E1045" s="1" t="s">
        <v>16449</v>
      </c>
      <c r="F1045" s="1" t="s">
        <v>19376</v>
      </c>
      <c r="G1045" s="1" t="str">
        <f>IFERROR(VLOOKUP(D1045, 'Datos bancarios'!C:J, 8, FALSE), "Sin celular")</f>
        <v>Sin celular</v>
      </c>
      <c r="H1045" s="1" t="str">
        <f>IFERROR(
   IF(
      VLOOKUP(D1045, 'Datos bancarios'!C:E, 2, FALSE) &lt;&gt; "",
      VLOOKUP(D1045, 'Datos bancarios'!C:E, 2, FALSE),
      IF(
         VLOOKUP(D1045, 'Datos bancarios'!C:E, 3, FALSE) &lt;&gt; "",
         VLOOKUP(D1045, 'Datos bancarios'!C:E, 3, FALSE),
         "Sin CBU"
      )
   ),
   "Sin CBU"
)</f>
        <v>Sin CBU</v>
      </c>
      <c r="I1045" s="1" t="str">
        <f>IFERROR(VLOOKUP(D1045, 'Datos bancarios'!C:G, 5, FALSE), "Sin alias")</f>
        <v>Sin alias</v>
      </c>
      <c r="J1045" s="1" t="str">
        <f>IFERROR(VLOOKUP(D1045, 'Datos bancarios'!C:H, 6, FALSE), "Sin titular")</f>
        <v>Sin titular</v>
      </c>
      <c r="K1045" s="1" t="s">
        <v>14576</v>
      </c>
      <c r="L1045" s="1" t="s">
        <v>14577</v>
      </c>
      <c r="M1045" s="1" t="s">
        <v>14578</v>
      </c>
      <c r="N1045" s="1" t="str">
        <f>IFERROR(VLOOKUP(D1045, 'Datos bancarios'!C:I, 7, FALSE), "Sin banco")</f>
        <v>Sin banco</v>
      </c>
    </row>
    <row r="1046" spans="2:14">
      <c r="B1046" s="1" t="s">
        <v>2917</v>
      </c>
      <c r="C1046" s="1" t="s">
        <v>19377</v>
      </c>
      <c r="D1046" s="1">
        <v>32352387</v>
      </c>
      <c r="E1046" s="1" t="s">
        <v>16913</v>
      </c>
      <c r="F1046" s="1" t="s">
        <v>19376</v>
      </c>
      <c r="G1046" s="1" t="str">
        <f>IFERROR(VLOOKUP(D1046, 'Datos bancarios'!C:J, 8, FALSE), "Sin celular")</f>
        <v>Sin celular</v>
      </c>
      <c r="H1046" s="1" t="str">
        <f>IFERROR(
   IF(
      VLOOKUP(D1046, 'Datos bancarios'!C:E, 2, FALSE) &lt;&gt; "",
      VLOOKUP(D1046, 'Datos bancarios'!C:E, 2, FALSE),
      IF(
         VLOOKUP(D1046, 'Datos bancarios'!C:E, 3, FALSE) &lt;&gt; "",
         VLOOKUP(D1046, 'Datos bancarios'!C:E, 3, FALSE),
         "Sin CBU"
      )
   ),
   "Sin CBU"
)</f>
        <v>Sin CBU</v>
      </c>
      <c r="I1046" s="1" t="str">
        <f>IFERROR(VLOOKUP(D1046, 'Datos bancarios'!C:G, 5, FALSE), "Sin alias")</f>
        <v>Sin alias</v>
      </c>
      <c r="J1046" s="1" t="str">
        <f>IFERROR(VLOOKUP(D1046, 'Datos bancarios'!C:H, 6, FALSE), "Sin titular")</f>
        <v>Sin titular</v>
      </c>
      <c r="K1046" s="1" t="s">
        <v>14576</v>
      </c>
      <c r="L1046" s="1" t="s">
        <v>14577</v>
      </c>
      <c r="M1046" s="1" t="s">
        <v>14578</v>
      </c>
      <c r="N1046" s="1" t="str">
        <f>IFERROR(VLOOKUP(D1046, 'Datos bancarios'!C:I, 7, FALSE), "Sin banco")</f>
        <v>Sin banco</v>
      </c>
    </row>
    <row r="1047" spans="2:14">
      <c r="B1047" s="1" t="s">
        <v>2918</v>
      </c>
      <c r="C1047" s="1" t="s">
        <v>19377</v>
      </c>
      <c r="D1047" s="1">
        <v>32352708</v>
      </c>
      <c r="E1047" s="1" t="s">
        <v>16317</v>
      </c>
      <c r="F1047" s="1" t="s">
        <v>19376</v>
      </c>
      <c r="G1047" s="1" t="str">
        <f>IFERROR(VLOOKUP(D1047, 'Datos bancarios'!C:J, 8, FALSE), "Sin celular")</f>
        <v>Sin celular</v>
      </c>
      <c r="H1047" s="1" t="str">
        <f>IFERROR(
   IF(
      VLOOKUP(D1047, 'Datos bancarios'!C:E, 2, FALSE) &lt;&gt; "",
      VLOOKUP(D1047, 'Datos bancarios'!C:E, 2, FALSE),
      IF(
         VLOOKUP(D1047, 'Datos bancarios'!C:E, 3, FALSE) &lt;&gt; "",
         VLOOKUP(D1047, 'Datos bancarios'!C:E, 3, FALSE),
         "Sin CBU"
      )
   ),
   "Sin CBU"
)</f>
        <v>Sin CBU</v>
      </c>
      <c r="I1047" s="1" t="str">
        <f>IFERROR(VLOOKUP(D1047, 'Datos bancarios'!C:G, 5, FALSE), "Sin alias")</f>
        <v>Sin alias</v>
      </c>
      <c r="J1047" s="1" t="str">
        <f>IFERROR(VLOOKUP(D1047, 'Datos bancarios'!C:H, 6, FALSE), "Sin titular")</f>
        <v>Sin titular</v>
      </c>
      <c r="K1047" s="1" t="s">
        <v>14576</v>
      </c>
      <c r="L1047" s="1" t="s">
        <v>14577</v>
      </c>
      <c r="M1047" s="1" t="s">
        <v>14578</v>
      </c>
      <c r="N1047" s="1" t="str">
        <f>IFERROR(VLOOKUP(D1047, 'Datos bancarios'!C:I, 7, FALSE), "Sin banco")</f>
        <v>Sin banco</v>
      </c>
    </row>
    <row r="1048" spans="2:14">
      <c r="B1048" s="1" t="s">
        <v>2919</v>
      </c>
      <c r="C1048" s="1" t="s">
        <v>19377</v>
      </c>
      <c r="D1048" s="1">
        <v>32353516</v>
      </c>
      <c r="E1048" s="1" t="s">
        <v>14620</v>
      </c>
      <c r="F1048" s="1" t="s">
        <v>19376</v>
      </c>
      <c r="G1048" s="1" t="str">
        <f>IFERROR(VLOOKUP(D1048, 'Datos bancarios'!C:J, 8, FALSE), "Sin celular")</f>
        <v>Sin celular</v>
      </c>
      <c r="H1048" s="1" t="str">
        <f>IFERROR(
   IF(
      VLOOKUP(D1048, 'Datos bancarios'!C:E, 2, FALSE) &lt;&gt; "",
      VLOOKUP(D1048, 'Datos bancarios'!C:E, 2, FALSE),
      IF(
         VLOOKUP(D1048, 'Datos bancarios'!C:E, 3, FALSE) &lt;&gt; "",
         VLOOKUP(D1048, 'Datos bancarios'!C:E, 3, FALSE),
         "Sin CBU"
      )
   ),
   "Sin CBU"
)</f>
        <v>Sin CBU</v>
      </c>
      <c r="I1048" s="1" t="str">
        <f>IFERROR(VLOOKUP(D1048, 'Datos bancarios'!C:G, 5, FALSE), "Sin alias")</f>
        <v>Sin alias</v>
      </c>
      <c r="J1048" s="1" t="str">
        <f>IFERROR(VLOOKUP(D1048, 'Datos bancarios'!C:H, 6, FALSE), "Sin titular")</f>
        <v>Sin titular</v>
      </c>
      <c r="K1048" s="1" t="s">
        <v>14576</v>
      </c>
      <c r="L1048" s="1" t="s">
        <v>14577</v>
      </c>
      <c r="M1048" s="1" t="s">
        <v>14578</v>
      </c>
      <c r="N1048" s="1" t="str">
        <f>IFERROR(VLOOKUP(D1048, 'Datos bancarios'!C:I, 7, FALSE), "Sin banco")</f>
        <v>Sin banco</v>
      </c>
    </row>
    <row r="1049" spans="2:14">
      <c r="B1049" s="1" t="s">
        <v>2920</v>
      </c>
      <c r="C1049" s="1" t="s">
        <v>19377</v>
      </c>
      <c r="D1049" s="1">
        <v>32353889</v>
      </c>
      <c r="E1049" s="1" t="s">
        <v>16800</v>
      </c>
      <c r="F1049" s="1" t="s">
        <v>19376</v>
      </c>
      <c r="G1049" s="1" t="str">
        <f>IFERROR(VLOOKUP(D1049, 'Datos bancarios'!C:J, 8, FALSE), "Sin celular")</f>
        <v>Sin celular</v>
      </c>
      <c r="H1049" s="1" t="str">
        <f>IFERROR(
   IF(
      VLOOKUP(D1049, 'Datos bancarios'!C:E, 2, FALSE) &lt;&gt; "",
      VLOOKUP(D1049, 'Datos bancarios'!C:E, 2, FALSE),
      IF(
         VLOOKUP(D1049, 'Datos bancarios'!C:E, 3, FALSE) &lt;&gt; "",
         VLOOKUP(D1049, 'Datos bancarios'!C:E, 3, FALSE),
         "Sin CBU"
      )
   ),
   "Sin CBU"
)</f>
        <v>Sin CBU</v>
      </c>
      <c r="I1049" s="1" t="str">
        <f>IFERROR(VLOOKUP(D1049, 'Datos bancarios'!C:G, 5, FALSE), "Sin alias")</f>
        <v>Sin alias</v>
      </c>
      <c r="J1049" s="1" t="str">
        <f>IFERROR(VLOOKUP(D1049, 'Datos bancarios'!C:H, 6, FALSE), "Sin titular")</f>
        <v>Sin titular</v>
      </c>
      <c r="K1049" s="1" t="s">
        <v>14576</v>
      </c>
      <c r="L1049" s="1" t="s">
        <v>14577</v>
      </c>
      <c r="M1049" s="1" t="s">
        <v>14578</v>
      </c>
      <c r="N1049" s="1" t="str">
        <f>IFERROR(VLOOKUP(D1049, 'Datos bancarios'!C:I, 7, FALSE), "Sin banco")</f>
        <v>Sin banco</v>
      </c>
    </row>
    <row r="1050" spans="2:14">
      <c r="B1050" s="1" t="s">
        <v>2921</v>
      </c>
      <c r="C1050" s="1" t="s">
        <v>19377</v>
      </c>
      <c r="D1050" s="1">
        <v>32354637</v>
      </c>
      <c r="E1050" s="1" t="s">
        <v>15296</v>
      </c>
      <c r="F1050" s="1" t="s">
        <v>19376</v>
      </c>
      <c r="G1050" s="1" t="str">
        <f>IFERROR(VLOOKUP(D1050, 'Datos bancarios'!C:J, 8, FALSE), "Sin celular")</f>
        <v>Sin celular</v>
      </c>
      <c r="H1050" s="1" t="str">
        <f>IFERROR(
   IF(
      VLOOKUP(D1050, 'Datos bancarios'!C:E, 2, FALSE) &lt;&gt; "",
      VLOOKUP(D1050, 'Datos bancarios'!C:E, 2, FALSE),
      IF(
         VLOOKUP(D1050, 'Datos bancarios'!C:E, 3, FALSE) &lt;&gt; "",
         VLOOKUP(D1050, 'Datos bancarios'!C:E, 3, FALSE),
         "Sin CBU"
      )
   ),
   "Sin CBU"
)</f>
        <v>Sin CBU</v>
      </c>
      <c r="I1050" s="1" t="str">
        <f>IFERROR(VLOOKUP(D1050, 'Datos bancarios'!C:G, 5, FALSE), "Sin alias")</f>
        <v>Sin alias</v>
      </c>
      <c r="J1050" s="1" t="str">
        <f>IFERROR(VLOOKUP(D1050, 'Datos bancarios'!C:H, 6, FALSE), "Sin titular")</f>
        <v>Sin titular</v>
      </c>
      <c r="K1050" s="1" t="s">
        <v>14576</v>
      </c>
      <c r="L1050" s="1" t="s">
        <v>14577</v>
      </c>
      <c r="M1050" s="1" t="s">
        <v>14578</v>
      </c>
      <c r="N1050" s="1" t="str">
        <f>IFERROR(VLOOKUP(D1050, 'Datos bancarios'!C:I, 7, FALSE), "Sin banco")</f>
        <v>Sin banco</v>
      </c>
    </row>
    <row r="1051" spans="2:14">
      <c r="B1051" s="1" t="s">
        <v>2922</v>
      </c>
      <c r="C1051" s="1" t="s">
        <v>19377</v>
      </c>
      <c r="D1051" s="1">
        <v>32354725</v>
      </c>
      <c r="E1051" s="1" t="s">
        <v>15038</v>
      </c>
      <c r="F1051" s="1" t="s">
        <v>19376</v>
      </c>
      <c r="G1051" s="1" t="str">
        <f>IFERROR(VLOOKUP(D1051, 'Datos bancarios'!C:J, 8, FALSE), "Sin celular")</f>
        <v>Sin celular</v>
      </c>
      <c r="H1051" s="1" t="str">
        <f>IFERROR(
   IF(
      VLOOKUP(D1051, 'Datos bancarios'!C:E, 2, FALSE) &lt;&gt; "",
      VLOOKUP(D1051, 'Datos bancarios'!C:E, 2, FALSE),
      IF(
         VLOOKUP(D1051, 'Datos bancarios'!C:E, 3, FALSE) &lt;&gt; "",
         VLOOKUP(D1051, 'Datos bancarios'!C:E, 3, FALSE),
         "Sin CBU"
      )
   ),
   "Sin CBU"
)</f>
        <v>Sin CBU</v>
      </c>
      <c r="I1051" s="1" t="str">
        <f>IFERROR(VLOOKUP(D1051, 'Datos bancarios'!C:G, 5, FALSE), "Sin alias")</f>
        <v>Sin alias</v>
      </c>
      <c r="J1051" s="1" t="str">
        <f>IFERROR(VLOOKUP(D1051, 'Datos bancarios'!C:H, 6, FALSE), "Sin titular")</f>
        <v>Sin titular</v>
      </c>
      <c r="K1051" s="1" t="s">
        <v>14576</v>
      </c>
      <c r="L1051" s="1" t="s">
        <v>14577</v>
      </c>
      <c r="M1051" s="1" t="s">
        <v>14578</v>
      </c>
      <c r="N1051" s="1" t="str">
        <f>IFERROR(VLOOKUP(D1051, 'Datos bancarios'!C:I, 7, FALSE), "Sin banco")</f>
        <v>Sin banco</v>
      </c>
    </row>
    <row r="1052" spans="2:14">
      <c r="B1052" s="1" t="s">
        <v>2923</v>
      </c>
      <c r="C1052" s="1" t="s">
        <v>19377</v>
      </c>
      <c r="D1052" s="1">
        <v>32357159</v>
      </c>
      <c r="E1052" s="1" t="s">
        <v>15559</v>
      </c>
      <c r="F1052" s="1" t="s">
        <v>19376</v>
      </c>
      <c r="G1052" s="1" t="str">
        <f>IFERROR(VLOOKUP(D1052, 'Datos bancarios'!C:J, 8, FALSE), "Sin celular")</f>
        <v>Sin celular</v>
      </c>
      <c r="H1052" s="1" t="str">
        <f>IFERROR(
   IF(
      VLOOKUP(D1052, 'Datos bancarios'!C:E, 2, FALSE) &lt;&gt; "",
      VLOOKUP(D1052, 'Datos bancarios'!C:E, 2, FALSE),
      IF(
         VLOOKUP(D1052, 'Datos bancarios'!C:E, 3, FALSE) &lt;&gt; "",
         VLOOKUP(D1052, 'Datos bancarios'!C:E, 3, FALSE),
         "Sin CBU"
      )
   ),
   "Sin CBU"
)</f>
        <v>Sin CBU</v>
      </c>
      <c r="I1052" s="1" t="str">
        <f>IFERROR(VLOOKUP(D1052, 'Datos bancarios'!C:G, 5, FALSE), "Sin alias")</f>
        <v>Sin alias</v>
      </c>
      <c r="J1052" s="1" t="str">
        <f>IFERROR(VLOOKUP(D1052, 'Datos bancarios'!C:H, 6, FALSE), "Sin titular")</f>
        <v>Sin titular</v>
      </c>
      <c r="K1052" s="1" t="s">
        <v>14576</v>
      </c>
      <c r="L1052" s="1" t="s">
        <v>14577</v>
      </c>
      <c r="M1052" s="1" t="s">
        <v>14578</v>
      </c>
      <c r="N1052" s="1" t="str">
        <f>IFERROR(VLOOKUP(D1052, 'Datos bancarios'!C:I, 7, FALSE), "Sin banco")</f>
        <v>Sin banco</v>
      </c>
    </row>
    <row r="1053" spans="2:14">
      <c r="B1053" s="1" t="s">
        <v>2924</v>
      </c>
      <c r="C1053" s="1" t="s">
        <v>19377</v>
      </c>
      <c r="D1053" s="1">
        <v>32357294</v>
      </c>
      <c r="E1053" s="1" t="s">
        <v>16243</v>
      </c>
      <c r="F1053" s="1" t="s">
        <v>19376</v>
      </c>
      <c r="G1053" s="1" t="str">
        <f>IFERROR(VLOOKUP(D1053, 'Datos bancarios'!C:J, 8, FALSE), "Sin celular")</f>
        <v>Sin celular</v>
      </c>
      <c r="H1053" s="1" t="str">
        <f>IFERROR(
   IF(
      VLOOKUP(D1053, 'Datos bancarios'!C:E, 2, FALSE) &lt;&gt; "",
      VLOOKUP(D1053, 'Datos bancarios'!C:E, 2, FALSE),
      IF(
         VLOOKUP(D1053, 'Datos bancarios'!C:E, 3, FALSE) &lt;&gt; "",
         VLOOKUP(D1053, 'Datos bancarios'!C:E, 3, FALSE),
         "Sin CBU"
      )
   ),
   "Sin CBU"
)</f>
        <v>Sin CBU</v>
      </c>
      <c r="I1053" s="1" t="str">
        <f>IFERROR(VLOOKUP(D1053, 'Datos bancarios'!C:G, 5, FALSE), "Sin alias")</f>
        <v>Sin alias</v>
      </c>
      <c r="J1053" s="1" t="str">
        <f>IFERROR(VLOOKUP(D1053, 'Datos bancarios'!C:H, 6, FALSE), "Sin titular")</f>
        <v>Sin titular</v>
      </c>
      <c r="K1053" s="1" t="s">
        <v>14576</v>
      </c>
      <c r="L1053" s="1" t="s">
        <v>14577</v>
      </c>
      <c r="M1053" s="1" t="s">
        <v>14578</v>
      </c>
      <c r="N1053" s="1" t="str">
        <f>IFERROR(VLOOKUP(D1053, 'Datos bancarios'!C:I, 7, FALSE), "Sin banco")</f>
        <v>Sin banco</v>
      </c>
    </row>
    <row r="1054" spans="2:14">
      <c r="B1054" s="1" t="s">
        <v>2925</v>
      </c>
      <c r="C1054" s="1" t="s">
        <v>19377</v>
      </c>
      <c r="D1054" s="1">
        <v>32360213</v>
      </c>
      <c r="E1054" s="1" t="s">
        <v>15306</v>
      </c>
      <c r="F1054" s="1" t="s">
        <v>19376</v>
      </c>
      <c r="G1054" s="1">
        <f>IFERROR(VLOOKUP(D1054, 'Datos bancarios'!C:J, 8, FALSE), "Sin celular")</f>
        <v>2612748923</v>
      </c>
      <c r="H1054" s="1" t="str">
        <f>IFERROR(
   IF(
      VLOOKUP(D1054, 'Datos bancarios'!C:E, 2, FALSE) &lt;&gt; "",
      VLOOKUP(D1054, 'Datos bancarios'!C:E, 2, FALSE),
      IF(
         VLOOKUP(D1054, 'Datos bancarios'!C:E, 3, FALSE) &lt;&gt; "",
         VLOOKUP(D1054, 'Datos bancarios'!C:E, 3, FALSE),
         "Sin CBU"
      )
   ),
   "Sin CBU"
)</f>
        <v>0110333330033315601883</v>
      </c>
      <c r="I1054" s="1" t="str">
        <f>IFERROR(VLOOKUP(D1054, 'Datos bancarios'!C:G, 5, FALSE), "Sin alias")</f>
        <v>Enzo.Gomez.213</v>
      </c>
      <c r="J1054" s="1" t="str">
        <f>IFERROR(VLOOKUP(D1054, 'Datos bancarios'!C:H, 6, FALSE), "Sin titular")</f>
        <v>Enzo Rafael Gomez</v>
      </c>
      <c r="K1054" s="1" t="s">
        <v>14576</v>
      </c>
      <c r="L1054" s="1" t="s">
        <v>14577</v>
      </c>
      <c r="M1054" s="1" t="s">
        <v>14578</v>
      </c>
      <c r="N1054" s="1" t="str">
        <f>IFERROR(VLOOKUP(D1054, 'Datos bancarios'!C:I, 7, FALSE), "Sin banco")</f>
        <v>BANCO DE LA NACION ARGENTINA</v>
      </c>
    </row>
    <row r="1055" spans="2:14">
      <c r="B1055" s="1" t="s">
        <v>2926</v>
      </c>
      <c r="C1055" s="1" t="s">
        <v>19377</v>
      </c>
      <c r="D1055" s="1">
        <v>32360279</v>
      </c>
      <c r="E1055" s="1" t="s">
        <v>15351</v>
      </c>
      <c r="F1055" s="1" t="s">
        <v>19376</v>
      </c>
      <c r="G1055" s="1" t="str">
        <f>IFERROR(VLOOKUP(D1055, 'Datos bancarios'!C:J, 8, FALSE), "Sin celular")</f>
        <v>Sin celular</v>
      </c>
      <c r="H1055" s="1" t="str">
        <f>IFERROR(
   IF(
      VLOOKUP(D1055, 'Datos bancarios'!C:E, 2, FALSE) &lt;&gt; "",
      VLOOKUP(D1055, 'Datos bancarios'!C:E, 2, FALSE),
      IF(
         VLOOKUP(D1055, 'Datos bancarios'!C:E, 3, FALSE) &lt;&gt; "",
         VLOOKUP(D1055, 'Datos bancarios'!C:E, 3, FALSE),
         "Sin CBU"
      )
   ),
   "Sin CBU"
)</f>
        <v>Sin CBU</v>
      </c>
      <c r="I1055" s="1" t="str">
        <f>IFERROR(VLOOKUP(D1055, 'Datos bancarios'!C:G, 5, FALSE), "Sin alias")</f>
        <v>Sin alias</v>
      </c>
      <c r="J1055" s="1" t="str">
        <f>IFERROR(VLOOKUP(D1055, 'Datos bancarios'!C:H, 6, FALSE), "Sin titular")</f>
        <v>Sin titular</v>
      </c>
      <c r="K1055" s="1" t="s">
        <v>14576</v>
      </c>
      <c r="L1055" s="1" t="s">
        <v>14577</v>
      </c>
      <c r="M1055" s="1" t="s">
        <v>14578</v>
      </c>
      <c r="N1055" s="1" t="str">
        <f>IFERROR(VLOOKUP(D1055, 'Datos bancarios'!C:I, 7, FALSE), "Sin banco")</f>
        <v>Sin banco</v>
      </c>
    </row>
    <row r="1056" spans="2:14">
      <c r="B1056" s="1" t="s">
        <v>2927</v>
      </c>
      <c r="C1056" s="1" t="s">
        <v>19377</v>
      </c>
      <c r="D1056" s="1">
        <v>32369893</v>
      </c>
      <c r="E1056" s="1" t="s">
        <v>15310</v>
      </c>
      <c r="F1056" s="1" t="s">
        <v>19376</v>
      </c>
      <c r="G1056" s="1">
        <f>IFERROR(VLOOKUP(D1056, 'Datos bancarios'!C:J, 8, FALSE), "Sin celular")</f>
        <v>2634318679</v>
      </c>
      <c r="H1056" s="1" t="str">
        <f>IFERROR(
   IF(
      VLOOKUP(D1056, 'Datos bancarios'!C:E, 2, FALSE) &lt;&gt; "",
      VLOOKUP(D1056, 'Datos bancarios'!C:E, 2, FALSE),
      IF(
         VLOOKUP(D1056, 'Datos bancarios'!C:E, 3, FALSE) &lt;&gt; "",
         VLOOKUP(D1056, 'Datos bancarios'!C:E, 3, FALSE),
         "Sin CBU"
      )
   ),
   "Sin CBU"
)</f>
        <v>0000003100051039004271</v>
      </c>
      <c r="I1056" s="1" t="str">
        <f>IFERROR(VLOOKUP(D1056, 'Datos bancarios'!C:G, 5, FALSE), "Sin alias")</f>
        <v>Germanaciar</v>
      </c>
      <c r="J1056" s="1">
        <f>IFERROR(VLOOKUP(D1056, 'Datos bancarios'!C:H, 6, FALSE), "Sin titular")</f>
        <v>0</v>
      </c>
      <c r="K1056" s="1" t="s">
        <v>14576</v>
      </c>
      <c r="L1056" s="1" t="s">
        <v>14577</v>
      </c>
      <c r="M1056" s="1" t="s">
        <v>14578</v>
      </c>
      <c r="N1056" s="1" t="str">
        <f>IFERROR(VLOOKUP(D1056, 'Datos bancarios'!C:I, 7, FALSE), "Sin banco")</f>
        <v>MERCADO PAGO</v>
      </c>
    </row>
    <row r="1057" spans="2:14">
      <c r="B1057" s="1" t="s">
        <v>2928</v>
      </c>
      <c r="C1057" s="1" t="s">
        <v>19377</v>
      </c>
      <c r="D1057" s="1">
        <v>32369942</v>
      </c>
      <c r="E1057" s="1" t="s">
        <v>14914</v>
      </c>
      <c r="F1057" s="1" t="s">
        <v>19376</v>
      </c>
      <c r="G1057" s="1">
        <f>IFERROR(VLOOKUP(D1057, 'Datos bancarios'!C:J, 8, FALSE), "Sin celular")</f>
        <v>2616271184</v>
      </c>
      <c r="H1057" s="1" t="str">
        <f>IFERROR(
   IF(
      VLOOKUP(D1057, 'Datos bancarios'!C:E, 2, FALSE) &lt;&gt; "",
      VLOOKUP(D1057, 'Datos bancarios'!C:E, 2, FALSE),
      IF(
         VLOOKUP(D1057, 'Datos bancarios'!C:E, 3, FALSE) &lt;&gt; "",
         VLOOKUP(D1057, 'Datos bancarios'!C:E, 3, FALSE),
         "Sin CBU"
      )
   ),
   "Sin CBU"
)</f>
        <v>0720358788000036423440</v>
      </c>
      <c r="I1057" s="1" t="str">
        <f>IFERROR(VLOOKUP(D1057, 'Datos bancarios'!C:G, 5, FALSE), "Sin alias")</f>
        <v>Inca.yuyo.pimienta</v>
      </c>
      <c r="J1057" s="1" t="str">
        <f>IFERROR(VLOOKUP(D1057, 'Datos bancarios'!C:H, 6, FALSE), "Sin titular")</f>
        <v>Rodrigo Damian Alvarez</v>
      </c>
      <c r="K1057" s="1" t="s">
        <v>14576</v>
      </c>
      <c r="L1057" s="1" t="s">
        <v>14577</v>
      </c>
      <c r="M1057" s="1" t="s">
        <v>14578</v>
      </c>
      <c r="N1057" s="1" t="str">
        <f>IFERROR(VLOOKUP(D1057, 'Datos bancarios'!C:I, 7, FALSE), "Sin banco")</f>
        <v>BANCO SANTANDER ARGENTINA S.A.</v>
      </c>
    </row>
    <row r="1058" spans="2:14">
      <c r="B1058" s="1" t="s">
        <v>2929</v>
      </c>
      <c r="C1058" s="1" t="s">
        <v>19377</v>
      </c>
      <c r="D1058" s="1">
        <v>32370244</v>
      </c>
      <c r="E1058" s="1" t="s">
        <v>15192</v>
      </c>
      <c r="F1058" s="1" t="s">
        <v>19376</v>
      </c>
      <c r="G1058" s="1" t="str">
        <f>IFERROR(VLOOKUP(D1058, 'Datos bancarios'!C:J, 8, FALSE), "Sin celular")</f>
        <v>Sin celular</v>
      </c>
      <c r="H1058" s="1" t="str">
        <f>IFERROR(
   IF(
      VLOOKUP(D1058, 'Datos bancarios'!C:E, 2, FALSE) &lt;&gt; "",
      VLOOKUP(D1058, 'Datos bancarios'!C:E, 2, FALSE),
      IF(
         VLOOKUP(D1058, 'Datos bancarios'!C:E, 3, FALSE) &lt;&gt; "",
         VLOOKUP(D1058, 'Datos bancarios'!C:E, 3, FALSE),
         "Sin CBU"
      )
   ),
   "Sin CBU"
)</f>
        <v>Sin CBU</v>
      </c>
      <c r="I1058" s="1" t="str">
        <f>IFERROR(VLOOKUP(D1058, 'Datos bancarios'!C:G, 5, FALSE), "Sin alias")</f>
        <v>Sin alias</v>
      </c>
      <c r="J1058" s="1" t="str">
        <f>IFERROR(VLOOKUP(D1058, 'Datos bancarios'!C:H, 6, FALSE), "Sin titular")</f>
        <v>Sin titular</v>
      </c>
      <c r="K1058" s="1" t="s">
        <v>14576</v>
      </c>
      <c r="L1058" s="1" t="s">
        <v>14577</v>
      </c>
      <c r="M1058" s="1" t="s">
        <v>14578</v>
      </c>
      <c r="N1058" s="1" t="str">
        <f>IFERROR(VLOOKUP(D1058, 'Datos bancarios'!C:I, 7, FALSE), "Sin banco")</f>
        <v>Sin banco</v>
      </c>
    </row>
    <row r="1059" spans="2:14">
      <c r="B1059" s="1" t="s">
        <v>2930</v>
      </c>
      <c r="C1059" s="1" t="s">
        <v>19377</v>
      </c>
      <c r="D1059" s="1">
        <v>32370283</v>
      </c>
      <c r="E1059" s="1" t="s">
        <v>14679</v>
      </c>
      <c r="F1059" s="1" t="s">
        <v>19376</v>
      </c>
      <c r="G1059" s="1" t="str">
        <f>IFERROR(VLOOKUP(D1059, 'Datos bancarios'!C:J, 8, FALSE), "Sin celular")</f>
        <v>Sin celular</v>
      </c>
      <c r="H1059" s="1" t="str">
        <f>IFERROR(
   IF(
      VLOOKUP(D1059, 'Datos bancarios'!C:E, 2, FALSE) &lt;&gt; "",
      VLOOKUP(D1059, 'Datos bancarios'!C:E, 2, FALSE),
      IF(
         VLOOKUP(D1059, 'Datos bancarios'!C:E, 3, FALSE) &lt;&gt; "",
         VLOOKUP(D1059, 'Datos bancarios'!C:E, 3, FALSE),
         "Sin CBU"
      )
   ),
   "Sin CBU"
)</f>
        <v>Sin CBU</v>
      </c>
      <c r="I1059" s="1" t="str">
        <f>IFERROR(VLOOKUP(D1059, 'Datos bancarios'!C:G, 5, FALSE), "Sin alias")</f>
        <v>Sin alias</v>
      </c>
      <c r="J1059" s="1" t="str">
        <f>IFERROR(VLOOKUP(D1059, 'Datos bancarios'!C:H, 6, FALSE), "Sin titular")</f>
        <v>Sin titular</v>
      </c>
      <c r="K1059" s="1" t="s">
        <v>14576</v>
      </c>
      <c r="L1059" s="1" t="s">
        <v>14577</v>
      </c>
      <c r="M1059" s="1" t="s">
        <v>14578</v>
      </c>
      <c r="N1059" s="1" t="str">
        <f>IFERROR(VLOOKUP(D1059, 'Datos bancarios'!C:I, 7, FALSE), "Sin banco")</f>
        <v>Sin banco</v>
      </c>
    </row>
    <row r="1060" spans="2:14">
      <c r="B1060" s="1" t="s">
        <v>2931</v>
      </c>
      <c r="C1060" s="1" t="s">
        <v>19377</v>
      </c>
      <c r="D1060" s="1">
        <v>32377252</v>
      </c>
      <c r="E1060" s="1" t="s">
        <v>15934</v>
      </c>
      <c r="F1060" s="1" t="s">
        <v>19376</v>
      </c>
      <c r="G1060" s="1" t="str">
        <f>IFERROR(VLOOKUP(D1060, 'Datos bancarios'!C:J, 8, FALSE), "Sin celular")</f>
        <v>Sin celular</v>
      </c>
      <c r="H1060" s="1" t="str">
        <f>IFERROR(
   IF(
      VLOOKUP(D1060, 'Datos bancarios'!C:E, 2, FALSE) &lt;&gt; "",
      VLOOKUP(D1060, 'Datos bancarios'!C:E, 2, FALSE),
      IF(
         VLOOKUP(D1060, 'Datos bancarios'!C:E, 3, FALSE) &lt;&gt; "",
         VLOOKUP(D1060, 'Datos bancarios'!C:E, 3, FALSE),
         "Sin CBU"
      )
   ),
   "Sin CBU"
)</f>
        <v>Sin CBU</v>
      </c>
      <c r="I1060" s="1" t="str">
        <f>IFERROR(VLOOKUP(D1060, 'Datos bancarios'!C:G, 5, FALSE), "Sin alias")</f>
        <v>Sin alias</v>
      </c>
      <c r="J1060" s="1" t="str">
        <f>IFERROR(VLOOKUP(D1060, 'Datos bancarios'!C:H, 6, FALSE), "Sin titular")</f>
        <v>Sin titular</v>
      </c>
      <c r="K1060" s="1" t="s">
        <v>14576</v>
      </c>
      <c r="L1060" s="1" t="s">
        <v>14577</v>
      </c>
      <c r="M1060" s="1" t="s">
        <v>14578</v>
      </c>
      <c r="N1060" s="1" t="str">
        <f>IFERROR(VLOOKUP(D1060, 'Datos bancarios'!C:I, 7, FALSE), "Sin banco")</f>
        <v>Sin banco</v>
      </c>
    </row>
    <row r="1061" spans="2:14">
      <c r="B1061" s="1" t="s">
        <v>2932</v>
      </c>
      <c r="C1061" s="1" t="s">
        <v>19377</v>
      </c>
      <c r="D1061" s="1">
        <v>32399349</v>
      </c>
      <c r="E1061" s="1" t="s">
        <v>15373</v>
      </c>
      <c r="F1061" s="1" t="s">
        <v>19376</v>
      </c>
      <c r="G1061" s="1" t="str">
        <f>IFERROR(VLOOKUP(D1061, 'Datos bancarios'!C:J, 8, FALSE), "Sin celular")</f>
        <v>Sin celular</v>
      </c>
      <c r="H1061" s="1" t="str">
        <f>IFERROR(
   IF(
      VLOOKUP(D1061, 'Datos bancarios'!C:E, 2, FALSE) &lt;&gt; "",
      VLOOKUP(D1061, 'Datos bancarios'!C:E, 2, FALSE),
      IF(
         VLOOKUP(D1061, 'Datos bancarios'!C:E, 3, FALSE) &lt;&gt; "",
         VLOOKUP(D1061, 'Datos bancarios'!C:E, 3, FALSE),
         "Sin CBU"
      )
   ),
   "Sin CBU"
)</f>
        <v>Sin CBU</v>
      </c>
      <c r="I1061" s="1" t="str">
        <f>IFERROR(VLOOKUP(D1061, 'Datos bancarios'!C:G, 5, FALSE), "Sin alias")</f>
        <v>Sin alias</v>
      </c>
      <c r="J1061" s="1" t="str">
        <f>IFERROR(VLOOKUP(D1061, 'Datos bancarios'!C:H, 6, FALSE), "Sin titular")</f>
        <v>Sin titular</v>
      </c>
      <c r="K1061" s="1" t="s">
        <v>14576</v>
      </c>
      <c r="L1061" s="1" t="s">
        <v>14577</v>
      </c>
      <c r="M1061" s="1" t="s">
        <v>14578</v>
      </c>
      <c r="N1061" s="1" t="str">
        <f>IFERROR(VLOOKUP(D1061, 'Datos bancarios'!C:I, 7, FALSE), "Sin banco")</f>
        <v>Sin banco</v>
      </c>
    </row>
    <row r="1062" spans="2:14">
      <c r="B1062" s="1" t="s">
        <v>2933</v>
      </c>
      <c r="C1062" s="1" t="s">
        <v>19377</v>
      </c>
      <c r="D1062" s="1">
        <v>32417145</v>
      </c>
      <c r="E1062" s="1" t="s">
        <v>15363</v>
      </c>
      <c r="F1062" s="1" t="s">
        <v>19376</v>
      </c>
      <c r="G1062" s="1" t="str">
        <f>IFERROR(VLOOKUP(D1062, 'Datos bancarios'!C:J, 8, FALSE), "Sin celular")</f>
        <v>Sin celular</v>
      </c>
      <c r="H1062" s="1" t="str">
        <f>IFERROR(
   IF(
      VLOOKUP(D1062, 'Datos bancarios'!C:E, 2, FALSE) &lt;&gt; "",
      VLOOKUP(D1062, 'Datos bancarios'!C:E, 2, FALSE),
      IF(
         VLOOKUP(D1062, 'Datos bancarios'!C:E, 3, FALSE) &lt;&gt; "",
         VLOOKUP(D1062, 'Datos bancarios'!C:E, 3, FALSE),
         "Sin CBU"
      )
   ),
   "Sin CBU"
)</f>
        <v>Sin CBU</v>
      </c>
      <c r="I1062" s="1" t="str">
        <f>IFERROR(VLOOKUP(D1062, 'Datos bancarios'!C:G, 5, FALSE), "Sin alias")</f>
        <v>Sin alias</v>
      </c>
      <c r="J1062" s="1" t="str">
        <f>IFERROR(VLOOKUP(D1062, 'Datos bancarios'!C:H, 6, FALSE), "Sin titular")</f>
        <v>Sin titular</v>
      </c>
      <c r="K1062" s="1" t="s">
        <v>14576</v>
      </c>
      <c r="L1062" s="1" t="s">
        <v>14577</v>
      </c>
      <c r="M1062" s="1" t="s">
        <v>14578</v>
      </c>
      <c r="N1062" s="1" t="str">
        <f>IFERROR(VLOOKUP(D1062, 'Datos bancarios'!C:I, 7, FALSE), "Sin banco")</f>
        <v>Sin banco</v>
      </c>
    </row>
    <row r="1063" spans="2:14">
      <c r="B1063" s="1" t="s">
        <v>2934</v>
      </c>
      <c r="C1063" s="1" t="s">
        <v>19377</v>
      </c>
      <c r="D1063" s="1">
        <v>32417254</v>
      </c>
      <c r="E1063" s="1" t="s">
        <v>15324</v>
      </c>
      <c r="F1063" s="1" t="s">
        <v>19376</v>
      </c>
      <c r="G1063" s="1" t="str">
        <f>IFERROR(VLOOKUP(D1063, 'Datos bancarios'!C:J, 8, FALSE), "Sin celular")</f>
        <v>Sin celular</v>
      </c>
      <c r="H1063" s="1" t="str">
        <f>IFERROR(
   IF(
      VLOOKUP(D1063, 'Datos bancarios'!C:E, 2, FALSE) &lt;&gt; "",
      VLOOKUP(D1063, 'Datos bancarios'!C:E, 2, FALSE),
      IF(
         VLOOKUP(D1063, 'Datos bancarios'!C:E, 3, FALSE) &lt;&gt; "",
         VLOOKUP(D1063, 'Datos bancarios'!C:E, 3, FALSE),
         "Sin CBU"
      )
   ),
   "Sin CBU"
)</f>
        <v>Sin CBU</v>
      </c>
      <c r="I1063" s="1" t="str">
        <f>IFERROR(VLOOKUP(D1063, 'Datos bancarios'!C:G, 5, FALSE), "Sin alias")</f>
        <v>Sin alias</v>
      </c>
      <c r="J1063" s="1" t="str">
        <f>IFERROR(VLOOKUP(D1063, 'Datos bancarios'!C:H, 6, FALSE), "Sin titular")</f>
        <v>Sin titular</v>
      </c>
      <c r="K1063" s="1" t="s">
        <v>14576</v>
      </c>
      <c r="L1063" s="1" t="s">
        <v>14577</v>
      </c>
      <c r="M1063" s="1" t="s">
        <v>14578</v>
      </c>
      <c r="N1063" s="1" t="str">
        <f>IFERROR(VLOOKUP(D1063, 'Datos bancarios'!C:I, 7, FALSE), "Sin banco")</f>
        <v>Sin banco</v>
      </c>
    </row>
    <row r="1064" spans="2:14">
      <c r="B1064" s="1" t="s">
        <v>2935</v>
      </c>
      <c r="C1064" s="1" t="s">
        <v>19377</v>
      </c>
      <c r="D1064" s="1">
        <v>32433900</v>
      </c>
      <c r="E1064" s="1" t="s">
        <v>15665</v>
      </c>
      <c r="F1064" s="1" t="s">
        <v>19376</v>
      </c>
      <c r="G1064" s="1" t="str">
        <f>IFERROR(VLOOKUP(D1064, 'Datos bancarios'!C:J, 8, FALSE), "Sin celular")</f>
        <v>Sin celular</v>
      </c>
      <c r="H1064" s="1" t="str">
        <f>IFERROR(
   IF(
      VLOOKUP(D1064, 'Datos bancarios'!C:E, 2, FALSE) &lt;&gt; "",
      VLOOKUP(D1064, 'Datos bancarios'!C:E, 2, FALSE),
      IF(
         VLOOKUP(D1064, 'Datos bancarios'!C:E, 3, FALSE) &lt;&gt; "",
         VLOOKUP(D1064, 'Datos bancarios'!C:E, 3, FALSE),
         "Sin CBU"
      )
   ),
   "Sin CBU"
)</f>
        <v>Sin CBU</v>
      </c>
      <c r="I1064" s="1" t="str">
        <f>IFERROR(VLOOKUP(D1064, 'Datos bancarios'!C:G, 5, FALSE), "Sin alias")</f>
        <v>Sin alias</v>
      </c>
      <c r="J1064" s="1" t="str">
        <f>IFERROR(VLOOKUP(D1064, 'Datos bancarios'!C:H, 6, FALSE), "Sin titular")</f>
        <v>Sin titular</v>
      </c>
      <c r="K1064" s="1" t="s">
        <v>14576</v>
      </c>
      <c r="L1064" s="1" t="s">
        <v>14577</v>
      </c>
      <c r="M1064" s="1" t="s">
        <v>14578</v>
      </c>
      <c r="N1064" s="1" t="str">
        <f>IFERROR(VLOOKUP(D1064, 'Datos bancarios'!C:I, 7, FALSE), "Sin banco")</f>
        <v>Sin banco</v>
      </c>
    </row>
    <row r="1065" spans="2:14">
      <c r="B1065" s="1" t="s">
        <v>2936</v>
      </c>
      <c r="C1065" s="1" t="s">
        <v>19377</v>
      </c>
      <c r="D1065" s="1">
        <v>32447704</v>
      </c>
      <c r="E1065" s="1" t="s">
        <v>14939</v>
      </c>
      <c r="F1065" s="1" t="s">
        <v>19376</v>
      </c>
      <c r="G1065" s="1" t="str">
        <f>IFERROR(VLOOKUP(D1065, 'Datos bancarios'!C:J, 8, FALSE), "Sin celular")</f>
        <v>Sin celular</v>
      </c>
      <c r="H1065" s="1" t="str">
        <f>IFERROR(
   IF(
      VLOOKUP(D1065, 'Datos bancarios'!C:E, 2, FALSE) &lt;&gt; "",
      VLOOKUP(D1065, 'Datos bancarios'!C:E, 2, FALSE),
      IF(
         VLOOKUP(D1065, 'Datos bancarios'!C:E, 3, FALSE) &lt;&gt; "",
         VLOOKUP(D1065, 'Datos bancarios'!C:E, 3, FALSE),
         "Sin CBU"
      )
   ),
   "Sin CBU"
)</f>
        <v>Sin CBU</v>
      </c>
      <c r="I1065" s="1" t="str">
        <f>IFERROR(VLOOKUP(D1065, 'Datos bancarios'!C:G, 5, FALSE), "Sin alias")</f>
        <v>Sin alias</v>
      </c>
      <c r="J1065" s="1" t="str">
        <f>IFERROR(VLOOKUP(D1065, 'Datos bancarios'!C:H, 6, FALSE), "Sin titular")</f>
        <v>Sin titular</v>
      </c>
      <c r="K1065" s="1" t="s">
        <v>14576</v>
      </c>
      <c r="L1065" s="1" t="s">
        <v>14577</v>
      </c>
      <c r="M1065" s="1" t="s">
        <v>14578</v>
      </c>
      <c r="N1065" s="1" t="str">
        <f>IFERROR(VLOOKUP(D1065, 'Datos bancarios'!C:I, 7, FALSE), "Sin banco")</f>
        <v>Sin banco</v>
      </c>
    </row>
    <row r="1066" spans="2:14">
      <c r="B1066" s="1" t="s">
        <v>2937</v>
      </c>
      <c r="C1066" s="1" t="s">
        <v>19377</v>
      </c>
      <c r="D1066" s="1">
        <v>32447920</v>
      </c>
      <c r="E1066" s="1" t="s">
        <v>14975</v>
      </c>
      <c r="F1066" s="1" t="s">
        <v>19376</v>
      </c>
      <c r="G1066" s="1">
        <f>IFERROR(VLOOKUP(D1066, 'Datos bancarios'!C:J, 8, FALSE), "Sin celular")</f>
        <v>2634355248</v>
      </c>
      <c r="H1066" s="1" t="str">
        <f>IFERROR(
   IF(
      VLOOKUP(D1066, 'Datos bancarios'!C:E, 2, FALSE) &lt;&gt; "",
      VLOOKUP(D1066, 'Datos bancarios'!C:E, 2, FALSE),
      IF(
         VLOOKUP(D1066, 'Datos bancarios'!C:E, 3, FALSE) &lt;&gt; "",
         VLOOKUP(D1066, 'Datos bancarios'!C:E, 3, FALSE),
         "Sin CBU"
      )
   ),
   "Sin CBU"
)</f>
        <v>02700694-20007050420084</v>
      </c>
      <c r="I1066" s="1" t="str">
        <f>IFERROR(VLOOKUP(D1066, 'Datos bancarios'!C:G, 5, FALSE), "Sin alias")</f>
        <v>SIGLO.SUECIA.IDEA</v>
      </c>
      <c r="J1066" s="1" t="str">
        <f>IFERROR(VLOOKUP(D1066, 'Datos bancarios'!C:H, 6, FALSE), "Sin titular")</f>
        <v>Ivana Sesto</v>
      </c>
      <c r="K1066" s="1" t="s">
        <v>14576</v>
      </c>
      <c r="L1066" s="1" t="s">
        <v>14577</v>
      </c>
      <c r="M1066" s="1" t="s">
        <v>14578</v>
      </c>
      <c r="N1066" s="1" t="str">
        <f>IFERROR(VLOOKUP(D1066, 'Datos bancarios'!C:I, 7, FALSE), "Sin banco")</f>
        <v>BANCO SUPERVIELLE S.A.</v>
      </c>
    </row>
    <row r="1067" spans="2:14">
      <c r="B1067" s="1" t="s">
        <v>2938</v>
      </c>
      <c r="C1067" s="1" t="s">
        <v>19377</v>
      </c>
      <c r="D1067" s="1">
        <v>32447930</v>
      </c>
      <c r="E1067" s="1" t="s">
        <v>16739</v>
      </c>
      <c r="F1067" s="1" t="s">
        <v>19376</v>
      </c>
      <c r="G1067" s="1">
        <f>IFERROR(VLOOKUP(D1067, 'Datos bancarios'!C:J, 8, FALSE), "Sin celular")</f>
        <v>2634547600</v>
      </c>
      <c r="H1067" s="1" t="str">
        <f>IFERROR(
   IF(
      VLOOKUP(D1067, 'Datos bancarios'!C:E, 2, FALSE) &lt;&gt; "",
      VLOOKUP(D1067, 'Datos bancarios'!C:E, 2, FALSE),
      IF(
         VLOOKUP(D1067, 'Datos bancarios'!C:E, 3, FALSE) &lt;&gt; "",
         VLOOKUP(D1067, 'Datos bancarios'!C:E, 3, FALSE),
         "Sin CBU"
      )
   ),
   "Sin CBU"
)</f>
        <v>0110438130043811547183</v>
      </c>
      <c r="I1067" s="1" t="str">
        <f>IFERROR(VLOOKUP(D1067, 'Datos bancarios'!C:G, 5, FALSE), "Sin alias")</f>
        <v>CARITO3560</v>
      </c>
      <c r="J1067" s="1" t="str">
        <f>IFERROR(VLOOKUP(D1067, 'Datos bancarios'!C:H, 6, FALSE), "Sin titular")</f>
        <v>Carolina Gisel Orellano</v>
      </c>
      <c r="K1067" s="1" t="s">
        <v>14576</v>
      </c>
      <c r="L1067" s="1" t="s">
        <v>14577</v>
      </c>
      <c r="M1067" s="1" t="s">
        <v>14578</v>
      </c>
      <c r="N1067" s="1" t="str">
        <f>IFERROR(VLOOKUP(D1067, 'Datos bancarios'!C:I, 7, FALSE), "Sin banco")</f>
        <v>BANCO DE LA NACION ARGENTINA</v>
      </c>
    </row>
    <row r="1068" spans="2:14">
      <c r="B1068" s="1" t="s">
        <v>2939</v>
      </c>
      <c r="C1068" s="1" t="s">
        <v>19377</v>
      </c>
      <c r="D1068" s="1">
        <v>32448232</v>
      </c>
      <c r="E1068" s="1" t="s">
        <v>16934</v>
      </c>
      <c r="F1068" s="1" t="s">
        <v>19376</v>
      </c>
      <c r="G1068" s="1" t="str">
        <f>IFERROR(VLOOKUP(D1068, 'Datos bancarios'!C:J, 8, FALSE), "Sin celular")</f>
        <v>Sin celular</v>
      </c>
      <c r="H1068" s="1" t="str">
        <f>IFERROR(
   IF(
      VLOOKUP(D1068, 'Datos bancarios'!C:E, 2, FALSE) &lt;&gt; "",
      VLOOKUP(D1068, 'Datos bancarios'!C:E, 2, FALSE),
      IF(
         VLOOKUP(D1068, 'Datos bancarios'!C:E, 3, FALSE) &lt;&gt; "",
         VLOOKUP(D1068, 'Datos bancarios'!C:E, 3, FALSE),
         "Sin CBU"
      )
   ),
   "Sin CBU"
)</f>
        <v>Sin CBU</v>
      </c>
      <c r="I1068" s="1" t="str">
        <f>IFERROR(VLOOKUP(D1068, 'Datos bancarios'!C:G, 5, FALSE), "Sin alias")</f>
        <v>Sin alias</v>
      </c>
      <c r="J1068" s="1" t="str">
        <f>IFERROR(VLOOKUP(D1068, 'Datos bancarios'!C:H, 6, FALSE), "Sin titular")</f>
        <v>Sin titular</v>
      </c>
      <c r="K1068" s="1" t="s">
        <v>14576</v>
      </c>
      <c r="L1068" s="1" t="s">
        <v>14577</v>
      </c>
      <c r="M1068" s="1" t="s">
        <v>14578</v>
      </c>
      <c r="N1068" s="1" t="str">
        <f>IFERROR(VLOOKUP(D1068, 'Datos bancarios'!C:I, 7, FALSE), "Sin banco")</f>
        <v>Sin banco</v>
      </c>
    </row>
    <row r="1069" spans="2:14">
      <c r="B1069" s="1" t="s">
        <v>2940</v>
      </c>
      <c r="C1069" s="1" t="s">
        <v>19377</v>
      </c>
      <c r="D1069" s="1">
        <v>32448323</v>
      </c>
      <c r="E1069" s="1" t="s">
        <v>15747</v>
      </c>
      <c r="F1069" s="1" t="s">
        <v>19376</v>
      </c>
      <c r="G1069" s="1" t="str">
        <f>IFERROR(VLOOKUP(D1069, 'Datos bancarios'!C:J, 8, FALSE), "Sin celular")</f>
        <v>Sin celular</v>
      </c>
      <c r="H1069" s="1" t="str">
        <f>IFERROR(
   IF(
      VLOOKUP(D1069, 'Datos bancarios'!C:E, 2, FALSE) &lt;&gt; "",
      VLOOKUP(D1069, 'Datos bancarios'!C:E, 2, FALSE),
      IF(
         VLOOKUP(D1069, 'Datos bancarios'!C:E, 3, FALSE) &lt;&gt; "",
         VLOOKUP(D1069, 'Datos bancarios'!C:E, 3, FALSE),
         "Sin CBU"
      )
   ),
   "Sin CBU"
)</f>
        <v>Sin CBU</v>
      </c>
      <c r="I1069" s="1" t="str">
        <f>IFERROR(VLOOKUP(D1069, 'Datos bancarios'!C:G, 5, FALSE), "Sin alias")</f>
        <v>Sin alias</v>
      </c>
      <c r="J1069" s="1" t="str">
        <f>IFERROR(VLOOKUP(D1069, 'Datos bancarios'!C:H, 6, FALSE), "Sin titular")</f>
        <v>Sin titular</v>
      </c>
      <c r="K1069" s="1" t="s">
        <v>14576</v>
      </c>
      <c r="L1069" s="1" t="s">
        <v>14577</v>
      </c>
      <c r="M1069" s="1" t="s">
        <v>14578</v>
      </c>
      <c r="N1069" s="1" t="str">
        <f>IFERROR(VLOOKUP(D1069, 'Datos bancarios'!C:I, 7, FALSE), "Sin banco")</f>
        <v>Sin banco</v>
      </c>
    </row>
    <row r="1070" spans="2:14">
      <c r="B1070" s="1" t="s">
        <v>2941</v>
      </c>
      <c r="C1070" s="1" t="s">
        <v>19377</v>
      </c>
      <c r="D1070" s="1">
        <v>32455596</v>
      </c>
      <c r="E1070" s="1" t="s">
        <v>16334</v>
      </c>
      <c r="F1070" s="1" t="s">
        <v>19376</v>
      </c>
      <c r="G1070" s="1" t="str">
        <f>IFERROR(VLOOKUP(D1070, 'Datos bancarios'!C:J, 8, FALSE), "Sin celular")</f>
        <v>Sin celular</v>
      </c>
      <c r="H1070" s="1" t="str">
        <f>IFERROR(
   IF(
      VLOOKUP(D1070, 'Datos bancarios'!C:E, 2, FALSE) &lt;&gt; "",
      VLOOKUP(D1070, 'Datos bancarios'!C:E, 2, FALSE),
      IF(
         VLOOKUP(D1070, 'Datos bancarios'!C:E, 3, FALSE) &lt;&gt; "",
         VLOOKUP(D1070, 'Datos bancarios'!C:E, 3, FALSE),
         "Sin CBU"
      )
   ),
   "Sin CBU"
)</f>
        <v>Sin CBU</v>
      </c>
      <c r="I1070" s="1" t="str">
        <f>IFERROR(VLOOKUP(D1070, 'Datos bancarios'!C:G, 5, FALSE), "Sin alias")</f>
        <v>Sin alias</v>
      </c>
      <c r="J1070" s="1" t="str">
        <f>IFERROR(VLOOKUP(D1070, 'Datos bancarios'!C:H, 6, FALSE), "Sin titular")</f>
        <v>Sin titular</v>
      </c>
      <c r="K1070" s="1" t="s">
        <v>14576</v>
      </c>
      <c r="L1070" s="1" t="s">
        <v>14577</v>
      </c>
      <c r="M1070" s="1" t="s">
        <v>14578</v>
      </c>
      <c r="N1070" s="1" t="str">
        <f>IFERROR(VLOOKUP(D1070, 'Datos bancarios'!C:I, 7, FALSE), "Sin banco")</f>
        <v>Sin banco</v>
      </c>
    </row>
    <row r="1071" spans="2:14">
      <c r="B1071" s="1" t="s">
        <v>2942</v>
      </c>
      <c r="C1071" s="1" t="s">
        <v>19377</v>
      </c>
      <c r="D1071" s="1">
        <v>32455692</v>
      </c>
      <c r="E1071" s="1" t="s">
        <v>15730</v>
      </c>
      <c r="F1071" s="1" t="s">
        <v>19376</v>
      </c>
      <c r="G1071" s="1" t="str">
        <f>IFERROR(VLOOKUP(D1071, 'Datos bancarios'!C:J, 8, FALSE), "Sin celular")</f>
        <v>Sin celular</v>
      </c>
      <c r="H1071" s="1" t="str">
        <f>IFERROR(
   IF(
      VLOOKUP(D1071, 'Datos bancarios'!C:E, 2, FALSE) &lt;&gt; "",
      VLOOKUP(D1071, 'Datos bancarios'!C:E, 2, FALSE),
      IF(
         VLOOKUP(D1071, 'Datos bancarios'!C:E, 3, FALSE) &lt;&gt; "",
         VLOOKUP(D1071, 'Datos bancarios'!C:E, 3, FALSE),
         "Sin CBU"
      )
   ),
   "Sin CBU"
)</f>
        <v>Sin CBU</v>
      </c>
      <c r="I1071" s="1" t="str">
        <f>IFERROR(VLOOKUP(D1071, 'Datos bancarios'!C:G, 5, FALSE), "Sin alias")</f>
        <v>Sin alias</v>
      </c>
      <c r="J1071" s="1" t="str">
        <f>IFERROR(VLOOKUP(D1071, 'Datos bancarios'!C:H, 6, FALSE), "Sin titular")</f>
        <v>Sin titular</v>
      </c>
      <c r="K1071" s="1" t="s">
        <v>14576</v>
      </c>
      <c r="L1071" s="1" t="s">
        <v>14577</v>
      </c>
      <c r="M1071" s="1" t="s">
        <v>14578</v>
      </c>
      <c r="N1071" s="1" t="str">
        <f>IFERROR(VLOOKUP(D1071, 'Datos bancarios'!C:I, 7, FALSE), "Sin banco")</f>
        <v>Sin banco</v>
      </c>
    </row>
    <row r="1072" spans="2:14">
      <c r="B1072" s="1" t="s">
        <v>2943</v>
      </c>
      <c r="C1072" s="1" t="s">
        <v>19377</v>
      </c>
      <c r="D1072" s="1">
        <v>32456066</v>
      </c>
      <c r="E1072" s="1" t="s">
        <v>15637</v>
      </c>
      <c r="F1072" s="1" t="s">
        <v>19376</v>
      </c>
      <c r="G1072" s="1" t="str">
        <f>IFERROR(VLOOKUP(D1072, 'Datos bancarios'!C:J, 8, FALSE), "Sin celular")</f>
        <v>Sin celular</v>
      </c>
      <c r="H1072" s="1" t="str">
        <f>IFERROR(
   IF(
      VLOOKUP(D1072, 'Datos bancarios'!C:E, 2, FALSE) &lt;&gt; "",
      VLOOKUP(D1072, 'Datos bancarios'!C:E, 2, FALSE),
      IF(
         VLOOKUP(D1072, 'Datos bancarios'!C:E, 3, FALSE) &lt;&gt; "",
         VLOOKUP(D1072, 'Datos bancarios'!C:E, 3, FALSE),
         "Sin CBU"
      )
   ),
   "Sin CBU"
)</f>
        <v>Sin CBU</v>
      </c>
      <c r="I1072" s="1" t="str">
        <f>IFERROR(VLOOKUP(D1072, 'Datos bancarios'!C:G, 5, FALSE), "Sin alias")</f>
        <v>Sin alias</v>
      </c>
      <c r="J1072" s="1" t="str">
        <f>IFERROR(VLOOKUP(D1072, 'Datos bancarios'!C:H, 6, FALSE), "Sin titular")</f>
        <v>Sin titular</v>
      </c>
      <c r="K1072" s="1" t="s">
        <v>14576</v>
      </c>
      <c r="L1072" s="1" t="s">
        <v>14577</v>
      </c>
      <c r="M1072" s="1" t="s">
        <v>14578</v>
      </c>
      <c r="N1072" s="1" t="str">
        <f>IFERROR(VLOOKUP(D1072, 'Datos bancarios'!C:I, 7, FALSE), "Sin banco")</f>
        <v>Sin banco</v>
      </c>
    </row>
    <row r="1073" spans="2:14">
      <c r="B1073" s="1" t="s">
        <v>2944</v>
      </c>
      <c r="C1073" s="1" t="s">
        <v>16</v>
      </c>
      <c r="D1073" s="1">
        <v>32498486</v>
      </c>
      <c r="E1073" s="1" t="s">
        <v>17244</v>
      </c>
      <c r="F1073" s="1" t="s">
        <v>53</v>
      </c>
      <c r="G1073" s="1" t="str">
        <f>IFERROR(VLOOKUP(D1073, 'Datos bancarios'!C:J, 8, FALSE), "Sin celular")</f>
        <v>Sin celular</v>
      </c>
      <c r="H1073" s="1" t="str">
        <f>IFERROR(
   IF(
      VLOOKUP(D1073, 'Datos bancarios'!C:E, 2, FALSE) &lt;&gt; "",
      VLOOKUP(D1073, 'Datos bancarios'!C:E, 2, FALSE),
      IF(
         VLOOKUP(D1073, 'Datos bancarios'!C:E, 3, FALSE) &lt;&gt; "",
         VLOOKUP(D1073, 'Datos bancarios'!C:E, 3, FALSE),
         "Sin CBU"
      )
   ),
   "Sin CBU"
)</f>
        <v>Sin CBU</v>
      </c>
      <c r="I1073" s="1" t="str">
        <f>IFERROR(VLOOKUP(D1073, 'Datos bancarios'!C:G, 5, FALSE), "Sin alias")</f>
        <v>Sin alias</v>
      </c>
      <c r="J1073" s="1" t="str">
        <f>IFERROR(VLOOKUP(D1073, 'Datos bancarios'!C:H, 6, FALSE), "Sin titular")</f>
        <v>Sin titular</v>
      </c>
      <c r="K1073" s="1" t="s">
        <v>14576</v>
      </c>
      <c r="L1073" s="1" t="s">
        <v>14577</v>
      </c>
      <c r="M1073" s="1" t="s">
        <v>14578</v>
      </c>
      <c r="N1073" s="1" t="str">
        <f>IFERROR(VLOOKUP(D1073, 'Datos bancarios'!C:I, 7, FALSE), "Sin banco")</f>
        <v>Sin banco</v>
      </c>
    </row>
    <row r="1074" spans="2:14">
      <c r="B1074" s="1" t="s">
        <v>2945</v>
      </c>
      <c r="C1074" s="1" t="s">
        <v>19377</v>
      </c>
      <c r="D1074" s="1">
        <v>32501475</v>
      </c>
      <c r="E1074" s="1" t="s">
        <v>16311</v>
      </c>
      <c r="F1074" s="1" t="s">
        <v>19376</v>
      </c>
      <c r="G1074" s="1">
        <f>IFERROR(VLOOKUP(D1074, 'Datos bancarios'!C:J, 8, FALSE), "Sin celular")</f>
        <v>26154143</v>
      </c>
      <c r="H1074" s="1" t="str">
        <f>IFERROR(
   IF(
      VLOOKUP(D1074, 'Datos bancarios'!C:E, 2, FALSE) &lt;&gt; "",
      VLOOKUP(D1074, 'Datos bancarios'!C:E, 2, FALSE),
      IF(
         VLOOKUP(D1074, 'Datos bancarios'!C:E, 3, FALSE) &lt;&gt; "",
         VLOOKUP(D1074, 'Datos bancarios'!C:E, 3, FALSE),
         "Sin CBU"
      )
   ),
   "Sin CBU"
)</f>
        <v>0270034220036756240014</v>
      </c>
      <c r="I1074" s="1" t="str">
        <f>IFERROR(VLOOKUP(D1074, 'Datos bancarios'!C:G, 5, FALSE), "Sin alias")</f>
        <v>ALVARO.ALDERETE</v>
      </c>
      <c r="J1074" s="1" t="str">
        <f>IFERROR(VLOOKUP(D1074, 'Datos bancarios'!C:H, 6, FALSE), "Sin titular")</f>
        <v>Alvaro Atilio Alderete</v>
      </c>
      <c r="K1074" s="1" t="s">
        <v>14576</v>
      </c>
      <c r="L1074" s="1" t="s">
        <v>14577</v>
      </c>
      <c r="M1074" s="1" t="s">
        <v>14578</v>
      </c>
      <c r="N1074" s="1" t="str">
        <f>IFERROR(VLOOKUP(D1074, 'Datos bancarios'!C:I, 7, FALSE), "Sin banco")</f>
        <v>BANCO SUPERVIELLE S.A.</v>
      </c>
    </row>
    <row r="1075" spans="2:14">
      <c r="B1075" s="1" t="s">
        <v>2946</v>
      </c>
      <c r="C1075" s="1" t="s">
        <v>19377</v>
      </c>
      <c r="D1075" s="1">
        <v>32503558</v>
      </c>
      <c r="E1075" s="1" t="s">
        <v>15465</v>
      </c>
      <c r="F1075" s="1" t="s">
        <v>19376</v>
      </c>
      <c r="G1075" s="1" t="str">
        <f>IFERROR(VLOOKUP(D1075, 'Datos bancarios'!C:J, 8, FALSE), "Sin celular")</f>
        <v>Sin celular</v>
      </c>
      <c r="H1075" s="1" t="str">
        <f>IFERROR(
   IF(
      VLOOKUP(D1075, 'Datos bancarios'!C:E, 2, FALSE) &lt;&gt; "",
      VLOOKUP(D1075, 'Datos bancarios'!C:E, 2, FALSE),
      IF(
         VLOOKUP(D1075, 'Datos bancarios'!C:E, 3, FALSE) &lt;&gt; "",
         VLOOKUP(D1075, 'Datos bancarios'!C:E, 3, FALSE),
         "Sin CBU"
      )
   ),
   "Sin CBU"
)</f>
        <v>Sin CBU</v>
      </c>
      <c r="I1075" s="1" t="str">
        <f>IFERROR(VLOOKUP(D1075, 'Datos bancarios'!C:G, 5, FALSE), "Sin alias")</f>
        <v>Sin alias</v>
      </c>
      <c r="J1075" s="1" t="str">
        <f>IFERROR(VLOOKUP(D1075, 'Datos bancarios'!C:H, 6, FALSE), "Sin titular")</f>
        <v>Sin titular</v>
      </c>
      <c r="K1075" s="1" t="s">
        <v>14576</v>
      </c>
      <c r="L1075" s="1" t="s">
        <v>14577</v>
      </c>
      <c r="M1075" s="1" t="s">
        <v>14578</v>
      </c>
      <c r="N1075" s="1" t="str">
        <f>IFERROR(VLOOKUP(D1075, 'Datos bancarios'!C:I, 7, FALSE), "Sin banco")</f>
        <v>Sin banco</v>
      </c>
    </row>
    <row r="1076" spans="2:14">
      <c r="B1076" s="1" t="s">
        <v>2947</v>
      </c>
      <c r="C1076" s="1" t="s">
        <v>19377</v>
      </c>
      <c r="D1076" s="1">
        <v>32503652</v>
      </c>
      <c r="E1076" s="1" t="s">
        <v>16229</v>
      </c>
      <c r="F1076" s="1" t="s">
        <v>19376</v>
      </c>
      <c r="G1076" s="1" t="str">
        <f>IFERROR(VLOOKUP(D1076, 'Datos bancarios'!C:J, 8, FALSE), "Sin celular")</f>
        <v>Sin celular</v>
      </c>
      <c r="H1076" s="1" t="str">
        <f>IFERROR(
   IF(
      VLOOKUP(D1076, 'Datos bancarios'!C:E, 2, FALSE) &lt;&gt; "",
      VLOOKUP(D1076, 'Datos bancarios'!C:E, 2, FALSE),
      IF(
         VLOOKUP(D1076, 'Datos bancarios'!C:E, 3, FALSE) &lt;&gt; "",
         VLOOKUP(D1076, 'Datos bancarios'!C:E, 3, FALSE),
         "Sin CBU"
      )
   ),
   "Sin CBU"
)</f>
        <v>Sin CBU</v>
      </c>
      <c r="I1076" s="1" t="str">
        <f>IFERROR(VLOOKUP(D1076, 'Datos bancarios'!C:G, 5, FALSE), "Sin alias")</f>
        <v>Sin alias</v>
      </c>
      <c r="J1076" s="1" t="str">
        <f>IFERROR(VLOOKUP(D1076, 'Datos bancarios'!C:H, 6, FALSE), "Sin titular")</f>
        <v>Sin titular</v>
      </c>
      <c r="K1076" s="1" t="s">
        <v>14576</v>
      </c>
      <c r="L1076" s="1" t="s">
        <v>14577</v>
      </c>
      <c r="M1076" s="1" t="s">
        <v>14578</v>
      </c>
      <c r="N1076" s="1" t="str">
        <f>IFERROR(VLOOKUP(D1076, 'Datos bancarios'!C:I, 7, FALSE), "Sin banco")</f>
        <v>Sin banco</v>
      </c>
    </row>
    <row r="1077" spans="2:14">
      <c r="B1077" s="1" t="s">
        <v>2948</v>
      </c>
      <c r="C1077" s="1" t="s">
        <v>19377</v>
      </c>
      <c r="D1077" s="1">
        <v>32504818</v>
      </c>
      <c r="E1077" s="1" t="s">
        <v>15275</v>
      </c>
      <c r="F1077" s="1" t="s">
        <v>19376</v>
      </c>
      <c r="G1077" s="1" t="str">
        <f>IFERROR(VLOOKUP(D1077, 'Datos bancarios'!C:J, 8, FALSE), "Sin celular")</f>
        <v>Sin celular</v>
      </c>
      <c r="H1077" s="1" t="str">
        <f>IFERROR(
   IF(
      VLOOKUP(D1077, 'Datos bancarios'!C:E, 2, FALSE) &lt;&gt; "",
      VLOOKUP(D1077, 'Datos bancarios'!C:E, 2, FALSE),
      IF(
         VLOOKUP(D1077, 'Datos bancarios'!C:E, 3, FALSE) &lt;&gt; "",
         VLOOKUP(D1077, 'Datos bancarios'!C:E, 3, FALSE),
         "Sin CBU"
      )
   ),
   "Sin CBU"
)</f>
        <v>Sin CBU</v>
      </c>
      <c r="I1077" s="1" t="str">
        <f>IFERROR(VLOOKUP(D1077, 'Datos bancarios'!C:G, 5, FALSE), "Sin alias")</f>
        <v>Sin alias</v>
      </c>
      <c r="J1077" s="1" t="str">
        <f>IFERROR(VLOOKUP(D1077, 'Datos bancarios'!C:H, 6, FALSE), "Sin titular")</f>
        <v>Sin titular</v>
      </c>
      <c r="K1077" s="1" t="s">
        <v>14576</v>
      </c>
      <c r="L1077" s="1" t="s">
        <v>14577</v>
      </c>
      <c r="M1077" s="1" t="s">
        <v>14578</v>
      </c>
      <c r="N1077" s="1" t="str">
        <f>IFERROR(VLOOKUP(D1077, 'Datos bancarios'!C:I, 7, FALSE), "Sin banco")</f>
        <v>Sin banco</v>
      </c>
    </row>
    <row r="1078" spans="2:14">
      <c r="B1078" s="1" t="s">
        <v>2949</v>
      </c>
      <c r="C1078" s="1" t="s">
        <v>19377</v>
      </c>
      <c r="D1078" s="1">
        <v>32562198</v>
      </c>
      <c r="E1078" s="1" t="s">
        <v>15776</v>
      </c>
      <c r="F1078" s="1" t="s">
        <v>19376</v>
      </c>
      <c r="G1078" s="1" t="str">
        <f>IFERROR(VLOOKUP(D1078, 'Datos bancarios'!C:J, 8, FALSE), "Sin celular")</f>
        <v>Sin celular</v>
      </c>
      <c r="H1078" s="1" t="str">
        <f>IFERROR(
   IF(
      VLOOKUP(D1078, 'Datos bancarios'!C:E, 2, FALSE) &lt;&gt; "",
      VLOOKUP(D1078, 'Datos bancarios'!C:E, 2, FALSE),
      IF(
         VLOOKUP(D1078, 'Datos bancarios'!C:E, 3, FALSE) &lt;&gt; "",
         VLOOKUP(D1078, 'Datos bancarios'!C:E, 3, FALSE),
         "Sin CBU"
      )
   ),
   "Sin CBU"
)</f>
        <v>Sin CBU</v>
      </c>
      <c r="I1078" s="1" t="str">
        <f>IFERROR(VLOOKUP(D1078, 'Datos bancarios'!C:G, 5, FALSE), "Sin alias")</f>
        <v>Sin alias</v>
      </c>
      <c r="J1078" s="1" t="str">
        <f>IFERROR(VLOOKUP(D1078, 'Datos bancarios'!C:H, 6, FALSE), "Sin titular")</f>
        <v>Sin titular</v>
      </c>
      <c r="K1078" s="1" t="s">
        <v>14576</v>
      </c>
      <c r="L1078" s="1" t="s">
        <v>14577</v>
      </c>
      <c r="M1078" s="1" t="s">
        <v>14578</v>
      </c>
      <c r="N1078" s="1" t="str">
        <f>IFERROR(VLOOKUP(D1078, 'Datos bancarios'!C:I, 7, FALSE), "Sin banco")</f>
        <v>Sin banco</v>
      </c>
    </row>
    <row r="1079" spans="2:14">
      <c r="B1079" s="1" t="s">
        <v>2950</v>
      </c>
      <c r="C1079" s="1" t="s">
        <v>19377</v>
      </c>
      <c r="D1079" s="1">
        <v>32570817</v>
      </c>
      <c r="E1079" s="1" t="s">
        <v>15284</v>
      </c>
      <c r="F1079" s="1" t="s">
        <v>19376</v>
      </c>
      <c r="G1079" s="1" t="str">
        <f>IFERROR(VLOOKUP(D1079, 'Datos bancarios'!C:J, 8, FALSE), "Sin celular")</f>
        <v>Sin celular</v>
      </c>
      <c r="H1079" s="1" t="str">
        <f>IFERROR(
   IF(
      VLOOKUP(D1079, 'Datos bancarios'!C:E, 2, FALSE) &lt;&gt; "",
      VLOOKUP(D1079, 'Datos bancarios'!C:E, 2, FALSE),
      IF(
         VLOOKUP(D1079, 'Datos bancarios'!C:E, 3, FALSE) &lt;&gt; "",
         VLOOKUP(D1079, 'Datos bancarios'!C:E, 3, FALSE),
         "Sin CBU"
      )
   ),
   "Sin CBU"
)</f>
        <v>Sin CBU</v>
      </c>
      <c r="I1079" s="1" t="str">
        <f>IFERROR(VLOOKUP(D1079, 'Datos bancarios'!C:G, 5, FALSE), "Sin alias")</f>
        <v>Sin alias</v>
      </c>
      <c r="J1079" s="1" t="str">
        <f>IFERROR(VLOOKUP(D1079, 'Datos bancarios'!C:H, 6, FALSE), "Sin titular")</f>
        <v>Sin titular</v>
      </c>
      <c r="K1079" s="1" t="s">
        <v>14576</v>
      </c>
      <c r="L1079" s="1" t="s">
        <v>14577</v>
      </c>
      <c r="M1079" s="1" t="s">
        <v>14578</v>
      </c>
      <c r="N1079" s="1" t="str">
        <f>IFERROR(VLOOKUP(D1079, 'Datos bancarios'!C:I, 7, FALSE), "Sin banco")</f>
        <v>Sin banco</v>
      </c>
    </row>
    <row r="1080" spans="2:14">
      <c r="B1080" s="1" t="s">
        <v>2951</v>
      </c>
      <c r="C1080" s="1" t="s">
        <v>19377</v>
      </c>
      <c r="D1080" s="1">
        <v>32571156</v>
      </c>
      <c r="E1080" s="1" t="s">
        <v>15383</v>
      </c>
      <c r="F1080" s="1" t="s">
        <v>19376</v>
      </c>
      <c r="G1080" s="1" t="str">
        <f>IFERROR(VLOOKUP(D1080, 'Datos bancarios'!C:J, 8, FALSE), "Sin celular")</f>
        <v>Sin celular</v>
      </c>
      <c r="H1080" s="1" t="str">
        <f>IFERROR(
   IF(
      VLOOKUP(D1080, 'Datos bancarios'!C:E, 2, FALSE) &lt;&gt; "",
      VLOOKUP(D1080, 'Datos bancarios'!C:E, 2, FALSE),
      IF(
         VLOOKUP(D1080, 'Datos bancarios'!C:E, 3, FALSE) &lt;&gt; "",
         VLOOKUP(D1080, 'Datos bancarios'!C:E, 3, FALSE),
         "Sin CBU"
      )
   ),
   "Sin CBU"
)</f>
        <v>Sin CBU</v>
      </c>
      <c r="I1080" s="1" t="str">
        <f>IFERROR(VLOOKUP(D1080, 'Datos bancarios'!C:G, 5, FALSE), "Sin alias")</f>
        <v>Sin alias</v>
      </c>
      <c r="J1080" s="1" t="str">
        <f>IFERROR(VLOOKUP(D1080, 'Datos bancarios'!C:H, 6, FALSE), "Sin titular")</f>
        <v>Sin titular</v>
      </c>
      <c r="K1080" s="1" t="s">
        <v>14576</v>
      </c>
      <c r="L1080" s="1" t="s">
        <v>14577</v>
      </c>
      <c r="M1080" s="1" t="s">
        <v>14578</v>
      </c>
      <c r="N1080" s="1" t="str">
        <f>IFERROR(VLOOKUP(D1080, 'Datos bancarios'!C:I, 7, FALSE), "Sin banco")</f>
        <v>Sin banco</v>
      </c>
    </row>
    <row r="1081" spans="2:14">
      <c r="B1081" s="1" t="s">
        <v>2952</v>
      </c>
      <c r="C1081" s="1" t="s">
        <v>19377</v>
      </c>
      <c r="D1081" s="1">
        <v>32571759</v>
      </c>
      <c r="E1081" s="1" t="s">
        <v>15307</v>
      </c>
      <c r="F1081" s="1" t="s">
        <v>19376</v>
      </c>
      <c r="G1081" s="1" t="str">
        <f>IFERROR(VLOOKUP(D1081, 'Datos bancarios'!C:J, 8, FALSE), "Sin celular")</f>
        <v>Sin celular</v>
      </c>
      <c r="H1081" s="1" t="str">
        <f>IFERROR(
   IF(
      VLOOKUP(D1081, 'Datos bancarios'!C:E, 2, FALSE) &lt;&gt; "",
      VLOOKUP(D1081, 'Datos bancarios'!C:E, 2, FALSE),
      IF(
         VLOOKUP(D1081, 'Datos bancarios'!C:E, 3, FALSE) &lt;&gt; "",
         VLOOKUP(D1081, 'Datos bancarios'!C:E, 3, FALSE),
         "Sin CBU"
      )
   ),
   "Sin CBU"
)</f>
        <v>Sin CBU</v>
      </c>
      <c r="I1081" s="1" t="str">
        <f>IFERROR(VLOOKUP(D1081, 'Datos bancarios'!C:G, 5, FALSE), "Sin alias")</f>
        <v>Sin alias</v>
      </c>
      <c r="J1081" s="1" t="str">
        <f>IFERROR(VLOOKUP(D1081, 'Datos bancarios'!C:H, 6, FALSE), "Sin titular")</f>
        <v>Sin titular</v>
      </c>
      <c r="K1081" s="1" t="s">
        <v>14576</v>
      </c>
      <c r="L1081" s="1" t="s">
        <v>14577</v>
      </c>
      <c r="M1081" s="1" t="s">
        <v>14578</v>
      </c>
      <c r="N1081" s="1" t="str">
        <f>IFERROR(VLOOKUP(D1081, 'Datos bancarios'!C:I, 7, FALSE), "Sin banco")</f>
        <v>Sin banco</v>
      </c>
    </row>
    <row r="1082" spans="2:14">
      <c r="B1082" s="1" t="s">
        <v>2953</v>
      </c>
      <c r="C1082" s="1" t="s">
        <v>19377</v>
      </c>
      <c r="D1082" s="1">
        <v>32572045</v>
      </c>
      <c r="E1082" s="1" t="s">
        <v>16680</v>
      </c>
      <c r="F1082" s="1" t="s">
        <v>19376</v>
      </c>
      <c r="G1082" s="1" t="str">
        <f>IFERROR(VLOOKUP(D1082, 'Datos bancarios'!C:J, 8, FALSE), "Sin celular")</f>
        <v>Sin celular</v>
      </c>
      <c r="H1082" s="1" t="str">
        <f>IFERROR(
   IF(
      VLOOKUP(D1082, 'Datos bancarios'!C:E, 2, FALSE) &lt;&gt; "",
      VLOOKUP(D1082, 'Datos bancarios'!C:E, 2, FALSE),
      IF(
         VLOOKUP(D1082, 'Datos bancarios'!C:E, 3, FALSE) &lt;&gt; "",
         VLOOKUP(D1082, 'Datos bancarios'!C:E, 3, FALSE),
         "Sin CBU"
      )
   ),
   "Sin CBU"
)</f>
        <v>Sin CBU</v>
      </c>
      <c r="I1082" s="1" t="str">
        <f>IFERROR(VLOOKUP(D1082, 'Datos bancarios'!C:G, 5, FALSE), "Sin alias")</f>
        <v>Sin alias</v>
      </c>
      <c r="J1082" s="1" t="str">
        <f>IFERROR(VLOOKUP(D1082, 'Datos bancarios'!C:H, 6, FALSE), "Sin titular")</f>
        <v>Sin titular</v>
      </c>
      <c r="K1082" s="1" t="s">
        <v>14576</v>
      </c>
      <c r="L1082" s="1" t="s">
        <v>14577</v>
      </c>
      <c r="M1082" s="1" t="s">
        <v>14578</v>
      </c>
      <c r="N1082" s="1" t="str">
        <f>IFERROR(VLOOKUP(D1082, 'Datos bancarios'!C:I, 7, FALSE), "Sin banco")</f>
        <v>Sin banco</v>
      </c>
    </row>
    <row r="1083" spans="2:14">
      <c r="B1083" s="1" t="s">
        <v>2954</v>
      </c>
      <c r="C1083" s="1" t="s">
        <v>19377</v>
      </c>
      <c r="D1083" s="1">
        <v>32575297</v>
      </c>
      <c r="E1083" s="1" t="s">
        <v>16253</v>
      </c>
      <c r="F1083" s="1" t="s">
        <v>19376</v>
      </c>
      <c r="G1083" s="1" t="str">
        <f>IFERROR(VLOOKUP(D1083, 'Datos bancarios'!C:J, 8, FALSE), "Sin celular")</f>
        <v>Sin celular</v>
      </c>
      <c r="H1083" s="1" t="str">
        <f>IFERROR(
   IF(
      VLOOKUP(D1083, 'Datos bancarios'!C:E, 2, FALSE) &lt;&gt; "",
      VLOOKUP(D1083, 'Datos bancarios'!C:E, 2, FALSE),
      IF(
         VLOOKUP(D1083, 'Datos bancarios'!C:E, 3, FALSE) &lt;&gt; "",
         VLOOKUP(D1083, 'Datos bancarios'!C:E, 3, FALSE),
         "Sin CBU"
      )
   ),
   "Sin CBU"
)</f>
        <v>Sin CBU</v>
      </c>
      <c r="I1083" s="1" t="str">
        <f>IFERROR(VLOOKUP(D1083, 'Datos bancarios'!C:G, 5, FALSE), "Sin alias")</f>
        <v>Sin alias</v>
      </c>
      <c r="J1083" s="1" t="str">
        <f>IFERROR(VLOOKUP(D1083, 'Datos bancarios'!C:H, 6, FALSE), "Sin titular")</f>
        <v>Sin titular</v>
      </c>
      <c r="K1083" s="1" t="s">
        <v>14576</v>
      </c>
      <c r="L1083" s="1" t="s">
        <v>14577</v>
      </c>
      <c r="M1083" s="1" t="s">
        <v>14578</v>
      </c>
      <c r="N1083" s="1" t="str">
        <f>IFERROR(VLOOKUP(D1083, 'Datos bancarios'!C:I, 7, FALSE), "Sin banco")</f>
        <v>Sin banco</v>
      </c>
    </row>
    <row r="1084" spans="2:14">
      <c r="B1084" s="1" t="s">
        <v>2955</v>
      </c>
      <c r="C1084" s="1" t="s">
        <v>19377</v>
      </c>
      <c r="D1084" s="1">
        <v>32578925</v>
      </c>
      <c r="E1084" s="1" t="s">
        <v>16315</v>
      </c>
      <c r="F1084" s="1" t="s">
        <v>19376</v>
      </c>
      <c r="G1084" s="1" t="str">
        <f>IFERROR(VLOOKUP(D1084, 'Datos bancarios'!C:J, 8, FALSE), "Sin celular")</f>
        <v>Sin celular</v>
      </c>
      <c r="H1084" s="1" t="str">
        <f>IFERROR(
   IF(
      VLOOKUP(D1084, 'Datos bancarios'!C:E, 2, FALSE) &lt;&gt; "",
      VLOOKUP(D1084, 'Datos bancarios'!C:E, 2, FALSE),
      IF(
         VLOOKUP(D1084, 'Datos bancarios'!C:E, 3, FALSE) &lt;&gt; "",
         VLOOKUP(D1084, 'Datos bancarios'!C:E, 3, FALSE),
         "Sin CBU"
      )
   ),
   "Sin CBU"
)</f>
        <v>Sin CBU</v>
      </c>
      <c r="I1084" s="1" t="str">
        <f>IFERROR(VLOOKUP(D1084, 'Datos bancarios'!C:G, 5, FALSE), "Sin alias")</f>
        <v>Sin alias</v>
      </c>
      <c r="J1084" s="1" t="str">
        <f>IFERROR(VLOOKUP(D1084, 'Datos bancarios'!C:H, 6, FALSE), "Sin titular")</f>
        <v>Sin titular</v>
      </c>
      <c r="K1084" s="1" t="s">
        <v>14576</v>
      </c>
      <c r="L1084" s="1" t="s">
        <v>14577</v>
      </c>
      <c r="M1084" s="1" t="s">
        <v>14578</v>
      </c>
      <c r="N1084" s="1" t="str">
        <f>IFERROR(VLOOKUP(D1084, 'Datos bancarios'!C:I, 7, FALSE), "Sin banco")</f>
        <v>Sin banco</v>
      </c>
    </row>
    <row r="1085" spans="2:14">
      <c r="B1085" s="1" t="s">
        <v>2956</v>
      </c>
      <c r="C1085" s="1" t="s">
        <v>19377</v>
      </c>
      <c r="D1085" s="1">
        <v>32591541</v>
      </c>
      <c r="E1085" s="1" t="s">
        <v>16497</v>
      </c>
      <c r="F1085" s="1" t="s">
        <v>19376</v>
      </c>
      <c r="G1085" s="1">
        <f>IFERROR(VLOOKUP(D1085, 'Datos bancarios'!C:J, 8, FALSE), "Sin celular")</f>
        <v>2634281116</v>
      </c>
      <c r="H1085" s="1" t="str">
        <f>IFERROR(
   IF(
      VLOOKUP(D1085, 'Datos bancarios'!C:E, 2, FALSE) &lt;&gt; "",
      VLOOKUP(D1085, 'Datos bancarios'!C:E, 2, FALSE),
      IF(
         VLOOKUP(D1085, 'Datos bancarios'!C:E, 3, FALSE) &lt;&gt; "",
         VLOOKUP(D1085, 'Datos bancarios'!C:E, 3, FALSE),
         "Sin CBU"
      )
   ),
   "Sin CBU"
)</f>
        <v>0110438130043814973097</v>
      </c>
      <c r="I1085" s="1" t="str">
        <f>IFERROR(VLOOKUP(D1085, 'Datos bancarios'!C:G, 5, FALSE), "Sin alias")</f>
        <v>PARANA.PARRA.PUPILA</v>
      </c>
      <c r="J1085" s="1" t="str">
        <f>IFERROR(VLOOKUP(D1085, 'Datos bancarios'!C:H, 6, FALSE), "Sin titular")</f>
        <v>FUENTES, CARLOS ANDRES</v>
      </c>
      <c r="K1085" s="1" t="s">
        <v>14576</v>
      </c>
      <c r="L1085" s="1" t="s">
        <v>14577</v>
      </c>
      <c r="M1085" s="1" t="s">
        <v>14578</v>
      </c>
      <c r="N1085" s="1" t="str">
        <f>IFERROR(VLOOKUP(D1085, 'Datos bancarios'!C:I, 7, FALSE), "Sin banco")</f>
        <v>BANCO DE LA NACION ARGENTINA</v>
      </c>
    </row>
    <row r="1086" spans="2:14">
      <c r="B1086" s="1" t="s">
        <v>2957</v>
      </c>
      <c r="C1086" s="1" t="s">
        <v>19377</v>
      </c>
      <c r="D1086" s="1">
        <v>32594208</v>
      </c>
      <c r="E1086" s="1" t="s">
        <v>16548</v>
      </c>
      <c r="F1086" s="1" t="s">
        <v>19376</v>
      </c>
      <c r="G1086" s="1" t="str">
        <f>IFERROR(VLOOKUP(D1086, 'Datos bancarios'!C:J, 8, FALSE), "Sin celular")</f>
        <v>Sin celular</v>
      </c>
      <c r="H1086" s="1" t="str">
        <f>IFERROR(
   IF(
      VLOOKUP(D1086, 'Datos bancarios'!C:E, 2, FALSE) &lt;&gt; "",
      VLOOKUP(D1086, 'Datos bancarios'!C:E, 2, FALSE),
      IF(
         VLOOKUP(D1086, 'Datos bancarios'!C:E, 3, FALSE) &lt;&gt; "",
         VLOOKUP(D1086, 'Datos bancarios'!C:E, 3, FALSE),
         "Sin CBU"
      )
   ),
   "Sin CBU"
)</f>
        <v>Sin CBU</v>
      </c>
      <c r="I1086" s="1" t="str">
        <f>IFERROR(VLOOKUP(D1086, 'Datos bancarios'!C:G, 5, FALSE), "Sin alias")</f>
        <v>Sin alias</v>
      </c>
      <c r="J1086" s="1" t="str">
        <f>IFERROR(VLOOKUP(D1086, 'Datos bancarios'!C:H, 6, FALSE), "Sin titular")</f>
        <v>Sin titular</v>
      </c>
      <c r="K1086" s="1" t="s">
        <v>14576</v>
      </c>
      <c r="L1086" s="1" t="s">
        <v>14577</v>
      </c>
      <c r="M1086" s="1" t="s">
        <v>14578</v>
      </c>
      <c r="N1086" s="1" t="str">
        <f>IFERROR(VLOOKUP(D1086, 'Datos bancarios'!C:I, 7, FALSE), "Sin banco")</f>
        <v>Sin banco</v>
      </c>
    </row>
    <row r="1087" spans="2:14">
      <c r="B1087" s="1" t="s">
        <v>2958</v>
      </c>
      <c r="C1087" s="1" t="s">
        <v>19377</v>
      </c>
      <c r="D1087" s="1">
        <v>32627396</v>
      </c>
      <c r="E1087" s="1" t="s">
        <v>16172</v>
      </c>
      <c r="F1087" s="1" t="s">
        <v>19376</v>
      </c>
      <c r="G1087" s="1" t="str">
        <f>IFERROR(VLOOKUP(D1087, 'Datos bancarios'!C:J, 8, FALSE), "Sin celular")</f>
        <v>Sin celular</v>
      </c>
      <c r="H1087" s="1" t="str">
        <f>IFERROR(
   IF(
      VLOOKUP(D1087, 'Datos bancarios'!C:E, 2, FALSE) &lt;&gt; "",
      VLOOKUP(D1087, 'Datos bancarios'!C:E, 2, FALSE),
      IF(
         VLOOKUP(D1087, 'Datos bancarios'!C:E, 3, FALSE) &lt;&gt; "",
         VLOOKUP(D1087, 'Datos bancarios'!C:E, 3, FALSE),
         "Sin CBU"
      )
   ),
   "Sin CBU"
)</f>
        <v>Sin CBU</v>
      </c>
      <c r="I1087" s="1" t="str">
        <f>IFERROR(VLOOKUP(D1087, 'Datos bancarios'!C:G, 5, FALSE), "Sin alias")</f>
        <v>Sin alias</v>
      </c>
      <c r="J1087" s="1" t="str">
        <f>IFERROR(VLOOKUP(D1087, 'Datos bancarios'!C:H, 6, FALSE), "Sin titular")</f>
        <v>Sin titular</v>
      </c>
      <c r="K1087" s="1" t="s">
        <v>14576</v>
      </c>
      <c r="L1087" s="1" t="s">
        <v>14577</v>
      </c>
      <c r="M1087" s="1" t="s">
        <v>14578</v>
      </c>
      <c r="N1087" s="1" t="str">
        <f>IFERROR(VLOOKUP(D1087, 'Datos bancarios'!C:I, 7, FALSE), "Sin banco")</f>
        <v>Sin banco</v>
      </c>
    </row>
    <row r="1088" spans="2:14">
      <c r="B1088" s="1" t="s">
        <v>2959</v>
      </c>
      <c r="C1088" s="1" t="s">
        <v>19377</v>
      </c>
      <c r="D1088" s="1">
        <v>32627472</v>
      </c>
      <c r="E1088" s="1" t="s">
        <v>15058</v>
      </c>
      <c r="F1088" s="1" t="s">
        <v>19376</v>
      </c>
      <c r="G1088" s="1" t="str">
        <f>IFERROR(VLOOKUP(D1088, 'Datos bancarios'!C:J, 8, FALSE), "Sin celular")</f>
        <v>Sin celular</v>
      </c>
      <c r="H1088" s="1" t="str">
        <f>IFERROR(
   IF(
      VLOOKUP(D1088, 'Datos bancarios'!C:E, 2, FALSE) &lt;&gt; "",
      VLOOKUP(D1088, 'Datos bancarios'!C:E, 2, FALSE),
      IF(
         VLOOKUP(D1088, 'Datos bancarios'!C:E, 3, FALSE) &lt;&gt; "",
         VLOOKUP(D1088, 'Datos bancarios'!C:E, 3, FALSE),
         "Sin CBU"
      )
   ),
   "Sin CBU"
)</f>
        <v>Sin CBU</v>
      </c>
      <c r="I1088" s="1" t="str">
        <f>IFERROR(VLOOKUP(D1088, 'Datos bancarios'!C:G, 5, FALSE), "Sin alias")</f>
        <v>Sin alias</v>
      </c>
      <c r="J1088" s="1" t="str">
        <f>IFERROR(VLOOKUP(D1088, 'Datos bancarios'!C:H, 6, FALSE), "Sin titular")</f>
        <v>Sin titular</v>
      </c>
      <c r="K1088" s="1" t="s">
        <v>14576</v>
      </c>
      <c r="L1088" s="1" t="s">
        <v>14577</v>
      </c>
      <c r="M1088" s="1" t="s">
        <v>14578</v>
      </c>
      <c r="N1088" s="1" t="str">
        <f>IFERROR(VLOOKUP(D1088, 'Datos bancarios'!C:I, 7, FALSE), "Sin banco")</f>
        <v>Sin banco</v>
      </c>
    </row>
    <row r="1089" spans="2:14">
      <c r="B1089" s="1" t="s">
        <v>2960</v>
      </c>
      <c r="C1089" s="1" t="s">
        <v>19377</v>
      </c>
      <c r="D1089" s="1">
        <v>32627705</v>
      </c>
      <c r="E1089" s="1" t="s">
        <v>17126</v>
      </c>
      <c r="F1089" s="1" t="s">
        <v>19376</v>
      </c>
      <c r="G1089" s="1" t="str">
        <f>IFERROR(VLOOKUP(D1089, 'Datos bancarios'!C:J, 8, FALSE), "Sin celular")</f>
        <v>Sin celular</v>
      </c>
      <c r="H1089" s="1" t="str">
        <f>IFERROR(
   IF(
      VLOOKUP(D1089, 'Datos bancarios'!C:E, 2, FALSE) &lt;&gt; "",
      VLOOKUP(D1089, 'Datos bancarios'!C:E, 2, FALSE),
      IF(
         VLOOKUP(D1089, 'Datos bancarios'!C:E, 3, FALSE) &lt;&gt; "",
         VLOOKUP(D1089, 'Datos bancarios'!C:E, 3, FALSE),
         "Sin CBU"
      )
   ),
   "Sin CBU"
)</f>
        <v>Sin CBU</v>
      </c>
      <c r="I1089" s="1" t="str">
        <f>IFERROR(VLOOKUP(D1089, 'Datos bancarios'!C:G, 5, FALSE), "Sin alias")</f>
        <v>Sin alias</v>
      </c>
      <c r="J1089" s="1" t="str">
        <f>IFERROR(VLOOKUP(D1089, 'Datos bancarios'!C:H, 6, FALSE), "Sin titular")</f>
        <v>Sin titular</v>
      </c>
      <c r="K1089" s="1" t="s">
        <v>14576</v>
      </c>
      <c r="L1089" s="1" t="s">
        <v>14577</v>
      </c>
      <c r="M1089" s="1" t="s">
        <v>14578</v>
      </c>
      <c r="N1089" s="1" t="str">
        <f>IFERROR(VLOOKUP(D1089, 'Datos bancarios'!C:I, 7, FALSE), "Sin banco")</f>
        <v>Sin banco</v>
      </c>
    </row>
    <row r="1090" spans="2:14">
      <c r="B1090" s="1" t="s">
        <v>2961</v>
      </c>
      <c r="C1090" s="1" t="s">
        <v>19377</v>
      </c>
      <c r="D1090" s="1">
        <v>32627896</v>
      </c>
      <c r="E1090" s="1" t="s">
        <v>14713</v>
      </c>
      <c r="F1090" s="1" t="s">
        <v>19376</v>
      </c>
      <c r="G1090" s="1" t="str">
        <f>IFERROR(VLOOKUP(D1090, 'Datos bancarios'!C:J, 8, FALSE), "Sin celular")</f>
        <v>Sin celular</v>
      </c>
      <c r="H1090" s="1" t="str">
        <f>IFERROR(
   IF(
      VLOOKUP(D1090, 'Datos bancarios'!C:E, 2, FALSE) &lt;&gt; "",
      VLOOKUP(D1090, 'Datos bancarios'!C:E, 2, FALSE),
      IF(
         VLOOKUP(D1090, 'Datos bancarios'!C:E, 3, FALSE) &lt;&gt; "",
         VLOOKUP(D1090, 'Datos bancarios'!C:E, 3, FALSE),
         "Sin CBU"
      )
   ),
   "Sin CBU"
)</f>
        <v>Sin CBU</v>
      </c>
      <c r="I1090" s="1" t="str">
        <f>IFERROR(VLOOKUP(D1090, 'Datos bancarios'!C:G, 5, FALSE), "Sin alias")</f>
        <v>Sin alias</v>
      </c>
      <c r="J1090" s="1" t="str">
        <f>IFERROR(VLOOKUP(D1090, 'Datos bancarios'!C:H, 6, FALSE), "Sin titular")</f>
        <v>Sin titular</v>
      </c>
      <c r="K1090" s="1" t="s">
        <v>14576</v>
      </c>
      <c r="L1090" s="1" t="s">
        <v>14577</v>
      </c>
      <c r="M1090" s="1" t="s">
        <v>14578</v>
      </c>
      <c r="N1090" s="1" t="str">
        <f>IFERROR(VLOOKUP(D1090, 'Datos bancarios'!C:I, 7, FALSE), "Sin banco")</f>
        <v>Sin banco</v>
      </c>
    </row>
    <row r="1091" spans="2:14">
      <c r="B1091" s="1" t="s">
        <v>2962</v>
      </c>
      <c r="C1091" s="1" t="s">
        <v>19377</v>
      </c>
      <c r="D1091" s="1">
        <v>32629181</v>
      </c>
      <c r="E1091" s="1" t="s">
        <v>17036</v>
      </c>
      <c r="F1091" s="1" t="s">
        <v>19376</v>
      </c>
      <c r="G1091" s="1" t="str">
        <f>IFERROR(VLOOKUP(D1091, 'Datos bancarios'!C:J, 8, FALSE), "Sin celular")</f>
        <v>Sin celular</v>
      </c>
      <c r="H1091" s="1" t="str">
        <f>IFERROR(
   IF(
      VLOOKUP(D1091, 'Datos bancarios'!C:E, 2, FALSE) &lt;&gt; "",
      VLOOKUP(D1091, 'Datos bancarios'!C:E, 2, FALSE),
      IF(
         VLOOKUP(D1091, 'Datos bancarios'!C:E, 3, FALSE) &lt;&gt; "",
         VLOOKUP(D1091, 'Datos bancarios'!C:E, 3, FALSE),
         "Sin CBU"
      )
   ),
   "Sin CBU"
)</f>
        <v>Sin CBU</v>
      </c>
      <c r="I1091" s="1" t="str">
        <f>IFERROR(VLOOKUP(D1091, 'Datos bancarios'!C:G, 5, FALSE), "Sin alias")</f>
        <v>Sin alias</v>
      </c>
      <c r="J1091" s="1" t="str">
        <f>IFERROR(VLOOKUP(D1091, 'Datos bancarios'!C:H, 6, FALSE), "Sin titular")</f>
        <v>Sin titular</v>
      </c>
      <c r="K1091" s="1" t="s">
        <v>14576</v>
      </c>
      <c r="L1091" s="1" t="s">
        <v>14577</v>
      </c>
      <c r="M1091" s="1" t="s">
        <v>14578</v>
      </c>
      <c r="N1091" s="1" t="str">
        <f>IFERROR(VLOOKUP(D1091, 'Datos bancarios'!C:I, 7, FALSE), "Sin banco")</f>
        <v>Sin banco</v>
      </c>
    </row>
    <row r="1092" spans="2:14">
      <c r="B1092" s="1" t="s">
        <v>2963</v>
      </c>
      <c r="C1092" s="1" t="s">
        <v>19377</v>
      </c>
      <c r="D1092" s="1">
        <v>32634912</v>
      </c>
      <c r="E1092" s="1" t="s">
        <v>15001</v>
      </c>
      <c r="F1092" s="1" t="s">
        <v>19376</v>
      </c>
      <c r="G1092" s="1">
        <f>IFERROR(VLOOKUP(D1092, 'Datos bancarios'!C:J, 8, FALSE), "Sin celular")</f>
        <v>2615983185</v>
      </c>
      <c r="H1092" s="1" t="str">
        <f>IFERROR(
   IF(
      VLOOKUP(D1092, 'Datos bancarios'!C:E, 2, FALSE) &lt;&gt; "",
      VLOOKUP(D1092, 'Datos bancarios'!C:E, 2, FALSE),
      IF(
         VLOOKUP(D1092, 'Datos bancarios'!C:E, 3, FALSE) &lt;&gt; "",
         VLOOKUP(D1092, 'Datos bancarios'!C:E, 3, FALSE),
         "Sin CBU"
      )
   ),
   "Sin CBU"
)</f>
        <v>0270077920038854400011</v>
      </c>
      <c r="I1092" s="1" t="str">
        <f>IFERROR(VLOOKUP(D1092, 'Datos bancarios'!C:G, 5, FALSE), "Sin alias")</f>
        <v>PLAN.ORGANO.PERNO</v>
      </c>
      <c r="J1092" s="1">
        <f>IFERROR(VLOOKUP(D1092, 'Datos bancarios'!C:H, 6, FALSE), "Sin titular")</f>
        <v>0</v>
      </c>
      <c r="K1092" s="1" t="s">
        <v>14576</v>
      </c>
      <c r="L1092" s="1" t="s">
        <v>14577</v>
      </c>
      <c r="M1092" s="1" t="s">
        <v>14578</v>
      </c>
      <c r="N1092" s="1" t="str">
        <f>IFERROR(VLOOKUP(D1092, 'Datos bancarios'!C:I, 7, FALSE), "Sin banco")</f>
        <v>BANCO SUPERVIELLE S.A.</v>
      </c>
    </row>
    <row r="1093" spans="2:14">
      <c r="B1093" s="1" t="s">
        <v>2964</v>
      </c>
      <c r="C1093" s="1" t="s">
        <v>19377</v>
      </c>
      <c r="D1093" s="1">
        <v>32652003</v>
      </c>
      <c r="E1093" s="1" t="s">
        <v>15396</v>
      </c>
      <c r="F1093" s="1" t="s">
        <v>19376</v>
      </c>
      <c r="G1093" s="1" t="str">
        <f>IFERROR(VLOOKUP(D1093, 'Datos bancarios'!C:J, 8, FALSE), "Sin celular")</f>
        <v>Sin celular</v>
      </c>
      <c r="H1093" s="1" t="str">
        <f>IFERROR(
   IF(
      VLOOKUP(D1093, 'Datos bancarios'!C:E, 2, FALSE) &lt;&gt; "",
      VLOOKUP(D1093, 'Datos bancarios'!C:E, 2, FALSE),
      IF(
         VLOOKUP(D1093, 'Datos bancarios'!C:E, 3, FALSE) &lt;&gt; "",
         VLOOKUP(D1093, 'Datos bancarios'!C:E, 3, FALSE),
         "Sin CBU"
      )
   ),
   "Sin CBU"
)</f>
        <v>Sin CBU</v>
      </c>
      <c r="I1093" s="1" t="str">
        <f>IFERROR(VLOOKUP(D1093, 'Datos bancarios'!C:G, 5, FALSE), "Sin alias")</f>
        <v>Sin alias</v>
      </c>
      <c r="J1093" s="1" t="str">
        <f>IFERROR(VLOOKUP(D1093, 'Datos bancarios'!C:H, 6, FALSE), "Sin titular")</f>
        <v>Sin titular</v>
      </c>
      <c r="K1093" s="1" t="s">
        <v>14576</v>
      </c>
      <c r="L1093" s="1" t="s">
        <v>14577</v>
      </c>
      <c r="M1093" s="1" t="s">
        <v>14578</v>
      </c>
      <c r="N1093" s="1" t="str">
        <f>IFERROR(VLOOKUP(D1093, 'Datos bancarios'!C:I, 7, FALSE), "Sin banco")</f>
        <v>Sin banco</v>
      </c>
    </row>
    <row r="1094" spans="2:14">
      <c r="B1094" s="1" t="s">
        <v>2965</v>
      </c>
      <c r="C1094" s="1" t="s">
        <v>19377</v>
      </c>
      <c r="D1094" s="1">
        <v>32652964</v>
      </c>
      <c r="E1094" s="1" t="s">
        <v>16260</v>
      </c>
      <c r="F1094" s="1" t="s">
        <v>19376</v>
      </c>
      <c r="G1094" s="1" t="str">
        <f>IFERROR(VLOOKUP(D1094, 'Datos bancarios'!C:J, 8, FALSE), "Sin celular")</f>
        <v>Sin celular</v>
      </c>
      <c r="H1094" s="1" t="str">
        <f>IFERROR(
   IF(
      VLOOKUP(D1094, 'Datos bancarios'!C:E, 2, FALSE) &lt;&gt; "",
      VLOOKUP(D1094, 'Datos bancarios'!C:E, 2, FALSE),
      IF(
         VLOOKUP(D1094, 'Datos bancarios'!C:E, 3, FALSE) &lt;&gt; "",
         VLOOKUP(D1094, 'Datos bancarios'!C:E, 3, FALSE),
         "Sin CBU"
      )
   ),
   "Sin CBU"
)</f>
        <v>Sin CBU</v>
      </c>
      <c r="I1094" s="1" t="str">
        <f>IFERROR(VLOOKUP(D1094, 'Datos bancarios'!C:G, 5, FALSE), "Sin alias")</f>
        <v>Sin alias</v>
      </c>
      <c r="J1094" s="1" t="str">
        <f>IFERROR(VLOOKUP(D1094, 'Datos bancarios'!C:H, 6, FALSE), "Sin titular")</f>
        <v>Sin titular</v>
      </c>
      <c r="K1094" s="1" t="s">
        <v>14576</v>
      </c>
      <c r="L1094" s="1" t="s">
        <v>14577</v>
      </c>
      <c r="M1094" s="1" t="s">
        <v>14578</v>
      </c>
      <c r="N1094" s="1" t="str">
        <f>IFERROR(VLOOKUP(D1094, 'Datos bancarios'!C:I, 7, FALSE), "Sin banco")</f>
        <v>Sin banco</v>
      </c>
    </row>
    <row r="1095" spans="2:14">
      <c r="B1095" s="1" t="s">
        <v>2966</v>
      </c>
      <c r="C1095" s="1" t="s">
        <v>19377</v>
      </c>
      <c r="D1095" s="1">
        <v>32661263</v>
      </c>
      <c r="E1095" s="1" t="s">
        <v>15319</v>
      </c>
      <c r="F1095" s="1" t="s">
        <v>19376</v>
      </c>
      <c r="G1095" s="1" t="str">
        <f>IFERROR(VLOOKUP(D1095, 'Datos bancarios'!C:J, 8, FALSE), "Sin celular")</f>
        <v>Sin celular</v>
      </c>
      <c r="H1095" s="1" t="str">
        <f>IFERROR(
   IF(
      VLOOKUP(D1095, 'Datos bancarios'!C:E, 2, FALSE) &lt;&gt; "",
      VLOOKUP(D1095, 'Datos bancarios'!C:E, 2, FALSE),
      IF(
         VLOOKUP(D1095, 'Datos bancarios'!C:E, 3, FALSE) &lt;&gt; "",
         VLOOKUP(D1095, 'Datos bancarios'!C:E, 3, FALSE),
         "Sin CBU"
      )
   ),
   "Sin CBU"
)</f>
        <v>Sin CBU</v>
      </c>
      <c r="I1095" s="1" t="str">
        <f>IFERROR(VLOOKUP(D1095, 'Datos bancarios'!C:G, 5, FALSE), "Sin alias")</f>
        <v>Sin alias</v>
      </c>
      <c r="J1095" s="1" t="str">
        <f>IFERROR(VLOOKUP(D1095, 'Datos bancarios'!C:H, 6, FALSE), "Sin titular")</f>
        <v>Sin titular</v>
      </c>
      <c r="K1095" s="1" t="s">
        <v>14576</v>
      </c>
      <c r="L1095" s="1" t="s">
        <v>14577</v>
      </c>
      <c r="M1095" s="1" t="s">
        <v>14578</v>
      </c>
      <c r="N1095" s="1" t="str">
        <f>IFERROR(VLOOKUP(D1095, 'Datos bancarios'!C:I, 7, FALSE), "Sin banco")</f>
        <v>Sin banco</v>
      </c>
    </row>
    <row r="1096" spans="2:14">
      <c r="B1096" s="1" t="s">
        <v>2967</v>
      </c>
      <c r="C1096" s="1" t="s">
        <v>19377</v>
      </c>
      <c r="D1096" s="1">
        <v>32662270</v>
      </c>
      <c r="E1096" s="1" t="s">
        <v>15191</v>
      </c>
      <c r="F1096" s="1" t="s">
        <v>19376</v>
      </c>
      <c r="G1096" s="1" t="str">
        <f>IFERROR(VLOOKUP(D1096, 'Datos bancarios'!C:J, 8, FALSE), "Sin celular")</f>
        <v>Sin celular</v>
      </c>
      <c r="H1096" s="1" t="str">
        <f>IFERROR(
   IF(
      VLOOKUP(D1096, 'Datos bancarios'!C:E, 2, FALSE) &lt;&gt; "",
      VLOOKUP(D1096, 'Datos bancarios'!C:E, 2, FALSE),
      IF(
         VLOOKUP(D1096, 'Datos bancarios'!C:E, 3, FALSE) &lt;&gt; "",
         VLOOKUP(D1096, 'Datos bancarios'!C:E, 3, FALSE),
         "Sin CBU"
      )
   ),
   "Sin CBU"
)</f>
        <v>Sin CBU</v>
      </c>
      <c r="I1096" s="1" t="str">
        <f>IFERROR(VLOOKUP(D1096, 'Datos bancarios'!C:G, 5, FALSE), "Sin alias")</f>
        <v>Sin alias</v>
      </c>
      <c r="J1096" s="1" t="str">
        <f>IFERROR(VLOOKUP(D1096, 'Datos bancarios'!C:H, 6, FALSE), "Sin titular")</f>
        <v>Sin titular</v>
      </c>
      <c r="K1096" s="1" t="s">
        <v>14576</v>
      </c>
      <c r="L1096" s="1" t="s">
        <v>14577</v>
      </c>
      <c r="M1096" s="1" t="s">
        <v>14578</v>
      </c>
      <c r="N1096" s="1" t="str">
        <f>IFERROR(VLOOKUP(D1096, 'Datos bancarios'!C:I, 7, FALSE), "Sin banco")</f>
        <v>Sin banco</v>
      </c>
    </row>
    <row r="1097" spans="2:14">
      <c r="B1097" s="1" t="s">
        <v>2968</v>
      </c>
      <c r="C1097" s="1" t="s">
        <v>19377</v>
      </c>
      <c r="D1097" s="1">
        <v>32664768</v>
      </c>
      <c r="E1097" s="1" t="s">
        <v>17070</v>
      </c>
      <c r="F1097" s="1" t="s">
        <v>19376</v>
      </c>
      <c r="G1097" s="1">
        <f>IFERROR(VLOOKUP(D1097, 'Datos bancarios'!C:J, 8, FALSE), "Sin celular")</f>
        <v>2612063669</v>
      </c>
      <c r="H1097" s="1" t="str">
        <f>IFERROR(
   IF(
      VLOOKUP(D1097, 'Datos bancarios'!C:E, 2, FALSE) &lt;&gt; "",
      VLOOKUP(D1097, 'Datos bancarios'!C:E, 2, FALSE),
      IF(
         VLOOKUP(D1097, 'Datos bancarios'!C:E, 3, FALSE) &lt;&gt; "",
         VLOOKUP(D1097, 'Datos bancarios'!C:E, 3, FALSE),
         "Sin CBU"
      )
   ),
   "Sin CBU"
)</f>
        <v>0110342530034218502097</v>
      </c>
      <c r="I1097" s="1" t="str">
        <f>IFERROR(VLOOKUP(D1097, 'Datos bancarios'!C:G, 5, FALSE), "Sin alias")</f>
        <v>Yesi.taller.cobro</v>
      </c>
      <c r="J1097" s="1" t="str">
        <f>IFERROR(VLOOKUP(D1097, 'Datos bancarios'!C:H, 6, FALSE), "Sin titular")</f>
        <v>Yesica Alejandra Moyano</v>
      </c>
      <c r="K1097" s="1" t="s">
        <v>14576</v>
      </c>
      <c r="L1097" s="1" t="s">
        <v>14577</v>
      </c>
      <c r="M1097" s="1" t="s">
        <v>14578</v>
      </c>
      <c r="N1097" s="1" t="str">
        <f>IFERROR(VLOOKUP(D1097, 'Datos bancarios'!C:I, 7, FALSE), "Sin banco")</f>
        <v>BANCO DE LA NACION ARGENTINA</v>
      </c>
    </row>
    <row r="1098" spans="2:14">
      <c r="B1098" s="1" t="s">
        <v>2969</v>
      </c>
      <c r="C1098" s="1" t="s">
        <v>19377</v>
      </c>
      <c r="D1098" s="1">
        <v>32665138</v>
      </c>
      <c r="E1098" s="1" t="s">
        <v>15798</v>
      </c>
      <c r="F1098" s="1" t="s">
        <v>19376</v>
      </c>
      <c r="G1098" s="1" t="str">
        <f>IFERROR(VLOOKUP(D1098, 'Datos bancarios'!C:J, 8, FALSE), "Sin celular")</f>
        <v>Sin celular</v>
      </c>
      <c r="H1098" s="1" t="str">
        <f>IFERROR(
   IF(
      VLOOKUP(D1098, 'Datos bancarios'!C:E, 2, FALSE) &lt;&gt; "",
      VLOOKUP(D1098, 'Datos bancarios'!C:E, 2, FALSE),
      IF(
         VLOOKUP(D1098, 'Datos bancarios'!C:E, 3, FALSE) &lt;&gt; "",
         VLOOKUP(D1098, 'Datos bancarios'!C:E, 3, FALSE),
         "Sin CBU"
      )
   ),
   "Sin CBU"
)</f>
        <v>Sin CBU</v>
      </c>
      <c r="I1098" s="1" t="str">
        <f>IFERROR(VLOOKUP(D1098, 'Datos bancarios'!C:G, 5, FALSE), "Sin alias")</f>
        <v>Sin alias</v>
      </c>
      <c r="J1098" s="1" t="str">
        <f>IFERROR(VLOOKUP(D1098, 'Datos bancarios'!C:H, 6, FALSE), "Sin titular")</f>
        <v>Sin titular</v>
      </c>
      <c r="K1098" s="1" t="s">
        <v>14576</v>
      </c>
      <c r="L1098" s="1" t="s">
        <v>14577</v>
      </c>
      <c r="M1098" s="1" t="s">
        <v>14578</v>
      </c>
      <c r="N1098" s="1" t="str">
        <f>IFERROR(VLOOKUP(D1098, 'Datos bancarios'!C:I, 7, FALSE), "Sin banco")</f>
        <v>Sin banco</v>
      </c>
    </row>
    <row r="1099" spans="2:14">
      <c r="B1099" s="1" t="s">
        <v>2970</v>
      </c>
      <c r="C1099" s="1" t="s">
        <v>19377</v>
      </c>
      <c r="D1099" s="1">
        <v>32665197</v>
      </c>
      <c r="E1099" s="1" t="s">
        <v>15796</v>
      </c>
      <c r="F1099" s="1" t="s">
        <v>19376</v>
      </c>
      <c r="G1099" s="1" t="str">
        <f>IFERROR(VLOOKUP(D1099, 'Datos bancarios'!C:J, 8, FALSE), "Sin celular")</f>
        <v>Sin celular</v>
      </c>
      <c r="H1099" s="1" t="str">
        <f>IFERROR(
   IF(
      VLOOKUP(D1099, 'Datos bancarios'!C:E, 2, FALSE) &lt;&gt; "",
      VLOOKUP(D1099, 'Datos bancarios'!C:E, 2, FALSE),
      IF(
         VLOOKUP(D1099, 'Datos bancarios'!C:E, 3, FALSE) &lt;&gt; "",
         VLOOKUP(D1099, 'Datos bancarios'!C:E, 3, FALSE),
         "Sin CBU"
      )
   ),
   "Sin CBU"
)</f>
        <v>Sin CBU</v>
      </c>
      <c r="I1099" s="1" t="str">
        <f>IFERROR(VLOOKUP(D1099, 'Datos bancarios'!C:G, 5, FALSE), "Sin alias")</f>
        <v>Sin alias</v>
      </c>
      <c r="J1099" s="1" t="str">
        <f>IFERROR(VLOOKUP(D1099, 'Datos bancarios'!C:H, 6, FALSE), "Sin titular")</f>
        <v>Sin titular</v>
      </c>
      <c r="K1099" s="1" t="s">
        <v>14576</v>
      </c>
      <c r="L1099" s="1" t="s">
        <v>14577</v>
      </c>
      <c r="M1099" s="1" t="s">
        <v>14578</v>
      </c>
      <c r="N1099" s="1" t="str">
        <f>IFERROR(VLOOKUP(D1099, 'Datos bancarios'!C:I, 7, FALSE), "Sin banco")</f>
        <v>Sin banco</v>
      </c>
    </row>
    <row r="1100" spans="2:14">
      <c r="B1100" s="1" t="s">
        <v>2971</v>
      </c>
      <c r="C1100" s="1" t="s">
        <v>19377</v>
      </c>
      <c r="D1100" s="1">
        <v>32667435</v>
      </c>
      <c r="E1100" s="1" t="s">
        <v>15297</v>
      </c>
      <c r="F1100" s="1" t="s">
        <v>19376</v>
      </c>
      <c r="G1100" s="1" t="str">
        <f>IFERROR(VLOOKUP(D1100, 'Datos bancarios'!C:J, 8, FALSE), "Sin celular")</f>
        <v>Sin celular</v>
      </c>
      <c r="H1100" s="1" t="str">
        <f>IFERROR(
   IF(
      VLOOKUP(D1100, 'Datos bancarios'!C:E, 2, FALSE) &lt;&gt; "",
      VLOOKUP(D1100, 'Datos bancarios'!C:E, 2, FALSE),
      IF(
         VLOOKUP(D1100, 'Datos bancarios'!C:E, 3, FALSE) &lt;&gt; "",
         VLOOKUP(D1100, 'Datos bancarios'!C:E, 3, FALSE),
         "Sin CBU"
      )
   ),
   "Sin CBU"
)</f>
        <v>Sin CBU</v>
      </c>
      <c r="I1100" s="1" t="str">
        <f>IFERROR(VLOOKUP(D1100, 'Datos bancarios'!C:G, 5, FALSE), "Sin alias")</f>
        <v>Sin alias</v>
      </c>
      <c r="J1100" s="1" t="str">
        <f>IFERROR(VLOOKUP(D1100, 'Datos bancarios'!C:H, 6, FALSE), "Sin titular")</f>
        <v>Sin titular</v>
      </c>
      <c r="K1100" s="1" t="s">
        <v>14576</v>
      </c>
      <c r="L1100" s="1" t="s">
        <v>14577</v>
      </c>
      <c r="M1100" s="1" t="s">
        <v>14578</v>
      </c>
      <c r="N1100" s="1" t="str">
        <f>IFERROR(VLOOKUP(D1100, 'Datos bancarios'!C:I, 7, FALSE), "Sin banco")</f>
        <v>Sin banco</v>
      </c>
    </row>
    <row r="1101" spans="2:14">
      <c r="B1101" s="1" t="s">
        <v>2972</v>
      </c>
      <c r="C1101" s="1" t="s">
        <v>19377</v>
      </c>
      <c r="D1101" s="1">
        <v>32708498</v>
      </c>
      <c r="E1101" s="1" t="s">
        <v>15590</v>
      </c>
      <c r="F1101" s="1" t="s">
        <v>19376</v>
      </c>
      <c r="G1101" s="1" t="str">
        <f>IFERROR(VLOOKUP(D1101, 'Datos bancarios'!C:J, 8, FALSE), "Sin celular")</f>
        <v>Sin celular</v>
      </c>
      <c r="H1101" s="1" t="str">
        <f>IFERROR(
   IF(
      VLOOKUP(D1101, 'Datos bancarios'!C:E, 2, FALSE) &lt;&gt; "",
      VLOOKUP(D1101, 'Datos bancarios'!C:E, 2, FALSE),
      IF(
         VLOOKUP(D1101, 'Datos bancarios'!C:E, 3, FALSE) &lt;&gt; "",
         VLOOKUP(D1101, 'Datos bancarios'!C:E, 3, FALSE),
         "Sin CBU"
      )
   ),
   "Sin CBU"
)</f>
        <v>Sin CBU</v>
      </c>
      <c r="I1101" s="1" t="str">
        <f>IFERROR(VLOOKUP(D1101, 'Datos bancarios'!C:G, 5, FALSE), "Sin alias")</f>
        <v>Sin alias</v>
      </c>
      <c r="J1101" s="1" t="str">
        <f>IFERROR(VLOOKUP(D1101, 'Datos bancarios'!C:H, 6, FALSE), "Sin titular")</f>
        <v>Sin titular</v>
      </c>
      <c r="K1101" s="1" t="s">
        <v>14576</v>
      </c>
      <c r="L1101" s="1" t="s">
        <v>14577</v>
      </c>
      <c r="M1101" s="1" t="s">
        <v>14578</v>
      </c>
      <c r="N1101" s="1" t="str">
        <f>IFERROR(VLOOKUP(D1101, 'Datos bancarios'!C:I, 7, FALSE), "Sin banco")</f>
        <v>Sin banco</v>
      </c>
    </row>
    <row r="1102" spans="2:14">
      <c r="B1102" s="1" t="s">
        <v>2973</v>
      </c>
      <c r="C1102" s="1" t="s">
        <v>19377</v>
      </c>
      <c r="D1102" s="1">
        <v>32717677</v>
      </c>
      <c r="E1102" s="1" t="s">
        <v>15463</v>
      </c>
      <c r="F1102" s="1" t="s">
        <v>19376</v>
      </c>
      <c r="G1102" s="1" t="str">
        <f>IFERROR(VLOOKUP(D1102, 'Datos bancarios'!C:J, 8, FALSE), "Sin celular")</f>
        <v>Sin celular</v>
      </c>
      <c r="H1102" s="1" t="str">
        <f>IFERROR(
   IF(
      VLOOKUP(D1102, 'Datos bancarios'!C:E, 2, FALSE) &lt;&gt; "",
      VLOOKUP(D1102, 'Datos bancarios'!C:E, 2, FALSE),
      IF(
         VLOOKUP(D1102, 'Datos bancarios'!C:E, 3, FALSE) &lt;&gt; "",
         VLOOKUP(D1102, 'Datos bancarios'!C:E, 3, FALSE),
         "Sin CBU"
      )
   ),
   "Sin CBU"
)</f>
        <v>Sin CBU</v>
      </c>
      <c r="I1102" s="1" t="str">
        <f>IFERROR(VLOOKUP(D1102, 'Datos bancarios'!C:G, 5, FALSE), "Sin alias")</f>
        <v>Sin alias</v>
      </c>
      <c r="J1102" s="1" t="str">
        <f>IFERROR(VLOOKUP(D1102, 'Datos bancarios'!C:H, 6, FALSE), "Sin titular")</f>
        <v>Sin titular</v>
      </c>
      <c r="K1102" s="1" t="s">
        <v>14576</v>
      </c>
      <c r="L1102" s="1" t="s">
        <v>14577</v>
      </c>
      <c r="M1102" s="1" t="s">
        <v>14578</v>
      </c>
      <c r="N1102" s="1" t="str">
        <f>IFERROR(VLOOKUP(D1102, 'Datos bancarios'!C:I, 7, FALSE), "Sin banco")</f>
        <v>Sin banco</v>
      </c>
    </row>
    <row r="1103" spans="2:14">
      <c r="B1103" s="1" t="s">
        <v>2974</v>
      </c>
      <c r="C1103" s="1" t="s">
        <v>19377</v>
      </c>
      <c r="D1103" s="1">
        <v>32727843</v>
      </c>
      <c r="E1103" s="1" t="s">
        <v>16398</v>
      </c>
      <c r="F1103" s="1" t="s">
        <v>19376</v>
      </c>
      <c r="G1103" s="1" t="str">
        <f>IFERROR(VLOOKUP(D1103, 'Datos bancarios'!C:J, 8, FALSE), "Sin celular")</f>
        <v>Sin celular</v>
      </c>
      <c r="H1103" s="1" t="str">
        <f>IFERROR(
   IF(
      VLOOKUP(D1103, 'Datos bancarios'!C:E, 2, FALSE) &lt;&gt; "",
      VLOOKUP(D1103, 'Datos bancarios'!C:E, 2, FALSE),
      IF(
         VLOOKUP(D1103, 'Datos bancarios'!C:E, 3, FALSE) &lt;&gt; "",
         VLOOKUP(D1103, 'Datos bancarios'!C:E, 3, FALSE),
         "Sin CBU"
      )
   ),
   "Sin CBU"
)</f>
        <v>Sin CBU</v>
      </c>
      <c r="I1103" s="1" t="str">
        <f>IFERROR(VLOOKUP(D1103, 'Datos bancarios'!C:G, 5, FALSE), "Sin alias")</f>
        <v>Sin alias</v>
      </c>
      <c r="J1103" s="1" t="str">
        <f>IFERROR(VLOOKUP(D1103, 'Datos bancarios'!C:H, 6, FALSE), "Sin titular")</f>
        <v>Sin titular</v>
      </c>
      <c r="K1103" s="1" t="s">
        <v>14576</v>
      </c>
      <c r="L1103" s="1" t="s">
        <v>14577</v>
      </c>
      <c r="M1103" s="1" t="s">
        <v>14578</v>
      </c>
      <c r="N1103" s="1" t="str">
        <f>IFERROR(VLOOKUP(D1103, 'Datos bancarios'!C:I, 7, FALSE), "Sin banco")</f>
        <v>Sin banco</v>
      </c>
    </row>
    <row r="1104" spans="2:14">
      <c r="B1104" s="1" t="s">
        <v>2975</v>
      </c>
      <c r="C1104" s="1" t="s">
        <v>19377</v>
      </c>
      <c r="D1104" s="1">
        <v>32747662</v>
      </c>
      <c r="E1104" s="1" t="s">
        <v>16349</v>
      </c>
      <c r="F1104" s="1" t="s">
        <v>19376</v>
      </c>
      <c r="G1104" s="1" t="str">
        <f>IFERROR(VLOOKUP(D1104, 'Datos bancarios'!C:J, 8, FALSE), "Sin celular")</f>
        <v>Sin celular</v>
      </c>
      <c r="H1104" s="1" t="str">
        <f>IFERROR(
   IF(
      VLOOKUP(D1104, 'Datos bancarios'!C:E, 2, FALSE) &lt;&gt; "",
      VLOOKUP(D1104, 'Datos bancarios'!C:E, 2, FALSE),
      IF(
         VLOOKUP(D1104, 'Datos bancarios'!C:E, 3, FALSE) &lt;&gt; "",
         VLOOKUP(D1104, 'Datos bancarios'!C:E, 3, FALSE),
         "Sin CBU"
      )
   ),
   "Sin CBU"
)</f>
        <v>Sin CBU</v>
      </c>
      <c r="I1104" s="1" t="str">
        <f>IFERROR(VLOOKUP(D1104, 'Datos bancarios'!C:G, 5, FALSE), "Sin alias")</f>
        <v>Sin alias</v>
      </c>
      <c r="J1104" s="1" t="str">
        <f>IFERROR(VLOOKUP(D1104, 'Datos bancarios'!C:H, 6, FALSE), "Sin titular")</f>
        <v>Sin titular</v>
      </c>
      <c r="K1104" s="1" t="s">
        <v>14576</v>
      </c>
      <c r="L1104" s="1" t="s">
        <v>14577</v>
      </c>
      <c r="M1104" s="1" t="s">
        <v>14578</v>
      </c>
      <c r="N1104" s="1" t="str">
        <f>IFERROR(VLOOKUP(D1104, 'Datos bancarios'!C:I, 7, FALSE), "Sin banco")</f>
        <v>Sin banco</v>
      </c>
    </row>
    <row r="1105" spans="2:14">
      <c r="B1105" s="1" t="s">
        <v>2976</v>
      </c>
      <c r="C1105" s="1" t="s">
        <v>19377</v>
      </c>
      <c r="D1105" s="1">
        <v>32751315</v>
      </c>
      <c r="E1105" s="1" t="s">
        <v>16729</v>
      </c>
      <c r="F1105" s="1" t="s">
        <v>19376</v>
      </c>
      <c r="G1105" s="1" t="str">
        <f>IFERROR(VLOOKUP(D1105, 'Datos bancarios'!C:J, 8, FALSE), "Sin celular")</f>
        <v>Sin celular</v>
      </c>
      <c r="H1105" s="1" t="str">
        <f>IFERROR(
   IF(
      VLOOKUP(D1105, 'Datos bancarios'!C:E, 2, FALSE) &lt;&gt; "",
      VLOOKUP(D1105, 'Datos bancarios'!C:E, 2, FALSE),
      IF(
         VLOOKUP(D1105, 'Datos bancarios'!C:E, 3, FALSE) &lt;&gt; "",
         VLOOKUP(D1105, 'Datos bancarios'!C:E, 3, FALSE),
         "Sin CBU"
      )
   ),
   "Sin CBU"
)</f>
        <v>Sin CBU</v>
      </c>
      <c r="I1105" s="1" t="str">
        <f>IFERROR(VLOOKUP(D1105, 'Datos bancarios'!C:G, 5, FALSE), "Sin alias")</f>
        <v>Sin alias</v>
      </c>
      <c r="J1105" s="1" t="str">
        <f>IFERROR(VLOOKUP(D1105, 'Datos bancarios'!C:H, 6, FALSE), "Sin titular")</f>
        <v>Sin titular</v>
      </c>
      <c r="K1105" s="1" t="s">
        <v>14576</v>
      </c>
      <c r="L1105" s="1" t="s">
        <v>14577</v>
      </c>
      <c r="M1105" s="1" t="s">
        <v>14578</v>
      </c>
      <c r="N1105" s="1" t="str">
        <f>IFERROR(VLOOKUP(D1105, 'Datos bancarios'!C:I, 7, FALSE), "Sin banco")</f>
        <v>Sin banco</v>
      </c>
    </row>
    <row r="1106" spans="2:14">
      <c r="B1106" s="1" t="s">
        <v>2977</v>
      </c>
      <c r="C1106" s="1" t="s">
        <v>19377</v>
      </c>
      <c r="D1106" s="1">
        <v>32751555</v>
      </c>
      <c r="E1106" s="1" t="s">
        <v>15237</v>
      </c>
      <c r="F1106" s="1" t="s">
        <v>19376</v>
      </c>
      <c r="G1106" s="1" t="str">
        <f>IFERROR(VLOOKUP(D1106, 'Datos bancarios'!C:J, 8, FALSE), "Sin celular")</f>
        <v>Sin celular</v>
      </c>
      <c r="H1106" s="1" t="str">
        <f>IFERROR(
   IF(
      VLOOKUP(D1106, 'Datos bancarios'!C:E, 2, FALSE) &lt;&gt; "",
      VLOOKUP(D1106, 'Datos bancarios'!C:E, 2, FALSE),
      IF(
         VLOOKUP(D1106, 'Datos bancarios'!C:E, 3, FALSE) &lt;&gt; "",
         VLOOKUP(D1106, 'Datos bancarios'!C:E, 3, FALSE),
         "Sin CBU"
      )
   ),
   "Sin CBU"
)</f>
        <v>Sin CBU</v>
      </c>
      <c r="I1106" s="1" t="str">
        <f>IFERROR(VLOOKUP(D1106, 'Datos bancarios'!C:G, 5, FALSE), "Sin alias")</f>
        <v>Sin alias</v>
      </c>
      <c r="J1106" s="1" t="str">
        <f>IFERROR(VLOOKUP(D1106, 'Datos bancarios'!C:H, 6, FALSE), "Sin titular")</f>
        <v>Sin titular</v>
      </c>
      <c r="K1106" s="1" t="s">
        <v>14576</v>
      </c>
      <c r="L1106" s="1" t="s">
        <v>14577</v>
      </c>
      <c r="M1106" s="1" t="s">
        <v>14578</v>
      </c>
      <c r="N1106" s="1" t="str">
        <f>IFERROR(VLOOKUP(D1106, 'Datos bancarios'!C:I, 7, FALSE), "Sin banco")</f>
        <v>Sin banco</v>
      </c>
    </row>
    <row r="1107" spans="2:14">
      <c r="B1107" s="1" t="s">
        <v>2978</v>
      </c>
      <c r="C1107" s="1" t="s">
        <v>19377</v>
      </c>
      <c r="D1107" s="1">
        <v>32751614</v>
      </c>
      <c r="E1107" s="1" t="s">
        <v>15674</v>
      </c>
      <c r="F1107" s="1" t="s">
        <v>19376</v>
      </c>
      <c r="G1107" s="1">
        <f>IFERROR(VLOOKUP(D1107, 'Datos bancarios'!C:J, 8, FALSE), "Sin celular")</f>
        <v>2634671526</v>
      </c>
      <c r="H1107" s="1" t="str">
        <f>IFERROR(
   IF(
      VLOOKUP(D1107, 'Datos bancarios'!C:E, 2, FALSE) &lt;&gt; "",
      VLOOKUP(D1107, 'Datos bancarios'!C:E, 2, FALSE),
      IF(
         VLOOKUP(D1107, 'Datos bancarios'!C:E, 3, FALSE) &lt;&gt; "",
         VLOOKUP(D1107, 'Datos bancarios'!C:E, 3, FALSE),
         "Sin CBU"
      )
   ),
   "Sin CBU"
)</f>
        <v>0110438130043812868751</v>
      </c>
      <c r="I1107" s="1" t="str">
        <f>IFERROR(VLOOKUP(D1107, 'Datos bancarios'!C:G, 5, FALSE), "Sin alias")</f>
        <v>Jesica.marine</v>
      </c>
      <c r="J1107" s="1">
        <f>IFERROR(VLOOKUP(D1107, 'Datos bancarios'!C:H, 6, FALSE), "Sin titular")</f>
        <v>0</v>
      </c>
      <c r="K1107" s="1" t="s">
        <v>14576</v>
      </c>
      <c r="L1107" s="1" t="s">
        <v>14577</v>
      </c>
      <c r="M1107" s="1" t="s">
        <v>14578</v>
      </c>
      <c r="N1107" s="1" t="str">
        <f>IFERROR(VLOOKUP(D1107, 'Datos bancarios'!C:I, 7, FALSE), "Sin banco")</f>
        <v>BANCO DE LA NACION ARGENTINA</v>
      </c>
    </row>
    <row r="1108" spans="2:14">
      <c r="B1108" s="1" t="s">
        <v>2979</v>
      </c>
      <c r="C1108" s="1" t="s">
        <v>19377</v>
      </c>
      <c r="D1108" s="1">
        <v>32751750</v>
      </c>
      <c r="E1108" s="1" t="s">
        <v>15433</v>
      </c>
      <c r="F1108" s="1" t="s">
        <v>19376</v>
      </c>
      <c r="G1108" s="1" t="str">
        <f>IFERROR(VLOOKUP(D1108, 'Datos bancarios'!C:J, 8, FALSE), "Sin celular")</f>
        <v>Sin celular</v>
      </c>
      <c r="H1108" s="1" t="str">
        <f>IFERROR(
   IF(
      VLOOKUP(D1108, 'Datos bancarios'!C:E, 2, FALSE) &lt;&gt; "",
      VLOOKUP(D1108, 'Datos bancarios'!C:E, 2, FALSE),
      IF(
         VLOOKUP(D1108, 'Datos bancarios'!C:E, 3, FALSE) &lt;&gt; "",
         VLOOKUP(D1108, 'Datos bancarios'!C:E, 3, FALSE),
         "Sin CBU"
      )
   ),
   "Sin CBU"
)</f>
        <v>Sin CBU</v>
      </c>
      <c r="I1108" s="1" t="str">
        <f>IFERROR(VLOOKUP(D1108, 'Datos bancarios'!C:G, 5, FALSE), "Sin alias")</f>
        <v>Sin alias</v>
      </c>
      <c r="J1108" s="1" t="str">
        <f>IFERROR(VLOOKUP(D1108, 'Datos bancarios'!C:H, 6, FALSE), "Sin titular")</f>
        <v>Sin titular</v>
      </c>
      <c r="K1108" s="1" t="s">
        <v>14576</v>
      </c>
      <c r="L1108" s="1" t="s">
        <v>14577</v>
      </c>
      <c r="M1108" s="1" t="s">
        <v>14578</v>
      </c>
      <c r="N1108" s="1" t="str">
        <f>IFERROR(VLOOKUP(D1108, 'Datos bancarios'!C:I, 7, FALSE), "Sin banco")</f>
        <v>Sin banco</v>
      </c>
    </row>
    <row r="1109" spans="2:14">
      <c r="B1109" s="1" t="s">
        <v>2980</v>
      </c>
      <c r="C1109" s="1" t="s">
        <v>19377</v>
      </c>
      <c r="D1109" s="1">
        <v>32752289</v>
      </c>
      <c r="E1109" s="1" t="s">
        <v>16474</v>
      </c>
      <c r="F1109" s="1" t="s">
        <v>19376</v>
      </c>
      <c r="G1109" s="1" t="str">
        <f>IFERROR(VLOOKUP(D1109, 'Datos bancarios'!C:J, 8, FALSE), "Sin celular")</f>
        <v>Sin celular</v>
      </c>
      <c r="H1109" s="1" t="str">
        <f>IFERROR(
   IF(
      VLOOKUP(D1109, 'Datos bancarios'!C:E, 2, FALSE) &lt;&gt; "",
      VLOOKUP(D1109, 'Datos bancarios'!C:E, 2, FALSE),
      IF(
         VLOOKUP(D1109, 'Datos bancarios'!C:E, 3, FALSE) &lt;&gt; "",
         VLOOKUP(D1109, 'Datos bancarios'!C:E, 3, FALSE),
         "Sin CBU"
      )
   ),
   "Sin CBU"
)</f>
        <v>Sin CBU</v>
      </c>
      <c r="I1109" s="1" t="str">
        <f>IFERROR(VLOOKUP(D1109, 'Datos bancarios'!C:G, 5, FALSE), "Sin alias")</f>
        <v>Sin alias</v>
      </c>
      <c r="J1109" s="1" t="str">
        <f>IFERROR(VLOOKUP(D1109, 'Datos bancarios'!C:H, 6, FALSE), "Sin titular")</f>
        <v>Sin titular</v>
      </c>
      <c r="K1109" s="1" t="s">
        <v>14576</v>
      </c>
      <c r="L1109" s="1" t="s">
        <v>14577</v>
      </c>
      <c r="M1109" s="1" t="s">
        <v>14578</v>
      </c>
      <c r="N1109" s="1" t="str">
        <f>IFERROR(VLOOKUP(D1109, 'Datos bancarios'!C:I, 7, FALSE), "Sin banco")</f>
        <v>Sin banco</v>
      </c>
    </row>
    <row r="1110" spans="2:14">
      <c r="B1110" s="1" t="s">
        <v>2981</v>
      </c>
      <c r="C1110" s="1" t="s">
        <v>19377</v>
      </c>
      <c r="D1110" s="1">
        <v>32752319</v>
      </c>
      <c r="E1110" s="1" t="s">
        <v>16654</v>
      </c>
      <c r="F1110" s="1" t="s">
        <v>19376</v>
      </c>
      <c r="G1110" s="1" t="str">
        <f>IFERROR(VLOOKUP(D1110, 'Datos bancarios'!C:J, 8, FALSE), "Sin celular")</f>
        <v>Sin celular</v>
      </c>
      <c r="H1110" s="1" t="str">
        <f>IFERROR(
   IF(
      VLOOKUP(D1110, 'Datos bancarios'!C:E, 2, FALSE) &lt;&gt; "",
      VLOOKUP(D1110, 'Datos bancarios'!C:E, 2, FALSE),
      IF(
         VLOOKUP(D1110, 'Datos bancarios'!C:E, 3, FALSE) &lt;&gt; "",
         VLOOKUP(D1110, 'Datos bancarios'!C:E, 3, FALSE),
         "Sin CBU"
      )
   ),
   "Sin CBU"
)</f>
        <v>Sin CBU</v>
      </c>
      <c r="I1110" s="1" t="str">
        <f>IFERROR(VLOOKUP(D1110, 'Datos bancarios'!C:G, 5, FALSE), "Sin alias")</f>
        <v>Sin alias</v>
      </c>
      <c r="J1110" s="1" t="str">
        <f>IFERROR(VLOOKUP(D1110, 'Datos bancarios'!C:H, 6, FALSE), "Sin titular")</f>
        <v>Sin titular</v>
      </c>
      <c r="K1110" s="1" t="s">
        <v>14576</v>
      </c>
      <c r="L1110" s="1" t="s">
        <v>14577</v>
      </c>
      <c r="M1110" s="1" t="s">
        <v>14578</v>
      </c>
      <c r="N1110" s="1" t="str">
        <f>IFERROR(VLOOKUP(D1110, 'Datos bancarios'!C:I, 7, FALSE), "Sin banco")</f>
        <v>Sin banco</v>
      </c>
    </row>
    <row r="1111" spans="2:14">
      <c r="B1111" s="1" t="s">
        <v>2982</v>
      </c>
      <c r="C1111" s="1" t="s">
        <v>19377</v>
      </c>
      <c r="D1111" s="1">
        <v>32807014</v>
      </c>
      <c r="E1111" s="1" t="s">
        <v>16197</v>
      </c>
      <c r="F1111" s="1" t="s">
        <v>19376</v>
      </c>
      <c r="G1111" s="1" t="str">
        <f>IFERROR(VLOOKUP(D1111, 'Datos bancarios'!C:J, 8, FALSE), "Sin celular")</f>
        <v>Sin celular</v>
      </c>
      <c r="H1111" s="1" t="str">
        <f>IFERROR(
   IF(
      VLOOKUP(D1111, 'Datos bancarios'!C:E, 2, FALSE) &lt;&gt; "",
      VLOOKUP(D1111, 'Datos bancarios'!C:E, 2, FALSE),
      IF(
         VLOOKUP(D1111, 'Datos bancarios'!C:E, 3, FALSE) &lt;&gt; "",
         VLOOKUP(D1111, 'Datos bancarios'!C:E, 3, FALSE),
         "Sin CBU"
      )
   ),
   "Sin CBU"
)</f>
        <v>Sin CBU</v>
      </c>
      <c r="I1111" s="1" t="str">
        <f>IFERROR(VLOOKUP(D1111, 'Datos bancarios'!C:G, 5, FALSE), "Sin alias")</f>
        <v>Sin alias</v>
      </c>
      <c r="J1111" s="1" t="str">
        <f>IFERROR(VLOOKUP(D1111, 'Datos bancarios'!C:H, 6, FALSE), "Sin titular")</f>
        <v>Sin titular</v>
      </c>
      <c r="K1111" s="1" t="s">
        <v>14576</v>
      </c>
      <c r="L1111" s="1" t="s">
        <v>14577</v>
      </c>
      <c r="M1111" s="1" t="s">
        <v>14578</v>
      </c>
      <c r="N1111" s="1" t="str">
        <f>IFERROR(VLOOKUP(D1111, 'Datos bancarios'!C:I, 7, FALSE), "Sin banco")</f>
        <v>Sin banco</v>
      </c>
    </row>
    <row r="1112" spans="2:14">
      <c r="B1112" s="1" t="s">
        <v>2983</v>
      </c>
      <c r="C1112" s="1" t="s">
        <v>19377</v>
      </c>
      <c r="D1112" s="1">
        <v>32807078</v>
      </c>
      <c r="E1112" s="1" t="s">
        <v>15954</v>
      </c>
      <c r="F1112" s="1" t="s">
        <v>19376</v>
      </c>
      <c r="G1112" s="1" t="str">
        <f>IFERROR(VLOOKUP(D1112, 'Datos bancarios'!C:J, 8, FALSE), "Sin celular")</f>
        <v>Sin celular</v>
      </c>
      <c r="H1112" s="1" t="str">
        <f>IFERROR(
   IF(
      VLOOKUP(D1112, 'Datos bancarios'!C:E, 2, FALSE) &lt;&gt; "",
      VLOOKUP(D1112, 'Datos bancarios'!C:E, 2, FALSE),
      IF(
         VLOOKUP(D1112, 'Datos bancarios'!C:E, 3, FALSE) &lt;&gt; "",
         VLOOKUP(D1112, 'Datos bancarios'!C:E, 3, FALSE),
         "Sin CBU"
      )
   ),
   "Sin CBU"
)</f>
        <v>Sin CBU</v>
      </c>
      <c r="I1112" s="1" t="str">
        <f>IFERROR(VLOOKUP(D1112, 'Datos bancarios'!C:G, 5, FALSE), "Sin alias")</f>
        <v>Sin alias</v>
      </c>
      <c r="J1112" s="1" t="str">
        <f>IFERROR(VLOOKUP(D1112, 'Datos bancarios'!C:H, 6, FALSE), "Sin titular")</f>
        <v>Sin titular</v>
      </c>
      <c r="K1112" s="1" t="s">
        <v>14576</v>
      </c>
      <c r="L1112" s="1" t="s">
        <v>14577</v>
      </c>
      <c r="M1112" s="1" t="s">
        <v>14578</v>
      </c>
      <c r="N1112" s="1" t="str">
        <f>IFERROR(VLOOKUP(D1112, 'Datos bancarios'!C:I, 7, FALSE), "Sin banco")</f>
        <v>Sin banco</v>
      </c>
    </row>
    <row r="1113" spans="2:14">
      <c r="B1113" s="1" t="s">
        <v>2984</v>
      </c>
      <c r="C1113" s="1" t="s">
        <v>19377</v>
      </c>
      <c r="D1113" s="1">
        <v>32807221</v>
      </c>
      <c r="E1113" s="1" t="s">
        <v>15404</v>
      </c>
      <c r="F1113" s="1" t="s">
        <v>19376</v>
      </c>
      <c r="G1113" s="1" t="str">
        <f>IFERROR(VLOOKUP(D1113, 'Datos bancarios'!C:J, 8, FALSE), "Sin celular")</f>
        <v>Sin celular</v>
      </c>
      <c r="H1113" s="1" t="str">
        <f>IFERROR(
   IF(
      VLOOKUP(D1113, 'Datos bancarios'!C:E, 2, FALSE) &lt;&gt; "",
      VLOOKUP(D1113, 'Datos bancarios'!C:E, 2, FALSE),
      IF(
         VLOOKUP(D1113, 'Datos bancarios'!C:E, 3, FALSE) &lt;&gt; "",
         VLOOKUP(D1113, 'Datos bancarios'!C:E, 3, FALSE),
         "Sin CBU"
      )
   ),
   "Sin CBU"
)</f>
        <v>Sin CBU</v>
      </c>
      <c r="I1113" s="1" t="str">
        <f>IFERROR(VLOOKUP(D1113, 'Datos bancarios'!C:G, 5, FALSE), "Sin alias")</f>
        <v>Sin alias</v>
      </c>
      <c r="J1113" s="1" t="str">
        <f>IFERROR(VLOOKUP(D1113, 'Datos bancarios'!C:H, 6, FALSE), "Sin titular")</f>
        <v>Sin titular</v>
      </c>
      <c r="K1113" s="1" t="s">
        <v>14576</v>
      </c>
      <c r="L1113" s="1" t="s">
        <v>14577</v>
      </c>
      <c r="M1113" s="1" t="s">
        <v>14578</v>
      </c>
      <c r="N1113" s="1" t="str">
        <f>IFERROR(VLOOKUP(D1113, 'Datos bancarios'!C:I, 7, FALSE), "Sin banco")</f>
        <v>Sin banco</v>
      </c>
    </row>
    <row r="1114" spans="2:14">
      <c r="B1114" s="1" t="s">
        <v>2985</v>
      </c>
      <c r="C1114" s="1" t="s">
        <v>19377</v>
      </c>
      <c r="D1114" s="1">
        <v>32812008</v>
      </c>
      <c r="E1114" s="1" t="s">
        <v>15300</v>
      </c>
      <c r="F1114" s="1" t="s">
        <v>19376</v>
      </c>
      <c r="G1114" s="1" t="str">
        <f>IFERROR(VLOOKUP(D1114, 'Datos bancarios'!C:J, 8, FALSE), "Sin celular")</f>
        <v>Sin celular</v>
      </c>
      <c r="H1114" s="1" t="str">
        <f>IFERROR(
   IF(
      VLOOKUP(D1114, 'Datos bancarios'!C:E, 2, FALSE) &lt;&gt; "",
      VLOOKUP(D1114, 'Datos bancarios'!C:E, 2, FALSE),
      IF(
         VLOOKUP(D1114, 'Datos bancarios'!C:E, 3, FALSE) &lt;&gt; "",
         VLOOKUP(D1114, 'Datos bancarios'!C:E, 3, FALSE),
         "Sin CBU"
      )
   ),
   "Sin CBU"
)</f>
        <v>Sin CBU</v>
      </c>
      <c r="I1114" s="1" t="str">
        <f>IFERROR(VLOOKUP(D1114, 'Datos bancarios'!C:G, 5, FALSE), "Sin alias")</f>
        <v>Sin alias</v>
      </c>
      <c r="J1114" s="1" t="str">
        <f>IFERROR(VLOOKUP(D1114, 'Datos bancarios'!C:H, 6, FALSE), "Sin titular")</f>
        <v>Sin titular</v>
      </c>
      <c r="K1114" s="1" t="s">
        <v>14576</v>
      </c>
      <c r="L1114" s="1" t="s">
        <v>14577</v>
      </c>
      <c r="M1114" s="1" t="s">
        <v>14578</v>
      </c>
      <c r="N1114" s="1" t="str">
        <f>IFERROR(VLOOKUP(D1114, 'Datos bancarios'!C:I, 7, FALSE), "Sin banco")</f>
        <v>Sin banco</v>
      </c>
    </row>
    <row r="1115" spans="2:14">
      <c r="B1115" s="1" t="s">
        <v>2986</v>
      </c>
      <c r="C1115" s="1" t="s">
        <v>19377</v>
      </c>
      <c r="D1115" s="1">
        <v>32812293</v>
      </c>
      <c r="E1115" s="1" t="s">
        <v>15914</v>
      </c>
      <c r="F1115" s="1" t="s">
        <v>19376</v>
      </c>
      <c r="G1115" s="1" t="str">
        <f>IFERROR(VLOOKUP(D1115, 'Datos bancarios'!C:J, 8, FALSE), "Sin celular")</f>
        <v>Sin celular</v>
      </c>
      <c r="H1115" s="1" t="str">
        <f>IFERROR(
   IF(
      VLOOKUP(D1115, 'Datos bancarios'!C:E, 2, FALSE) &lt;&gt; "",
      VLOOKUP(D1115, 'Datos bancarios'!C:E, 2, FALSE),
      IF(
         VLOOKUP(D1115, 'Datos bancarios'!C:E, 3, FALSE) &lt;&gt; "",
         VLOOKUP(D1115, 'Datos bancarios'!C:E, 3, FALSE),
         "Sin CBU"
      )
   ),
   "Sin CBU"
)</f>
        <v>Sin CBU</v>
      </c>
      <c r="I1115" s="1" t="str">
        <f>IFERROR(VLOOKUP(D1115, 'Datos bancarios'!C:G, 5, FALSE), "Sin alias")</f>
        <v>Sin alias</v>
      </c>
      <c r="J1115" s="1" t="str">
        <f>IFERROR(VLOOKUP(D1115, 'Datos bancarios'!C:H, 6, FALSE), "Sin titular")</f>
        <v>Sin titular</v>
      </c>
      <c r="K1115" s="1" t="s">
        <v>14576</v>
      </c>
      <c r="L1115" s="1" t="s">
        <v>14577</v>
      </c>
      <c r="M1115" s="1" t="s">
        <v>14578</v>
      </c>
      <c r="N1115" s="1" t="str">
        <f>IFERROR(VLOOKUP(D1115, 'Datos bancarios'!C:I, 7, FALSE), "Sin banco")</f>
        <v>Sin banco</v>
      </c>
    </row>
    <row r="1116" spans="2:14">
      <c r="B1116" s="1" t="s">
        <v>2988</v>
      </c>
      <c r="C1116" s="1" t="s">
        <v>19377</v>
      </c>
      <c r="D1116" s="1">
        <v>32819912</v>
      </c>
      <c r="E1116" s="1" t="s">
        <v>15806</v>
      </c>
      <c r="F1116" s="1" t="s">
        <v>19376</v>
      </c>
      <c r="G1116" s="1" t="str">
        <f>IFERROR(VLOOKUP(D1116, 'Datos bancarios'!C:J, 8, FALSE), "Sin celular")</f>
        <v>Sin celular</v>
      </c>
      <c r="H1116" s="1" t="str">
        <f>IFERROR(
   IF(
      VLOOKUP(D1116, 'Datos bancarios'!C:E, 2, FALSE) &lt;&gt; "",
      VLOOKUP(D1116, 'Datos bancarios'!C:E, 2, FALSE),
      IF(
         VLOOKUP(D1116, 'Datos bancarios'!C:E, 3, FALSE) &lt;&gt; "",
         VLOOKUP(D1116, 'Datos bancarios'!C:E, 3, FALSE),
         "Sin CBU"
      )
   ),
   "Sin CBU"
)</f>
        <v>Sin CBU</v>
      </c>
      <c r="I1116" s="1" t="str">
        <f>IFERROR(VLOOKUP(D1116, 'Datos bancarios'!C:G, 5, FALSE), "Sin alias")</f>
        <v>Sin alias</v>
      </c>
      <c r="J1116" s="1" t="str">
        <f>IFERROR(VLOOKUP(D1116, 'Datos bancarios'!C:H, 6, FALSE), "Sin titular")</f>
        <v>Sin titular</v>
      </c>
      <c r="K1116" s="1" t="s">
        <v>14576</v>
      </c>
      <c r="L1116" s="1" t="s">
        <v>14577</v>
      </c>
      <c r="M1116" s="1" t="s">
        <v>14578</v>
      </c>
      <c r="N1116" s="1" t="str">
        <f>IFERROR(VLOOKUP(D1116, 'Datos bancarios'!C:I, 7, FALSE), "Sin banco")</f>
        <v>Sin banco</v>
      </c>
    </row>
    <row r="1117" spans="2:14">
      <c r="B1117" s="1" t="s">
        <v>2989</v>
      </c>
      <c r="C1117" s="1" t="s">
        <v>19377</v>
      </c>
      <c r="D1117" s="1">
        <v>32826956</v>
      </c>
      <c r="E1117" s="1" t="s">
        <v>16503</v>
      </c>
      <c r="F1117" s="1" t="s">
        <v>19376</v>
      </c>
      <c r="G1117" s="1" t="str">
        <f>IFERROR(VLOOKUP(D1117, 'Datos bancarios'!C:J, 8, FALSE), "Sin celular")</f>
        <v>Sin celular</v>
      </c>
      <c r="H1117" s="1" t="str">
        <f>IFERROR(
   IF(
      VLOOKUP(D1117, 'Datos bancarios'!C:E, 2, FALSE) &lt;&gt; "",
      VLOOKUP(D1117, 'Datos bancarios'!C:E, 2, FALSE),
      IF(
         VLOOKUP(D1117, 'Datos bancarios'!C:E, 3, FALSE) &lt;&gt; "",
         VLOOKUP(D1117, 'Datos bancarios'!C:E, 3, FALSE),
         "Sin CBU"
      )
   ),
   "Sin CBU"
)</f>
        <v>Sin CBU</v>
      </c>
      <c r="I1117" s="1" t="str">
        <f>IFERROR(VLOOKUP(D1117, 'Datos bancarios'!C:G, 5, FALSE), "Sin alias")</f>
        <v>Sin alias</v>
      </c>
      <c r="J1117" s="1" t="str">
        <f>IFERROR(VLOOKUP(D1117, 'Datos bancarios'!C:H, 6, FALSE), "Sin titular")</f>
        <v>Sin titular</v>
      </c>
      <c r="K1117" s="1" t="s">
        <v>14576</v>
      </c>
      <c r="L1117" s="1" t="s">
        <v>14577</v>
      </c>
      <c r="M1117" s="1" t="s">
        <v>14578</v>
      </c>
      <c r="N1117" s="1" t="str">
        <f>IFERROR(VLOOKUP(D1117, 'Datos bancarios'!C:I, 7, FALSE), "Sin banco")</f>
        <v>Sin banco</v>
      </c>
    </row>
    <row r="1118" spans="2:14">
      <c r="B1118" s="1" t="s">
        <v>2990</v>
      </c>
      <c r="C1118" s="1" t="s">
        <v>19377</v>
      </c>
      <c r="D1118" s="1">
        <v>32826984</v>
      </c>
      <c r="E1118" s="1" t="s">
        <v>15802</v>
      </c>
      <c r="F1118" s="1" t="s">
        <v>19376</v>
      </c>
      <c r="G1118" s="1" t="str">
        <f>IFERROR(VLOOKUP(D1118, 'Datos bancarios'!C:J, 8, FALSE), "Sin celular")</f>
        <v>Sin celular</v>
      </c>
      <c r="H1118" s="1" t="str">
        <f>IFERROR(
   IF(
      VLOOKUP(D1118, 'Datos bancarios'!C:E, 2, FALSE) &lt;&gt; "",
      VLOOKUP(D1118, 'Datos bancarios'!C:E, 2, FALSE),
      IF(
         VLOOKUP(D1118, 'Datos bancarios'!C:E, 3, FALSE) &lt;&gt; "",
         VLOOKUP(D1118, 'Datos bancarios'!C:E, 3, FALSE),
         "Sin CBU"
      )
   ),
   "Sin CBU"
)</f>
        <v>Sin CBU</v>
      </c>
      <c r="I1118" s="1" t="str">
        <f>IFERROR(VLOOKUP(D1118, 'Datos bancarios'!C:G, 5, FALSE), "Sin alias")</f>
        <v>Sin alias</v>
      </c>
      <c r="J1118" s="1" t="str">
        <f>IFERROR(VLOOKUP(D1118, 'Datos bancarios'!C:H, 6, FALSE), "Sin titular")</f>
        <v>Sin titular</v>
      </c>
      <c r="K1118" s="1" t="s">
        <v>14576</v>
      </c>
      <c r="L1118" s="1" t="s">
        <v>14577</v>
      </c>
      <c r="M1118" s="1" t="s">
        <v>14578</v>
      </c>
      <c r="N1118" s="1" t="str">
        <f>IFERROR(VLOOKUP(D1118, 'Datos bancarios'!C:I, 7, FALSE), "Sin banco")</f>
        <v>Sin banco</v>
      </c>
    </row>
    <row r="1119" spans="2:14">
      <c r="B1119" s="1" t="s">
        <v>2991</v>
      </c>
      <c r="C1119" s="1" t="s">
        <v>19377</v>
      </c>
      <c r="D1119" s="1">
        <v>32826998</v>
      </c>
      <c r="E1119" s="1" t="s">
        <v>15438</v>
      </c>
      <c r="F1119" s="1" t="s">
        <v>19376</v>
      </c>
      <c r="G1119" s="1" t="str">
        <f>IFERROR(VLOOKUP(D1119, 'Datos bancarios'!C:J, 8, FALSE), "Sin celular")</f>
        <v>Sin celular</v>
      </c>
      <c r="H1119" s="1" t="str">
        <f>IFERROR(
   IF(
      VLOOKUP(D1119, 'Datos bancarios'!C:E, 2, FALSE) &lt;&gt; "",
      VLOOKUP(D1119, 'Datos bancarios'!C:E, 2, FALSE),
      IF(
         VLOOKUP(D1119, 'Datos bancarios'!C:E, 3, FALSE) &lt;&gt; "",
         VLOOKUP(D1119, 'Datos bancarios'!C:E, 3, FALSE),
         "Sin CBU"
      )
   ),
   "Sin CBU"
)</f>
        <v>Sin CBU</v>
      </c>
      <c r="I1119" s="1" t="str">
        <f>IFERROR(VLOOKUP(D1119, 'Datos bancarios'!C:G, 5, FALSE), "Sin alias")</f>
        <v>Sin alias</v>
      </c>
      <c r="J1119" s="1" t="str">
        <f>IFERROR(VLOOKUP(D1119, 'Datos bancarios'!C:H, 6, FALSE), "Sin titular")</f>
        <v>Sin titular</v>
      </c>
      <c r="K1119" s="1" t="s">
        <v>14576</v>
      </c>
      <c r="L1119" s="1" t="s">
        <v>14577</v>
      </c>
      <c r="M1119" s="1" t="s">
        <v>14578</v>
      </c>
      <c r="N1119" s="1" t="str">
        <f>IFERROR(VLOOKUP(D1119, 'Datos bancarios'!C:I, 7, FALSE), "Sin banco")</f>
        <v>Sin banco</v>
      </c>
    </row>
    <row r="1120" spans="2:14">
      <c r="B1120" s="1" t="s">
        <v>2992</v>
      </c>
      <c r="C1120" s="1" t="s">
        <v>19377</v>
      </c>
      <c r="D1120" s="1">
        <v>32839703</v>
      </c>
      <c r="E1120" s="1" t="s">
        <v>17031</v>
      </c>
      <c r="F1120" s="1" t="s">
        <v>19376</v>
      </c>
      <c r="G1120" s="1" t="str">
        <f>IFERROR(VLOOKUP(D1120, 'Datos bancarios'!C:J, 8, FALSE), "Sin celular")</f>
        <v>Sin celular</v>
      </c>
      <c r="H1120" s="1" t="str">
        <f>IFERROR(
   IF(
      VLOOKUP(D1120, 'Datos bancarios'!C:E, 2, FALSE) &lt;&gt; "",
      VLOOKUP(D1120, 'Datos bancarios'!C:E, 2, FALSE),
      IF(
         VLOOKUP(D1120, 'Datos bancarios'!C:E, 3, FALSE) &lt;&gt; "",
         VLOOKUP(D1120, 'Datos bancarios'!C:E, 3, FALSE),
         "Sin CBU"
      )
   ),
   "Sin CBU"
)</f>
        <v>Sin CBU</v>
      </c>
      <c r="I1120" s="1" t="str">
        <f>IFERROR(VLOOKUP(D1120, 'Datos bancarios'!C:G, 5, FALSE), "Sin alias")</f>
        <v>Sin alias</v>
      </c>
      <c r="J1120" s="1" t="str">
        <f>IFERROR(VLOOKUP(D1120, 'Datos bancarios'!C:H, 6, FALSE), "Sin titular")</f>
        <v>Sin titular</v>
      </c>
      <c r="K1120" s="1" t="s">
        <v>14576</v>
      </c>
      <c r="L1120" s="1" t="s">
        <v>14577</v>
      </c>
      <c r="M1120" s="1" t="s">
        <v>14578</v>
      </c>
      <c r="N1120" s="1" t="str">
        <f>IFERROR(VLOOKUP(D1120, 'Datos bancarios'!C:I, 7, FALSE), "Sin banco")</f>
        <v>Sin banco</v>
      </c>
    </row>
    <row r="1121" spans="2:14">
      <c r="B1121" s="1" t="s">
        <v>2993</v>
      </c>
      <c r="C1121" s="1" t="s">
        <v>19377</v>
      </c>
      <c r="D1121" s="1">
        <v>32840561</v>
      </c>
      <c r="E1121" s="1" t="s">
        <v>15014</v>
      </c>
      <c r="F1121" s="1" t="s">
        <v>19376</v>
      </c>
      <c r="G1121" s="1" t="str">
        <f>IFERROR(VLOOKUP(D1121, 'Datos bancarios'!C:J, 8, FALSE), "Sin celular")</f>
        <v>Sin celular</v>
      </c>
      <c r="H1121" s="1" t="str">
        <f>IFERROR(
   IF(
      VLOOKUP(D1121, 'Datos bancarios'!C:E, 2, FALSE) &lt;&gt; "",
      VLOOKUP(D1121, 'Datos bancarios'!C:E, 2, FALSE),
      IF(
         VLOOKUP(D1121, 'Datos bancarios'!C:E, 3, FALSE) &lt;&gt; "",
         VLOOKUP(D1121, 'Datos bancarios'!C:E, 3, FALSE),
         "Sin CBU"
      )
   ),
   "Sin CBU"
)</f>
        <v>Sin CBU</v>
      </c>
      <c r="I1121" s="1" t="str">
        <f>IFERROR(VLOOKUP(D1121, 'Datos bancarios'!C:G, 5, FALSE), "Sin alias")</f>
        <v>Sin alias</v>
      </c>
      <c r="J1121" s="1" t="str">
        <f>IFERROR(VLOOKUP(D1121, 'Datos bancarios'!C:H, 6, FALSE), "Sin titular")</f>
        <v>Sin titular</v>
      </c>
      <c r="K1121" s="1" t="s">
        <v>14576</v>
      </c>
      <c r="L1121" s="1" t="s">
        <v>14577</v>
      </c>
      <c r="M1121" s="1" t="s">
        <v>14578</v>
      </c>
      <c r="N1121" s="1" t="str">
        <f>IFERROR(VLOOKUP(D1121, 'Datos bancarios'!C:I, 7, FALSE), "Sin banco")</f>
        <v>Sin banco</v>
      </c>
    </row>
    <row r="1122" spans="2:14">
      <c r="B1122" s="1" t="s">
        <v>2994</v>
      </c>
      <c r="C1122" s="1" t="s">
        <v>19377</v>
      </c>
      <c r="D1122" s="1">
        <v>32840609</v>
      </c>
      <c r="E1122" s="1" t="s">
        <v>14761</v>
      </c>
      <c r="F1122" s="1" t="s">
        <v>19376</v>
      </c>
      <c r="G1122" s="1" t="str">
        <f>IFERROR(VLOOKUP(D1122, 'Datos bancarios'!C:J, 8, FALSE), "Sin celular")</f>
        <v>Sin celular</v>
      </c>
      <c r="H1122" s="1" t="str">
        <f>IFERROR(
   IF(
      VLOOKUP(D1122, 'Datos bancarios'!C:E, 2, FALSE) &lt;&gt; "",
      VLOOKUP(D1122, 'Datos bancarios'!C:E, 2, FALSE),
      IF(
         VLOOKUP(D1122, 'Datos bancarios'!C:E, 3, FALSE) &lt;&gt; "",
         VLOOKUP(D1122, 'Datos bancarios'!C:E, 3, FALSE),
         "Sin CBU"
      )
   ),
   "Sin CBU"
)</f>
        <v>Sin CBU</v>
      </c>
      <c r="I1122" s="1" t="str">
        <f>IFERROR(VLOOKUP(D1122, 'Datos bancarios'!C:G, 5, FALSE), "Sin alias")</f>
        <v>Sin alias</v>
      </c>
      <c r="J1122" s="1" t="str">
        <f>IFERROR(VLOOKUP(D1122, 'Datos bancarios'!C:H, 6, FALSE), "Sin titular")</f>
        <v>Sin titular</v>
      </c>
      <c r="K1122" s="1" t="s">
        <v>14576</v>
      </c>
      <c r="L1122" s="1" t="s">
        <v>14577</v>
      </c>
      <c r="M1122" s="1" t="s">
        <v>14578</v>
      </c>
      <c r="N1122" s="1" t="str">
        <f>IFERROR(VLOOKUP(D1122, 'Datos bancarios'!C:I, 7, FALSE), "Sin banco")</f>
        <v>Sin banco</v>
      </c>
    </row>
    <row r="1123" spans="2:14">
      <c r="B1123" s="1" t="s">
        <v>2995</v>
      </c>
      <c r="C1123" s="1" t="s">
        <v>19377</v>
      </c>
      <c r="D1123" s="1">
        <v>32855452</v>
      </c>
      <c r="E1123" s="1" t="s">
        <v>15407</v>
      </c>
      <c r="F1123" s="1" t="s">
        <v>19376</v>
      </c>
      <c r="G1123" s="1">
        <f>IFERROR(VLOOKUP(D1123, 'Datos bancarios'!C:J, 8, FALSE), "Sin celular")</f>
        <v>2635019182</v>
      </c>
      <c r="H1123" s="1" t="str">
        <f>IFERROR(
   IF(
      VLOOKUP(D1123, 'Datos bancarios'!C:E, 2, FALSE) &lt;&gt; "",
      VLOOKUP(D1123, 'Datos bancarios'!C:E, 2, FALSE),
      IF(
         VLOOKUP(D1123, 'Datos bancarios'!C:E, 3, FALSE) &lt;&gt; "",
         VLOOKUP(D1123, 'Datos bancarios'!C:E, 3, FALSE),
         "Sin CBU"
      )
   ),
   "Sin CBU"
)</f>
        <v>0270221820027180000013</v>
      </c>
      <c r="I1123" s="1">
        <f>IFERROR(VLOOKUP(D1123, 'Datos bancarios'!C:G, 5, FALSE), "Sin alias")</f>
        <v>0</v>
      </c>
      <c r="J1123" s="1" t="str">
        <f>IFERROR(VLOOKUP(D1123, 'Datos bancarios'!C:H, 6, FALSE), "Sin titular")</f>
        <v>Virginia Delia pereyra</v>
      </c>
      <c r="K1123" s="1" t="s">
        <v>14576</v>
      </c>
      <c r="L1123" s="1" t="s">
        <v>14577</v>
      </c>
      <c r="M1123" s="1" t="s">
        <v>14578</v>
      </c>
      <c r="N1123" s="1" t="str">
        <f>IFERROR(VLOOKUP(D1123, 'Datos bancarios'!C:I, 7, FALSE), "Sin banco")</f>
        <v>BANCO SUPERVIELLE S.A.</v>
      </c>
    </row>
    <row r="1124" spans="2:14">
      <c r="B1124" s="1" t="s">
        <v>2996</v>
      </c>
      <c r="C1124" s="1" t="s">
        <v>772</v>
      </c>
      <c r="D1124" s="1">
        <v>32867250</v>
      </c>
      <c r="E1124" s="1" t="s">
        <v>17158</v>
      </c>
      <c r="F1124" s="1" t="s">
        <v>19376</v>
      </c>
      <c r="G1124" s="1" t="str">
        <f>IFERROR(VLOOKUP(D1124, 'Datos bancarios'!C:J, 8, FALSE), "Sin celular")</f>
        <v>Sin celular</v>
      </c>
      <c r="H1124" s="1" t="str">
        <f>IFERROR(
   IF(
      VLOOKUP(D1124, 'Datos bancarios'!C:E, 2, FALSE) &lt;&gt; "",
      VLOOKUP(D1124, 'Datos bancarios'!C:E, 2, FALSE),
      IF(
         VLOOKUP(D1124, 'Datos bancarios'!C:E, 3, FALSE) &lt;&gt; "",
         VLOOKUP(D1124, 'Datos bancarios'!C:E, 3, FALSE),
         "Sin CBU"
      )
   ),
   "Sin CBU"
)</f>
        <v>Sin CBU</v>
      </c>
      <c r="I1124" s="1" t="str">
        <f>IFERROR(VLOOKUP(D1124, 'Datos bancarios'!C:G, 5, FALSE), "Sin alias")</f>
        <v>Sin alias</v>
      </c>
      <c r="J1124" s="1" t="str">
        <f>IFERROR(VLOOKUP(D1124, 'Datos bancarios'!C:H, 6, FALSE), "Sin titular")</f>
        <v>Sin titular</v>
      </c>
      <c r="K1124" s="1" t="s">
        <v>14576</v>
      </c>
      <c r="L1124" s="1" t="s">
        <v>14577</v>
      </c>
      <c r="M1124" s="1" t="s">
        <v>14578</v>
      </c>
      <c r="N1124" s="1" t="str">
        <f>IFERROR(VLOOKUP(D1124, 'Datos bancarios'!C:I, 7, FALSE), "Sin banco")</f>
        <v>Sin banco</v>
      </c>
    </row>
    <row r="1125" spans="2:14">
      <c r="B1125" s="1" t="s">
        <v>2997</v>
      </c>
      <c r="C1125" s="1" t="s">
        <v>19377</v>
      </c>
      <c r="D1125" s="1">
        <v>32879290</v>
      </c>
      <c r="E1125" s="1" t="s">
        <v>16234</v>
      </c>
      <c r="F1125" s="1" t="s">
        <v>19376</v>
      </c>
      <c r="G1125" s="1" t="str">
        <f>IFERROR(VLOOKUP(D1125, 'Datos bancarios'!C:J, 8, FALSE), "Sin celular")</f>
        <v>Sin celular</v>
      </c>
      <c r="H1125" s="1" t="str">
        <f>IFERROR(
   IF(
      VLOOKUP(D1125, 'Datos bancarios'!C:E, 2, FALSE) &lt;&gt; "",
      VLOOKUP(D1125, 'Datos bancarios'!C:E, 2, FALSE),
      IF(
         VLOOKUP(D1125, 'Datos bancarios'!C:E, 3, FALSE) &lt;&gt; "",
         VLOOKUP(D1125, 'Datos bancarios'!C:E, 3, FALSE),
         "Sin CBU"
      )
   ),
   "Sin CBU"
)</f>
        <v>Sin CBU</v>
      </c>
      <c r="I1125" s="1" t="str">
        <f>IFERROR(VLOOKUP(D1125, 'Datos bancarios'!C:G, 5, FALSE), "Sin alias")</f>
        <v>Sin alias</v>
      </c>
      <c r="J1125" s="1" t="str">
        <f>IFERROR(VLOOKUP(D1125, 'Datos bancarios'!C:H, 6, FALSE), "Sin titular")</f>
        <v>Sin titular</v>
      </c>
      <c r="K1125" s="1" t="s">
        <v>14576</v>
      </c>
      <c r="L1125" s="1" t="s">
        <v>14577</v>
      </c>
      <c r="M1125" s="1" t="s">
        <v>14578</v>
      </c>
      <c r="N1125" s="1" t="str">
        <f>IFERROR(VLOOKUP(D1125, 'Datos bancarios'!C:I, 7, FALSE), "Sin banco")</f>
        <v>Sin banco</v>
      </c>
    </row>
    <row r="1126" spans="2:14">
      <c r="B1126" s="1" t="s">
        <v>2998</v>
      </c>
      <c r="C1126" s="1" t="s">
        <v>19377</v>
      </c>
      <c r="D1126" s="1">
        <v>32879459</v>
      </c>
      <c r="E1126" s="1" t="s">
        <v>16068</v>
      </c>
      <c r="F1126" s="1" t="s">
        <v>19376</v>
      </c>
      <c r="G1126" s="1" t="str">
        <f>IFERROR(VLOOKUP(D1126, 'Datos bancarios'!C:J, 8, FALSE), "Sin celular")</f>
        <v>Sin celular</v>
      </c>
      <c r="H1126" s="1" t="str">
        <f>IFERROR(
   IF(
      VLOOKUP(D1126, 'Datos bancarios'!C:E, 2, FALSE) &lt;&gt; "",
      VLOOKUP(D1126, 'Datos bancarios'!C:E, 2, FALSE),
      IF(
         VLOOKUP(D1126, 'Datos bancarios'!C:E, 3, FALSE) &lt;&gt; "",
         VLOOKUP(D1126, 'Datos bancarios'!C:E, 3, FALSE),
         "Sin CBU"
      )
   ),
   "Sin CBU"
)</f>
        <v>Sin CBU</v>
      </c>
      <c r="I1126" s="1" t="str">
        <f>IFERROR(VLOOKUP(D1126, 'Datos bancarios'!C:G, 5, FALSE), "Sin alias")</f>
        <v>Sin alias</v>
      </c>
      <c r="J1126" s="1" t="str">
        <f>IFERROR(VLOOKUP(D1126, 'Datos bancarios'!C:H, 6, FALSE), "Sin titular")</f>
        <v>Sin titular</v>
      </c>
      <c r="K1126" s="1" t="s">
        <v>14576</v>
      </c>
      <c r="L1126" s="1" t="s">
        <v>14577</v>
      </c>
      <c r="M1126" s="1" t="s">
        <v>14578</v>
      </c>
      <c r="N1126" s="1" t="str">
        <f>IFERROR(VLOOKUP(D1126, 'Datos bancarios'!C:I, 7, FALSE), "Sin banco")</f>
        <v>Sin banco</v>
      </c>
    </row>
    <row r="1127" spans="2:14">
      <c r="B1127" s="1" t="s">
        <v>2999</v>
      </c>
      <c r="C1127" s="1" t="s">
        <v>19377</v>
      </c>
      <c r="D1127" s="1">
        <v>32879543</v>
      </c>
      <c r="E1127" s="1" t="s">
        <v>16746</v>
      </c>
      <c r="F1127" s="1" t="s">
        <v>19376</v>
      </c>
      <c r="G1127" s="1" t="str">
        <f>IFERROR(VLOOKUP(D1127, 'Datos bancarios'!C:J, 8, FALSE), "Sin celular")</f>
        <v>Sin celular</v>
      </c>
      <c r="H1127" s="1" t="str">
        <f>IFERROR(
   IF(
      VLOOKUP(D1127, 'Datos bancarios'!C:E, 2, FALSE) &lt;&gt; "",
      VLOOKUP(D1127, 'Datos bancarios'!C:E, 2, FALSE),
      IF(
         VLOOKUP(D1127, 'Datos bancarios'!C:E, 3, FALSE) &lt;&gt; "",
         VLOOKUP(D1127, 'Datos bancarios'!C:E, 3, FALSE),
         "Sin CBU"
      )
   ),
   "Sin CBU"
)</f>
        <v>Sin CBU</v>
      </c>
      <c r="I1127" s="1" t="str">
        <f>IFERROR(VLOOKUP(D1127, 'Datos bancarios'!C:G, 5, FALSE), "Sin alias")</f>
        <v>Sin alias</v>
      </c>
      <c r="J1127" s="1" t="str">
        <f>IFERROR(VLOOKUP(D1127, 'Datos bancarios'!C:H, 6, FALSE), "Sin titular")</f>
        <v>Sin titular</v>
      </c>
      <c r="K1127" s="1" t="s">
        <v>14576</v>
      </c>
      <c r="L1127" s="1" t="s">
        <v>14577</v>
      </c>
      <c r="M1127" s="1" t="s">
        <v>14578</v>
      </c>
      <c r="N1127" s="1" t="str">
        <f>IFERROR(VLOOKUP(D1127, 'Datos bancarios'!C:I, 7, FALSE), "Sin banco")</f>
        <v>Sin banco</v>
      </c>
    </row>
    <row r="1128" spans="2:14">
      <c r="B1128" s="1" t="s">
        <v>3000</v>
      </c>
      <c r="C1128" s="1" t="s">
        <v>19377</v>
      </c>
      <c r="D1128" s="1">
        <v>32879669</v>
      </c>
      <c r="E1128" s="1" t="s">
        <v>17107</v>
      </c>
      <c r="F1128" s="1" t="s">
        <v>19376</v>
      </c>
      <c r="G1128" s="1" t="str">
        <f>IFERROR(VLOOKUP(D1128, 'Datos bancarios'!C:J, 8, FALSE), "Sin celular")</f>
        <v>Sin celular</v>
      </c>
      <c r="H1128" s="1" t="str">
        <f>IFERROR(
   IF(
      VLOOKUP(D1128, 'Datos bancarios'!C:E, 2, FALSE) &lt;&gt; "",
      VLOOKUP(D1128, 'Datos bancarios'!C:E, 2, FALSE),
      IF(
         VLOOKUP(D1128, 'Datos bancarios'!C:E, 3, FALSE) &lt;&gt; "",
         VLOOKUP(D1128, 'Datos bancarios'!C:E, 3, FALSE),
         "Sin CBU"
      )
   ),
   "Sin CBU"
)</f>
        <v>Sin CBU</v>
      </c>
      <c r="I1128" s="1" t="str">
        <f>IFERROR(VLOOKUP(D1128, 'Datos bancarios'!C:G, 5, FALSE), "Sin alias")</f>
        <v>Sin alias</v>
      </c>
      <c r="J1128" s="1" t="str">
        <f>IFERROR(VLOOKUP(D1128, 'Datos bancarios'!C:H, 6, FALSE), "Sin titular")</f>
        <v>Sin titular</v>
      </c>
      <c r="K1128" s="1" t="s">
        <v>14576</v>
      </c>
      <c r="L1128" s="1" t="s">
        <v>14577</v>
      </c>
      <c r="M1128" s="1" t="s">
        <v>14578</v>
      </c>
      <c r="N1128" s="1" t="str">
        <f>IFERROR(VLOOKUP(D1128, 'Datos bancarios'!C:I, 7, FALSE), "Sin banco")</f>
        <v>Sin banco</v>
      </c>
    </row>
    <row r="1129" spans="2:14">
      <c r="B1129" s="1" t="s">
        <v>3001</v>
      </c>
      <c r="C1129" s="1" t="s">
        <v>19377</v>
      </c>
      <c r="D1129" s="1">
        <v>32880677</v>
      </c>
      <c r="E1129" s="1" t="s">
        <v>15733</v>
      </c>
      <c r="F1129" s="1" t="s">
        <v>19376</v>
      </c>
      <c r="G1129" s="1" t="str">
        <f>IFERROR(VLOOKUP(D1129, 'Datos bancarios'!C:J, 8, FALSE), "Sin celular")</f>
        <v>Sin celular</v>
      </c>
      <c r="H1129" s="1" t="str">
        <f>IFERROR(
   IF(
      VLOOKUP(D1129, 'Datos bancarios'!C:E, 2, FALSE) &lt;&gt; "",
      VLOOKUP(D1129, 'Datos bancarios'!C:E, 2, FALSE),
      IF(
         VLOOKUP(D1129, 'Datos bancarios'!C:E, 3, FALSE) &lt;&gt; "",
         VLOOKUP(D1129, 'Datos bancarios'!C:E, 3, FALSE),
         "Sin CBU"
      )
   ),
   "Sin CBU"
)</f>
        <v>Sin CBU</v>
      </c>
      <c r="I1129" s="1" t="str">
        <f>IFERROR(VLOOKUP(D1129, 'Datos bancarios'!C:G, 5, FALSE), "Sin alias")</f>
        <v>Sin alias</v>
      </c>
      <c r="J1129" s="1" t="str">
        <f>IFERROR(VLOOKUP(D1129, 'Datos bancarios'!C:H, 6, FALSE), "Sin titular")</f>
        <v>Sin titular</v>
      </c>
      <c r="K1129" s="1" t="s">
        <v>14576</v>
      </c>
      <c r="L1129" s="1" t="s">
        <v>14577</v>
      </c>
      <c r="M1129" s="1" t="s">
        <v>14578</v>
      </c>
      <c r="N1129" s="1" t="str">
        <f>IFERROR(VLOOKUP(D1129, 'Datos bancarios'!C:I, 7, FALSE), "Sin banco")</f>
        <v>Sin banco</v>
      </c>
    </row>
    <row r="1130" spans="2:14">
      <c r="B1130" s="1" t="s">
        <v>3002</v>
      </c>
      <c r="C1130" s="1" t="s">
        <v>19377</v>
      </c>
      <c r="D1130" s="1">
        <v>32880753</v>
      </c>
      <c r="E1130" s="1" t="s">
        <v>15851</v>
      </c>
      <c r="F1130" s="1" t="s">
        <v>19376</v>
      </c>
      <c r="G1130" s="1" t="str">
        <f>IFERROR(VLOOKUP(D1130, 'Datos bancarios'!C:J, 8, FALSE), "Sin celular")</f>
        <v>Sin celular</v>
      </c>
      <c r="H1130" s="1" t="str">
        <f>IFERROR(
   IF(
      VLOOKUP(D1130, 'Datos bancarios'!C:E, 2, FALSE) &lt;&gt; "",
      VLOOKUP(D1130, 'Datos bancarios'!C:E, 2, FALSE),
      IF(
         VLOOKUP(D1130, 'Datos bancarios'!C:E, 3, FALSE) &lt;&gt; "",
         VLOOKUP(D1130, 'Datos bancarios'!C:E, 3, FALSE),
         "Sin CBU"
      )
   ),
   "Sin CBU"
)</f>
        <v>Sin CBU</v>
      </c>
      <c r="I1130" s="1" t="str">
        <f>IFERROR(VLOOKUP(D1130, 'Datos bancarios'!C:G, 5, FALSE), "Sin alias")</f>
        <v>Sin alias</v>
      </c>
      <c r="J1130" s="1" t="str">
        <f>IFERROR(VLOOKUP(D1130, 'Datos bancarios'!C:H, 6, FALSE), "Sin titular")</f>
        <v>Sin titular</v>
      </c>
      <c r="K1130" s="1" t="s">
        <v>14576</v>
      </c>
      <c r="L1130" s="1" t="s">
        <v>14577</v>
      </c>
      <c r="M1130" s="1" t="s">
        <v>14578</v>
      </c>
      <c r="N1130" s="1" t="str">
        <f>IFERROR(VLOOKUP(D1130, 'Datos bancarios'!C:I, 7, FALSE), "Sin banco")</f>
        <v>Sin banco</v>
      </c>
    </row>
    <row r="1131" spans="2:14">
      <c r="B1131" s="1" t="s">
        <v>3003</v>
      </c>
      <c r="C1131" s="1" t="s">
        <v>19377</v>
      </c>
      <c r="D1131" s="1">
        <v>32880803</v>
      </c>
      <c r="E1131" s="1" t="s">
        <v>15395</v>
      </c>
      <c r="F1131" s="1" t="s">
        <v>19376</v>
      </c>
      <c r="G1131" s="1" t="str">
        <f>IFERROR(VLOOKUP(D1131, 'Datos bancarios'!C:J, 8, FALSE), "Sin celular")</f>
        <v>Sin celular</v>
      </c>
      <c r="H1131" s="1" t="str">
        <f>IFERROR(
   IF(
      VLOOKUP(D1131, 'Datos bancarios'!C:E, 2, FALSE) &lt;&gt; "",
      VLOOKUP(D1131, 'Datos bancarios'!C:E, 2, FALSE),
      IF(
         VLOOKUP(D1131, 'Datos bancarios'!C:E, 3, FALSE) &lt;&gt; "",
         VLOOKUP(D1131, 'Datos bancarios'!C:E, 3, FALSE),
         "Sin CBU"
      )
   ),
   "Sin CBU"
)</f>
        <v>Sin CBU</v>
      </c>
      <c r="I1131" s="1" t="str">
        <f>IFERROR(VLOOKUP(D1131, 'Datos bancarios'!C:G, 5, FALSE), "Sin alias")</f>
        <v>Sin alias</v>
      </c>
      <c r="J1131" s="1" t="str">
        <f>IFERROR(VLOOKUP(D1131, 'Datos bancarios'!C:H, 6, FALSE), "Sin titular")</f>
        <v>Sin titular</v>
      </c>
      <c r="K1131" s="1" t="s">
        <v>14576</v>
      </c>
      <c r="L1131" s="1" t="s">
        <v>14577</v>
      </c>
      <c r="M1131" s="1" t="s">
        <v>14578</v>
      </c>
      <c r="N1131" s="1" t="str">
        <f>IFERROR(VLOOKUP(D1131, 'Datos bancarios'!C:I, 7, FALSE), "Sin banco")</f>
        <v>Sin banco</v>
      </c>
    </row>
    <row r="1132" spans="2:14">
      <c r="B1132" s="1" t="s">
        <v>3004</v>
      </c>
      <c r="C1132" s="1" t="s">
        <v>19377</v>
      </c>
      <c r="D1132" s="1">
        <v>32882774</v>
      </c>
      <c r="E1132" s="1" t="s">
        <v>14895</v>
      </c>
      <c r="F1132" s="1" t="s">
        <v>19376</v>
      </c>
      <c r="G1132" s="1">
        <f>IFERROR(VLOOKUP(D1132, 'Datos bancarios'!C:J, 8, FALSE), "Sin celular")</f>
        <v>2617009871</v>
      </c>
      <c r="H1132" s="1" t="str">
        <f>IFERROR(
   IF(
      VLOOKUP(D1132, 'Datos bancarios'!C:E, 2, FALSE) &lt;&gt; "",
      VLOOKUP(D1132, 'Datos bancarios'!C:E, 2, FALSE),
      IF(
         VLOOKUP(D1132, 'Datos bancarios'!C:E, 3, FALSE) &lt;&gt; "",
         VLOOKUP(D1132, 'Datos bancarios'!C:E, 3, FALSE),
         "Sin CBU"
      )
   ),
   "Sin CBU"
)</f>
        <v>0110333330033314085547</v>
      </c>
      <c r="I1132" s="1">
        <f>IFERROR(VLOOKUP(D1132, 'Datos bancarios'!C:G, 5, FALSE), "Sin alias")</f>
        <v>0</v>
      </c>
      <c r="J1132" s="1" t="str">
        <f>IFERROR(VLOOKUP(D1132, 'Datos bancarios'!C:H, 6, FALSE), "Sin titular")</f>
        <v>Celeste Cabeza</v>
      </c>
      <c r="K1132" s="1" t="s">
        <v>14576</v>
      </c>
      <c r="L1132" s="1" t="s">
        <v>14577</v>
      </c>
      <c r="M1132" s="1" t="s">
        <v>14578</v>
      </c>
      <c r="N1132" s="1" t="str">
        <f>IFERROR(VLOOKUP(D1132, 'Datos bancarios'!C:I, 7, FALSE), "Sin banco")</f>
        <v>BANCO DE LA NACION ARGENTINA</v>
      </c>
    </row>
    <row r="1133" spans="2:14">
      <c r="B1133" s="1" t="s">
        <v>3005</v>
      </c>
      <c r="C1133" s="1" t="s">
        <v>19377</v>
      </c>
      <c r="D1133" s="1">
        <v>32902276</v>
      </c>
      <c r="E1133" s="1" t="s">
        <v>15837</v>
      </c>
      <c r="F1133" s="1" t="s">
        <v>19376</v>
      </c>
      <c r="G1133" s="1" t="str">
        <f>IFERROR(VLOOKUP(D1133, 'Datos bancarios'!C:J, 8, FALSE), "Sin celular")</f>
        <v>Sin celular</v>
      </c>
      <c r="H1133" s="1" t="str">
        <f>IFERROR(
   IF(
      VLOOKUP(D1133, 'Datos bancarios'!C:E, 2, FALSE) &lt;&gt; "",
      VLOOKUP(D1133, 'Datos bancarios'!C:E, 2, FALSE),
      IF(
         VLOOKUP(D1133, 'Datos bancarios'!C:E, 3, FALSE) &lt;&gt; "",
         VLOOKUP(D1133, 'Datos bancarios'!C:E, 3, FALSE),
         "Sin CBU"
      )
   ),
   "Sin CBU"
)</f>
        <v>Sin CBU</v>
      </c>
      <c r="I1133" s="1" t="str">
        <f>IFERROR(VLOOKUP(D1133, 'Datos bancarios'!C:G, 5, FALSE), "Sin alias")</f>
        <v>Sin alias</v>
      </c>
      <c r="J1133" s="1" t="str">
        <f>IFERROR(VLOOKUP(D1133, 'Datos bancarios'!C:H, 6, FALSE), "Sin titular")</f>
        <v>Sin titular</v>
      </c>
      <c r="K1133" s="1" t="s">
        <v>14576</v>
      </c>
      <c r="L1133" s="1" t="s">
        <v>14577</v>
      </c>
      <c r="M1133" s="1" t="s">
        <v>14578</v>
      </c>
      <c r="N1133" s="1" t="str">
        <f>IFERROR(VLOOKUP(D1133, 'Datos bancarios'!C:I, 7, FALSE), "Sin banco")</f>
        <v>Sin banco</v>
      </c>
    </row>
    <row r="1134" spans="2:14">
      <c r="B1134" s="1" t="s">
        <v>3006</v>
      </c>
      <c r="C1134" s="1" t="s">
        <v>19377</v>
      </c>
      <c r="D1134" s="1">
        <v>32931938</v>
      </c>
      <c r="E1134" s="1" t="s">
        <v>15249</v>
      </c>
      <c r="F1134" s="1" t="s">
        <v>19376</v>
      </c>
      <c r="G1134" s="1" t="str">
        <f>IFERROR(VLOOKUP(D1134, 'Datos bancarios'!C:J, 8, FALSE), "Sin celular")</f>
        <v>Sin celular</v>
      </c>
      <c r="H1134" s="1" t="str">
        <f>IFERROR(
   IF(
      VLOOKUP(D1134, 'Datos bancarios'!C:E, 2, FALSE) &lt;&gt; "",
      VLOOKUP(D1134, 'Datos bancarios'!C:E, 2, FALSE),
      IF(
         VLOOKUP(D1134, 'Datos bancarios'!C:E, 3, FALSE) &lt;&gt; "",
         VLOOKUP(D1134, 'Datos bancarios'!C:E, 3, FALSE),
         "Sin CBU"
      )
   ),
   "Sin CBU"
)</f>
        <v>Sin CBU</v>
      </c>
      <c r="I1134" s="1" t="str">
        <f>IFERROR(VLOOKUP(D1134, 'Datos bancarios'!C:G, 5, FALSE), "Sin alias")</f>
        <v>Sin alias</v>
      </c>
      <c r="J1134" s="1" t="str">
        <f>IFERROR(VLOOKUP(D1134, 'Datos bancarios'!C:H, 6, FALSE), "Sin titular")</f>
        <v>Sin titular</v>
      </c>
      <c r="K1134" s="1" t="s">
        <v>14576</v>
      </c>
      <c r="L1134" s="1" t="s">
        <v>14577</v>
      </c>
      <c r="M1134" s="1" t="s">
        <v>14578</v>
      </c>
      <c r="N1134" s="1" t="str">
        <f>IFERROR(VLOOKUP(D1134, 'Datos bancarios'!C:I, 7, FALSE), "Sin banco")</f>
        <v>Sin banco</v>
      </c>
    </row>
    <row r="1135" spans="2:14">
      <c r="B1135" s="1" t="s">
        <v>3007</v>
      </c>
      <c r="C1135" s="1" t="s">
        <v>19377</v>
      </c>
      <c r="D1135" s="1">
        <v>32975611</v>
      </c>
      <c r="E1135" s="1" t="s">
        <v>15006</v>
      </c>
      <c r="F1135" s="1" t="s">
        <v>19376</v>
      </c>
      <c r="G1135" s="1" t="str">
        <f>IFERROR(VLOOKUP(D1135, 'Datos bancarios'!C:J, 8, FALSE), "Sin celular")</f>
        <v>Sin celular</v>
      </c>
      <c r="H1135" s="1" t="str">
        <f>IFERROR(
   IF(
      VLOOKUP(D1135, 'Datos bancarios'!C:E, 2, FALSE) &lt;&gt; "",
      VLOOKUP(D1135, 'Datos bancarios'!C:E, 2, FALSE),
      IF(
         VLOOKUP(D1135, 'Datos bancarios'!C:E, 3, FALSE) &lt;&gt; "",
         VLOOKUP(D1135, 'Datos bancarios'!C:E, 3, FALSE),
         "Sin CBU"
      )
   ),
   "Sin CBU"
)</f>
        <v>Sin CBU</v>
      </c>
      <c r="I1135" s="1" t="str">
        <f>IFERROR(VLOOKUP(D1135, 'Datos bancarios'!C:G, 5, FALSE), "Sin alias")</f>
        <v>Sin alias</v>
      </c>
      <c r="J1135" s="1" t="str">
        <f>IFERROR(VLOOKUP(D1135, 'Datos bancarios'!C:H, 6, FALSE), "Sin titular")</f>
        <v>Sin titular</v>
      </c>
      <c r="K1135" s="1" t="s">
        <v>14576</v>
      </c>
      <c r="L1135" s="1" t="s">
        <v>14577</v>
      </c>
      <c r="M1135" s="1" t="s">
        <v>14578</v>
      </c>
      <c r="N1135" s="1" t="str">
        <f>IFERROR(VLOOKUP(D1135, 'Datos bancarios'!C:I, 7, FALSE), "Sin banco")</f>
        <v>Sin banco</v>
      </c>
    </row>
    <row r="1136" spans="2:14">
      <c r="B1136" s="1" t="s">
        <v>3008</v>
      </c>
      <c r="C1136" s="1" t="s">
        <v>19377</v>
      </c>
      <c r="D1136" s="1">
        <v>32975965</v>
      </c>
      <c r="E1136" s="1" t="s">
        <v>16798</v>
      </c>
      <c r="F1136" s="1" t="s">
        <v>19376</v>
      </c>
      <c r="G1136" s="1">
        <f>IFERROR(VLOOKUP(D1136, 'Datos bancarios'!C:J, 8, FALSE), "Sin celular")</f>
        <v>2612720577</v>
      </c>
      <c r="H1136" s="1" t="str">
        <f>IFERROR(
   IF(
      VLOOKUP(D1136, 'Datos bancarios'!C:E, 2, FALSE) &lt;&gt; "",
      VLOOKUP(D1136, 'Datos bancarios'!C:E, 2, FALSE),
      IF(
         VLOOKUP(D1136, 'Datos bancarios'!C:E, 3, FALSE) &lt;&gt; "",
         VLOOKUP(D1136, 'Datos bancarios'!C:E, 3, FALSE),
         "Sin CBU"
      )
   ),
   "Sin CBU"
)</f>
        <v>0110347030034718321929</v>
      </c>
      <c r="I1136" s="1" t="str">
        <f>IFERROR(VLOOKUP(D1136, 'Datos bancarios'!C:G, 5, FALSE), "Sin alias")</f>
        <v>FER.MARTIN.HIDALGO</v>
      </c>
      <c r="J1136" s="1">
        <f>IFERROR(VLOOKUP(D1136, 'Datos bancarios'!C:H, 6, FALSE), "Sin titular")</f>
        <v>0</v>
      </c>
      <c r="K1136" s="1" t="s">
        <v>14576</v>
      </c>
      <c r="L1136" s="1" t="s">
        <v>14577</v>
      </c>
      <c r="M1136" s="1" t="s">
        <v>14578</v>
      </c>
      <c r="N1136" s="1" t="str">
        <f>IFERROR(VLOOKUP(D1136, 'Datos bancarios'!C:I, 7, FALSE), "Sin banco")</f>
        <v>BANCO DE LA NACION ARGENTINA</v>
      </c>
    </row>
    <row r="1137" spans="2:14">
      <c r="B1137" s="1" t="s">
        <v>3009</v>
      </c>
      <c r="C1137" s="1" t="s">
        <v>19377</v>
      </c>
      <c r="D1137" s="1">
        <v>32975991</v>
      </c>
      <c r="E1137" s="1" t="s">
        <v>15308</v>
      </c>
      <c r="F1137" s="1" t="s">
        <v>19376</v>
      </c>
      <c r="G1137" s="1" t="str">
        <f>IFERROR(VLOOKUP(D1137, 'Datos bancarios'!C:J, 8, FALSE), "Sin celular")</f>
        <v>Sin celular</v>
      </c>
      <c r="H1137" s="1" t="str">
        <f>IFERROR(
   IF(
      VLOOKUP(D1137, 'Datos bancarios'!C:E, 2, FALSE) &lt;&gt; "",
      VLOOKUP(D1137, 'Datos bancarios'!C:E, 2, FALSE),
      IF(
         VLOOKUP(D1137, 'Datos bancarios'!C:E, 3, FALSE) &lt;&gt; "",
         VLOOKUP(D1137, 'Datos bancarios'!C:E, 3, FALSE),
         "Sin CBU"
      )
   ),
   "Sin CBU"
)</f>
        <v>Sin CBU</v>
      </c>
      <c r="I1137" s="1" t="str">
        <f>IFERROR(VLOOKUP(D1137, 'Datos bancarios'!C:G, 5, FALSE), "Sin alias")</f>
        <v>Sin alias</v>
      </c>
      <c r="J1137" s="1" t="str">
        <f>IFERROR(VLOOKUP(D1137, 'Datos bancarios'!C:H, 6, FALSE), "Sin titular")</f>
        <v>Sin titular</v>
      </c>
      <c r="K1137" s="1" t="s">
        <v>14576</v>
      </c>
      <c r="L1137" s="1" t="s">
        <v>14577</v>
      </c>
      <c r="M1137" s="1" t="s">
        <v>14578</v>
      </c>
      <c r="N1137" s="1" t="str">
        <f>IFERROR(VLOOKUP(D1137, 'Datos bancarios'!C:I, 7, FALSE), "Sin banco")</f>
        <v>Sin banco</v>
      </c>
    </row>
    <row r="1138" spans="2:14">
      <c r="B1138" s="1" t="s">
        <v>3010</v>
      </c>
      <c r="C1138" s="1" t="s">
        <v>19377</v>
      </c>
      <c r="D1138" s="1">
        <v>32979877</v>
      </c>
      <c r="E1138" s="1" t="s">
        <v>15416</v>
      </c>
      <c r="F1138" s="1" t="s">
        <v>19376</v>
      </c>
      <c r="G1138" s="1" t="str">
        <f>IFERROR(VLOOKUP(D1138, 'Datos bancarios'!C:J, 8, FALSE), "Sin celular")</f>
        <v>Sin celular</v>
      </c>
      <c r="H1138" s="1" t="str">
        <f>IFERROR(
   IF(
      VLOOKUP(D1138, 'Datos bancarios'!C:E, 2, FALSE) &lt;&gt; "",
      VLOOKUP(D1138, 'Datos bancarios'!C:E, 2, FALSE),
      IF(
         VLOOKUP(D1138, 'Datos bancarios'!C:E, 3, FALSE) &lt;&gt; "",
         VLOOKUP(D1138, 'Datos bancarios'!C:E, 3, FALSE),
         "Sin CBU"
      )
   ),
   "Sin CBU"
)</f>
        <v>Sin CBU</v>
      </c>
      <c r="I1138" s="1" t="str">
        <f>IFERROR(VLOOKUP(D1138, 'Datos bancarios'!C:G, 5, FALSE), "Sin alias")</f>
        <v>Sin alias</v>
      </c>
      <c r="J1138" s="1" t="str">
        <f>IFERROR(VLOOKUP(D1138, 'Datos bancarios'!C:H, 6, FALSE), "Sin titular")</f>
        <v>Sin titular</v>
      </c>
      <c r="K1138" s="1" t="s">
        <v>14576</v>
      </c>
      <c r="L1138" s="1" t="s">
        <v>14577</v>
      </c>
      <c r="M1138" s="1" t="s">
        <v>14578</v>
      </c>
      <c r="N1138" s="1" t="str">
        <f>IFERROR(VLOOKUP(D1138, 'Datos bancarios'!C:I, 7, FALSE), "Sin banco")</f>
        <v>Sin banco</v>
      </c>
    </row>
    <row r="1139" spans="2:14">
      <c r="B1139" s="1" t="s">
        <v>3011</v>
      </c>
      <c r="C1139" s="1" t="s">
        <v>19377</v>
      </c>
      <c r="D1139" s="1">
        <v>33004299</v>
      </c>
      <c r="E1139" s="1" t="s">
        <v>14583</v>
      </c>
      <c r="F1139" s="1" t="s">
        <v>19376</v>
      </c>
      <c r="G1139" s="1" t="str">
        <f>IFERROR(VLOOKUP(D1139, 'Datos bancarios'!C:J, 8, FALSE), "Sin celular")</f>
        <v>Sin celular</v>
      </c>
      <c r="H1139" s="1" t="str">
        <f>IFERROR(
   IF(
      VLOOKUP(D1139, 'Datos bancarios'!C:E, 2, FALSE) &lt;&gt; "",
      VLOOKUP(D1139, 'Datos bancarios'!C:E, 2, FALSE),
      IF(
         VLOOKUP(D1139, 'Datos bancarios'!C:E, 3, FALSE) &lt;&gt; "",
         VLOOKUP(D1139, 'Datos bancarios'!C:E, 3, FALSE),
         "Sin CBU"
      )
   ),
   "Sin CBU"
)</f>
        <v>Sin CBU</v>
      </c>
      <c r="I1139" s="1" t="str">
        <f>IFERROR(VLOOKUP(D1139, 'Datos bancarios'!C:G, 5, FALSE), "Sin alias")</f>
        <v>Sin alias</v>
      </c>
      <c r="J1139" s="1" t="str">
        <f>IFERROR(VLOOKUP(D1139, 'Datos bancarios'!C:H, 6, FALSE), "Sin titular")</f>
        <v>Sin titular</v>
      </c>
      <c r="K1139" s="1" t="s">
        <v>14576</v>
      </c>
      <c r="L1139" s="1" t="s">
        <v>14577</v>
      </c>
      <c r="M1139" s="1" t="s">
        <v>14578</v>
      </c>
      <c r="N1139" s="1" t="str">
        <f>IFERROR(VLOOKUP(D1139, 'Datos bancarios'!C:I, 7, FALSE), "Sin banco")</f>
        <v>Sin banco</v>
      </c>
    </row>
    <row r="1140" spans="2:14">
      <c r="B1140" s="1" t="s">
        <v>3012</v>
      </c>
      <c r="C1140" s="1" t="s">
        <v>19377</v>
      </c>
      <c r="D1140" s="1">
        <v>33008075</v>
      </c>
      <c r="E1140" s="1" t="s">
        <v>16233</v>
      </c>
      <c r="F1140" s="1" t="s">
        <v>19376</v>
      </c>
      <c r="G1140" s="1" t="str">
        <f>IFERROR(VLOOKUP(D1140, 'Datos bancarios'!C:J, 8, FALSE), "Sin celular")</f>
        <v>Sin celular</v>
      </c>
      <c r="H1140" s="1" t="str">
        <f>IFERROR(
   IF(
      VLOOKUP(D1140, 'Datos bancarios'!C:E, 2, FALSE) &lt;&gt; "",
      VLOOKUP(D1140, 'Datos bancarios'!C:E, 2, FALSE),
      IF(
         VLOOKUP(D1140, 'Datos bancarios'!C:E, 3, FALSE) &lt;&gt; "",
         VLOOKUP(D1140, 'Datos bancarios'!C:E, 3, FALSE),
         "Sin CBU"
      )
   ),
   "Sin CBU"
)</f>
        <v>Sin CBU</v>
      </c>
      <c r="I1140" s="1" t="str">
        <f>IFERROR(VLOOKUP(D1140, 'Datos bancarios'!C:G, 5, FALSE), "Sin alias")</f>
        <v>Sin alias</v>
      </c>
      <c r="J1140" s="1" t="str">
        <f>IFERROR(VLOOKUP(D1140, 'Datos bancarios'!C:H, 6, FALSE), "Sin titular")</f>
        <v>Sin titular</v>
      </c>
      <c r="K1140" s="1" t="s">
        <v>14576</v>
      </c>
      <c r="L1140" s="1" t="s">
        <v>14577</v>
      </c>
      <c r="M1140" s="1" t="s">
        <v>14578</v>
      </c>
      <c r="N1140" s="1" t="str">
        <f>IFERROR(VLOOKUP(D1140, 'Datos bancarios'!C:I, 7, FALSE), "Sin banco")</f>
        <v>Sin banco</v>
      </c>
    </row>
    <row r="1141" spans="2:14">
      <c r="B1141" s="1" t="s">
        <v>3013</v>
      </c>
      <c r="C1141" s="1" t="s">
        <v>19377</v>
      </c>
      <c r="D1141" s="1">
        <v>33008296</v>
      </c>
      <c r="E1141" s="1" t="s">
        <v>16608</v>
      </c>
      <c r="F1141" s="1" t="s">
        <v>19376</v>
      </c>
      <c r="G1141" s="1" t="str">
        <f>IFERROR(VLOOKUP(D1141, 'Datos bancarios'!C:J, 8, FALSE), "Sin celular")</f>
        <v>Sin celular</v>
      </c>
      <c r="H1141" s="1" t="str">
        <f>IFERROR(
   IF(
      VLOOKUP(D1141, 'Datos bancarios'!C:E, 2, FALSE) &lt;&gt; "",
      VLOOKUP(D1141, 'Datos bancarios'!C:E, 2, FALSE),
      IF(
         VLOOKUP(D1141, 'Datos bancarios'!C:E, 3, FALSE) &lt;&gt; "",
         VLOOKUP(D1141, 'Datos bancarios'!C:E, 3, FALSE),
         "Sin CBU"
      )
   ),
   "Sin CBU"
)</f>
        <v>Sin CBU</v>
      </c>
      <c r="I1141" s="1" t="str">
        <f>IFERROR(VLOOKUP(D1141, 'Datos bancarios'!C:G, 5, FALSE), "Sin alias")</f>
        <v>Sin alias</v>
      </c>
      <c r="J1141" s="1" t="str">
        <f>IFERROR(VLOOKUP(D1141, 'Datos bancarios'!C:H, 6, FALSE), "Sin titular")</f>
        <v>Sin titular</v>
      </c>
      <c r="K1141" s="1" t="s">
        <v>14576</v>
      </c>
      <c r="L1141" s="1" t="s">
        <v>14577</v>
      </c>
      <c r="M1141" s="1" t="s">
        <v>14578</v>
      </c>
      <c r="N1141" s="1" t="str">
        <f>IFERROR(VLOOKUP(D1141, 'Datos bancarios'!C:I, 7, FALSE), "Sin banco")</f>
        <v>Sin banco</v>
      </c>
    </row>
    <row r="1142" spans="2:14">
      <c r="B1142" s="1" t="s">
        <v>3014</v>
      </c>
      <c r="C1142" s="1" t="s">
        <v>19377</v>
      </c>
      <c r="D1142" s="1">
        <v>33008367</v>
      </c>
      <c r="E1142" s="1" t="s">
        <v>16658</v>
      </c>
      <c r="F1142" s="1" t="s">
        <v>19376</v>
      </c>
      <c r="G1142" s="1" t="str">
        <f>IFERROR(VLOOKUP(D1142, 'Datos bancarios'!C:J, 8, FALSE), "Sin celular")</f>
        <v>Sin celular</v>
      </c>
      <c r="H1142" s="1" t="str">
        <f>IFERROR(
   IF(
      VLOOKUP(D1142, 'Datos bancarios'!C:E, 2, FALSE) &lt;&gt; "",
      VLOOKUP(D1142, 'Datos bancarios'!C:E, 2, FALSE),
      IF(
         VLOOKUP(D1142, 'Datos bancarios'!C:E, 3, FALSE) &lt;&gt; "",
         VLOOKUP(D1142, 'Datos bancarios'!C:E, 3, FALSE),
         "Sin CBU"
      )
   ),
   "Sin CBU"
)</f>
        <v>Sin CBU</v>
      </c>
      <c r="I1142" s="1" t="str">
        <f>IFERROR(VLOOKUP(D1142, 'Datos bancarios'!C:G, 5, FALSE), "Sin alias")</f>
        <v>Sin alias</v>
      </c>
      <c r="J1142" s="1" t="str">
        <f>IFERROR(VLOOKUP(D1142, 'Datos bancarios'!C:H, 6, FALSE), "Sin titular")</f>
        <v>Sin titular</v>
      </c>
      <c r="K1142" s="1" t="s">
        <v>14576</v>
      </c>
      <c r="L1142" s="1" t="s">
        <v>14577</v>
      </c>
      <c r="M1142" s="1" t="s">
        <v>14578</v>
      </c>
      <c r="N1142" s="1" t="str">
        <f>IFERROR(VLOOKUP(D1142, 'Datos bancarios'!C:I, 7, FALSE), "Sin banco")</f>
        <v>Sin banco</v>
      </c>
    </row>
    <row r="1143" spans="2:14">
      <c r="B1143" s="1" t="s">
        <v>3015</v>
      </c>
      <c r="C1143" s="1" t="s">
        <v>19377</v>
      </c>
      <c r="D1143" s="1">
        <v>33008454</v>
      </c>
      <c r="E1143" s="1" t="s">
        <v>15369</v>
      </c>
      <c r="F1143" s="1" t="s">
        <v>19376</v>
      </c>
      <c r="G1143" s="1" t="str">
        <f>IFERROR(VLOOKUP(D1143, 'Datos bancarios'!C:J, 8, FALSE), "Sin celular")</f>
        <v>Sin celular</v>
      </c>
      <c r="H1143" s="1" t="str">
        <f>IFERROR(
   IF(
      VLOOKUP(D1143, 'Datos bancarios'!C:E, 2, FALSE) &lt;&gt; "",
      VLOOKUP(D1143, 'Datos bancarios'!C:E, 2, FALSE),
      IF(
         VLOOKUP(D1143, 'Datos bancarios'!C:E, 3, FALSE) &lt;&gt; "",
         VLOOKUP(D1143, 'Datos bancarios'!C:E, 3, FALSE),
         "Sin CBU"
      )
   ),
   "Sin CBU"
)</f>
        <v>Sin CBU</v>
      </c>
      <c r="I1143" s="1" t="str">
        <f>IFERROR(VLOOKUP(D1143, 'Datos bancarios'!C:G, 5, FALSE), "Sin alias")</f>
        <v>Sin alias</v>
      </c>
      <c r="J1143" s="1" t="str">
        <f>IFERROR(VLOOKUP(D1143, 'Datos bancarios'!C:H, 6, FALSE), "Sin titular")</f>
        <v>Sin titular</v>
      </c>
      <c r="K1143" s="1" t="s">
        <v>14576</v>
      </c>
      <c r="L1143" s="1" t="s">
        <v>14577</v>
      </c>
      <c r="M1143" s="1" t="s">
        <v>14578</v>
      </c>
      <c r="N1143" s="1" t="str">
        <f>IFERROR(VLOOKUP(D1143, 'Datos bancarios'!C:I, 7, FALSE), "Sin banco")</f>
        <v>Sin banco</v>
      </c>
    </row>
    <row r="1144" spans="2:14">
      <c r="B1144" s="1" t="s">
        <v>3016</v>
      </c>
      <c r="C1144" s="1" t="s">
        <v>19377</v>
      </c>
      <c r="D1144" s="1">
        <v>33017510</v>
      </c>
      <c r="E1144" s="1" t="s">
        <v>15912</v>
      </c>
      <c r="F1144" s="1" t="s">
        <v>19376</v>
      </c>
      <c r="G1144" s="1" t="str">
        <f>IFERROR(VLOOKUP(D1144, 'Datos bancarios'!C:J, 8, FALSE), "Sin celular")</f>
        <v>Sin celular</v>
      </c>
      <c r="H1144" s="1" t="str">
        <f>IFERROR(
   IF(
      VLOOKUP(D1144, 'Datos bancarios'!C:E, 2, FALSE) &lt;&gt; "",
      VLOOKUP(D1144, 'Datos bancarios'!C:E, 2, FALSE),
      IF(
         VLOOKUP(D1144, 'Datos bancarios'!C:E, 3, FALSE) &lt;&gt; "",
         VLOOKUP(D1144, 'Datos bancarios'!C:E, 3, FALSE),
         "Sin CBU"
      )
   ),
   "Sin CBU"
)</f>
        <v>Sin CBU</v>
      </c>
      <c r="I1144" s="1" t="str">
        <f>IFERROR(VLOOKUP(D1144, 'Datos bancarios'!C:G, 5, FALSE), "Sin alias")</f>
        <v>Sin alias</v>
      </c>
      <c r="J1144" s="1" t="str">
        <f>IFERROR(VLOOKUP(D1144, 'Datos bancarios'!C:H, 6, FALSE), "Sin titular")</f>
        <v>Sin titular</v>
      </c>
      <c r="K1144" s="1" t="s">
        <v>14576</v>
      </c>
      <c r="L1144" s="1" t="s">
        <v>14577</v>
      </c>
      <c r="M1144" s="1" t="s">
        <v>14578</v>
      </c>
      <c r="N1144" s="1" t="str">
        <f>IFERROR(VLOOKUP(D1144, 'Datos bancarios'!C:I, 7, FALSE), "Sin banco")</f>
        <v>Sin banco</v>
      </c>
    </row>
    <row r="1145" spans="2:14">
      <c r="B1145" s="1" t="s">
        <v>3017</v>
      </c>
      <c r="C1145" s="1" t="s">
        <v>19377</v>
      </c>
      <c r="D1145" s="1">
        <v>33023410</v>
      </c>
      <c r="E1145" s="1" t="s">
        <v>17151</v>
      </c>
      <c r="F1145" s="1" t="s">
        <v>19376</v>
      </c>
      <c r="G1145" s="1" t="str">
        <f>IFERROR(VLOOKUP(D1145, 'Datos bancarios'!C:J, 8, FALSE), "Sin celular")</f>
        <v>Sin celular</v>
      </c>
      <c r="H1145" s="1" t="str">
        <f>IFERROR(
   IF(
      VLOOKUP(D1145, 'Datos bancarios'!C:E, 2, FALSE) &lt;&gt; "",
      VLOOKUP(D1145, 'Datos bancarios'!C:E, 2, FALSE),
      IF(
         VLOOKUP(D1145, 'Datos bancarios'!C:E, 3, FALSE) &lt;&gt; "",
         VLOOKUP(D1145, 'Datos bancarios'!C:E, 3, FALSE),
         "Sin CBU"
      )
   ),
   "Sin CBU"
)</f>
        <v>Sin CBU</v>
      </c>
      <c r="I1145" s="1" t="str">
        <f>IFERROR(VLOOKUP(D1145, 'Datos bancarios'!C:G, 5, FALSE), "Sin alias")</f>
        <v>Sin alias</v>
      </c>
      <c r="J1145" s="1" t="str">
        <f>IFERROR(VLOOKUP(D1145, 'Datos bancarios'!C:H, 6, FALSE), "Sin titular")</f>
        <v>Sin titular</v>
      </c>
      <c r="K1145" s="1" t="s">
        <v>14576</v>
      </c>
      <c r="L1145" s="1" t="s">
        <v>14577</v>
      </c>
      <c r="M1145" s="1" t="s">
        <v>14578</v>
      </c>
      <c r="N1145" s="1" t="str">
        <f>IFERROR(VLOOKUP(D1145, 'Datos bancarios'!C:I, 7, FALSE), "Sin banco")</f>
        <v>Sin banco</v>
      </c>
    </row>
    <row r="1146" spans="2:14">
      <c r="B1146" s="1" t="s">
        <v>3018</v>
      </c>
      <c r="C1146" s="1" t="s">
        <v>19377</v>
      </c>
      <c r="D1146" s="1">
        <v>33023829</v>
      </c>
      <c r="E1146" s="1" t="s">
        <v>16866</v>
      </c>
      <c r="F1146" s="1" t="s">
        <v>19376</v>
      </c>
      <c r="G1146" s="1" t="str">
        <f>IFERROR(VLOOKUP(D1146, 'Datos bancarios'!C:J, 8, FALSE), "Sin celular")</f>
        <v>Sin celular</v>
      </c>
      <c r="H1146" s="1" t="str">
        <f>IFERROR(
   IF(
      VLOOKUP(D1146, 'Datos bancarios'!C:E, 2, FALSE) &lt;&gt; "",
      VLOOKUP(D1146, 'Datos bancarios'!C:E, 2, FALSE),
      IF(
         VLOOKUP(D1146, 'Datos bancarios'!C:E, 3, FALSE) &lt;&gt; "",
         VLOOKUP(D1146, 'Datos bancarios'!C:E, 3, FALSE),
         "Sin CBU"
      )
   ),
   "Sin CBU"
)</f>
        <v>Sin CBU</v>
      </c>
      <c r="I1146" s="1" t="str">
        <f>IFERROR(VLOOKUP(D1146, 'Datos bancarios'!C:G, 5, FALSE), "Sin alias")</f>
        <v>Sin alias</v>
      </c>
      <c r="J1146" s="1" t="str">
        <f>IFERROR(VLOOKUP(D1146, 'Datos bancarios'!C:H, 6, FALSE), "Sin titular")</f>
        <v>Sin titular</v>
      </c>
      <c r="K1146" s="1" t="s">
        <v>14576</v>
      </c>
      <c r="L1146" s="1" t="s">
        <v>14577</v>
      </c>
      <c r="M1146" s="1" t="s">
        <v>14578</v>
      </c>
      <c r="N1146" s="1" t="str">
        <f>IFERROR(VLOOKUP(D1146, 'Datos bancarios'!C:I, 7, FALSE), "Sin banco")</f>
        <v>Sin banco</v>
      </c>
    </row>
    <row r="1147" spans="2:14">
      <c r="B1147" s="1" t="s">
        <v>3019</v>
      </c>
      <c r="C1147" s="1" t="s">
        <v>19377</v>
      </c>
      <c r="D1147" s="1">
        <v>33025490</v>
      </c>
      <c r="E1147" s="1" t="s">
        <v>16941</v>
      </c>
      <c r="F1147" s="1" t="s">
        <v>19376</v>
      </c>
      <c r="G1147" s="1" t="str">
        <f>IFERROR(VLOOKUP(D1147, 'Datos bancarios'!C:J, 8, FALSE), "Sin celular")</f>
        <v>Sin celular</v>
      </c>
      <c r="H1147" s="1" t="str">
        <f>IFERROR(
   IF(
      VLOOKUP(D1147, 'Datos bancarios'!C:E, 2, FALSE) &lt;&gt; "",
      VLOOKUP(D1147, 'Datos bancarios'!C:E, 2, FALSE),
      IF(
         VLOOKUP(D1147, 'Datos bancarios'!C:E, 3, FALSE) &lt;&gt; "",
         VLOOKUP(D1147, 'Datos bancarios'!C:E, 3, FALSE),
         "Sin CBU"
      )
   ),
   "Sin CBU"
)</f>
        <v>Sin CBU</v>
      </c>
      <c r="I1147" s="1" t="str">
        <f>IFERROR(VLOOKUP(D1147, 'Datos bancarios'!C:G, 5, FALSE), "Sin alias")</f>
        <v>Sin alias</v>
      </c>
      <c r="J1147" s="1" t="str">
        <f>IFERROR(VLOOKUP(D1147, 'Datos bancarios'!C:H, 6, FALSE), "Sin titular")</f>
        <v>Sin titular</v>
      </c>
      <c r="K1147" s="1" t="s">
        <v>14576</v>
      </c>
      <c r="L1147" s="1" t="s">
        <v>14577</v>
      </c>
      <c r="M1147" s="1" t="s">
        <v>14578</v>
      </c>
      <c r="N1147" s="1" t="str">
        <f>IFERROR(VLOOKUP(D1147, 'Datos bancarios'!C:I, 7, FALSE), "Sin banco")</f>
        <v>Sin banco</v>
      </c>
    </row>
    <row r="1148" spans="2:14">
      <c r="B1148" s="1" t="s">
        <v>3020</v>
      </c>
      <c r="C1148" s="1" t="s">
        <v>19377</v>
      </c>
      <c r="D1148" s="1">
        <v>33051455</v>
      </c>
      <c r="E1148" s="1" t="s">
        <v>17160</v>
      </c>
      <c r="F1148" s="1" t="s">
        <v>19376</v>
      </c>
      <c r="G1148" s="1" t="str">
        <f>IFERROR(VLOOKUP(D1148, 'Datos bancarios'!C:J, 8, FALSE), "Sin celular")</f>
        <v>Sin celular</v>
      </c>
      <c r="H1148" s="1" t="str">
        <f>IFERROR(
   IF(
      VLOOKUP(D1148, 'Datos bancarios'!C:E, 2, FALSE) &lt;&gt; "",
      VLOOKUP(D1148, 'Datos bancarios'!C:E, 2, FALSE),
      IF(
         VLOOKUP(D1148, 'Datos bancarios'!C:E, 3, FALSE) &lt;&gt; "",
         VLOOKUP(D1148, 'Datos bancarios'!C:E, 3, FALSE),
         "Sin CBU"
      )
   ),
   "Sin CBU"
)</f>
        <v>Sin CBU</v>
      </c>
      <c r="I1148" s="1" t="str">
        <f>IFERROR(VLOOKUP(D1148, 'Datos bancarios'!C:G, 5, FALSE), "Sin alias")</f>
        <v>Sin alias</v>
      </c>
      <c r="J1148" s="1" t="str">
        <f>IFERROR(VLOOKUP(D1148, 'Datos bancarios'!C:H, 6, FALSE), "Sin titular")</f>
        <v>Sin titular</v>
      </c>
      <c r="K1148" s="1" t="s">
        <v>14576</v>
      </c>
      <c r="L1148" s="1" t="s">
        <v>14577</v>
      </c>
      <c r="M1148" s="1" t="s">
        <v>14578</v>
      </c>
      <c r="N1148" s="1" t="str">
        <f>IFERROR(VLOOKUP(D1148, 'Datos bancarios'!C:I, 7, FALSE), "Sin banco")</f>
        <v>Sin banco</v>
      </c>
    </row>
    <row r="1149" spans="2:14">
      <c r="B1149" s="1" t="s">
        <v>3021</v>
      </c>
      <c r="C1149" s="1" t="s">
        <v>19377</v>
      </c>
      <c r="D1149" s="1">
        <v>33052042</v>
      </c>
      <c r="E1149" s="1" t="s">
        <v>15563</v>
      </c>
      <c r="F1149" s="1" t="s">
        <v>19376</v>
      </c>
      <c r="G1149" s="1" t="str">
        <f>IFERROR(VLOOKUP(D1149, 'Datos bancarios'!C:J, 8, FALSE), "Sin celular")</f>
        <v>Sin celular</v>
      </c>
      <c r="H1149" s="1" t="str">
        <f>IFERROR(
   IF(
      VLOOKUP(D1149, 'Datos bancarios'!C:E, 2, FALSE) &lt;&gt; "",
      VLOOKUP(D1149, 'Datos bancarios'!C:E, 2, FALSE),
      IF(
         VLOOKUP(D1149, 'Datos bancarios'!C:E, 3, FALSE) &lt;&gt; "",
         VLOOKUP(D1149, 'Datos bancarios'!C:E, 3, FALSE),
         "Sin CBU"
      )
   ),
   "Sin CBU"
)</f>
        <v>Sin CBU</v>
      </c>
      <c r="I1149" s="1" t="str">
        <f>IFERROR(VLOOKUP(D1149, 'Datos bancarios'!C:G, 5, FALSE), "Sin alias")</f>
        <v>Sin alias</v>
      </c>
      <c r="J1149" s="1" t="str">
        <f>IFERROR(VLOOKUP(D1149, 'Datos bancarios'!C:H, 6, FALSE), "Sin titular")</f>
        <v>Sin titular</v>
      </c>
      <c r="K1149" s="1" t="s">
        <v>14576</v>
      </c>
      <c r="L1149" s="1" t="s">
        <v>14577</v>
      </c>
      <c r="M1149" s="1" t="s">
        <v>14578</v>
      </c>
      <c r="N1149" s="1" t="str">
        <f>IFERROR(VLOOKUP(D1149, 'Datos bancarios'!C:I, 7, FALSE), "Sin banco")</f>
        <v>Sin banco</v>
      </c>
    </row>
    <row r="1150" spans="2:14">
      <c r="B1150" s="1" t="s">
        <v>3022</v>
      </c>
      <c r="C1150" s="1" t="s">
        <v>19377</v>
      </c>
      <c r="D1150" s="1">
        <v>33052240</v>
      </c>
      <c r="E1150" s="1" t="s">
        <v>15641</v>
      </c>
      <c r="F1150" s="1" t="s">
        <v>19376</v>
      </c>
      <c r="G1150" s="1" t="str">
        <f>IFERROR(VLOOKUP(D1150, 'Datos bancarios'!C:J, 8, FALSE), "Sin celular")</f>
        <v>Sin celular</v>
      </c>
      <c r="H1150" s="1" t="str">
        <f>IFERROR(
   IF(
      VLOOKUP(D1150, 'Datos bancarios'!C:E, 2, FALSE) &lt;&gt; "",
      VLOOKUP(D1150, 'Datos bancarios'!C:E, 2, FALSE),
      IF(
         VLOOKUP(D1150, 'Datos bancarios'!C:E, 3, FALSE) &lt;&gt; "",
         VLOOKUP(D1150, 'Datos bancarios'!C:E, 3, FALSE),
         "Sin CBU"
      )
   ),
   "Sin CBU"
)</f>
        <v>Sin CBU</v>
      </c>
      <c r="I1150" s="1" t="str">
        <f>IFERROR(VLOOKUP(D1150, 'Datos bancarios'!C:G, 5, FALSE), "Sin alias")</f>
        <v>Sin alias</v>
      </c>
      <c r="J1150" s="1" t="str">
        <f>IFERROR(VLOOKUP(D1150, 'Datos bancarios'!C:H, 6, FALSE), "Sin titular")</f>
        <v>Sin titular</v>
      </c>
      <c r="K1150" s="1" t="s">
        <v>14576</v>
      </c>
      <c r="L1150" s="1" t="s">
        <v>14577</v>
      </c>
      <c r="M1150" s="1" t="s">
        <v>14578</v>
      </c>
      <c r="N1150" s="1" t="str">
        <f>IFERROR(VLOOKUP(D1150, 'Datos bancarios'!C:I, 7, FALSE), "Sin banco")</f>
        <v>Sin banco</v>
      </c>
    </row>
    <row r="1151" spans="2:14">
      <c r="B1151" s="1" t="s">
        <v>3023</v>
      </c>
      <c r="C1151" s="1" t="s">
        <v>19377</v>
      </c>
      <c r="D1151" s="1">
        <v>33052717</v>
      </c>
      <c r="E1151" s="1" t="s">
        <v>16499</v>
      </c>
      <c r="F1151" s="1" t="s">
        <v>19376</v>
      </c>
      <c r="G1151" s="1" t="str">
        <f>IFERROR(VLOOKUP(D1151, 'Datos bancarios'!C:J, 8, FALSE), "Sin celular")</f>
        <v>Sin celular</v>
      </c>
      <c r="H1151" s="1" t="str">
        <f>IFERROR(
   IF(
      VLOOKUP(D1151, 'Datos bancarios'!C:E, 2, FALSE) &lt;&gt; "",
      VLOOKUP(D1151, 'Datos bancarios'!C:E, 2, FALSE),
      IF(
         VLOOKUP(D1151, 'Datos bancarios'!C:E, 3, FALSE) &lt;&gt; "",
         VLOOKUP(D1151, 'Datos bancarios'!C:E, 3, FALSE),
         "Sin CBU"
      )
   ),
   "Sin CBU"
)</f>
        <v>Sin CBU</v>
      </c>
      <c r="I1151" s="1" t="str">
        <f>IFERROR(VLOOKUP(D1151, 'Datos bancarios'!C:G, 5, FALSE), "Sin alias")</f>
        <v>Sin alias</v>
      </c>
      <c r="J1151" s="1" t="str">
        <f>IFERROR(VLOOKUP(D1151, 'Datos bancarios'!C:H, 6, FALSE), "Sin titular")</f>
        <v>Sin titular</v>
      </c>
      <c r="K1151" s="1" t="s">
        <v>14576</v>
      </c>
      <c r="L1151" s="1" t="s">
        <v>14577</v>
      </c>
      <c r="M1151" s="1" t="s">
        <v>14578</v>
      </c>
      <c r="N1151" s="1" t="str">
        <f>IFERROR(VLOOKUP(D1151, 'Datos bancarios'!C:I, 7, FALSE), "Sin banco")</f>
        <v>Sin banco</v>
      </c>
    </row>
    <row r="1152" spans="2:14">
      <c r="B1152" s="1" t="s">
        <v>3024</v>
      </c>
      <c r="C1152" s="1" t="s">
        <v>19377</v>
      </c>
      <c r="D1152" s="1">
        <v>33053159</v>
      </c>
      <c r="E1152" s="1" t="s">
        <v>15513</v>
      </c>
      <c r="F1152" s="1" t="s">
        <v>19376</v>
      </c>
      <c r="G1152" s="1" t="str">
        <f>IFERROR(VLOOKUP(D1152, 'Datos bancarios'!C:J, 8, FALSE), "Sin celular")</f>
        <v>Sin celular</v>
      </c>
      <c r="H1152" s="1" t="str">
        <f>IFERROR(
   IF(
      VLOOKUP(D1152, 'Datos bancarios'!C:E, 2, FALSE) &lt;&gt; "",
      VLOOKUP(D1152, 'Datos bancarios'!C:E, 2, FALSE),
      IF(
         VLOOKUP(D1152, 'Datos bancarios'!C:E, 3, FALSE) &lt;&gt; "",
         VLOOKUP(D1152, 'Datos bancarios'!C:E, 3, FALSE),
         "Sin CBU"
      )
   ),
   "Sin CBU"
)</f>
        <v>Sin CBU</v>
      </c>
      <c r="I1152" s="1" t="str">
        <f>IFERROR(VLOOKUP(D1152, 'Datos bancarios'!C:G, 5, FALSE), "Sin alias")</f>
        <v>Sin alias</v>
      </c>
      <c r="J1152" s="1" t="str">
        <f>IFERROR(VLOOKUP(D1152, 'Datos bancarios'!C:H, 6, FALSE), "Sin titular")</f>
        <v>Sin titular</v>
      </c>
      <c r="K1152" s="1" t="s">
        <v>14576</v>
      </c>
      <c r="L1152" s="1" t="s">
        <v>14577</v>
      </c>
      <c r="M1152" s="1" t="s">
        <v>14578</v>
      </c>
      <c r="N1152" s="1" t="str">
        <f>IFERROR(VLOOKUP(D1152, 'Datos bancarios'!C:I, 7, FALSE), "Sin banco")</f>
        <v>Sin banco</v>
      </c>
    </row>
    <row r="1153" spans="2:14">
      <c r="B1153" s="1" t="s">
        <v>3025</v>
      </c>
      <c r="C1153" s="1" t="s">
        <v>19377</v>
      </c>
      <c r="D1153" s="1">
        <v>33053211</v>
      </c>
      <c r="E1153" s="1" t="s">
        <v>15281</v>
      </c>
      <c r="F1153" s="1" t="s">
        <v>19376</v>
      </c>
      <c r="G1153" s="1" t="str">
        <f>IFERROR(VLOOKUP(D1153, 'Datos bancarios'!C:J, 8, FALSE), "Sin celular")</f>
        <v>Sin celular</v>
      </c>
      <c r="H1153" s="1" t="str">
        <f>IFERROR(
   IF(
      VLOOKUP(D1153, 'Datos bancarios'!C:E, 2, FALSE) &lt;&gt; "",
      VLOOKUP(D1153, 'Datos bancarios'!C:E, 2, FALSE),
      IF(
         VLOOKUP(D1153, 'Datos bancarios'!C:E, 3, FALSE) &lt;&gt; "",
         VLOOKUP(D1153, 'Datos bancarios'!C:E, 3, FALSE),
         "Sin CBU"
      )
   ),
   "Sin CBU"
)</f>
        <v>Sin CBU</v>
      </c>
      <c r="I1153" s="1" t="str">
        <f>IFERROR(VLOOKUP(D1153, 'Datos bancarios'!C:G, 5, FALSE), "Sin alias")</f>
        <v>Sin alias</v>
      </c>
      <c r="J1153" s="1" t="str">
        <f>IFERROR(VLOOKUP(D1153, 'Datos bancarios'!C:H, 6, FALSE), "Sin titular")</f>
        <v>Sin titular</v>
      </c>
      <c r="K1153" s="1" t="s">
        <v>14576</v>
      </c>
      <c r="L1153" s="1" t="s">
        <v>14577</v>
      </c>
      <c r="M1153" s="1" t="s">
        <v>14578</v>
      </c>
      <c r="N1153" s="1" t="str">
        <f>IFERROR(VLOOKUP(D1153, 'Datos bancarios'!C:I, 7, FALSE), "Sin banco")</f>
        <v>Sin banco</v>
      </c>
    </row>
    <row r="1154" spans="2:14">
      <c r="B1154" s="1" t="s">
        <v>3026</v>
      </c>
      <c r="C1154" s="1" t="s">
        <v>19377</v>
      </c>
      <c r="D1154" s="1">
        <v>33053833</v>
      </c>
      <c r="E1154" s="1" t="s">
        <v>15581</v>
      </c>
      <c r="F1154" s="1" t="s">
        <v>19376</v>
      </c>
      <c r="G1154" s="1" t="str">
        <f>IFERROR(VLOOKUP(D1154, 'Datos bancarios'!C:J, 8, FALSE), "Sin celular")</f>
        <v>Sin celular</v>
      </c>
      <c r="H1154" s="1" t="str">
        <f>IFERROR(
   IF(
      VLOOKUP(D1154, 'Datos bancarios'!C:E, 2, FALSE) &lt;&gt; "",
      VLOOKUP(D1154, 'Datos bancarios'!C:E, 2, FALSE),
      IF(
         VLOOKUP(D1154, 'Datos bancarios'!C:E, 3, FALSE) &lt;&gt; "",
         VLOOKUP(D1154, 'Datos bancarios'!C:E, 3, FALSE),
         "Sin CBU"
      )
   ),
   "Sin CBU"
)</f>
        <v>Sin CBU</v>
      </c>
      <c r="I1154" s="1" t="str">
        <f>IFERROR(VLOOKUP(D1154, 'Datos bancarios'!C:G, 5, FALSE), "Sin alias")</f>
        <v>Sin alias</v>
      </c>
      <c r="J1154" s="1" t="str">
        <f>IFERROR(VLOOKUP(D1154, 'Datos bancarios'!C:H, 6, FALSE), "Sin titular")</f>
        <v>Sin titular</v>
      </c>
      <c r="K1154" s="1" t="s">
        <v>14576</v>
      </c>
      <c r="L1154" s="1" t="s">
        <v>14577</v>
      </c>
      <c r="M1154" s="1" t="s">
        <v>14578</v>
      </c>
      <c r="N1154" s="1" t="str">
        <f>IFERROR(VLOOKUP(D1154, 'Datos bancarios'!C:I, 7, FALSE), "Sin banco")</f>
        <v>Sin banco</v>
      </c>
    </row>
    <row r="1155" spans="2:14">
      <c r="B1155" s="1" t="s">
        <v>3027</v>
      </c>
      <c r="C1155" s="1" t="s">
        <v>19377</v>
      </c>
      <c r="D1155" s="1">
        <v>33053910</v>
      </c>
      <c r="E1155" s="1" t="s">
        <v>15141</v>
      </c>
      <c r="F1155" s="1" t="s">
        <v>19376</v>
      </c>
      <c r="G1155" s="1" t="str">
        <f>IFERROR(VLOOKUP(D1155, 'Datos bancarios'!C:J, 8, FALSE), "Sin celular")</f>
        <v>Sin celular</v>
      </c>
      <c r="H1155" s="1" t="str">
        <f>IFERROR(
   IF(
      VLOOKUP(D1155, 'Datos bancarios'!C:E, 2, FALSE) &lt;&gt; "",
      VLOOKUP(D1155, 'Datos bancarios'!C:E, 2, FALSE),
      IF(
         VLOOKUP(D1155, 'Datos bancarios'!C:E, 3, FALSE) &lt;&gt; "",
         VLOOKUP(D1155, 'Datos bancarios'!C:E, 3, FALSE),
         "Sin CBU"
      )
   ),
   "Sin CBU"
)</f>
        <v>Sin CBU</v>
      </c>
      <c r="I1155" s="1" t="str">
        <f>IFERROR(VLOOKUP(D1155, 'Datos bancarios'!C:G, 5, FALSE), "Sin alias")</f>
        <v>Sin alias</v>
      </c>
      <c r="J1155" s="1" t="str">
        <f>IFERROR(VLOOKUP(D1155, 'Datos bancarios'!C:H, 6, FALSE), "Sin titular")</f>
        <v>Sin titular</v>
      </c>
      <c r="K1155" s="1" t="s">
        <v>14576</v>
      </c>
      <c r="L1155" s="1" t="s">
        <v>14577</v>
      </c>
      <c r="M1155" s="1" t="s">
        <v>14578</v>
      </c>
      <c r="N1155" s="1" t="str">
        <f>IFERROR(VLOOKUP(D1155, 'Datos bancarios'!C:I, 7, FALSE), "Sin banco")</f>
        <v>Sin banco</v>
      </c>
    </row>
    <row r="1156" spans="2:14">
      <c r="B1156" s="1" t="s">
        <v>3028</v>
      </c>
      <c r="C1156" s="1" t="s">
        <v>19377</v>
      </c>
      <c r="D1156" s="1">
        <v>33053938</v>
      </c>
      <c r="E1156" s="1" t="s">
        <v>15967</v>
      </c>
      <c r="F1156" s="1" t="s">
        <v>19376</v>
      </c>
      <c r="G1156" s="1" t="str">
        <f>IFERROR(VLOOKUP(D1156, 'Datos bancarios'!C:J, 8, FALSE), "Sin celular")</f>
        <v>Sin celular</v>
      </c>
      <c r="H1156" s="1" t="str">
        <f>IFERROR(
   IF(
      VLOOKUP(D1156, 'Datos bancarios'!C:E, 2, FALSE) &lt;&gt; "",
      VLOOKUP(D1156, 'Datos bancarios'!C:E, 2, FALSE),
      IF(
         VLOOKUP(D1156, 'Datos bancarios'!C:E, 3, FALSE) &lt;&gt; "",
         VLOOKUP(D1156, 'Datos bancarios'!C:E, 3, FALSE),
         "Sin CBU"
      )
   ),
   "Sin CBU"
)</f>
        <v>Sin CBU</v>
      </c>
      <c r="I1156" s="1" t="str">
        <f>IFERROR(VLOOKUP(D1156, 'Datos bancarios'!C:G, 5, FALSE), "Sin alias")</f>
        <v>Sin alias</v>
      </c>
      <c r="J1156" s="1" t="str">
        <f>IFERROR(VLOOKUP(D1156, 'Datos bancarios'!C:H, 6, FALSE), "Sin titular")</f>
        <v>Sin titular</v>
      </c>
      <c r="K1156" s="1" t="s">
        <v>14576</v>
      </c>
      <c r="L1156" s="1" t="s">
        <v>14577</v>
      </c>
      <c r="M1156" s="1" t="s">
        <v>14578</v>
      </c>
      <c r="N1156" s="1" t="str">
        <f>IFERROR(VLOOKUP(D1156, 'Datos bancarios'!C:I, 7, FALSE), "Sin banco")</f>
        <v>Sin banco</v>
      </c>
    </row>
    <row r="1157" spans="2:14">
      <c r="B1157" s="1" t="s">
        <v>3029</v>
      </c>
      <c r="C1157" s="1" t="s">
        <v>19377</v>
      </c>
      <c r="D1157" s="1">
        <v>33054035</v>
      </c>
      <c r="E1157" s="1" t="s">
        <v>17081</v>
      </c>
      <c r="F1157" s="1" t="s">
        <v>19376</v>
      </c>
      <c r="G1157" s="1" t="str">
        <f>IFERROR(VLOOKUP(D1157, 'Datos bancarios'!C:J, 8, FALSE), "Sin celular")</f>
        <v>Sin celular</v>
      </c>
      <c r="H1157" s="1" t="str">
        <f>IFERROR(
   IF(
      VLOOKUP(D1157, 'Datos bancarios'!C:E, 2, FALSE) &lt;&gt; "",
      VLOOKUP(D1157, 'Datos bancarios'!C:E, 2, FALSE),
      IF(
         VLOOKUP(D1157, 'Datos bancarios'!C:E, 3, FALSE) &lt;&gt; "",
         VLOOKUP(D1157, 'Datos bancarios'!C:E, 3, FALSE),
         "Sin CBU"
      )
   ),
   "Sin CBU"
)</f>
        <v>Sin CBU</v>
      </c>
      <c r="I1157" s="1" t="str">
        <f>IFERROR(VLOOKUP(D1157, 'Datos bancarios'!C:G, 5, FALSE), "Sin alias")</f>
        <v>Sin alias</v>
      </c>
      <c r="J1157" s="1" t="str">
        <f>IFERROR(VLOOKUP(D1157, 'Datos bancarios'!C:H, 6, FALSE), "Sin titular")</f>
        <v>Sin titular</v>
      </c>
      <c r="K1157" s="1" t="s">
        <v>14576</v>
      </c>
      <c r="L1157" s="1" t="s">
        <v>14577</v>
      </c>
      <c r="M1157" s="1" t="s">
        <v>14578</v>
      </c>
      <c r="N1157" s="1" t="str">
        <f>IFERROR(VLOOKUP(D1157, 'Datos bancarios'!C:I, 7, FALSE), "Sin banco")</f>
        <v>Sin banco</v>
      </c>
    </row>
    <row r="1158" spans="2:14">
      <c r="B1158" s="1" t="s">
        <v>3030</v>
      </c>
      <c r="C1158" s="1" t="s">
        <v>19377</v>
      </c>
      <c r="D1158" s="1">
        <v>33055890</v>
      </c>
      <c r="E1158" s="1" t="s">
        <v>15701</v>
      </c>
      <c r="F1158" s="1" t="s">
        <v>19376</v>
      </c>
      <c r="G1158" s="1" t="str">
        <f>IFERROR(VLOOKUP(D1158, 'Datos bancarios'!C:J, 8, FALSE), "Sin celular")</f>
        <v>Sin celular</v>
      </c>
      <c r="H1158" s="1" t="str">
        <f>IFERROR(
   IF(
      VLOOKUP(D1158, 'Datos bancarios'!C:E, 2, FALSE) &lt;&gt; "",
      VLOOKUP(D1158, 'Datos bancarios'!C:E, 2, FALSE),
      IF(
         VLOOKUP(D1158, 'Datos bancarios'!C:E, 3, FALSE) &lt;&gt; "",
         VLOOKUP(D1158, 'Datos bancarios'!C:E, 3, FALSE),
         "Sin CBU"
      )
   ),
   "Sin CBU"
)</f>
        <v>Sin CBU</v>
      </c>
      <c r="I1158" s="1" t="str">
        <f>IFERROR(VLOOKUP(D1158, 'Datos bancarios'!C:G, 5, FALSE), "Sin alias")</f>
        <v>Sin alias</v>
      </c>
      <c r="J1158" s="1" t="str">
        <f>IFERROR(VLOOKUP(D1158, 'Datos bancarios'!C:H, 6, FALSE), "Sin titular")</f>
        <v>Sin titular</v>
      </c>
      <c r="K1158" s="1" t="s">
        <v>14576</v>
      </c>
      <c r="L1158" s="1" t="s">
        <v>14577</v>
      </c>
      <c r="M1158" s="1" t="s">
        <v>14578</v>
      </c>
      <c r="N1158" s="1" t="str">
        <f>IFERROR(VLOOKUP(D1158, 'Datos bancarios'!C:I, 7, FALSE), "Sin banco")</f>
        <v>Sin banco</v>
      </c>
    </row>
    <row r="1159" spans="2:14">
      <c r="B1159" s="1" t="s">
        <v>3031</v>
      </c>
      <c r="C1159" s="1" t="s">
        <v>19377</v>
      </c>
      <c r="D1159" s="1">
        <v>33091167</v>
      </c>
      <c r="E1159" s="1" t="s">
        <v>16159</v>
      </c>
      <c r="F1159" s="1" t="s">
        <v>19376</v>
      </c>
      <c r="G1159" s="1" t="str">
        <f>IFERROR(VLOOKUP(D1159, 'Datos bancarios'!C:J, 8, FALSE), "Sin celular")</f>
        <v>Sin celular</v>
      </c>
      <c r="H1159" s="1" t="str">
        <f>IFERROR(
   IF(
      VLOOKUP(D1159, 'Datos bancarios'!C:E, 2, FALSE) &lt;&gt; "",
      VLOOKUP(D1159, 'Datos bancarios'!C:E, 2, FALSE),
      IF(
         VLOOKUP(D1159, 'Datos bancarios'!C:E, 3, FALSE) &lt;&gt; "",
         VLOOKUP(D1159, 'Datos bancarios'!C:E, 3, FALSE),
         "Sin CBU"
      )
   ),
   "Sin CBU"
)</f>
        <v>Sin CBU</v>
      </c>
      <c r="I1159" s="1" t="str">
        <f>IFERROR(VLOOKUP(D1159, 'Datos bancarios'!C:G, 5, FALSE), "Sin alias")</f>
        <v>Sin alias</v>
      </c>
      <c r="J1159" s="1" t="str">
        <f>IFERROR(VLOOKUP(D1159, 'Datos bancarios'!C:H, 6, FALSE), "Sin titular")</f>
        <v>Sin titular</v>
      </c>
      <c r="K1159" s="1" t="s">
        <v>14576</v>
      </c>
      <c r="L1159" s="1" t="s">
        <v>14577</v>
      </c>
      <c r="M1159" s="1" t="s">
        <v>14578</v>
      </c>
      <c r="N1159" s="1" t="str">
        <f>IFERROR(VLOOKUP(D1159, 'Datos bancarios'!C:I, 7, FALSE), "Sin banco")</f>
        <v>Sin banco</v>
      </c>
    </row>
    <row r="1160" spans="2:14">
      <c r="B1160" s="1" t="s">
        <v>3032</v>
      </c>
      <c r="C1160" s="1" t="s">
        <v>19377</v>
      </c>
      <c r="D1160" s="1">
        <v>33093060</v>
      </c>
      <c r="E1160" s="1" t="s">
        <v>15467</v>
      </c>
      <c r="F1160" s="1" t="s">
        <v>19376</v>
      </c>
      <c r="G1160" s="1" t="str">
        <f>IFERROR(VLOOKUP(D1160, 'Datos bancarios'!C:J, 8, FALSE), "Sin celular")</f>
        <v>Sin celular</v>
      </c>
      <c r="H1160" s="1" t="str">
        <f>IFERROR(
   IF(
      VLOOKUP(D1160, 'Datos bancarios'!C:E, 2, FALSE) &lt;&gt; "",
      VLOOKUP(D1160, 'Datos bancarios'!C:E, 2, FALSE),
      IF(
         VLOOKUP(D1160, 'Datos bancarios'!C:E, 3, FALSE) &lt;&gt; "",
         VLOOKUP(D1160, 'Datos bancarios'!C:E, 3, FALSE),
         "Sin CBU"
      )
   ),
   "Sin CBU"
)</f>
        <v>Sin CBU</v>
      </c>
      <c r="I1160" s="1" t="str">
        <f>IFERROR(VLOOKUP(D1160, 'Datos bancarios'!C:G, 5, FALSE), "Sin alias")</f>
        <v>Sin alias</v>
      </c>
      <c r="J1160" s="1" t="str">
        <f>IFERROR(VLOOKUP(D1160, 'Datos bancarios'!C:H, 6, FALSE), "Sin titular")</f>
        <v>Sin titular</v>
      </c>
      <c r="K1160" s="1" t="s">
        <v>14576</v>
      </c>
      <c r="L1160" s="1" t="s">
        <v>14577</v>
      </c>
      <c r="M1160" s="1" t="s">
        <v>14578</v>
      </c>
      <c r="N1160" s="1" t="str">
        <f>IFERROR(VLOOKUP(D1160, 'Datos bancarios'!C:I, 7, FALSE), "Sin banco")</f>
        <v>Sin banco</v>
      </c>
    </row>
    <row r="1161" spans="2:14">
      <c r="B1161" s="1" t="s">
        <v>3033</v>
      </c>
      <c r="C1161" s="1" t="s">
        <v>19377</v>
      </c>
      <c r="D1161" s="1">
        <v>33093446</v>
      </c>
      <c r="E1161" s="1" t="s">
        <v>16264</v>
      </c>
      <c r="F1161" s="1" t="s">
        <v>19376</v>
      </c>
      <c r="G1161" s="1" t="str">
        <f>IFERROR(VLOOKUP(D1161, 'Datos bancarios'!C:J, 8, FALSE), "Sin celular")</f>
        <v>Sin celular</v>
      </c>
      <c r="H1161" s="1" t="str">
        <f>IFERROR(
   IF(
      VLOOKUP(D1161, 'Datos bancarios'!C:E, 2, FALSE) &lt;&gt; "",
      VLOOKUP(D1161, 'Datos bancarios'!C:E, 2, FALSE),
      IF(
         VLOOKUP(D1161, 'Datos bancarios'!C:E, 3, FALSE) &lt;&gt; "",
         VLOOKUP(D1161, 'Datos bancarios'!C:E, 3, FALSE),
         "Sin CBU"
      )
   ),
   "Sin CBU"
)</f>
        <v>Sin CBU</v>
      </c>
      <c r="I1161" s="1" t="str">
        <f>IFERROR(VLOOKUP(D1161, 'Datos bancarios'!C:G, 5, FALSE), "Sin alias")</f>
        <v>Sin alias</v>
      </c>
      <c r="J1161" s="1" t="str">
        <f>IFERROR(VLOOKUP(D1161, 'Datos bancarios'!C:H, 6, FALSE), "Sin titular")</f>
        <v>Sin titular</v>
      </c>
      <c r="K1161" s="1" t="s">
        <v>14576</v>
      </c>
      <c r="L1161" s="1" t="s">
        <v>14577</v>
      </c>
      <c r="M1161" s="1" t="s">
        <v>14578</v>
      </c>
      <c r="N1161" s="1" t="str">
        <f>IFERROR(VLOOKUP(D1161, 'Datos bancarios'!C:I, 7, FALSE), "Sin banco")</f>
        <v>Sin banco</v>
      </c>
    </row>
    <row r="1162" spans="2:14">
      <c r="B1162" s="1" t="s">
        <v>3034</v>
      </c>
      <c r="C1162" s="1" t="s">
        <v>19377</v>
      </c>
      <c r="D1162" s="1">
        <v>33093631</v>
      </c>
      <c r="E1162" s="1" t="s">
        <v>15647</v>
      </c>
      <c r="F1162" s="1" t="s">
        <v>19376</v>
      </c>
      <c r="G1162" s="1">
        <f>IFERROR(VLOOKUP(D1162, 'Datos bancarios'!C:J, 8, FALSE), "Sin celular")</f>
        <v>2615390157</v>
      </c>
      <c r="H1162" s="1" t="str">
        <f>IFERROR(
   IF(
      VLOOKUP(D1162, 'Datos bancarios'!C:E, 2, FALSE) &lt;&gt; "",
      VLOOKUP(D1162, 'Datos bancarios'!C:E, 2, FALSE),
      IF(
         VLOOKUP(D1162, 'Datos bancarios'!C:E, 3, FALSE) &lt;&gt; "",
         VLOOKUP(D1162, 'Datos bancarios'!C:E, 3, FALSE),
         "Sin CBU"
      )
   ),
   "Sin CBU"
)</f>
        <v>1910115855111502368799</v>
      </c>
      <c r="I1162" s="1" t="str">
        <f>IFERROR(VLOOKUP(D1162, 'Datos bancarios'!C:G, 5, FALSE), "Sin alias")</f>
        <v>VIA.CACTUS.CODO</v>
      </c>
      <c r="J1162" s="1">
        <f>IFERROR(VLOOKUP(D1162, 'Datos bancarios'!C:H, 6, FALSE), "Sin titular")</f>
        <v>0</v>
      </c>
      <c r="K1162" s="1" t="s">
        <v>14576</v>
      </c>
      <c r="L1162" s="1" t="s">
        <v>14577</v>
      </c>
      <c r="M1162" s="1" t="s">
        <v>14578</v>
      </c>
      <c r="N1162" s="1" t="str">
        <f>IFERROR(VLOOKUP(D1162, 'Datos bancarios'!C:I, 7, FALSE), "Sin banco")</f>
        <v>BANCO CREDICOOP COOPERATIVO LIMITADO</v>
      </c>
    </row>
    <row r="1163" spans="2:14">
      <c r="B1163" s="1" t="s">
        <v>3035</v>
      </c>
      <c r="C1163" s="1" t="s">
        <v>19377</v>
      </c>
      <c r="D1163" s="1">
        <v>33094618</v>
      </c>
      <c r="E1163" s="1" t="s">
        <v>15335</v>
      </c>
      <c r="F1163" s="1" t="s">
        <v>19376</v>
      </c>
      <c r="G1163" s="1" t="str">
        <f>IFERROR(VLOOKUP(D1163, 'Datos bancarios'!C:J, 8, FALSE), "Sin celular")</f>
        <v>Sin celular</v>
      </c>
      <c r="H1163" s="1" t="str">
        <f>IFERROR(
   IF(
      VLOOKUP(D1163, 'Datos bancarios'!C:E, 2, FALSE) &lt;&gt; "",
      VLOOKUP(D1163, 'Datos bancarios'!C:E, 2, FALSE),
      IF(
         VLOOKUP(D1163, 'Datos bancarios'!C:E, 3, FALSE) &lt;&gt; "",
         VLOOKUP(D1163, 'Datos bancarios'!C:E, 3, FALSE),
         "Sin CBU"
      )
   ),
   "Sin CBU"
)</f>
        <v>Sin CBU</v>
      </c>
      <c r="I1163" s="1" t="str">
        <f>IFERROR(VLOOKUP(D1163, 'Datos bancarios'!C:G, 5, FALSE), "Sin alias")</f>
        <v>Sin alias</v>
      </c>
      <c r="J1163" s="1" t="str">
        <f>IFERROR(VLOOKUP(D1163, 'Datos bancarios'!C:H, 6, FALSE), "Sin titular")</f>
        <v>Sin titular</v>
      </c>
      <c r="K1163" s="1" t="s">
        <v>14576</v>
      </c>
      <c r="L1163" s="1" t="s">
        <v>14577</v>
      </c>
      <c r="M1163" s="1" t="s">
        <v>14578</v>
      </c>
      <c r="N1163" s="1" t="str">
        <f>IFERROR(VLOOKUP(D1163, 'Datos bancarios'!C:I, 7, FALSE), "Sin banco")</f>
        <v>Sin banco</v>
      </c>
    </row>
    <row r="1164" spans="2:14">
      <c r="B1164" s="1" t="s">
        <v>3036</v>
      </c>
      <c r="C1164" s="1" t="s">
        <v>19377</v>
      </c>
      <c r="D1164" s="1">
        <v>33094921</v>
      </c>
      <c r="E1164" s="1" t="s">
        <v>16519</v>
      </c>
      <c r="F1164" s="1" t="s">
        <v>19376</v>
      </c>
      <c r="G1164" s="1" t="str">
        <f>IFERROR(VLOOKUP(D1164, 'Datos bancarios'!C:J, 8, FALSE), "Sin celular")</f>
        <v>Sin celular</v>
      </c>
      <c r="H1164" s="1" t="str">
        <f>IFERROR(
   IF(
      VLOOKUP(D1164, 'Datos bancarios'!C:E, 2, FALSE) &lt;&gt; "",
      VLOOKUP(D1164, 'Datos bancarios'!C:E, 2, FALSE),
      IF(
         VLOOKUP(D1164, 'Datos bancarios'!C:E, 3, FALSE) &lt;&gt; "",
         VLOOKUP(D1164, 'Datos bancarios'!C:E, 3, FALSE),
         "Sin CBU"
      )
   ),
   "Sin CBU"
)</f>
        <v>Sin CBU</v>
      </c>
      <c r="I1164" s="1" t="str">
        <f>IFERROR(VLOOKUP(D1164, 'Datos bancarios'!C:G, 5, FALSE), "Sin alias")</f>
        <v>Sin alias</v>
      </c>
      <c r="J1164" s="1" t="str">
        <f>IFERROR(VLOOKUP(D1164, 'Datos bancarios'!C:H, 6, FALSE), "Sin titular")</f>
        <v>Sin titular</v>
      </c>
      <c r="K1164" s="1" t="s">
        <v>14576</v>
      </c>
      <c r="L1164" s="1" t="s">
        <v>14577</v>
      </c>
      <c r="M1164" s="1" t="s">
        <v>14578</v>
      </c>
      <c r="N1164" s="1" t="str">
        <f>IFERROR(VLOOKUP(D1164, 'Datos bancarios'!C:I, 7, FALSE), "Sin banco")</f>
        <v>Sin banco</v>
      </c>
    </row>
    <row r="1165" spans="2:14">
      <c r="B1165" s="1" t="s">
        <v>3037</v>
      </c>
      <c r="C1165" s="1" t="s">
        <v>19377</v>
      </c>
      <c r="D1165" s="1">
        <v>33094948</v>
      </c>
      <c r="E1165" s="1" t="s">
        <v>14995</v>
      </c>
      <c r="F1165" s="1" t="s">
        <v>19376</v>
      </c>
      <c r="G1165" s="1" t="str">
        <f>IFERROR(VLOOKUP(D1165, 'Datos bancarios'!C:J, 8, FALSE), "Sin celular")</f>
        <v>Sin celular</v>
      </c>
      <c r="H1165" s="1" t="str">
        <f>IFERROR(
   IF(
      VLOOKUP(D1165, 'Datos bancarios'!C:E, 2, FALSE) &lt;&gt; "",
      VLOOKUP(D1165, 'Datos bancarios'!C:E, 2, FALSE),
      IF(
         VLOOKUP(D1165, 'Datos bancarios'!C:E, 3, FALSE) &lt;&gt; "",
         VLOOKUP(D1165, 'Datos bancarios'!C:E, 3, FALSE),
         "Sin CBU"
      )
   ),
   "Sin CBU"
)</f>
        <v>Sin CBU</v>
      </c>
      <c r="I1165" s="1" t="str">
        <f>IFERROR(VLOOKUP(D1165, 'Datos bancarios'!C:G, 5, FALSE), "Sin alias")</f>
        <v>Sin alias</v>
      </c>
      <c r="J1165" s="1" t="str">
        <f>IFERROR(VLOOKUP(D1165, 'Datos bancarios'!C:H, 6, FALSE), "Sin titular")</f>
        <v>Sin titular</v>
      </c>
      <c r="K1165" s="1" t="s">
        <v>14576</v>
      </c>
      <c r="L1165" s="1" t="s">
        <v>14577</v>
      </c>
      <c r="M1165" s="1" t="s">
        <v>14578</v>
      </c>
      <c r="N1165" s="1" t="str">
        <f>IFERROR(VLOOKUP(D1165, 'Datos bancarios'!C:I, 7, FALSE), "Sin banco")</f>
        <v>Sin banco</v>
      </c>
    </row>
    <row r="1166" spans="2:14">
      <c r="B1166" s="1" t="s">
        <v>3038</v>
      </c>
      <c r="C1166" s="1" t="s">
        <v>19377</v>
      </c>
      <c r="D1166" s="1">
        <v>33094979</v>
      </c>
      <c r="E1166" s="1" t="s">
        <v>14989</v>
      </c>
      <c r="F1166" s="1" t="s">
        <v>19376</v>
      </c>
      <c r="G1166" s="1">
        <f>IFERROR(VLOOKUP(D1166, 'Datos bancarios'!C:J, 8, FALSE), "Sin celular")</f>
        <v>2615464269</v>
      </c>
      <c r="H1166" s="1" t="str">
        <f>IFERROR(
   IF(
      VLOOKUP(D1166, 'Datos bancarios'!C:E, 2, FALSE) &lt;&gt; "",
      VLOOKUP(D1166, 'Datos bancarios'!C:E, 2, FALSE),
      IF(
         VLOOKUP(D1166, 'Datos bancarios'!C:E, 3, FALSE) &lt;&gt; "",
         VLOOKUP(D1166, 'Datos bancarios'!C:E, 3, FALSE),
         "Sin CBU"
      )
   ),
   "Sin CBU"
)</f>
        <v>0110285930028514438165</v>
      </c>
      <c r="I1166" s="1" t="str">
        <f>IFERROR(VLOOKUP(D1166, 'Datos bancarios'!C:G, 5, FALSE), "Sin alias")</f>
        <v>Maka.Moyano</v>
      </c>
      <c r="J1166" s="1">
        <f>IFERROR(VLOOKUP(D1166, 'Datos bancarios'!C:H, 6, FALSE), "Sin titular")</f>
        <v>0</v>
      </c>
      <c r="K1166" s="1" t="s">
        <v>14576</v>
      </c>
      <c r="L1166" s="1" t="s">
        <v>14577</v>
      </c>
      <c r="M1166" s="1" t="s">
        <v>14578</v>
      </c>
      <c r="N1166" s="1" t="str">
        <f>IFERROR(VLOOKUP(D1166, 'Datos bancarios'!C:I, 7, FALSE), "Sin banco")</f>
        <v>BANCO DE LA NACION ARGENTINA</v>
      </c>
    </row>
    <row r="1167" spans="2:14">
      <c r="B1167" s="1" t="s">
        <v>3039</v>
      </c>
      <c r="C1167" s="1" t="s">
        <v>19377</v>
      </c>
      <c r="D1167" s="1">
        <v>33102792</v>
      </c>
      <c r="E1167" s="1" t="s">
        <v>15519</v>
      </c>
      <c r="F1167" s="1" t="s">
        <v>19376</v>
      </c>
      <c r="G1167" s="1" t="str">
        <f>IFERROR(VLOOKUP(D1167, 'Datos bancarios'!C:J, 8, FALSE), "Sin celular")</f>
        <v>Sin celular</v>
      </c>
      <c r="H1167" s="1" t="str">
        <f>IFERROR(
   IF(
      VLOOKUP(D1167, 'Datos bancarios'!C:E, 2, FALSE) &lt;&gt; "",
      VLOOKUP(D1167, 'Datos bancarios'!C:E, 2, FALSE),
      IF(
         VLOOKUP(D1167, 'Datos bancarios'!C:E, 3, FALSE) &lt;&gt; "",
         VLOOKUP(D1167, 'Datos bancarios'!C:E, 3, FALSE),
         "Sin CBU"
      )
   ),
   "Sin CBU"
)</f>
        <v>Sin CBU</v>
      </c>
      <c r="I1167" s="1" t="str">
        <f>IFERROR(VLOOKUP(D1167, 'Datos bancarios'!C:G, 5, FALSE), "Sin alias")</f>
        <v>Sin alias</v>
      </c>
      <c r="J1167" s="1" t="str">
        <f>IFERROR(VLOOKUP(D1167, 'Datos bancarios'!C:H, 6, FALSE), "Sin titular")</f>
        <v>Sin titular</v>
      </c>
      <c r="K1167" s="1" t="s">
        <v>14576</v>
      </c>
      <c r="L1167" s="1" t="s">
        <v>14577</v>
      </c>
      <c r="M1167" s="1" t="s">
        <v>14578</v>
      </c>
      <c r="N1167" s="1" t="str">
        <f>IFERROR(VLOOKUP(D1167, 'Datos bancarios'!C:I, 7, FALSE), "Sin banco")</f>
        <v>Sin banco</v>
      </c>
    </row>
    <row r="1168" spans="2:14">
      <c r="B1168" s="1" t="s">
        <v>3040</v>
      </c>
      <c r="C1168" s="1" t="s">
        <v>19377</v>
      </c>
      <c r="D1168" s="1">
        <v>33131080</v>
      </c>
      <c r="E1168" s="1" t="s">
        <v>16262</v>
      </c>
      <c r="F1168" s="1" t="s">
        <v>19376</v>
      </c>
      <c r="G1168" s="1" t="str">
        <f>IFERROR(VLOOKUP(D1168, 'Datos bancarios'!C:J, 8, FALSE), "Sin celular")</f>
        <v>Sin celular</v>
      </c>
      <c r="H1168" s="1" t="str">
        <f>IFERROR(
   IF(
      VLOOKUP(D1168, 'Datos bancarios'!C:E, 2, FALSE) &lt;&gt; "",
      VLOOKUP(D1168, 'Datos bancarios'!C:E, 2, FALSE),
      IF(
         VLOOKUP(D1168, 'Datos bancarios'!C:E, 3, FALSE) &lt;&gt; "",
         VLOOKUP(D1168, 'Datos bancarios'!C:E, 3, FALSE),
         "Sin CBU"
      )
   ),
   "Sin CBU"
)</f>
        <v>Sin CBU</v>
      </c>
      <c r="I1168" s="1" t="str">
        <f>IFERROR(VLOOKUP(D1168, 'Datos bancarios'!C:G, 5, FALSE), "Sin alias")</f>
        <v>Sin alias</v>
      </c>
      <c r="J1168" s="1" t="str">
        <f>IFERROR(VLOOKUP(D1168, 'Datos bancarios'!C:H, 6, FALSE), "Sin titular")</f>
        <v>Sin titular</v>
      </c>
      <c r="K1168" s="1" t="s">
        <v>14576</v>
      </c>
      <c r="L1168" s="1" t="s">
        <v>14577</v>
      </c>
      <c r="M1168" s="1" t="s">
        <v>14578</v>
      </c>
      <c r="N1168" s="1" t="str">
        <f>IFERROR(VLOOKUP(D1168, 'Datos bancarios'!C:I, 7, FALSE), "Sin banco")</f>
        <v>Sin banco</v>
      </c>
    </row>
    <row r="1169" spans="2:14">
      <c r="B1169" s="1" t="s">
        <v>3041</v>
      </c>
      <c r="C1169" s="1" t="s">
        <v>19377</v>
      </c>
      <c r="D1169" s="1">
        <v>33131234</v>
      </c>
      <c r="E1169" s="1" t="s">
        <v>15293</v>
      </c>
      <c r="F1169" s="1" t="s">
        <v>19376</v>
      </c>
      <c r="G1169" s="1" t="str">
        <f>IFERROR(VLOOKUP(D1169, 'Datos bancarios'!C:J, 8, FALSE), "Sin celular")</f>
        <v>Sin celular</v>
      </c>
      <c r="H1169" s="1" t="str">
        <f>IFERROR(
   IF(
      VLOOKUP(D1169, 'Datos bancarios'!C:E, 2, FALSE) &lt;&gt; "",
      VLOOKUP(D1169, 'Datos bancarios'!C:E, 2, FALSE),
      IF(
         VLOOKUP(D1169, 'Datos bancarios'!C:E, 3, FALSE) &lt;&gt; "",
         VLOOKUP(D1169, 'Datos bancarios'!C:E, 3, FALSE),
         "Sin CBU"
      )
   ),
   "Sin CBU"
)</f>
        <v>Sin CBU</v>
      </c>
      <c r="I1169" s="1" t="str">
        <f>IFERROR(VLOOKUP(D1169, 'Datos bancarios'!C:G, 5, FALSE), "Sin alias")</f>
        <v>Sin alias</v>
      </c>
      <c r="J1169" s="1" t="str">
        <f>IFERROR(VLOOKUP(D1169, 'Datos bancarios'!C:H, 6, FALSE), "Sin titular")</f>
        <v>Sin titular</v>
      </c>
      <c r="K1169" s="1" t="s">
        <v>14576</v>
      </c>
      <c r="L1169" s="1" t="s">
        <v>14577</v>
      </c>
      <c r="M1169" s="1" t="s">
        <v>14578</v>
      </c>
      <c r="N1169" s="1" t="str">
        <f>IFERROR(VLOOKUP(D1169, 'Datos bancarios'!C:I, 7, FALSE), "Sin banco")</f>
        <v>Sin banco</v>
      </c>
    </row>
    <row r="1170" spans="2:14">
      <c r="B1170" s="1" t="s">
        <v>3042</v>
      </c>
      <c r="C1170" s="1" t="s">
        <v>19377</v>
      </c>
      <c r="D1170" s="1">
        <v>33131253</v>
      </c>
      <c r="E1170" s="1" t="s">
        <v>17199</v>
      </c>
      <c r="F1170" s="1" t="s">
        <v>19376</v>
      </c>
      <c r="G1170" s="1" t="str">
        <f>IFERROR(VLOOKUP(D1170, 'Datos bancarios'!C:J, 8, FALSE), "Sin celular")</f>
        <v>Sin celular</v>
      </c>
      <c r="H1170" s="1" t="str">
        <f>IFERROR(
   IF(
      VLOOKUP(D1170, 'Datos bancarios'!C:E, 2, FALSE) &lt;&gt; "",
      VLOOKUP(D1170, 'Datos bancarios'!C:E, 2, FALSE),
      IF(
         VLOOKUP(D1170, 'Datos bancarios'!C:E, 3, FALSE) &lt;&gt; "",
         VLOOKUP(D1170, 'Datos bancarios'!C:E, 3, FALSE),
         "Sin CBU"
      )
   ),
   "Sin CBU"
)</f>
        <v>Sin CBU</v>
      </c>
      <c r="I1170" s="1" t="str">
        <f>IFERROR(VLOOKUP(D1170, 'Datos bancarios'!C:G, 5, FALSE), "Sin alias")</f>
        <v>Sin alias</v>
      </c>
      <c r="J1170" s="1" t="str">
        <f>IFERROR(VLOOKUP(D1170, 'Datos bancarios'!C:H, 6, FALSE), "Sin titular")</f>
        <v>Sin titular</v>
      </c>
      <c r="K1170" s="1" t="s">
        <v>14576</v>
      </c>
      <c r="L1170" s="1" t="s">
        <v>14577</v>
      </c>
      <c r="M1170" s="1" t="s">
        <v>14578</v>
      </c>
      <c r="N1170" s="1" t="str">
        <f>IFERROR(VLOOKUP(D1170, 'Datos bancarios'!C:I, 7, FALSE), "Sin banco")</f>
        <v>Sin banco</v>
      </c>
    </row>
    <row r="1171" spans="2:14">
      <c r="B1171" s="1" t="s">
        <v>3043</v>
      </c>
      <c r="C1171" s="1" t="s">
        <v>19377</v>
      </c>
      <c r="D1171" s="1">
        <v>33161199</v>
      </c>
      <c r="E1171" s="1" t="s">
        <v>15577</v>
      </c>
      <c r="F1171" s="1" t="s">
        <v>19376</v>
      </c>
      <c r="G1171" s="1" t="str">
        <f>IFERROR(VLOOKUP(D1171, 'Datos bancarios'!C:J, 8, FALSE), "Sin celular")</f>
        <v>Sin celular</v>
      </c>
      <c r="H1171" s="1" t="str">
        <f>IFERROR(
   IF(
      VLOOKUP(D1171, 'Datos bancarios'!C:E, 2, FALSE) &lt;&gt; "",
      VLOOKUP(D1171, 'Datos bancarios'!C:E, 2, FALSE),
      IF(
         VLOOKUP(D1171, 'Datos bancarios'!C:E, 3, FALSE) &lt;&gt; "",
         VLOOKUP(D1171, 'Datos bancarios'!C:E, 3, FALSE),
         "Sin CBU"
      )
   ),
   "Sin CBU"
)</f>
        <v>Sin CBU</v>
      </c>
      <c r="I1171" s="1" t="str">
        <f>IFERROR(VLOOKUP(D1171, 'Datos bancarios'!C:G, 5, FALSE), "Sin alias")</f>
        <v>Sin alias</v>
      </c>
      <c r="J1171" s="1" t="str">
        <f>IFERROR(VLOOKUP(D1171, 'Datos bancarios'!C:H, 6, FALSE), "Sin titular")</f>
        <v>Sin titular</v>
      </c>
      <c r="K1171" s="1" t="s">
        <v>14576</v>
      </c>
      <c r="L1171" s="1" t="s">
        <v>14577</v>
      </c>
      <c r="M1171" s="1" t="s">
        <v>14578</v>
      </c>
      <c r="N1171" s="1" t="str">
        <f>IFERROR(VLOOKUP(D1171, 'Datos bancarios'!C:I, 7, FALSE), "Sin banco")</f>
        <v>Sin banco</v>
      </c>
    </row>
    <row r="1172" spans="2:14">
      <c r="B1172" s="1" t="s">
        <v>3044</v>
      </c>
      <c r="C1172" s="1" t="s">
        <v>19377</v>
      </c>
      <c r="D1172" s="1">
        <v>33165988</v>
      </c>
      <c r="E1172" s="1" t="s">
        <v>16025</v>
      </c>
      <c r="F1172" s="1" t="s">
        <v>19376</v>
      </c>
      <c r="G1172" s="1">
        <f>IFERROR(VLOOKUP(D1172, 'Datos bancarios'!C:J, 8, FALSE), "Sin celular")</f>
        <v>2614719781</v>
      </c>
      <c r="H1172" s="1" t="str">
        <f>IFERROR(
   IF(
      VLOOKUP(D1172, 'Datos bancarios'!C:E, 2, FALSE) &lt;&gt; "",
      VLOOKUP(D1172, 'Datos bancarios'!C:E, 2, FALSE),
      IF(
         VLOOKUP(D1172, 'Datos bancarios'!C:E, 3, FALSE) &lt;&gt; "",
         VLOOKUP(D1172, 'Datos bancarios'!C:E, 3, FALSE),
         "Sin CBU"
      )
   ),
   "Sin CBU"
)</f>
        <v>0110647930064707167397</v>
      </c>
      <c r="I1172" s="1">
        <f>IFERROR(VLOOKUP(D1172, 'Datos bancarios'!C:G, 5, FALSE), "Sin alias")</f>
        <v>0</v>
      </c>
      <c r="J1172" s="1" t="str">
        <f>IFERROR(VLOOKUP(D1172, 'Datos bancarios'!C:H, 6, FALSE), "Sin titular")</f>
        <v>Guerra Muñoz Maria Florencia</v>
      </c>
      <c r="K1172" s="1" t="s">
        <v>14576</v>
      </c>
      <c r="L1172" s="1" t="s">
        <v>14577</v>
      </c>
      <c r="M1172" s="1" t="s">
        <v>14578</v>
      </c>
      <c r="N1172" s="1" t="str">
        <f>IFERROR(VLOOKUP(D1172, 'Datos bancarios'!C:I, 7, FALSE), "Sin banco")</f>
        <v>BANCO DINO S.A.</v>
      </c>
    </row>
    <row r="1173" spans="2:14">
      <c r="B1173" s="1" t="s">
        <v>3045</v>
      </c>
      <c r="C1173" s="1" t="s">
        <v>19377</v>
      </c>
      <c r="D1173" s="1">
        <v>33166904</v>
      </c>
      <c r="E1173" s="1" t="s">
        <v>16594</v>
      </c>
      <c r="F1173" s="1" t="s">
        <v>19376</v>
      </c>
      <c r="G1173" s="1" t="str">
        <f>IFERROR(VLOOKUP(D1173, 'Datos bancarios'!C:J, 8, FALSE), "Sin celular")</f>
        <v>Sin celular</v>
      </c>
      <c r="H1173" s="1" t="str">
        <f>IFERROR(
   IF(
      VLOOKUP(D1173, 'Datos bancarios'!C:E, 2, FALSE) &lt;&gt; "",
      VLOOKUP(D1173, 'Datos bancarios'!C:E, 2, FALSE),
      IF(
         VLOOKUP(D1173, 'Datos bancarios'!C:E, 3, FALSE) &lt;&gt; "",
         VLOOKUP(D1173, 'Datos bancarios'!C:E, 3, FALSE),
         "Sin CBU"
      )
   ),
   "Sin CBU"
)</f>
        <v>Sin CBU</v>
      </c>
      <c r="I1173" s="1" t="str">
        <f>IFERROR(VLOOKUP(D1173, 'Datos bancarios'!C:G, 5, FALSE), "Sin alias")</f>
        <v>Sin alias</v>
      </c>
      <c r="J1173" s="1" t="str">
        <f>IFERROR(VLOOKUP(D1173, 'Datos bancarios'!C:H, 6, FALSE), "Sin titular")</f>
        <v>Sin titular</v>
      </c>
      <c r="K1173" s="1" t="s">
        <v>14576</v>
      </c>
      <c r="L1173" s="1" t="s">
        <v>14577</v>
      </c>
      <c r="M1173" s="1" t="s">
        <v>14578</v>
      </c>
      <c r="N1173" s="1" t="str">
        <f>IFERROR(VLOOKUP(D1173, 'Datos bancarios'!C:I, 7, FALSE), "Sin banco")</f>
        <v>Sin banco</v>
      </c>
    </row>
    <row r="1174" spans="2:14">
      <c r="B1174" s="1" t="s">
        <v>3046</v>
      </c>
      <c r="C1174" s="1" t="s">
        <v>19377</v>
      </c>
      <c r="D1174" s="1">
        <v>33167464</v>
      </c>
      <c r="E1174" s="1" t="s">
        <v>15544</v>
      </c>
      <c r="F1174" s="1" t="s">
        <v>19376</v>
      </c>
      <c r="G1174" s="1" t="str">
        <f>IFERROR(VLOOKUP(D1174, 'Datos bancarios'!C:J, 8, FALSE), "Sin celular")</f>
        <v>Sin celular</v>
      </c>
      <c r="H1174" s="1" t="str">
        <f>IFERROR(
   IF(
      VLOOKUP(D1174, 'Datos bancarios'!C:E, 2, FALSE) &lt;&gt; "",
      VLOOKUP(D1174, 'Datos bancarios'!C:E, 2, FALSE),
      IF(
         VLOOKUP(D1174, 'Datos bancarios'!C:E, 3, FALSE) &lt;&gt; "",
         VLOOKUP(D1174, 'Datos bancarios'!C:E, 3, FALSE),
         "Sin CBU"
      )
   ),
   "Sin CBU"
)</f>
        <v>Sin CBU</v>
      </c>
      <c r="I1174" s="1" t="str">
        <f>IFERROR(VLOOKUP(D1174, 'Datos bancarios'!C:G, 5, FALSE), "Sin alias")</f>
        <v>Sin alias</v>
      </c>
      <c r="J1174" s="1" t="str">
        <f>IFERROR(VLOOKUP(D1174, 'Datos bancarios'!C:H, 6, FALSE), "Sin titular")</f>
        <v>Sin titular</v>
      </c>
      <c r="K1174" s="1" t="s">
        <v>14576</v>
      </c>
      <c r="L1174" s="1" t="s">
        <v>14577</v>
      </c>
      <c r="M1174" s="1" t="s">
        <v>14578</v>
      </c>
      <c r="N1174" s="1" t="str">
        <f>IFERROR(VLOOKUP(D1174, 'Datos bancarios'!C:I, 7, FALSE), "Sin banco")</f>
        <v>Sin banco</v>
      </c>
    </row>
    <row r="1175" spans="2:14">
      <c r="B1175" s="1" t="s">
        <v>3047</v>
      </c>
      <c r="C1175" s="1" t="s">
        <v>19377</v>
      </c>
      <c r="D1175" s="1">
        <v>33167576</v>
      </c>
      <c r="E1175" s="1" t="s">
        <v>14852</v>
      </c>
      <c r="F1175" s="1" t="s">
        <v>19376</v>
      </c>
      <c r="G1175" s="1">
        <f>IFERROR(VLOOKUP(D1175, 'Datos bancarios'!C:J, 8, FALSE), "Sin celular")</f>
        <v>2634503938</v>
      </c>
      <c r="H1175" s="1" t="str">
        <f>IFERROR(
   IF(
      VLOOKUP(D1175, 'Datos bancarios'!C:E, 2, FALSE) &lt;&gt; "",
      VLOOKUP(D1175, 'Datos bancarios'!C:E, 2, FALSE),
      IF(
         VLOOKUP(D1175, 'Datos bancarios'!C:E, 3, FALSE) &lt;&gt; "",
         VLOOKUP(D1175, 'Datos bancarios'!C:E, 3, FALSE),
         "Sin CBU"
      )
   ),
   "Sin CBU"
)</f>
        <v>0110632530063201467101</v>
      </c>
      <c r="I1175" s="1" t="str">
        <f>IFERROR(VLOOKUP(D1175, 'Datos bancarios'!C:G, 5, FALSE), "Sin alias")</f>
        <v>TIMBRE.PALO.PIEZA</v>
      </c>
      <c r="J1175" s="1">
        <f>IFERROR(VLOOKUP(D1175, 'Datos bancarios'!C:H, 6, FALSE), "Sin titular")</f>
        <v>0</v>
      </c>
      <c r="K1175" s="1" t="s">
        <v>14576</v>
      </c>
      <c r="L1175" s="1" t="s">
        <v>14577</v>
      </c>
      <c r="M1175" s="1" t="s">
        <v>14578</v>
      </c>
      <c r="N1175" s="1" t="str">
        <f>IFERROR(VLOOKUP(D1175, 'Datos bancarios'!C:I, 7, FALSE), "Sin banco")</f>
        <v>BANCO DE LA NACION ARGENTINA</v>
      </c>
    </row>
    <row r="1176" spans="2:14">
      <c r="B1176" s="1" t="s">
        <v>3048</v>
      </c>
      <c r="C1176" s="1" t="s">
        <v>19377</v>
      </c>
      <c r="D1176" s="1">
        <v>33171327</v>
      </c>
      <c r="E1176" s="1" t="s">
        <v>15948</v>
      </c>
      <c r="F1176" s="1" t="s">
        <v>19376</v>
      </c>
      <c r="G1176" s="1" t="str">
        <f>IFERROR(VLOOKUP(D1176, 'Datos bancarios'!C:J, 8, FALSE), "Sin celular")</f>
        <v>Sin celular</v>
      </c>
      <c r="H1176" s="1" t="str">
        <f>IFERROR(
   IF(
      VLOOKUP(D1176, 'Datos bancarios'!C:E, 2, FALSE) &lt;&gt; "",
      VLOOKUP(D1176, 'Datos bancarios'!C:E, 2, FALSE),
      IF(
         VLOOKUP(D1176, 'Datos bancarios'!C:E, 3, FALSE) &lt;&gt; "",
         VLOOKUP(D1176, 'Datos bancarios'!C:E, 3, FALSE),
         "Sin CBU"
      )
   ),
   "Sin CBU"
)</f>
        <v>Sin CBU</v>
      </c>
      <c r="I1176" s="1" t="str">
        <f>IFERROR(VLOOKUP(D1176, 'Datos bancarios'!C:G, 5, FALSE), "Sin alias")</f>
        <v>Sin alias</v>
      </c>
      <c r="J1176" s="1" t="str">
        <f>IFERROR(VLOOKUP(D1176, 'Datos bancarios'!C:H, 6, FALSE), "Sin titular")</f>
        <v>Sin titular</v>
      </c>
      <c r="K1176" s="1" t="s">
        <v>14576</v>
      </c>
      <c r="L1176" s="1" t="s">
        <v>14577</v>
      </c>
      <c r="M1176" s="1" t="s">
        <v>14578</v>
      </c>
      <c r="N1176" s="1" t="str">
        <f>IFERROR(VLOOKUP(D1176, 'Datos bancarios'!C:I, 7, FALSE), "Sin banco")</f>
        <v>Sin banco</v>
      </c>
    </row>
    <row r="1177" spans="2:14">
      <c r="B1177" s="1" t="s">
        <v>3049</v>
      </c>
      <c r="C1177" s="1" t="s">
        <v>19377</v>
      </c>
      <c r="D1177" s="1">
        <v>33171603</v>
      </c>
      <c r="E1177" s="1" t="s">
        <v>15181</v>
      </c>
      <c r="F1177" s="1" t="s">
        <v>19376</v>
      </c>
      <c r="G1177" s="1" t="str">
        <f>IFERROR(VLOOKUP(D1177, 'Datos bancarios'!C:J, 8, FALSE), "Sin celular")</f>
        <v>Sin celular</v>
      </c>
      <c r="H1177" s="1" t="str">
        <f>IFERROR(
   IF(
      VLOOKUP(D1177, 'Datos bancarios'!C:E, 2, FALSE) &lt;&gt; "",
      VLOOKUP(D1177, 'Datos bancarios'!C:E, 2, FALSE),
      IF(
         VLOOKUP(D1177, 'Datos bancarios'!C:E, 3, FALSE) &lt;&gt; "",
         VLOOKUP(D1177, 'Datos bancarios'!C:E, 3, FALSE),
         "Sin CBU"
      )
   ),
   "Sin CBU"
)</f>
        <v>Sin CBU</v>
      </c>
      <c r="I1177" s="1" t="str">
        <f>IFERROR(VLOOKUP(D1177, 'Datos bancarios'!C:G, 5, FALSE), "Sin alias")</f>
        <v>Sin alias</v>
      </c>
      <c r="J1177" s="1" t="str">
        <f>IFERROR(VLOOKUP(D1177, 'Datos bancarios'!C:H, 6, FALSE), "Sin titular")</f>
        <v>Sin titular</v>
      </c>
      <c r="K1177" s="1" t="s">
        <v>14576</v>
      </c>
      <c r="L1177" s="1" t="s">
        <v>14577</v>
      </c>
      <c r="M1177" s="1" t="s">
        <v>14578</v>
      </c>
      <c r="N1177" s="1" t="str">
        <f>IFERROR(VLOOKUP(D1177, 'Datos bancarios'!C:I, 7, FALSE), "Sin banco")</f>
        <v>Sin banco</v>
      </c>
    </row>
    <row r="1178" spans="2:14">
      <c r="B1178" s="1" t="s">
        <v>3050</v>
      </c>
      <c r="C1178" s="1" t="s">
        <v>19377</v>
      </c>
      <c r="D1178" s="1">
        <v>33173363</v>
      </c>
      <c r="E1178" s="1" t="s">
        <v>15913</v>
      </c>
      <c r="F1178" s="1" t="s">
        <v>19376</v>
      </c>
      <c r="G1178" s="1" t="str">
        <f>IFERROR(VLOOKUP(D1178, 'Datos bancarios'!C:J, 8, FALSE), "Sin celular")</f>
        <v>Sin celular</v>
      </c>
      <c r="H1178" s="1" t="str">
        <f>IFERROR(
   IF(
      VLOOKUP(D1178, 'Datos bancarios'!C:E, 2, FALSE) &lt;&gt; "",
      VLOOKUP(D1178, 'Datos bancarios'!C:E, 2, FALSE),
      IF(
         VLOOKUP(D1178, 'Datos bancarios'!C:E, 3, FALSE) &lt;&gt; "",
         VLOOKUP(D1178, 'Datos bancarios'!C:E, 3, FALSE),
         "Sin CBU"
      )
   ),
   "Sin CBU"
)</f>
        <v>Sin CBU</v>
      </c>
      <c r="I1178" s="1" t="str">
        <f>IFERROR(VLOOKUP(D1178, 'Datos bancarios'!C:G, 5, FALSE), "Sin alias")</f>
        <v>Sin alias</v>
      </c>
      <c r="J1178" s="1" t="str">
        <f>IFERROR(VLOOKUP(D1178, 'Datos bancarios'!C:H, 6, FALSE), "Sin titular")</f>
        <v>Sin titular</v>
      </c>
      <c r="K1178" s="1" t="s">
        <v>14576</v>
      </c>
      <c r="L1178" s="1" t="s">
        <v>14577</v>
      </c>
      <c r="M1178" s="1" t="s">
        <v>14578</v>
      </c>
      <c r="N1178" s="1" t="str">
        <f>IFERROR(VLOOKUP(D1178, 'Datos bancarios'!C:I, 7, FALSE), "Sin banco")</f>
        <v>Sin banco</v>
      </c>
    </row>
    <row r="1179" spans="2:14">
      <c r="B1179" s="1" t="s">
        <v>3051</v>
      </c>
      <c r="C1179" s="1" t="s">
        <v>19377</v>
      </c>
      <c r="D1179" s="1">
        <v>33192523</v>
      </c>
      <c r="E1179" s="1" t="s">
        <v>14996</v>
      </c>
      <c r="F1179" s="1" t="s">
        <v>19376</v>
      </c>
      <c r="G1179" s="1" t="str">
        <f>IFERROR(VLOOKUP(D1179, 'Datos bancarios'!C:J, 8, FALSE), "Sin celular")</f>
        <v>Sin celular</v>
      </c>
      <c r="H1179" s="1" t="str">
        <f>IFERROR(
   IF(
      VLOOKUP(D1179, 'Datos bancarios'!C:E, 2, FALSE) &lt;&gt; "",
      VLOOKUP(D1179, 'Datos bancarios'!C:E, 2, FALSE),
      IF(
         VLOOKUP(D1179, 'Datos bancarios'!C:E, 3, FALSE) &lt;&gt; "",
         VLOOKUP(D1179, 'Datos bancarios'!C:E, 3, FALSE),
         "Sin CBU"
      )
   ),
   "Sin CBU"
)</f>
        <v>Sin CBU</v>
      </c>
      <c r="I1179" s="1" t="str">
        <f>IFERROR(VLOOKUP(D1179, 'Datos bancarios'!C:G, 5, FALSE), "Sin alias")</f>
        <v>Sin alias</v>
      </c>
      <c r="J1179" s="1" t="str">
        <f>IFERROR(VLOOKUP(D1179, 'Datos bancarios'!C:H, 6, FALSE), "Sin titular")</f>
        <v>Sin titular</v>
      </c>
      <c r="K1179" s="1" t="s">
        <v>14576</v>
      </c>
      <c r="L1179" s="1" t="s">
        <v>14577</v>
      </c>
      <c r="M1179" s="1" t="s">
        <v>14578</v>
      </c>
      <c r="N1179" s="1" t="str">
        <f>IFERROR(VLOOKUP(D1179, 'Datos bancarios'!C:I, 7, FALSE), "Sin banco")</f>
        <v>Sin banco</v>
      </c>
    </row>
    <row r="1180" spans="2:14">
      <c r="B1180" s="1" t="s">
        <v>3052</v>
      </c>
      <c r="C1180" s="1" t="s">
        <v>19377</v>
      </c>
      <c r="D1180" s="1">
        <v>33231555</v>
      </c>
      <c r="E1180" s="1" t="s">
        <v>16903</v>
      </c>
      <c r="F1180" s="1" t="s">
        <v>19376</v>
      </c>
      <c r="G1180" s="1" t="str">
        <f>IFERROR(VLOOKUP(D1180, 'Datos bancarios'!C:J, 8, FALSE), "Sin celular")</f>
        <v>Sin celular</v>
      </c>
      <c r="H1180" s="1" t="str">
        <f>IFERROR(
   IF(
      VLOOKUP(D1180, 'Datos bancarios'!C:E, 2, FALSE) &lt;&gt; "",
      VLOOKUP(D1180, 'Datos bancarios'!C:E, 2, FALSE),
      IF(
         VLOOKUP(D1180, 'Datos bancarios'!C:E, 3, FALSE) &lt;&gt; "",
         VLOOKUP(D1180, 'Datos bancarios'!C:E, 3, FALSE),
         "Sin CBU"
      )
   ),
   "Sin CBU"
)</f>
        <v>Sin CBU</v>
      </c>
      <c r="I1180" s="1" t="str">
        <f>IFERROR(VLOOKUP(D1180, 'Datos bancarios'!C:G, 5, FALSE), "Sin alias")</f>
        <v>Sin alias</v>
      </c>
      <c r="J1180" s="1" t="str">
        <f>IFERROR(VLOOKUP(D1180, 'Datos bancarios'!C:H, 6, FALSE), "Sin titular")</f>
        <v>Sin titular</v>
      </c>
      <c r="K1180" s="1" t="s">
        <v>14576</v>
      </c>
      <c r="L1180" s="1" t="s">
        <v>14577</v>
      </c>
      <c r="M1180" s="1" t="s">
        <v>14578</v>
      </c>
      <c r="N1180" s="1" t="str">
        <f>IFERROR(VLOOKUP(D1180, 'Datos bancarios'!C:I, 7, FALSE), "Sin banco")</f>
        <v>Sin banco</v>
      </c>
    </row>
    <row r="1181" spans="2:14">
      <c r="B1181" s="1" t="s">
        <v>3053</v>
      </c>
      <c r="C1181" s="1" t="s">
        <v>19377</v>
      </c>
      <c r="D1181" s="1">
        <v>33231645</v>
      </c>
      <c r="E1181" s="1" t="s">
        <v>15190</v>
      </c>
      <c r="F1181" s="1" t="s">
        <v>19376</v>
      </c>
      <c r="G1181" s="1" t="str">
        <f>IFERROR(VLOOKUP(D1181, 'Datos bancarios'!C:J, 8, FALSE), "Sin celular")</f>
        <v>Sin celular</v>
      </c>
      <c r="H1181" s="1" t="str">
        <f>IFERROR(
   IF(
      VLOOKUP(D1181, 'Datos bancarios'!C:E, 2, FALSE) &lt;&gt; "",
      VLOOKUP(D1181, 'Datos bancarios'!C:E, 2, FALSE),
      IF(
         VLOOKUP(D1181, 'Datos bancarios'!C:E, 3, FALSE) &lt;&gt; "",
         VLOOKUP(D1181, 'Datos bancarios'!C:E, 3, FALSE),
         "Sin CBU"
      )
   ),
   "Sin CBU"
)</f>
        <v>Sin CBU</v>
      </c>
      <c r="I1181" s="1" t="str">
        <f>IFERROR(VLOOKUP(D1181, 'Datos bancarios'!C:G, 5, FALSE), "Sin alias")</f>
        <v>Sin alias</v>
      </c>
      <c r="J1181" s="1" t="str">
        <f>IFERROR(VLOOKUP(D1181, 'Datos bancarios'!C:H, 6, FALSE), "Sin titular")</f>
        <v>Sin titular</v>
      </c>
      <c r="K1181" s="1" t="s">
        <v>14576</v>
      </c>
      <c r="L1181" s="1" t="s">
        <v>14577</v>
      </c>
      <c r="M1181" s="1" t="s">
        <v>14578</v>
      </c>
      <c r="N1181" s="1" t="str">
        <f>IFERROR(VLOOKUP(D1181, 'Datos bancarios'!C:I, 7, FALSE), "Sin banco")</f>
        <v>Sin banco</v>
      </c>
    </row>
    <row r="1182" spans="2:14">
      <c r="B1182" s="1" t="s">
        <v>3054</v>
      </c>
      <c r="C1182" s="1" t="s">
        <v>19377</v>
      </c>
      <c r="D1182" s="1">
        <v>33231877</v>
      </c>
      <c r="E1182" s="1" t="s">
        <v>14924</v>
      </c>
      <c r="F1182" s="1" t="s">
        <v>19376</v>
      </c>
      <c r="G1182" s="1" t="str">
        <f>IFERROR(VLOOKUP(D1182, 'Datos bancarios'!C:J, 8, FALSE), "Sin celular")</f>
        <v>Sin celular</v>
      </c>
      <c r="H1182" s="1" t="str">
        <f>IFERROR(
   IF(
      VLOOKUP(D1182, 'Datos bancarios'!C:E, 2, FALSE) &lt;&gt; "",
      VLOOKUP(D1182, 'Datos bancarios'!C:E, 2, FALSE),
      IF(
         VLOOKUP(D1182, 'Datos bancarios'!C:E, 3, FALSE) &lt;&gt; "",
         VLOOKUP(D1182, 'Datos bancarios'!C:E, 3, FALSE),
         "Sin CBU"
      )
   ),
   "Sin CBU"
)</f>
        <v>Sin CBU</v>
      </c>
      <c r="I1182" s="1" t="str">
        <f>IFERROR(VLOOKUP(D1182, 'Datos bancarios'!C:G, 5, FALSE), "Sin alias")</f>
        <v>Sin alias</v>
      </c>
      <c r="J1182" s="1" t="str">
        <f>IFERROR(VLOOKUP(D1182, 'Datos bancarios'!C:H, 6, FALSE), "Sin titular")</f>
        <v>Sin titular</v>
      </c>
      <c r="K1182" s="1" t="s">
        <v>14576</v>
      </c>
      <c r="L1182" s="1" t="s">
        <v>14577</v>
      </c>
      <c r="M1182" s="1" t="s">
        <v>14578</v>
      </c>
      <c r="N1182" s="1" t="str">
        <f>IFERROR(VLOOKUP(D1182, 'Datos bancarios'!C:I, 7, FALSE), "Sin banco")</f>
        <v>Sin banco</v>
      </c>
    </row>
    <row r="1183" spans="2:14">
      <c r="B1183" s="1" t="s">
        <v>3055</v>
      </c>
      <c r="C1183" s="1" t="s">
        <v>19377</v>
      </c>
      <c r="D1183" s="1">
        <v>33231919</v>
      </c>
      <c r="E1183" s="1" t="s">
        <v>15239</v>
      </c>
      <c r="F1183" s="1" t="s">
        <v>19376</v>
      </c>
      <c r="G1183" s="1" t="str">
        <f>IFERROR(VLOOKUP(D1183, 'Datos bancarios'!C:J, 8, FALSE), "Sin celular")</f>
        <v>Sin celular</v>
      </c>
      <c r="H1183" s="1" t="str">
        <f>IFERROR(
   IF(
      VLOOKUP(D1183, 'Datos bancarios'!C:E, 2, FALSE) &lt;&gt; "",
      VLOOKUP(D1183, 'Datos bancarios'!C:E, 2, FALSE),
      IF(
         VLOOKUP(D1183, 'Datos bancarios'!C:E, 3, FALSE) &lt;&gt; "",
         VLOOKUP(D1183, 'Datos bancarios'!C:E, 3, FALSE),
         "Sin CBU"
      )
   ),
   "Sin CBU"
)</f>
        <v>Sin CBU</v>
      </c>
      <c r="I1183" s="1" t="str">
        <f>IFERROR(VLOOKUP(D1183, 'Datos bancarios'!C:G, 5, FALSE), "Sin alias")</f>
        <v>Sin alias</v>
      </c>
      <c r="J1183" s="1" t="str">
        <f>IFERROR(VLOOKUP(D1183, 'Datos bancarios'!C:H, 6, FALSE), "Sin titular")</f>
        <v>Sin titular</v>
      </c>
      <c r="K1183" s="1" t="s">
        <v>14576</v>
      </c>
      <c r="L1183" s="1" t="s">
        <v>14577</v>
      </c>
      <c r="M1183" s="1" t="s">
        <v>14578</v>
      </c>
      <c r="N1183" s="1" t="str">
        <f>IFERROR(VLOOKUP(D1183, 'Datos bancarios'!C:I, 7, FALSE), "Sin banco")</f>
        <v>Sin banco</v>
      </c>
    </row>
    <row r="1184" spans="2:14">
      <c r="B1184" s="1" t="s">
        <v>3056</v>
      </c>
      <c r="C1184" s="1" t="s">
        <v>19377</v>
      </c>
      <c r="D1184" s="1">
        <v>33233628</v>
      </c>
      <c r="E1184" s="1" t="s">
        <v>15761</v>
      </c>
      <c r="F1184" s="1" t="s">
        <v>19376</v>
      </c>
      <c r="G1184" s="1" t="str">
        <f>IFERROR(VLOOKUP(D1184, 'Datos bancarios'!C:J, 8, FALSE), "Sin celular")</f>
        <v>Sin celular</v>
      </c>
      <c r="H1184" s="1" t="str">
        <f>IFERROR(
   IF(
      VLOOKUP(D1184, 'Datos bancarios'!C:E, 2, FALSE) &lt;&gt; "",
      VLOOKUP(D1184, 'Datos bancarios'!C:E, 2, FALSE),
      IF(
         VLOOKUP(D1184, 'Datos bancarios'!C:E, 3, FALSE) &lt;&gt; "",
         VLOOKUP(D1184, 'Datos bancarios'!C:E, 3, FALSE),
         "Sin CBU"
      )
   ),
   "Sin CBU"
)</f>
        <v>Sin CBU</v>
      </c>
      <c r="I1184" s="1" t="str">
        <f>IFERROR(VLOOKUP(D1184, 'Datos bancarios'!C:G, 5, FALSE), "Sin alias")</f>
        <v>Sin alias</v>
      </c>
      <c r="J1184" s="1" t="str">
        <f>IFERROR(VLOOKUP(D1184, 'Datos bancarios'!C:H, 6, FALSE), "Sin titular")</f>
        <v>Sin titular</v>
      </c>
      <c r="K1184" s="1" t="s">
        <v>14576</v>
      </c>
      <c r="L1184" s="1" t="s">
        <v>14577</v>
      </c>
      <c r="M1184" s="1" t="s">
        <v>14578</v>
      </c>
      <c r="N1184" s="1" t="str">
        <f>IFERROR(VLOOKUP(D1184, 'Datos bancarios'!C:I, 7, FALSE), "Sin banco")</f>
        <v>Sin banco</v>
      </c>
    </row>
    <row r="1185" spans="2:14">
      <c r="B1185" s="1" t="s">
        <v>3057</v>
      </c>
      <c r="C1185" s="1" t="s">
        <v>19377</v>
      </c>
      <c r="D1185" s="1">
        <v>33233956</v>
      </c>
      <c r="E1185" s="1" t="s">
        <v>14825</v>
      </c>
      <c r="F1185" s="1" t="s">
        <v>19376</v>
      </c>
      <c r="G1185" s="1" t="str">
        <f>IFERROR(VLOOKUP(D1185, 'Datos bancarios'!C:J, 8, FALSE), "Sin celular")</f>
        <v>Sin celular</v>
      </c>
      <c r="H1185" s="1" t="str">
        <f>IFERROR(
   IF(
      VLOOKUP(D1185, 'Datos bancarios'!C:E, 2, FALSE) &lt;&gt; "",
      VLOOKUP(D1185, 'Datos bancarios'!C:E, 2, FALSE),
      IF(
         VLOOKUP(D1185, 'Datos bancarios'!C:E, 3, FALSE) &lt;&gt; "",
         VLOOKUP(D1185, 'Datos bancarios'!C:E, 3, FALSE),
         "Sin CBU"
      )
   ),
   "Sin CBU"
)</f>
        <v>Sin CBU</v>
      </c>
      <c r="I1185" s="1" t="str">
        <f>IFERROR(VLOOKUP(D1185, 'Datos bancarios'!C:G, 5, FALSE), "Sin alias")</f>
        <v>Sin alias</v>
      </c>
      <c r="J1185" s="1" t="str">
        <f>IFERROR(VLOOKUP(D1185, 'Datos bancarios'!C:H, 6, FALSE), "Sin titular")</f>
        <v>Sin titular</v>
      </c>
      <c r="K1185" s="1" t="s">
        <v>14576</v>
      </c>
      <c r="L1185" s="1" t="s">
        <v>14577</v>
      </c>
      <c r="M1185" s="1" t="s">
        <v>14578</v>
      </c>
      <c r="N1185" s="1" t="str">
        <f>IFERROR(VLOOKUP(D1185, 'Datos bancarios'!C:I, 7, FALSE), "Sin banco")</f>
        <v>Sin banco</v>
      </c>
    </row>
    <row r="1186" spans="2:14">
      <c r="B1186" s="1" t="s">
        <v>3058</v>
      </c>
      <c r="C1186" s="1" t="s">
        <v>19377</v>
      </c>
      <c r="D1186" s="1">
        <v>33236683</v>
      </c>
      <c r="E1186" s="1" t="s">
        <v>16259</v>
      </c>
      <c r="F1186" s="1" t="s">
        <v>19376</v>
      </c>
      <c r="G1186" s="1" t="str">
        <f>IFERROR(VLOOKUP(D1186, 'Datos bancarios'!C:J, 8, FALSE), "Sin celular")</f>
        <v>Sin celular</v>
      </c>
      <c r="H1186" s="1" t="str">
        <f>IFERROR(
   IF(
      VLOOKUP(D1186, 'Datos bancarios'!C:E, 2, FALSE) &lt;&gt; "",
      VLOOKUP(D1186, 'Datos bancarios'!C:E, 2, FALSE),
      IF(
         VLOOKUP(D1186, 'Datos bancarios'!C:E, 3, FALSE) &lt;&gt; "",
         VLOOKUP(D1186, 'Datos bancarios'!C:E, 3, FALSE),
         "Sin CBU"
      )
   ),
   "Sin CBU"
)</f>
        <v>Sin CBU</v>
      </c>
      <c r="I1186" s="1" t="str">
        <f>IFERROR(VLOOKUP(D1186, 'Datos bancarios'!C:G, 5, FALSE), "Sin alias")</f>
        <v>Sin alias</v>
      </c>
      <c r="J1186" s="1" t="str">
        <f>IFERROR(VLOOKUP(D1186, 'Datos bancarios'!C:H, 6, FALSE), "Sin titular")</f>
        <v>Sin titular</v>
      </c>
      <c r="K1186" s="1" t="s">
        <v>14576</v>
      </c>
      <c r="L1186" s="1" t="s">
        <v>14577</v>
      </c>
      <c r="M1186" s="1" t="s">
        <v>14578</v>
      </c>
      <c r="N1186" s="1" t="str">
        <f>IFERROR(VLOOKUP(D1186, 'Datos bancarios'!C:I, 7, FALSE), "Sin banco")</f>
        <v>Sin banco</v>
      </c>
    </row>
    <row r="1187" spans="2:14">
      <c r="B1187" s="1" t="s">
        <v>3059</v>
      </c>
      <c r="C1187" s="1" t="s">
        <v>19377</v>
      </c>
      <c r="D1187" s="1">
        <v>33274185</v>
      </c>
      <c r="E1187" s="1" t="s">
        <v>15760</v>
      </c>
      <c r="F1187" s="1" t="s">
        <v>19376</v>
      </c>
      <c r="G1187" s="1" t="str">
        <f>IFERROR(VLOOKUP(D1187, 'Datos bancarios'!C:J, 8, FALSE), "Sin celular")</f>
        <v>Sin celular</v>
      </c>
      <c r="H1187" s="1" t="str">
        <f>IFERROR(
   IF(
      VLOOKUP(D1187, 'Datos bancarios'!C:E, 2, FALSE) &lt;&gt; "",
      VLOOKUP(D1187, 'Datos bancarios'!C:E, 2, FALSE),
      IF(
         VLOOKUP(D1187, 'Datos bancarios'!C:E, 3, FALSE) &lt;&gt; "",
         VLOOKUP(D1187, 'Datos bancarios'!C:E, 3, FALSE),
         "Sin CBU"
      )
   ),
   "Sin CBU"
)</f>
        <v>Sin CBU</v>
      </c>
      <c r="I1187" s="1" t="str">
        <f>IFERROR(VLOOKUP(D1187, 'Datos bancarios'!C:G, 5, FALSE), "Sin alias")</f>
        <v>Sin alias</v>
      </c>
      <c r="J1187" s="1" t="str">
        <f>IFERROR(VLOOKUP(D1187, 'Datos bancarios'!C:H, 6, FALSE), "Sin titular")</f>
        <v>Sin titular</v>
      </c>
      <c r="K1187" s="1" t="s">
        <v>14576</v>
      </c>
      <c r="L1187" s="1" t="s">
        <v>14577</v>
      </c>
      <c r="M1187" s="1" t="s">
        <v>14578</v>
      </c>
      <c r="N1187" s="1" t="str">
        <f>IFERROR(VLOOKUP(D1187, 'Datos bancarios'!C:I, 7, FALSE), "Sin banco")</f>
        <v>Sin banco</v>
      </c>
    </row>
    <row r="1188" spans="2:14">
      <c r="B1188" s="1" t="s">
        <v>3060</v>
      </c>
      <c r="C1188" s="1" t="s">
        <v>19377</v>
      </c>
      <c r="D1188" s="1">
        <v>33274352</v>
      </c>
      <c r="E1188" s="1" t="s">
        <v>16598</v>
      </c>
      <c r="F1188" s="1" t="s">
        <v>19376</v>
      </c>
      <c r="G1188" s="1" t="str">
        <f>IFERROR(VLOOKUP(D1188, 'Datos bancarios'!C:J, 8, FALSE), "Sin celular")</f>
        <v>Sin celular</v>
      </c>
      <c r="H1188" s="1" t="str">
        <f>IFERROR(
   IF(
      VLOOKUP(D1188, 'Datos bancarios'!C:E, 2, FALSE) &lt;&gt; "",
      VLOOKUP(D1188, 'Datos bancarios'!C:E, 2, FALSE),
      IF(
         VLOOKUP(D1188, 'Datos bancarios'!C:E, 3, FALSE) &lt;&gt; "",
         VLOOKUP(D1188, 'Datos bancarios'!C:E, 3, FALSE),
         "Sin CBU"
      )
   ),
   "Sin CBU"
)</f>
        <v>Sin CBU</v>
      </c>
      <c r="I1188" s="1" t="str">
        <f>IFERROR(VLOOKUP(D1188, 'Datos bancarios'!C:G, 5, FALSE), "Sin alias")</f>
        <v>Sin alias</v>
      </c>
      <c r="J1188" s="1" t="str">
        <f>IFERROR(VLOOKUP(D1188, 'Datos bancarios'!C:H, 6, FALSE), "Sin titular")</f>
        <v>Sin titular</v>
      </c>
      <c r="K1188" s="1" t="s">
        <v>14576</v>
      </c>
      <c r="L1188" s="1" t="s">
        <v>14577</v>
      </c>
      <c r="M1188" s="1" t="s">
        <v>14578</v>
      </c>
      <c r="N1188" s="1" t="str">
        <f>IFERROR(VLOOKUP(D1188, 'Datos bancarios'!C:I, 7, FALSE), "Sin banco")</f>
        <v>Sin banco</v>
      </c>
    </row>
    <row r="1189" spans="2:14">
      <c r="B1189" s="1" t="s">
        <v>3061</v>
      </c>
      <c r="C1189" s="1" t="s">
        <v>19377</v>
      </c>
      <c r="D1189" s="1">
        <v>33274369</v>
      </c>
      <c r="E1189" s="1" t="s">
        <v>16865</v>
      </c>
      <c r="F1189" s="1" t="s">
        <v>19376</v>
      </c>
      <c r="G1189" s="1" t="str">
        <f>IFERROR(VLOOKUP(D1189, 'Datos bancarios'!C:J, 8, FALSE), "Sin celular")</f>
        <v>Sin celular</v>
      </c>
      <c r="H1189" s="1" t="str">
        <f>IFERROR(
   IF(
      VLOOKUP(D1189, 'Datos bancarios'!C:E, 2, FALSE) &lt;&gt; "",
      VLOOKUP(D1189, 'Datos bancarios'!C:E, 2, FALSE),
      IF(
         VLOOKUP(D1189, 'Datos bancarios'!C:E, 3, FALSE) &lt;&gt; "",
         VLOOKUP(D1189, 'Datos bancarios'!C:E, 3, FALSE),
         "Sin CBU"
      )
   ),
   "Sin CBU"
)</f>
        <v>Sin CBU</v>
      </c>
      <c r="I1189" s="1" t="str">
        <f>IFERROR(VLOOKUP(D1189, 'Datos bancarios'!C:G, 5, FALSE), "Sin alias")</f>
        <v>Sin alias</v>
      </c>
      <c r="J1189" s="1" t="str">
        <f>IFERROR(VLOOKUP(D1189, 'Datos bancarios'!C:H, 6, FALSE), "Sin titular")</f>
        <v>Sin titular</v>
      </c>
      <c r="K1189" s="1" t="s">
        <v>14576</v>
      </c>
      <c r="L1189" s="1" t="s">
        <v>14577</v>
      </c>
      <c r="M1189" s="1" t="s">
        <v>14578</v>
      </c>
      <c r="N1189" s="1" t="str">
        <f>IFERROR(VLOOKUP(D1189, 'Datos bancarios'!C:I, 7, FALSE), "Sin banco")</f>
        <v>Sin banco</v>
      </c>
    </row>
    <row r="1190" spans="2:14">
      <c r="B1190" s="1" t="s">
        <v>3062</v>
      </c>
      <c r="C1190" s="1" t="s">
        <v>19377</v>
      </c>
      <c r="D1190" s="1">
        <v>33274484</v>
      </c>
      <c r="E1190" s="1" t="s">
        <v>15053</v>
      </c>
      <c r="F1190" s="1" t="s">
        <v>19376</v>
      </c>
      <c r="G1190" s="1" t="str">
        <f>IFERROR(VLOOKUP(D1190, 'Datos bancarios'!C:J, 8, FALSE), "Sin celular")</f>
        <v>Sin celular</v>
      </c>
      <c r="H1190" s="1" t="str">
        <f>IFERROR(
   IF(
      VLOOKUP(D1190, 'Datos bancarios'!C:E, 2, FALSE) &lt;&gt; "",
      VLOOKUP(D1190, 'Datos bancarios'!C:E, 2, FALSE),
      IF(
         VLOOKUP(D1190, 'Datos bancarios'!C:E, 3, FALSE) &lt;&gt; "",
         VLOOKUP(D1190, 'Datos bancarios'!C:E, 3, FALSE),
         "Sin CBU"
      )
   ),
   "Sin CBU"
)</f>
        <v>Sin CBU</v>
      </c>
      <c r="I1190" s="1" t="str">
        <f>IFERROR(VLOOKUP(D1190, 'Datos bancarios'!C:G, 5, FALSE), "Sin alias")</f>
        <v>Sin alias</v>
      </c>
      <c r="J1190" s="1" t="str">
        <f>IFERROR(VLOOKUP(D1190, 'Datos bancarios'!C:H, 6, FALSE), "Sin titular")</f>
        <v>Sin titular</v>
      </c>
      <c r="K1190" s="1" t="s">
        <v>14576</v>
      </c>
      <c r="L1190" s="1" t="s">
        <v>14577</v>
      </c>
      <c r="M1190" s="1" t="s">
        <v>14578</v>
      </c>
      <c r="N1190" s="1" t="str">
        <f>IFERROR(VLOOKUP(D1190, 'Datos bancarios'!C:I, 7, FALSE), "Sin banco")</f>
        <v>Sin banco</v>
      </c>
    </row>
    <row r="1191" spans="2:14">
      <c r="B1191" s="1" t="s">
        <v>3063</v>
      </c>
      <c r="C1191" s="1" t="s">
        <v>19377</v>
      </c>
      <c r="D1191" s="1">
        <v>33274621</v>
      </c>
      <c r="E1191" s="1" t="s">
        <v>17212</v>
      </c>
      <c r="F1191" s="1" t="s">
        <v>19376</v>
      </c>
      <c r="G1191" s="1" t="str">
        <f>IFERROR(VLOOKUP(D1191, 'Datos bancarios'!C:J, 8, FALSE), "Sin celular")</f>
        <v>Sin celular</v>
      </c>
      <c r="H1191" s="1" t="str">
        <f>IFERROR(
   IF(
      VLOOKUP(D1191, 'Datos bancarios'!C:E, 2, FALSE) &lt;&gt; "",
      VLOOKUP(D1191, 'Datos bancarios'!C:E, 2, FALSE),
      IF(
         VLOOKUP(D1191, 'Datos bancarios'!C:E, 3, FALSE) &lt;&gt; "",
         VLOOKUP(D1191, 'Datos bancarios'!C:E, 3, FALSE),
         "Sin CBU"
      )
   ),
   "Sin CBU"
)</f>
        <v>Sin CBU</v>
      </c>
      <c r="I1191" s="1" t="str">
        <f>IFERROR(VLOOKUP(D1191, 'Datos bancarios'!C:G, 5, FALSE), "Sin alias")</f>
        <v>Sin alias</v>
      </c>
      <c r="J1191" s="1" t="str">
        <f>IFERROR(VLOOKUP(D1191, 'Datos bancarios'!C:H, 6, FALSE), "Sin titular")</f>
        <v>Sin titular</v>
      </c>
      <c r="K1191" s="1" t="s">
        <v>14576</v>
      </c>
      <c r="L1191" s="1" t="s">
        <v>14577</v>
      </c>
      <c r="M1191" s="1" t="s">
        <v>14578</v>
      </c>
      <c r="N1191" s="1" t="str">
        <f>IFERROR(VLOOKUP(D1191, 'Datos bancarios'!C:I, 7, FALSE), "Sin banco")</f>
        <v>Sin banco</v>
      </c>
    </row>
    <row r="1192" spans="2:14">
      <c r="B1192" s="1" t="s">
        <v>3064</v>
      </c>
      <c r="C1192" s="1" t="s">
        <v>19377</v>
      </c>
      <c r="D1192" s="1">
        <v>33275008</v>
      </c>
      <c r="E1192" s="1" t="s">
        <v>16379</v>
      </c>
      <c r="F1192" s="1" t="s">
        <v>19376</v>
      </c>
      <c r="G1192" s="1">
        <f>IFERROR(VLOOKUP(D1192, 'Datos bancarios'!C:J, 8, FALSE), "Sin celular")</f>
        <v>2616417993</v>
      </c>
      <c r="H1192" s="1" t="str">
        <f>IFERROR(
   IF(
      VLOOKUP(D1192, 'Datos bancarios'!C:E, 2, FALSE) &lt;&gt; "",
      VLOOKUP(D1192, 'Datos bancarios'!C:E, 2, FALSE),
      IF(
         VLOOKUP(D1192, 'Datos bancarios'!C:E, 3, FALSE) &lt;&gt; "",
         VLOOKUP(D1192, 'Datos bancarios'!C:E, 3, FALSE),
         "Sin CBU"
      )
   ),
   "Sin CBU"
)</f>
        <v>0270066320013575600076</v>
      </c>
      <c r="I1192" s="1" t="str">
        <f>IFERROR(VLOOKUP(D1192, 'Datos bancarios'!C:G, 5, FALSE), "Sin alias")</f>
        <v>Endoso.pila.lutero</v>
      </c>
      <c r="J1192" s="1" t="str">
        <f>IFERROR(VLOOKUP(D1192, 'Datos bancarios'!C:H, 6, FALSE), "Sin titular")</f>
        <v>romero maria alexandra</v>
      </c>
      <c r="K1192" s="1" t="s">
        <v>14576</v>
      </c>
      <c r="L1192" s="1" t="s">
        <v>14577</v>
      </c>
      <c r="M1192" s="1" t="s">
        <v>14578</v>
      </c>
      <c r="N1192" s="1" t="str">
        <f>IFERROR(VLOOKUP(D1192, 'Datos bancarios'!C:I, 7, FALSE), "Sin banco")</f>
        <v>BANCO SUPERVIELLE S.A.</v>
      </c>
    </row>
    <row r="1193" spans="2:14">
      <c r="B1193" s="1" t="s">
        <v>3065</v>
      </c>
      <c r="C1193" s="1" t="s">
        <v>19377</v>
      </c>
      <c r="D1193" s="1">
        <v>33275339</v>
      </c>
      <c r="E1193" s="1" t="s">
        <v>15255</v>
      </c>
      <c r="F1193" s="1" t="s">
        <v>19376</v>
      </c>
      <c r="G1193" s="1" t="str">
        <f>IFERROR(VLOOKUP(D1193, 'Datos bancarios'!C:J, 8, FALSE), "Sin celular")</f>
        <v>Sin celular</v>
      </c>
      <c r="H1193" s="1" t="str">
        <f>IFERROR(
   IF(
      VLOOKUP(D1193, 'Datos bancarios'!C:E, 2, FALSE) &lt;&gt; "",
      VLOOKUP(D1193, 'Datos bancarios'!C:E, 2, FALSE),
      IF(
         VLOOKUP(D1193, 'Datos bancarios'!C:E, 3, FALSE) &lt;&gt; "",
         VLOOKUP(D1193, 'Datos bancarios'!C:E, 3, FALSE),
         "Sin CBU"
      )
   ),
   "Sin CBU"
)</f>
        <v>Sin CBU</v>
      </c>
      <c r="I1193" s="1" t="str">
        <f>IFERROR(VLOOKUP(D1193, 'Datos bancarios'!C:G, 5, FALSE), "Sin alias")</f>
        <v>Sin alias</v>
      </c>
      <c r="J1193" s="1" t="str">
        <f>IFERROR(VLOOKUP(D1193, 'Datos bancarios'!C:H, 6, FALSE), "Sin titular")</f>
        <v>Sin titular</v>
      </c>
      <c r="K1193" s="1" t="s">
        <v>14576</v>
      </c>
      <c r="L1193" s="1" t="s">
        <v>14577</v>
      </c>
      <c r="M1193" s="1" t="s">
        <v>14578</v>
      </c>
      <c r="N1193" s="1" t="str">
        <f>IFERROR(VLOOKUP(D1193, 'Datos bancarios'!C:I, 7, FALSE), "Sin banco")</f>
        <v>Sin banco</v>
      </c>
    </row>
    <row r="1194" spans="2:14">
      <c r="B1194" s="1" t="s">
        <v>3066</v>
      </c>
      <c r="C1194" s="1" t="s">
        <v>19377</v>
      </c>
      <c r="D1194" s="1">
        <v>33275410</v>
      </c>
      <c r="E1194" s="1" t="s">
        <v>16891</v>
      </c>
      <c r="F1194" s="1" t="s">
        <v>19376</v>
      </c>
      <c r="G1194" s="1" t="str">
        <f>IFERROR(VLOOKUP(D1194, 'Datos bancarios'!C:J, 8, FALSE), "Sin celular")</f>
        <v>Sin celular</v>
      </c>
      <c r="H1194" s="1" t="str">
        <f>IFERROR(
   IF(
      VLOOKUP(D1194, 'Datos bancarios'!C:E, 2, FALSE) &lt;&gt; "",
      VLOOKUP(D1194, 'Datos bancarios'!C:E, 2, FALSE),
      IF(
         VLOOKUP(D1194, 'Datos bancarios'!C:E, 3, FALSE) &lt;&gt; "",
         VLOOKUP(D1194, 'Datos bancarios'!C:E, 3, FALSE),
         "Sin CBU"
      )
   ),
   "Sin CBU"
)</f>
        <v>Sin CBU</v>
      </c>
      <c r="I1194" s="1" t="str">
        <f>IFERROR(VLOOKUP(D1194, 'Datos bancarios'!C:G, 5, FALSE), "Sin alias")</f>
        <v>Sin alias</v>
      </c>
      <c r="J1194" s="1" t="str">
        <f>IFERROR(VLOOKUP(D1194, 'Datos bancarios'!C:H, 6, FALSE), "Sin titular")</f>
        <v>Sin titular</v>
      </c>
      <c r="K1194" s="1" t="s">
        <v>14576</v>
      </c>
      <c r="L1194" s="1" t="s">
        <v>14577</v>
      </c>
      <c r="M1194" s="1" t="s">
        <v>14578</v>
      </c>
      <c r="N1194" s="1" t="str">
        <f>IFERROR(VLOOKUP(D1194, 'Datos bancarios'!C:I, 7, FALSE), "Sin banco")</f>
        <v>Sin banco</v>
      </c>
    </row>
    <row r="1195" spans="2:14">
      <c r="B1195" s="1" t="s">
        <v>3067</v>
      </c>
      <c r="C1195" s="1" t="s">
        <v>19377</v>
      </c>
      <c r="D1195" s="1">
        <v>33276508</v>
      </c>
      <c r="E1195" s="1" t="s">
        <v>15566</v>
      </c>
      <c r="F1195" s="1" t="s">
        <v>19376</v>
      </c>
      <c r="G1195" s="1" t="str">
        <f>IFERROR(VLOOKUP(D1195, 'Datos bancarios'!C:J, 8, FALSE), "Sin celular")</f>
        <v>Sin celular</v>
      </c>
      <c r="H1195" s="1" t="str">
        <f>IFERROR(
   IF(
      VLOOKUP(D1195, 'Datos bancarios'!C:E, 2, FALSE) &lt;&gt; "",
      VLOOKUP(D1195, 'Datos bancarios'!C:E, 2, FALSE),
      IF(
         VLOOKUP(D1195, 'Datos bancarios'!C:E, 3, FALSE) &lt;&gt; "",
         VLOOKUP(D1195, 'Datos bancarios'!C:E, 3, FALSE),
         "Sin CBU"
      )
   ),
   "Sin CBU"
)</f>
        <v>Sin CBU</v>
      </c>
      <c r="I1195" s="1" t="str">
        <f>IFERROR(VLOOKUP(D1195, 'Datos bancarios'!C:G, 5, FALSE), "Sin alias")</f>
        <v>Sin alias</v>
      </c>
      <c r="J1195" s="1" t="str">
        <f>IFERROR(VLOOKUP(D1195, 'Datos bancarios'!C:H, 6, FALSE), "Sin titular")</f>
        <v>Sin titular</v>
      </c>
      <c r="K1195" s="1" t="s">
        <v>14576</v>
      </c>
      <c r="L1195" s="1" t="s">
        <v>14577</v>
      </c>
      <c r="M1195" s="1" t="s">
        <v>14578</v>
      </c>
      <c r="N1195" s="1" t="str">
        <f>IFERROR(VLOOKUP(D1195, 'Datos bancarios'!C:I, 7, FALSE), "Sin banco")</f>
        <v>Sin banco</v>
      </c>
    </row>
    <row r="1196" spans="2:14">
      <c r="B1196" s="1" t="s">
        <v>3068</v>
      </c>
      <c r="C1196" s="1" t="s">
        <v>19377</v>
      </c>
      <c r="D1196" s="1">
        <v>33276949</v>
      </c>
      <c r="E1196" s="1" t="s">
        <v>15632</v>
      </c>
      <c r="F1196" s="1" t="s">
        <v>19376</v>
      </c>
      <c r="G1196" s="1" t="str">
        <f>IFERROR(VLOOKUP(D1196, 'Datos bancarios'!C:J, 8, FALSE), "Sin celular")</f>
        <v>Sin celular</v>
      </c>
      <c r="H1196" s="1" t="str">
        <f>IFERROR(
   IF(
      VLOOKUP(D1196, 'Datos bancarios'!C:E, 2, FALSE) &lt;&gt; "",
      VLOOKUP(D1196, 'Datos bancarios'!C:E, 2, FALSE),
      IF(
         VLOOKUP(D1196, 'Datos bancarios'!C:E, 3, FALSE) &lt;&gt; "",
         VLOOKUP(D1196, 'Datos bancarios'!C:E, 3, FALSE),
         "Sin CBU"
      )
   ),
   "Sin CBU"
)</f>
        <v>Sin CBU</v>
      </c>
      <c r="I1196" s="1" t="str">
        <f>IFERROR(VLOOKUP(D1196, 'Datos bancarios'!C:G, 5, FALSE), "Sin alias")</f>
        <v>Sin alias</v>
      </c>
      <c r="J1196" s="1" t="str">
        <f>IFERROR(VLOOKUP(D1196, 'Datos bancarios'!C:H, 6, FALSE), "Sin titular")</f>
        <v>Sin titular</v>
      </c>
      <c r="K1196" s="1" t="s">
        <v>14576</v>
      </c>
      <c r="L1196" s="1" t="s">
        <v>14577</v>
      </c>
      <c r="M1196" s="1" t="s">
        <v>14578</v>
      </c>
      <c r="N1196" s="1" t="str">
        <f>IFERROR(VLOOKUP(D1196, 'Datos bancarios'!C:I, 7, FALSE), "Sin banco")</f>
        <v>Sin banco</v>
      </c>
    </row>
    <row r="1197" spans="2:14">
      <c r="B1197" s="1" t="s">
        <v>3069</v>
      </c>
      <c r="C1197" s="1" t="s">
        <v>19377</v>
      </c>
      <c r="D1197" s="1">
        <v>33277462</v>
      </c>
      <c r="E1197" s="1" t="s">
        <v>15558</v>
      </c>
      <c r="F1197" s="1" t="s">
        <v>19376</v>
      </c>
      <c r="G1197" s="1" t="str">
        <f>IFERROR(VLOOKUP(D1197, 'Datos bancarios'!C:J, 8, FALSE), "Sin celular")</f>
        <v>Sin celular</v>
      </c>
      <c r="H1197" s="1" t="str">
        <f>IFERROR(
   IF(
      VLOOKUP(D1197, 'Datos bancarios'!C:E, 2, FALSE) &lt;&gt; "",
      VLOOKUP(D1197, 'Datos bancarios'!C:E, 2, FALSE),
      IF(
         VLOOKUP(D1197, 'Datos bancarios'!C:E, 3, FALSE) &lt;&gt; "",
         VLOOKUP(D1197, 'Datos bancarios'!C:E, 3, FALSE),
         "Sin CBU"
      )
   ),
   "Sin CBU"
)</f>
        <v>Sin CBU</v>
      </c>
      <c r="I1197" s="1" t="str">
        <f>IFERROR(VLOOKUP(D1197, 'Datos bancarios'!C:G, 5, FALSE), "Sin alias")</f>
        <v>Sin alias</v>
      </c>
      <c r="J1197" s="1" t="str">
        <f>IFERROR(VLOOKUP(D1197, 'Datos bancarios'!C:H, 6, FALSE), "Sin titular")</f>
        <v>Sin titular</v>
      </c>
      <c r="K1197" s="1" t="s">
        <v>14576</v>
      </c>
      <c r="L1197" s="1" t="s">
        <v>14577</v>
      </c>
      <c r="M1197" s="1" t="s">
        <v>14578</v>
      </c>
      <c r="N1197" s="1" t="str">
        <f>IFERROR(VLOOKUP(D1197, 'Datos bancarios'!C:I, 7, FALSE), "Sin banco")</f>
        <v>Sin banco</v>
      </c>
    </row>
    <row r="1198" spans="2:14">
      <c r="B1198" s="1" t="s">
        <v>3070</v>
      </c>
      <c r="C1198" s="1" t="s">
        <v>19377</v>
      </c>
      <c r="D1198" s="1">
        <v>33277626</v>
      </c>
      <c r="E1198" s="1" t="s">
        <v>15457</v>
      </c>
      <c r="F1198" s="1" t="s">
        <v>19376</v>
      </c>
      <c r="G1198" s="1" t="str">
        <f>IFERROR(VLOOKUP(D1198, 'Datos bancarios'!C:J, 8, FALSE), "Sin celular")</f>
        <v>Sin celular</v>
      </c>
      <c r="H1198" s="1" t="str">
        <f>IFERROR(
   IF(
      VLOOKUP(D1198, 'Datos bancarios'!C:E, 2, FALSE) &lt;&gt; "",
      VLOOKUP(D1198, 'Datos bancarios'!C:E, 2, FALSE),
      IF(
         VLOOKUP(D1198, 'Datos bancarios'!C:E, 3, FALSE) &lt;&gt; "",
         VLOOKUP(D1198, 'Datos bancarios'!C:E, 3, FALSE),
         "Sin CBU"
      )
   ),
   "Sin CBU"
)</f>
        <v>Sin CBU</v>
      </c>
      <c r="I1198" s="1" t="str">
        <f>IFERROR(VLOOKUP(D1198, 'Datos bancarios'!C:G, 5, FALSE), "Sin alias")</f>
        <v>Sin alias</v>
      </c>
      <c r="J1198" s="1" t="str">
        <f>IFERROR(VLOOKUP(D1198, 'Datos bancarios'!C:H, 6, FALSE), "Sin titular")</f>
        <v>Sin titular</v>
      </c>
      <c r="K1198" s="1" t="s">
        <v>14576</v>
      </c>
      <c r="L1198" s="1" t="s">
        <v>14577</v>
      </c>
      <c r="M1198" s="1" t="s">
        <v>14578</v>
      </c>
      <c r="N1198" s="1" t="str">
        <f>IFERROR(VLOOKUP(D1198, 'Datos bancarios'!C:I, 7, FALSE), "Sin banco")</f>
        <v>Sin banco</v>
      </c>
    </row>
    <row r="1199" spans="2:14">
      <c r="B1199" s="1" t="s">
        <v>3071</v>
      </c>
      <c r="C1199" s="1" t="s">
        <v>19377</v>
      </c>
      <c r="D1199" s="1">
        <v>33277915</v>
      </c>
      <c r="E1199" s="1" t="s">
        <v>15503</v>
      </c>
      <c r="F1199" s="1" t="s">
        <v>19376</v>
      </c>
      <c r="G1199" s="1" t="str">
        <f>IFERROR(VLOOKUP(D1199, 'Datos bancarios'!C:J, 8, FALSE), "Sin celular")</f>
        <v>Sin celular</v>
      </c>
      <c r="H1199" s="1" t="str">
        <f>IFERROR(
   IF(
      VLOOKUP(D1199, 'Datos bancarios'!C:E, 2, FALSE) &lt;&gt; "",
      VLOOKUP(D1199, 'Datos bancarios'!C:E, 2, FALSE),
      IF(
         VLOOKUP(D1199, 'Datos bancarios'!C:E, 3, FALSE) &lt;&gt; "",
         VLOOKUP(D1199, 'Datos bancarios'!C:E, 3, FALSE),
         "Sin CBU"
      )
   ),
   "Sin CBU"
)</f>
        <v>Sin CBU</v>
      </c>
      <c r="I1199" s="1" t="str">
        <f>IFERROR(VLOOKUP(D1199, 'Datos bancarios'!C:G, 5, FALSE), "Sin alias")</f>
        <v>Sin alias</v>
      </c>
      <c r="J1199" s="1" t="str">
        <f>IFERROR(VLOOKUP(D1199, 'Datos bancarios'!C:H, 6, FALSE), "Sin titular")</f>
        <v>Sin titular</v>
      </c>
      <c r="K1199" s="1" t="s">
        <v>14576</v>
      </c>
      <c r="L1199" s="1" t="s">
        <v>14577</v>
      </c>
      <c r="M1199" s="1" t="s">
        <v>14578</v>
      </c>
      <c r="N1199" s="1" t="str">
        <f>IFERROR(VLOOKUP(D1199, 'Datos bancarios'!C:I, 7, FALSE), "Sin banco")</f>
        <v>Sin banco</v>
      </c>
    </row>
    <row r="1200" spans="2:14">
      <c r="B1200" s="1" t="s">
        <v>3072</v>
      </c>
      <c r="C1200" s="1" t="s">
        <v>19377</v>
      </c>
      <c r="D1200" s="1">
        <v>33279320</v>
      </c>
      <c r="E1200" s="1" t="s">
        <v>15516</v>
      </c>
      <c r="F1200" s="1" t="s">
        <v>19376</v>
      </c>
      <c r="G1200" s="1" t="str">
        <f>IFERROR(VLOOKUP(D1200, 'Datos bancarios'!C:J, 8, FALSE), "Sin celular")</f>
        <v>Sin celular</v>
      </c>
      <c r="H1200" s="1" t="str">
        <f>IFERROR(
   IF(
      VLOOKUP(D1200, 'Datos bancarios'!C:E, 2, FALSE) &lt;&gt; "",
      VLOOKUP(D1200, 'Datos bancarios'!C:E, 2, FALSE),
      IF(
         VLOOKUP(D1200, 'Datos bancarios'!C:E, 3, FALSE) &lt;&gt; "",
         VLOOKUP(D1200, 'Datos bancarios'!C:E, 3, FALSE),
         "Sin CBU"
      )
   ),
   "Sin CBU"
)</f>
        <v>Sin CBU</v>
      </c>
      <c r="I1200" s="1" t="str">
        <f>IFERROR(VLOOKUP(D1200, 'Datos bancarios'!C:G, 5, FALSE), "Sin alias")</f>
        <v>Sin alias</v>
      </c>
      <c r="J1200" s="1" t="str">
        <f>IFERROR(VLOOKUP(D1200, 'Datos bancarios'!C:H, 6, FALSE), "Sin titular")</f>
        <v>Sin titular</v>
      </c>
      <c r="K1200" s="1" t="s">
        <v>14576</v>
      </c>
      <c r="L1200" s="1" t="s">
        <v>14577</v>
      </c>
      <c r="M1200" s="1" t="s">
        <v>14578</v>
      </c>
      <c r="N1200" s="1" t="str">
        <f>IFERROR(VLOOKUP(D1200, 'Datos bancarios'!C:I, 7, FALSE), "Sin banco")</f>
        <v>Sin banco</v>
      </c>
    </row>
    <row r="1201" spans="2:14">
      <c r="B1201" s="1" t="s">
        <v>3073</v>
      </c>
      <c r="C1201" s="1" t="s">
        <v>19377</v>
      </c>
      <c r="D1201" s="1">
        <v>33297440</v>
      </c>
      <c r="E1201" s="1" t="s">
        <v>15648</v>
      </c>
      <c r="F1201" s="1" t="s">
        <v>19376</v>
      </c>
      <c r="G1201" s="1" t="str">
        <f>IFERROR(VLOOKUP(D1201, 'Datos bancarios'!C:J, 8, FALSE), "Sin celular")</f>
        <v>Sin celular</v>
      </c>
      <c r="H1201" s="1" t="str">
        <f>IFERROR(
   IF(
      VLOOKUP(D1201, 'Datos bancarios'!C:E, 2, FALSE) &lt;&gt; "",
      VLOOKUP(D1201, 'Datos bancarios'!C:E, 2, FALSE),
      IF(
         VLOOKUP(D1201, 'Datos bancarios'!C:E, 3, FALSE) &lt;&gt; "",
         VLOOKUP(D1201, 'Datos bancarios'!C:E, 3, FALSE),
         "Sin CBU"
      )
   ),
   "Sin CBU"
)</f>
        <v>Sin CBU</v>
      </c>
      <c r="I1201" s="1" t="str">
        <f>IFERROR(VLOOKUP(D1201, 'Datos bancarios'!C:G, 5, FALSE), "Sin alias")</f>
        <v>Sin alias</v>
      </c>
      <c r="J1201" s="1" t="str">
        <f>IFERROR(VLOOKUP(D1201, 'Datos bancarios'!C:H, 6, FALSE), "Sin titular")</f>
        <v>Sin titular</v>
      </c>
      <c r="K1201" s="1" t="s">
        <v>14576</v>
      </c>
      <c r="L1201" s="1" t="s">
        <v>14577</v>
      </c>
      <c r="M1201" s="1" t="s">
        <v>14578</v>
      </c>
      <c r="N1201" s="1" t="str">
        <f>IFERROR(VLOOKUP(D1201, 'Datos bancarios'!C:I, 7, FALSE), "Sin banco")</f>
        <v>Sin banco</v>
      </c>
    </row>
    <row r="1202" spans="2:14">
      <c r="B1202" s="1" t="s">
        <v>3074</v>
      </c>
      <c r="C1202" s="1" t="s">
        <v>19377</v>
      </c>
      <c r="D1202" s="1">
        <v>33321420</v>
      </c>
      <c r="E1202" s="1" t="s">
        <v>16661</v>
      </c>
      <c r="F1202" s="1" t="s">
        <v>19376</v>
      </c>
      <c r="G1202" s="1">
        <f>IFERROR(VLOOKUP(D1202, 'Datos bancarios'!C:J, 8, FALSE), "Sin celular")</f>
        <v>2613069751</v>
      </c>
      <c r="H1202" s="1" t="str">
        <f>IFERROR(
   IF(
      VLOOKUP(D1202, 'Datos bancarios'!C:E, 2, FALSE) &lt;&gt; "",
      VLOOKUP(D1202, 'Datos bancarios'!C:E, 2, FALSE),
      IF(
         VLOOKUP(D1202, 'Datos bancarios'!C:E, 3, FALSE) &lt;&gt; "",
         VLOOKUP(D1202, 'Datos bancarios'!C:E, 3, FALSE),
         "Sin CBU"
      )
   ),
   "Sin CBU"
)</f>
        <v>0110280430028015739583</v>
      </c>
      <c r="I1202" s="1">
        <f>IFERROR(VLOOKUP(D1202, 'Datos bancarios'!C:G, 5, FALSE), "Sin alias")</f>
        <v>0</v>
      </c>
      <c r="J1202" s="1" t="str">
        <f>IFERROR(VLOOKUP(D1202, 'Datos bancarios'!C:H, 6, FALSE), "Sin titular")</f>
        <v>Orozco Federico</v>
      </c>
      <c r="K1202" s="1" t="s">
        <v>14576</v>
      </c>
      <c r="L1202" s="1" t="s">
        <v>14577</v>
      </c>
      <c r="M1202" s="1" t="s">
        <v>14578</v>
      </c>
      <c r="N1202" s="1" t="str">
        <f>IFERROR(VLOOKUP(D1202, 'Datos bancarios'!C:I, 7, FALSE), "Sin banco")</f>
        <v>BANCO DE LA NACION ARGENTINA</v>
      </c>
    </row>
    <row r="1203" spans="2:14">
      <c r="B1203" s="1" t="s">
        <v>3075</v>
      </c>
      <c r="C1203" s="1" t="s">
        <v>19377</v>
      </c>
      <c r="D1203" s="1">
        <v>33340740</v>
      </c>
      <c r="E1203" s="1" t="s">
        <v>15069</v>
      </c>
      <c r="F1203" s="1" t="s">
        <v>19376</v>
      </c>
      <c r="G1203" s="1" t="str">
        <f>IFERROR(VLOOKUP(D1203, 'Datos bancarios'!C:J, 8, FALSE), "Sin celular")</f>
        <v>Sin celular</v>
      </c>
      <c r="H1203" s="1" t="str">
        <f>IFERROR(
   IF(
      VLOOKUP(D1203, 'Datos bancarios'!C:E, 2, FALSE) &lt;&gt; "",
      VLOOKUP(D1203, 'Datos bancarios'!C:E, 2, FALSE),
      IF(
         VLOOKUP(D1203, 'Datos bancarios'!C:E, 3, FALSE) &lt;&gt; "",
         VLOOKUP(D1203, 'Datos bancarios'!C:E, 3, FALSE),
         "Sin CBU"
      )
   ),
   "Sin CBU"
)</f>
        <v>Sin CBU</v>
      </c>
      <c r="I1203" s="1" t="str">
        <f>IFERROR(VLOOKUP(D1203, 'Datos bancarios'!C:G, 5, FALSE), "Sin alias")</f>
        <v>Sin alias</v>
      </c>
      <c r="J1203" s="1" t="str">
        <f>IFERROR(VLOOKUP(D1203, 'Datos bancarios'!C:H, 6, FALSE), "Sin titular")</f>
        <v>Sin titular</v>
      </c>
      <c r="K1203" s="1" t="s">
        <v>14576</v>
      </c>
      <c r="L1203" s="1" t="s">
        <v>14577</v>
      </c>
      <c r="M1203" s="1" t="s">
        <v>14578</v>
      </c>
      <c r="N1203" s="1" t="str">
        <f>IFERROR(VLOOKUP(D1203, 'Datos bancarios'!C:I, 7, FALSE), "Sin banco")</f>
        <v>Sin banco</v>
      </c>
    </row>
    <row r="1204" spans="2:14">
      <c r="B1204" s="1" t="s">
        <v>3076</v>
      </c>
      <c r="C1204" s="1" t="s">
        <v>19377</v>
      </c>
      <c r="D1204" s="1">
        <v>33352572</v>
      </c>
      <c r="E1204" s="1" t="s">
        <v>15554</v>
      </c>
      <c r="F1204" s="1" t="s">
        <v>19376</v>
      </c>
      <c r="G1204" s="1" t="str">
        <f>IFERROR(VLOOKUP(D1204, 'Datos bancarios'!C:J, 8, FALSE), "Sin celular")</f>
        <v>Sin celular</v>
      </c>
      <c r="H1204" s="1" t="str">
        <f>IFERROR(
   IF(
      VLOOKUP(D1204, 'Datos bancarios'!C:E, 2, FALSE) &lt;&gt; "",
      VLOOKUP(D1204, 'Datos bancarios'!C:E, 2, FALSE),
      IF(
         VLOOKUP(D1204, 'Datos bancarios'!C:E, 3, FALSE) &lt;&gt; "",
         VLOOKUP(D1204, 'Datos bancarios'!C:E, 3, FALSE),
         "Sin CBU"
      )
   ),
   "Sin CBU"
)</f>
        <v>Sin CBU</v>
      </c>
      <c r="I1204" s="1" t="str">
        <f>IFERROR(VLOOKUP(D1204, 'Datos bancarios'!C:G, 5, FALSE), "Sin alias")</f>
        <v>Sin alias</v>
      </c>
      <c r="J1204" s="1" t="str">
        <f>IFERROR(VLOOKUP(D1204, 'Datos bancarios'!C:H, 6, FALSE), "Sin titular")</f>
        <v>Sin titular</v>
      </c>
      <c r="K1204" s="1" t="s">
        <v>14576</v>
      </c>
      <c r="L1204" s="1" t="s">
        <v>14577</v>
      </c>
      <c r="M1204" s="1" t="s">
        <v>14578</v>
      </c>
      <c r="N1204" s="1" t="str">
        <f>IFERROR(VLOOKUP(D1204, 'Datos bancarios'!C:I, 7, FALSE), "Sin banco")</f>
        <v>Sin banco</v>
      </c>
    </row>
    <row r="1205" spans="2:14">
      <c r="B1205" s="1" t="s">
        <v>3077</v>
      </c>
      <c r="C1205" s="1" t="s">
        <v>19377</v>
      </c>
      <c r="D1205" s="1">
        <v>33359388</v>
      </c>
      <c r="E1205" s="1" t="s">
        <v>16107</v>
      </c>
      <c r="F1205" s="1" t="s">
        <v>19376</v>
      </c>
      <c r="G1205" s="1" t="str">
        <f>IFERROR(VLOOKUP(D1205, 'Datos bancarios'!C:J, 8, FALSE), "Sin celular")</f>
        <v>Sin celular</v>
      </c>
      <c r="H1205" s="1" t="str">
        <f>IFERROR(
   IF(
      VLOOKUP(D1205, 'Datos bancarios'!C:E, 2, FALSE) &lt;&gt; "",
      VLOOKUP(D1205, 'Datos bancarios'!C:E, 2, FALSE),
      IF(
         VLOOKUP(D1205, 'Datos bancarios'!C:E, 3, FALSE) &lt;&gt; "",
         VLOOKUP(D1205, 'Datos bancarios'!C:E, 3, FALSE),
         "Sin CBU"
      )
   ),
   "Sin CBU"
)</f>
        <v>Sin CBU</v>
      </c>
      <c r="I1205" s="1" t="str">
        <f>IFERROR(VLOOKUP(D1205, 'Datos bancarios'!C:G, 5, FALSE), "Sin alias")</f>
        <v>Sin alias</v>
      </c>
      <c r="J1205" s="1" t="str">
        <f>IFERROR(VLOOKUP(D1205, 'Datos bancarios'!C:H, 6, FALSE), "Sin titular")</f>
        <v>Sin titular</v>
      </c>
      <c r="K1205" s="1" t="s">
        <v>14576</v>
      </c>
      <c r="L1205" s="1" t="s">
        <v>14577</v>
      </c>
      <c r="M1205" s="1" t="s">
        <v>14578</v>
      </c>
      <c r="N1205" s="1" t="str">
        <f>IFERROR(VLOOKUP(D1205, 'Datos bancarios'!C:I, 7, FALSE), "Sin banco")</f>
        <v>Sin banco</v>
      </c>
    </row>
    <row r="1206" spans="2:14">
      <c r="B1206" s="1" t="s">
        <v>3078</v>
      </c>
      <c r="C1206" s="1" t="s">
        <v>19377</v>
      </c>
      <c r="D1206" s="1">
        <v>33394136</v>
      </c>
      <c r="E1206" s="1" t="s">
        <v>14889</v>
      </c>
      <c r="F1206" s="1" t="s">
        <v>19376</v>
      </c>
      <c r="G1206" s="1" t="str">
        <f>IFERROR(VLOOKUP(D1206, 'Datos bancarios'!C:J, 8, FALSE), "Sin celular")</f>
        <v>Sin celular</v>
      </c>
      <c r="H1206" s="1" t="str">
        <f>IFERROR(
   IF(
      VLOOKUP(D1206, 'Datos bancarios'!C:E, 2, FALSE) &lt;&gt; "",
      VLOOKUP(D1206, 'Datos bancarios'!C:E, 2, FALSE),
      IF(
         VLOOKUP(D1206, 'Datos bancarios'!C:E, 3, FALSE) &lt;&gt; "",
         VLOOKUP(D1206, 'Datos bancarios'!C:E, 3, FALSE),
         "Sin CBU"
      )
   ),
   "Sin CBU"
)</f>
        <v>Sin CBU</v>
      </c>
      <c r="I1206" s="1" t="str">
        <f>IFERROR(VLOOKUP(D1206, 'Datos bancarios'!C:G, 5, FALSE), "Sin alias")</f>
        <v>Sin alias</v>
      </c>
      <c r="J1206" s="1" t="str">
        <f>IFERROR(VLOOKUP(D1206, 'Datos bancarios'!C:H, 6, FALSE), "Sin titular")</f>
        <v>Sin titular</v>
      </c>
      <c r="K1206" s="1" t="s">
        <v>14576</v>
      </c>
      <c r="L1206" s="1" t="s">
        <v>14577</v>
      </c>
      <c r="M1206" s="1" t="s">
        <v>14578</v>
      </c>
      <c r="N1206" s="1" t="str">
        <f>IFERROR(VLOOKUP(D1206, 'Datos bancarios'!C:I, 7, FALSE), "Sin banco")</f>
        <v>Sin banco</v>
      </c>
    </row>
    <row r="1207" spans="2:14">
      <c r="B1207" s="1" t="s">
        <v>3079</v>
      </c>
      <c r="C1207" s="1" t="s">
        <v>19377</v>
      </c>
      <c r="D1207" s="1">
        <v>33401336</v>
      </c>
      <c r="E1207" s="1" t="s">
        <v>16325</v>
      </c>
      <c r="F1207" s="1" t="s">
        <v>19376</v>
      </c>
      <c r="G1207" s="1" t="str">
        <f>IFERROR(VLOOKUP(D1207, 'Datos bancarios'!C:J, 8, FALSE), "Sin celular")</f>
        <v>Sin celular</v>
      </c>
      <c r="H1207" s="1" t="str">
        <f>IFERROR(
   IF(
      VLOOKUP(D1207, 'Datos bancarios'!C:E, 2, FALSE) &lt;&gt; "",
      VLOOKUP(D1207, 'Datos bancarios'!C:E, 2, FALSE),
      IF(
         VLOOKUP(D1207, 'Datos bancarios'!C:E, 3, FALSE) &lt;&gt; "",
         VLOOKUP(D1207, 'Datos bancarios'!C:E, 3, FALSE),
         "Sin CBU"
      )
   ),
   "Sin CBU"
)</f>
        <v>Sin CBU</v>
      </c>
      <c r="I1207" s="1" t="str">
        <f>IFERROR(VLOOKUP(D1207, 'Datos bancarios'!C:G, 5, FALSE), "Sin alias")</f>
        <v>Sin alias</v>
      </c>
      <c r="J1207" s="1" t="str">
        <f>IFERROR(VLOOKUP(D1207, 'Datos bancarios'!C:H, 6, FALSE), "Sin titular")</f>
        <v>Sin titular</v>
      </c>
      <c r="K1207" s="1" t="s">
        <v>14576</v>
      </c>
      <c r="L1207" s="1" t="s">
        <v>14577</v>
      </c>
      <c r="M1207" s="1" t="s">
        <v>14578</v>
      </c>
      <c r="N1207" s="1" t="str">
        <f>IFERROR(VLOOKUP(D1207, 'Datos bancarios'!C:I, 7, FALSE), "Sin banco")</f>
        <v>Sin banco</v>
      </c>
    </row>
    <row r="1208" spans="2:14">
      <c r="B1208" s="1" t="s">
        <v>3080</v>
      </c>
      <c r="C1208" s="1" t="s">
        <v>19377</v>
      </c>
      <c r="D1208" s="1">
        <v>33417323</v>
      </c>
      <c r="E1208" s="1" t="s">
        <v>16270</v>
      </c>
      <c r="F1208" s="1" t="s">
        <v>19376</v>
      </c>
      <c r="G1208" s="1" t="str">
        <f>IFERROR(VLOOKUP(D1208, 'Datos bancarios'!C:J, 8, FALSE), "Sin celular")</f>
        <v>Sin celular</v>
      </c>
      <c r="H1208" s="1" t="str">
        <f>IFERROR(
   IF(
      VLOOKUP(D1208, 'Datos bancarios'!C:E, 2, FALSE) &lt;&gt; "",
      VLOOKUP(D1208, 'Datos bancarios'!C:E, 2, FALSE),
      IF(
         VLOOKUP(D1208, 'Datos bancarios'!C:E, 3, FALSE) &lt;&gt; "",
         VLOOKUP(D1208, 'Datos bancarios'!C:E, 3, FALSE),
         "Sin CBU"
      )
   ),
   "Sin CBU"
)</f>
        <v>Sin CBU</v>
      </c>
      <c r="I1208" s="1" t="str">
        <f>IFERROR(VLOOKUP(D1208, 'Datos bancarios'!C:G, 5, FALSE), "Sin alias")</f>
        <v>Sin alias</v>
      </c>
      <c r="J1208" s="1" t="str">
        <f>IFERROR(VLOOKUP(D1208, 'Datos bancarios'!C:H, 6, FALSE), "Sin titular")</f>
        <v>Sin titular</v>
      </c>
      <c r="K1208" s="1" t="s">
        <v>14576</v>
      </c>
      <c r="L1208" s="1" t="s">
        <v>14577</v>
      </c>
      <c r="M1208" s="1" t="s">
        <v>14578</v>
      </c>
      <c r="N1208" s="1" t="str">
        <f>IFERROR(VLOOKUP(D1208, 'Datos bancarios'!C:I, 7, FALSE), "Sin banco")</f>
        <v>Sin banco</v>
      </c>
    </row>
    <row r="1209" spans="2:14">
      <c r="B1209" s="1" t="s">
        <v>3081</v>
      </c>
      <c r="C1209" s="1" t="s">
        <v>19377</v>
      </c>
      <c r="D1209" s="1">
        <v>33417457</v>
      </c>
      <c r="E1209" s="1" t="s">
        <v>16786</v>
      </c>
      <c r="F1209" s="1" t="s">
        <v>19376</v>
      </c>
      <c r="G1209" s="1" t="str">
        <f>IFERROR(VLOOKUP(D1209, 'Datos bancarios'!C:J, 8, FALSE), "Sin celular")</f>
        <v>Sin celular</v>
      </c>
      <c r="H1209" s="1" t="str">
        <f>IFERROR(
   IF(
      VLOOKUP(D1209, 'Datos bancarios'!C:E, 2, FALSE) &lt;&gt; "",
      VLOOKUP(D1209, 'Datos bancarios'!C:E, 2, FALSE),
      IF(
         VLOOKUP(D1209, 'Datos bancarios'!C:E, 3, FALSE) &lt;&gt; "",
         VLOOKUP(D1209, 'Datos bancarios'!C:E, 3, FALSE),
         "Sin CBU"
      )
   ),
   "Sin CBU"
)</f>
        <v>Sin CBU</v>
      </c>
      <c r="I1209" s="1" t="str">
        <f>IFERROR(VLOOKUP(D1209, 'Datos bancarios'!C:G, 5, FALSE), "Sin alias")</f>
        <v>Sin alias</v>
      </c>
      <c r="J1209" s="1" t="str">
        <f>IFERROR(VLOOKUP(D1209, 'Datos bancarios'!C:H, 6, FALSE), "Sin titular")</f>
        <v>Sin titular</v>
      </c>
      <c r="K1209" s="1" t="s">
        <v>14576</v>
      </c>
      <c r="L1209" s="1" t="s">
        <v>14577</v>
      </c>
      <c r="M1209" s="1" t="s">
        <v>14578</v>
      </c>
      <c r="N1209" s="1" t="str">
        <f>IFERROR(VLOOKUP(D1209, 'Datos bancarios'!C:I, 7, FALSE), "Sin banco")</f>
        <v>Sin banco</v>
      </c>
    </row>
    <row r="1210" spans="2:14">
      <c r="B1210" s="1" t="s">
        <v>3082</v>
      </c>
      <c r="C1210" s="1" t="s">
        <v>19377</v>
      </c>
      <c r="D1210" s="1">
        <v>33426006</v>
      </c>
      <c r="E1210" s="1" t="s">
        <v>15316</v>
      </c>
      <c r="F1210" s="1" t="s">
        <v>19376</v>
      </c>
      <c r="G1210" s="1" t="str">
        <f>IFERROR(VLOOKUP(D1210, 'Datos bancarios'!C:J, 8, FALSE), "Sin celular")</f>
        <v>Sin celular</v>
      </c>
      <c r="H1210" s="1" t="str">
        <f>IFERROR(
   IF(
      VLOOKUP(D1210, 'Datos bancarios'!C:E, 2, FALSE) &lt;&gt; "",
      VLOOKUP(D1210, 'Datos bancarios'!C:E, 2, FALSE),
      IF(
         VLOOKUP(D1210, 'Datos bancarios'!C:E, 3, FALSE) &lt;&gt; "",
         VLOOKUP(D1210, 'Datos bancarios'!C:E, 3, FALSE),
         "Sin CBU"
      )
   ),
   "Sin CBU"
)</f>
        <v>Sin CBU</v>
      </c>
      <c r="I1210" s="1" t="str">
        <f>IFERROR(VLOOKUP(D1210, 'Datos bancarios'!C:G, 5, FALSE), "Sin alias")</f>
        <v>Sin alias</v>
      </c>
      <c r="J1210" s="1" t="str">
        <f>IFERROR(VLOOKUP(D1210, 'Datos bancarios'!C:H, 6, FALSE), "Sin titular")</f>
        <v>Sin titular</v>
      </c>
      <c r="K1210" s="1" t="s">
        <v>14576</v>
      </c>
      <c r="L1210" s="1" t="s">
        <v>14577</v>
      </c>
      <c r="M1210" s="1" t="s">
        <v>14578</v>
      </c>
      <c r="N1210" s="1" t="str">
        <f>IFERROR(VLOOKUP(D1210, 'Datos bancarios'!C:I, 7, FALSE), "Sin banco")</f>
        <v>Sin banco</v>
      </c>
    </row>
    <row r="1211" spans="2:14">
      <c r="B1211" s="1" t="s">
        <v>3083</v>
      </c>
      <c r="C1211" s="1" t="s">
        <v>19377</v>
      </c>
      <c r="D1211" s="1">
        <v>33430677</v>
      </c>
      <c r="E1211" s="1" t="s">
        <v>14968</v>
      </c>
      <c r="F1211" s="1" t="s">
        <v>19376</v>
      </c>
      <c r="G1211" s="1">
        <f>IFERROR(VLOOKUP(D1211, 'Datos bancarios'!C:J, 8, FALSE), "Sin celular")</f>
        <v>2634546435</v>
      </c>
      <c r="H1211" s="1" t="str">
        <f>IFERROR(
   IF(
      VLOOKUP(D1211, 'Datos bancarios'!C:E, 2, FALSE) &lt;&gt; "",
      VLOOKUP(D1211, 'Datos bancarios'!C:E, 2, FALSE),
      IF(
         VLOOKUP(D1211, 'Datos bancarios'!C:E, 3, FALSE) &lt;&gt; "",
         VLOOKUP(D1211, 'Datos bancarios'!C:E, 3, FALSE),
         "Sin CBU"
      )
   ),
   "Sin CBU"
)</f>
        <v>0110631830063102317565</v>
      </c>
      <c r="I1211" s="1" t="str">
        <f>IFERROR(VLOOKUP(D1211, 'Datos bancarios'!C:G, 5, FALSE), "Sin alias")</f>
        <v>Rodrirey88</v>
      </c>
      <c r="J1211" s="1">
        <f>IFERROR(VLOOKUP(D1211, 'Datos bancarios'!C:H, 6, FALSE), "Sin titular")</f>
        <v>0</v>
      </c>
      <c r="K1211" s="1" t="s">
        <v>14576</v>
      </c>
      <c r="L1211" s="1" t="s">
        <v>14577</v>
      </c>
      <c r="M1211" s="1" t="s">
        <v>14578</v>
      </c>
      <c r="N1211" s="1" t="str">
        <f>IFERROR(VLOOKUP(D1211, 'Datos bancarios'!C:I, 7, FALSE), "Sin banco")</f>
        <v>BANCO DE LA NACION ARGENTINA</v>
      </c>
    </row>
    <row r="1212" spans="2:14">
      <c r="B1212" s="1" t="s">
        <v>3084</v>
      </c>
      <c r="C1212" s="1" t="s">
        <v>19377</v>
      </c>
      <c r="D1212" s="1">
        <v>33438645</v>
      </c>
      <c r="E1212" s="1" t="s">
        <v>16013</v>
      </c>
      <c r="F1212" s="1" t="s">
        <v>19376</v>
      </c>
      <c r="G1212" s="1" t="str">
        <f>IFERROR(VLOOKUP(D1212, 'Datos bancarios'!C:J, 8, FALSE), "Sin celular")</f>
        <v>Sin celular</v>
      </c>
      <c r="H1212" s="1" t="str">
        <f>IFERROR(
   IF(
      VLOOKUP(D1212, 'Datos bancarios'!C:E, 2, FALSE) &lt;&gt; "",
      VLOOKUP(D1212, 'Datos bancarios'!C:E, 2, FALSE),
      IF(
         VLOOKUP(D1212, 'Datos bancarios'!C:E, 3, FALSE) &lt;&gt; "",
         VLOOKUP(D1212, 'Datos bancarios'!C:E, 3, FALSE),
         "Sin CBU"
      )
   ),
   "Sin CBU"
)</f>
        <v>Sin CBU</v>
      </c>
      <c r="I1212" s="1" t="str">
        <f>IFERROR(VLOOKUP(D1212, 'Datos bancarios'!C:G, 5, FALSE), "Sin alias")</f>
        <v>Sin alias</v>
      </c>
      <c r="J1212" s="1" t="str">
        <f>IFERROR(VLOOKUP(D1212, 'Datos bancarios'!C:H, 6, FALSE), "Sin titular")</f>
        <v>Sin titular</v>
      </c>
      <c r="K1212" s="1" t="s">
        <v>14576</v>
      </c>
      <c r="L1212" s="1" t="s">
        <v>14577</v>
      </c>
      <c r="M1212" s="1" t="s">
        <v>14578</v>
      </c>
      <c r="N1212" s="1" t="str">
        <f>IFERROR(VLOOKUP(D1212, 'Datos bancarios'!C:I, 7, FALSE), "Sin banco")</f>
        <v>Sin banco</v>
      </c>
    </row>
    <row r="1213" spans="2:14">
      <c r="B1213" s="1" t="s">
        <v>3085</v>
      </c>
      <c r="C1213" s="1" t="s">
        <v>19377</v>
      </c>
      <c r="D1213" s="1">
        <v>33438906</v>
      </c>
      <c r="E1213" s="1" t="s">
        <v>16475</v>
      </c>
      <c r="F1213" s="1" t="s">
        <v>19376</v>
      </c>
      <c r="G1213" s="1" t="str">
        <f>IFERROR(VLOOKUP(D1213, 'Datos bancarios'!C:J, 8, FALSE), "Sin celular")</f>
        <v>Sin celular</v>
      </c>
      <c r="H1213" s="1" t="str">
        <f>IFERROR(
   IF(
      VLOOKUP(D1213, 'Datos bancarios'!C:E, 2, FALSE) &lt;&gt; "",
      VLOOKUP(D1213, 'Datos bancarios'!C:E, 2, FALSE),
      IF(
         VLOOKUP(D1213, 'Datos bancarios'!C:E, 3, FALSE) &lt;&gt; "",
         VLOOKUP(D1213, 'Datos bancarios'!C:E, 3, FALSE),
         "Sin CBU"
      )
   ),
   "Sin CBU"
)</f>
        <v>Sin CBU</v>
      </c>
      <c r="I1213" s="1" t="str">
        <f>IFERROR(VLOOKUP(D1213, 'Datos bancarios'!C:G, 5, FALSE), "Sin alias")</f>
        <v>Sin alias</v>
      </c>
      <c r="J1213" s="1" t="str">
        <f>IFERROR(VLOOKUP(D1213, 'Datos bancarios'!C:H, 6, FALSE), "Sin titular")</f>
        <v>Sin titular</v>
      </c>
      <c r="K1213" s="1" t="s">
        <v>14576</v>
      </c>
      <c r="L1213" s="1" t="s">
        <v>14577</v>
      </c>
      <c r="M1213" s="1" t="s">
        <v>14578</v>
      </c>
      <c r="N1213" s="1" t="str">
        <f>IFERROR(VLOOKUP(D1213, 'Datos bancarios'!C:I, 7, FALSE), "Sin banco")</f>
        <v>Sin banco</v>
      </c>
    </row>
    <row r="1214" spans="2:14">
      <c r="B1214" s="1" t="s">
        <v>3086</v>
      </c>
      <c r="C1214" s="1" t="s">
        <v>19377</v>
      </c>
      <c r="D1214" s="1">
        <v>33439064</v>
      </c>
      <c r="E1214" s="1" t="s">
        <v>16616</v>
      </c>
      <c r="F1214" s="1" t="s">
        <v>19376</v>
      </c>
      <c r="G1214" s="1" t="str">
        <f>IFERROR(VLOOKUP(D1214, 'Datos bancarios'!C:J, 8, FALSE), "Sin celular")</f>
        <v>Sin celular</v>
      </c>
      <c r="H1214" s="1" t="str">
        <f>IFERROR(
   IF(
      VLOOKUP(D1214, 'Datos bancarios'!C:E, 2, FALSE) &lt;&gt; "",
      VLOOKUP(D1214, 'Datos bancarios'!C:E, 2, FALSE),
      IF(
         VLOOKUP(D1214, 'Datos bancarios'!C:E, 3, FALSE) &lt;&gt; "",
         VLOOKUP(D1214, 'Datos bancarios'!C:E, 3, FALSE),
         "Sin CBU"
      )
   ),
   "Sin CBU"
)</f>
        <v>Sin CBU</v>
      </c>
      <c r="I1214" s="1" t="str">
        <f>IFERROR(VLOOKUP(D1214, 'Datos bancarios'!C:G, 5, FALSE), "Sin alias")</f>
        <v>Sin alias</v>
      </c>
      <c r="J1214" s="1" t="str">
        <f>IFERROR(VLOOKUP(D1214, 'Datos bancarios'!C:H, 6, FALSE), "Sin titular")</f>
        <v>Sin titular</v>
      </c>
      <c r="K1214" s="1" t="s">
        <v>14576</v>
      </c>
      <c r="L1214" s="1" t="s">
        <v>14577</v>
      </c>
      <c r="M1214" s="1" t="s">
        <v>14578</v>
      </c>
      <c r="N1214" s="1" t="str">
        <f>IFERROR(VLOOKUP(D1214, 'Datos bancarios'!C:I, 7, FALSE), "Sin banco")</f>
        <v>Sin banco</v>
      </c>
    </row>
    <row r="1215" spans="2:14">
      <c r="B1215" s="1" t="s">
        <v>3087</v>
      </c>
      <c r="C1215" s="1" t="s">
        <v>19377</v>
      </c>
      <c r="D1215" s="1">
        <v>33439072</v>
      </c>
      <c r="E1215" s="1" t="s">
        <v>15580</v>
      </c>
      <c r="F1215" s="1" t="s">
        <v>19376</v>
      </c>
      <c r="G1215" s="1" t="str">
        <f>IFERROR(VLOOKUP(D1215, 'Datos bancarios'!C:J, 8, FALSE), "Sin celular")</f>
        <v>Sin celular</v>
      </c>
      <c r="H1215" s="1" t="str">
        <f>IFERROR(
   IF(
      VLOOKUP(D1215, 'Datos bancarios'!C:E, 2, FALSE) &lt;&gt; "",
      VLOOKUP(D1215, 'Datos bancarios'!C:E, 2, FALSE),
      IF(
         VLOOKUP(D1215, 'Datos bancarios'!C:E, 3, FALSE) &lt;&gt; "",
         VLOOKUP(D1215, 'Datos bancarios'!C:E, 3, FALSE),
         "Sin CBU"
      )
   ),
   "Sin CBU"
)</f>
        <v>Sin CBU</v>
      </c>
      <c r="I1215" s="1" t="str">
        <f>IFERROR(VLOOKUP(D1215, 'Datos bancarios'!C:G, 5, FALSE), "Sin alias")</f>
        <v>Sin alias</v>
      </c>
      <c r="J1215" s="1" t="str">
        <f>IFERROR(VLOOKUP(D1215, 'Datos bancarios'!C:H, 6, FALSE), "Sin titular")</f>
        <v>Sin titular</v>
      </c>
      <c r="K1215" s="1" t="s">
        <v>14576</v>
      </c>
      <c r="L1215" s="1" t="s">
        <v>14577</v>
      </c>
      <c r="M1215" s="1" t="s">
        <v>14578</v>
      </c>
      <c r="N1215" s="1" t="str">
        <f>IFERROR(VLOOKUP(D1215, 'Datos bancarios'!C:I, 7, FALSE), "Sin banco")</f>
        <v>Sin banco</v>
      </c>
    </row>
    <row r="1216" spans="2:14">
      <c r="B1216" s="1" t="s">
        <v>3088</v>
      </c>
      <c r="C1216" s="1" t="s">
        <v>19377</v>
      </c>
      <c r="D1216" s="1">
        <v>33439107</v>
      </c>
      <c r="E1216" s="1" t="s">
        <v>16300</v>
      </c>
      <c r="F1216" s="1" t="s">
        <v>19376</v>
      </c>
      <c r="G1216" s="1" t="str">
        <f>IFERROR(VLOOKUP(D1216, 'Datos bancarios'!C:J, 8, FALSE), "Sin celular")</f>
        <v>Sin celular</v>
      </c>
      <c r="H1216" s="1" t="str">
        <f>IFERROR(
   IF(
      VLOOKUP(D1216, 'Datos bancarios'!C:E, 2, FALSE) &lt;&gt; "",
      VLOOKUP(D1216, 'Datos bancarios'!C:E, 2, FALSE),
      IF(
         VLOOKUP(D1216, 'Datos bancarios'!C:E, 3, FALSE) &lt;&gt; "",
         VLOOKUP(D1216, 'Datos bancarios'!C:E, 3, FALSE),
         "Sin CBU"
      )
   ),
   "Sin CBU"
)</f>
        <v>Sin CBU</v>
      </c>
      <c r="I1216" s="1" t="str">
        <f>IFERROR(VLOOKUP(D1216, 'Datos bancarios'!C:G, 5, FALSE), "Sin alias")</f>
        <v>Sin alias</v>
      </c>
      <c r="J1216" s="1" t="str">
        <f>IFERROR(VLOOKUP(D1216, 'Datos bancarios'!C:H, 6, FALSE), "Sin titular")</f>
        <v>Sin titular</v>
      </c>
      <c r="K1216" s="1" t="s">
        <v>14576</v>
      </c>
      <c r="L1216" s="1" t="s">
        <v>14577</v>
      </c>
      <c r="M1216" s="1" t="s">
        <v>14578</v>
      </c>
      <c r="N1216" s="1" t="str">
        <f>IFERROR(VLOOKUP(D1216, 'Datos bancarios'!C:I, 7, FALSE), "Sin banco")</f>
        <v>Sin banco</v>
      </c>
    </row>
    <row r="1217" spans="2:14">
      <c r="B1217" s="1" t="s">
        <v>3089</v>
      </c>
      <c r="C1217" s="1" t="s">
        <v>19377</v>
      </c>
      <c r="D1217" s="1">
        <v>33439311</v>
      </c>
      <c r="E1217" s="1" t="s">
        <v>15342</v>
      </c>
      <c r="F1217" s="1" t="s">
        <v>19376</v>
      </c>
      <c r="G1217" s="1" t="str">
        <f>IFERROR(VLOOKUP(D1217, 'Datos bancarios'!C:J, 8, FALSE), "Sin celular")</f>
        <v>Sin celular</v>
      </c>
      <c r="H1217" s="1" t="str">
        <f>IFERROR(
   IF(
      VLOOKUP(D1217, 'Datos bancarios'!C:E, 2, FALSE) &lt;&gt; "",
      VLOOKUP(D1217, 'Datos bancarios'!C:E, 2, FALSE),
      IF(
         VLOOKUP(D1217, 'Datos bancarios'!C:E, 3, FALSE) &lt;&gt; "",
         VLOOKUP(D1217, 'Datos bancarios'!C:E, 3, FALSE),
         "Sin CBU"
      )
   ),
   "Sin CBU"
)</f>
        <v>Sin CBU</v>
      </c>
      <c r="I1217" s="1" t="str">
        <f>IFERROR(VLOOKUP(D1217, 'Datos bancarios'!C:G, 5, FALSE), "Sin alias")</f>
        <v>Sin alias</v>
      </c>
      <c r="J1217" s="1" t="str">
        <f>IFERROR(VLOOKUP(D1217, 'Datos bancarios'!C:H, 6, FALSE), "Sin titular")</f>
        <v>Sin titular</v>
      </c>
      <c r="K1217" s="1" t="s">
        <v>14576</v>
      </c>
      <c r="L1217" s="1" t="s">
        <v>14577</v>
      </c>
      <c r="M1217" s="1" t="s">
        <v>14578</v>
      </c>
      <c r="N1217" s="1" t="str">
        <f>IFERROR(VLOOKUP(D1217, 'Datos bancarios'!C:I, 7, FALSE), "Sin banco")</f>
        <v>Sin banco</v>
      </c>
    </row>
    <row r="1218" spans="2:14">
      <c r="B1218" s="1" t="s">
        <v>3090</v>
      </c>
      <c r="C1218" s="1" t="s">
        <v>19377</v>
      </c>
      <c r="D1218" s="1">
        <v>33439419</v>
      </c>
      <c r="E1218" s="1" t="s">
        <v>15343</v>
      </c>
      <c r="F1218" s="1" t="s">
        <v>19376</v>
      </c>
      <c r="G1218" s="1" t="str">
        <f>IFERROR(VLOOKUP(D1218, 'Datos bancarios'!C:J, 8, FALSE), "Sin celular")</f>
        <v>Sin celular</v>
      </c>
      <c r="H1218" s="1" t="str">
        <f>IFERROR(
   IF(
      VLOOKUP(D1218, 'Datos bancarios'!C:E, 2, FALSE) &lt;&gt; "",
      VLOOKUP(D1218, 'Datos bancarios'!C:E, 2, FALSE),
      IF(
         VLOOKUP(D1218, 'Datos bancarios'!C:E, 3, FALSE) &lt;&gt; "",
         VLOOKUP(D1218, 'Datos bancarios'!C:E, 3, FALSE),
         "Sin CBU"
      )
   ),
   "Sin CBU"
)</f>
        <v>Sin CBU</v>
      </c>
      <c r="I1218" s="1" t="str">
        <f>IFERROR(VLOOKUP(D1218, 'Datos bancarios'!C:G, 5, FALSE), "Sin alias")</f>
        <v>Sin alias</v>
      </c>
      <c r="J1218" s="1" t="str">
        <f>IFERROR(VLOOKUP(D1218, 'Datos bancarios'!C:H, 6, FALSE), "Sin titular")</f>
        <v>Sin titular</v>
      </c>
      <c r="K1218" s="1" t="s">
        <v>14576</v>
      </c>
      <c r="L1218" s="1" t="s">
        <v>14577</v>
      </c>
      <c r="M1218" s="1" t="s">
        <v>14578</v>
      </c>
      <c r="N1218" s="1" t="str">
        <f>IFERROR(VLOOKUP(D1218, 'Datos bancarios'!C:I, 7, FALSE), "Sin banco")</f>
        <v>Sin banco</v>
      </c>
    </row>
    <row r="1219" spans="2:14">
      <c r="B1219" s="1" t="s">
        <v>3091</v>
      </c>
      <c r="C1219" s="1" t="s">
        <v>19377</v>
      </c>
      <c r="D1219" s="1">
        <v>33439505</v>
      </c>
      <c r="E1219" s="1" t="s">
        <v>16447</v>
      </c>
      <c r="F1219" s="1" t="s">
        <v>19376</v>
      </c>
      <c r="G1219" s="1" t="str">
        <f>IFERROR(VLOOKUP(D1219, 'Datos bancarios'!C:J, 8, FALSE), "Sin celular")</f>
        <v>Sin celular</v>
      </c>
      <c r="H1219" s="1" t="str">
        <f>IFERROR(
   IF(
      VLOOKUP(D1219, 'Datos bancarios'!C:E, 2, FALSE) &lt;&gt; "",
      VLOOKUP(D1219, 'Datos bancarios'!C:E, 2, FALSE),
      IF(
         VLOOKUP(D1219, 'Datos bancarios'!C:E, 3, FALSE) &lt;&gt; "",
         VLOOKUP(D1219, 'Datos bancarios'!C:E, 3, FALSE),
         "Sin CBU"
      )
   ),
   "Sin CBU"
)</f>
        <v>Sin CBU</v>
      </c>
      <c r="I1219" s="1" t="str">
        <f>IFERROR(VLOOKUP(D1219, 'Datos bancarios'!C:G, 5, FALSE), "Sin alias")</f>
        <v>Sin alias</v>
      </c>
      <c r="J1219" s="1" t="str">
        <f>IFERROR(VLOOKUP(D1219, 'Datos bancarios'!C:H, 6, FALSE), "Sin titular")</f>
        <v>Sin titular</v>
      </c>
      <c r="K1219" s="1" t="s">
        <v>14576</v>
      </c>
      <c r="L1219" s="1" t="s">
        <v>14577</v>
      </c>
      <c r="M1219" s="1" t="s">
        <v>14578</v>
      </c>
      <c r="N1219" s="1" t="str">
        <f>IFERROR(VLOOKUP(D1219, 'Datos bancarios'!C:I, 7, FALSE), "Sin banco")</f>
        <v>Sin banco</v>
      </c>
    </row>
    <row r="1220" spans="2:14">
      <c r="B1220" s="1" t="s">
        <v>3092</v>
      </c>
      <c r="C1220" s="1" t="s">
        <v>19377</v>
      </c>
      <c r="D1220" s="1">
        <v>33439771</v>
      </c>
      <c r="E1220" s="1" t="s">
        <v>14891</v>
      </c>
      <c r="F1220" s="1" t="s">
        <v>19376</v>
      </c>
      <c r="G1220" s="1">
        <f>IFERROR(VLOOKUP(D1220, 'Datos bancarios'!C:J, 8, FALSE), "Sin celular")</f>
        <v>2612413632</v>
      </c>
      <c r="H1220" s="1" t="str">
        <f>IFERROR(
   IF(
      VLOOKUP(D1220, 'Datos bancarios'!C:E, 2, FALSE) &lt;&gt; "",
      VLOOKUP(D1220, 'Datos bancarios'!C:E, 2, FALSE),
      IF(
         VLOOKUP(D1220, 'Datos bancarios'!C:E, 3, FALSE) &lt;&gt; "",
         VLOOKUP(D1220, 'Datos bancarios'!C:E, 3, FALSE),
         "Sin CBU"
      )
   ),
   "Sin CBU"
)</f>
        <v>0110333330033315843429</v>
      </c>
      <c r="I1220" s="1" t="str">
        <f>IFERROR(VLOOKUP(D1220, 'Datos bancarios'!C:G, 5, FALSE), "Sin alias")</f>
        <v>Brea.topo.buda</v>
      </c>
      <c r="J1220" s="1" t="str">
        <f>IFERROR(VLOOKUP(D1220, 'Datos bancarios'!C:H, 6, FALSE), "Sin titular")</f>
        <v>María Fernanda Moral</v>
      </c>
      <c r="K1220" s="1" t="s">
        <v>14576</v>
      </c>
      <c r="L1220" s="1" t="s">
        <v>14577</v>
      </c>
      <c r="M1220" s="1" t="s">
        <v>14578</v>
      </c>
      <c r="N1220" s="1" t="str">
        <f>IFERROR(VLOOKUP(D1220, 'Datos bancarios'!C:I, 7, FALSE), "Sin banco")</f>
        <v>BANCO DE LA NACION ARGENTINA</v>
      </c>
    </row>
    <row r="1221" spans="2:14">
      <c r="B1221" s="1" t="s">
        <v>3093</v>
      </c>
      <c r="C1221" s="1" t="s">
        <v>19377</v>
      </c>
      <c r="D1221" s="1">
        <v>33440068</v>
      </c>
      <c r="E1221" s="1" t="s">
        <v>15455</v>
      </c>
      <c r="F1221" s="1" t="s">
        <v>19376</v>
      </c>
      <c r="G1221" s="1" t="str">
        <f>IFERROR(VLOOKUP(D1221, 'Datos bancarios'!C:J, 8, FALSE), "Sin celular")</f>
        <v>Sin celular</v>
      </c>
      <c r="H1221" s="1" t="str">
        <f>IFERROR(
   IF(
      VLOOKUP(D1221, 'Datos bancarios'!C:E, 2, FALSE) &lt;&gt; "",
      VLOOKUP(D1221, 'Datos bancarios'!C:E, 2, FALSE),
      IF(
         VLOOKUP(D1221, 'Datos bancarios'!C:E, 3, FALSE) &lt;&gt; "",
         VLOOKUP(D1221, 'Datos bancarios'!C:E, 3, FALSE),
         "Sin CBU"
      )
   ),
   "Sin CBU"
)</f>
        <v>Sin CBU</v>
      </c>
      <c r="I1221" s="1" t="str">
        <f>IFERROR(VLOOKUP(D1221, 'Datos bancarios'!C:G, 5, FALSE), "Sin alias")</f>
        <v>Sin alias</v>
      </c>
      <c r="J1221" s="1" t="str">
        <f>IFERROR(VLOOKUP(D1221, 'Datos bancarios'!C:H, 6, FALSE), "Sin titular")</f>
        <v>Sin titular</v>
      </c>
      <c r="K1221" s="1" t="s">
        <v>14576</v>
      </c>
      <c r="L1221" s="1" t="s">
        <v>14577</v>
      </c>
      <c r="M1221" s="1" t="s">
        <v>14578</v>
      </c>
      <c r="N1221" s="1" t="str">
        <f>IFERROR(VLOOKUP(D1221, 'Datos bancarios'!C:I, 7, FALSE), "Sin banco")</f>
        <v>Sin banco</v>
      </c>
    </row>
    <row r="1222" spans="2:14">
      <c r="B1222" s="1" t="s">
        <v>3094</v>
      </c>
      <c r="C1222" s="1" t="s">
        <v>19377</v>
      </c>
      <c r="D1222" s="1">
        <v>33444863</v>
      </c>
      <c r="E1222" s="1" t="s">
        <v>15803</v>
      </c>
      <c r="F1222" s="1" t="s">
        <v>19376</v>
      </c>
      <c r="G1222" s="1" t="str">
        <f>IFERROR(VLOOKUP(D1222, 'Datos bancarios'!C:J, 8, FALSE), "Sin celular")</f>
        <v>Sin celular</v>
      </c>
      <c r="H1222" s="1" t="str">
        <f>IFERROR(
   IF(
      VLOOKUP(D1222, 'Datos bancarios'!C:E, 2, FALSE) &lt;&gt; "",
      VLOOKUP(D1222, 'Datos bancarios'!C:E, 2, FALSE),
      IF(
         VLOOKUP(D1222, 'Datos bancarios'!C:E, 3, FALSE) &lt;&gt; "",
         VLOOKUP(D1222, 'Datos bancarios'!C:E, 3, FALSE),
         "Sin CBU"
      )
   ),
   "Sin CBU"
)</f>
        <v>Sin CBU</v>
      </c>
      <c r="I1222" s="1" t="str">
        <f>IFERROR(VLOOKUP(D1222, 'Datos bancarios'!C:G, 5, FALSE), "Sin alias")</f>
        <v>Sin alias</v>
      </c>
      <c r="J1222" s="1" t="str">
        <f>IFERROR(VLOOKUP(D1222, 'Datos bancarios'!C:H, 6, FALSE), "Sin titular")</f>
        <v>Sin titular</v>
      </c>
      <c r="K1222" s="1" t="s">
        <v>14576</v>
      </c>
      <c r="L1222" s="1" t="s">
        <v>14577</v>
      </c>
      <c r="M1222" s="1" t="s">
        <v>14578</v>
      </c>
      <c r="N1222" s="1" t="str">
        <f>IFERROR(VLOOKUP(D1222, 'Datos bancarios'!C:I, 7, FALSE), "Sin banco")</f>
        <v>Sin banco</v>
      </c>
    </row>
    <row r="1223" spans="2:14">
      <c r="B1223" s="1" t="s">
        <v>3095</v>
      </c>
      <c r="C1223" s="1" t="s">
        <v>19377</v>
      </c>
      <c r="D1223" s="1">
        <v>33445672</v>
      </c>
      <c r="E1223" s="1" t="s">
        <v>16607</v>
      </c>
      <c r="F1223" s="1" t="s">
        <v>19376</v>
      </c>
      <c r="G1223" s="1" t="str">
        <f>IFERROR(VLOOKUP(D1223, 'Datos bancarios'!C:J, 8, FALSE), "Sin celular")</f>
        <v>Sin celular</v>
      </c>
      <c r="H1223" s="1" t="str">
        <f>IFERROR(
   IF(
      VLOOKUP(D1223, 'Datos bancarios'!C:E, 2, FALSE) &lt;&gt; "",
      VLOOKUP(D1223, 'Datos bancarios'!C:E, 2, FALSE),
      IF(
         VLOOKUP(D1223, 'Datos bancarios'!C:E, 3, FALSE) &lt;&gt; "",
         VLOOKUP(D1223, 'Datos bancarios'!C:E, 3, FALSE),
         "Sin CBU"
      )
   ),
   "Sin CBU"
)</f>
        <v>Sin CBU</v>
      </c>
      <c r="I1223" s="1" t="str">
        <f>IFERROR(VLOOKUP(D1223, 'Datos bancarios'!C:G, 5, FALSE), "Sin alias")</f>
        <v>Sin alias</v>
      </c>
      <c r="J1223" s="1" t="str">
        <f>IFERROR(VLOOKUP(D1223, 'Datos bancarios'!C:H, 6, FALSE), "Sin titular")</f>
        <v>Sin titular</v>
      </c>
      <c r="K1223" s="1" t="s">
        <v>14576</v>
      </c>
      <c r="L1223" s="1" t="s">
        <v>14577</v>
      </c>
      <c r="M1223" s="1" t="s">
        <v>14578</v>
      </c>
      <c r="N1223" s="1" t="str">
        <f>IFERROR(VLOOKUP(D1223, 'Datos bancarios'!C:I, 7, FALSE), "Sin banco")</f>
        <v>Sin banco</v>
      </c>
    </row>
    <row r="1224" spans="2:14">
      <c r="B1224" s="1" t="s">
        <v>3096</v>
      </c>
      <c r="C1224" s="1" t="s">
        <v>19377</v>
      </c>
      <c r="D1224" s="1">
        <v>33460838</v>
      </c>
      <c r="E1224" s="1" t="s">
        <v>16342</v>
      </c>
      <c r="F1224" s="1" t="s">
        <v>19376</v>
      </c>
      <c r="G1224" s="1" t="str">
        <f>IFERROR(VLOOKUP(D1224, 'Datos bancarios'!C:J, 8, FALSE), "Sin celular")</f>
        <v>Sin celular</v>
      </c>
      <c r="H1224" s="1" t="str">
        <f>IFERROR(
   IF(
      VLOOKUP(D1224, 'Datos bancarios'!C:E, 2, FALSE) &lt;&gt; "",
      VLOOKUP(D1224, 'Datos bancarios'!C:E, 2, FALSE),
      IF(
         VLOOKUP(D1224, 'Datos bancarios'!C:E, 3, FALSE) &lt;&gt; "",
         VLOOKUP(D1224, 'Datos bancarios'!C:E, 3, FALSE),
         "Sin CBU"
      )
   ),
   "Sin CBU"
)</f>
        <v>Sin CBU</v>
      </c>
      <c r="I1224" s="1" t="str">
        <f>IFERROR(VLOOKUP(D1224, 'Datos bancarios'!C:G, 5, FALSE), "Sin alias")</f>
        <v>Sin alias</v>
      </c>
      <c r="J1224" s="1" t="str">
        <f>IFERROR(VLOOKUP(D1224, 'Datos bancarios'!C:H, 6, FALSE), "Sin titular")</f>
        <v>Sin titular</v>
      </c>
      <c r="K1224" s="1" t="s">
        <v>14576</v>
      </c>
      <c r="L1224" s="1" t="s">
        <v>14577</v>
      </c>
      <c r="M1224" s="1" t="s">
        <v>14578</v>
      </c>
      <c r="N1224" s="1" t="str">
        <f>IFERROR(VLOOKUP(D1224, 'Datos bancarios'!C:I, 7, FALSE), "Sin banco")</f>
        <v>Sin banco</v>
      </c>
    </row>
    <row r="1225" spans="2:14">
      <c r="B1225" s="1" t="s">
        <v>3097</v>
      </c>
      <c r="C1225" s="1" t="s">
        <v>19377</v>
      </c>
      <c r="D1225" s="1">
        <v>33460981</v>
      </c>
      <c r="E1225" s="1" t="s">
        <v>16547</v>
      </c>
      <c r="F1225" s="1" t="s">
        <v>19376</v>
      </c>
      <c r="G1225" s="1" t="str">
        <f>IFERROR(VLOOKUP(D1225, 'Datos bancarios'!C:J, 8, FALSE), "Sin celular")</f>
        <v>Sin celular</v>
      </c>
      <c r="H1225" s="1" t="str">
        <f>IFERROR(
   IF(
      VLOOKUP(D1225, 'Datos bancarios'!C:E, 2, FALSE) &lt;&gt; "",
      VLOOKUP(D1225, 'Datos bancarios'!C:E, 2, FALSE),
      IF(
         VLOOKUP(D1225, 'Datos bancarios'!C:E, 3, FALSE) &lt;&gt; "",
         VLOOKUP(D1225, 'Datos bancarios'!C:E, 3, FALSE),
         "Sin CBU"
      )
   ),
   "Sin CBU"
)</f>
        <v>Sin CBU</v>
      </c>
      <c r="I1225" s="1" t="str">
        <f>IFERROR(VLOOKUP(D1225, 'Datos bancarios'!C:G, 5, FALSE), "Sin alias")</f>
        <v>Sin alias</v>
      </c>
      <c r="J1225" s="1" t="str">
        <f>IFERROR(VLOOKUP(D1225, 'Datos bancarios'!C:H, 6, FALSE), "Sin titular")</f>
        <v>Sin titular</v>
      </c>
      <c r="K1225" s="1" t="s">
        <v>14576</v>
      </c>
      <c r="L1225" s="1" t="s">
        <v>14577</v>
      </c>
      <c r="M1225" s="1" t="s">
        <v>14578</v>
      </c>
      <c r="N1225" s="1" t="str">
        <f>IFERROR(VLOOKUP(D1225, 'Datos bancarios'!C:I, 7, FALSE), "Sin banco")</f>
        <v>Sin banco</v>
      </c>
    </row>
    <row r="1226" spans="2:14">
      <c r="B1226" s="1" t="s">
        <v>3098</v>
      </c>
      <c r="C1226" s="1" t="s">
        <v>19377</v>
      </c>
      <c r="D1226" s="1">
        <v>33461056</v>
      </c>
      <c r="E1226" s="1" t="s">
        <v>16900</v>
      </c>
      <c r="F1226" s="1" t="s">
        <v>19376</v>
      </c>
      <c r="G1226" s="1" t="str">
        <f>IFERROR(VLOOKUP(D1226, 'Datos bancarios'!C:J, 8, FALSE), "Sin celular")</f>
        <v>Sin celular</v>
      </c>
      <c r="H1226" s="1" t="str">
        <f>IFERROR(
   IF(
      VLOOKUP(D1226, 'Datos bancarios'!C:E, 2, FALSE) &lt;&gt; "",
      VLOOKUP(D1226, 'Datos bancarios'!C:E, 2, FALSE),
      IF(
         VLOOKUP(D1226, 'Datos bancarios'!C:E, 3, FALSE) &lt;&gt; "",
         VLOOKUP(D1226, 'Datos bancarios'!C:E, 3, FALSE),
         "Sin CBU"
      )
   ),
   "Sin CBU"
)</f>
        <v>Sin CBU</v>
      </c>
      <c r="I1226" s="1" t="str">
        <f>IFERROR(VLOOKUP(D1226, 'Datos bancarios'!C:G, 5, FALSE), "Sin alias")</f>
        <v>Sin alias</v>
      </c>
      <c r="J1226" s="1" t="str">
        <f>IFERROR(VLOOKUP(D1226, 'Datos bancarios'!C:H, 6, FALSE), "Sin titular")</f>
        <v>Sin titular</v>
      </c>
      <c r="K1226" s="1" t="s">
        <v>14576</v>
      </c>
      <c r="L1226" s="1" t="s">
        <v>14577</v>
      </c>
      <c r="M1226" s="1" t="s">
        <v>14578</v>
      </c>
      <c r="N1226" s="1" t="str">
        <f>IFERROR(VLOOKUP(D1226, 'Datos bancarios'!C:I, 7, FALSE), "Sin banco")</f>
        <v>Sin banco</v>
      </c>
    </row>
    <row r="1227" spans="2:14">
      <c r="B1227" s="1" t="s">
        <v>3099</v>
      </c>
      <c r="C1227" s="1" t="s">
        <v>19377</v>
      </c>
      <c r="D1227" s="1">
        <v>33461469</v>
      </c>
      <c r="E1227" s="1" t="s">
        <v>15562</v>
      </c>
      <c r="F1227" s="1" t="s">
        <v>19376</v>
      </c>
      <c r="G1227" s="1" t="str">
        <f>IFERROR(VLOOKUP(D1227, 'Datos bancarios'!C:J, 8, FALSE), "Sin celular")</f>
        <v>Sin celular</v>
      </c>
      <c r="H1227" s="1" t="str">
        <f>IFERROR(
   IF(
      VLOOKUP(D1227, 'Datos bancarios'!C:E, 2, FALSE) &lt;&gt; "",
      VLOOKUP(D1227, 'Datos bancarios'!C:E, 2, FALSE),
      IF(
         VLOOKUP(D1227, 'Datos bancarios'!C:E, 3, FALSE) &lt;&gt; "",
         VLOOKUP(D1227, 'Datos bancarios'!C:E, 3, FALSE),
         "Sin CBU"
      )
   ),
   "Sin CBU"
)</f>
        <v>Sin CBU</v>
      </c>
      <c r="I1227" s="1" t="str">
        <f>IFERROR(VLOOKUP(D1227, 'Datos bancarios'!C:G, 5, FALSE), "Sin alias")</f>
        <v>Sin alias</v>
      </c>
      <c r="J1227" s="1" t="str">
        <f>IFERROR(VLOOKUP(D1227, 'Datos bancarios'!C:H, 6, FALSE), "Sin titular")</f>
        <v>Sin titular</v>
      </c>
      <c r="K1227" s="1" t="s">
        <v>14576</v>
      </c>
      <c r="L1227" s="1" t="s">
        <v>14577</v>
      </c>
      <c r="M1227" s="1" t="s">
        <v>14578</v>
      </c>
      <c r="N1227" s="1" t="str">
        <f>IFERROR(VLOOKUP(D1227, 'Datos bancarios'!C:I, 7, FALSE), "Sin banco")</f>
        <v>Sin banco</v>
      </c>
    </row>
    <row r="1228" spans="2:14">
      <c r="B1228" s="1" t="s">
        <v>3100</v>
      </c>
      <c r="C1228" s="1" t="s">
        <v>19377</v>
      </c>
      <c r="D1228" s="1">
        <v>33461479</v>
      </c>
      <c r="E1228" s="1" t="s">
        <v>15176</v>
      </c>
      <c r="F1228" s="1" t="s">
        <v>19376</v>
      </c>
      <c r="G1228" s="1" t="str">
        <f>IFERROR(VLOOKUP(D1228, 'Datos bancarios'!C:J, 8, FALSE), "Sin celular")</f>
        <v>Sin celular</v>
      </c>
      <c r="H1228" s="1" t="str">
        <f>IFERROR(
   IF(
      VLOOKUP(D1228, 'Datos bancarios'!C:E, 2, FALSE) &lt;&gt; "",
      VLOOKUP(D1228, 'Datos bancarios'!C:E, 2, FALSE),
      IF(
         VLOOKUP(D1228, 'Datos bancarios'!C:E, 3, FALSE) &lt;&gt; "",
         VLOOKUP(D1228, 'Datos bancarios'!C:E, 3, FALSE),
         "Sin CBU"
      )
   ),
   "Sin CBU"
)</f>
        <v>Sin CBU</v>
      </c>
      <c r="I1228" s="1" t="str">
        <f>IFERROR(VLOOKUP(D1228, 'Datos bancarios'!C:G, 5, FALSE), "Sin alias")</f>
        <v>Sin alias</v>
      </c>
      <c r="J1228" s="1" t="str">
        <f>IFERROR(VLOOKUP(D1228, 'Datos bancarios'!C:H, 6, FALSE), "Sin titular")</f>
        <v>Sin titular</v>
      </c>
      <c r="K1228" s="1" t="s">
        <v>14576</v>
      </c>
      <c r="L1228" s="1" t="s">
        <v>14577</v>
      </c>
      <c r="M1228" s="1" t="s">
        <v>14578</v>
      </c>
      <c r="N1228" s="1" t="str">
        <f>IFERROR(VLOOKUP(D1228, 'Datos bancarios'!C:I, 7, FALSE), "Sin banco")</f>
        <v>Sin banco</v>
      </c>
    </row>
    <row r="1229" spans="2:14">
      <c r="B1229" s="1" t="s">
        <v>3101</v>
      </c>
      <c r="C1229" s="1" t="s">
        <v>19377</v>
      </c>
      <c r="D1229" s="1">
        <v>33461618</v>
      </c>
      <c r="E1229" s="1" t="s">
        <v>16158</v>
      </c>
      <c r="F1229" s="1" t="s">
        <v>19376</v>
      </c>
      <c r="G1229" s="1" t="str">
        <f>IFERROR(VLOOKUP(D1229, 'Datos bancarios'!C:J, 8, FALSE), "Sin celular")</f>
        <v>Sin celular</v>
      </c>
      <c r="H1229" s="1" t="str">
        <f>IFERROR(
   IF(
      VLOOKUP(D1229, 'Datos bancarios'!C:E, 2, FALSE) &lt;&gt; "",
      VLOOKUP(D1229, 'Datos bancarios'!C:E, 2, FALSE),
      IF(
         VLOOKUP(D1229, 'Datos bancarios'!C:E, 3, FALSE) &lt;&gt; "",
         VLOOKUP(D1229, 'Datos bancarios'!C:E, 3, FALSE),
         "Sin CBU"
      )
   ),
   "Sin CBU"
)</f>
        <v>Sin CBU</v>
      </c>
      <c r="I1229" s="1" t="str">
        <f>IFERROR(VLOOKUP(D1229, 'Datos bancarios'!C:G, 5, FALSE), "Sin alias")</f>
        <v>Sin alias</v>
      </c>
      <c r="J1229" s="1" t="str">
        <f>IFERROR(VLOOKUP(D1229, 'Datos bancarios'!C:H, 6, FALSE), "Sin titular")</f>
        <v>Sin titular</v>
      </c>
      <c r="K1229" s="1" t="s">
        <v>14576</v>
      </c>
      <c r="L1229" s="1" t="s">
        <v>14577</v>
      </c>
      <c r="M1229" s="1" t="s">
        <v>14578</v>
      </c>
      <c r="N1229" s="1" t="str">
        <f>IFERROR(VLOOKUP(D1229, 'Datos bancarios'!C:I, 7, FALSE), "Sin banco")</f>
        <v>Sin banco</v>
      </c>
    </row>
    <row r="1230" spans="2:14">
      <c r="B1230" s="1" t="s">
        <v>3102</v>
      </c>
      <c r="C1230" s="1" t="s">
        <v>19377</v>
      </c>
      <c r="D1230" s="1">
        <v>33461840</v>
      </c>
      <c r="E1230" s="1" t="s">
        <v>15510</v>
      </c>
      <c r="F1230" s="1" t="s">
        <v>19376</v>
      </c>
      <c r="G1230" s="1">
        <f>IFERROR(VLOOKUP(D1230, 'Datos bancarios'!C:J, 8, FALSE), "Sin celular")</f>
        <v>2616427409</v>
      </c>
      <c r="H1230" s="1" t="str">
        <f>IFERROR(
   IF(
      VLOOKUP(D1230, 'Datos bancarios'!C:E, 2, FALSE) &lt;&gt; "",
      VLOOKUP(D1230, 'Datos bancarios'!C:E, 2, FALSE),
      IF(
         VLOOKUP(D1230, 'Datos bancarios'!C:E, 3, FALSE) &lt;&gt; "",
         VLOOKUP(D1230, 'Datos bancarios'!C:E, 3, FALSE),
         "Sin CBU"
      )
   ),
   "Sin CBU"
)</f>
        <v>1910115855111502399603</v>
      </c>
      <c r="I1230" s="1" t="str">
        <f>IFERROR(VLOOKUP(D1230, 'Datos bancarios'!C:G, 5, FALSE), "Sin alias")</f>
        <v>andre.27.morales</v>
      </c>
      <c r="J1230" s="1">
        <f>IFERROR(VLOOKUP(D1230, 'Datos bancarios'!C:H, 6, FALSE), "Sin titular")</f>
        <v>0</v>
      </c>
      <c r="K1230" s="1" t="s">
        <v>14576</v>
      </c>
      <c r="L1230" s="1" t="s">
        <v>14577</v>
      </c>
      <c r="M1230" s="1" t="s">
        <v>14578</v>
      </c>
      <c r="N1230" s="1" t="str">
        <f>IFERROR(VLOOKUP(D1230, 'Datos bancarios'!C:I, 7, FALSE), "Sin banco")</f>
        <v>BANCO CREDICOOP COOPERATIVO LIMITADO</v>
      </c>
    </row>
    <row r="1231" spans="2:14">
      <c r="B1231" s="1" t="s">
        <v>3103</v>
      </c>
      <c r="C1231" s="1" t="s">
        <v>19377</v>
      </c>
      <c r="D1231" s="1">
        <v>33462357</v>
      </c>
      <c r="E1231" s="1" t="s">
        <v>14612</v>
      </c>
      <c r="F1231" s="1" t="s">
        <v>19376</v>
      </c>
      <c r="G1231" s="1" t="str">
        <f>IFERROR(VLOOKUP(D1231, 'Datos bancarios'!C:J, 8, FALSE), "Sin celular")</f>
        <v>Sin celular</v>
      </c>
      <c r="H1231" s="1" t="str">
        <f>IFERROR(
   IF(
      VLOOKUP(D1231, 'Datos bancarios'!C:E, 2, FALSE) &lt;&gt; "",
      VLOOKUP(D1231, 'Datos bancarios'!C:E, 2, FALSE),
      IF(
         VLOOKUP(D1231, 'Datos bancarios'!C:E, 3, FALSE) &lt;&gt; "",
         VLOOKUP(D1231, 'Datos bancarios'!C:E, 3, FALSE),
         "Sin CBU"
      )
   ),
   "Sin CBU"
)</f>
        <v>Sin CBU</v>
      </c>
      <c r="I1231" s="1" t="str">
        <f>IFERROR(VLOOKUP(D1231, 'Datos bancarios'!C:G, 5, FALSE), "Sin alias")</f>
        <v>Sin alias</v>
      </c>
      <c r="J1231" s="1" t="str">
        <f>IFERROR(VLOOKUP(D1231, 'Datos bancarios'!C:H, 6, FALSE), "Sin titular")</f>
        <v>Sin titular</v>
      </c>
      <c r="K1231" s="1" t="s">
        <v>14576</v>
      </c>
      <c r="L1231" s="1" t="s">
        <v>14577</v>
      </c>
      <c r="M1231" s="1" t="s">
        <v>14578</v>
      </c>
      <c r="N1231" s="1" t="str">
        <f>IFERROR(VLOOKUP(D1231, 'Datos bancarios'!C:I, 7, FALSE), "Sin banco")</f>
        <v>Sin banco</v>
      </c>
    </row>
    <row r="1232" spans="2:14">
      <c r="B1232" s="1" t="s">
        <v>3104</v>
      </c>
      <c r="C1232" s="1" t="s">
        <v>19377</v>
      </c>
      <c r="D1232" s="1">
        <v>33462430</v>
      </c>
      <c r="E1232" s="1" t="s">
        <v>16589</v>
      </c>
      <c r="F1232" s="1" t="s">
        <v>19376</v>
      </c>
      <c r="G1232" s="1" t="str">
        <f>IFERROR(VLOOKUP(D1232, 'Datos bancarios'!C:J, 8, FALSE), "Sin celular")</f>
        <v>Sin celular</v>
      </c>
      <c r="H1232" s="1" t="str">
        <f>IFERROR(
   IF(
      VLOOKUP(D1232, 'Datos bancarios'!C:E, 2, FALSE) &lt;&gt; "",
      VLOOKUP(D1232, 'Datos bancarios'!C:E, 2, FALSE),
      IF(
         VLOOKUP(D1232, 'Datos bancarios'!C:E, 3, FALSE) &lt;&gt; "",
         VLOOKUP(D1232, 'Datos bancarios'!C:E, 3, FALSE),
         "Sin CBU"
      )
   ),
   "Sin CBU"
)</f>
        <v>Sin CBU</v>
      </c>
      <c r="I1232" s="1" t="str">
        <f>IFERROR(VLOOKUP(D1232, 'Datos bancarios'!C:G, 5, FALSE), "Sin alias")</f>
        <v>Sin alias</v>
      </c>
      <c r="J1232" s="1" t="str">
        <f>IFERROR(VLOOKUP(D1232, 'Datos bancarios'!C:H, 6, FALSE), "Sin titular")</f>
        <v>Sin titular</v>
      </c>
      <c r="K1232" s="1" t="s">
        <v>14576</v>
      </c>
      <c r="L1232" s="1" t="s">
        <v>14577</v>
      </c>
      <c r="M1232" s="1" t="s">
        <v>14578</v>
      </c>
      <c r="N1232" s="1" t="str">
        <f>IFERROR(VLOOKUP(D1232, 'Datos bancarios'!C:I, 7, FALSE), "Sin banco")</f>
        <v>Sin banco</v>
      </c>
    </row>
    <row r="1233" spans="2:14">
      <c r="B1233" s="1" t="s">
        <v>3105</v>
      </c>
      <c r="C1233" s="1" t="s">
        <v>19377</v>
      </c>
      <c r="D1233" s="1">
        <v>33462703</v>
      </c>
      <c r="E1233" s="1" t="s">
        <v>15265</v>
      </c>
      <c r="F1233" s="1" t="s">
        <v>19376</v>
      </c>
      <c r="G1233" s="1" t="str">
        <f>IFERROR(VLOOKUP(D1233, 'Datos bancarios'!C:J, 8, FALSE), "Sin celular")</f>
        <v>Sin celular</v>
      </c>
      <c r="H1233" s="1" t="str">
        <f>IFERROR(
   IF(
      VLOOKUP(D1233, 'Datos bancarios'!C:E, 2, FALSE) &lt;&gt; "",
      VLOOKUP(D1233, 'Datos bancarios'!C:E, 2, FALSE),
      IF(
         VLOOKUP(D1233, 'Datos bancarios'!C:E, 3, FALSE) &lt;&gt; "",
         VLOOKUP(D1233, 'Datos bancarios'!C:E, 3, FALSE),
         "Sin CBU"
      )
   ),
   "Sin CBU"
)</f>
        <v>Sin CBU</v>
      </c>
      <c r="I1233" s="1" t="str">
        <f>IFERROR(VLOOKUP(D1233, 'Datos bancarios'!C:G, 5, FALSE), "Sin alias")</f>
        <v>Sin alias</v>
      </c>
      <c r="J1233" s="1" t="str">
        <f>IFERROR(VLOOKUP(D1233, 'Datos bancarios'!C:H, 6, FALSE), "Sin titular")</f>
        <v>Sin titular</v>
      </c>
      <c r="K1233" s="1" t="s">
        <v>14576</v>
      </c>
      <c r="L1233" s="1" t="s">
        <v>14577</v>
      </c>
      <c r="M1233" s="1" t="s">
        <v>14578</v>
      </c>
      <c r="N1233" s="1" t="str">
        <f>IFERROR(VLOOKUP(D1233, 'Datos bancarios'!C:I, 7, FALSE), "Sin banco")</f>
        <v>Sin banco</v>
      </c>
    </row>
    <row r="1234" spans="2:14">
      <c r="B1234" s="1" t="s">
        <v>3106</v>
      </c>
      <c r="C1234" s="1" t="s">
        <v>19377</v>
      </c>
      <c r="D1234" s="1">
        <v>33462965</v>
      </c>
      <c r="E1234" s="1" t="s">
        <v>15391</v>
      </c>
      <c r="F1234" s="1" t="s">
        <v>19376</v>
      </c>
      <c r="G1234" s="1" t="str">
        <f>IFERROR(VLOOKUP(D1234, 'Datos bancarios'!C:J, 8, FALSE), "Sin celular")</f>
        <v>Sin celular</v>
      </c>
      <c r="H1234" s="1" t="str">
        <f>IFERROR(
   IF(
      VLOOKUP(D1234, 'Datos bancarios'!C:E, 2, FALSE) &lt;&gt; "",
      VLOOKUP(D1234, 'Datos bancarios'!C:E, 2, FALSE),
      IF(
         VLOOKUP(D1234, 'Datos bancarios'!C:E, 3, FALSE) &lt;&gt; "",
         VLOOKUP(D1234, 'Datos bancarios'!C:E, 3, FALSE),
         "Sin CBU"
      )
   ),
   "Sin CBU"
)</f>
        <v>Sin CBU</v>
      </c>
      <c r="I1234" s="1" t="str">
        <f>IFERROR(VLOOKUP(D1234, 'Datos bancarios'!C:G, 5, FALSE), "Sin alias")</f>
        <v>Sin alias</v>
      </c>
      <c r="J1234" s="1" t="str">
        <f>IFERROR(VLOOKUP(D1234, 'Datos bancarios'!C:H, 6, FALSE), "Sin titular")</f>
        <v>Sin titular</v>
      </c>
      <c r="K1234" s="1" t="s">
        <v>14576</v>
      </c>
      <c r="L1234" s="1" t="s">
        <v>14577</v>
      </c>
      <c r="M1234" s="1" t="s">
        <v>14578</v>
      </c>
      <c r="N1234" s="1" t="str">
        <f>IFERROR(VLOOKUP(D1234, 'Datos bancarios'!C:I, 7, FALSE), "Sin banco")</f>
        <v>Sin banco</v>
      </c>
    </row>
    <row r="1235" spans="2:14">
      <c r="B1235" s="1" t="s">
        <v>3107</v>
      </c>
      <c r="C1235" s="1" t="s">
        <v>19377</v>
      </c>
      <c r="D1235" s="1">
        <v>33516580</v>
      </c>
      <c r="E1235" s="1" t="s">
        <v>16280</v>
      </c>
      <c r="F1235" s="1" t="s">
        <v>19376</v>
      </c>
      <c r="G1235" s="1" t="str">
        <f>IFERROR(VLOOKUP(D1235, 'Datos bancarios'!C:J, 8, FALSE), "Sin celular")</f>
        <v>Sin celular</v>
      </c>
      <c r="H1235" s="1" t="str">
        <f>IFERROR(
   IF(
      VLOOKUP(D1235, 'Datos bancarios'!C:E, 2, FALSE) &lt;&gt; "",
      VLOOKUP(D1235, 'Datos bancarios'!C:E, 2, FALSE),
      IF(
         VLOOKUP(D1235, 'Datos bancarios'!C:E, 3, FALSE) &lt;&gt; "",
         VLOOKUP(D1235, 'Datos bancarios'!C:E, 3, FALSE),
         "Sin CBU"
      )
   ),
   "Sin CBU"
)</f>
        <v>Sin CBU</v>
      </c>
      <c r="I1235" s="1" t="str">
        <f>IFERROR(VLOOKUP(D1235, 'Datos bancarios'!C:G, 5, FALSE), "Sin alias")</f>
        <v>Sin alias</v>
      </c>
      <c r="J1235" s="1" t="str">
        <f>IFERROR(VLOOKUP(D1235, 'Datos bancarios'!C:H, 6, FALSE), "Sin titular")</f>
        <v>Sin titular</v>
      </c>
      <c r="K1235" s="1" t="s">
        <v>14576</v>
      </c>
      <c r="L1235" s="1" t="s">
        <v>14577</v>
      </c>
      <c r="M1235" s="1" t="s">
        <v>14578</v>
      </c>
      <c r="N1235" s="1" t="str">
        <f>IFERROR(VLOOKUP(D1235, 'Datos bancarios'!C:I, 7, FALSE), "Sin banco")</f>
        <v>Sin banco</v>
      </c>
    </row>
    <row r="1236" spans="2:14">
      <c r="B1236" s="1" t="s">
        <v>3108</v>
      </c>
      <c r="C1236" s="1" t="s">
        <v>19377</v>
      </c>
      <c r="D1236" s="1">
        <v>33516690</v>
      </c>
      <c r="E1236" s="1" t="s">
        <v>14937</v>
      </c>
      <c r="F1236" s="1" t="s">
        <v>19376</v>
      </c>
      <c r="G1236" s="1" t="str">
        <f>IFERROR(VLOOKUP(D1236, 'Datos bancarios'!C:J, 8, FALSE), "Sin celular")</f>
        <v>Sin celular</v>
      </c>
      <c r="H1236" s="1" t="str">
        <f>IFERROR(
   IF(
      VLOOKUP(D1236, 'Datos bancarios'!C:E, 2, FALSE) &lt;&gt; "",
      VLOOKUP(D1236, 'Datos bancarios'!C:E, 2, FALSE),
      IF(
         VLOOKUP(D1236, 'Datos bancarios'!C:E, 3, FALSE) &lt;&gt; "",
         VLOOKUP(D1236, 'Datos bancarios'!C:E, 3, FALSE),
         "Sin CBU"
      )
   ),
   "Sin CBU"
)</f>
        <v>Sin CBU</v>
      </c>
      <c r="I1236" s="1" t="str">
        <f>IFERROR(VLOOKUP(D1236, 'Datos bancarios'!C:G, 5, FALSE), "Sin alias")</f>
        <v>Sin alias</v>
      </c>
      <c r="J1236" s="1" t="str">
        <f>IFERROR(VLOOKUP(D1236, 'Datos bancarios'!C:H, 6, FALSE), "Sin titular")</f>
        <v>Sin titular</v>
      </c>
      <c r="K1236" s="1" t="s">
        <v>14576</v>
      </c>
      <c r="L1236" s="1" t="s">
        <v>14577</v>
      </c>
      <c r="M1236" s="1" t="s">
        <v>14578</v>
      </c>
      <c r="N1236" s="1" t="str">
        <f>IFERROR(VLOOKUP(D1236, 'Datos bancarios'!C:I, 7, FALSE), "Sin banco")</f>
        <v>Sin banco</v>
      </c>
    </row>
    <row r="1237" spans="2:14">
      <c r="B1237" s="1" t="s">
        <v>3109</v>
      </c>
      <c r="C1237" s="1" t="s">
        <v>19377</v>
      </c>
      <c r="D1237" s="1">
        <v>33517181</v>
      </c>
      <c r="E1237" s="1" t="s">
        <v>16140</v>
      </c>
      <c r="F1237" s="1" t="s">
        <v>19376</v>
      </c>
      <c r="G1237" s="1" t="str">
        <f>IFERROR(VLOOKUP(D1237, 'Datos bancarios'!C:J, 8, FALSE), "Sin celular")</f>
        <v>Sin celular</v>
      </c>
      <c r="H1237" s="1" t="str">
        <f>IFERROR(
   IF(
      VLOOKUP(D1237, 'Datos bancarios'!C:E, 2, FALSE) &lt;&gt; "",
      VLOOKUP(D1237, 'Datos bancarios'!C:E, 2, FALSE),
      IF(
         VLOOKUP(D1237, 'Datos bancarios'!C:E, 3, FALSE) &lt;&gt; "",
         VLOOKUP(D1237, 'Datos bancarios'!C:E, 3, FALSE),
         "Sin CBU"
      )
   ),
   "Sin CBU"
)</f>
        <v>Sin CBU</v>
      </c>
      <c r="I1237" s="1" t="str">
        <f>IFERROR(VLOOKUP(D1237, 'Datos bancarios'!C:G, 5, FALSE), "Sin alias")</f>
        <v>Sin alias</v>
      </c>
      <c r="J1237" s="1" t="str">
        <f>IFERROR(VLOOKUP(D1237, 'Datos bancarios'!C:H, 6, FALSE), "Sin titular")</f>
        <v>Sin titular</v>
      </c>
      <c r="K1237" s="1" t="s">
        <v>14576</v>
      </c>
      <c r="L1237" s="1" t="s">
        <v>14577</v>
      </c>
      <c r="M1237" s="1" t="s">
        <v>14578</v>
      </c>
      <c r="N1237" s="1" t="str">
        <f>IFERROR(VLOOKUP(D1237, 'Datos bancarios'!C:I, 7, FALSE), "Sin banco")</f>
        <v>Sin banco</v>
      </c>
    </row>
    <row r="1238" spans="2:14">
      <c r="B1238" s="1" t="s">
        <v>3110</v>
      </c>
      <c r="C1238" s="1" t="s">
        <v>19377</v>
      </c>
      <c r="D1238" s="1">
        <v>33517669</v>
      </c>
      <c r="E1238" s="1" t="s">
        <v>15242</v>
      </c>
      <c r="F1238" s="1" t="s">
        <v>19376</v>
      </c>
      <c r="G1238" s="1" t="str">
        <f>IFERROR(VLOOKUP(D1238, 'Datos bancarios'!C:J, 8, FALSE), "Sin celular")</f>
        <v>Sin celular</v>
      </c>
      <c r="H1238" s="1" t="str">
        <f>IFERROR(
   IF(
      VLOOKUP(D1238, 'Datos bancarios'!C:E, 2, FALSE) &lt;&gt; "",
      VLOOKUP(D1238, 'Datos bancarios'!C:E, 2, FALSE),
      IF(
         VLOOKUP(D1238, 'Datos bancarios'!C:E, 3, FALSE) &lt;&gt; "",
         VLOOKUP(D1238, 'Datos bancarios'!C:E, 3, FALSE),
         "Sin CBU"
      )
   ),
   "Sin CBU"
)</f>
        <v>Sin CBU</v>
      </c>
      <c r="I1238" s="1" t="str">
        <f>IFERROR(VLOOKUP(D1238, 'Datos bancarios'!C:G, 5, FALSE), "Sin alias")</f>
        <v>Sin alias</v>
      </c>
      <c r="J1238" s="1" t="str">
        <f>IFERROR(VLOOKUP(D1238, 'Datos bancarios'!C:H, 6, FALSE), "Sin titular")</f>
        <v>Sin titular</v>
      </c>
      <c r="K1238" s="1" t="s">
        <v>14576</v>
      </c>
      <c r="L1238" s="1" t="s">
        <v>14577</v>
      </c>
      <c r="M1238" s="1" t="s">
        <v>14578</v>
      </c>
      <c r="N1238" s="1" t="str">
        <f>IFERROR(VLOOKUP(D1238, 'Datos bancarios'!C:I, 7, FALSE), "Sin banco")</f>
        <v>Sin banco</v>
      </c>
    </row>
    <row r="1239" spans="2:14">
      <c r="B1239" s="1" t="s">
        <v>3111</v>
      </c>
      <c r="C1239" s="1" t="s">
        <v>19377</v>
      </c>
      <c r="D1239" s="1">
        <v>33525789</v>
      </c>
      <c r="E1239" s="1" t="s">
        <v>14807</v>
      </c>
      <c r="F1239" s="1" t="s">
        <v>19376</v>
      </c>
      <c r="G1239" s="1" t="str">
        <f>IFERROR(VLOOKUP(D1239, 'Datos bancarios'!C:J, 8, FALSE), "Sin celular")</f>
        <v>Sin celular</v>
      </c>
      <c r="H1239" s="1" t="str">
        <f>IFERROR(
   IF(
      VLOOKUP(D1239, 'Datos bancarios'!C:E, 2, FALSE) &lt;&gt; "",
      VLOOKUP(D1239, 'Datos bancarios'!C:E, 2, FALSE),
      IF(
         VLOOKUP(D1239, 'Datos bancarios'!C:E, 3, FALSE) &lt;&gt; "",
         VLOOKUP(D1239, 'Datos bancarios'!C:E, 3, FALSE),
         "Sin CBU"
      )
   ),
   "Sin CBU"
)</f>
        <v>Sin CBU</v>
      </c>
      <c r="I1239" s="1" t="str">
        <f>IFERROR(VLOOKUP(D1239, 'Datos bancarios'!C:G, 5, FALSE), "Sin alias")</f>
        <v>Sin alias</v>
      </c>
      <c r="J1239" s="1" t="str">
        <f>IFERROR(VLOOKUP(D1239, 'Datos bancarios'!C:H, 6, FALSE), "Sin titular")</f>
        <v>Sin titular</v>
      </c>
      <c r="K1239" s="1" t="s">
        <v>14576</v>
      </c>
      <c r="L1239" s="1" t="s">
        <v>14577</v>
      </c>
      <c r="M1239" s="1" t="s">
        <v>14578</v>
      </c>
      <c r="N1239" s="1" t="str">
        <f>IFERROR(VLOOKUP(D1239, 'Datos bancarios'!C:I, 7, FALSE), "Sin banco")</f>
        <v>Sin banco</v>
      </c>
    </row>
    <row r="1240" spans="2:14">
      <c r="B1240" s="1" t="s">
        <v>3112</v>
      </c>
      <c r="C1240" s="1" t="s">
        <v>19377</v>
      </c>
      <c r="D1240" s="1">
        <v>33526168</v>
      </c>
      <c r="E1240" s="1" t="s">
        <v>16221</v>
      </c>
      <c r="F1240" s="1" t="s">
        <v>19376</v>
      </c>
      <c r="G1240" s="1" t="str">
        <f>IFERROR(VLOOKUP(D1240, 'Datos bancarios'!C:J, 8, FALSE), "Sin celular")</f>
        <v>Sin celular</v>
      </c>
      <c r="H1240" s="1" t="str">
        <f>IFERROR(
   IF(
      VLOOKUP(D1240, 'Datos bancarios'!C:E, 2, FALSE) &lt;&gt; "",
      VLOOKUP(D1240, 'Datos bancarios'!C:E, 2, FALSE),
      IF(
         VLOOKUP(D1240, 'Datos bancarios'!C:E, 3, FALSE) &lt;&gt; "",
         VLOOKUP(D1240, 'Datos bancarios'!C:E, 3, FALSE),
         "Sin CBU"
      )
   ),
   "Sin CBU"
)</f>
        <v>Sin CBU</v>
      </c>
      <c r="I1240" s="1" t="str">
        <f>IFERROR(VLOOKUP(D1240, 'Datos bancarios'!C:G, 5, FALSE), "Sin alias")</f>
        <v>Sin alias</v>
      </c>
      <c r="J1240" s="1" t="str">
        <f>IFERROR(VLOOKUP(D1240, 'Datos bancarios'!C:H, 6, FALSE), "Sin titular")</f>
        <v>Sin titular</v>
      </c>
      <c r="K1240" s="1" t="s">
        <v>14576</v>
      </c>
      <c r="L1240" s="1" t="s">
        <v>14577</v>
      </c>
      <c r="M1240" s="1" t="s">
        <v>14578</v>
      </c>
      <c r="N1240" s="1" t="str">
        <f>IFERROR(VLOOKUP(D1240, 'Datos bancarios'!C:I, 7, FALSE), "Sin banco")</f>
        <v>Sin banco</v>
      </c>
    </row>
    <row r="1241" spans="2:14">
      <c r="B1241" s="1" t="s">
        <v>3113</v>
      </c>
      <c r="C1241" s="1" t="s">
        <v>19377</v>
      </c>
      <c r="D1241" s="1">
        <v>33542902</v>
      </c>
      <c r="E1241" s="1" t="s">
        <v>16916</v>
      </c>
      <c r="F1241" s="1" t="s">
        <v>19376</v>
      </c>
      <c r="G1241" s="1" t="str">
        <f>IFERROR(VLOOKUP(D1241, 'Datos bancarios'!C:J, 8, FALSE), "Sin celular")</f>
        <v>Sin celular</v>
      </c>
      <c r="H1241" s="1" t="str">
        <f>IFERROR(
   IF(
      VLOOKUP(D1241, 'Datos bancarios'!C:E, 2, FALSE) &lt;&gt; "",
      VLOOKUP(D1241, 'Datos bancarios'!C:E, 2, FALSE),
      IF(
         VLOOKUP(D1241, 'Datos bancarios'!C:E, 3, FALSE) &lt;&gt; "",
         VLOOKUP(D1241, 'Datos bancarios'!C:E, 3, FALSE),
         "Sin CBU"
      )
   ),
   "Sin CBU"
)</f>
        <v>Sin CBU</v>
      </c>
      <c r="I1241" s="1" t="str">
        <f>IFERROR(VLOOKUP(D1241, 'Datos bancarios'!C:G, 5, FALSE), "Sin alias")</f>
        <v>Sin alias</v>
      </c>
      <c r="J1241" s="1" t="str">
        <f>IFERROR(VLOOKUP(D1241, 'Datos bancarios'!C:H, 6, FALSE), "Sin titular")</f>
        <v>Sin titular</v>
      </c>
      <c r="K1241" s="1" t="s">
        <v>14576</v>
      </c>
      <c r="L1241" s="1" t="s">
        <v>14577</v>
      </c>
      <c r="M1241" s="1" t="s">
        <v>14578</v>
      </c>
      <c r="N1241" s="1" t="str">
        <f>IFERROR(VLOOKUP(D1241, 'Datos bancarios'!C:I, 7, FALSE), "Sin banco")</f>
        <v>Sin banco</v>
      </c>
    </row>
    <row r="1242" spans="2:14">
      <c r="B1242" s="1" t="s">
        <v>3114</v>
      </c>
      <c r="C1242" s="1" t="s">
        <v>19377</v>
      </c>
      <c r="D1242" s="1">
        <v>33542934</v>
      </c>
      <c r="E1242" s="1" t="s">
        <v>15371</v>
      </c>
      <c r="F1242" s="1" t="s">
        <v>19376</v>
      </c>
      <c r="G1242" s="1" t="str">
        <f>IFERROR(VLOOKUP(D1242, 'Datos bancarios'!C:J, 8, FALSE), "Sin celular")</f>
        <v>Sin celular</v>
      </c>
      <c r="H1242" s="1" t="str">
        <f>IFERROR(
   IF(
      VLOOKUP(D1242, 'Datos bancarios'!C:E, 2, FALSE) &lt;&gt; "",
      VLOOKUP(D1242, 'Datos bancarios'!C:E, 2, FALSE),
      IF(
         VLOOKUP(D1242, 'Datos bancarios'!C:E, 3, FALSE) &lt;&gt; "",
         VLOOKUP(D1242, 'Datos bancarios'!C:E, 3, FALSE),
         "Sin CBU"
      )
   ),
   "Sin CBU"
)</f>
        <v>Sin CBU</v>
      </c>
      <c r="I1242" s="1" t="str">
        <f>IFERROR(VLOOKUP(D1242, 'Datos bancarios'!C:G, 5, FALSE), "Sin alias")</f>
        <v>Sin alias</v>
      </c>
      <c r="J1242" s="1" t="str">
        <f>IFERROR(VLOOKUP(D1242, 'Datos bancarios'!C:H, 6, FALSE), "Sin titular")</f>
        <v>Sin titular</v>
      </c>
      <c r="K1242" s="1" t="s">
        <v>14576</v>
      </c>
      <c r="L1242" s="1" t="s">
        <v>14577</v>
      </c>
      <c r="M1242" s="1" t="s">
        <v>14578</v>
      </c>
      <c r="N1242" s="1" t="str">
        <f>IFERROR(VLOOKUP(D1242, 'Datos bancarios'!C:I, 7, FALSE), "Sin banco")</f>
        <v>Sin banco</v>
      </c>
    </row>
    <row r="1243" spans="2:14">
      <c r="B1243" s="1" t="s">
        <v>3115</v>
      </c>
      <c r="C1243" s="1" t="s">
        <v>19377</v>
      </c>
      <c r="D1243" s="1">
        <v>33542983</v>
      </c>
      <c r="E1243" s="1" t="s">
        <v>16925</v>
      </c>
      <c r="F1243" s="1" t="s">
        <v>19376</v>
      </c>
      <c r="G1243" s="1" t="str">
        <f>IFERROR(VLOOKUP(D1243, 'Datos bancarios'!C:J, 8, FALSE), "Sin celular")</f>
        <v>Sin celular</v>
      </c>
      <c r="H1243" s="1" t="str">
        <f>IFERROR(
   IF(
      VLOOKUP(D1243, 'Datos bancarios'!C:E, 2, FALSE) &lt;&gt; "",
      VLOOKUP(D1243, 'Datos bancarios'!C:E, 2, FALSE),
      IF(
         VLOOKUP(D1243, 'Datos bancarios'!C:E, 3, FALSE) &lt;&gt; "",
         VLOOKUP(D1243, 'Datos bancarios'!C:E, 3, FALSE),
         "Sin CBU"
      )
   ),
   "Sin CBU"
)</f>
        <v>Sin CBU</v>
      </c>
      <c r="I1243" s="1" t="str">
        <f>IFERROR(VLOOKUP(D1243, 'Datos bancarios'!C:G, 5, FALSE), "Sin alias")</f>
        <v>Sin alias</v>
      </c>
      <c r="J1243" s="1" t="str">
        <f>IFERROR(VLOOKUP(D1243, 'Datos bancarios'!C:H, 6, FALSE), "Sin titular")</f>
        <v>Sin titular</v>
      </c>
      <c r="K1243" s="1" t="s">
        <v>14576</v>
      </c>
      <c r="L1243" s="1" t="s">
        <v>14577</v>
      </c>
      <c r="M1243" s="1" t="s">
        <v>14578</v>
      </c>
      <c r="N1243" s="1" t="str">
        <f>IFERROR(VLOOKUP(D1243, 'Datos bancarios'!C:I, 7, FALSE), "Sin banco")</f>
        <v>Sin banco</v>
      </c>
    </row>
    <row r="1244" spans="2:14">
      <c r="B1244" s="1" t="s">
        <v>3116</v>
      </c>
      <c r="C1244" s="1" t="s">
        <v>19377</v>
      </c>
      <c r="D1244" s="1">
        <v>33566197</v>
      </c>
      <c r="E1244" s="1" t="s">
        <v>15618</v>
      </c>
      <c r="F1244" s="1" t="s">
        <v>19376</v>
      </c>
      <c r="G1244" s="1" t="str">
        <f>IFERROR(VLOOKUP(D1244, 'Datos bancarios'!C:J, 8, FALSE), "Sin celular")</f>
        <v>Sin celular</v>
      </c>
      <c r="H1244" s="1" t="str">
        <f>IFERROR(
   IF(
      VLOOKUP(D1244, 'Datos bancarios'!C:E, 2, FALSE) &lt;&gt; "",
      VLOOKUP(D1244, 'Datos bancarios'!C:E, 2, FALSE),
      IF(
         VLOOKUP(D1244, 'Datos bancarios'!C:E, 3, FALSE) &lt;&gt; "",
         VLOOKUP(D1244, 'Datos bancarios'!C:E, 3, FALSE),
         "Sin CBU"
      )
   ),
   "Sin CBU"
)</f>
        <v>Sin CBU</v>
      </c>
      <c r="I1244" s="1" t="str">
        <f>IFERROR(VLOOKUP(D1244, 'Datos bancarios'!C:G, 5, FALSE), "Sin alias")</f>
        <v>Sin alias</v>
      </c>
      <c r="J1244" s="1" t="str">
        <f>IFERROR(VLOOKUP(D1244, 'Datos bancarios'!C:H, 6, FALSE), "Sin titular")</f>
        <v>Sin titular</v>
      </c>
      <c r="K1244" s="1" t="s">
        <v>14576</v>
      </c>
      <c r="L1244" s="1" t="s">
        <v>14577</v>
      </c>
      <c r="M1244" s="1" t="s">
        <v>14578</v>
      </c>
      <c r="N1244" s="1" t="str">
        <f>IFERROR(VLOOKUP(D1244, 'Datos bancarios'!C:I, 7, FALSE), "Sin banco")</f>
        <v>Sin banco</v>
      </c>
    </row>
    <row r="1245" spans="2:14">
      <c r="B1245" s="1" t="s">
        <v>3117</v>
      </c>
      <c r="C1245" s="1" t="s">
        <v>19377</v>
      </c>
      <c r="D1245" s="1">
        <v>33576702</v>
      </c>
      <c r="E1245" s="1" t="s">
        <v>16648</v>
      </c>
      <c r="F1245" s="1" t="s">
        <v>19376</v>
      </c>
      <c r="G1245" s="1" t="str">
        <f>IFERROR(VLOOKUP(D1245, 'Datos bancarios'!C:J, 8, FALSE), "Sin celular")</f>
        <v>Sin celular</v>
      </c>
      <c r="H1245" s="1" t="str">
        <f>IFERROR(
   IF(
      VLOOKUP(D1245, 'Datos bancarios'!C:E, 2, FALSE) &lt;&gt; "",
      VLOOKUP(D1245, 'Datos bancarios'!C:E, 2, FALSE),
      IF(
         VLOOKUP(D1245, 'Datos bancarios'!C:E, 3, FALSE) &lt;&gt; "",
         VLOOKUP(D1245, 'Datos bancarios'!C:E, 3, FALSE),
         "Sin CBU"
      )
   ),
   "Sin CBU"
)</f>
        <v>Sin CBU</v>
      </c>
      <c r="I1245" s="1" t="str">
        <f>IFERROR(VLOOKUP(D1245, 'Datos bancarios'!C:G, 5, FALSE), "Sin alias")</f>
        <v>Sin alias</v>
      </c>
      <c r="J1245" s="1" t="str">
        <f>IFERROR(VLOOKUP(D1245, 'Datos bancarios'!C:H, 6, FALSE), "Sin titular")</f>
        <v>Sin titular</v>
      </c>
      <c r="K1245" s="1" t="s">
        <v>14576</v>
      </c>
      <c r="L1245" s="1" t="s">
        <v>14577</v>
      </c>
      <c r="M1245" s="1" t="s">
        <v>14578</v>
      </c>
      <c r="N1245" s="1" t="str">
        <f>IFERROR(VLOOKUP(D1245, 'Datos bancarios'!C:I, 7, FALSE), "Sin banco")</f>
        <v>Sin banco</v>
      </c>
    </row>
    <row r="1246" spans="2:14">
      <c r="B1246" s="1" t="s">
        <v>3118</v>
      </c>
      <c r="C1246" s="1" t="s">
        <v>19377</v>
      </c>
      <c r="D1246" s="1">
        <v>33577035</v>
      </c>
      <c r="E1246" s="1" t="s">
        <v>15867</v>
      </c>
      <c r="F1246" s="1" t="s">
        <v>19376</v>
      </c>
      <c r="G1246" s="1" t="str">
        <f>IFERROR(VLOOKUP(D1246, 'Datos bancarios'!C:J, 8, FALSE), "Sin celular")</f>
        <v>Sin celular</v>
      </c>
      <c r="H1246" s="1" t="str">
        <f>IFERROR(
   IF(
      VLOOKUP(D1246, 'Datos bancarios'!C:E, 2, FALSE) &lt;&gt; "",
      VLOOKUP(D1246, 'Datos bancarios'!C:E, 2, FALSE),
      IF(
         VLOOKUP(D1246, 'Datos bancarios'!C:E, 3, FALSE) &lt;&gt; "",
         VLOOKUP(D1246, 'Datos bancarios'!C:E, 3, FALSE),
         "Sin CBU"
      )
   ),
   "Sin CBU"
)</f>
        <v>Sin CBU</v>
      </c>
      <c r="I1246" s="1" t="str">
        <f>IFERROR(VLOOKUP(D1246, 'Datos bancarios'!C:G, 5, FALSE), "Sin alias")</f>
        <v>Sin alias</v>
      </c>
      <c r="J1246" s="1" t="str">
        <f>IFERROR(VLOOKUP(D1246, 'Datos bancarios'!C:H, 6, FALSE), "Sin titular")</f>
        <v>Sin titular</v>
      </c>
      <c r="K1246" s="1" t="s">
        <v>14576</v>
      </c>
      <c r="L1246" s="1" t="s">
        <v>14577</v>
      </c>
      <c r="M1246" s="1" t="s">
        <v>14578</v>
      </c>
      <c r="N1246" s="1" t="str">
        <f>IFERROR(VLOOKUP(D1246, 'Datos bancarios'!C:I, 7, FALSE), "Sin banco")</f>
        <v>Sin banco</v>
      </c>
    </row>
    <row r="1247" spans="2:14">
      <c r="B1247" s="1" t="s">
        <v>3119</v>
      </c>
      <c r="C1247" s="1" t="s">
        <v>19377</v>
      </c>
      <c r="D1247" s="1">
        <v>33577253</v>
      </c>
      <c r="E1247" s="1" t="s">
        <v>15969</v>
      </c>
      <c r="F1247" s="1" t="s">
        <v>19376</v>
      </c>
      <c r="G1247" s="1" t="str">
        <f>IFERROR(VLOOKUP(D1247, 'Datos bancarios'!C:J, 8, FALSE), "Sin celular")</f>
        <v>Sin celular</v>
      </c>
      <c r="H1247" s="1" t="str">
        <f>IFERROR(
   IF(
      VLOOKUP(D1247, 'Datos bancarios'!C:E, 2, FALSE) &lt;&gt; "",
      VLOOKUP(D1247, 'Datos bancarios'!C:E, 2, FALSE),
      IF(
         VLOOKUP(D1247, 'Datos bancarios'!C:E, 3, FALSE) &lt;&gt; "",
         VLOOKUP(D1247, 'Datos bancarios'!C:E, 3, FALSE),
         "Sin CBU"
      )
   ),
   "Sin CBU"
)</f>
        <v>Sin CBU</v>
      </c>
      <c r="I1247" s="1" t="str">
        <f>IFERROR(VLOOKUP(D1247, 'Datos bancarios'!C:G, 5, FALSE), "Sin alias")</f>
        <v>Sin alias</v>
      </c>
      <c r="J1247" s="1" t="str">
        <f>IFERROR(VLOOKUP(D1247, 'Datos bancarios'!C:H, 6, FALSE), "Sin titular")</f>
        <v>Sin titular</v>
      </c>
      <c r="K1247" s="1" t="s">
        <v>14576</v>
      </c>
      <c r="L1247" s="1" t="s">
        <v>14577</v>
      </c>
      <c r="M1247" s="1" t="s">
        <v>14578</v>
      </c>
      <c r="N1247" s="1" t="str">
        <f>IFERROR(VLOOKUP(D1247, 'Datos bancarios'!C:I, 7, FALSE), "Sin banco")</f>
        <v>Sin banco</v>
      </c>
    </row>
    <row r="1248" spans="2:14">
      <c r="B1248" s="1" t="s">
        <v>3120</v>
      </c>
      <c r="C1248" s="1" t="s">
        <v>19377</v>
      </c>
      <c r="D1248" s="1">
        <v>33577532</v>
      </c>
      <c r="E1248" s="1" t="s">
        <v>15897</v>
      </c>
      <c r="F1248" s="1" t="s">
        <v>19376</v>
      </c>
      <c r="G1248" s="1" t="str">
        <f>IFERROR(VLOOKUP(D1248, 'Datos bancarios'!C:J, 8, FALSE), "Sin celular")</f>
        <v>Sin celular</v>
      </c>
      <c r="H1248" s="1" t="str">
        <f>IFERROR(
   IF(
      VLOOKUP(D1248, 'Datos bancarios'!C:E, 2, FALSE) &lt;&gt; "",
      VLOOKUP(D1248, 'Datos bancarios'!C:E, 2, FALSE),
      IF(
         VLOOKUP(D1248, 'Datos bancarios'!C:E, 3, FALSE) &lt;&gt; "",
         VLOOKUP(D1248, 'Datos bancarios'!C:E, 3, FALSE),
         "Sin CBU"
      )
   ),
   "Sin CBU"
)</f>
        <v>Sin CBU</v>
      </c>
      <c r="I1248" s="1" t="str">
        <f>IFERROR(VLOOKUP(D1248, 'Datos bancarios'!C:G, 5, FALSE), "Sin alias")</f>
        <v>Sin alias</v>
      </c>
      <c r="J1248" s="1" t="str">
        <f>IFERROR(VLOOKUP(D1248, 'Datos bancarios'!C:H, 6, FALSE), "Sin titular")</f>
        <v>Sin titular</v>
      </c>
      <c r="K1248" s="1" t="s">
        <v>14576</v>
      </c>
      <c r="L1248" s="1" t="s">
        <v>14577</v>
      </c>
      <c r="M1248" s="1" t="s">
        <v>14578</v>
      </c>
      <c r="N1248" s="1" t="str">
        <f>IFERROR(VLOOKUP(D1248, 'Datos bancarios'!C:I, 7, FALSE), "Sin banco")</f>
        <v>Sin banco</v>
      </c>
    </row>
    <row r="1249" spans="2:14">
      <c r="B1249" s="1" t="s">
        <v>3121</v>
      </c>
      <c r="C1249" s="1" t="s">
        <v>19377</v>
      </c>
      <c r="D1249" s="1">
        <v>33578251</v>
      </c>
      <c r="E1249" s="1" t="s">
        <v>15508</v>
      </c>
      <c r="F1249" s="1" t="s">
        <v>19376</v>
      </c>
      <c r="G1249" s="1" t="str">
        <f>IFERROR(VLOOKUP(D1249, 'Datos bancarios'!C:J, 8, FALSE), "Sin celular")</f>
        <v>Sin celular</v>
      </c>
      <c r="H1249" s="1" t="str">
        <f>IFERROR(
   IF(
      VLOOKUP(D1249, 'Datos bancarios'!C:E, 2, FALSE) &lt;&gt; "",
      VLOOKUP(D1249, 'Datos bancarios'!C:E, 2, FALSE),
      IF(
         VLOOKUP(D1249, 'Datos bancarios'!C:E, 3, FALSE) &lt;&gt; "",
         VLOOKUP(D1249, 'Datos bancarios'!C:E, 3, FALSE),
         "Sin CBU"
      )
   ),
   "Sin CBU"
)</f>
        <v>Sin CBU</v>
      </c>
      <c r="I1249" s="1" t="str">
        <f>IFERROR(VLOOKUP(D1249, 'Datos bancarios'!C:G, 5, FALSE), "Sin alias")</f>
        <v>Sin alias</v>
      </c>
      <c r="J1249" s="1" t="str">
        <f>IFERROR(VLOOKUP(D1249, 'Datos bancarios'!C:H, 6, FALSE), "Sin titular")</f>
        <v>Sin titular</v>
      </c>
      <c r="K1249" s="1" t="s">
        <v>14576</v>
      </c>
      <c r="L1249" s="1" t="s">
        <v>14577</v>
      </c>
      <c r="M1249" s="1" t="s">
        <v>14578</v>
      </c>
      <c r="N1249" s="1" t="str">
        <f>IFERROR(VLOOKUP(D1249, 'Datos bancarios'!C:I, 7, FALSE), "Sin banco")</f>
        <v>Sin banco</v>
      </c>
    </row>
    <row r="1250" spans="2:14">
      <c r="B1250" s="1" t="s">
        <v>3122</v>
      </c>
      <c r="C1250" s="1" t="s">
        <v>19377</v>
      </c>
      <c r="D1250" s="1">
        <v>33578486</v>
      </c>
      <c r="E1250" s="1" t="s">
        <v>15629</v>
      </c>
      <c r="F1250" s="1" t="s">
        <v>19376</v>
      </c>
      <c r="G1250" s="1" t="str">
        <f>IFERROR(VLOOKUP(D1250, 'Datos bancarios'!C:J, 8, FALSE), "Sin celular")</f>
        <v>Sin celular</v>
      </c>
      <c r="H1250" s="1" t="str">
        <f>IFERROR(
   IF(
      VLOOKUP(D1250, 'Datos bancarios'!C:E, 2, FALSE) &lt;&gt; "",
      VLOOKUP(D1250, 'Datos bancarios'!C:E, 2, FALSE),
      IF(
         VLOOKUP(D1250, 'Datos bancarios'!C:E, 3, FALSE) &lt;&gt; "",
         VLOOKUP(D1250, 'Datos bancarios'!C:E, 3, FALSE),
         "Sin CBU"
      )
   ),
   "Sin CBU"
)</f>
        <v>Sin CBU</v>
      </c>
      <c r="I1250" s="1" t="str">
        <f>IFERROR(VLOOKUP(D1250, 'Datos bancarios'!C:G, 5, FALSE), "Sin alias")</f>
        <v>Sin alias</v>
      </c>
      <c r="J1250" s="1" t="str">
        <f>IFERROR(VLOOKUP(D1250, 'Datos bancarios'!C:H, 6, FALSE), "Sin titular")</f>
        <v>Sin titular</v>
      </c>
      <c r="K1250" s="1" t="s">
        <v>14576</v>
      </c>
      <c r="L1250" s="1" t="s">
        <v>14577</v>
      </c>
      <c r="M1250" s="1" t="s">
        <v>14578</v>
      </c>
      <c r="N1250" s="1" t="str">
        <f>IFERROR(VLOOKUP(D1250, 'Datos bancarios'!C:I, 7, FALSE), "Sin banco")</f>
        <v>Sin banco</v>
      </c>
    </row>
    <row r="1251" spans="2:14">
      <c r="B1251" s="1" t="s">
        <v>3123</v>
      </c>
      <c r="C1251" s="1" t="s">
        <v>19377</v>
      </c>
      <c r="D1251" s="1">
        <v>33578811</v>
      </c>
      <c r="E1251" s="1" t="s">
        <v>15573</v>
      </c>
      <c r="F1251" s="1" t="s">
        <v>19376</v>
      </c>
      <c r="G1251" s="1">
        <f>IFERROR(VLOOKUP(D1251, 'Datos bancarios'!C:J, 8, FALSE), "Sin celular")</f>
        <v>2612448017</v>
      </c>
      <c r="H1251" s="1" t="str">
        <f>IFERROR(
   IF(
      VLOOKUP(D1251, 'Datos bancarios'!C:E, 2, FALSE) &lt;&gt; "",
      VLOOKUP(D1251, 'Datos bancarios'!C:E, 2, FALSE),
      IF(
         VLOOKUP(D1251, 'Datos bancarios'!C:E, 3, FALSE) &lt;&gt; "",
         VLOOKUP(D1251, 'Datos bancarios'!C:E, 3, FALSE),
         "Sin CBU"
      )
   ),
   "Sin CBU"
)</f>
        <v>1910115855111502625049</v>
      </c>
      <c r="I1251" s="1">
        <f>IFERROR(VLOOKUP(D1251, 'Datos bancarios'!C:G, 5, FALSE), "Sin alias")</f>
        <v>0</v>
      </c>
      <c r="J1251" s="1">
        <f>IFERROR(VLOOKUP(D1251, 'Datos bancarios'!C:H, 6, FALSE), "Sin titular")</f>
        <v>0</v>
      </c>
      <c r="K1251" s="1" t="s">
        <v>14576</v>
      </c>
      <c r="L1251" s="1" t="s">
        <v>14577</v>
      </c>
      <c r="M1251" s="1" t="s">
        <v>14578</v>
      </c>
      <c r="N1251" s="1" t="str">
        <f>IFERROR(VLOOKUP(D1251, 'Datos bancarios'!C:I, 7, FALSE), "Sin banco")</f>
        <v>BANCO CREDICOOP COOPERATIVO LIMITADO</v>
      </c>
    </row>
    <row r="1252" spans="2:14">
      <c r="B1252" s="1" t="s">
        <v>3124</v>
      </c>
      <c r="C1252" s="1" t="s">
        <v>19377</v>
      </c>
      <c r="D1252" s="1">
        <v>33578892</v>
      </c>
      <c r="E1252" s="1" t="s">
        <v>15520</v>
      </c>
      <c r="F1252" s="1" t="s">
        <v>19376</v>
      </c>
      <c r="G1252" s="1" t="str">
        <f>IFERROR(VLOOKUP(D1252, 'Datos bancarios'!C:J, 8, FALSE), "Sin celular")</f>
        <v>Sin celular</v>
      </c>
      <c r="H1252" s="1" t="str">
        <f>IFERROR(
   IF(
      VLOOKUP(D1252, 'Datos bancarios'!C:E, 2, FALSE) &lt;&gt; "",
      VLOOKUP(D1252, 'Datos bancarios'!C:E, 2, FALSE),
      IF(
         VLOOKUP(D1252, 'Datos bancarios'!C:E, 3, FALSE) &lt;&gt; "",
         VLOOKUP(D1252, 'Datos bancarios'!C:E, 3, FALSE),
         "Sin CBU"
      )
   ),
   "Sin CBU"
)</f>
        <v>Sin CBU</v>
      </c>
      <c r="I1252" s="1" t="str">
        <f>IFERROR(VLOOKUP(D1252, 'Datos bancarios'!C:G, 5, FALSE), "Sin alias")</f>
        <v>Sin alias</v>
      </c>
      <c r="J1252" s="1" t="str">
        <f>IFERROR(VLOOKUP(D1252, 'Datos bancarios'!C:H, 6, FALSE), "Sin titular")</f>
        <v>Sin titular</v>
      </c>
      <c r="K1252" s="1" t="s">
        <v>14576</v>
      </c>
      <c r="L1252" s="1" t="s">
        <v>14577</v>
      </c>
      <c r="M1252" s="1" t="s">
        <v>14578</v>
      </c>
      <c r="N1252" s="1" t="str">
        <f>IFERROR(VLOOKUP(D1252, 'Datos bancarios'!C:I, 7, FALSE), "Sin banco")</f>
        <v>Sin banco</v>
      </c>
    </row>
    <row r="1253" spans="2:14">
      <c r="B1253" s="1" t="s">
        <v>3125</v>
      </c>
      <c r="C1253" s="1" t="s">
        <v>19377</v>
      </c>
      <c r="D1253" s="1">
        <v>33578900</v>
      </c>
      <c r="E1253" s="1" t="s">
        <v>16511</v>
      </c>
      <c r="F1253" s="1" t="s">
        <v>19376</v>
      </c>
      <c r="G1253" s="1">
        <f>IFERROR(VLOOKUP(D1253, 'Datos bancarios'!C:J, 8, FALSE), "Sin celular")</f>
        <v>2616888592</v>
      </c>
      <c r="H1253" s="1" t="str">
        <f>IFERROR(
   IF(
      VLOOKUP(D1253, 'Datos bancarios'!C:E, 2, FALSE) &lt;&gt; "",
      VLOOKUP(D1253, 'Datos bancarios'!C:E, 2, FALSE),
      IF(
         VLOOKUP(D1253, 'Datos bancarios'!C:E, 3, FALSE) &lt;&gt; "",
         VLOOKUP(D1253, 'Datos bancarios'!C:E, 3, FALSE),
         "Sin CBU"
      )
   ),
   "Sin CBU"
)</f>
        <v>0270077920025321960028</v>
      </c>
      <c r="I1253" s="1" t="str">
        <f>IFERROR(VLOOKUP(D1253, 'Datos bancarios'!C:G, 5, FALSE), "Sin alias")</f>
        <v>CUBO.POSTRE.MUSEO</v>
      </c>
      <c r="J1253" s="1">
        <f>IFERROR(VLOOKUP(D1253, 'Datos bancarios'!C:H, 6, FALSE), "Sin titular")</f>
        <v>0</v>
      </c>
      <c r="K1253" s="1" t="s">
        <v>14576</v>
      </c>
      <c r="L1253" s="1" t="s">
        <v>14577</v>
      </c>
      <c r="M1253" s="1" t="s">
        <v>14578</v>
      </c>
      <c r="N1253" s="1" t="str">
        <f>IFERROR(VLOOKUP(D1253, 'Datos bancarios'!C:I, 7, FALSE), "Sin banco")</f>
        <v>BANCO SUPERVIELLE S.A.</v>
      </c>
    </row>
    <row r="1254" spans="2:14">
      <c r="B1254" s="1" t="s">
        <v>3126</v>
      </c>
      <c r="C1254" s="1" t="s">
        <v>19377</v>
      </c>
      <c r="D1254" s="1">
        <v>33579148</v>
      </c>
      <c r="E1254" s="1" t="s">
        <v>16542</v>
      </c>
      <c r="F1254" s="1" t="s">
        <v>19376</v>
      </c>
      <c r="G1254" s="1" t="str">
        <f>IFERROR(VLOOKUP(D1254, 'Datos bancarios'!C:J, 8, FALSE), "Sin celular")</f>
        <v>Sin celular</v>
      </c>
      <c r="H1254" s="1" t="str">
        <f>IFERROR(
   IF(
      VLOOKUP(D1254, 'Datos bancarios'!C:E, 2, FALSE) &lt;&gt; "",
      VLOOKUP(D1254, 'Datos bancarios'!C:E, 2, FALSE),
      IF(
         VLOOKUP(D1254, 'Datos bancarios'!C:E, 3, FALSE) &lt;&gt; "",
         VLOOKUP(D1254, 'Datos bancarios'!C:E, 3, FALSE),
         "Sin CBU"
      )
   ),
   "Sin CBU"
)</f>
        <v>Sin CBU</v>
      </c>
      <c r="I1254" s="1" t="str">
        <f>IFERROR(VLOOKUP(D1254, 'Datos bancarios'!C:G, 5, FALSE), "Sin alias")</f>
        <v>Sin alias</v>
      </c>
      <c r="J1254" s="1" t="str">
        <f>IFERROR(VLOOKUP(D1254, 'Datos bancarios'!C:H, 6, FALSE), "Sin titular")</f>
        <v>Sin titular</v>
      </c>
      <c r="K1254" s="1" t="s">
        <v>14576</v>
      </c>
      <c r="L1254" s="1" t="s">
        <v>14577</v>
      </c>
      <c r="M1254" s="1" t="s">
        <v>14578</v>
      </c>
      <c r="N1254" s="1" t="str">
        <f>IFERROR(VLOOKUP(D1254, 'Datos bancarios'!C:I, 7, FALSE), "Sin banco")</f>
        <v>Sin banco</v>
      </c>
    </row>
    <row r="1255" spans="2:14">
      <c r="B1255" s="1" t="s">
        <v>3127</v>
      </c>
      <c r="C1255" s="1" t="s">
        <v>19377</v>
      </c>
      <c r="D1255" s="1">
        <v>33579390</v>
      </c>
      <c r="E1255" s="1" t="s">
        <v>14610</v>
      </c>
      <c r="F1255" s="1" t="s">
        <v>19376</v>
      </c>
      <c r="G1255" s="1" t="str">
        <f>IFERROR(VLOOKUP(D1255, 'Datos bancarios'!C:J, 8, FALSE), "Sin celular")</f>
        <v>Sin celular</v>
      </c>
      <c r="H1255" s="1" t="str">
        <f>IFERROR(
   IF(
      VLOOKUP(D1255, 'Datos bancarios'!C:E, 2, FALSE) &lt;&gt; "",
      VLOOKUP(D1255, 'Datos bancarios'!C:E, 2, FALSE),
      IF(
         VLOOKUP(D1255, 'Datos bancarios'!C:E, 3, FALSE) &lt;&gt; "",
         VLOOKUP(D1255, 'Datos bancarios'!C:E, 3, FALSE),
         "Sin CBU"
      )
   ),
   "Sin CBU"
)</f>
        <v>Sin CBU</v>
      </c>
      <c r="I1255" s="1" t="str">
        <f>IFERROR(VLOOKUP(D1255, 'Datos bancarios'!C:G, 5, FALSE), "Sin alias")</f>
        <v>Sin alias</v>
      </c>
      <c r="J1255" s="1" t="str">
        <f>IFERROR(VLOOKUP(D1255, 'Datos bancarios'!C:H, 6, FALSE), "Sin titular")</f>
        <v>Sin titular</v>
      </c>
      <c r="K1255" s="1" t="s">
        <v>14576</v>
      </c>
      <c r="L1255" s="1" t="s">
        <v>14577</v>
      </c>
      <c r="M1255" s="1" t="s">
        <v>14578</v>
      </c>
      <c r="N1255" s="1" t="str">
        <f>IFERROR(VLOOKUP(D1255, 'Datos bancarios'!C:I, 7, FALSE), "Sin banco")</f>
        <v>Sin banco</v>
      </c>
    </row>
    <row r="1256" spans="2:14">
      <c r="B1256" s="1" t="s">
        <v>3128</v>
      </c>
      <c r="C1256" s="1" t="s">
        <v>19377</v>
      </c>
      <c r="D1256" s="1">
        <v>33579508</v>
      </c>
      <c r="E1256" s="1" t="s">
        <v>15347</v>
      </c>
      <c r="F1256" s="1" t="s">
        <v>19376</v>
      </c>
      <c r="G1256" s="1" t="str">
        <f>IFERROR(VLOOKUP(D1256, 'Datos bancarios'!C:J, 8, FALSE), "Sin celular")</f>
        <v>Sin celular</v>
      </c>
      <c r="H1256" s="1" t="str">
        <f>IFERROR(
   IF(
      VLOOKUP(D1256, 'Datos bancarios'!C:E, 2, FALSE) &lt;&gt; "",
      VLOOKUP(D1256, 'Datos bancarios'!C:E, 2, FALSE),
      IF(
         VLOOKUP(D1256, 'Datos bancarios'!C:E, 3, FALSE) &lt;&gt; "",
         VLOOKUP(D1256, 'Datos bancarios'!C:E, 3, FALSE),
         "Sin CBU"
      )
   ),
   "Sin CBU"
)</f>
        <v>Sin CBU</v>
      </c>
      <c r="I1256" s="1" t="str">
        <f>IFERROR(VLOOKUP(D1256, 'Datos bancarios'!C:G, 5, FALSE), "Sin alias")</f>
        <v>Sin alias</v>
      </c>
      <c r="J1256" s="1" t="str">
        <f>IFERROR(VLOOKUP(D1256, 'Datos bancarios'!C:H, 6, FALSE), "Sin titular")</f>
        <v>Sin titular</v>
      </c>
      <c r="K1256" s="1" t="s">
        <v>14576</v>
      </c>
      <c r="L1256" s="1" t="s">
        <v>14577</v>
      </c>
      <c r="M1256" s="1" t="s">
        <v>14578</v>
      </c>
      <c r="N1256" s="1" t="str">
        <f>IFERROR(VLOOKUP(D1256, 'Datos bancarios'!C:I, 7, FALSE), "Sin banco")</f>
        <v>Sin banco</v>
      </c>
    </row>
    <row r="1257" spans="2:14">
      <c r="B1257" s="1" t="s">
        <v>3129</v>
      </c>
      <c r="C1257" s="1" t="s">
        <v>3130</v>
      </c>
      <c r="D1257" s="1">
        <v>33579518</v>
      </c>
      <c r="E1257" s="1" t="s">
        <v>17196</v>
      </c>
      <c r="F1257" s="1" t="s">
        <v>19376</v>
      </c>
      <c r="G1257" s="1" t="str">
        <f>IFERROR(VLOOKUP(D1257, 'Datos bancarios'!C:J, 8, FALSE), "Sin celular")</f>
        <v>Sin celular</v>
      </c>
      <c r="H1257" s="1" t="str">
        <f>IFERROR(
   IF(
      VLOOKUP(D1257, 'Datos bancarios'!C:E, 2, FALSE) &lt;&gt; "",
      VLOOKUP(D1257, 'Datos bancarios'!C:E, 2, FALSE),
      IF(
         VLOOKUP(D1257, 'Datos bancarios'!C:E, 3, FALSE) &lt;&gt; "",
         VLOOKUP(D1257, 'Datos bancarios'!C:E, 3, FALSE),
         "Sin CBU"
      )
   ),
   "Sin CBU"
)</f>
        <v>Sin CBU</v>
      </c>
      <c r="I1257" s="1" t="str">
        <f>IFERROR(VLOOKUP(D1257, 'Datos bancarios'!C:G, 5, FALSE), "Sin alias")</f>
        <v>Sin alias</v>
      </c>
      <c r="J1257" s="1" t="str">
        <f>IFERROR(VLOOKUP(D1257, 'Datos bancarios'!C:H, 6, FALSE), "Sin titular")</f>
        <v>Sin titular</v>
      </c>
      <c r="K1257" s="1" t="s">
        <v>14576</v>
      </c>
      <c r="L1257" s="1" t="s">
        <v>14577</v>
      </c>
      <c r="M1257" s="1" t="s">
        <v>14578</v>
      </c>
      <c r="N1257" s="1" t="str">
        <f>IFERROR(VLOOKUP(D1257, 'Datos bancarios'!C:I, 7, FALSE), "Sin banco")</f>
        <v>Sin banco</v>
      </c>
    </row>
    <row r="1258" spans="2:14">
      <c r="B1258" s="1" t="s">
        <v>3131</v>
      </c>
      <c r="C1258" s="1" t="s">
        <v>19377</v>
      </c>
      <c r="D1258" s="1">
        <v>33579530</v>
      </c>
      <c r="E1258" s="1" t="s">
        <v>15314</v>
      </c>
      <c r="F1258" s="1" t="s">
        <v>19376</v>
      </c>
      <c r="G1258" s="1" t="str">
        <f>IFERROR(VLOOKUP(D1258, 'Datos bancarios'!C:J, 8, FALSE), "Sin celular")</f>
        <v>Sin celular</v>
      </c>
      <c r="H1258" s="1" t="str">
        <f>IFERROR(
   IF(
      VLOOKUP(D1258, 'Datos bancarios'!C:E, 2, FALSE) &lt;&gt; "",
      VLOOKUP(D1258, 'Datos bancarios'!C:E, 2, FALSE),
      IF(
         VLOOKUP(D1258, 'Datos bancarios'!C:E, 3, FALSE) &lt;&gt; "",
         VLOOKUP(D1258, 'Datos bancarios'!C:E, 3, FALSE),
         "Sin CBU"
      )
   ),
   "Sin CBU"
)</f>
        <v>Sin CBU</v>
      </c>
      <c r="I1258" s="1" t="str">
        <f>IFERROR(VLOOKUP(D1258, 'Datos bancarios'!C:G, 5, FALSE), "Sin alias")</f>
        <v>Sin alias</v>
      </c>
      <c r="J1258" s="1" t="str">
        <f>IFERROR(VLOOKUP(D1258, 'Datos bancarios'!C:H, 6, FALSE), "Sin titular")</f>
        <v>Sin titular</v>
      </c>
      <c r="K1258" s="1" t="s">
        <v>14576</v>
      </c>
      <c r="L1258" s="1" t="s">
        <v>14577</v>
      </c>
      <c r="M1258" s="1" t="s">
        <v>14578</v>
      </c>
      <c r="N1258" s="1" t="str">
        <f>IFERROR(VLOOKUP(D1258, 'Datos bancarios'!C:I, 7, FALSE), "Sin banco")</f>
        <v>Sin banco</v>
      </c>
    </row>
    <row r="1259" spans="2:14">
      <c r="B1259" s="1" t="s">
        <v>3132</v>
      </c>
      <c r="C1259" s="1" t="s">
        <v>19377</v>
      </c>
      <c r="D1259" s="1">
        <v>33583086</v>
      </c>
      <c r="E1259" s="1" t="s">
        <v>15389</v>
      </c>
      <c r="F1259" s="1" t="s">
        <v>19376</v>
      </c>
      <c r="G1259" s="1" t="str">
        <f>IFERROR(VLOOKUP(D1259, 'Datos bancarios'!C:J, 8, FALSE), "Sin celular")</f>
        <v>Sin celular</v>
      </c>
      <c r="H1259" s="1" t="str">
        <f>IFERROR(
   IF(
      VLOOKUP(D1259, 'Datos bancarios'!C:E, 2, FALSE) &lt;&gt; "",
      VLOOKUP(D1259, 'Datos bancarios'!C:E, 2, FALSE),
      IF(
         VLOOKUP(D1259, 'Datos bancarios'!C:E, 3, FALSE) &lt;&gt; "",
         VLOOKUP(D1259, 'Datos bancarios'!C:E, 3, FALSE),
         "Sin CBU"
      )
   ),
   "Sin CBU"
)</f>
        <v>Sin CBU</v>
      </c>
      <c r="I1259" s="1" t="str">
        <f>IFERROR(VLOOKUP(D1259, 'Datos bancarios'!C:G, 5, FALSE), "Sin alias")</f>
        <v>Sin alias</v>
      </c>
      <c r="J1259" s="1" t="str">
        <f>IFERROR(VLOOKUP(D1259, 'Datos bancarios'!C:H, 6, FALSE), "Sin titular")</f>
        <v>Sin titular</v>
      </c>
      <c r="K1259" s="1" t="s">
        <v>14576</v>
      </c>
      <c r="L1259" s="1" t="s">
        <v>14577</v>
      </c>
      <c r="M1259" s="1" t="s">
        <v>14578</v>
      </c>
      <c r="N1259" s="1" t="str">
        <f>IFERROR(VLOOKUP(D1259, 'Datos bancarios'!C:I, 7, FALSE), "Sin banco")</f>
        <v>Sin banco</v>
      </c>
    </row>
    <row r="1260" spans="2:14">
      <c r="B1260" s="1" t="s">
        <v>3133</v>
      </c>
      <c r="C1260" s="1" t="s">
        <v>19377</v>
      </c>
      <c r="D1260" s="1">
        <v>33583433</v>
      </c>
      <c r="E1260" s="1" t="s">
        <v>16219</v>
      </c>
      <c r="F1260" s="1" t="s">
        <v>19376</v>
      </c>
      <c r="G1260" s="1" t="str">
        <f>IFERROR(VLOOKUP(D1260, 'Datos bancarios'!C:J, 8, FALSE), "Sin celular")</f>
        <v>Sin celular</v>
      </c>
      <c r="H1260" s="1" t="str">
        <f>IFERROR(
   IF(
      VLOOKUP(D1260, 'Datos bancarios'!C:E, 2, FALSE) &lt;&gt; "",
      VLOOKUP(D1260, 'Datos bancarios'!C:E, 2, FALSE),
      IF(
         VLOOKUP(D1260, 'Datos bancarios'!C:E, 3, FALSE) &lt;&gt; "",
         VLOOKUP(D1260, 'Datos bancarios'!C:E, 3, FALSE),
         "Sin CBU"
      )
   ),
   "Sin CBU"
)</f>
        <v>Sin CBU</v>
      </c>
      <c r="I1260" s="1" t="str">
        <f>IFERROR(VLOOKUP(D1260, 'Datos bancarios'!C:G, 5, FALSE), "Sin alias")</f>
        <v>Sin alias</v>
      </c>
      <c r="J1260" s="1" t="str">
        <f>IFERROR(VLOOKUP(D1260, 'Datos bancarios'!C:H, 6, FALSE), "Sin titular")</f>
        <v>Sin titular</v>
      </c>
      <c r="K1260" s="1" t="s">
        <v>14576</v>
      </c>
      <c r="L1260" s="1" t="s">
        <v>14577</v>
      </c>
      <c r="M1260" s="1" t="s">
        <v>14578</v>
      </c>
      <c r="N1260" s="1" t="str">
        <f>IFERROR(VLOOKUP(D1260, 'Datos bancarios'!C:I, 7, FALSE), "Sin banco")</f>
        <v>Sin banco</v>
      </c>
    </row>
    <row r="1261" spans="2:14">
      <c r="B1261" s="1" t="s">
        <v>3134</v>
      </c>
      <c r="C1261" s="1" t="s">
        <v>19377</v>
      </c>
      <c r="D1261" s="1">
        <v>33630307</v>
      </c>
      <c r="E1261" s="1" t="s">
        <v>16169</v>
      </c>
      <c r="F1261" s="1" t="s">
        <v>19376</v>
      </c>
      <c r="G1261" s="1" t="str">
        <f>IFERROR(VLOOKUP(D1261, 'Datos bancarios'!C:J, 8, FALSE), "Sin celular")</f>
        <v>Sin celular</v>
      </c>
      <c r="H1261" s="1" t="str">
        <f>IFERROR(
   IF(
      VLOOKUP(D1261, 'Datos bancarios'!C:E, 2, FALSE) &lt;&gt; "",
      VLOOKUP(D1261, 'Datos bancarios'!C:E, 2, FALSE),
      IF(
         VLOOKUP(D1261, 'Datos bancarios'!C:E, 3, FALSE) &lt;&gt; "",
         VLOOKUP(D1261, 'Datos bancarios'!C:E, 3, FALSE),
         "Sin CBU"
      )
   ),
   "Sin CBU"
)</f>
        <v>Sin CBU</v>
      </c>
      <c r="I1261" s="1" t="str">
        <f>IFERROR(VLOOKUP(D1261, 'Datos bancarios'!C:G, 5, FALSE), "Sin alias")</f>
        <v>Sin alias</v>
      </c>
      <c r="J1261" s="1" t="str">
        <f>IFERROR(VLOOKUP(D1261, 'Datos bancarios'!C:H, 6, FALSE), "Sin titular")</f>
        <v>Sin titular</v>
      </c>
      <c r="K1261" s="1" t="s">
        <v>14576</v>
      </c>
      <c r="L1261" s="1" t="s">
        <v>14577</v>
      </c>
      <c r="M1261" s="1" t="s">
        <v>14578</v>
      </c>
      <c r="N1261" s="1" t="str">
        <f>IFERROR(VLOOKUP(D1261, 'Datos bancarios'!C:I, 7, FALSE), "Sin banco")</f>
        <v>Sin banco</v>
      </c>
    </row>
    <row r="1262" spans="2:14">
      <c r="B1262" s="1" t="s">
        <v>3135</v>
      </c>
      <c r="C1262" s="1" t="s">
        <v>19377</v>
      </c>
      <c r="D1262" s="1">
        <v>33630313</v>
      </c>
      <c r="E1262" s="1" t="s">
        <v>16396</v>
      </c>
      <c r="F1262" s="1" t="s">
        <v>19376</v>
      </c>
      <c r="G1262" s="1">
        <f>IFERROR(VLOOKUP(D1262, 'Datos bancarios'!C:J, 8, FALSE), "Sin celular")</f>
        <v>2634407921</v>
      </c>
      <c r="H1262" s="1" t="str">
        <f>IFERROR(
   IF(
      VLOOKUP(D1262, 'Datos bancarios'!C:E, 2, FALSE) &lt;&gt; "",
      VLOOKUP(D1262, 'Datos bancarios'!C:E, 2, FALSE),
      IF(
         VLOOKUP(D1262, 'Datos bancarios'!C:E, 3, FALSE) &lt;&gt; "",
         VLOOKUP(D1262, 'Datos bancarios'!C:E, 3, FALSE),
         "Sin CBU"
      )
   ),
   "Sin CBU"
)</f>
        <v>0110280430028020759965</v>
      </c>
      <c r="I1262" s="1">
        <f>IFERROR(VLOOKUP(D1262, 'Datos bancarios'!C:G, 5, FALSE), "Sin alias")</f>
        <v>0</v>
      </c>
      <c r="J1262" s="1" t="str">
        <f>IFERROR(VLOOKUP(D1262, 'Datos bancarios'!C:H, 6, FALSE), "Sin titular")</f>
        <v>Suarez solange Elizabeth</v>
      </c>
      <c r="K1262" s="1" t="s">
        <v>14576</v>
      </c>
      <c r="L1262" s="1" t="s">
        <v>14577</v>
      </c>
      <c r="M1262" s="1" t="s">
        <v>14578</v>
      </c>
      <c r="N1262" s="1" t="str">
        <f>IFERROR(VLOOKUP(D1262, 'Datos bancarios'!C:I, 7, FALSE), "Sin banco")</f>
        <v>BANCO DE LA NACION ARGENTINA</v>
      </c>
    </row>
    <row r="1263" spans="2:14">
      <c r="B1263" s="1" t="s">
        <v>3136</v>
      </c>
      <c r="C1263" s="1" t="s">
        <v>19377</v>
      </c>
      <c r="D1263" s="1">
        <v>33630323</v>
      </c>
      <c r="E1263" s="1" t="s">
        <v>15585</v>
      </c>
      <c r="F1263" s="1" t="s">
        <v>19376</v>
      </c>
      <c r="G1263" s="1" t="str">
        <f>IFERROR(VLOOKUP(D1263, 'Datos bancarios'!C:J, 8, FALSE), "Sin celular")</f>
        <v>Sin celular</v>
      </c>
      <c r="H1263" s="1" t="str">
        <f>IFERROR(
   IF(
      VLOOKUP(D1263, 'Datos bancarios'!C:E, 2, FALSE) &lt;&gt; "",
      VLOOKUP(D1263, 'Datos bancarios'!C:E, 2, FALSE),
      IF(
         VLOOKUP(D1263, 'Datos bancarios'!C:E, 3, FALSE) &lt;&gt; "",
         VLOOKUP(D1263, 'Datos bancarios'!C:E, 3, FALSE),
         "Sin CBU"
      )
   ),
   "Sin CBU"
)</f>
        <v>Sin CBU</v>
      </c>
      <c r="I1263" s="1" t="str">
        <f>IFERROR(VLOOKUP(D1263, 'Datos bancarios'!C:G, 5, FALSE), "Sin alias")</f>
        <v>Sin alias</v>
      </c>
      <c r="J1263" s="1" t="str">
        <f>IFERROR(VLOOKUP(D1263, 'Datos bancarios'!C:H, 6, FALSE), "Sin titular")</f>
        <v>Sin titular</v>
      </c>
      <c r="K1263" s="1" t="s">
        <v>14576</v>
      </c>
      <c r="L1263" s="1" t="s">
        <v>14577</v>
      </c>
      <c r="M1263" s="1" t="s">
        <v>14578</v>
      </c>
      <c r="N1263" s="1" t="str">
        <f>IFERROR(VLOOKUP(D1263, 'Datos bancarios'!C:I, 7, FALSE), "Sin banco")</f>
        <v>Sin banco</v>
      </c>
    </row>
    <row r="1264" spans="2:14">
      <c r="B1264" s="1" t="s">
        <v>3137</v>
      </c>
      <c r="C1264" s="1" t="s">
        <v>19377</v>
      </c>
      <c r="D1264" s="1">
        <v>33631049</v>
      </c>
      <c r="E1264" s="1" t="s">
        <v>15269</v>
      </c>
      <c r="F1264" s="1" t="s">
        <v>19376</v>
      </c>
      <c r="G1264" s="1" t="str">
        <f>IFERROR(VLOOKUP(D1264, 'Datos bancarios'!C:J, 8, FALSE), "Sin celular")</f>
        <v>Sin celular</v>
      </c>
      <c r="H1264" s="1" t="str">
        <f>IFERROR(
   IF(
      VLOOKUP(D1264, 'Datos bancarios'!C:E, 2, FALSE) &lt;&gt; "",
      VLOOKUP(D1264, 'Datos bancarios'!C:E, 2, FALSE),
      IF(
         VLOOKUP(D1264, 'Datos bancarios'!C:E, 3, FALSE) &lt;&gt; "",
         VLOOKUP(D1264, 'Datos bancarios'!C:E, 3, FALSE),
         "Sin CBU"
      )
   ),
   "Sin CBU"
)</f>
        <v>Sin CBU</v>
      </c>
      <c r="I1264" s="1" t="str">
        <f>IFERROR(VLOOKUP(D1264, 'Datos bancarios'!C:G, 5, FALSE), "Sin alias")</f>
        <v>Sin alias</v>
      </c>
      <c r="J1264" s="1" t="str">
        <f>IFERROR(VLOOKUP(D1264, 'Datos bancarios'!C:H, 6, FALSE), "Sin titular")</f>
        <v>Sin titular</v>
      </c>
      <c r="K1264" s="1" t="s">
        <v>14576</v>
      </c>
      <c r="L1264" s="1" t="s">
        <v>14577</v>
      </c>
      <c r="M1264" s="1" t="s">
        <v>14578</v>
      </c>
      <c r="N1264" s="1" t="str">
        <f>IFERROR(VLOOKUP(D1264, 'Datos bancarios'!C:I, 7, FALSE), "Sin banco")</f>
        <v>Sin banco</v>
      </c>
    </row>
    <row r="1265" spans="2:14">
      <c r="B1265" s="1" t="s">
        <v>3138</v>
      </c>
      <c r="C1265" s="1" t="s">
        <v>19377</v>
      </c>
      <c r="D1265" s="1">
        <v>33631144</v>
      </c>
      <c r="E1265" s="1" t="s">
        <v>16275</v>
      </c>
      <c r="F1265" s="1" t="s">
        <v>19376</v>
      </c>
      <c r="G1265" s="1" t="str">
        <f>IFERROR(VLOOKUP(D1265, 'Datos bancarios'!C:J, 8, FALSE), "Sin celular")</f>
        <v>Sin celular</v>
      </c>
      <c r="H1265" s="1" t="str">
        <f>IFERROR(
   IF(
      VLOOKUP(D1265, 'Datos bancarios'!C:E, 2, FALSE) &lt;&gt; "",
      VLOOKUP(D1265, 'Datos bancarios'!C:E, 2, FALSE),
      IF(
         VLOOKUP(D1265, 'Datos bancarios'!C:E, 3, FALSE) &lt;&gt; "",
         VLOOKUP(D1265, 'Datos bancarios'!C:E, 3, FALSE),
         "Sin CBU"
      )
   ),
   "Sin CBU"
)</f>
        <v>Sin CBU</v>
      </c>
      <c r="I1265" s="1" t="str">
        <f>IFERROR(VLOOKUP(D1265, 'Datos bancarios'!C:G, 5, FALSE), "Sin alias")</f>
        <v>Sin alias</v>
      </c>
      <c r="J1265" s="1" t="str">
        <f>IFERROR(VLOOKUP(D1265, 'Datos bancarios'!C:H, 6, FALSE), "Sin titular")</f>
        <v>Sin titular</v>
      </c>
      <c r="K1265" s="1" t="s">
        <v>14576</v>
      </c>
      <c r="L1265" s="1" t="s">
        <v>14577</v>
      </c>
      <c r="M1265" s="1" t="s">
        <v>14578</v>
      </c>
      <c r="N1265" s="1" t="str">
        <f>IFERROR(VLOOKUP(D1265, 'Datos bancarios'!C:I, 7, FALSE), "Sin banco")</f>
        <v>Sin banco</v>
      </c>
    </row>
    <row r="1266" spans="2:14">
      <c r="B1266" s="1" t="s">
        <v>3139</v>
      </c>
      <c r="C1266" s="1" t="s">
        <v>19377</v>
      </c>
      <c r="D1266" s="1">
        <v>33631734</v>
      </c>
      <c r="E1266" s="1" t="s">
        <v>15434</v>
      </c>
      <c r="F1266" s="1" t="s">
        <v>19376</v>
      </c>
      <c r="G1266" s="1" t="str">
        <f>IFERROR(VLOOKUP(D1266, 'Datos bancarios'!C:J, 8, FALSE), "Sin celular")</f>
        <v>Sin celular</v>
      </c>
      <c r="H1266" s="1" t="str">
        <f>IFERROR(
   IF(
      VLOOKUP(D1266, 'Datos bancarios'!C:E, 2, FALSE) &lt;&gt; "",
      VLOOKUP(D1266, 'Datos bancarios'!C:E, 2, FALSE),
      IF(
         VLOOKUP(D1266, 'Datos bancarios'!C:E, 3, FALSE) &lt;&gt; "",
         VLOOKUP(D1266, 'Datos bancarios'!C:E, 3, FALSE),
         "Sin CBU"
      )
   ),
   "Sin CBU"
)</f>
        <v>Sin CBU</v>
      </c>
      <c r="I1266" s="1" t="str">
        <f>IFERROR(VLOOKUP(D1266, 'Datos bancarios'!C:G, 5, FALSE), "Sin alias")</f>
        <v>Sin alias</v>
      </c>
      <c r="J1266" s="1" t="str">
        <f>IFERROR(VLOOKUP(D1266, 'Datos bancarios'!C:H, 6, FALSE), "Sin titular")</f>
        <v>Sin titular</v>
      </c>
      <c r="K1266" s="1" t="s">
        <v>14576</v>
      </c>
      <c r="L1266" s="1" t="s">
        <v>14577</v>
      </c>
      <c r="M1266" s="1" t="s">
        <v>14578</v>
      </c>
      <c r="N1266" s="1" t="str">
        <f>IFERROR(VLOOKUP(D1266, 'Datos bancarios'!C:I, 7, FALSE), "Sin banco")</f>
        <v>Sin banco</v>
      </c>
    </row>
    <row r="1267" spans="2:14">
      <c r="B1267" s="1" t="s">
        <v>3140</v>
      </c>
      <c r="C1267" s="1" t="s">
        <v>19377</v>
      </c>
      <c r="D1267" s="1">
        <v>33631944</v>
      </c>
      <c r="E1267" s="1" t="s">
        <v>15523</v>
      </c>
      <c r="F1267" s="1" t="s">
        <v>19376</v>
      </c>
      <c r="G1267" s="1" t="str">
        <f>IFERROR(VLOOKUP(D1267, 'Datos bancarios'!C:J, 8, FALSE), "Sin celular")</f>
        <v>Sin celular</v>
      </c>
      <c r="H1267" s="1" t="str">
        <f>IFERROR(
   IF(
      VLOOKUP(D1267, 'Datos bancarios'!C:E, 2, FALSE) &lt;&gt; "",
      VLOOKUP(D1267, 'Datos bancarios'!C:E, 2, FALSE),
      IF(
         VLOOKUP(D1267, 'Datos bancarios'!C:E, 3, FALSE) &lt;&gt; "",
         VLOOKUP(D1267, 'Datos bancarios'!C:E, 3, FALSE),
         "Sin CBU"
      )
   ),
   "Sin CBU"
)</f>
        <v>Sin CBU</v>
      </c>
      <c r="I1267" s="1" t="str">
        <f>IFERROR(VLOOKUP(D1267, 'Datos bancarios'!C:G, 5, FALSE), "Sin alias")</f>
        <v>Sin alias</v>
      </c>
      <c r="J1267" s="1" t="str">
        <f>IFERROR(VLOOKUP(D1267, 'Datos bancarios'!C:H, 6, FALSE), "Sin titular")</f>
        <v>Sin titular</v>
      </c>
      <c r="K1267" s="1" t="s">
        <v>14576</v>
      </c>
      <c r="L1267" s="1" t="s">
        <v>14577</v>
      </c>
      <c r="M1267" s="1" t="s">
        <v>14578</v>
      </c>
      <c r="N1267" s="1" t="str">
        <f>IFERROR(VLOOKUP(D1267, 'Datos bancarios'!C:I, 7, FALSE), "Sin banco")</f>
        <v>Sin banco</v>
      </c>
    </row>
    <row r="1268" spans="2:14">
      <c r="B1268" s="1" t="s">
        <v>3141</v>
      </c>
      <c r="C1268" s="1" t="s">
        <v>19377</v>
      </c>
      <c r="D1268" s="1">
        <v>33650103</v>
      </c>
      <c r="E1268" s="1" t="s">
        <v>16119</v>
      </c>
      <c r="F1268" s="1" t="s">
        <v>19376</v>
      </c>
      <c r="G1268" s="1">
        <f>IFERROR(VLOOKUP(D1268, 'Datos bancarios'!C:J, 8, FALSE), "Sin celular")</f>
        <v>2604611435</v>
      </c>
      <c r="H1268" s="1" t="str">
        <f>IFERROR(
   IF(
      VLOOKUP(D1268, 'Datos bancarios'!C:E, 2, FALSE) &lt;&gt; "",
      VLOOKUP(D1268, 'Datos bancarios'!C:E, 2, FALSE),
      IF(
         VLOOKUP(D1268, 'Datos bancarios'!C:E, 3, FALSE) &lt;&gt; "",
         VLOOKUP(D1268, 'Datos bancarios'!C:E, 3, FALSE),
         "Sin CBU"
      )
   ),
   "Sin CBU"
)</f>
        <v>0070222730004025487878</v>
      </c>
      <c r="I1268" s="1" t="str">
        <f>IFERROR(VLOOKUP(D1268, 'Datos bancarios'!C:G, 5, FALSE), "Sin alias")</f>
        <v>POTE.ZAR.FUGA</v>
      </c>
      <c r="J1268" s="1">
        <f>IFERROR(VLOOKUP(D1268, 'Datos bancarios'!C:H, 6, FALSE), "Sin titular")</f>
        <v>0</v>
      </c>
      <c r="K1268" s="1" t="s">
        <v>14576</v>
      </c>
      <c r="L1268" s="1" t="s">
        <v>14577</v>
      </c>
      <c r="M1268" s="1" t="s">
        <v>14578</v>
      </c>
      <c r="N1268" s="1" t="str">
        <f>IFERROR(VLOOKUP(D1268, 'Datos bancarios'!C:I, 7, FALSE), "Sin banco")</f>
        <v>BANCO DE GALICIA Y BUENOS AIRES S.A.U.</v>
      </c>
    </row>
    <row r="1269" spans="2:14">
      <c r="B1269" s="1" t="s">
        <v>3142</v>
      </c>
      <c r="C1269" s="1" t="s">
        <v>19377</v>
      </c>
      <c r="D1269" s="1">
        <v>33650374</v>
      </c>
      <c r="E1269" s="1" t="s">
        <v>15840</v>
      </c>
      <c r="F1269" s="1" t="s">
        <v>19376</v>
      </c>
      <c r="G1269" s="1">
        <f>IFERROR(VLOOKUP(D1269, 'Datos bancarios'!C:J, 8, FALSE), "Sin celular")</f>
        <v>2612538368</v>
      </c>
      <c r="H1269" s="1" t="str">
        <f>IFERROR(
   IF(
      VLOOKUP(D1269, 'Datos bancarios'!C:E, 2, FALSE) &lt;&gt; "",
      VLOOKUP(D1269, 'Datos bancarios'!C:E, 2, FALSE),
      IF(
         VLOOKUP(D1269, 'Datos bancarios'!C:E, 3, FALSE) &lt;&gt; "",
         VLOOKUP(D1269, 'Datos bancarios'!C:E, 3, FALSE),
         "Sin CBU"
      )
   ),
   "Sin CBU"
)</f>
        <v>0270075520043147710014</v>
      </c>
      <c r="I1269" s="1" t="str">
        <f>IFERROR(VLOOKUP(D1269, 'Datos bancarios'!C:G, 5, FALSE), "Sin alias")</f>
        <v>DAYNACLOTHES.2024</v>
      </c>
      <c r="J1269" s="1" t="str">
        <f>IFERROR(VLOOKUP(D1269, 'Datos bancarios'!C:H, 6, FALSE), "Sin titular")</f>
        <v>Daiana Janet Chusgo</v>
      </c>
      <c r="K1269" s="1" t="s">
        <v>14576</v>
      </c>
      <c r="L1269" s="1" t="s">
        <v>14577</v>
      </c>
      <c r="M1269" s="1" t="s">
        <v>14578</v>
      </c>
      <c r="N1269" s="1" t="str">
        <f>IFERROR(VLOOKUP(D1269, 'Datos bancarios'!C:I, 7, FALSE), "Sin banco")</f>
        <v>BANCO SUPERVIELLE S.A.</v>
      </c>
    </row>
    <row r="1270" spans="2:14">
      <c r="B1270" s="1" t="s">
        <v>3143</v>
      </c>
      <c r="C1270" s="1" t="s">
        <v>19377</v>
      </c>
      <c r="D1270" s="1">
        <v>33669503</v>
      </c>
      <c r="E1270" s="1" t="s">
        <v>15633</v>
      </c>
      <c r="F1270" s="1" t="s">
        <v>19376</v>
      </c>
      <c r="G1270" s="1" t="str">
        <f>IFERROR(VLOOKUP(D1270, 'Datos bancarios'!C:J, 8, FALSE), "Sin celular")</f>
        <v>Sin celular</v>
      </c>
      <c r="H1270" s="1" t="str">
        <f>IFERROR(
   IF(
      VLOOKUP(D1270, 'Datos bancarios'!C:E, 2, FALSE) &lt;&gt; "",
      VLOOKUP(D1270, 'Datos bancarios'!C:E, 2, FALSE),
      IF(
         VLOOKUP(D1270, 'Datos bancarios'!C:E, 3, FALSE) &lt;&gt; "",
         VLOOKUP(D1270, 'Datos bancarios'!C:E, 3, FALSE),
         "Sin CBU"
      )
   ),
   "Sin CBU"
)</f>
        <v>Sin CBU</v>
      </c>
      <c r="I1270" s="1" t="str">
        <f>IFERROR(VLOOKUP(D1270, 'Datos bancarios'!C:G, 5, FALSE), "Sin alias")</f>
        <v>Sin alias</v>
      </c>
      <c r="J1270" s="1" t="str">
        <f>IFERROR(VLOOKUP(D1270, 'Datos bancarios'!C:H, 6, FALSE), "Sin titular")</f>
        <v>Sin titular</v>
      </c>
      <c r="K1270" s="1" t="s">
        <v>14576</v>
      </c>
      <c r="L1270" s="1" t="s">
        <v>14577</v>
      </c>
      <c r="M1270" s="1" t="s">
        <v>14578</v>
      </c>
      <c r="N1270" s="1" t="str">
        <f>IFERROR(VLOOKUP(D1270, 'Datos bancarios'!C:I, 7, FALSE), "Sin banco")</f>
        <v>Sin banco</v>
      </c>
    </row>
    <row r="1271" spans="2:14">
      <c r="B1271" s="1" t="s">
        <v>3144</v>
      </c>
      <c r="C1271" s="1" t="s">
        <v>19377</v>
      </c>
      <c r="D1271" s="1">
        <v>33672933</v>
      </c>
      <c r="E1271" s="1" t="s">
        <v>15670</v>
      </c>
      <c r="F1271" s="1" t="s">
        <v>19376</v>
      </c>
      <c r="G1271" s="1" t="str">
        <f>IFERROR(VLOOKUP(D1271, 'Datos bancarios'!C:J, 8, FALSE), "Sin celular")</f>
        <v>Sin celular</v>
      </c>
      <c r="H1271" s="1" t="str">
        <f>IFERROR(
   IF(
      VLOOKUP(D1271, 'Datos bancarios'!C:E, 2, FALSE) &lt;&gt; "",
      VLOOKUP(D1271, 'Datos bancarios'!C:E, 2, FALSE),
      IF(
         VLOOKUP(D1271, 'Datos bancarios'!C:E, 3, FALSE) &lt;&gt; "",
         VLOOKUP(D1271, 'Datos bancarios'!C:E, 3, FALSE),
         "Sin CBU"
      )
   ),
   "Sin CBU"
)</f>
        <v>Sin CBU</v>
      </c>
      <c r="I1271" s="1" t="str">
        <f>IFERROR(VLOOKUP(D1271, 'Datos bancarios'!C:G, 5, FALSE), "Sin alias")</f>
        <v>Sin alias</v>
      </c>
      <c r="J1271" s="1" t="str">
        <f>IFERROR(VLOOKUP(D1271, 'Datos bancarios'!C:H, 6, FALSE), "Sin titular")</f>
        <v>Sin titular</v>
      </c>
      <c r="K1271" s="1" t="s">
        <v>14576</v>
      </c>
      <c r="L1271" s="1" t="s">
        <v>14577</v>
      </c>
      <c r="M1271" s="1" t="s">
        <v>14578</v>
      </c>
      <c r="N1271" s="1" t="str">
        <f>IFERROR(VLOOKUP(D1271, 'Datos bancarios'!C:I, 7, FALSE), "Sin banco")</f>
        <v>Sin banco</v>
      </c>
    </row>
    <row r="1272" spans="2:14">
      <c r="B1272" s="1" t="s">
        <v>3145</v>
      </c>
      <c r="C1272" s="1" t="s">
        <v>19377</v>
      </c>
      <c r="D1272" s="1">
        <v>33693527</v>
      </c>
      <c r="E1272" s="1" t="s">
        <v>16446</v>
      </c>
      <c r="F1272" s="1" t="s">
        <v>19376</v>
      </c>
      <c r="G1272" s="1">
        <f>IFERROR(VLOOKUP(D1272, 'Datos bancarios'!C:J, 8, FALSE), "Sin celular")</f>
        <v>2604617160</v>
      </c>
      <c r="H1272" s="1" t="str">
        <f>IFERROR(
   IF(
      VLOOKUP(D1272, 'Datos bancarios'!C:E, 2, FALSE) &lt;&gt; "",
      VLOOKUP(D1272, 'Datos bancarios'!C:E, 2, FALSE),
      IF(
         VLOOKUP(D1272, 'Datos bancarios'!C:E, 3, FALSE) &lt;&gt; "",
         VLOOKUP(D1272, 'Datos bancarios'!C:E, 3, FALSE),
         "Sin CBU"
      )
   ),
   "Sin CBU"
)</f>
        <v>0110485530048526291165</v>
      </c>
      <c r="I1272" s="1" t="str">
        <f>IFERROR(VLOOKUP(D1272, 'Datos bancarios'!C:G, 5, FALSE), "Sin alias")</f>
        <v>ALTURA.TRIO.ARPA</v>
      </c>
      <c r="J1272" s="1" t="str">
        <f>IFERROR(VLOOKUP(D1272, 'Datos bancarios'!C:H, 6, FALSE), "Sin titular")</f>
        <v>Perez Sotelo Raúl Alberto</v>
      </c>
      <c r="K1272" s="1" t="s">
        <v>14576</v>
      </c>
      <c r="L1272" s="1" t="s">
        <v>14577</v>
      </c>
      <c r="M1272" s="1" t="s">
        <v>14578</v>
      </c>
      <c r="N1272" s="1" t="str">
        <f>IFERROR(VLOOKUP(D1272, 'Datos bancarios'!C:I, 7, FALSE), "Sin banco")</f>
        <v>BANCO DE LA NACION ARGENTINA</v>
      </c>
    </row>
    <row r="1273" spans="2:14">
      <c r="B1273" s="1" t="s">
        <v>3146</v>
      </c>
      <c r="C1273" s="1" t="s">
        <v>19377</v>
      </c>
      <c r="D1273" s="1">
        <v>33697683</v>
      </c>
      <c r="E1273" s="1" t="s">
        <v>14930</v>
      </c>
      <c r="F1273" s="1" t="s">
        <v>19376</v>
      </c>
      <c r="G1273" s="1" t="str">
        <f>IFERROR(VLOOKUP(D1273, 'Datos bancarios'!C:J, 8, FALSE), "Sin celular")</f>
        <v>Sin celular</v>
      </c>
      <c r="H1273" s="1" t="str">
        <f>IFERROR(
   IF(
      VLOOKUP(D1273, 'Datos bancarios'!C:E, 2, FALSE) &lt;&gt; "",
      VLOOKUP(D1273, 'Datos bancarios'!C:E, 2, FALSE),
      IF(
         VLOOKUP(D1273, 'Datos bancarios'!C:E, 3, FALSE) &lt;&gt; "",
         VLOOKUP(D1273, 'Datos bancarios'!C:E, 3, FALSE),
         "Sin CBU"
      )
   ),
   "Sin CBU"
)</f>
        <v>Sin CBU</v>
      </c>
      <c r="I1273" s="1" t="str">
        <f>IFERROR(VLOOKUP(D1273, 'Datos bancarios'!C:G, 5, FALSE), "Sin alias")</f>
        <v>Sin alias</v>
      </c>
      <c r="J1273" s="1" t="str">
        <f>IFERROR(VLOOKUP(D1273, 'Datos bancarios'!C:H, 6, FALSE), "Sin titular")</f>
        <v>Sin titular</v>
      </c>
      <c r="K1273" s="1" t="s">
        <v>14576</v>
      </c>
      <c r="L1273" s="1" t="s">
        <v>14577</v>
      </c>
      <c r="M1273" s="1" t="s">
        <v>14578</v>
      </c>
      <c r="N1273" s="1" t="str">
        <f>IFERROR(VLOOKUP(D1273, 'Datos bancarios'!C:I, 7, FALSE), "Sin banco")</f>
        <v>Sin banco</v>
      </c>
    </row>
    <row r="1274" spans="2:14">
      <c r="B1274" s="1" t="s">
        <v>3148</v>
      </c>
      <c r="C1274" s="1" t="s">
        <v>19377</v>
      </c>
      <c r="D1274" s="1">
        <v>33705037</v>
      </c>
      <c r="E1274" s="1" t="s">
        <v>15272</v>
      </c>
      <c r="F1274" s="1" t="s">
        <v>19376</v>
      </c>
      <c r="G1274" s="1" t="str">
        <f>IFERROR(VLOOKUP(D1274, 'Datos bancarios'!C:J, 8, FALSE), "Sin celular")</f>
        <v>Sin celular</v>
      </c>
      <c r="H1274" s="1" t="str">
        <f>IFERROR(
   IF(
      VLOOKUP(D1274, 'Datos bancarios'!C:E, 2, FALSE) &lt;&gt; "",
      VLOOKUP(D1274, 'Datos bancarios'!C:E, 2, FALSE),
      IF(
         VLOOKUP(D1274, 'Datos bancarios'!C:E, 3, FALSE) &lt;&gt; "",
         VLOOKUP(D1274, 'Datos bancarios'!C:E, 3, FALSE),
         "Sin CBU"
      )
   ),
   "Sin CBU"
)</f>
        <v>Sin CBU</v>
      </c>
      <c r="I1274" s="1" t="str">
        <f>IFERROR(VLOOKUP(D1274, 'Datos bancarios'!C:G, 5, FALSE), "Sin alias")</f>
        <v>Sin alias</v>
      </c>
      <c r="J1274" s="1" t="str">
        <f>IFERROR(VLOOKUP(D1274, 'Datos bancarios'!C:H, 6, FALSE), "Sin titular")</f>
        <v>Sin titular</v>
      </c>
      <c r="K1274" s="1" t="s">
        <v>14576</v>
      </c>
      <c r="L1274" s="1" t="s">
        <v>14577</v>
      </c>
      <c r="M1274" s="1" t="s">
        <v>14578</v>
      </c>
      <c r="N1274" s="1" t="str">
        <f>IFERROR(VLOOKUP(D1274, 'Datos bancarios'!C:I, 7, FALSE), "Sin banco")</f>
        <v>Sin banco</v>
      </c>
    </row>
    <row r="1275" spans="2:14">
      <c r="B1275" s="1" t="s">
        <v>3149</v>
      </c>
      <c r="C1275" s="1" t="s">
        <v>19377</v>
      </c>
      <c r="D1275" s="1">
        <v>33705043</v>
      </c>
      <c r="E1275" s="1" t="s">
        <v>15704</v>
      </c>
      <c r="F1275" s="1" t="s">
        <v>19376</v>
      </c>
      <c r="G1275" s="1" t="str">
        <f>IFERROR(VLOOKUP(D1275, 'Datos bancarios'!C:J, 8, FALSE), "Sin celular")</f>
        <v>Sin celular</v>
      </c>
      <c r="H1275" s="1" t="str">
        <f>IFERROR(
   IF(
      VLOOKUP(D1275, 'Datos bancarios'!C:E, 2, FALSE) &lt;&gt; "",
      VLOOKUP(D1275, 'Datos bancarios'!C:E, 2, FALSE),
      IF(
         VLOOKUP(D1275, 'Datos bancarios'!C:E, 3, FALSE) &lt;&gt; "",
         VLOOKUP(D1275, 'Datos bancarios'!C:E, 3, FALSE),
         "Sin CBU"
      )
   ),
   "Sin CBU"
)</f>
        <v>Sin CBU</v>
      </c>
      <c r="I1275" s="1" t="str">
        <f>IFERROR(VLOOKUP(D1275, 'Datos bancarios'!C:G, 5, FALSE), "Sin alias")</f>
        <v>Sin alias</v>
      </c>
      <c r="J1275" s="1" t="str">
        <f>IFERROR(VLOOKUP(D1275, 'Datos bancarios'!C:H, 6, FALSE), "Sin titular")</f>
        <v>Sin titular</v>
      </c>
      <c r="K1275" s="1" t="s">
        <v>14576</v>
      </c>
      <c r="L1275" s="1" t="s">
        <v>14577</v>
      </c>
      <c r="M1275" s="1" t="s">
        <v>14578</v>
      </c>
      <c r="N1275" s="1" t="str">
        <f>IFERROR(VLOOKUP(D1275, 'Datos bancarios'!C:I, 7, FALSE), "Sin banco")</f>
        <v>Sin banco</v>
      </c>
    </row>
    <row r="1276" spans="2:14">
      <c r="B1276" s="1" t="s">
        <v>3150</v>
      </c>
      <c r="C1276" s="1" t="s">
        <v>19377</v>
      </c>
      <c r="D1276" s="1">
        <v>33705527</v>
      </c>
      <c r="E1276" s="1" t="s">
        <v>15716</v>
      </c>
      <c r="F1276" s="1" t="s">
        <v>19376</v>
      </c>
      <c r="G1276" s="1" t="str">
        <f>IFERROR(VLOOKUP(D1276, 'Datos bancarios'!C:J, 8, FALSE), "Sin celular")</f>
        <v>Sin celular</v>
      </c>
      <c r="H1276" s="1" t="str">
        <f>IFERROR(
   IF(
      VLOOKUP(D1276, 'Datos bancarios'!C:E, 2, FALSE) &lt;&gt; "",
      VLOOKUP(D1276, 'Datos bancarios'!C:E, 2, FALSE),
      IF(
         VLOOKUP(D1276, 'Datos bancarios'!C:E, 3, FALSE) &lt;&gt; "",
         VLOOKUP(D1276, 'Datos bancarios'!C:E, 3, FALSE),
         "Sin CBU"
      )
   ),
   "Sin CBU"
)</f>
        <v>Sin CBU</v>
      </c>
      <c r="I1276" s="1" t="str">
        <f>IFERROR(VLOOKUP(D1276, 'Datos bancarios'!C:G, 5, FALSE), "Sin alias")</f>
        <v>Sin alias</v>
      </c>
      <c r="J1276" s="1" t="str">
        <f>IFERROR(VLOOKUP(D1276, 'Datos bancarios'!C:H, 6, FALSE), "Sin titular")</f>
        <v>Sin titular</v>
      </c>
      <c r="K1276" s="1" t="s">
        <v>14576</v>
      </c>
      <c r="L1276" s="1" t="s">
        <v>14577</v>
      </c>
      <c r="M1276" s="1" t="s">
        <v>14578</v>
      </c>
      <c r="N1276" s="1" t="str">
        <f>IFERROR(VLOOKUP(D1276, 'Datos bancarios'!C:I, 7, FALSE), "Sin banco")</f>
        <v>Sin banco</v>
      </c>
    </row>
    <row r="1277" spans="2:14">
      <c r="B1277" s="1" t="s">
        <v>3151</v>
      </c>
      <c r="C1277" s="1" t="s">
        <v>19377</v>
      </c>
      <c r="D1277" s="1">
        <v>33705650</v>
      </c>
      <c r="E1277" s="1" t="s">
        <v>15262</v>
      </c>
      <c r="F1277" s="1" t="s">
        <v>19376</v>
      </c>
      <c r="G1277" s="1" t="str">
        <f>IFERROR(VLOOKUP(D1277, 'Datos bancarios'!C:J, 8, FALSE), "Sin celular")</f>
        <v>Sin celular</v>
      </c>
      <c r="H1277" s="1" t="str">
        <f>IFERROR(
   IF(
      VLOOKUP(D1277, 'Datos bancarios'!C:E, 2, FALSE) &lt;&gt; "",
      VLOOKUP(D1277, 'Datos bancarios'!C:E, 2, FALSE),
      IF(
         VLOOKUP(D1277, 'Datos bancarios'!C:E, 3, FALSE) &lt;&gt; "",
         VLOOKUP(D1277, 'Datos bancarios'!C:E, 3, FALSE),
         "Sin CBU"
      )
   ),
   "Sin CBU"
)</f>
        <v>Sin CBU</v>
      </c>
      <c r="I1277" s="1" t="str">
        <f>IFERROR(VLOOKUP(D1277, 'Datos bancarios'!C:G, 5, FALSE), "Sin alias")</f>
        <v>Sin alias</v>
      </c>
      <c r="J1277" s="1" t="str">
        <f>IFERROR(VLOOKUP(D1277, 'Datos bancarios'!C:H, 6, FALSE), "Sin titular")</f>
        <v>Sin titular</v>
      </c>
      <c r="K1277" s="1" t="s">
        <v>14576</v>
      </c>
      <c r="L1277" s="1" t="s">
        <v>14577</v>
      </c>
      <c r="M1277" s="1" t="s">
        <v>14578</v>
      </c>
      <c r="N1277" s="1" t="str">
        <f>IFERROR(VLOOKUP(D1277, 'Datos bancarios'!C:I, 7, FALSE), "Sin banco")</f>
        <v>Sin banco</v>
      </c>
    </row>
    <row r="1278" spans="2:14">
      <c r="B1278" s="1" t="s">
        <v>3154</v>
      </c>
      <c r="C1278" s="1" t="s">
        <v>19377</v>
      </c>
      <c r="D1278" s="1">
        <v>33743368</v>
      </c>
      <c r="E1278" s="1" t="s">
        <v>16198</v>
      </c>
      <c r="F1278" s="1" t="s">
        <v>19376</v>
      </c>
      <c r="G1278" s="1" t="str">
        <f>IFERROR(VLOOKUP(D1278, 'Datos bancarios'!C:J, 8, FALSE), "Sin celular")</f>
        <v>Sin celular</v>
      </c>
      <c r="H1278" s="1" t="str">
        <f>IFERROR(
   IF(
      VLOOKUP(D1278, 'Datos bancarios'!C:E, 2, FALSE) &lt;&gt; "",
      VLOOKUP(D1278, 'Datos bancarios'!C:E, 2, FALSE),
      IF(
         VLOOKUP(D1278, 'Datos bancarios'!C:E, 3, FALSE) &lt;&gt; "",
         VLOOKUP(D1278, 'Datos bancarios'!C:E, 3, FALSE),
         "Sin CBU"
      )
   ),
   "Sin CBU"
)</f>
        <v>Sin CBU</v>
      </c>
      <c r="I1278" s="1" t="str">
        <f>IFERROR(VLOOKUP(D1278, 'Datos bancarios'!C:G, 5, FALSE), "Sin alias")</f>
        <v>Sin alias</v>
      </c>
      <c r="J1278" s="1" t="str">
        <f>IFERROR(VLOOKUP(D1278, 'Datos bancarios'!C:H, 6, FALSE), "Sin titular")</f>
        <v>Sin titular</v>
      </c>
      <c r="K1278" s="1" t="s">
        <v>14576</v>
      </c>
      <c r="L1278" s="1" t="s">
        <v>14577</v>
      </c>
      <c r="M1278" s="1" t="s">
        <v>14578</v>
      </c>
      <c r="N1278" s="1" t="str">
        <f>IFERROR(VLOOKUP(D1278, 'Datos bancarios'!C:I, 7, FALSE), "Sin banco")</f>
        <v>Sin banco</v>
      </c>
    </row>
    <row r="1279" spans="2:14">
      <c r="B1279" s="1" t="s">
        <v>3155</v>
      </c>
      <c r="C1279" s="1" t="s">
        <v>19377</v>
      </c>
      <c r="D1279" s="1">
        <v>33754221</v>
      </c>
      <c r="E1279" s="1" t="s">
        <v>16574</v>
      </c>
      <c r="F1279" s="1" t="s">
        <v>19376</v>
      </c>
      <c r="G1279" s="1" t="str">
        <f>IFERROR(VLOOKUP(D1279, 'Datos bancarios'!C:J, 8, FALSE), "Sin celular")</f>
        <v>Sin celular</v>
      </c>
      <c r="H1279" s="1" t="str">
        <f>IFERROR(
   IF(
      VLOOKUP(D1279, 'Datos bancarios'!C:E, 2, FALSE) &lt;&gt; "",
      VLOOKUP(D1279, 'Datos bancarios'!C:E, 2, FALSE),
      IF(
         VLOOKUP(D1279, 'Datos bancarios'!C:E, 3, FALSE) &lt;&gt; "",
         VLOOKUP(D1279, 'Datos bancarios'!C:E, 3, FALSE),
         "Sin CBU"
      )
   ),
   "Sin CBU"
)</f>
        <v>Sin CBU</v>
      </c>
      <c r="I1279" s="1" t="str">
        <f>IFERROR(VLOOKUP(D1279, 'Datos bancarios'!C:G, 5, FALSE), "Sin alias")</f>
        <v>Sin alias</v>
      </c>
      <c r="J1279" s="1" t="str">
        <f>IFERROR(VLOOKUP(D1279, 'Datos bancarios'!C:H, 6, FALSE), "Sin titular")</f>
        <v>Sin titular</v>
      </c>
      <c r="K1279" s="1" t="s">
        <v>14576</v>
      </c>
      <c r="L1279" s="1" t="s">
        <v>14577</v>
      </c>
      <c r="M1279" s="1" t="s">
        <v>14578</v>
      </c>
      <c r="N1279" s="1" t="str">
        <f>IFERROR(VLOOKUP(D1279, 'Datos bancarios'!C:I, 7, FALSE), "Sin banco")</f>
        <v>Sin banco</v>
      </c>
    </row>
    <row r="1280" spans="2:14">
      <c r="B1280" s="1" t="s">
        <v>3156</v>
      </c>
      <c r="C1280" s="1" t="s">
        <v>19377</v>
      </c>
      <c r="D1280" s="1">
        <v>33758665</v>
      </c>
      <c r="E1280" s="1" t="s">
        <v>15981</v>
      </c>
      <c r="F1280" s="1" t="s">
        <v>19376</v>
      </c>
      <c r="G1280" s="1" t="str">
        <f>IFERROR(VLOOKUP(D1280, 'Datos bancarios'!C:J, 8, FALSE), "Sin celular")</f>
        <v>Sin celular</v>
      </c>
      <c r="H1280" s="1" t="str">
        <f>IFERROR(
   IF(
      VLOOKUP(D1280, 'Datos bancarios'!C:E, 2, FALSE) &lt;&gt; "",
      VLOOKUP(D1280, 'Datos bancarios'!C:E, 2, FALSE),
      IF(
         VLOOKUP(D1280, 'Datos bancarios'!C:E, 3, FALSE) &lt;&gt; "",
         VLOOKUP(D1280, 'Datos bancarios'!C:E, 3, FALSE),
         "Sin CBU"
      )
   ),
   "Sin CBU"
)</f>
        <v>Sin CBU</v>
      </c>
      <c r="I1280" s="1" t="str">
        <f>IFERROR(VLOOKUP(D1280, 'Datos bancarios'!C:G, 5, FALSE), "Sin alias")</f>
        <v>Sin alias</v>
      </c>
      <c r="J1280" s="1" t="str">
        <f>IFERROR(VLOOKUP(D1280, 'Datos bancarios'!C:H, 6, FALSE), "Sin titular")</f>
        <v>Sin titular</v>
      </c>
      <c r="K1280" s="1" t="s">
        <v>14576</v>
      </c>
      <c r="L1280" s="1" t="s">
        <v>14577</v>
      </c>
      <c r="M1280" s="1" t="s">
        <v>14578</v>
      </c>
      <c r="N1280" s="1" t="str">
        <f>IFERROR(VLOOKUP(D1280, 'Datos bancarios'!C:I, 7, FALSE), "Sin banco")</f>
        <v>Sin banco</v>
      </c>
    </row>
    <row r="1281" spans="2:14">
      <c r="B1281" s="1" t="s">
        <v>3157</v>
      </c>
      <c r="C1281" s="1" t="s">
        <v>19377</v>
      </c>
      <c r="D1281" s="1">
        <v>33759014</v>
      </c>
      <c r="E1281" s="1" t="s">
        <v>15359</v>
      </c>
      <c r="F1281" s="1" t="s">
        <v>19376</v>
      </c>
      <c r="G1281" s="1" t="str">
        <f>IFERROR(VLOOKUP(D1281, 'Datos bancarios'!C:J, 8, FALSE), "Sin celular")</f>
        <v>Sin celular</v>
      </c>
      <c r="H1281" s="1" t="str">
        <f>IFERROR(
   IF(
      VLOOKUP(D1281, 'Datos bancarios'!C:E, 2, FALSE) &lt;&gt; "",
      VLOOKUP(D1281, 'Datos bancarios'!C:E, 2, FALSE),
      IF(
         VLOOKUP(D1281, 'Datos bancarios'!C:E, 3, FALSE) &lt;&gt; "",
         VLOOKUP(D1281, 'Datos bancarios'!C:E, 3, FALSE),
         "Sin CBU"
      )
   ),
   "Sin CBU"
)</f>
        <v>Sin CBU</v>
      </c>
      <c r="I1281" s="1" t="str">
        <f>IFERROR(VLOOKUP(D1281, 'Datos bancarios'!C:G, 5, FALSE), "Sin alias")</f>
        <v>Sin alias</v>
      </c>
      <c r="J1281" s="1" t="str">
        <f>IFERROR(VLOOKUP(D1281, 'Datos bancarios'!C:H, 6, FALSE), "Sin titular")</f>
        <v>Sin titular</v>
      </c>
      <c r="K1281" s="1" t="s">
        <v>14576</v>
      </c>
      <c r="L1281" s="1" t="s">
        <v>14577</v>
      </c>
      <c r="M1281" s="1" t="s">
        <v>14578</v>
      </c>
      <c r="N1281" s="1" t="str">
        <f>IFERROR(VLOOKUP(D1281, 'Datos bancarios'!C:I, 7, FALSE), "Sin banco")</f>
        <v>Sin banco</v>
      </c>
    </row>
    <row r="1282" spans="2:14">
      <c r="B1282" s="1" t="s">
        <v>3158</v>
      </c>
      <c r="C1282" s="1" t="s">
        <v>19377</v>
      </c>
      <c r="D1282" s="1">
        <v>33760081</v>
      </c>
      <c r="E1282" s="1" t="s">
        <v>17132</v>
      </c>
      <c r="F1282" s="1" t="s">
        <v>19376</v>
      </c>
      <c r="G1282" s="1" t="str">
        <f>IFERROR(VLOOKUP(D1282, 'Datos bancarios'!C:J, 8, FALSE), "Sin celular")</f>
        <v>Sin celular</v>
      </c>
      <c r="H1282" s="1" t="str">
        <f>IFERROR(
   IF(
      VLOOKUP(D1282, 'Datos bancarios'!C:E, 2, FALSE) &lt;&gt; "",
      VLOOKUP(D1282, 'Datos bancarios'!C:E, 2, FALSE),
      IF(
         VLOOKUP(D1282, 'Datos bancarios'!C:E, 3, FALSE) &lt;&gt; "",
         VLOOKUP(D1282, 'Datos bancarios'!C:E, 3, FALSE),
         "Sin CBU"
      )
   ),
   "Sin CBU"
)</f>
        <v>Sin CBU</v>
      </c>
      <c r="I1282" s="1" t="str">
        <f>IFERROR(VLOOKUP(D1282, 'Datos bancarios'!C:G, 5, FALSE), "Sin alias")</f>
        <v>Sin alias</v>
      </c>
      <c r="J1282" s="1" t="str">
        <f>IFERROR(VLOOKUP(D1282, 'Datos bancarios'!C:H, 6, FALSE), "Sin titular")</f>
        <v>Sin titular</v>
      </c>
      <c r="K1282" s="1" t="s">
        <v>14576</v>
      </c>
      <c r="L1282" s="1" t="s">
        <v>14577</v>
      </c>
      <c r="M1282" s="1" t="s">
        <v>14578</v>
      </c>
      <c r="N1282" s="1" t="str">
        <f>IFERROR(VLOOKUP(D1282, 'Datos bancarios'!C:I, 7, FALSE), "Sin banco")</f>
        <v>Sin banco</v>
      </c>
    </row>
    <row r="1283" spans="2:14">
      <c r="B1283" s="1" t="s">
        <v>3159</v>
      </c>
      <c r="C1283" s="1" t="s">
        <v>19377</v>
      </c>
      <c r="D1283" s="1">
        <v>33760287</v>
      </c>
      <c r="E1283" s="1" t="s">
        <v>15439</v>
      </c>
      <c r="F1283" s="1" t="s">
        <v>19376</v>
      </c>
      <c r="G1283" s="1" t="str">
        <f>IFERROR(VLOOKUP(D1283, 'Datos bancarios'!C:J, 8, FALSE), "Sin celular")</f>
        <v>Sin celular</v>
      </c>
      <c r="H1283" s="1" t="str">
        <f>IFERROR(
   IF(
      VLOOKUP(D1283, 'Datos bancarios'!C:E, 2, FALSE) &lt;&gt; "",
      VLOOKUP(D1283, 'Datos bancarios'!C:E, 2, FALSE),
      IF(
         VLOOKUP(D1283, 'Datos bancarios'!C:E, 3, FALSE) &lt;&gt; "",
         VLOOKUP(D1283, 'Datos bancarios'!C:E, 3, FALSE),
         "Sin CBU"
      )
   ),
   "Sin CBU"
)</f>
        <v>Sin CBU</v>
      </c>
      <c r="I1283" s="1" t="str">
        <f>IFERROR(VLOOKUP(D1283, 'Datos bancarios'!C:G, 5, FALSE), "Sin alias")</f>
        <v>Sin alias</v>
      </c>
      <c r="J1283" s="1" t="str">
        <f>IFERROR(VLOOKUP(D1283, 'Datos bancarios'!C:H, 6, FALSE), "Sin titular")</f>
        <v>Sin titular</v>
      </c>
      <c r="K1283" s="1" t="s">
        <v>14576</v>
      </c>
      <c r="L1283" s="1" t="s">
        <v>14577</v>
      </c>
      <c r="M1283" s="1" t="s">
        <v>14578</v>
      </c>
      <c r="N1283" s="1" t="str">
        <f>IFERROR(VLOOKUP(D1283, 'Datos bancarios'!C:I, 7, FALSE), "Sin banco")</f>
        <v>Sin banco</v>
      </c>
    </row>
    <row r="1284" spans="2:14">
      <c r="B1284" s="1" t="s">
        <v>3160</v>
      </c>
      <c r="C1284" s="1" t="s">
        <v>19377</v>
      </c>
      <c r="D1284" s="1">
        <v>33760323</v>
      </c>
      <c r="E1284" s="1" t="s">
        <v>14694</v>
      </c>
      <c r="F1284" s="1" t="s">
        <v>19376</v>
      </c>
      <c r="G1284" s="1" t="str">
        <f>IFERROR(VLOOKUP(D1284, 'Datos bancarios'!C:J, 8, FALSE), "Sin celular")</f>
        <v>Sin celular</v>
      </c>
      <c r="H1284" s="1" t="str">
        <f>IFERROR(
   IF(
      VLOOKUP(D1284, 'Datos bancarios'!C:E, 2, FALSE) &lt;&gt; "",
      VLOOKUP(D1284, 'Datos bancarios'!C:E, 2, FALSE),
      IF(
         VLOOKUP(D1284, 'Datos bancarios'!C:E, 3, FALSE) &lt;&gt; "",
         VLOOKUP(D1284, 'Datos bancarios'!C:E, 3, FALSE),
         "Sin CBU"
      )
   ),
   "Sin CBU"
)</f>
        <v>Sin CBU</v>
      </c>
      <c r="I1284" s="1" t="str">
        <f>IFERROR(VLOOKUP(D1284, 'Datos bancarios'!C:G, 5, FALSE), "Sin alias")</f>
        <v>Sin alias</v>
      </c>
      <c r="J1284" s="1" t="str">
        <f>IFERROR(VLOOKUP(D1284, 'Datos bancarios'!C:H, 6, FALSE), "Sin titular")</f>
        <v>Sin titular</v>
      </c>
      <c r="K1284" s="1" t="s">
        <v>14576</v>
      </c>
      <c r="L1284" s="1" t="s">
        <v>14577</v>
      </c>
      <c r="M1284" s="1" t="s">
        <v>14578</v>
      </c>
      <c r="N1284" s="1" t="str">
        <f>IFERROR(VLOOKUP(D1284, 'Datos bancarios'!C:I, 7, FALSE), "Sin banco")</f>
        <v>Sin banco</v>
      </c>
    </row>
    <row r="1285" spans="2:14">
      <c r="B1285" s="1" t="s">
        <v>3161</v>
      </c>
      <c r="C1285" s="1" t="s">
        <v>19377</v>
      </c>
      <c r="D1285" s="1">
        <v>33760335</v>
      </c>
      <c r="E1285" s="1" t="s">
        <v>15657</v>
      </c>
      <c r="F1285" s="1" t="s">
        <v>19376</v>
      </c>
      <c r="G1285" s="1" t="str">
        <f>IFERROR(VLOOKUP(D1285, 'Datos bancarios'!C:J, 8, FALSE), "Sin celular")</f>
        <v>Sin celular</v>
      </c>
      <c r="H1285" s="1" t="str">
        <f>IFERROR(
   IF(
      VLOOKUP(D1285, 'Datos bancarios'!C:E, 2, FALSE) &lt;&gt; "",
      VLOOKUP(D1285, 'Datos bancarios'!C:E, 2, FALSE),
      IF(
         VLOOKUP(D1285, 'Datos bancarios'!C:E, 3, FALSE) &lt;&gt; "",
         VLOOKUP(D1285, 'Datos bancarios'!C:E, 3, FALSE),
         "Sin CBU"
      )
   ),
   "Sin CBU"
)</f>
        <v>Sin CBU</v>
      </c>
      <c r="I1285" s="1" t="str">
        <f>IFERROR(VLOOKUP(D1285, 'Datos bancarios'!C:G, 5, FALSE), "Sin alias")</f>
        <v>Sin alias</v>
      </c>
      <c r="J1285" s="1" t="str">
        <f>IFERROR(VLOOKUP(D1285, 'Datos bancarios'!C:H, 6, FALSE), "Sin titular")</f>
        <v>Sin titular</v>
      </c>
      <c r="K1285" s="1" t="s">
        <v>14576</v>
      </c>
      <c r="L1285" s="1" t="s">
        <v>14577</v>
      </c>
      <c r="M1285" s="1" t="s">
        <v>14578</v>
      </c>
      <c r="N1285" s="1" t="str">
        <f>IFERROR(VLOOKUP(D1285, 'Datos bancarios'!C:I, 7, FALSE), "Sin banco")</f>
        <v>Sin banco</v>
      </c>
    </row>
    <row r="1286" spans="2:14">
      <c r="B1286" s="1" t="s">
        <v>3162</v>
      </c>
      <c r="C1286" s="1" t="s">
        <v>19377</v>
      </c>
      <c r="D1286" s="1">
        <v>33761118</v>
      </c>
      <c r="E1286" s="1" t="s">
        <v>16650</v>
      </c>
      <c r="F1286" s="1" t="s">
        <v>19376</v>
      </c>
      <c r="G1286" s="1" t="str">
        <f>IFERROR(VLOOKUP(D1286, 'Datos bancarios'!C:J, 8, FALSE), "Sin celular")</f>
        <v>Sin celular</v>
      </c>
      <c r="H1286" s="1" t="str">
        <f>IFERROR(
   IF(
      VLOOKUP(D1286, 'Datos bancarios'!C:E, 2, FALSE) &lt;&gt; "",
      VLOOKUP(D1286, 'Datos bancarios'!C:E, 2, FALSE),
      IF(
         VLOOKUP(D1286, 'Datos bancarios'!C:E, 3, FALSE) &lt;&gt; "",
         VLOOKUP(D1286, 'Datos bancarios'!C:E, 3, FALSE),
         "Sin CBU"
      )
   ),
   "Sin CBU"
)</f>
        <v>Sin CBU</v>
      </c>
      <c r="I1286" s="1" t="str">
        <f>IFERROR(VLOOKUP(D1286, 'Datos bancarios'!C:G, 5, FALSE), "Sin alias")</f>
        <v>Sin alias</v>
      </c>
      <c r="J1286" s="1" t="str">
        <f>IFERROR(VLOOKUP(D1286, 'Datos bancarios'!C:H, 6, FALSE), "Sin titular")</f>
        <v>Sin titular</v>
      </c>
      <c r="K1286" s="1" t="s">
        <v>14576</v>
      </c>
      <c r="L1286" s="1" t="s">
        <v>14577</v>
      </c>
      <c r="M1286" s="1" t="s">
        <v>14578</v>
      </c>
      <c r="N1286" s="1" t="str">
        <f>IFERROR(VLOOKUP(D1286, 'Datos bancarios'!C:I, 7, FALSE), "Sin banco")</f>
        <v>Sin banco</v>
      </c>
    </row>
    <row r="1287" spans="2:14">
      <c r="B1287" s="1" t="s">
        <v>3163</v>
      </c>
      <c r="C1287" s="1" t="s">
        <v>19377</v>
      </c>
      <c r="D1287" s="1">
        <v>33761420</v>
      </c>
      <c r="E1287" s="1" t="s">
        <v>15322</v>
      </c>
      <c r="F1287" s="1" t="s">
        <v>19376</v>
      </c>
      <c r="G1287" s="1">
        <f>IFERROR(VLOOKUP(D1287, 'Datos bancarios'!C:J, 8, FALSE), "Sin celular")</f>
        <v>2615545124</v>
      </c>
      <c r="H1287" s="1" t="str">
        <f>IFERROR(
   IF(
      VLOOKUP(D1287, 'Datos bancarios'!C:E, 2, FALSE) &lt;&gt; "",
      VLOOKUP(D1287, 'Datos bancarios'!C:E, 2, FALSE),
      IF(
         VLOOKUP(D1287, 'Datos bancarios'!C:E, 3, FALSE) &lt;&gt; "",
         VLOOKUP(D1287, 'Datos bancarios'!C:E, 3, FALSE),
         "Sin CBU"
      )
   ),
   "Sin CBU"
)</f>
        <v>0110628830062818159179</v>
      </c>
      <c r="I1287" s="1">
        <f>IFERROR(VLOOKUP(D1287, 'Datos bancarios'!C:G, 5, FALSE), "Sin alias")</f>
        <v>0</v>
      </c>
      <c r="J1287" s="1" t="str">
        <f>IFERROR(VLOOKUP(D1287, 'Datos bancarios'!C:H, 6, FALSE), "Sin titular")</f>
        <v>Marina E.Rivero Rosales</v>
      </c>
      <c r="K1287" s="1" t="s">
        <v>14576</v>
      </c>
      <c r="L1287" s="1" t="s">
        <v>14577</v>
      </c>
      <c r="M1287" s="1" t="s">
        <v>14578</v>
      </c>
      <c r="N1287" s="1" t="str">
        <f>IFERROR(VLOOKUP(D1287, 'Datos bancarios'!C:I, 7, FALSE), "Sin banco")</f>
        <v>BANCO DE LA NACION ARGENTINA</v>
      </c>
    </row>
    <row r="1288" spans="2:14">
      <c r="B1288" s="1" t="s">
        <v>3164</v>
      </c>
      <c r="C1288" s="1" t="s">
        <v>19377</v>
      </c>
      <c r="D1288" s="1">
        <v>33761571</v>
      </c>
      <c r="E1288" s="1" t="s">
        <v>15971</v>
      </c>
      <c r="F1288" s="1" t="s">
        <v>19376</v>
      </c>
      <c r="G1288" s="1" t="str">
        <f>IFERROR(VLOOKUP(D1288, 'Datos bancarios'!C:J, 8, FALSE), "Sin celular")</f>
        <v>Sin celular</v>
      </c>
      <c r="H1288" s="1" t="str">
        <f>IFERROR(
   IF(
      VLOOKUP(D1288, 'Datos bancarios'!C:E, 2, FALSE) &lt;&gt; "",
      VLOOKUP(D1288, 'Datos bancarios'!C:E, 2, FALSE),
      IF(
         VLOOKUP(D1288, 'Datos bancarios'!C:E, 3, FALSE) &lt;&gt; "",
         VLOOKUP(D1288, 'Datos bancarios'!C:E, 3, FALSE),
         "Sin CBU"
      )
   ),
   "Sin CBU"
)</f>
        <v>Sin CBU</v>
      </c>
      <c r="I1288" s="1" t="str">
        <f>IFERROR(VLOOKUP(D1288, 'Datos bancarios'!C:G, 5, FALSE), "Sin alias")</f>
        <v>Sin alias</v>
      </c>
      <c r="J1288" s="1" t="str">
        <f>IFERROR(VLOOKUP(D1288, 'Datos bancarios'!C:H, 6, FALSE), "Sin titular")</f>
        <v>Sin titular</v>
      </c>
      <c r="K1288" s="1" t="s">
        <v>14576</v>
      </c>
      <c r="L1288" s="1" t="s">
        <v>14577</v>
      </c>
      <c r="M1288" s="1" t="s">
        <v>14578</v>
      </c>
      <c r="N1288" s="1" t="str">
        <f>IFERROR(VLOOKUP(D1288, 'Datos bancarios'!C:I, 7, FALSE), "Sin banco")</f>
        <v>Sin banco</v>
      </c>
    </row>
    <row r="1289" spans="2:14">
      <c r="B1289" s="1" t="s">
        <v>3165</v>
      </c>
      <c r="C1289" s="1" t="s">
        <v>19377</v>
      </c>
      <c r="D1289" s="1">
        <v>33761726</v>
      </c>
      <c r="E1289" s="1" t="s">
        <v>16024</v>
      </c>
      <c r="F1289" s="1" t="s">
        <v>19376</v>
      </c>
      <c r="G1289" s="1" t="str">
        <f>IFERROR(VLOOKUP(D1289, 'Datos bancarios'!C:J, 8, FALSE), "Sin celular")</f>
        <v>Sin celular</v>
      </c>
      <c r="H1289" s="1" t="str">
        <f>IFERROR(
   IF(
      VLOOKUP(D1289, 'Datos bancarios'!C:E, 2, FALSE) &lt;&gt; "",
      VLOOKUP(D1289, 'Datos bancarios'!C:E, 2, FALSE),
      IF(
         VLOOKUP(D1289, 'Datos bancarios'!C:E, 3, FALSE) &lt;&gt; "",
         VLOOKUP(D1289, 'Datos bancarios'!C:E, 3, FALSE),
         "Sin CBU"
      )
   ),
   "Sin CBU"
)</f>
        <v>Sin CBU</v>
      </c>
      <c r="I1289" s="1" t="str">
        <f>IFERROR(VLOOKUP(D1289, 'Datos bancarios'!C:G, 5, FALSE), "Sin alias")</f>
        <v>Sin alias</v>
      </c>
      <c r="J1289" s="1" t="str">
        <f>IFERROR(VLOOKUP(D1289, 'Datos bancarios'!C:H, 6, FALSE), "Sin titular")</f>
        <v>Sin titular</v>
      </c>
      <c r="K1289" s="1" t="s">
        <v>14576</v>
      </c>
      <c r="L1289" s="1" t="s">
        <v>14577</v>
      </c>
      <c r="M1289" s="1" t="s">
        <v>14578</v>
      </c>
      <c r="N1289" s="1" t="str">
        <f>IFERROR(VLOOKUP(D1289, 'Datos bancarios'!C:I, 7, FALSE), "Sin banco")</f>
        <v>Sin banco</v>
      </c>
    </row>
    <row r="1290" spans="2:14">
      <c r="B1290" s="1" t="s">
        <v>3166</v>
      </c>
      <c r="C1290" s="1" t="s">
        <v>19377</v>
      </c>
      <c r="D1290" s="1">
        <v>33761845</v>
      </c>
      <c r="E1290" s="1" t="s">
        <v>15422</v>
      </c>
      <c r="F1290" s="1" t="s">
        <v>19376</v>
      </c>
      <c r="G1290" s="1" t="str">
        <f>IFERROR(VLOOKUP(D1290, 'Datos bancarios'!C:J, 8, FALSE), "Sin celular")</f>
        <v>Sin celular</v>
      </c>
      <c r="H1290" s="1" t="str">
        <f>IFERROR(
   IF(
      VLOOKUP(D1290, 'Datos bancarios'!C:E, 2, FALSE) &lt;&gt; "",
      VLOOKUP(D1290, 'Datos bancarios'!C:E, 2, FALSE),
      IF(
         VLOOKUP(D1290, 'Datos bancarios'!C:E, 3, FALSE) &lt;&gt; "",
         VLOOKUP(D1290, 'Datos bancarios'!C:E, 3, FALSE),
         "Sin CBU"
      )
   ),
   "Sin CBU"
)</f>
        <v>Sin CBU</v>
      </c>
      <c r="I1290" s="1" t="str">
        <f>IFERROR(VLOOKUP(D1290, 'Datos bancarios'!C:G, 5, FALSE), "Sin alias")</f>
        <v>Sin alias</v>
      </c>
      <c r="J1290" s="1" t="str">
        <f>IFERROR(VLOOKUP(D1290, 'Datos bancarios'!C:H, 6, FALSE), "Sin titular")</f>
        <v>Sin titular</v>
      </c>
      <c r="K1290" s="1" t="s">
        <v>14576</v>
      </c>
      <c r="L1290" s="1" t="s">
        <v>14577</v>
      </c>
      <c r="M1290" s="1" t="s">
        <v>14578</v>
      </c>
      <c r="N1290" s="1" t="str">
        <f>IFERROR(VLOOKUP(D1290, 'Datos bancarios'!C:I, 7, FALSE), "Sin banco")</f>
        <v>Sin banco</v>
      </c>
    </row>
    <row r="1291" spans="2:14">
      <c r="B1291" s="1" t="s">
        <v>3167</v>
      </c>
      <c r="C1291" s="1" t="s">
        <v>19377</v>
      </c>
      <c r="D1291" s="1">
        <v>33761857</v>
      </c>
      <c r="E1291" s="1" t="s">
        <v>15229</v>
      </c>
      <c r="F1291" s="1" t="s">
        <v>19376</v>
      </c>
      <c r="G1291" s="1" t="str">
        <f>IFERROR(VLOOKUP(D1291, 'Datos bancarios'!C:J, 8, FALSE), "Sin celular")</f>
        <v>Sin celular</v>
      </c>
      <c r="H1291" s="1" t="str">
        <f>IFERROR(
   IF(
      VLOOKUP(D1291, 'Datos bancarios'!C:E, 2, FALSE) &lt;&gt; "",
      VLOOKUP(D1291, 'Datos bancarios'!C:E, 2, FALSE),
      IF(
         VLOOKUP(D1291, 'Datos bancarios'!C:E, 3, FALSE) &lt;&gt; "",
         VLOOKUP(D1291, 'Datos bancarios'!C:E, 3, FALSE),
         "Sin CBU"
      )
   ),
   "Sin CBU"
)</f>
        <v>Sin CBU</v>
      </c>
      <c r="I1291" s="1" t="str">
        <f>IFERROR(VLOOKUP(D1291, 'Datos bancarios'!C:G, 5, FALSE), "Sin alias")</f>
        <v>Sin alias</v>
      </c>
      <c r="J1291" s="1" t="str">
        <f>IFERROR(VLOOKUP(D1291, 'Datos bancarios'!C:H, 6, FALSE), "Sin titular")</f>
        <v>Sin titular</v>
      </c>
      <c r="K1291" s="1" t="s">
        <v>14576</v>
      </c>
      <c r="L1291" s="1" t="s">
        <v>14577</v>
      </c>
      <c r="M1291" s="1" t="s">
        <v>14578</v>
      </c>
      <c r="N1291" s="1" t="str">
        <f>IFERROR(VLOOKUP(D1291, 'Datos bancarios'!C:I, 7, FALSE), "Sin banco")</f>
        <v>Sin banco</v>
      </c>
    </row>
    <row r="1292" spans="2:14">
      <c r="B1292" s="1" t="s">
        <v>3170</v>
      </c>
      <c r="C1292" s="1" t="s">
        <v>19377</v>
      </c>
      <c r="D1292" s="1">
        <v>33765939</v>
      </c>
      <c r="E1292" s="1" t="s">
        <v>15940</v>
      </c>
      <c r="F1292" s="1" t="s">
        <v>19376</v>
      </c>
      <c r="G1292" s="1">
        <f>IFERROR(VLOOKUP(D1292, 'Datos bancarios'!C:J, 8, FALSE), "Sin celular")</f>
        <v>2615070084</v>
      </c>
      <c r="H1292" s="1" t="str">
        <f>IFERROR(
   IF(
      VLOOKUP(D1292, 'Datos bancarios'!C:E, 2, FALSE) &lt;&gt; "",
      VLOOKUP(D1292, 'Datos bancarios'!C:E, 2, FALSE),
      IF(
         VLOOKUP(D1292, 'Datos bancarios'!C:E, 3, FALSE) &lt;&gt; "",
         VLOOKUP(D1292, 'Datos bancarios'!C:E, 3, FALSE),
         "Sin CBU"
      )
   ),
   "Sin CBU"
)</f>
        <v>0110630130063002059433</v>
      </c>
      <c r="I1292" s="1" t="str">
        <f>IFERROR(VLOOKUP(D1292, 'Datos bancarios'!C:G, 5, FALSE), "Sin alias")</f>
        <v>Giselladiazraneri</v>
      </c>
      <c r="J1292" s="1">
        <f>IFERROR(VLOOKUP(D1292, 'Datos bancarios'!C:H, 6, FALSE), "Sin titular")</f>
        <v>0</v>
      </c>
      <c r="K1292" s="1" t="s">
        <v>14576</v>
      </c>
      <c r="L1292" s="1" t="s">
        <v>14577</v>
      </c>
      <c r="M1292" s="1" t="s">
        <v>14578</v>
      </c>
      <c r="N1292" s="1" t="str">
        <f>IFERROR(VLOOKUP(D1292, 'Datos bancarios'!C:I, 7, FALSE), "Sin banco")</f>
        <v>BANCO DE LA NACION ARGENTINA</v>
      </c>
    </row>
    <row r="1293" spans="2:14">
      <c r="B1293" s="1" t="s">
        <v>3171</v>
      </c>
      <c r="C1293" s="1" t="s">
        <v>19377</v>
      </c>
      <c r="D1293" s="1">
        <v>33766440</v>
      </c>
      <c r="E1293" s="1" t="s">
        <v>15787</v>
      </c>
      <c r="F1293" s="1" t="s">
        <v>19376</v>
      </c>
      <c r="G1293" s="1" t="str">
        <f>IFERROR(VLOOKUP(D1293, 'Datos bancarios'!C:J, 8, FALSE), "Sin celular")</f>
        <v>Sin celular</v>
      </c>
      <c r="H1293" s="1" t="str">
        <f>IFERROR(
   IF(
      VLOOKUP(D1293, 'Datos bancarios'!C:E, 2, FALSE) &lt;&gt; "",
      VLOOKUP(D1293, 'Datos bancarios'!C:E, 2, FALSE),
      IF(
         VLOOKUP(D1293, 'Datos bancarios'!C:E, 3, FALSE) &lt;&gt; "",
         VLOOKUP(D1293, 'Datos bancarios'!C:E, 3, FALSE),
         "Sin CBU"
      )
   ),
   "Sin CBU"
)</f>
        <v>Sin CBU</v>
      </c>
      <c r="I1293" s="1" t="str">
        <f>IFERROR(VLOOKUP(D1293, 'Datos bancarios'!C:G, 5, FALSE), "Sin alias")</f>
        <v>Sin alias</v>
      </c>
      <c r="J1293" s="1" t="str">
        <f>IFERROR(VLOOKUP(D1293, 'Datos bancarios'!C:H, 6, FALSE), "Sin titular")</f>
        <v>Sin titular</v>
      </c>
      <c r="K1293" s="1" t="s">
        <v>14576</v>
      </c>
      <c r="L1293" s="1" t="s">
        <v>14577</v>
      </c>
      <c r="M1293" s="1" t="s">
        <v>14578</v>
      </c>
      <c r="N1293" s="1" t="str">
        <f>IFERROR(VLOOKUP(D1293, 'Datos bancarios'!C:I, 7, FALSE), "Sin banco")</f>
        <v>Sin banco</v>
      </c>
    </row>
    <row r="1294" spans="2:14">
      <c r="B1294" s="1" t="s">
        <v>3172</v>
      </c>
      <c r="C1294" s="1" t="s">
        <v>19377</v>
      </c>
      <c r="D1294" s="1">
        <v>33767894</v>
      </c>
      <c r="E1294" s="1" t="s">
        <v>14959</v>
      </c>
      <c r="F1294" s="1" t="s">
        <v>19376</v>
      </c>
      <c r="G1294" s="1" t="str">
        <f>IFERROR(VLOOKUP(D1294, 'Datos bancarios'!C:J, 8, FALSE), "Sin celular")</f>
        <v>Sin celular</v>
      </c>
      <c r="H1294" s="1" t="str">
        <f>IFERROR(
   IF(
      VLOOKUP(D1294, 'Datos bancarios'!C:E, 2, FALSE) &lt;&gt; "",
      VLOOKUP(D1294, 'Datos bancarios'!C:E, 2, FALSE),
      IF(
         VLOOKUP(D1294, 'Datos bancarios'!C:E, 3, FALSE) &lt;&gt; "",
         VLOOKUP(D1294, 'Datos bancarios'!C:E, 3, FALSE),
         "Sin CBU"
      )
   ),
   "Sin CBU"
)</f>
        <v>Sin CBU</v>
      </c>
      <c r="I1294" s="1" t="str">
        <f>IFERROR(VLOOKUP(D1294, 'Datos bancarios'!C:G, 5, FALSE), "Sin alias")</f>
        <v>Sin alias</v>
      </c>
      <c r="J1294" s="1" t="str">
        <f>IFERROR(VLOOKUP(D1294, 'Datos bancarios'!C:H, 6, FALSE), "Sin titular")</f>
        <v>Sin titular</v>
      </c>
      <c r="K1294" s="1" t="s">
        <v>14576</v>
      </c>
      <c r="L1294" s="1" t="s">
        <v>14577</v>
      </c>
      <c r="M1294" s="1" t="s">
        <v>14578</v>
      </c>
      <c r="N1294" s="1" t="str">
        <f>IFERROR(VLOOKUP(D1294, 'Datos bancarios'!C:I, 7, FALSE), "Sin banco")</f>
        <v>Sin banco</v>
      </c>
    </row>
    <row r="1295" spans="2:14">
      <c r="B1295" s="1" t="s">
        <v>3173</v>
      </c>
      <c r="C1295" s="1" t="s">
        <v>19377</v>
      </c>
      <c r="D1295" s="1">
        <v>33801128</v>
      </c>
      <c r="E1295" s="1" t="s">
        <v>16133</v>
      </c>
      <c r="F1295" s="1" t="s">
        <v>19376</v>
      </c>
      <c r="G1295" s="1" t="str">
        <f>IFERROR(VLOOKUP(D1295, 'Datos bancarios'!C:J, 8, FALSE), "Sin celular")</f>
        <v>Sin celular</v>
      </c>
      <c r="H1295" s="1" t="str">
        <f>IFERROR(
   IF(
      VLOOKUP(D1295, 'Datos bancarios'!C:E, 2, FALSE) &lt;&gt; "",
      VLOOKUP(D1295, 'Datos bancarios'!C:E, 2, FALSE),
      IF(
         VLOOKUP(D1295, 'Datos bancarios'!C:E, 3, FALSE) &lt;&gt; "",
         VLOOKUP(D1295, 'Datos bancarios'!C:E, 3, FALSE),
         "Sin CBU"
      )
   ),
   "Sin CBU"
)</f>
        <v>Sin CBU</v>
      </c>
      <c r="I1295" s="1" t="str">
        <f>IFERROR(VLOOKUP(D1295, 'Datos bancarios'!C:G, 5, FALSE), "Sin alias")</f>
        <v>Sin alias</v>
      </c>
      <c r="J1295" s="1" t="str">
        <f>IFERROR(VLOOKUP(D1295, 'Datos bancarios'!C:H, 6, FALSE), "Sin titular")</f>
        <v>Sin titular</v>
      </c>
      <c r="K1295" s="1" t="s">
        <v>14576</v>
      </c>
      <c r="L1295" s="1" t="s">
        <v>14577</v>
      </c>
      <c r="M1295" s="1" t="s">
        <v>14578</v>
      </c>
      <c r="N1295" s="1" t="str">
        <f>IFERROR(VLOOKUP(D1295, 'Datos bancarios'!C:I, 7, FALSE), "Sin banco")</f>
        <v>Sin banco</v>
      </c>
    </row>
    <row r="1296" spans="2:14">
      <c r="B1296" s="1" t="s">
        <v>3174</v>
      </c>
      <c r="C1296" s="1" t="s">
        <v>19377</v>
      </c>
      <c r="D1296" s="1">
        <v>33801158</v>
      </c>
      <c r="E1296" s="1" t="s">
        <v>16756</v>
      </c>
      <c r="F1296" s="1" t="s">
        <v>19376</v>
      </c>
      <c r="G1296" s="1" t="str">
        <f>IFERROR(VLOOKUP(D1296, 'Datos bancarios'!C:J, 8, FALSE), "Sin celular")</f>
        <v>Sin celular</v>
      </c>
      <c r="H1296" s="1" t="str">
        <f>IFERROR(
   IF(
      VLOOKUP(D1296, 'Datos bancarios'!C:E, 2, FALSE) &lt;&gt; "",
      VLOOKUP(D1296, 'Datos bancarios'!C:E, 2, FALSE),
      IF(
         VLOOKUP(D1296, 'Datos bancarios'!C:E, 3, FALSE) &lt;&gt; "",
         VLOOKUP(D1296, 'Datos bancarios'!C:E, 3, FALSE),
         "Sin CBU"
      )
   ),
   "Sin CBU"
)</f>
        <v>Sin CBU</v>
      </c>
      <c r="I1296" s="1" t="str">
        <f>IFERROR(VLOOKUP(D1296, 'Datos bancarios'!C:G, 5, FALSE), "Sin alias")</f>
        <v>Sin alias</v>
      </c>
      <c r="J1296" s="1" t="str">
        <f>IFERROR(VLOOKUP(D1296, 'Datos bancarios'!C:H, 6, FALSE), "Sin titular")</f>
        <v>Sin titular</v>
      </c>
      <c r="K1296" s="1" t="s">
        <v>14576</v>
      </c>
      <c r="L1296" s="1" t="s">
        <v>14577</v>
      </c>
      <c r="M1296" s="1" t="s">
        <v>14578</v>
      </c>
      <c r="N1296" s="1" t="str">
        <f>IFERROR(VLOOKUP(D1296, 'Datos bancarios'!C:I, 7, FALSE), "Sin banco")</f>
        <v>Sin banco</v>
      </c>
    </row>
    <row r="1297" spans="2:14">
      <c r="B1297" s="1" t="s">
        <v>3175</v>
      </c>
      <c r="C1297" s="1" t="s">
        <v>19377</v>
      </c>
      <c r="D1297" s="1">
        <v>33821032</v>
      </c>
      <c r="E1297" s="1" t="s">
        <v>16478</v>
      </c>
      <c r="F1297" s="1" t="s">
        <v>19376</v>
      </c>
      <c r="G1297" s="1">
        <f>IFERROR(VLOOKUP(D1297, 'Datos bancarios'!C:J, 8, FALSE), "Sin celular")</f>
        <v>2613069269</v>
      </c>
      <c r="H1297" s="1" t="str">
        <f>IFERROR(
   IF(
      VLOOKUP(D1297, 'Datos bancarios'!C:E, 2, FALSE) &lt;&gt; "",
      VLOOKUP(D1297, 'Datos bancarios'!C:E, 2, FALSE),
      IF(
         VLOOKUP(D1297, 'Datos bancarios'!C:E, 3, FALSE) &lt;&gt; "",
         VLOOKUP(D1297, 'Datos bancarios'!C:E, 3, FALSE),
         "Sin CBU"
      )
   ),
   "Sin CBU"
)</f>
        <v>0110347030034719720329</v>
      </c>
      <c r="I1297" s="1" t="str">
        <f>IFERROR(VLOOKUP(D1297, 'Datos bancarios'!C:G, 5, FALSE), "Sin alias")</f>
        <v>BOINA.SODA.BATA</v>
      </c>
      <c r="J1297" s="1" t="str">
        <f>IFERROR(VLOOKUP(D1297, 'Datos bancarios'!C:H, 6, FALSE), "Sin titular")</f>
        <v>Torres, Antonio Emmanuel</v>
      </c>
      <c r="K1297" s="1" t="s">
        <v>14576</v>
      </c>
      <c r="L1297" s="1" t="s">
        <v>14577</v>
      </c>
      <c r="M1297" s="1" t="s">
        <v>14578</v>
      </c>
      <c r="N1297" s="1" t="str">
        <f>IFERROR(VLOOKUP(D1297, 'Datos bancarios'!C:I, 7, FALSE), "Sin banco")</f>
        <v>BANCO DE LA NACION ARGENTINA</v>
      </c>
    </row>
    <row r="1298" spans="2:14">
      <c r="B1298" s="1" t="s">
        <v>3177</v>
      </c>
      <c r="C1298" s="1" t="s">
        <v>19377</v>
      </c>
      <c r="D1298" s="1">
        <v>33821769</v>
      </c>
      <c r="E1298" s="1" t="s">
        <v>16375</v>
      </c>
      <c r="F1298" s="1" t="s">
        <v>19376</v>
      </c>
      <c r="G1298" s="1" t="str">
        <f>IFERROR(VLOOKUP(D1298, 'Datos bancarios'!C:J, 8, FALSE), "Sin celular")</f>
        <v>Sin celular</v>
      </c>
      <c r="H1298" s="1" t="str">
        <f>IFERROR(
   IF(
      VLOOKUP(D1298, 'Datos bancarios'!C:E, 2, FALSE) &lt;&gt; "",
      VLOOKUP(D1298, 'Datos bancarios'!C:E, 2, FALSE),
      IF(
         VLOOKUP(D1298, 'Datos bancarios'!C:E, 3, FALSE) &lt;&gt; "",
         VLOOKUP(D1298, 'Datos bancarios'!C:E, 3, FALSE),
         "Sin CBU"
      )
   ),
   "Sin CBU"
)</f>
        <v>Sin CBU</v>
      </c>
      <c r="I1298" s="1" t="str">
        <f>IFERROR(VLOOKUP(D1298, 'Datos bancarios'!C:G, 5, FALSE), "Sin alias")</f>
        <v>Sin alias</v>
      </c>
      <c r="J1298" s="1" t="str">
        <f>IFERROR(VLOOKUP(D1298, 'Datos bancarios'!C:H, 6, FALSE), "Sin titular")</f>
        <v>Sin titular</v>
      </c>
      <c r="K1298" s="1" t="s">
        <v>14576</v>
      </c>
      <c r="L1298" s="1" t="s">
        <v>14577</v>
      </c>
      <c r="M1298" s="1" t="s">
        <v>14578</v>
      </c>
      <c r="N1298" s="1" t="str">
        <f>IFERROR(VLOOKUP(D1298, 'Datos bancarios'!C:I, 7, FALSE), "Sin banco")</f>
        <v>Sin banco</v>
      </c>
    </row>
    <row r="1299" spans="2:14">
      <c r="B1299" s="1" t="s">
        <v>3178</v>
      </c>
      <c r="C1299" s="1" t="s">
        <v>19377</v>
      </c>
      <c r="D1299" s="1">
        <v>33821800</v>
      </c>
      <c r="E1299" s="1" t="s">
        <v>15626</v>
      </c>
      <c r="F1299" s="1" t="s">
        <v>19376</v>
      </c>
      <c r="G1299" s="1" t="str">
        <f>IFERROR(VLOOKUP(D1299, 'Datos bancarios'!C:J, 8, FALSE), "Sin celular")</f>
        <v>Sin celular</v>
      </c>
      <c r="H1299" s="1" t="str">
        <f>IFERROR(
   IF(
      VLOOKUP(D1299, 'Datos bancarios'!C:E, 2, FALSE) &lt;&gt; "",
      VLOOKUP(D1299, 'Datos bancarios'!C:E, 2, FALSE),
      IF(
         VLOOKUP(D1299, 'Datos bancarios'!C:E, 3, FALSE) &lt;&gt; "",
         VLOOKUP(D1299, 'Datos bancarios'!C:E, 3, FALSE),
         "Sin CBU"
      )
   ),
   "Sin CBU"
)</f>
        <v>Sin CBU</v>
      </c>
      <c r="I1299" s="1" t="str">
        <f>IFERROR(VLOOKUP(D1299, 'Datos bancarios'!C:G, 5, FALSE), "Sin alias")</f>
        <v>Sin alias</v>
      </c>
      <c r="J1299" s="1" t="str">
        <f>IFERROR(VLOOKUP(D1299, 'Datos bancarios'!C:H, 6, FALSE), "Sin titular")</f>
        <v>Sin titular</v>
      </c>
      <c r="K1299" s="1" t="s">
        <v>14576</v>
      </c>
      <c r="L1299" s="1" t="s">
        <v>14577</v>
      </c>
      <c r="M1299" s="1" t="s">
        <v>14578</v>
      </c>
      <c r="N1299" s="1" t="str">
        <f>IFERROR(VLOOKUP(D1299, 'Datos bancarios'!C:I, 7, FALSE), "Sin banco")</f>
        <v>Sin banco</v>
      </c>
    </row>
    <row r="1300" spans="2:14">
      <c r="B1300" s="1" t="s">
        <v>3179</v>
      </c>
      <c r="C1300" s="1" t="s">
        <v>19377</v>
      </c>
      <c r="D1300" s="1">
        <v>33821975</v>
      </c>
      <c r="E1300" s="1" t="s">
        <v>15146</v>
      </c>
      <c r="F1300" s="1" t="s">
        <v>19376</v>
      </c>
      <c r="G1300" s="1" t="str">
        <f>IFERROR(VLOOKUP(D1300, 'Datos bancarios'!C:J, 8, FALSE), "Sin celular")</f>
        <v>Sin celular</v>
      </c>
      <c r="H1300" s="1" t="str">
        <f>IFERROR(
   IF(
      VLOOKUP(D1300, 'Datos bancarios'!C:E, 2, FALSE) &lt;&gt; "",
      VLOOKUP(D1300, 'Datos bancarios'!C:E, 2, FALSE),
      IF(
         VLOOKUP(D1300, 'Datos bancarios'!C:E, 3, FALSE) &lt;&gt; "",
         VLOOKUP(D1300, 'Datos bancarios'!C:E, 3, FALSE),
         "Sin CBU"
      )
   ),
   "Sin CBU"
)</f>
        <v>Sin CBU</v>
      </c>
      <c r="I1300" s="1" t="str">
        <f>IFERROR(VLOOKUP(D1300, 'Datos bancarios'!C:G, 5, FALSE), "Sin alias")</f>
        <v>Sin alias</v>
      </c>
      <c r="J1300" s="1" t="str">
        <f>IFERROR(VLOOKUP(D1300, 'Datos bancarios'!C:H, 6, FALSE), "Sin titular")</f>
        <v>Sin titular</v>
      </c>
      <c r="K1300" s="1" t="s">
        <v>14576</v>
      </c>
      <c r="L1300" s="1" t="s">
        <v>14577</v>
      </c>
      <c r="M1300" s="1" t="s">
        <v>14578</v>
      </c>
      <c r="N1300" s="1" t="str">
        <f>IFERROR(VLOOKUP(D1300, 'Datos bancarios'!C:I, 7, FALSE), "Sin banco")</f>
        <v>Sin banco</v>
      </c>
    </row>
    <row r="1301" spans="2:14">
      <c r="B1301" s="1" t="s">
        <v>3180</v>
      </c>
      <c r="C1301" s="1" t="s">
        <v>19377</v>
      </c>
      <c r="D1301" s="1">
        <v>33822492</v>
      </c>
      <c r="E1301" s="1" t="s">
        <v>15795</v>
      </c>
      <c r="F1301" s="1" t="s">
        <v>19376</v>
      </c>
      <c r="G1301" s="1" t="str">
        <f>IFERROR(VLOOKUP(D1301, 'Datos bancarios'!C:J, 8, FALSE), "Sin celular")</f>
        <v>Sin celular</v>
      </c>
      <c r="H1301" s="1" t="str">
        <f>IFERROR(
   IF(
      VLOOKUP(D1301, 'Datos bancarios'!C:E, 2, FALSE) &lt;&gt; "",
      VLOOKUP(D1301, 'Datos bancarios'!C:E, 2, FALSE),
      IF(
         VLOOKUP(D1301, 'Datos bancarios'!C:E, 3, FALSE) &lt;&gt; "",
         VLOOKUP(D1301, 'Datos bancarios'!C:E, 3, FALSE),
         "Sin CBU"
      )
   ),
   "Sin CBU"
)</f>
        <v>Sin CBU</v>
      </c>
      <c r="I1301" s="1" t="str">
        <f>IFERROR(VLOOKUP(D1301, 'Datos bancarios'!C:G, 5, FALSE), "Sin alias")</f>
        <v>Sin alias</v>
      </c>
      <c r="J1301" s="1" t="str">
        <f>IFERROR(VLOOKUP(D1301, 'Datos bancarios'!C:H, 6, FALSE), "Sin titular")</f>
        <v>Sin titular</v>
      </c>
      <c r="K1301" s="1" t="s">
        <v>14576</v>
      </c>
      <c r="L1301" s="1" t="s">
        <v>14577</v>
      </c>
      <c r="M1301" s="1" t="s">
        <v>14578</v>
      </c>
      <c r="N1301" s="1" t="str">
        <f>IFERROR(VLOOKUP(D1301, 'Datos bancarios'!C:I, 7, FALSE), "Sin banco")</f>
        <v>Sin banco</v>
      </c>
    </row>
    <row r="1302" spans="2:14">
      <c r="B1302" s="1" t="s">
        <v>3181</v>
      </c>
      <c r="C1302" s="1" t="s">
        <v>19377</v>
      </c>
      <c r="D1302" s="1">
        <v>33822621</v>
      </c>
      <c r="E1302" s="1" t="s">
        <v>16498</v>
      </c>
      <c r="F1302" s="1" t="s">
        <v>19376</v>
      </c>
      <c r="G1302" s="1">
        <f>IFERROR(VLOOKUP(D1302, 'Datos bancarios'!C:J, 8, FALSE), "Sin celular")</f>
        <v>2634759995</v>
      </c>
      <c r="H1302" s="1" t="str">
        <f>IFERROR(
   IF(
      VLOOKUP(D1302, 'Datos bancarios'!C:E, 2, FALSE) &lt;&gt; "",
      VLOOKUP(D1302, 'Datos bancarios'!C:E, 2, FALSE),
      IF(
         VLOOKUP(D1302, 'Datos bancarios'!C:E, 3, FALSE) &lt;&gt; "",
         VLOOKUP(D1302, 'Datos bancarios'!C:E, 3, FALSE),
         "Sin CBU"
      )
   ),
   "Sin CBU"
)</f>
        <v>0110438130043812892633</v>
      </c>
      <c r="I1302" s="1" t="str">
        <f>IFERROR(VLOOKUP(D1302, 'Datos bancarios'!C:G, 5, FALSE), "Sin alias")</f>
        <v>maimontenegro</v>
      </c>
      <c r="J1302" s="1" t="str">
        <f>IFERROR(VLOOKUP(D1302, 'Datos bancarios'!C:H, 6, FALSE), "Sin titular")</f>
        <v>Maira Anahi</v>
      </c>
      <c r="K1302" s="1" t="s">
        <v>14576</v>
      </c>
      <c r="L1302" s="1" t="s">
        <v>14577</v>
      </c>
      <c r="M1302" s="1" t="s">
        <v>14578</v>
      </c>
      <c r="N1302" s="1" t="str">
        <f>IFERROR(VLOOKUP(D1302, 'Datos bancarios'!C:I, 7, FALSE), "Sin banco")</f>
        <v>BANCO DE LA NACION ARGENTINA</v>
      </c>
    </row>
    <row r="1303" spans="2:14">
      <c r="B1303" s="1" t="s">
        <v>3182</v>
      </c>
      <c r="C1303" s="1" t="s">
        <v>19377</v>
      </c>
      <c r="D1303" s="1">
        <v>33822782</v>
      </c>
      <c r="E1303" s="1" t="s">
        <v>17095</v>
      </c>
      <c r="F1303" s="1" t="s">
        <v>19376</v>
      </c>
      <c r="G1303" s="1" t="str">
        <f>IFERROR(VLOOKUP(D1303, 'Datos bancarios'!C:J, 8, FALSE), "Sin celular")</f>
        <v>Sin celular</v>
      </c>
      <c r="H1303" s="1" t="str">
        <f>IFERROR(
   IF(
      VLOOKUP(D1303, 'Datos bancarios'!C:E, 2, FALSE) &lt;&gt; "",
      VLOOKUP(D1303, 'Datos bancarios'!C:E, 2, FALSE),
      IF(
         VLOOKUP(D1303, 'Datos bancarios'!C:E, 3, FALSE) &lt;&gt; "",
         VLOOKUP(D1303, 'Datos bancarios'!C:E, 3, FALSE),
         "Sin CBU"
      )
   ),
   "Sin CBU"
)</f>
        <v>Sin CBU</v>
      </c>
      <c r="I1303" s="1" t="str">
        <f>IFERROR(VLOOKUP(D1303, 'Datos bancarios'!C:G, 5, FALSE), "Sin alias")</f>
        <v>Sin alias</v>
      </c>
      <c r="J1303" s="1" t="str">
        <f>IFERROR(VLOOKUP(D1303, 'Datos bancarios'!C:H, 6, FALSE), "Sin titular")</f>
        <v>Sin titular</v>
      </c>
      <c r="K1303" s="1" t="s">
        <v>14576</v>
      </c>
      <c r="L1303" s="1" t="s">
        <v>14577</v>
      </c>
      <c r="M1303" s="1" t="s">
        <v>14578</v>
      </c>
      <c r="N1303" s="1" t="str">
        <f>IFERROR(VLOOKUP(D1303, 'Datos bancarios'!C:I, 7, FALSE), "Sin banco")</f>
        <v>Sin banco</v>
      </c>
    </row>
    <row r="1304" spans="2:14">
      <c r="B1304" s="1" t="s">
        <v>3183</v>
      </c>
      <c r="C1304" s="1" t="s">
        <v>19377</v>
      </c>
      <c r="D1304" s="1">
        <v>33823185</v>
      </c>
      <c r="E1304" s="1" t="s">
        <v>16038</v>
      </c>
      <c r="F1304" s="1" t="s">
        <v>19376</v>
      </c>
      <c r="G1304" s="1" t="str">
        <f>IFERROR(VLOOKUP(D1304, 'Datos bancarios'!C:J, 8, FALSE), "Sin celular")</f>
        <v>Sin celular</v>
      </c>
      <c r="H1304" s="1" t="str">
        <f>IFERROR(
   IF(
      VLOOKUP(D1304, 'Datos bancarios'!C:E, 2, FALSE) &lt;&gt; "",
      VLOOKUP(D1304, 'Datos bancarios'!C:E, 2, FALSE),
      IF(
         VLOOKUP(D1304, 'Datos bancarios'!C:E, 3, FALSE) &lt;&gt; "",
         VLOOKUP(D1304, 'Datos bancarios'!C:E, 3, FALSE),
         "Sin CBU"
      )
   ),
   "Sin CBU"
)</f>
        <v>Sin CBU</v>
      </c>
      <c r="I1304" s="1" t="str">
        <f>IFERROR(VLOOKUP(D1304, 'Datos bancarios'!C:G, 5, FALSE), "Sin alias")</f>
        <v>Sin alias</v>
      </c>
      <c r="J1304" s="1" t="str">
        <f>IFERROR(VLOOKUP(D1304, 'Datos bancarios'!C:H, 6, FALSE), "Sin titular")</f>
        <v>Sin titular</v>
      </c>
      <c r="K1304" s="1" t="s">
        <v>14576</v>
      </c>
      <c r="L1304" s="1" t="s">
        <v>14577</v>
      </c>
      <c r="M1304" s="1" t="s">
        <v>14578</v>
      </c>
      <c r="N1304" s="1" t="str">
        <f>IFERROR(VLOOKUP(D1304, 'Datos bancarios'!C:I, 7, FALSE), "Sin banco")</f>
        <v>Sin banco</v>
      </c>
    </row>
    <row r="1305" spans="2:14">
      <c r="B1305" s="1" t="s">
        <v>3184</v>
      </c>
      <c r="C1305" s="1" t="s">
        <v>19377</v>
      </c>
      <c r="D1305" s="1">
        <v>33823232</v>
      </c>
      <c r="E1305" s="1" t="s">
        <v>14977</v>
      </c>
      <c r="F1305" s="1" t="s">
        <v>19376</v>
      </c>
      <c r="G1305" s="1" t="str">
        <f>IFERROR(VLOOKUP(D1305, 'Datos bancarios'!C:J, 8, FALSE), "Sin celular")</f>
        <v>Sin celular</v>
      </c>
      <c r="H1305" s="1" t="str">
        <f>IFERROR(
   IF(
      VLOOKUP(D1305, 'Datos bancarios'!C:E, 2, FALSE) &lt;&gt; "",
      VLOOKUP(D1305, 'Datos bancarios'!C:E, 2, FALSE),
      IF(
         VLOOKUP(D1305, 'Datos bancarios'!C:E, 3, FALSE) &lt;&gt; "",
         VLOOKUP(D1305, 'Datos bancarios'!C:E, 3, FALSE),
         "Sin CBU"
      )
   ),
   "Sin CBU"
)</f>
        <v>Sin CBU</v>
      </c>
      <c r="I1305" s="1" t="str">
        <f>IFERROR(VLOOKUP(D1305, 'Datos bancarios'!C:G, 5, FALSE), "Sin alias")</f>
        <v>Sin alias</v>
      </c>
      <c r="J1305" s="1" t="str">
        <f>IFERROR(VLOOKUP(D1305, 'Datos bancarios'!C:H, 6, FALSE), "Sin titular")</f>
        <v>Sin titular</v>
      </c>
      <c r="K1305" s="1" t="s">
        <v>14576</v>
      </c>
      <c r="L1305" s="1" t="s">
        <v>14577</v>
      </c>
      <c r="M1305" s="1" t="s">
        <v>14578</v>
      </c>
      <c r="N1305" s="1" t="str">
        <f>IFERROR(VLOOKUP(D1305, 'Datos bancarios'!C:I, 7, FALSE), "Sin banco")</f>
        <v>Sin banco</v>
      </c>
    </row>
    <row r="1306" spans="2:14">
      <c r="B1306" s="1" t="s">
        <v>3185</v>
      </c>
      <c r="C1306" s="1" t="s">
        <v>19377</v>
      </c>
      <c r="D1306" s="1">
        <v>33829962</v>
      </c>
      <c r="E1306" s="1" t="s">
        <v>14981</v>
      </c>
      <c r="F1306" s="1" t="s">
        <v>19376</v>
      </c>
      <c r="G1306" s="1" t="str">
        <f>IFERROR(VLOOKUP(D1306, 'Datos bancarios'!C:J, 8, FALSE), "Sin celular")</f>
        <v>Sin celular</v>
      </c>
      <c r="H1306" s="1" t="str">
        <f>IFERROR(
   IF(
      VLOOKUP(D1306, 'Datos bancarios'!C:E, 2, FALSE) &lt;&gt; "",
      VLOOKUP(D1306, 'Datos bancarios'!C:E, 2, FALSE),
      IF(
         VLOOKUP(D1306, 'Datos bancarios'!C:E, 3, FALSE) &lt;&gt; "",
         VLOOKUP(D1306, 'Datos bancarios'!C:E, 3, FALSE),
         "Sin CBU"
      )
   ),
   "Sin CBU"
)</f>
        <v>Sin CBU</v>
      </c>
      <c r="I1306" s="1" t="str">
        <f>IFERROR(VLOOKUP(D1306, 'Datos bancarios'!C:G, 5, FALSE), "Sin alias")</f>
        <v>Sin alias</v>
      </c>
      <c r="J1306" s="1" t="str">
        <f>IFERROR(VLOOKUP(D1306, 'Datos bancarios'!C:H, 6, FALSE), "Sin titular")</f>
        <v>Sin titular</v>
      </c>
      <c r="K1306" s="1" t="s">
        <v>14576</v>
      </c>
      <c r="L1306" s="1" t="s">
        <v>14577</v>
      </c>
      <c r="M1306" s="1" t="s">
        <v>14578</v>
      </c>
      <c r="N1306" s="1" t="str">
        <f>IFERROR(VLOOKUP(D1306, 'Datos bancarios'!C:I, 7, FALSE), "Sin banco")</f>
        <v>Sin banco</v>
      </c>
    </row>
    <row r="1307" spans="2:14">
      <c r="B1307" s="1" t="s">
        <v>3186</v>
      </c>
      <c r="C1307" s="1" t="s">
        <v>19377</v>
      </c>
      <c r="D1307" s="1">
        <v>33889889</v>
      </c>
      <c r="E1307" s="1" t="s">
        <v>16659</v>
      </c>
      <c r="F1307" s="1" t="s">
        <v>19376</v>
      </c>
      <c r="G1307" s="1">
        <f>IFERROR(VLOOKUP(D1307, 'Datos bancarios'!C:J, 8, FALSE), "Sin celular")</f>
        <v>2634523679</v>
      </c>
      <c r="H1307" s="1" t="str">
        <f>IFERROR(
   IF(
      VLOOKUP(D1307, 'Datos bancarios'!C:E, 2, FALSE) &lt;&gt; "",
      VLOOKUP(D1307, 'Datos bancarios'!C:E, 2, FALSE),
      IF(
         VLOOKUP(D1307, 'Datos bancarios'!C:E, 3, FALSE) &lt;&gt; "",
         VLOOKUP(D1307, 'Datos bancarios'!C:E, 3, FALSE),
         "Sin CBU"
      )
   ),
   "Sin CBU"
)</f>
        <v>0110317330031711809229</v>
      </c>
      <c r="I1307" s="1" t="str">
        <f>IFERROR(VLOOKUP(D1307, 'Datos bancarios'!C:G, 5, FALSE), "Sin alias")</f>
        <v>Mariauegeniarobledo</v>
      </c>
      <c r="J1307" s="1">
        <f>IFERROR(VLOOKUP(D1307, 'Datos bancarios'!C:H, 6, FALSE), "Sin titular")</f>
        <v>0</v>
      </c>
      <c r="K1307" s="1" t="s">
        <v>14576</v>
      </c>
      <c r="L1307" s="1" t="s">
        <v>14577</v>
      </c>
      <c r="M1307" s="1" t="s">
        <v>14578</v>
      </c>
      <c r="N1307" s="1" t="str">
        <f>IFERROR(VLOOKUP(D1307, 'Datos bancarios'!C:I, 7, FALSE), "Sin banco")</f>
        <v>BANCO DE LA NACION ARGENTINA</v>
      </c>
    </row>
    <row r="1308" spans="2:14">
      <c r="B1308" s="1" t="s">
        <v>3187</v>
      </c>
      <c r="C1308" s="1" t="s">
        <v>19377</v>
      </c>
      <c r="D1308" s="1">
        <v>33890044</v>
      </c>
      <c r="E1308" s="1" t="s">
        <v>16186</v>
      </c>
      <c r="F1308" s="1" t="s">
        <v>19376</v>
      </c>
      <c r="G1308" s="1" t="str">
        <f>IFERROR(VLOOKUP(D1308, 'Datos bancarios'!C:J, 8, FALSE), "Sin celular")</f>
        <v>Sin celular</v>
      </c>
      <c r="H1308" s="1" t="str">
        <f>IFERROR(
   IF(
      VLOOKUP(D1308, 'Datos bancarios'!C:E, 2, FALSE) &lt;&gt; "",
      VLOOKUP(D1308, 'Datos bancarios'!C:E, 2, FALSE),
      IF(
         VLOOKUP(D1308, 'Datos bancarios'!C:E, 3, FALSE) &lt;&gt; "",
         VLOOKUP(D1308, 'Datos bancarios'!C:E, 3, FALSE),
         "Sin CBU"
      )
   ),
   "Sin CBU"
)</f>
        <v>Sin CBU</v>
      </c>
      <c r="I1308" s="1" t="str">
        <f>IFERROR(VLOOKUP(D1308, 'Datos bancarios'!C:G, 5, FALSE), "Sin alias")</f>
        <v>Sin alias</v>
      </c>
      <c r="J1308" s="1" t="str">
        <f>IFERROR(VLOOKUP(D1308, 'Datos bancarios'!C:H, 6, FALSE), "Sin titular")</f>
        <v>Sin titular</v>
      </c>
      <c r="K1308" s="1" t="s">
        <v>14576</v>
      </c>
      <c r="L1308" s="1" t="s">
        <v>14577</v>
      </c>
      <c r="M1308" s="1" t="s">
        <v>14578</v>
      </c>
      <c r="N1308" s="1" t="str">
        <f>IFERROR(VLOOKUP(D1308, 'Datos bancarios'!C:I, 7, FALSE), "Sin banco")</f>
        <v>Sin banco</v>
      </c>
    </row>
    <row r="1309" spans="2:14">
      <c r="B1309" s="1" t="s">
        <v>3188</v>
      </c>
      <c r="C1309" s="1" t="s">
        <v>19377</v>
      </c>
      <c r="D1309" s="1">
        <v>33890186</v>
      </c>
      <c r="E1309" s="1" t="s">
        <v>15332</v>
      </c>
      <c r="F1309" s="1" t="s">
        <v>19376</v>
      </c>
      <c r="G1309" s="1" t="str">
        <f>IFERROR(VLOOKUP(D1309, 'Datos bancarios'!C:J, 8, FALSE), "Sin celular")</f>
        <v>Sin celular</v>
      </c>
      <c r="H1309" s="1" t="str">
        <f>IFERROR(
   IF(
      VLOOKUP(D1309, 'Datos bancarios'!C:E, 2, FALSE) &lt;&gt; "",
      VLOOKUP(D1309, 'Datos bancarios'!C:E, 2, FALSE),
      IF(
         VLOOKUP(D1309, 'Datos bancarios'!C:E, 3, FALSE) &lt;&gt; "",
         VLOOKUP(D1309, 'Datos bancarios'!C:E, 3, FALSE),
         "Sin CBU"
      )
   ),
   "Sin CBU"
)</f>
        <v>Sin CBU</v>
      </c>
      <c r="I1309" s="1" t="str">
        <f>IFERROR(VLOOKUP(D1309, 'Datos bancarios'!C:G, 5, FALSE), "Sin alias")</f>
        <v>Sin alias</v>
      </c>
      <c r="J1309" s="1" t="str">
        <f>IFERROR(VLOOKUP(D1309, 'Datos bancarios'!C:H, 6, FALSE), "Sin titular")</f>
        <v>Sin titular</v>
      </c>
      <c r="K1309" s="1" t="s">
        <v>14576</v>
      </c>
      <c r="L1309" s="1" t="s">
        <v>14577</v>
      </c>
      <c r="M1309" s="1" t="s">
        <v>14578</v>
      </c>
      <c r="N1309" s="1" t="str">
        <f>IFERROR(VLOOKUP(D1309, 'Datos bancarios'!C:I, 7, FALSE), "Sin banco")</f>
        <v>Sin banco</v>
      </c>
    </row>
    <row r="1310" spans="2:14">
      <c r="B1310" s="1" t="s">
        <v>3189</v>
      </c>
      <c r="C1310" s="1" t="s">
        <v>19377</v>
      </c>
      <c r="D1310" s="1">
        <v>33890351</v>
      </c>
      <c r="E1310" s="1" t="s">
        <v>15471</v>
      </c>
      <c r="F1310" s="1" t="s">
        <v>19376</v>
      </c>
      <c r="G1310" s="1" t="str">
        <f>IFERROR(VLOOKUP(D1310, 'Datos bancarios'!C:J, 8, FALSE), "Sin celular")</f>
        <v>Sin celular</v>
      </c>
      <c r="H1310" s="1" t="str">
        <f>IFERROR(
   IF(
      VLOOKUP(D1310, 'Datos bancarios'!C:E, 2, FALSE) &lt;&gt; "",
      VLOOKUP(D1310, 'Datos bancarios'!C:E, 2, FALSE),
      IF(
         VLOOKUP(D1310, 'Datos bancarios'!C:E, 3, FALSE) &lt;&gt; "",
         VLOOKUP(D1310, 'Datos bancarios'!C:E, 3, FALSE),
         "Sin CBU"
      )
   ),
   "Sin CBU"
)</f>
        <v>Sin CBU</v>
      </c>
      <c r="I1310" s="1" t="str">
        <f>IFERROR(VLOOKUP(D1310, 'Datos bancarios'!C:G, 5, FALSE), "Sin alias")</f>
        <v>Sin alias</v>
      </c>
      <c r="J1310" s="1" t="str">
        <f>IFERROR(VLOOKUP(D1310, 'Datos bancarios'!C:H, 6, FALSE), "Sin titular")</f>
        <v>Sin titular</v>
      </c>
      <c r="K1310" s="1" t="s">
        <v>14576</v>
      </c>
      <c r="L1310" s="1" t="s">
        <v>14577</v>
      </c>
      <c r="M1310" s="1" t="s">
        <v>14578</v>
      </c>
      <c r="N1310" s="1" t="str">
        <f>IFERROR(VLOOKUP(D1310, 'Datos bancarios'!C:I, 7, FALSE), "Sin banco")</f>
        <v>Sin banco</v>
      </c>
    </row>
    <row r="1311" spans="2:14">
      <c r="B1311" s="1" t="s">
        <v>3190</v>
      </c>
      <c r="C1311" s="1" t="s">
        <v>19377</v>
      </c>
      <c r="D1311" s="1">
        <v>33890450</v>
      </c>
      <c r="E1311" s="1" t="s">
        <v>14598</v>
      </c>
      <c r="F1311" s="1" t="s">
        <v>19376</v>
      </c>
      <c r="G1311" s="1" t="str">
        <f>IFERROR(VLOOKUP(D1311, 'Datos bancarios'!C:J, 8, FALSE), "Sin celular")</f>
        <v>Sin celular</v>
      </c>
      <c r="H1311" s="1" t="str">
        <f>IFERROR(
   IF(
      VLOOKUP(D1311, 'Datos bancarios'!C:E, 2, FALSE) &lt;&gt; "",
      VLOOKUP(D1311, 'Datos bancarios'!C:E, 2, FALSE),
      IF(
         VLOOKUP(D1311, 'Datos bancarios'!C:E, 3, FALSE) &lt;&gt; "",
         VLOOKUP(D1311, 'Datos bancarios'!C:E, 3, FALSE),
         "Sin CBU"
      )
   ),
   "Sin CBU"
)</f>
        <v>Sin CBU</v>
      </c>
      <c r="I1311" s="1" t="str">
        <f>IFERROR(VLOOKUP(D1311, 'Datos bancarios'!C:G, 5, FALSE), "Sin alias")</f>
        <v>Sin alias</v>
      </c>
      <c r="J1311" s="1" t="str">
        <f>IFERROR(VLOOKUP(D1311, 'Datos bancarios'!C:H, 6, FALSE), "Sin titular")</f>
        <v>Sin titular</v>
      </c>
      <c r="K1311" s="1" t="s">
        <v>14576</v>
      </c>
      <c r="L1311" s="1" t="s">
        <v>14577</v>
      </c>
      <c r="M1311" s="1" t="s">
        <v>14578</v>
      </c>
      <c r="N1311" s="1" t="str">
        <f>IFERROR(VLOOKUP(D1311, 'Datos bancarios'!C:I, 7, FALSE), "Sin banco")</f>
        <v>Sin banco</v>
      </c>
    </row>
    <row r="1312" spans="2:14">
      <c r="B1312" s="1" t="s">
        <v>3191</v>
      </c>
      <c r="C1312" s="1" t="s">
        <v>19377</v>
      </c>
      <c r="D1312" s="1">
        <v>33890458</v>
      </c>
      <c r="E1312" s="1" t="s">
        <v>15346</v>
      </c>
      <c r="F1312" s="1" t="s">
        <v>19376</v>
      </c>
      <c r="G1312" s="1" t="str">
        <f>IFERROR(VLOOKUP(D1312, 'Datos bancarios'!C:J, 8, FALSE), "Sin celular")</f>
        <v>Sin celular</v>
      </c>
      <c r="H1312" s="1" t="str">
        <f>IFERROR(
   IF(
      VLOOKUP(D1312, 'Datos bancarios'!C:E, 2, FALSE) &lt;&gt; "",
      VLOOKUP(D1312, 'Datos bancarios'!C:E, 2, FALSE),
      IF(
         VLOOKUP(D1312, 'Datos bancarios'!C:E, 3, FALSE) &lt;&gt; "",
         VLOOKUP(D1312, 'Datos bancarios'!C:E, 3, FALSE),
         "Sin CBU"
      )
   ),
   "Sin CBU"
)</f>
        <v>Sin CBU</v>
      </c>
      <c r="I1312" s="1" t="str">
        <f>IFERROR(VLOOKUP(D1312, 'Datos bancarios'!C:G, 5, FALSE), "Sin alias")</f>
        <v>Sin alias</v>
      </c>
      <c r="J1312" s="1" t="str">
        <f>IFERROR(VLOOKUP(D1312, 'Datos bancarios'!C:H, 6, FALSE), "Sin titular")</f>
        <v>Sin titular</v>
      </c>
      <c r="K1312" s="1" t="s">
        <v>14576</v>
      </c>
      <c r="L1312" s="1" t="s">
        <v>14577</v>
      </c>
      <c r="M1312" s="1" t="s">
        <v>14578</v>
      </c>
      <c r="N1312" s="1" t="str">
        <f>IFERROR(VLOOKUP(D1312, 'Datos bancarios'!C:I, 7, FALSE), "Sin banco")</f>
        <v>Sin banco</v>
      </c>
    </row>
    <row r="1313" spans="2:14">
      <c r="B1313" s="1" t="s">
        <v>3192</v>
      </c>
      <c r="C1313" s="1" t="s">
        <v>19377</v>
      </c>
      <c r="D1313" s="1">
        <v>33890695</v>
      </c>
      <c r="E1313" s="1" t="s">
        <v>15623</v>
      </c>
      <c r="F1313" s="1" t="s">
        <v>19376</v>
      </c>
      <c r="G1313" s="1">
        <f>IFERROR(VLOOKUP(D1313, 'Datos bancarios'!C:J, 8, FALSE), "Sin celular")</f>
        <v>2634573608</v>
      </c>
      <c r="H1313" s="1" t="str">
        <f>IFERROR(
   IF(
      VLOOKUP(D1313, 'Datos bancarios'!C:E, 2, FALSE) &lt;&gt; "",
      VLOOKUP(D1313, 'Datos bancarios'!C:E, 2, FALSE),
      IF(
         VLOOKUP(D1313, 'Datos bancarios'!C:E, 3, FALSE) &lt;&gt; "",
         VLOOKUP(D1313, 'Datos bancarios'!C:E, 3, FALSE),
         "Sin CBU"
      )
   ),
   "Sin CBU"
)</f>
        <v>0000003100082978230609</v>
      </c>
      <c r="I1313" s="1" t="str">
        <f>IFERROR(VLOOKUP(D1313, 'Datos bancarios'!C:G, 5, FALSE), "Sin alias")</f>
        <v>Hugo.fogon</v>
      </c>
      <c r="J1313" s="1">
        <f>IFERROR(VLOOKUP(D1313, 'Datos bancarios'!C:H, 6, FALSE), "Sin titular")</f>
        <v>0</v>
      </c>
      <c r="K1313" s="1" t="s">
        <v>14576</v>
      </c>
      <c r="L1313" s="1" t="s">
        <v>14577</v>
      </c>
      <c r="M1313" s="1" t="s">
        <v>14578</v>
      </c>
      <c r="N1313" s="1" t="str">
        <f>IFERROR(VLOOKUP(D1313, 'Datos bancarios'!C:I, 7, FALSE), "Sin banco")</f>
        <v>MERCADO PAGO</v>
      </c>
    </row>
    <row r="1314" spans="2:14">
      <c r="B1314" s="1" t="s">
        <v>3193</v>
      </c>
      <c r="C1314" s="1" t="s">
        <v>19377</v>
      </c>
      <c r="D1314" s="1">
        <v>33915824</v>
      </c>
      <c r="E1314" s="1" t="s">
        <v>16684</v>
      </c>
      <c r="F1314" s="1" t="s">
        <v>19376</v>
      </c>
      <c r="G1314" s="1" t="str">
        <f>IFERROR(VLOOKUP(D1314, 'Datos bancarios'!C:J, 8, FALSE), "Sin celular")</f>
        <v>Sin celular</v>
      </c>
      <c r="H1314" s="1" t="str">
        <f>IFERROR(
   IF(
      VLOOKUP(D1314, 'Datos bancarios'!C:E, 2, FALSE) &lt;&gt; "",
      VLOOKUP(D1314, 'Datos bancarios'!C:E, 2, FALSE),
      IF(
         VLOOKUP(D1314, 'Datos bancarios'!C:E, 3, FALSE) &lt;&gt; "",
         VLOOKUP(D1314, 'Datos bancarios'!C:E, 3, FALSE),
         "Sin CBU"
      )
   ),
   "Sin CBU"
)</f>
        <v>Sin CBU</v>
      </c>
      <c r="I1314" s="1" t="str">
        <f>IFERROR(VLOOKUP(D1314, 'Datos bancarios'!C:G, 5, FALSE), "Sin alias")</f>
        <v>Sin alias</v>
      </c>
      <c r="J1314" s="1" t="str">
        <f>IFERROR(VLOOKUP(D1314, 'Datos bancarios'!C:H, 6, FALSE), "Sin titular")</f>
        <v>Sin titular</v>
      </c>
      <c r="K1314" s="1" t="s">
        <v>14576</v>
      </c>
      <c r="L1314" s="1" t="s">
        <v>14577</v>
      </c>
      <c r="M1314" s="1" t="s">
        <v>14578</v>
      </c>
      <c r="N1314" s="1" t="str">
        <f>IFERROR(VLOOKUP(D1314, 'Datos bancarios'!C:I, 7, FALSE), "Sin banco")</f>
        <v>Sin banco</v>
      </c>
    </row>
    <row r="1315" spans="2:14">
      <c r="B1315" s="1" t="s">
        <v>3194</v>
      </c>
      <c r="C1315" s="1" t="s">
        <v>19377</v>
      </c>
      <c r="D1315" s="1">
        <v>33930161</v>
      </c>
      <c r="E1315" s="1" t="s">
        <v>17093</v>
      </c>
      <c r="F1315" s="1" t="s">
        <v>19376</v>
      </c>
      <c r="G1315" s="1" t="str">
        <f>IFERROR(VLOOKUP(D1315, 'Datos bancarios'!C:J, 8, FALSE), "Sin celular")</f>
        <v>Sin celular</v>
      </c>
      <c r="H1315" s="1" t="str">
        <f>IFERROR(
   IF(
      VLOOKUP(D1315, 'Datos bancarios'!C:E, 2, FALSE) &lt;&gt; "",
      VLOOKUP(D1315, 'Datos bancarios'!C:E, 2, FALSE),
      IF(
         VLOOKUP(D1315, 'Datos bancarios'!C:E, 3, FALSE) &lt;&gt; "",
         VLOOKUP(D1315, 'Datos bancarios'!C:E, 3, FALSE),
         "Sin CBU"
      )
   ),
   "Sin CBU"
)</f>
        <v>Sin CBU</v>
      </c>
      <c r="I1315" s="1" t="str">
        <f>IFERROR(VLOOKUP(D1315, 'Datos bancarios'!C:G, 5, FALSE), "Sin alias")</f>
        <v>Sin alias</v>
      </c>
      <c r="J1315" s="1" t="str">
        <f>IFERROR(VLOOKUP(D1315, 'Datos bancarios'!C:H, 6, FALSE), "Sin titular")</f>
        <v>Sin titular</v>
      </c>
      <c r="K1315" s="1" t="s">
        <v>14576</v>
      </c>
      <c r="L1315" s="1" t="s">
        <v>14577</v>
      </c>
      <c r="M1315" s="1" t="s">
        <v>14578</v>
      </c>
      <c r="N1315" s="1" t="str">
        <f>IFERROR(VLOOKUP(D1315, 'Datos bancarios'!C:I, 7, FALSE), "Sin banco")</f>
        <v>Sin banco</v>
      </c>
    </row>
    <row r="1316" spans="2:14">
      <c r="B1316" s="1" t="s">
        <v>3195</v>
      </c>
      <c r="C1316" s="1" t="s">
        <v>19377</v>
      </c>
      <c r="D1316" s="1">
        <v>33943479</v>
      </c>
      <c r="E1316" s="1" t="s">
        <v>15630</v>
      </c>
      <c r="F1316" s="1" t="s">
        <v>19376</v>
      </c>
      <c r="G1316" s="1" t="str">
        <f>IFERROR(VLOOKUP(D1316, 'Datos bancarios'!C:J, 8, FALSE), "Sin celular")</f>
        <v>Sin celular</v>
      </c>
      <c r="H1316" s="1" t="str">
        <f>IFERROR(
   IF(
      VLOOKUP(D1316, 'Datos bancarios'!C:E, 2, FALSE) &lt;&gt; "",
      VLOOKUP(D1316, 'Datos bancarios'!C:E, 2, FALSE),
      IF(
         VLOOKUP(D1316, 'Datos bancarios'!C:E, 3, FALSE) &lt;&gt; "",
         VLOOKUP(D1316, 'Datos bancarios'!C:E, 3, FALSE),
         "Sin CBU"
      )
   ),
   "Sin CBU"
)</f>
        <v>Sin CBU</v>
      </c>
      <c r="I1316" s="1" t="str">
        <f>IFERROR(VLOOKUP(D1316, 'Datos bancarios'!C:G, 5, FALSE), "Sin alias")</f>
        <v>Sin alias</v>
      </c>
      <c r="J1316" s="1" t="str">
        <f>IFERROR(VLOOKUP(D1316, 'Datos bancarios'!C:H, 6, FALSE), "Sin titular")</f>
        <v>Sin titular</v>
      </c>
      <c r="K1316" s="1" t="s">
        <v>14576</v>
      </c>
      <c r="L1316" s="1" t="s">
        <v>14577</v>
      </c>
      <c r="M1316" s="1" t="s">
        <v>14578</v>
      </c>
      <c r="N1316" s="1" t="str">
        <f>IFERROR(VLOOKUP(D1316, 'Datos bancarios'!C:I, 7, FALSE), "Sin banco")</f>
        <v>Sin banco</v>
      </c>
    </row>
    <row r="1317" spans="2:14">
      <c r="B1317" s="1" t="s">
        <v>3196</v>
      </c>
      <c r="C1317" s="1" t="s">
        <v>19377</v>
      </c>
      <c r="D1317" s="1">
        <v>33953703</v>
      </c>
      <c r="E1317" s="1" t="s">
        <v>15114</v>
      </c>
      <c r="F1317" s="1" t="s">
        <v>19376</v>
      </c>
      <c r="G1317" s="1" t="str">
        <f>IFERROR(VLOOKUP(D1317, 'Datos bancarios'!C:J, 8, FALSE), "Sin celular")</f>
        <v>Sin celular</v>
      </c>
      <c r="H1317" s="1" t="str">
        <f>IFERROR(
   IF(
      VLOOKUP(D1317, 'Datos bancarios'!C:E, 2, FALSE) &lt;&gt; "",
      VLOOKUP(D1317, 'Datos bancarios'!C:E, 2, FALSE),
      IF(
         VLOOKUP(D1317, 'Datos bancarios'!C:E, 3, FALSE) &lt;&gt; "",
         VLOOKUP(D1317, 'Datos bancarios'!C:E, 3, FALSE),
         "Sin CBU"
      )
   ),
   "Sin CBU"
)</f>
        <v>Sin CBU</v>
      </c>
      <c r="I1317" s="1" t="str">
        <f>IFERROR(VLOOKUP(D1317, 'Datos bancarios'!C:G, 5, FALSE), "Sin alias")</f>
        <v>Sin alias</v>
      </c>
      <c r="J1317" s="1" t="str">
        <f>IFERROR(VLOOKUP(D1317, 'Datos bancarios'!C:H, 6, FALSE), "Sin titular")</f>
        <v>Sin titular</v>
      </c>
      <c r="K1317" s="1" t="s">
        <v>14576</v>
      </c>
      <c r="L1317" s="1" t="s">
        <v>14577</v>
      </c>
      <c r="M1317" s="1" t="s">
        <v>14578</v>
      </c>
      <c r="N1317" s="1" t="str">
        <f>IFERROR(VLOOKUP(D1317, 'Datos bancarios'!C:I, 7, FALSE), "Sin banco")</f>
        <v>Sin banco</v>
      </c>
    </row>
    <row r="1318" spans="2:14">
      <c r="B1318" s="1" t="s">
        <v>3197</v>
      </c>
      <c r="C1318" s="1" t="s">
        <v>19377</v>
      </c>
      <c r="D1318" s="1">
        <v>33966465</v>
      </c>
      <c r="E1318" s="1" t="s">
        <v>17097</v>
      </c>
      <c r="F1318" s="1" t="s">
        <v>19376</v>
      </c>
      <c r="G1318" s="1">
        <f>IFERROR(VLOOKUP(D1318, 'Datos bancarios'!C:J, 8, FALSE), "Sin celular")</f>
        <v>2634535819</v>
      </c>
      <c r="H1318" s="1" t="str">
        <f>IFERROR(
   IF(
      VLOOKUP(D1318, 'Datos bancarios'!C:E, 2, FALSE) &lt;&gt; "",
      VLOOKUP(D1318, 'Datos bancarios'!C:E, 2, FALSE),
      IF(
         VLOOKUP(D1318, 'Datos bancarios'!C:E, 3, FALSE) &lt;&gt; "",
         VLOOKUP(D1318, 'Datos bancarios'!C:E, 3, FALSE),
         "Sin CBU"
      )
   ),
   "Sin CBU"
)</f>
        <v>0110643130064302391397</v>
      </c>
      <c r="I1318" s="1" t="str">
        <f>IFERROR(VLOOKUP(D1318, 'Datos bancarios'!C:G, 5, FALSE), "Sin alias")</f>
        <v>CLASE.FOGATA.PUERTO</v>
      </c>
      <c r="J1318" s="1" t="str">
        <f>IFERROR(VLOOKUP(D1318, 'Datos bancarios'!C:H, 6, FALSE), "Sin titular")</f>
        <v>Walter Arabale</v>
      </c>
      <c r="K1318" s="1" t="s">
        <v>14576</v>
      </c>
      <c r="L1318" s="1" t="s">
        <v>14577</v>
      </c>
      <c r="M1318" s="1" t="s">
        <v>14578</v>
      </c>
      <c r="N1318" s="1" t="str">
        <f>IFERROR(VLOOKUP(D1318, 'Datos bancarios'!C:I, 7, FALSE), "Sin banco")</f>
        <v>BANCO DE LA NACION ARGENTINA</v>
      </c>
    </row>
    <row r="1319" spans="2:14">
      <c r="B1319" s="1" t="s">
        <v>3198</v>
      </c>
      <c r="C1319" s="1" t="s">
        <v>19377</v>
      </c>
      <c r="D1319" s="1">
        <v>33966973</v>
      </c>
      <c r="E1319" s="1" t="s">
        <v>16781</v>
      </c>
      <c r="F1319" s="1" t="s">
        <v>19376</v>
      </c>
      <c r="G1319" s="1" t="str">
        <f>IFERROR(VLOOKUP(D1319, 'Datos bancarios'!C:J, 8, FALSE), "Sin celular")</f>
        <v>Sin celular</v>
      </c>
      <c r="H1319" s="1" t="str">
        <f>IFERROR(
   IF(
      VLOOKUP(D1319, 'Datos bancarios'!C:E, 2, FALSE) &lt;&gt; "",
      VLOOKUP(D1319, 'Datos bancarios'!C:E, 2, FALSE),
      IF(
         VLOOKUP(D1319, 'Datos bancarios'!C:E, 3, FALSE) &lt;&gt; "",
         VLOOKUP(D1319, 'Datos bancarios'!C:E, 3, FALSE),
         "Sin CBU"
      )
   ),
   "Sin CBU"
)</f>
        <v>Sin CBU</v>
      </c>
      <c r="I1319" s="1" t="str">
        <f>IFERROR(VLOOKUP(D1319, 'Datos bancarios'!C:G, 5, FALSE), "Sin alias")</f>
        <v>Sin alias</v>
      </c>
      <c r="J1319" s="1" t="str">
        <f>IFERROR(VLOOKUP(D1319, 'Datos bancarios'!C:H, 6, FALSE), "Sin titular")</f>
        <v>Sin titular</v>
      </c>
      <c r="K1319" s="1" t="s">
        <v>14576</v>
      </c>
      <c r="L1319" s="1" t="s">
        <v>14577</v>
      </c>
      <c r="M1319" s="1" t="s">
        <v>14578</v>
      </c>
      <c r="N1319" s="1" t="str">
        <f>IFERROR(VLOOKUP(D1319, 'Datos bancarios'!C:I, 7, FALSE), "Sin banco")</f>
        <v>Sin banco</v>
      </c>
    </row>
    <row r="1320" spans="2:14">
      <c r="B1320" s="1" t="s">
        <v>3199</v>
      </c>
      <c r="C1320" s="1" t="s">
        <v>19377</v>
      </c>
      <c r="D1320" s="1">
        <v>33967683</v>
      </c>
      <c r="E1320" s="1" t="s">
        <v>14931</v>
      </c>
      <c r="F1320" s="1" t="s">
        <v>19376</v>
      </c>
      <c r="G1320" s="1" t="str">
        <f>IFERROR(VLOOKUP(D1320, 'Datos bancarios'!C:J, 8, FALSE), "Sin celular")</f>
        <v>Sin celular</v>
      </c>
      <c r="H1320" s="1" t="str">
        <f>IFERROR(
   IF(
      VLOOKUP(D1320, 'Datos bancarios'!C:E, 2, FALSE) &lt;&gt; "",
      VLOOKUP(D1320, 'Datos bancarios'!C:E, 2, FALSE),
      IF(
         VLOOKUP(D1320, 'Datos bancarios'!C:E, 3, FALSE) &lt;&gt; "",
         VLOOKUP(D1320, 'Datos bancarios'!C:E, 3, FALSE),
         "Sin CBU"
      )
   ),
   "Sin CBU"
)</f>
        <v>Sin CBU</v>
      </c>
      <c r="I1320" s="1" t="str">
        <f>IFERROR(VLOOKUP(D1320, 'Datos bancarios'!C:G, 5, FALSE), "Sin alias")</f>
        <v>Sin alias</v>
      </c>
      <c r="J1320" s="1" t="str">
        <f>IFERROR(VLOOKUP(D1320, 'Datos bancarios'!C:H, 6, FALSE), "Sin titular")</f>
        <v>Sin titular</v>
      </c>
      <c r="K1320" s="1" t="s">
        <v>14576</v>
      </c>
      <c r="L1320" s="1" t="s">
        <v>14577</v>
      </c>
      <c r="M1320" s="1" t="s">
        <v>14578</v>
      </c>
      <c r="N1320" s="1" t="str">
        <f>IFERROR(VLOOKUP(D1320, 'Datos bancarios'!C:I, 7, FALSE), "Sin banco")</f>
        <v>Sin banco</v>
      </c>
    </row>
    <row r="1321" spans="2:14">
      <c r="B1321" s="1" t="s">
        <v>3200</v>
      </c>
      <c r="C1321" s="1" t="s">
        <v>19377</v>
      </c>
      <c r="D1321" s="1">
        <v>33967774</v>
      </c>
      <c r="E1321" s="1" t="s">
        <v>16662</v>
      </c>
      <c r="F1321" s="1" t="s">
        <v>19376</v>
      </c>
      <c r="G1321" s="1" t="str">
        <f>IFERROR(VLOOKUP(D1321, 'Datos bancarios'!C:J, 8, FALSE), "Sin celular")</f>
        <v>Sin celular</v>
      </c>
      <c r="H1321" s="1" t="str">
        <f>IFERROR(
   IF(
      VLOOKUP(D1321, 'Datos bancarios'!C:E, 2, FALSE) &lt;&gt; "",
      VLOOKUP(D1321, 'Datos bancarios'!C:E, 2, FALSE),
      IF(
         VLOOKUP(D1321, 'Datos bancarios'!C:E, 3, FALSE) &lt;&gt; "",
         VLOOKUP(D1321, 'Datos bancarios'!C:E, 3, FALSE),
         "Sin CBU"
      )
   ),
   "Sin CBU"
)</f>
        <v>Sin CBU</v>
      </c>
      <c r="I1321" s="1" t="str">
        <f>IFERROR(VLOOKUP(D1321, 'Datos bancarios'!C:G, 5, FALSE), "Sin alias")</f>
        <v>Sin alias</v>
      </c>
      <c r="J1321" s="1" t="str">
        <f>IFERROR(VLOOKUP(D1321, 'Datos bancarios'!C:H, 6, FALSE), "Sin titular")</f>
        <v>Sin titular</v>
      </c>
      <c r="K1321" s="1" t="s">
        <v>14576</v>
      </c>
      <c r="L1321" s="1" t="s">
        <v>14577</v>
      </c>
      <c r="M1321" s="1" t="s">
        <v>14578</v>
      </c>
      <c r="N1321" s="1" t="str">
        <f>IFERROR(VLOOKUP(D1321, 'Datos bancarios'!C:I, 7, FALSE), "Sin banco")</f>
        <v>Sin banco</v>
      </c>
    </row>
    <row r="1322" spans="2:14">
      <c r="B1322" s="1" t="s">
        <v>3201</v>
      </c>
      <c r="C1322" s="1" t="s">
        <v>2</v>
      </c>
      <c r="D1322" s="1">
        <v>33967793</v>
      </c>
      <c r="E1322" s="1" t="s">
        <v>14925</v>
      </c>
      <c r="F1322" s="1" t="s">
        <v>665</v>
      </c>
      <c r="G1322" s="1" t="str">
        <f>IFERROR(VLOOKUP(D1322, 'Datos bancarios'!C:J, 8, FALSE), "Sin celular")</f>
        <v>Sin celular</v>
      </c>
      <c r="H1322" s="1" t="str">
        <f>IFERROR(
   IF(
      VLOOKUP(D1322, 'Datos bancarios'!C:E, 2, FALSE) &lt;&gt; "",
      VLOOKUP(D1322, 'Datos bancarios'!C:E, 2, FALSE),
      IF(
         VLOOKUP(D1322, 'Datos bancarios'!C:E, 3, FALSE) &lt;&gt; "",
         VLOOKUP(D1322, 'Datos bancarios'!C:E, 3, FALSE),
         "Sin CBU"
      )
   ),
   "Sin CBU"
)</f>
        <v>Sin CBU</v>
      </c>
      <c r="I1322" s="1" t="str">
        <f>IFERROR(VLOOKUP(D1322, 'Datos bancarios'!C:G, 5, FALSE), "Sin alias")</f>
        <v>Sin alias</v>
      </c>
      <c r="J1322" s="1" t="str">
        <f>IFERROR(VLOOKUP(D1322, 'Datos bancarios'!C:H, 6, FALSE), "Sin titular")</f>
        <v>Sin titular</v>
      </c>
      <c r="K1322" s="1" t="s">
        <v>14576</v>
      </c>
      <c r="L1322" s="1" t="s">
        <v>14577</v>
      </c>
      <c r="M1322" s="1" t="s">
        <v>14578</v>
      </c>
      <c r="N1322" s="1" t="str">
        <f>IFERROR(VLOOKUP(D1322, 'Datos bancarios'!C:I, 7, FALSE), "Sin banco")</f>
        <v>Sin banco</v>
      </c>
    </row>
    <row r="1323" spans="2:14">
      <c r="B1323" s="1" t="s">
        <v>3202</v>
      </c>
      <c r="C1323" s="1" t="s">
        <v>19377</v>
      </c>
      <c r="D1323" s="1">
        <v>33967881</v>
      </c>
      <c r="E1323" s="1" t="s">
        <v>15749</v>
      </c>
      <c r="F1323" s="1" t="s">
        <v>19376</v>
      </c>
      <c r="G1323" s="1" t="str">
        <f>IFERROR(VLOOKUP(D1323, 'Datos bancarios'!C:J, 8, FALSE), "Sin celular")</f>
        <v>Sin celular</v>
      </c>
      <c r="H1323" s="1" t="str">
        <f>IFERROR(
   IF(
      VLOOKUP(D1323, 'Datos bancarios'!C:E, 2, FALSE) &lt;&gt; "",
      VLOOKUP(D1323, 'Datos bancarios'!C:E, 2, FALSE),
      IF(
         VLOOKUP(D1323, 'Datos bancarios'!C:E, 3, FALSE) &lt;&gt; "",
         VLOOKUP(D1323, 'Datos bancarios'!C:E, 3, FALSE),
         "Sin CBU"
      )
   ),
   "Sin CBU"
)</f>
        <v>Sin CBU</v>
      </c>
      <c r="I1323" s="1" t="str">
        <f>IFERROR(VLOOKUP(D1323, 'Datos bancarios'!C:G, 5, FALSE), "Sin alias")</f>
        <v>Sin alias</v>
      </c>
      <c r="J1323" s="1" t="str">
        <f>IFERROR(VLOOKUP(D1323, 'Datos bancarios'!C:H, 6, FALSE), "Sin titular")</f>
        <v>Sin titular</v>
      </c>
      <c r="K1323" s="1" t="s">
        <v>14576</v>
      </c>
      <c r="L1323" s="1" t="s">
        <v>14577</v>
      </c>
      <c r="M1323" s="1" t="s">
        <v>14578</v>
      </c>
      <c r="N1323" s="1" t="str">
        <f>IFERROR(VLOOKUP(D1323, 'Datos bancarios'!C:I, 7, FALSE), "Sin banco")</f>
        <v>Sin banco</v>
      </c>
    </row>
    <row r="1324" spans="2:14">
      <c r="B1324" s="1" t="s">
        <v>3203</v>
      </c>
      <c r="C1324" s="1" t="s">
        <v>19377</v>
      </c>
      <c r="D1324" s="1">
        <v>33972137</v>
      </c>
      <c r="E1324" s="1" t="s">
        <v>16046</v>
      </c>
      <c r="F1324" s="1" t="s">
        <v>19376</v>
      </c>
      <c r="G1324" s="1" t="str">
        <f>IFERROR(VLOOKUP(D1324, 'Datos bancarios'!C:J, 8, FALSE), "Sin celular")</f>
        <v>Sin celular</v>
      </c>
      <c r="H1324" s="1" t="str">
        <f>IFERROR(
   IF(
      VLOOKUP(D1324, 'Datos bancarios'!C:E, 2, FALSE) &lt;&gt; "",
      VLOOKUP(D1324, 'Datos bancarios'!C:E, 2, FALSE),
      IF(
         VLOOKUP(D1324, 'Datos bancarios'!C:E, 3, FALSE) &lt;&gt; "",
         VLOOKUP(D1324, 'Datos bancarios'!C:E, 3, FALSE),
         "Sin CBU"
      )
   ),
   "Sin CBU"
)</f>
        <v>Sin CBU</v>
      </c>
      <c r="I1324" s="1" t="str">
        <f>IFERROR(VLOOKUP(D1324, 'Datos bancarios'!C:G, 5, FALSE), "Sin alias")</f>
        <v>Sin alias</v>
      </c>
      <c r="J1324" s="1" t="str">
        <f>IFERROR(VLOOKUP(D1324, 'Datos bancarios'!C:H, 6, FALSE), "Sin titular")</f>
        <v>Sin titular</v>
      </c>
      <c r="K1324" s="1" t="s">
        <v>14576</v>
      </c>
      <c r="L1324" s="1" t="s">
        <v>14577</v>
      </c>
      <c r="M1324" s="1" t="s">
        <v>14578</v>
      </c>
      <c r="N1324" s="1" t="str">
        <f>IFERROR(VLOOKUP(D1324, 'Datos bancarios'!C:I, 7, FALSE), "Sin banco")</f>
        <v>Sin banco</v>
      </c>
    </row>
    <row r="1325" spans="2:14">
      <c r="B1325" s="1" t="s">
        <v>3204</v>
      </c>
      <c r="C1325" s="1" t="s">
        <v>19377</v>
      </c>
      <c r="D1325" s="1">
        <v>33972359</v>
      </c>
      <c r="E1325" s="1" t="s">
        <v>15374</v>
      </c>
      <c r="F1325" s="1" t="s">
        <v>19376</v>
      </c>
      <c r="G1325" s="1" t="str">
        <f>IFERROR(VLOOKUP(D1325, 'Datos bancarios'!C:J, 8, FALSE), "Sin celular")</f>
        <v>Sin celular</v>
      </c>
      <c r="H1325" s="1" t="str">
        <f>IFERROR(
   IF(
      VLOOKUP(D1325, 'Datos bancarios'!C:E, 2, FALSE) &lt;&gt; "",
      VLOOKUP(D1325, 'Datos bancarios'!C:E, 2, FALSE),
      IF(
         VLOOKUP(D1325, 'Datos bancarios'!C:E, 3, FALSE) &lt;&gt; "",
         VLOOKUP(D1325, 'Datos bancarios'!C:E, 3, FALSE),
         "Sin CBU"
      )
   ),
   "Sin CBU"
)</f>
        <v>Sin CBU</v>
      </c>
      <c r="I1325" s="1" t="str">
        <f>IFERROR(VLOOKUP(D1325, 'Datos bancarios'!C:G, 5, FALSE), "Sin alias")</f>
        <v>Sin alias</v>
      </c>
      <c r="J1325" s="1" t="str">
        <f>IFERROR(VLOOKUP(D1325, 'Datos bancarios'!C:H, 6, FALSE), "Sin titular")</f>
        <v>Sin titular</v>
      </c>
      <c r="K1325" s="1" t="s">
        <v>14576</v>
      </c>
      <c r="L1325" s="1" t="s">
        <v>14577</v>
      </c>
      <c r="M1325" s="1" t="s">
        <v>14578</v>
      </c>
      <c r="N1325" s="1" t="str">
        <f>IFERROR(VLOOKUP(D1325, 'Datos bancarios'!C:I, 7, FALSE), "Sin banco")</f>
        <v>Sin banco</v>
      </c>
    </row>
    <row r="1326" spans="2:14">
      <c r="B1326" s="1" t="s">
        <v>3205</v>
      </c>
      <c r="C1326" s="1" t="s">
        <v>19377</v>
      </c>
      <c r="D1326" s="1">
        <v>34012280</v>
      </c>
      <c r="E1326" s="1" t="s">
        <v>15490</v>
      </c>
      <c r="F1326" s="1" t="s">
        <v>19376</v>
      </c>
      <c r="G1326" s="1" t="str">
        <f>IFERROR(VLOOKUP(D1326, 'Datos bancarios'!C:J, 8, FALSE), "Sin celular")</f>
        <v>Sin celular</v>
      </c>
      <c r="H1326" s="1" t="str">
        <f>IFERROR(
   IF(
      VLOOKUP(D1326, 'Datos bancarios'!C:E, 2, FALSE) &lt;&gt; "",
      VLOOKUP(D1326, 'Datos bancarios'!C:E, 2, FALSE),
      IF(
         VLOOKUP(D1326, 'Datos bancarios'!C:E, 3, FALSE) &lt;&gt; "",
         VLOOKUP(D1326, 'Datos bancarios'!C:E, 3, FALSE),
         "Sin CBU"
      )
   ),
   "Sin CBU"
)</f>
        <v>Sin CBU</v>
      </c>
      <c r="I1326" s="1" t="str">
        <f>IFERROR(VLOOKUP(D1326, 'Datos bancarios'!C:G, 5, FALSE), "Sin alias")</f>
        <v>Sin alias</v>
      </c>
      <c r="J1326" s="1" t="str">
        <f>IFERROR(VLOOKUP(D1326, 'Datos bancarios'!C:H, 6, FALSE), "Sin titular")</f>
        <v>Sin titular</v>
      </c>
      <c r="K1326" s="1" t="s">
        <v>14576</v>
      </c>
      <c r="L1326" s="1" t="s">
        <v>14577</v>
      </c>
      <c r="M1326" s="1" t="s">
        <v>14578</v>
      </c>
      <c r="N1326" s="1" t="str">
        <f>IFERROR(VLOOKUP(D1326, 'Datos bancarios'!C:I, 7, FALSE), "Sin banco")</f>
        <v>Sin banco</v>
      </c>
    </row>
    <row r="1327" spans="2:14">
      <c r="B1327" s="1" t="s">
        <v>3206</v>
      </c>
      <c r="C1327" s="1" t="s">
        <v>19377</v>
      </c>
      <c r="D1327" s="1">
        <v>34012314</v>
      </c>
      <c r="E1327" s="1" t="s">
        <v>15086</v>
      </c>
      <c r="F1327" s="1" t="s">
        <v>19376</v>
      </c>
      <c r="G1327" s="1" t="str">
        <f>IFERROR(VLOOKUP(D1327, 'Datos bancarios'!C:J, 8, FALSE), "Sin celular")</f>
        <v>Sin celular</v>
      </c>
      <c r="H1327" s="1" t="str">
        <f>IFERROR(
   IF(
      VLOOKUP(D1327, 'Datos bancarios'!C:E, 2, FALSE) &lt;&gt; "",
      VLOOKUP(D1327, 'Datos bancarios'!C:E, 2, FALSE),
      IF(
         VLOOKUP(D1327, 'Datos bancarios'!C:E, 3, FALSE) &lt;&gt; "",
         VLOOKUP(D1327, 'Datos bancarios'!C:E, 3, FALSE),
         "Sin CBU"
      )
   ),
   "Sin CBU"
)</f>
        <v>Sin CBU</v>
      </c>
      <c r="I1327" s="1" t="str">
        <f>IFERROR(VLOOKUP(D1327, 'Datos bancarios'!C:G, 5, FALSE), "Sin alias")</f>
        <v>Sin alias</v>
      </c>
      <c r="J1327" s="1" t="str">
        <f>IFERROR(VLOOKUP(D1327, 'Datos bancarios'!C:H, 6, FALSE), "Sin titular")</f>
        <v>Sin titular</v>
      </c>
      <c r="K1327" s="1" t="s">
        <v>14576</v>
      </c>
      <c r="L1327" s="1" t="s">
        <v>14577</v>
      </c>
      <c r="M1327" s="1" t="s">
        <v>14578</v>
      </c>
      <c r="N1327" s="1" t="str">
        <f>IFERROR(VLOOKUP(D1327, 'Datos bancarios'!C:I, 7, FALSE), "Sin banco")</f>
        <v>Sin banco</v>
      </c>
    </row>
    <row r="1328" spans="2:14">
      <c r="B1328" s="1" t="s">
        <v>3207</v>
      </c>
      <c r="C1328" s="1" t="s">
        <v>19377</v>
      </c>
      <c r="D1328" s="1">
        <v>34012327</v>
      </c>
      <c r="E1328" s="1" t="s">
        <v>16295</v>
      </c>
      <c r="F1328" s="1" t="s">
        <v>19376</v>
      </c>
      <c r="G1328" s="1" t="str">
        <f>IFERROR(VLOOKUP(D1328, 'Datos bancarios'!C:J, 8, FALSE), "Sin celular")</f>
        <v>Sin celular</v>
      </c>
      <c r="H1328" s="1" t="str">
        <f>IFERROR(
   IF(
      VLOOKUP(D1328, 'Datos bancarios'!C:E, 2, FALSE) &lt;&gt; "",
      VLOOKUP(D1328, 'Datos bancarios'!C:E, 2, FALSE),
      IF(
         VLOOKUP(D1328, 'Datos bancarios'!C:E, 3, FALSE) &lt;&gt; "",
         VLOOKUP(D1328, 'Datos bancarios'!C:E, 3, FALSE),
         "Sin CBU"
      )
   ),
   "Sin CBU"
)</f>
        <v>Sin CBU</v>
      </c>
      <c r="I1328" s="1" t="str">
        <f>IFERROR(VLOOKUP(D1328, 'Datos bancarios'!C:G, 5, FALSE), "Sin alias")</f>
        <v>Sin alias</v>
      </c>
      <c r="J1328" s="1" t="str">
        <f>IFERROR(VLOOKUP(D1328, 'Datos bancarios'!C:H, 6, FALSE), "Sin titular")</f>
        <v>Sin titular</v>
      </c>
      <c r="K1328" s="1" t="s">
        <v>14576</v>
      </c>
      <c r="L1328" s="1" t="s">
        <v>14577</v>
      </c>
      <c r="M1328" s="1" t="s">
        <v>14578</v>
      </c>
      <c r="N1328" s="1" t="str">
        <f>IFERROR(VLOOKUP(D1328, 'Datos bancarios'!C:I, 7, FALSE), "Sin banco")</f>
        <v>Sin banco</v>
      </c>
    </row>
    <row r="1329" spans="2:14">
      <c r="B1329" s="1" t="s">
        <v>3208</v>
      </c>
      <c r="C1329" s="1" t="s">
        <v>19377</v>
      </c>
      <c r="D1329" s="1">
        <v>34013139</v>
      </c>
      <c r="E1329" s="1" t="s">
        <v>16946</v>
      </c>
      <c r="F1329" s="1" t="s">
        <v>19376</v>
      </c>
      <c r="G1329" s="1" t="str">
        <f>IFERROR(VLOOKUP(D1329, 'Datos bancarios'!C:J, 8, FALSE), "Sin celular")</f>
        <v>Sin celular</v>
      </c>
      <c r="H1329" s="1" t="str">
        <f>IFERROR(
   IF(
      VLOOKUP(D1329, 'Datos bancarios'!C:E, 2, FALSE) &lt;&gt; "",
      VLOOKUP(D1329, 'Datos bancarios'!C:E, 2, FALSE),
      IF(
         VLOOKUP(D1329, 'Datos bancarios'!C:E, 3, FALSE) &lt;&gt; "",
         VLOOKUP(D1329, 'Datos bancarios'!C:E, 3, FALSE),
         "Sin CBU"
      )
   ),
   "Sin CBU"
)</f>
        <v>Sin CBU</v>
      </c>
      <c r="I1329" s="1" t="str">
        <f>IFERROR(VLOOKUP(D1329, 'Datos bancarios'!C:G, 5, FALSE), "Sin alias")</f>
        <v>Sin alias</v>
      </c>
      <c r="J1329" s="1" t="str">
        <f>IFERROR(VLOOKUP(D1329, 'Datos bancarios'!C:H, 6, FALSE), "Sin titular")</f>
        <v>Sin titular</v>
      </c>
      <c r="K1329" s="1" t="s">
        <v>14576</v>
      </c>
      <c r="L1329" s="1" t="s">
        <v>14577</v>
      </c>
      <c r="M1329" s="1" t="s">
        <v>14578</v>
      </c>
      <c r="N1329" s="1" t="str">
        <f>IFERROR(VLOOKUP(D1329, 'Datos bancarios'!C:I, 7, FALSE), "Sin banco")</f>
        <v>Sin banco</v>
      </c>
    </row>
    <row r="1330" spans="2:14">
      <c r="B1330" s="1" t="s">
        <v>3209</v>
      </c>
      <c r="C1330" s="1" t="s">
        <v>19377</v>
      </c>
      <c r="D1330" s="1">
        <v>34015693</v>
      </c>
      <c r="E1330" s="1" t="s">
        <v>15790</v>
      </c>
      <c r="F1330" s="1" t="s">
        <v>19376</v>
      </c>
      <c r="G1330" s="1" t="str">
        <f>IFERROR(VLOOKUP(D1330, 'Datos bancarios'!C:J, 8, FALSE), "Sin celular")</f>
        <v>Sin celular</v>
      </c>
      <c r="H1330" s="1" t="str">
        <f>IFERROR(
   IF(
      VLOOKUP(D1330, 'Datos bancarios'!C:E, 2, FALSE) &lt;&gt; "",
      VLOOKUP(D1330, 'Datos bancarios'!C:E, 2, FALSE),
      IF(
         VLOOKUP(D1330, 'Datos bancarios'!C:E, 3, FALSE) &lt;&gt; "",
         VLOOKUP(D1330, 'Datos bancarios'!C:E, 3, FALSE),
         "Sin CBU"
      )
   ),
   "Sin CBU"
)</f>
        <v>Sin CBU</v>
      </c>
      <c r="I1330" s="1" t="str">
        <f>IFERROR(VLOOKUP(D1330, 'Datos bancarios'!C:G, 5, FALSE), "Sin alias")</f>
        <v>Sin alias</v>
      </c>
      <c r="J1330" s="1" t="str">
        <f>IFERROR(VLOOKUP(D1330, 'Datos bancarios'!C:H, 6, FALSE), "Sin titular")</f>
        <v>Sin titular</v>
      </c>
      <c r="K1330" s="1" t="s">
        <v>14576</v>
      </c>
      <c r="L1330" s="1" t="s">
        <v>14577</v>
      </c>
      <c r="M1330" s="1" t="s">
        <v>14578</v>
      </c>
      <c r="N1330" s="1" t="str">
        <f>IFERROR(VLOOKUP(D1330, 'Datos bancarios'!C:I, 7, FALSE), "Sin banco")</f>
        <v>Sin banco</v>
      </c>
    </row>
    <row r="1331" spans="2:14">
      <c r="B1331" s="1" t="s">
        <v>3210</v>
      </c>
      <c r="C1331" s="1" t="s">
        <v>19377</v>
      </c>
      <c r="D1331" s="1">
        <v>34015764</v>
      </c>
      <c r="E1331" s="1" t="s">
        <v>16309</v>
      </c>
      <c r="F1331" s="1" t="s">
        <v>19376</v>
      </c>
      <c r="G1331" s="1" t="str">
        <f>IFERROR(VLOOKUP(D1331, 'Datos bancarios'!C:J, 8, FALSE), "Sin celular")</f>
        <v>Sin celular</v>
      </c>
      <c r="H1331" s="1" t="str">
        <f>IFERROR(
   IF(
      VLOOKUP(D1331, 'Datos bancarios'!C:E, 2, FALSE) &lt;&gt; "",
      VLOOKUP(D1331, 'Datos bancarios'!C:E, 2, FALSE),
      IF(
         VLOOKUP(D1331, 'Datos bancarios'!C:E, 3, FALSE) &lt;&gt; "",
         VLOOKUP(D1331, 'Datos bancarios'!C:E, 3, FALSE),
         "Sin CBU"
      )
   ),
   "Sin CBU"
)</f>
        <v>Sin CBU</v>
      </c>
      <c r="I1331" s="1" t="str">
        <f>IFERROR(VLOOKUP(D1331, 'Datos bancarios'!C:G, 5, FALSE), "Sin alias")</f>
        <v>Sin alias</v>
      </c>
      <c r="J1331" s="1" t="str">
        <f>IFERROR(VLOOKUP(D1331, 'Datos bancarios'!C:H, 6, FALSE), "Sin titular")</f>
        <v>Sin titular</v>
      </c>
      <c r="K1331" s="1" t="s">
        <v>14576</v>
      </c>
      <c r="L1331" s="1" t="s">
        <v>14577</v>
      </c>
      <c r="M1331" s="1" t="s">
        <v>14578</v>
      </c>
      <c r="N1331" s="1" t="str">
        <f>IFERROR(VLOOKUP(D1331, 'Datos bancarios'!C:I, 7, FALSE), "Sin banco")</f>
        <v>Sin banco</v>
      </c>
    </row>
    <row r="1332" spans="2:14">
      <c r="B1332" s="1" t="s">
        <v>3211</v>
      </c>
      <c r="C1332" s="1" t="s">
        <v>19377</v>
      </c>
      <c r="D1332" s="1">
        <v>34015795</v>
      </c>
      <c r="E1332" s="1" t="s">
        <v>17200</v>
      </c>
      <c r="F1332" s="1" t="s">
        <v>19376</v>
      </c>
      <c r="G1332" s="1" t="str">
        <f>IFERROR(VLOOKUP(D1332, 'Datos bancarios'!C:J, 8, FALSE), "Sin celular")</f>
        <v>Sin celular</v>
      </c>
      <c r="H1332" s="1" t="str">
        <f>IFERROR(
   IF(
      VLOOKUP(D1332, 'Datos bancarios'!C:E, 2, FALSE) &lt;&gt; "",
      VLOOKUP(D1332, 'Datos bancarios'!C:E, 2, FALSE),
      IF(
         VLOOKUP(D1332, 'Datos bancarios'!C:E, 3, FALSE) &lt;&gt; "",
         VLOOKUP(D1332, 'Datos bancarios'!C:E, 3, FALSE),
         "Sin CBU"
      )
   ),
   "Sin CBU"
)</f>
        <v>Sin CBU</v>
      </c>
      <c r="I1332" s="1" t="str">
        <f>IFERROR(VLOOKUP(D1332, 'Datos bancarios'!C:G, 5, FALSE), "Sin alias")</f>
        <v>Sin alias</v>
      </c>
      <c r="J1332" s="1" t="str">
        <f>IFERROR(VLOOKUP(D1332, 'Datos bancarios'!C:H, 6, FALSE), "Sin titular")</f>
        <v>Sin titular</v>
      </c>
      <c r="K1332" s="1" t="s">
        <v>14576</v>
      </c>
      <c r="L1332" s="1" t="s">
        <v>14577</v>
      </c>
      <c r="M1332" s="1" t="s">
        <v>14578</v>
      </c>
      <c r="N1332" s="1" t="str">
        <f>IFERROR(VLOOKUP(D1332, 'Datos bancarios'!C:I, 7, FALSE), "Sin banco")</f>
        <v>Sin banco</v>
      </c>
    </row>
    <row r="1333" spans="2:14">
      <c r="B1333" s="1" t="s">
        <v>3212</v>
      </c>
      <c r="C1333" s="1" t="s">
        <v>62</v>
      </c>
      <c r="D1333" s="1">
        <v>34016447</v>
      </c>
      <c r="E1333" s="1" t="s">
        <v>17238</v>
      </c>
      <c r="F1333" s="1" t="s">
        <v>2663</v>
      </c>
      <c r="G1333" s="1" t="str">
        <f>IFERROR(VLOOKUP(D1333, 'Datos bancarios'!C:J, 8, FALSE), "Sin celular")</f>
        <v>Sin celular</v>
      </c>
      <c r="H1333" s="1" t="str">
        <f>IFERROR(
   IF(
      VLOOKUP(D1333, 'Datos bancarios'!C:E, 2, FALSE) &lt;&gt; "",
      VLOOKUP(D1333, 'Datos bancarios'!C:E, 2, FALSE),
      IF(
         VLOOKUP(D1333, 'Datos bancarios'!C:E, 3, FALSE) &lt;&gt; "",
         VLOOKUP(D1333, 'Datos bancarios'!C:E, 3, FALSE),
         "Sin CBU"
      )
   ),
   "Sin CBU"
)</f>
        <v>Sin CBU</v>
      </c>
      <c r="I1333" s="1" t="str">
        <f>IFERROR(VLOOKUP(D1333, 'Datos bancarios'!C:G, 5, FALSE), "Sin alias")</f>
        <v>Sin alias</v>
      </c>
      <c r="J1333" s="1" t="str">
        <f>IFERROR(VLOOKUP(D1333, 'Datos bancarios'!C:H, 6, FALSE), "Sin titular")</f>
        <v>Sin titular</v>
      </c>
      <c r="K1333" s="1" t="s">
        <v>14576</v>
      </c>
      <c r="L1333" s="1" t="s">
        <v>14577</v>
      </c>
      <c r="M1333" s="1" t="s">
        <v>14578</v>
      </c>
      <c r="N1333" s="1" t="str">
        <f>IFERROR(VLOOKUP(D1333, 'Datos bancarios'!C:I, 7, FALSE), "Sin banco")</f>
        <v>Sin banco</v>
      </c>
    </row>
    <row r="1334" spans="2:14">
      <c r="B1334" s="1" t="s">
        <v>3213</v>
      </c>
      <c r="C1334" s="1" t="s">
        <v>19377</v>
      </c>
      <c r="D1334" s="1">
        <v>34025707</v>
      </c>
      <c r="E1334" s="1" t="s">
        <v>14961</v>
      </c>
      <c r="F1334" s="1" t="s">
        <v>19376</v>
      </c>
      <c r="G1334" s="1" t="str">
        <f>IFERROR(VLOOKUP(D1334, 'Datos bancarios'!C:J, 8, FALSE), "Sin celular")</f>
        <v>Sin celular</v>
      </c>
      <c r="H1334" s="1" t="str">
        <f>IFERROR(
   IF(
      VLOOKUP(D1334, 'Datos bancarios'!C:E, 2, FALSE) &lt;&gt; "",
      VLOOKUP(D1334, 'Datos bancarios'!C:E, 2, FALSE),
      IF(
         VLOOKUP(D1334, 'Datos bancarios'!C:E, 3, FALSE) &lt;&gt; "",
         VLOOKUP(D1334, 'Datos bancarios'!C:E, 3, FALSE),
         "Sin CBU"
      )
   ),
   "Sin CBU"
)</f>
        <v>Sin CBU</v>
      </c>
      <c r="I1334" s="1" t="str">
        <f>IFERROR(VLOOKUP(D1334, 'Datos bancarios'!C:G, 5, FALSE), "Sin alias")</f>
        <v>Sin alias</v>
      </c>
      <c r="J1334" s="1" t="str">
        <f>IFERROR(VLOOKUP(D1334, 'Datos bancarios'!C:H, 6, FALSE), "Sin titular")</f>
        <v>Sin titular</v>
      </c>
      <c r="K1334" s="1" t="s">
        <v>14576</v>
      </c>
      <c r="L1334" s="1" t="s">
        <v>14577</v>
      </c>
      <c r="M1334" s="1" t="s">
        <v>14578</v>
      </c>
      <c r="N1334" s="1" t="str">
        <f>IFERROR(VLOOKUP(D1334, 'Datos bancarios'!C:I, 7, FALSE), "Sin banco")</f>
        <v>Sin banco</v>
      </c>
    </row>
    <row r="1335" spans="2:14">
      <c r="B1335" s="1" t="s">
        <v>3214</v>
      </c>
      <c r="C1335" s="1" t="s">
        <v>19377</v>
      </c>
      <c r="D1335" s="1">
        <v>34025832</v>
      </c>
      <c r="E1335" s="1" t="s">
        <v>15556</v>
      </c>
      <c r="F1335" s="1" t="s">
        <v>19376</v>
      </c>
      <c r="G1335" s="1" t="str">
        <f>IFERROR(VLOOKUP(D1335, 'Datos bancarios'!C:J, 8, FALSE), "Sin celular")</f>
        <v>Sin celular</v>
      </c>
      <c r="H1335" s="1" t="str">
        <f>IFERROR(
   IF(
      VLOOKUP(D1335, 'Datos bancarios'!C:E, 2, FALSE) &lt;&gt; "",
      VLOOKUP(D1335, 'Datos bancarios'!C:E, 2, FALSE),
      IF(
         VLOOKUP(D1335, 'Datos bancarios'!C:E, 3, FALSE) &lt;&gt; "",
         VLOOKUP(D1335, 'Datos bancarios'!C:E, 3, FALSE),
         "Sin CBU"
      )
   ),
   "Sin CBU"
)</f>
        <v>Sin CBU</v>
      </c>
      <c r="I1335" s="1" t="str">
        <f>IFERROR(VLOOKUP(D1335, 'Datos bancarios'!C:G, 5, FALSE), "Sin alias")</f>
        <v>Sin alias</v>
      </c>
      <c r="J1335" s="1" t="str">
        <f>IFERROR(VLOOKUP(D1335, 'Datos bancarios'!C:H, 6, FALSE), "Sin titular")</f>
        <v>Sin titular</v>
      </c>
      <c r="K1335" s="1" t="s">
        <v>14576</v>
      </c>
      <c r="L1335" s="1" t="s">
        <v>14577</v>
      </c>
      <c r="M1335" s="1" t="s">
        <v>14578</v>
      </c>
      <c r="N1335" s="1" t="str">
        <f>IFERROR(VLOOKUP(D1335, 'Datos bancarios'!C:I, 7, FALSE), "Sin banco")</f>
        <v>Sin banco</v>
      </c>
    </row>
    <row r="1336" spans="2:14">
      <c r="B1336" s="1" t="s">
        <v>3215</v>
      </c>
      <c r="C1336" s="1" t="s">
        <v>19377</v>
      </c>
      <c r="D1336" s="1">
        <v>34063347</v>
      </c>
      <c r="E1336" s="1" t="s">
        <v>14940</v>
      </c>
      <c r="F1336" s="1" t="s">
        <v>19376</v>
      </c>
      <c r="G1336" s="1" t="str">
        <f>IFERROR(VLOOKUP(D1336, 'Datos bancarios'!C:J, 8, FALSE), "Sin celular")</f>
        <v>Sin celular</v>
      </c>
      <c r="H1336" s="1" t="str">
        <f>IFERROR(
   IF(
      VLOOKUP(D1336, 'Datos bancarios'!C:E, 2, FALSE) &lt;&gt; "",
      VLOOKUP(D1336, 'Datos bancarios'!C:E, 2, FALSE),
      IF(
         VLOOKUP(D1336, 'Datos bancarios'!C:E, 3, FALSE) &lt;&gt; "",
         VLOOKUP(D1336, 'Datos bancarios'!C:E, 3, FALSE),
         "Sin CBU"
      )
   ),
   "Sin CBU"
)</f>
        <v>Sin CBU</v>
      </c>
      <c r="I1336" s="1" t="str">
        <f>IFERROR(VLOOKUP(D1336, 'Datos bancarios'!C:G, 5, FALSE), "Sin alias")</f>
        <v>Sin alias</v>
      </c>
      <c r="J1336" s="1" t="str">
        <f>IFERROR(VLOOKUP(D1336, 'Datos bancarios'!C:H, 6, FALSE), "Sin titular")</f>
        <v>Sin titular</v>
      </c>
      <c r="K1336" s="1" t="s">
        <v>14576</v>
      </c>
      <c r="L1336" s="1" t="s">
        <v>14577</v>
      </c>
      <c r="M1336" s="1" t="s">
        <v>14578</v>
      </c>
      <c r="N1336" s="1" t="str">
        <f>IFERROR(VLOOKUP(D1336, 'Datos bancarios'!C:I, 7, FALSE), "Sin banco")</f>
        <v>Sin banco</v>
      </c>
    </row>
    <row r="1337" spans="2:14">
      <c r="B1337" s="1" t="s">
        <v>3216</v>
      </c>
      <c r="C1337" s="1" t="s">
        <v>19377</v>
      </c>
      <c r="D1337" s="1">
        <v>34063899</v>
      </c>
      <c r="E1337" s="1" t="s">
        <v>15033</v>
      </c>
      <c r="F1337" s="1" t="s">
        <v>19376</v>
      </c>
      <c r="G1337" s="1" t="str">
        <f>IFERROR(VLOOKUP(D1337, 'Datos bancarios'!C:J, 8, FALSE), "Sin celular")</f>
        <v>Sin celular</v>
      </c>
      <c r="H1337" s="1" t="str">
        <f>IFERROR(
   IF(
      VLOOKUP(D1337, 'Datos bancarios'!C:E, 2, FALSE) &lt;&gt; "",
      VLOOKUP(D1337, 'Datos bancarios'!C:E, 2, FALSE),
      IF(
         VLOOKUP(D1337, 'Datos bancarios'!C:E, 3, FALSE) &lt;&gt; "",
         VLOOKUP(D1337, 'Datos bancarios'!C:E, 3, FALSE),
         "Sin CBU"
      )
   ),
   "Sin CBU"
)</f>
        <v>Sin CBU</v>
      </c>
      <c r="I1337" s="1" t="str">
        <f>IFERROR(VLOOKUP(D1337, 'Datos bancarios'!C:G, 5, FALSE), "Sin alias")</f>
        <v>Sin alias</v>
      </c>
      <c r="J1337" s="1" t="str">
        <f>IFERROR(VLOOKUP(D1337, 'Datos bancarios'!C:H, 6, FALSE), "Sin titular")</f>
        <v>Sin titular</v>
      </c>
      <c r="K1337" s="1" t="s">
        <v>14576</v>
      </c>
      <c r="L1337" s="1" t="s">
        <v>14577</v>
      </c>
      <c r="M1337" s="1" t="s">
        <v>14578</v>
      </c>
      <c r="N1337" s="1" t="str">
        <f>IFERROR(VLOOKUP(D1337, 'Datos bancarios'!C:I, 7, FALSE), "Sin banco")</f>
        <v>Sin banco</v>
      </c>
    </row>
    <row r="1338" spans="2:14">
      <c r="B1338" s="1" t="s">
        <v>3217</v>
      </c>
      <c r="C1338" s="1" t="s">
        <v>19377</v>
      </c>
      <c r="D1338" s="1">
        <v>34063961</v>
      </c>
      <c r="E1338" s="1" t="s">
        <v>15543</v>
      </c>
      <c r="F1338" s="1" t="s">
        <v>19376</v>
      </c>
      <c r="G1338" s="1" t="str">
        <f>IFERROR(VLOOKUP(D1338, 'Datos bancarios'!C:J, 8, FALSE), "Sin celular")</f>
        <v>Sin celular</v>
      </c>
      <c r="H1338" s="1" t="str">
        <f>IFERROR(
   IF(
      VLOOKUP(D1338, 'Datos bancarios'!C:E, 2, FALSE) &lt;&gt; "",
      VLOOKUP(D1338, 'Datos bancarios'!C:E, 2, FALSE),
      IF(
         VLOOKUP(D1338, 'Datos bancarios'!C:E, 3, FALSE) &lt;&gt; "",
         VLOOKUP(D1338, 'Datos bancarios'!C:E, 3, FALSE),
         "Sin CBU"
      )
   ),
   "Sin CBU"
)</f>
        <v>Sin CBU</v>
      </c>
      <c r="I1338" s="1" t="str">
        <f>IFERROR(VLOOKUP(D1338, 'Datos bancarios'!C:G, 5, FALSE), "Sin alias")</f>
        <v>Sin alias</v>
      </c>
      <c r="J1338" s="1" t="str">
        <f>IFERROR(VLOOKUP(D1338, 'Datos bancarios'!C:H, 6, FALSE), "Sin titular")</f>
        <v>Sin titular</v>
      </c>
      <c r="K1338" s="1" t="s">
        <v>14576</v>
      </c>
      <c r="L1338" s="1" t="s">
        <v>14577</v>
      </c>
      <c r="M1338" s="1" t="s">
        <v>14578</v>
      </c>
      <c r="N1338" s="1" t="str">
        <f>IFERROR(VLOOKUP(D1338, 'Datos bancarios'!C:I, 7, FALSE), "Sin banco")</f>
        <v>Sin banco</v>
      </c>
    </row>
    <row r="1339" spans="2:14">
      <c r="B1339" s="1" t="s">
        <v>3218</v>
      </c>
      <c r="C1339" s="1" t="s">
        <v>19377</v>
      </c>
      <c r="D1339" s="1">
        <v>34068023</v>
      </c>
      <c r="E1339" s="1" t="s">
        <v>14741</v>
      </c>
      <c r="F1339" s="1" t="s">
        <v>19376</v>
      </c>
      <c r="G1339" s="1" t="str">
        <f>IFERROR(VLOOKUP(D1339, 'Datos bancarios'!C:J, 8, FALSE), "Sin celular")</f>
        <v>Sin celular</v>
      </c>
      <c r="H1339" s="1" t="str">
        <f>IFERROR(
   IF(
      VLOOKUP(D1339, 'Datos bancarios'!C:E, 2, FALSE) &lt;&gt; "",
      VLOOKUP(D1339, 'Datos bancarios'!C:E, 2, FALSE),
      IF(
         VLOOKUP(D1339, 'Datos bancarios'!C:E, 3, FALSE) &lt;&gt; "",
         VLOOKUP(D1339, 'Datos bancarios'!C:E, 3, FALSE),
         "Sin CBU"
      )
   ),
   "Sin CBU"
)</f>
        <v>Sin CBU</v>
      </c>
      <c r="I1339" s="1" t="str">
        <f>IFERROR(VLOOKUP(D1339, 'Datos bancarios'!C:G, 5, FALSE), "Sin alias")</f>
        <v>Sin alias</v>
      </c>
      <c r="J1339" s="1" t="str">
        <f>IFERROR(VLOOKUP(D1339, 'Datos bancarios'!C:H, 6, FALSE), "Sin titular")</f>
        <v>Sin titular</v>
      </c>
      <c r="K1339" s="1" t="s">
        <v>14576</v>
      </c>
      <c r="L1339" s="1" t="s">
        <v>14577</v>
      </c>
      <c r="M1339" s="1" t="s">
        <v>14578</v>
      </c>
      <c r="N1339" s="1" t="str">
        <f>IFERROR(VLOOKUP(D1339, 'Datos bancarios'!C:I, 7, FALSE), "Sin banco")</f>
        <v>Sin banco</v>
      </c>
    </row>
    <row r="1340" spans="2:14">
      <c r="B1340" s="1" t="s">
        <v>3219</v>
      </c>
      <c r="C1340" s="1" t="s">
        <v>19377</v>
      </c>
      <c r="D1340" s="1">
        <v>34068090</v>
      </c>
      <c r="E1340" s="1" t="s">
        <v>15304</v>
      </c>
      <c r="F1340" s="1" t="s">
        <v>19376</v>
      </c>
      <c r="G1340" s="1" t="str">
        <f>IFERROR(VLOOKUP(D1340, 'Datos bancarios'!C:J, 8, FALSE), "Sin celular")</f>
        <v>Sin celular</v>
      </c>
      <c r="H1340" s="1" t="str">
        <f>IFERROR(
   IF(
      VLOOKUP(D1340, 'Datos bancarios'!C:E, 2, FALSE) &lt;&gt; "",
      VLOOKUP(D1340, 'Datos bancarios'!C:E, 2, FALSE),
      IF(
         VLOOKUP(D1340, 'Datos bancarios'!C:E, 3, FALSE) &lt;&gt; "",
         VLOOKUP(D1340, 'Datos bancarios'!C:E, 3, FALSE),
         "Sin CBU"
      )
   ),
   "Sin CBU"
)</f>
        <v>Sin CBU</v>
      </c>
      <c r="I1340" s="1" t="str">
        <f>IFERROR(VLOOKUP(D1340, 'Datos bancarios'!C:G, 5, FALSE), "Sin alias")</f>
        <v>Sin alias</v>
      </c>
      <c r="J1340" s="1" t="str">
        <f>IFERROR(VLOOKUP(D1340, 'Datos bancarios'!C:H, 6, FALSE), "Sin titular")</f>
        <v>Sin titular</v>
      </c>
      <c r="K1340" s="1" t="s">
        <v>14576</v>
      </c>
      <c r="L1340" s="1" t="s">
        <v>14577</v>
      </c>
      <c r="M1340" s="1" t="s">
        <v>14578</v>
      </c>
      <c r="N1340" s="1" t="str">
        <f>IFERROR(VLOOKUP(D1340, 'Datos bancarios'!C:I, 7, FALSE), "Sin banco")</f>
        <v>Sin banco</v>
      </c>
    </row>
    <row r="1341" spans="2:14">
      <c r="B1341" s="1" t="s">
        <v>3220</v>
      </c>
      <c r="C1341" s="1" t="s">
        <v>19377</v>
      </c>
      <c r="D1341" s="1">
        <v>34068347</v>
      </c>
      <c r="E1341" s="1" t="s">
        <v>14941</v>
      </c>
      <c r="F1341" s="1" t="s">
        <v>19376</v>
      </c>
      <c r="G1341" s="1" t="str">
        <f>IFERROR(VLOOKUP(D1341, 'Datos bancarios'!C:J, 8, FALSE), "Sin celular")</f>
        <v>Sin celular</v>
      </c>
      <c r="H1341" s="1" t="str">
        <f>IFERROR(
   IF(
      VLOOKUP(D1341, 'Datos bancarios'!C:E, 2, FALSE) &lt;&gt; "",
      VLOOKUP(D1341, 'Datos bancarios'!C:E, 2, FALSE),
      IF(
         VLOOKUP(D1341, 'Datos bancarios'!C:E, 3, FALSE) &lt;&gt; "",
         VLOOKUP(D1341, 'Datos bancarios'!C:E, 3, FALSE),
         "Sin CBU"
      )
   ),
   "Sin CBU"
)</f>
        <v>Sin CBU</v>
      </c>
      <c r="I1341" s="1" t="str">
        <f>IFERROR(VLOOKUP(D1341, 'Datos bancarios'!C:G, 5, FALSE), "Sin alias")</f>
        <v>Sin alias</v>
      </c>
      <c r="J1341" s="1" t="str">
        <f>IFERROR(VLOOKUP(D1341, 'Datos bancarios'!C:H, 6, FALSE), "Sin titular")</f>
        <v>Sin titular</v>
      </c>
      <c r="K1341" s="1" t="s">
        <v>14576</v>
      </c>
      <c r="L1341" s="1" t="s">
        <v>14577</v>
      </c>
      <c r="M1341" s="1" t="s">
        <v>14578</v>
      </c>
      <c r="N1341" s="1" t="str">
        <f>IFERROR(VLOOKUP(D1341, 'Datos bancarios'!C:I, 7, FALSE), "Sin banco")</f>
        <v>Sin banco</v>
      </c>
    </row>
    <row r="1342" spans="2:14">
      <c r="B1342" s="1" t="s">
        <v>3221</v>
      </c>
      <c r="C1342" s="1" t="s">
        <v>19377</v>
      </c>
      <c r="D1342" s="1">
        <v>34068714</v>
      </c>
      <c r="E1342" s="1" t="s">
        <v>16917</v>
      </c>
      <c r="F1342" s="1" t="s">
        <v>19376</v>
      </c>
      <c r="G1342" s="1" t="str">
        <f>IFERROR(VLOOKUP(D1342, 'Datos bancarios'!C:J, 8, FALSE), "Sin celular")</f>
        <v>Sin celular</v>
      </c>
      <c r="H1342" s="1" t="str">
        <f>IFERROR(
   IF(
      VLOOKUP(D1342, 'Datos bancarios'!C:E, 2, FALSE) &lt;&gt; "",
      VLOOKUP(D1342, 'Datos bancarios'!C:E, 2, FALSE),
      IF(
         VLOOKUP(D1342, 'Datos bancarios'!C:E, 3, FALSE) &lt;&gt; "",
         VLOOKUP(D1342, 'Datos bancarios'!C:E, 3, FALSE),
         "Sin CBU"
      )
   ),
   "Sin CBU"
)</f>
        <v>Sin CBU</v>
      </c>
      <c r="I1342" s="1" t="str">
        <f>IFERROR(VLOOKUP(D1342, 'Datos bancarios'!C:G, 5, FALSE), "Sin alias")</f>
        <v>Sin alias</v>
      </c>
      <c r="J1342" s="1" t="str">
        <f>IFERROR(VLOOKUP(D1342, 'Datos bancarios'!C:H, 6, FALSE), "Sin titular")</f>
        <v>Sin titular</v>
      </c>
      <c r="K1342" s="1" t="s">
        <v>14576</v>
      </c>
      <c r="L1342" s="1" t="s">
        <v>14577</v>
      </c>
      <c r="M1342" s="1" t="s">
        <v>14578</v>
      </c>
      <c r="N1342" s="1" t="str">
        <f>IFERROR(VLOOKUP(D1342, 'Datos bancarios'!C:I, 7, FALSE), "Sin banco")</f>
        <v>Sin banco</v>
      </c>
    </row>
    <row r="1343" spans="2:14">
      <c r="B1343" s="1" t="s">
        <v>3222</v>
      </c>
      <c r="C1343" s="1" t="s">
        <v>19377</v>
      </c>
      <c r="D1343" s="1">
        <v>34073820</v>
      </c>
      <c r="E1343" s="1" t="s">
        <v>15423</v>
      </c>
      <c r="F1343" s="1" t="s">
        <v>19376</v>
      </c>
      <c r="G1343" s="1" t="str">
        <f>IFERROR(VLOOKUP(D1343, 'Datos bancarios'!C:J, 8, FALSE), "Sin celular")</f>
        <v>Sin celular</v>
      </c>
      <c r="H1343" s="1" t="str">
        <f>IFERROR(
   IF(
      VLOOKUP(D1343, 'Datos bancarios'!C:E, 2, FALSE) &lt;&gt; "",
      VLOOKUP(D1343, 'Datos bancarios'!C:E, 2, FALSE),
      IF(
         VLOOKUP(D1343, 'Datos bancarios'!C:E, 3, FALSE) &lt;&gt; "",
         VLOOKUP(D1343, 'Datos bancarios'!C:E, 3, FALSE),
         "Sin CBU"
      )
   ),
   "Sin CBU"
)</f>
        <v>Sin CBU</v>
      </c>
      <c r="I1343" s="1" t="str">
        <f>IFERROR(VLOOKUP(D1343, 'Datos bancarios'!C:G, 5, FALSE), "Sin alias")</f>
        <v>Sin alias</v>
      </c>
      <c r="J1343" s="1" t="str">
        <f>IFERROR(VLOOKUP(D1343, 'Datos bancarios'!C:H, 6, FALSE), "Sin titular")</f>
        <v>Sin titular</v>
      </c>
      <c r="K1343" s="1" t="s">
        <v>14576</v>
      </c>
      <c r="L1343" s="1" t="s">
        <v>14577</v>
      </c>
      <c r="M1343" s="1" t="s">
        <v>14578</v>
      </c>
      <c r="N1343" s="1" t="str">
        <f>IFERROR(VLOOKUP(D1343, 'Datos bancarios'!C:I, 7, FALSE), "Sin banco")</f>
        <v>Sin banco</v>
      </c>
    </row>
    <row r="1344" spans="2:14">
      <c r="B1344" s="1" t="s">
        <v>3223</v>
      </c>
      <c r="C1344" s="1" t="s">
        <v>19377</v>
      </c>
      <c r="D1344" s="1">
        <v>34094790</v>
      </c>
      <c r="E1344" s="1" t="s">
        <v>16878</v>
      </c>
      <c r="F1344" s="1" t="s">
        <v>19376</v>
      </c>
      <c r="G1344" s="1" t="str">
        <f>IFERROR(VLOOKUP(D1344, 'Datos bancarios'!C:J, 8, FALSE), "Sin celular")</f>
        <v>Sin celular</v>
      </c>
      <c r="H1344" s="1" t="str">
        <f>IFERROR(
   IF(
      VLOOKUP(D1344, 'Datos bancarios'!C:E, 2, FALSE) &lt;&gt; "",
      VLOOKUP(D1344, 'Datos bancarios'!C:E, 2, FALSE),
      IF(
         VLOOKUP(D1344, 'Datos bancarios'!C:E, 3, FALSE) &lt;&gt; "",
         VLOOKUP(D1344, 'Datos bancarios'!C:E, 3, FALSE),
         "Sin CBU"
      )
   ),
   "Sin CBU"
)</f>
        <v>Sin CBU</v>
      </c>
      <c r="I1344" s="1" t="str">
        <f>IFERROR(VLOOKUP(D1344, 'Datos bancarios'!C:G, 5, FALSE), "Sin alias")</f>
        <v>Sin alias</v>
      </c>
      <c r="J1344" s="1" t="str">
        <f>IFERROR(VLOOKUP(D1344, 'Datos bancarios'!C:H, 6, FALSE), "Sin titular")</f>
        <v>Sin titular</v>
      </c>
      <c r="K1344" s="1" t="s">
        <v>14576</v>
      </c>
      <c r="L1344" s="1" t="s">
        <v>14577</v>
      </c>
      <c r="M1344" s="1" t="s">
        <v>14578</v>
      </c>
      <c r="N1344" s="1" t="str">
        <f>IFERROR(VLOOKUP(D1344, 'Datos bancarios'!C:I, 7, FALSE), "Sin banco")</f>
        <v>Sin banco</v>
      </c>
    </row>
    <row r="1345" spans="2:14">
      <c r="B1345" s="1" t="s">
        <v>3224</v>
      </c>
      <c r="C1345" s="1" t="s">
        <v>19377</v>
      </c>
      <c r="D1345" s="1">
        <v>34113344</v>
      </c>
      <c r="E1345" s="1" t="s">
        <v>15532</v>
      </c>
      <c r="F1345" s="1" t="s">
        <v>19376</v>
      </c>
      <c r="G1345" s="1" t="str">
        <f>IFERROR(VLOOKUP(D1345, 'Datos bancarios'!C:J, 8, FALSE), "Sin celular")</f>
        <v>Sin celular</v>
      </c>
      <c r="H1345" s="1" t="str">
        <f>IFERROR(
   IF(
      VLOOKUP(D1345, 'Datos bancarios'!C:E, 2, FALSE) &lt;&gt; "",
      VLOOKUP(D1345, 'Datos bancarios'!C:E, 2, FALSE),
      IF(
         VLOOKUP(D1345, 'Datos bancarios'!C:E, 3, FALSE) &lt;&gt; "",
         VLOOKUP(D1345, 'Datos bancarios'!C:E, 3, FALSE),
         "Sin CBU"
      )
   ),
   "Sin CBU"
)</f>
        <v>Sin CBU</v>
      </c>
      <c r="I1345" s="1" t="str">
        <f>IFERROR(VLOOKUP(D1345, 'Datos bancarios'!C:G, 5, FALSE), "Sin alias")</f>
        <v>Sin alias</v>
      </c>
      <c r="J1345" s="1" t="str">
        <f>IFERROR(VLOOKUP(D1345, 'Datos bancarios'!C:H, 6, FALSE), "Sin titular")</f>
        <v>Sin titular</v>
      </c>
      <c r="K1345" s="1" t="s">
        <v>14576</v>
      </c>
      <c r="L1345" s="1" t="s">
        <v>14577</v>
      </c>
      <c r="M1345" s="1" t="s">
        <v>14578</v>
      </c>
      <c r="N1345" s="1" t="str">
        <f>IFERROR(VLOOKUP(D1345, 'Datos bancarios'!C:I, 7, FALSE), "Sin banco")</f>
        <v>Sin banco</v>
      </c>
    </row>
    <row r="1346" spans="2:14">
      <c r="B1346" s="1" t="s">
        <v>3225</v>
      </c>
      <c r="C1346" s="1" t="s">
        <v>19377</v>
      </c>
      <c r="D1346" s="1">
        <v>34113981</v>
      </c>
      <c r="E1346" s="1" t="s">
        <v>15279</v>
      </c>
      <c r="F1346" s="1" t="s">
        <v>19376</v>
      </c>
      <c r="G1346" s="1" t="str">
        <f>IFERROR(VLOOKUP(D1346, 'Datos bancarios'!C:J, 8, FALSE), "Sin celular")</f>
        <v>Sin celular</v>
      </c>
      <c r="H1346" s="1" t="str">
        <f>IFERROR(
   IF(
      VLOOKUP(D1346, 'Datos bancarios'!C:E, 2, FALSE) &lt;&gt; "",
      VLOOKUP(D1346, 'Datos bancarios'!C:E, 2, FALSE),
      IF(
         VLOOKUP(D1346, 'Datos bancarios'!C:E, 3, FALSE) &lt;&gt; "",
         VLOOKUP(D1346, 'Datos bancarios'!C:E, 3, FALSE),
         "Sin CBU"
      )
   ),
   "Sin CBU"
)</f>
        <v>Sin CBU</v>
      </c>
      <c r="I1346" s="1" t="str">
        <f>IFERROR(VLOOKUP(D1346, 'Datos bancarios'!C:G, 5, FALSE), "Sin alias")</f>
        <v>Sin alias</v>
      </c>
      <c r="J1346" s="1" t="str">
        <f>IFERROR(VLOOKUP(D1346, 'Datos bancarios'!C:H, 6, FALSE), "Sin titular")</f>
        <v>Sin titular</v>
      </c>
      <c r="K1346" s="1" t="s">
        <v>14576</v>
      </c>
      <c r="L1346" s="1" t="s">
        <v>14577</v>
      </c>
      <c r="M1346" s="1" t="s">
        <v>14578</v>
      </c>
      <c r="N1346" s="1" t="str">
        <f>IFERROR(VLOOKUP(D1346, 'Datos bancarios'!C:I, 7, FALSE), "Sin banco")</f>
        <v>Sin banco</v>
      </c>
    </row>
    <row r="1347" spans="2:14">
      <c r="B1347" s="1" t="s">
        <v>3226</v>
      </c>
      <c r="C1347" s="1" t="s">
        <v>19377</v>
      </c>
      <c r="D1347" s="1">
        <v>34121777</v>
      </c>
      <c r="E1347" s="1" t="s">
        <v>15731</v>
      </c>
      <c r="F1347" s="1" t="s">
        <v>19376</v>
      </c>
      <c r="G1347" s="1" t="str">
        <f>IFERROR(VLOOKUP(D1347, 'Datos bancarios'!C:J, 8, FALSE), "Sin celular")</f>
        <v>Sin celular</v>
      </c>
      <c r="H1347" s="1" t="str">
        <f>IFERROR(
   IF(
      VLOOKUP(D1347, 'Datos bancarios'!C:E, 2, FALSE) &lt;&gt; "",
      VLOOKUP(D1347, 'Datos bancarios'!C:E, 2, FALSE),
      IF(
         VLOOKUP(D1347, 'Datos bancarios'!C:E, 3, FALSE) &lt;&gt; "",
         VLOOKUP(D1347, 'Datos bancarios'!C:E, 3, FALSE),
         "Sin CBU"
      )
   ),
   "Sin CBU"
)</f>
        <v>Sin CBU</v>
      </c>
      <c r="I1347" s="1" t="str">
        <f>IFERROR(VLOOKUP(D1347, 'Datos bancarios'!C:G, 5, FALSE), "Sin alias")</f>
        <v>Sin alias</v>
      </c>
      <c r="J1347" s="1" t="str">
        <f>IFERROR(VLOOKUP(D1347, 'Datos bancarios'!C:H, 6, FALSE), "Sin titular")</f>
        <v>Sin titular</v>
      </c>
      <c r="K1347" s="1" t="s">
        <v>14576</v>
      </c>
      <c r="L1347" s="1" t="s">
        <v>14577</v>
      </c>
      <c r="M1347" s="1" t="s">
        <v>14578</v>
      </c>
      <c r="N1347" s="1" t="str">
        <f>IFERROR(VLOOKUP(D1347, 'Datos bancarios'!C:I, 7, FALSE), "Sin banco")</f>
        <v>Sin banco</v>
      </c>
    </row>
    <row r="1348" spans="2:14">
      <c r="B1348" s="1" t="s">
        <v>3227</v>
      </c>
      <c r="C1348" s="1" t="s">
        <v>19377</v>
      </c>
      <c r="D1348" s="1">
        <v>34127097</v>
      </c>
      <c r="E1348" s="1" t="s">
        <v>14948</v>
      </c>
      <c r="F1348" s="1" t="s">
        <v>19376</v>
      </c>
      <c r="G1348" s="1" t="str">
        <f>IFERROR(VLOOKUP(D1348, 'Datos bancarios'!C:J, 8, FALSE), "Sin celular")</f>
        <v>Sin celular</v>
      </c>
      <c r="H1348" s="1" t="str">
        <f>IFERROR(
   IF(
      VLOOKUP(D1348, 'Datos bancarios'!C:E, 2, FALSE) &lt;&gt; "",
      VLOOKUP(D1348, 'Datos bancarios'!C:E, 2, FALSE),
      IF(
         VLOOKUP(D1348, 'Datos bancarios'!C:E, 3, FALSE) &lt;&gt; "",
         VLOOKUP(D1348, 'Datos bancarios'!C:E, 3, FALSE),
         "Sin CBU"
      )
   ),
   "Sin CBU"
)</f>
        <v>Sin CBU</v>
      </c>
      <c r="I1348" s="1" t="str">
        <f>IFERROR(VLOOKUP(D1348, 'Datos bancarios'!C:G, 5, FALSE), "Sin alias")</f>
        <v>Sin alias</v>
      </c>
      <c r="J1348" s="1" t="str">
        <f>IFERROR(VLOOKUP(D1348, 'Datos bancarios'!C:H, 6, FALSE), "Sin titular")</f>
        <v>Sin titular</v>
      </c>
      <c r="K1348" s="1" t="s">
        <v>14576</v>
      </c>
      <c r="L1348" s="1" t="s">
        <v>14577</v>
      </c>
      <c r="M1348" s="1" t="s">
        <v>14578</v>
      </c>
      <c r="N1348" s="1" t="str">
        <f>IFERROR(VLOOKUP(D1348, 'Datos bancarios'!C:I, 7, FALSE), "Sin banco")</f>
        <v>Sin banco</v>
      </c>
    </row>
    <row r="1349" spans="2:14">
      <c r="B1349" s="1" t="s">
        <v>3228</v>
      </c>
      <c r="C1349" s="1" t="s">
        <v>19377</v>
      </c>
      <c r="D1349" s="1">
        <v>34129097</v>
      </c>
      <c r="E1349" s="1" t="s">
        <v>14949</v>
      </c>
      <c r="F1349" s="1" t="s">
        <v>19376</v>
      </c>
      <c r="G1349" s="1" t="str">
        <f>IFERROR(VLOOKUP(D1349, 'Datos bancarios'!C:J, 8, FALSE), "Sin celular")</f>
        <v>Sin celular</v>
      </c>
      <c r="H1349" s="1" t="str">
        <f>IFERROR(
   IF(
      VLOOKUP(D1349, 'Datos bancarios'!C:E, 2, FALSE) &lt;&gt; "",
      VLOOKUP(D1349, 'Datos bancarios'!C:E, 2, FALSE),
      IF(
         VLOOKUP(D1349, 'Datos bancarios'!C:E, 3, FALSE) &lt;&gt; "",
         VLOOKUP(D1349, 'Datos bancarios'!C:E, 3, FALSE),
         "Sin CBU"
      )
   ),
   "Sin CBU"
)</f>
        <v>Sin CBU</v>
      </c>
      <c r="I1349" s="1" t="str">
        <f>IFERROR(VLOOKUP(D1349, 'Datos bancarios'!C:G, 5, FALSE), "Sin alias")</f>
        <v>Sin alias</v>
      </c>
      <c r="J1349" s="1" t="str">
        <f>IFERROR(VLOOKUP(D1349, 'Datos bancarios'!C:H, 6, FALSE), "Sin titular")</f>
        <v>Sin titular</v>
      </c>
      <c r="K1349" s="1" t="s">
        <v>14576</v>
      </c>
      <c r="L1349" s="1" t="s">
        <v>14577</v>
      </c>
      <c r="M1349" s="1" t="s">
        <v>14578</v>
      </c>
      <c r="N1349" s="1" t="str">
        <f>IFERROR(VLOOKUP(D1349, 'Datos bancarios'!C:I, 7, FALSE), "Sin banco")</f>
        <v>Sin banco</v>
      </c>
    </row>
    <row r="1350" spans="2:14">
      <c r="B1350" s="1" t="s">
        <v>3229</v>
      </c>
      <c r="C1350" s="1" t="s">
        <v>19377</v>
      </c>
      <c r="D1350" s="1">
        <v>34143217</v>
      </c>
      <c r="E1350" s="1" t="s">
        <v>15160</v>
      </c>
      <c r="F1350" s="1" t="s">
        <v>19376</v>
      </c>
      <c r="G1350" s="1" t="str">
        <f>IFERROR(VLOOKUP(D1350, 'Datos bancarios'!C:J, 8, FALSE), "Sin celular")</f>
        <v>Sin celular</v>
      </c>
      <c r="H1350" s="1" t="str">
        <f>IFERROR(
   IF(
      VLOOKUP(D1350, 'Datos bancarios'!C:E, 2, FALSE) &lt;&gt; "",
      VLOOKUP(D1350, 'Datos bancarios'!C:E, 2, FALSE),
      IF(
         VLOOKUP(D1350, 'Datos bancarios'!C:E, 3, FALSE) &lt;&gt; "",
         VLOOKUP(D1350, 'Datos bancarios'!C:E, 3, FALSE),
         "Sin CBU"
      )
   ),
   "Sin CBU"
)</f>
        <v>Sin CBU</v>
      </c>
      <c r="I1350" s="1" t="str">
        <f>IFERROR(VLOOKUP(D1350, 'Datos bancarios'!C:G, 5, FALSE), "Sin alias")</f>
        <v>Sin alias</v>
      </c>
      <c r="J1350" s="1" t="str">
        <f>IFERROR(VLOOKUP(D1350, 'Datos bancarios'!C:H, 6, FALSE), "Sin titular")</f>
        <v>Sin titular</v>
      </c>
      <c r="K1350" s="1" t="s">
        <v>14576</v>
      </c>
      <c r="L1350" s="1" t="s">
        <v>14577</v>
      </c>
      <c r="M1350" s="1" t="s">
        <v>14578</v>
      </c>
      <c r="N1350" s="1" t="str">
        <f>IFERROR(VLOOKUP(D1350, 'Datos bancarios'!C:I, 7, FALSE), "Sin banco")</f>
        <v>Sin banco</v>
      </c>
    </row>
    <row r="1351" spans="2:14">
      <c r="B1351" s="1" t="s">
        <v>3230</v>
      </c>
      <c r="C1351" s="1" t="s">
        <v>19377</v>
      </c>
      <c r="D1351" s="1">
        <v>34170078</v>
      </c>
      <c r="E1351" s="1" t="s">
        <v>17080</v>
      </c>
      <c r="F1351" s="1" t="s">
        <v>19376</v>
      </c>
      <c r="G1351" s="1" t="str">
        <f>IFERROR(VLOOKUP(D1351, 'Datos bancarios'!C:J, 8, FALSE), "Sin celular")</f>
        <v>Sin celular</v>
      </c>
      <c r="H1351" s="1" t="str">
        <f>IFERROR(
   IF(
      VLOOKUP(D1351, 'Datos bancarios'!C:E, 2, FALSE) &lt;&gt; "",
      VLOOKUP(D1351, 'Datos bancarios'!C:E, 2, FALSE),
      IF(
         VLOOKUP(D1351, 'Datos bancarios'!C:E, 3, FALSE) &lt;&gt; "",
         VLOOKUP(D1351, 'Datos bancarios'!C:E, 3, FALSE),
         "Sin CBU"
      )
   ),
   "Sin CBU"
)</f>
        <v>Sin CBU</v>
      </c>
      <c r="I1351" s="1" t="str">
        <f>IFERROR(VLOOKUP(D1351, 'Datos bancarios'!C:G, 5, FALSE), "Sin alias")</f>
        <v>Sin alias</v>
      </c>
      <c r="J1351" s="1" t="str">
        <f>IFERROR(VLOOKUP(D1351, 'Datos bancarios'!C:H, 6, FALSE), "Sin titular")</f>
        <v>Sin titular</v>
      </c>
      <c r="K1351" s="1" t="s">
        <v>14576</v>
      </c>
      <c r="L1351" s="1" t="s">
        <v>14577</v>
      </c>
      <c r="M1351" s="1" t="s">
        <v>14578</v>
      </c>
      <c r="N1351" s="1" t="str">
        <f>IFERROR(VLOOKUP(D1351, 'Datos bancarios'!C:I, 7, FALSE), "Sin banco")</f>
        <v>Sin banco</v>
      </c>
    </row>
    <row r="1352" spans="2:14">
      <c r="B1352" s="1" t="s">
        <v>3231</v>
      </c>
      <c r="C1352" s="1" t="s">
        <v>19377</v>
      </c>
      <c r="D1352" s="1">
        <v>34188153</v>
      </c>
      <c r="E1352" s="1" t="s">
        <v>16928</v>
      </c>
      <c r="F1352" s="1" t="s">
        <v>19376</v>
      </c>
      <c r="G1352" s="1" t="str">
        <f>IFERROR(VLOOKUP(D1352, 'Datos bancarios'!C:J, 8, FALSE), "Sin celular")</f>
        <v>Sin celular</v>
      </c>
      <c r="H1352" s="1" t="str">
        <f>IFERROR(
   IF(
      VLOOKUP(D1352, 'Datos bancarios'!C:E, 2, FALSE) &lt;&gt; "",
      VLOOKUP(D1352, 'Datos bancarios'!C:E, 2, FALSE),
      IF(
         VLOOKUP(D1352, 'Datos bancarios'!C:E, 3, FALSE) &lt;&gt; "",
         VLOOKUP(D1352, 'Datos bancarios'!C:E, 3, FALSE),
         "Sin CBU"
      )
   ),
   "Sin CBU"
)</f>
        <v>Sin CBU</v>
      </c>
      <c r="I1352" s="1" t="str">
        <f>IFERROR(VLOOKUP(D1352, 'Datos bancarios'!C:G, 5, FALSE), "Sin alias")</f>
        <v>Sin alias</v>
      </c>
      <c r="J1352" s="1" t="str">
        <f>IFERROR(VLOOKUP(D1352, 'Datos bancarios'!C:H, 6, FALSE), "Sin titular")</f>
        <v>Sin titular</v>
      </c>
      <c r="K1352" s="1" t="s">
        <v>14576</v>
      </c>
      <c r="L1352" s="1" t="s">
        <v>14577</v>
      </c>
      <c r="M1352" s="1" t="s">
        <v>14578</v>
      </c>
      <c r="N1352" s="1" t="str">
        <f>IFERROR(VLOOKUP(D1352, 'Datos bancarios'!C:I, 7, FALSE), "Sin banco")</f>
        <v>Sin banco</v>
      </c>
    </row>
    <row r="1353" spans="2:14">
      <c r="B1353" s="1" t="s">
        <v>3232</v>
      </c>
      <c r="C1353" s="1" t="s">
        <v>19377</v>
      </c>
      <c r="D1353" s="1">
        <v>34192208</v>
      </c>
      <c r="E1353" s="1" t="s">
        <v>16774</v>
      </c>
      <c r="F1353" s="1" t="s">
        <v>19376</v>
      </c>
      <c r="G1353" s="1" t="str">
        <f>IFERROR(VLOOKUP(D1353, 'Datos bancarios'!C:J, 8, FALSE), "Sin celular")</f>
        <v>Sin celular</v>
      </c>
      <c r="H1353" s="1" t="str">
        <f>IFERROR(
   IF(
      VLOOKUP(D1353, 'Datos bancarios'!C:E, 2, FALSE) &lt;&gt; "",
      VLOOKUP(D1353, 'Datos bancarios'!C:E, 2, FALSE),
      IF(
         VLOOKUP(D1353, 'Datos bancarios'!C:E, 3, FALSE) &lt;&gt; "",
         VLOOKUP(D1353, 'Datos bancarios'!C:E, 3, FALSE),
         "Sin CBU"
      )
   ),
   "Sin CBU"
)</f>
        <v>Sin CBU</v>
      </c>
      <c r="I1353" s="1" t="str">
        <f>IFERROR(VLOOKUP(D1353, 'Datos bancarios'!C:G, 5, FALSE), "Sin alias")</f>
        <v>Sin alias</v>
      </c>
      <c r="J1353" s="1" t="str">
        <f>IFERROR(VLOOKUP(D1353, 'Datos bancarios'!C:H, 6, FALSE), "Sin titular")</f>
        <v>Sin titular</v>
      </c>
      <c r="K1353" s="1" t="s">
        <v>14576</v>
      </c>
      <c r="L1353" s="1" t="s">
        <v>14577</v>
      </c>
      <c r="M1353" s="1" t="s">
        <v>14578</v>
      </c>
      <c r="N1353" s="1" t="str">
        <f>IFERROR(VLOOKUP(D1353, 'Datos bancarios'!C:I, 7, FALSE), "Sin banco")</f>
        <v>Sin banco</v>
      </c>
    </row>
    <row r="1354" spans="2:14">
      <c r="B1354" s="1" t="s">
        <v>3233</v>
      </c>
      <c r="C1354" s="1" t="s">
        <v>19377</v>
      </c>
      <c r="D1354" s="1">
        <v>34195273</v>
      </c>
      <c r="E1354" s="1" t="s">
        <v>16185</v>
      </c>
      <c r="F1354" s="1" t="s">
        <v>19376</v>
      </c>
      <c r="G1354" s="1">
        <f>IFERROR(VLOOKUP(D1354, 'Datos bancarios'!C:J, 8, FALSE), "Sin celular")</f>
        <v>2617191326</v>
      </c>
      <c r="H1354" s="1" t="str">
        <f>IFERROR(
   IF(
      VLOOKUP(D1354, 'Datos bancarios'!C:E, 2, FALSE) &lt;&gt; "",
      VLOOKUP(D1354, 'Datos bancarios'!C:E, 2, FALSE),
      IF(
         VLOOKUP(D1354, 'Datos bancarios'!C:E, 3, FALSE) &lt;&gt; "",
         VLOOKUP(D1354, 'Datos bancarios'!C:E, 3, FALSE),
         "Sin CBU"
      )
   ),
   "Sin CBU"
)</f>
        <v>4530000800013698892587</v>
      </c>
      <c r="I1354" s="1" t="str">
        <f>IFERROR(VLOOKUP(D1354, 'Datos bancarios'!C:G, 5, FALSE), "Sin alias")</f>
        <v>MATT9.NX</v>
      </c>
      <c r="J1354" s="1">
        <f>IFERROR(VLOOKUP(D1354, 'Datos bancarios'!C:H, 6, FALSE), "Sin titular")</f>
        <v>0</v>
      </c>
      <c r="K1354" s="1" t="s">
        <v>14576</v>
      </c>
      <c r="L1354" s="1" t="s">
        <v>14577</v>
      </c>
      <c r="M1354" s="1" t="s">
        <v>14578</v>
      </c>
      <c r="N1354" s="1" t="str">
        <f>IFERROR(VLOOKUP(D1354, 'Datos bancarios'!C:I, 7, FALSE), "Sin banco")</f>
        <v>OTRO</v>
      </c>
    </row>
    <row r="1355" spans="2:14">
      <c r="B1355" s="1" t="s">
        <v>3234</v>
      </c>
      <c r="C1355" s="1" t="s">
        <v>19377</v>
      </c>
      <c r="D1355" s="1">
        <v>34214855</v>
      </c>
      <c r="E1355" s="1" t="s">
        <v>15292</v>
      </c>
      <c r="F1355" s="1" t="s">
        <v>19376</v>
      </c>
      <c r="G1355" s="1" t="str">
        <f>IFERROR(VLOOKUP(D1355, 'Datos bancarios'!C:J, 8, FALSE), "Sin celular")</f>
        <v>Sin celular</v>
      </c>
      <c r="H1355" s="1" t="str">
        <f>IFERROR(
   IF(
      VLOOKUP(D1355, 'Datos bancarios'!C:E, 2, FALSE) &lt;&gt; "",
      VLOOKUP(D1355, 'Datos bancarios'!C:E, 2, FALSE),
      IF(
         VLOOKUP(D1355, 'Datos bancarios'!C:E, 3, FALSE) &lt;&gt; "",
         VLOOKUP(D1355, 'Datos bancarios'!C:E, 3, FALSE),
         "Sin CBU"
      )
   ),
   "Sin CBU"
)</f>
        <v>Sin CBU</v>
      </c>
      <c r="I1355" s="1" t="str">
        <f>IFERROR(VLOOKUP(D1355, 'Datos bancarios'!C:G, 5, FALSE), "Sin alias")</f>
        <v>Sin alias</v>
      </c>
      <c r="J1355" s="1" t="str">
        <f>IFERROR(VLOOKUP(D1355, 'Datos bancarios'!C:H, 6, FALSE), "Sin titular")</f>
        <v>Sin titular</v>
      </c>
      <c r="K1355" s="1" t="s">
        <v>14576</v>
      </c>
      <c r="L1355" s="1" t="s">
        <v>14577</v>
      </c>
      <c r="M1355" s="1" t="s">
        <v>14578</v>
      </c>
      <c r="N1355" s="1" t="str">
        <f>IFERROR(VLOOKUP(D1355, 'Datos bancarios'!C:I, 7, FALSE), "Sin banco")</f>
        <v>Sin banco</v>
      </c>
    </row>
    <row r="1356" spans="2:14">
      <c r="B1356" s="1" t="s">
        <v>3235</v>
      </c>
      <c r="C1356" s="1" t="s">
        <v>19377</v>
      </c>
      <c r="D1356" s="1">
        <v>34228749</v>
      </c>
      <c r="E1356" s="1" t="s">
        <v>15288</v>
      </c>
      <c r="F1356" s="1" t="s">
        <v>19376</v>
      </c>
      <c r="G1356" s="1">
        <f>IFERROR(VLOOKUP(D1356, 'Datos bancarios'!C:J, 8, FALSE), "Sin celular")</f>
        <v>2612550085</v>
      </c>
      <c r="H1356" s="1" t="str">
        <f>IFERROR(
   IF(
      VLOOKUP(D1356, 'Datos bancarios'!C:E, 2, FALSE) &lt;&gt; "",
      VLOOKUP(D1356, 'Datos bancarios'!C:E, 2, FALSE),
      IF(
         VLOOKUP(D1356, 'Datos bancarios'!C:E, 3, FALSE) &lt;&gt; "",
         VLOOKUP(D1356, 'Datos bancarios'!C:E, 3, FALSE),
         "Sin CBU"
      )
   ),
   "Sin CBU"
)</f>
        <v>0110762530076202258047</v>
      </c>
      <c r="I1356" s="1" t="str">
        <f>IFERROR(VLOOKUP(D1356, 'Datos bancarios'!C:G, 5, FALSE), "Sin alias")</f>
        <v>CABRA.ANOCHE.BUS</v>
      </c>
      <c r="J1356" s="1" t="str">
        <f>IFERROR(VLOOKUP(D1356, 'Datos bancarios'!C:H, 6, FALSE), "Sin titular")</f>
        <v>Gladys Araceli Gómez</v>
      </c>
      <c r="K1356" s="1" t="s">
        <v>14576</v>
      </c>
      <c r="L1356" s="1" t="s">
        <v>14577</v>
      </c>
      <c r="M1356" s="1" t="s">
        <v>14578</v>
      </c>
      <c r="N1356" s="1" t="str">
        <f>IFERROR(VLOOKUP(D1356, 'Datos bancarios'!C:I, 7, FALSE), "Sin banco")</f>
        <v>BANCO DE LA NACION ARGENTINA</v>
      </c>
    </row>
    <row r="1357" spans="2:14">
      <c r="B1357" s="1" t="s">
        <v>3236</v>
      </c>
      <c r="C1357" s="1" t="s">
        <v>19377</v>
      </c>
      <c r="D1357" s="1">
        <v>34232828</v>
      </c>
      <c r="E1357" s="1" t="s">
        <v>14698</v>
      </c>
      <c r="F1357" s="1" t="s">
        <v>19376</v>
      </c>
      <c r="G1357" s="1" t="str">
        <f>IFERROR(VLOOKUP(D1357, 'Datos bancarios'!C:J, 8, FALSE), "Sin celular")</f>
        <v>Sin celular</v>
      </c>
      <c r="H1357" s="1" t="str">
        <f>IFERROR(
   IF(
      VLOOKUP(D1357, 'Datos bancarios'!C:E, 2, FALSE) &lt;&gt; "",
      VLOOKUP(D1357, 'Datos bancarios'!C:E, 2, FALSE),
      IF(
         VLOOKUP(D1357, 'Datos bancarios'!C:E, 3, FALSE) &lt;&gt; "",
         VLOOKUP(D1357, 'Datos bancarios'!C:E, 3, FALSE),
         "Sin CBU"
      )
   ),
   "Sin CBU"
)</f>
        <v>Sin CBU</v>
      </c>
      <c r="I1357" s="1" t="str">
        <f>IFERROR(VLOOKUP(D1357, 'Datos bancarios'!C:G, 5, FALSE), "Sin alias")</f>
        <v>Sin alias</v>
      </c>
      <c r="J1357" s="1" t="str">
        <f>IFERROR(VLOOKUP(D1357, 'Datos bancarios'!C:H, 6, FALSE), "Sin titular")</f>
        <v>Sin titular</v>
      </c>
      <c r="K1357" s="1" t="s">
        <v>14576</v>
      </c>
      <c r="L1357" s="1" t="s">
        <v>14577</v>
      </c>
      <c r="M1357" s="1" t="s">
        <v>14578</v>
      </c>
      <c r="N1357" s="1" t="str">
        <f>IFERROR(VLOOKUP(D1357, 'Datos bancarios'!C:I, 7, FALSE), "Sin banco")</f>
        <v>Sin banco</v>
      </c>
    </row>
    <row r="1358" spans="2:14">
      <c r="B1358" s="1" t="s">
        <v>3237</v>
      </c>
      <c r="C1358" s="1" t="s">
        <v>19377</v>
      </c>
      <c r="D1358" s="1">
        <v>34233000</v>
      </c>
      <c r="E1358" s="1" t="s">
        <v>15264</v>
      </c>
      <c r="F1358" s="1" t="s">
        <v>19376</v>
      </c>
      <c r="G1358" s="1" t="str">
        <f>IFERROR(VLOOKUP(D1358, 'Datos bancarios'!C:J, 8, FALSE), "Sin celular")</f>
        <v>Sin celular</v>
      </c>
      <c r="H1358" s="1" t="str">
        <f>IFERROR(
   IF(
      VLOOKUP(D1358, 'Datos bancarios'!C:E, 2, FALSE) &lt;&gt; "",
      VLOOKUP(D1358, 'Datos bancarios'!C:E, 2, FALSE),
      IF(
         VLOOKUP(D1358, 'Datos bancarios'!C:E, 3, FALSE) &lt;&gt; "",
         VLOOKUP(D1358, 'Datos bancarios'!C:E, 3, FALSE),
         "Sin CBU"
      )
   ),
   "Sin CBU"
)</f>
        <v>Sin CBU</v>
      </c>
      <c r="I1358" s="1" t="str">
        <f>IFERROR(VLOOKUP(D1358, 'Datos bancarios'!C:G, 5, FALSE), "Sin alias")</f>
        <v>Sin alias</v>
      </c>
      <c r="J1358" s="1" t="str">
        <f>IFERROR(VLOOKUP(D1358, 'Datos bancarios'!C:H, 6, FALSE), "Sin titular")</f>
        <v>Sin titular</v>
      </c>
      <c r="K1358" s="1" t="s">
        <v>14576</v>
      </c>
      <c r="L1358" s="1" t="s">
        <v>14577</v>
      </c>
      <c r="M1358" s="1" t="s">
        <v>14578</v>
      </c>
      <c r="N1358" s="1" t="str">
        <f>IFERROR(VLOOKUP(D1358, 'Datos bancarios'!C:I, 7, FALSE), "Sin banco")</f>
        <v>Sin banco</v>
      </c>
    </row>
    <row r="1359" spans="2:14">
      <c r="B1359" s="1" t="s">
        <v>3238</v>
      </c>
      <c r="C1359" s="1" t="s">
        <v>19377</v>
      </c>
      <c r="D1359" s="1">
        <v>34237481</v>
      </c>
      <c r="E1359" s="1" t="s">
        <v>15887</v>
      </c>
      <c r="F1359" s="1" t="s">
        <v>19376</v>
      </c>
      <c r="G1359" s="1" t="str">
        <f>IFERROR(VLOOKUP(D1359, 'Datos bancarios'!C:J, 8, FALSE), "Sin celular")</f>
        <v>Sin celular</v>
      </c>
      <c r="H1359" s="1" t="str">
        <f>IFERROR(
   IF(
      VLOOKUP(D1359, 'Datos bancarios'!C:E, 2, FALSE) &lt;&gt; "",
      VLOOKUP(D1359, 'Datos bancarios'!C:E, 2, FALSE),
      IF(
         VLOOKUP(D1359, 'Datos bancarios'!C:E, 3, FALSE) &lt;&gt; "",
         VLOOKUP(D1359, 'Datos bancarios'!C:E, 3, FALSE),
         "Sin CBU"
      )
   ),
   "Sin CBU"
)</f>
        <v>Sin CBU</v>
      </c>
      <c r="I1359" s="1" t="str">
        <f>IFERROR(VLOOKUP(D1359, 'Datos bancarios'!C:G, 5, FALSE), "Sin alias")</f>
        <v>Sin alias</v>
      </c>
      <c r="J1359" s="1" t="str">
        <f>IFERROR(VLOOKUP(D1359, 'Datos bancarios'!C:H, 6, FALSE), "Sin titular")</f>
        <v>Sin titular</v>
      </c>
      <c r="K1359" s="1" t="s">
        <v>14576</v>
      </c>
      <c r="L1359" s="1" t="s">
        <v>14577</v>
      </c>
      <c r="M1359" s="1" t="s">
        <v>14578</v>
      </c>
      <c r="N1359" s="1" t="str">
        <f>IFERROR(VLOOKUP(D1359, 'Datos bancarios'!C:I, 7, FALSE), "Sin banco")</f>
        <v>Sin banco</v>
      </c>
    </row>
    <row r="1360" spans="2:14">
      <c r="B1360" s="1" t="s">
        <v>3239</v>
      </c>
      <c r="C1360" s="1" t="s">
        <v>19377</v>
      </c>
      <c r="D1360" s="1">
        <v>34237628</v>
      </c>
      <c r="E1360" s="1" t="s">
        <v>15964</v>
      </c>
      <c r="F1360" s="1" t="s">
        <v>19376</v>
      </c>
      <c r="G1360" s="1" t="str">
        <f>IFERROR(VLOOKUP(D1360, 'Datos bancarios'!C:J, 8, FALSE), "Sin celular")</f>
        <v>Sin celular</v>
      </c>
      <c r="H1360" s="1" t="str">
        <f>IFERROR(
   IF(
      VLOOKUP(D1360, 'Datos bancarios'!C:E, 2, FALSE) &lt;&gt; "",
      VLOOKUP(D1360, 'Datos bancarios'!C:E, 2, FALSE),
      IF(
         VLOOKUP(D1360, 'Datos bancarios'!C:E, 3, FALSE) &lt;&gt; "",
         VLOOKUP(D1360, 'Datos bancarios'!C:E, 3, FALSE),
         "Sin CBU"
      )
   ),
   "Sin CBU"
)</f>
        <v>Sin CBU</v>
      </c>
      <c r="I1360" s="1" t="str">
        <f>IFERROR(VLOOKUP(D1360, 'Datos bancarios'!C:G, 5, FALSE), "Sin alias")</f>
        <v>Sin alias</v>
      </c>
      <c r="J1360" s="1" t="str">
        <f>IFERROR(VLOOKUP(D1360, 'Datos bancarios'!C:H, 6, FALSE), "Sin titular")</f>
        <v>Sin titular</v>
      </c>
      <c r="K1360" s="1" t="s">
        <v>14576</v>
      </c>
      <c r="L1360" s="1" t="s">
        <v>14577</v>
      </c>
      <c r="M1360" s="1" t="s">
        <v>14578</v>
      </c>
      <c r="N1360" s="1" t="str">
        <f>IFERROR(VLOOKUP(D1360, 'Datos bancarios'!C:I, 7, FALSE), "Sin banco")</f>
        <v>Sin banco</v>
      </c>
    </row>
    <row r="1361" spans="2:14">
      <c r="B1361" s="1" t="s">
        <v>3240</v>
      </c>
      <c r="C1361" s="1" t="s">
        <v>19377</v>
      </c>
      <c r="D1361" s="1">
        <v>34237753</v>
      </c>
      <c r="E1361" s="1" t="s">
        <v>15600</v>
      </c>
      <c r="F1361" s="1" t="s">
        <v>19376</v>
      </c>
      <c r="G1361" s="1">
        <f>IFERROR(VLOOKUP(D1361, 'Datos bancarios'!C:J, 8, FALSE), "Sin celular")</f>
        <v>2634351056</v>
      </c>
      <c r="H1361" s="1" t="str">
        <f>IFERROR(
   IF(
      VLOOKUP(D1361, 'Datos bancarios'!C:E, 2, FALSE) &lt;&gt; "",
      VLOOKUP(D1361, 'Datos bancarios'!C:E, 2, FALSE),
      IF(
         VLOOKUP(D1361, 'Datos bancarios'!C:E, 3, FALSE) &lt;&gt; "",
         VLOOKUP(D1361, 'Datos bancarios'!C:E, 3, FALSE),
         "Sin CBU"
      )
   ),
   "Sin CBU"
)</f>
        <v>0000003100050164084284</v>
      </c>
      <c r="I1361" s="1" t="str">
        <f>IFERROR(VLOOKUP(D1361, 'Datos bancarios'!C:G, 5, FALSE), "Sin alias")</f>
        <v>emanuelarancibia12</v>
      </c>
      <c r="J1361" s="1" t="str">
        <f>IFERROR(VLOOKUP(D1361, 'Datos bancarios'!C:H, 6, FALSE), "Sin titular")</f>
        <v>Arancibia Victor emanuel</v>
      </c>
      <c r="K1361" s="1" t="s">
        <v>14576</v>
      </c>
      <c r="L1361" s="1" t="s">
        <v>14577</v>
      </c>
      <c r="M1361" s="1" t="s">
        <v>14578</v>
      </c>
      <c r="N1361" s="1" t="str">
        <f>IFERROR(VLOOKUP(D1361, 'Datos bancarios'!C:I, 7, FALSE), "Sin banco")</f>
        <v>MERCADO PAGO</v>
      </c>
    </row>
    <row r="1362" spans="2:14">
      <c r="B1362" s="1" t="s">
        <v>3241</v>
      </c>
      <c r="C1362" s="1" t="s">
        <v>19377</v>
      </c>
      <c r="D1362" s="1">
        <v>34239386</v>
      </c>
      <c r="E1362" s="1" t="s">
        <v>16200</v>
      </c>
      <c r="F1362" s="1" t="s">
        <v>19376</v>
      </c>
      <c r="G1362" s="1" t="str">
        <f>IFERROR(VLOOKUP(D1362, 'Datos bancarios'!C:J, 8, FALSE), "Sin celular")</f>
        <v>Sin celular</v>
      </c>
      <c r="H1362" s="1" t="str">
        <f>IFERROR(
   IF(
      VLOOKUP(D1362, 'Datos bancarios'!C:E, 2, FALSE) &lt;&gt; "",
      VLOOKUP(D1362, 'Datos bancarios'!C:E, 2, FALSE),
      IF(
         VLOOKUP(D1362, 'Datos bancarios'!C:E, 3, FALSE) &lt;&gt; "",
         VLOOKUP(D1362, 'Datos bancarios'!C:E, 3, FALSE),
         "Sin CBU"
      )
   ),
   "Sin CBU"
)</f>
        <v>Sin CBU</v>
      </c>
      <c r="I1362" s="1" t="str">
        <f>IFERROR(VLOOKUP(D1362, 'Datos bancarios'!C:G, 5, FALSE), "Sin alias")</f>
        <v>Sin alias</v>
      </c>
      <c r="J1362" s="1" t="str">
        <f>IFERROR(VLOOKUP(D1362, 'Datos bancarios'!C:H, 6, FALSE), "Sin titular")</f>
        <v>Sin titular</v>
      </c>
      <c r="K1362" s="1" t="s">
        <v>14576</v>
      </c>
      <c r="L1362" s="1" t="s">
        <v>14577</v>
      </c>
      <c r="M1362" s="1" t="s">
        <v>14578</v>
      </c>
      <c r="N1362" s="1" t="str">
        <f>IFERROR(VLOOKUP(D1362, 'Datos bancarios'!C:I, 7, FALSE), "Sin banco")</f>
        <v>Sin banco</v>
      </c>
    </row>
    <row r="1363" spans="2:14">
      <c r="B1363" s="1" t="s">
        <v>3242</v>
      </c>
      <c r="C1363" s="1" t="s">
        <v>19377</v>
      </c>
      <c r="D1363" s="1">
        <v>34241158</v>
      </c>
      <c r="E1363" s="1" t="s">
        <v>16426</v>
      </c>
      <c r="F1363" s="1" t="s">
        <v>19376</v>
      </c>
      <c r="G1363" s="1">
        <f>IFERROR(VLOOKUP(D1363, 'Datos bancarios'!C:J, 8, FALSE), "Sin celular")</f>
        <v>2604221085</v>
      </c>
      <c r="H1363" s="1" t="str">
        <f>IFERROR(
   IF(
      VLOOKUP(D1363, 'Datos bancarios'!C:E, 2, FALSE) &lt;&gt; "",
      VLOOKUP(D1363, 'Datos bancarios'!C:E, 2, FALSE),
      IF(
         VLOOKUP(D1363, 'Datos bancarios'!C:E, 3, FALSE) &lt;&gt; "",
         VLOOKUP(D1363, 'Datos bancarios'!C:E, 3, FALSE),
         "Sin CBU"
      )
   ),
   "Sin CBU"
)</f>
        <v>0110485530048530566297</v>
      </c>
      <c r="I1363" s="1">
        <f>IFERROR(VLOOKUP(D1363, 'Datos bancarios'!C:G, 5, FALSE), "Sin alias")</f>
        <v>0</v>
      </c>
      <c r="J1363" s="1">
        <f>IFERROR(VLOOKUP(D1363, 'Datos bancarios'!C:H, 6, FALSE), "Sin titular")</f>
        <v>0</v>
      </c>
      <c r="K1363" s="1" t="s">
        <v>14576</v>
      </c>
      <c r="L1363" s="1" t="s">
        <v>14577</v>
      </c>
      <c r="M1363" s="1" t="s">
        <v>14578</v>
      </c>
      <c r="N1363" s="1" t="str">
        <f>IFERROR(VLOOKUP(D1363, 'Datos bancarios'!C:I, 7, FALSE), "Sin banco")</f>
        <v>BANCO DE LA NACION ARGENTINA</v>
      </c>
    </row>
    <row r="1364" spans="2:14">
      <c r="B1364" s="1" t="s">
        <v>3243</v>
      </c>
      <c r="C1364" s="1" t="s">
        <v>19377</v>
      </c>
      <c r="D1364" s="1">
        <v>34257266</v>
      </c>
      <c r="E1364" s="1" t="s">
        <v>15999</v>
      </c>
      <c r="F1364" s="1" t="s">
        <v>19376</v>
      </c>
      <c r="G1364" s="1">
        <f>IFERROR(VLOOKUP(D1364, 'Datos bancarios'!C:J, 8, FALSE), "Sin celular")</f>
        <v>2612449804</v>
      </c>
      <c r="H1364" s="1" t="str">
        <f>IFERROR(
   IF(
      VLOOKUP(D1364, 'Datos bancarios'!C:E, 2, FALSE) &lt;&gt; "",
      VLOOKUP(D1364, 'Datos bancarios'!C:E, 2, FALSE),
      IF(
         VLOOKUP(D1364, 'Datos bancarios'!C:E, 3, FALSE) &lt;&gt; "",
         VLOOKUP(D1364, 'Datos bancarios'!C:E, 3, FALSE),
         "Sin CBU"
      )
   ),
   "Sin CBU"
)</f>
        <v>0270220120015138180029</v>
      </c>
      <c r="I1364" s="1">
        <f>IFERROR(VLOOKUP(D1364, 'Datos bancarios'!C:G, 5, FALSE), "Sin alias")</f>
        <v>0</v>
      </c>
      <c r="J1364" s="1" t="str">
        <f>IFERROR(VLOOKUP(D1364, 'Datos bancarios'!C:H, 6, FALSE), "Sin titular")</f>
        <v>Enrique alvarez</v>
      </c>
      <c r="K1364" s="1" t="s">
        <v>14576</v>
      </c>
      <c r="L1364" s="1" t="s">
        <v>14577</v>
      </c>
      <c r="M1364" s="1" t="s">
        <v>14578</v>
      </c>
      <c r="N1364" s="1" t="str">
        <f>IFERROR(VLOOKUP(D1364, 'Datos bancarios'!C:I, 7, FALSE), "Sin banco")</f>
        <v>Seleccione su banco.</v>
      </c>
    </row>
    <row r="1365" spans="2:14">
      <c r="B1365" s="1" t="s">
        <v>3244</v>
      </c>
      <c r="C1365" s="1" t="s">
        <v>19377</v>
      </c>
      <c r="D1365" s="1">
        <v>34257398</v>
      </c>
      <c r="E1365" s="1" t="s">
        <v>16097</v>
      </c>
      <c r="F1365" s="1" t="s">
        <v>19376</v>
      </c>
      <c r="G1365" s="1" t="str">
        <f>IFERROR(VLOOKUP(D1365, 'Datos bancarios'!C:J, 8, FALSE), "Sin celular")</f>
        <v>Sin celular</v>
      </c>
      <c r="H1365" s="1" t="str">
        <f>IFERROR(
   IF(
      VLOOKUP(D1365, 'Datos bancarios'!C:E, 2, FALSE) &lt;&gt; "",
      VLOOKUP(D1365, 'Datos bancarios'!C:E, 2, FALSE),
      IF(
         VLOOKUP(D1365, 'Datos bancarios'!C:E, 3, FALSE) &lt;&gt; "",
         VLOOKUP(D1365, 'Datos bancarios'!C:E, 3, FALSE),
         "Sin CBU"
      )
   ),
   "Sin CBU"
)</f>
        <v>Sin CBU</v>
      </c>
      <c r="I1365" s="1" t="str">
        <f>IFERROR(VLOOKUP(D1365, 'Datos bancarios'!C:G, 5, FALSE), "Sin alias")</f>
        <v>Sin alias</v>
      </c>
      <c r="J1365" s="1" t="str">
        <f>IFERROR(VLOOKUP(D1365, 'Datos bancarios'!C:H, 6, FALSE), "Sin titular")</f>
        <v>Sin titular</v>
      </c>
      <c r="K1365" s="1" t="s">
        <v>14576</v>
      </c>
      <c r="L1365" s="1" t="s">
        <v>14577</v>
      </c>
      <c r="M1365" s="1" t="s">
        <v>14578</v>
      </c>
      <c r="N1365" s="1" t="str">
        <f>IFERROR(VLOOKUP(D1365, 'Datos bancarios'!C:I, 7, FALSE), "Sin banco")</f>
        <v>Sin banco</v>
      </c>
    </row>
    <row r="1366" spans="2:14">
      <c r="B1366" s="1" t="s">
        <v>3245</v>
      </c>
      <c r="C1366" s="1" t="s">
        <v>19377</v>
      </c>
      <c r="D1366" s="1">
        <v>34284078</v>
      </c>
      <c r="E1366" s="1" t="s">
        <v>15817</v>
      </c>
      <c r="F1366" s="1" t="s">
        <v>19376</v>
      </c>
      <c r="G1366" s="1" t="str">
        <f>IFERROR(VLOOKUP(D1366, 'Datos bancarios'!C:J, 8, FALSE), "Sin celular")</f>
        <v>Sin celular</v>
      </c>
      <c r="H1366" s="1" t="str">
        <f>IFERROR(
   IF(
      VLOOKUP(D1366, 'Datos bancarios'!C:E, 2, FALSE) &lt;&gt; "",
      VLOOKUP(D1366, 'Datos bancarios'!C:E, 2, FALSE),
      IF(
         VLOOKUP(D1366, 'Datos bancarios'!C:E, 3, FALSE) &lt;&gt; "",
         VLOOKUP(D1366, 'Datos bancarios'!C:E, 3, FALSE),
         "Sin CBU"
      )
   ),
   "Sin CBU"
)</f>
        <v>Sin CBU</v>
      </c>
      <c r="I1366" s="1" t="str">
        <f>IFERROR(VLOOKUP(D1366, 'Datos bancarios'!C:G, 5, FALSE), "Sin alias")</f>
        <v>Sin alias</v>
      </c>
      <c r="J1366" s="1" t="str">
        <f>IFERROR(VLOOKUP(D1366, 'Datos bancarios'!C:H, 6, FALSE), "Sin titular")</f>
        <v>Sin titular</v>
      </c>
      <c r="K1366" s="1" t="s">
        <v>14576</v>
      </c>
      <c r="L1366" s="1" t="s">
        <v>14577</v>
      </c>
      <c r="M1366" s="1" t="s">
        <v>14578</v>
      </c>
      <c r="N1366" s="1" t="str">
        <f>IFERROR(VLOOKUP(D1366, 'Datos bancarios'!C:I, 7, FALSE), "Sin banco")</f>
        <v>Sin banco</v>
      </c>
    </row>
    <row r="1367" spans="2:14">
      <c r="B1367" s="1" t="s">
        <v>3246</v>
      </c>
      <c r="C1367" s="1" t="s">
        <v>19377</v>
      </c>
      <c r="D1367" s="1">
        <v>34284122</v>
      </c>
      <c r="E1367" s="1" t="s">
        <v>17002</v>
      </c>
      <c r="F1367" s="1" t="s">
        <v>19376</v>
      </c>
      <c r="G1367" s="1" t="str">
        <f>IFERROR(VLOOKUP(D1367, 'Datos bancarios'!C:J, 8, FALSE), "Sin celular")</f>
        <v>Sin celular</v>
      </c>
      <c r="H1367" s="1" t="str">
        <f>IFERROR(
   IF(
      VLOOKUP(D1367, 'Datos bancarios'!C:E, 2, FALSE) &lt;&gt; "",
      VLOOKUP(D1367, 'Datos bancarios'!C:E, 2, FALSE),
      IF(
         VLOOKUP(D1367, 'Datos bancarios'!C:E, 3, FALSE) &lt;&gt; "",
         VLOOKUP(D1367, 'Datos bancarios'!C:E, 3, FALSE),
         "Sin CBU"
      )
   ),
   "Sin CBU"
)</f>
        <v>Sin CBU</v>
      </c>
      <c r="I1367" s="1" t="str">
        <f>IFERROR(VLOOKUP(D1367, 'Datos bancarios'!C:G, 5, FALSE), "Sin alias")</f>
        <v>Sin alias</v>
      </c>
      <c r="J1367" s="1" t="str">
        <f>IFERROR(VLOOKUP(D1367, 'Datos bancarios'!C:H, 6, FALSE), "Sin titular")</f>
        <v>Sin titular</v>
      </c>
      <c r="K1367" s="1" t="s">
        <v>14576</v>
      </c>
      <c r="L1367" s="1" t="s">
        <v>14577</v>
      </c>
      <c r="M1367" s="1" t="s">
        <v>14578</v>
      </c>
      <c r="N1367" s="1" t="str">
        <f>IFERROR(VLOOKUP(D1367, 'Datos bancarios'!C:I, 7, FALSE), "Sin banco")</f>
        <v>Sin banco</v>
      </c>
    </row>
    <row r="1368" spans="2:14">
      <c r="B1368" s="1" t="s">
        <v>3247</v>
      </c>
      <c r="C1368" s="1" t="s">
        <v>19377</v>
      </c>
      <c r="D1368" s="1">
        <v>34284370</v>
      </c>
      <c r="E1368" s="1" t="s">
        <v>15877</v>
      </c>
      <c r="F1368" s="1" t="s">
        <v>19376</v>
      </c>
      <c r="G1368" s="1" t="str">
        <f>IFERROR(VLOOKUP(D1368, 'Datos bancarios'!C:J, 8, FALSE), "Sin celular")</f>
        <v>Sin celular</v>
      </c>
      <c r="H1368" s="1" t="str">
        <f>IFERROR(
   IF(
      VLOOKUP(D1368, 'Datos bancarios'!C:E, 2, FALSE) &lt;&gt; "",
      VLOOKUP(D1368, 'Datos bancarios'!C:E, 2, FALSE),
      IF(
         VLOOKUP(D1368, 'Datos bancarios'!C:E, 3, FALSE) &lt;&gt; "",
         VLOOKUP(D1368, 'Datos bancarios'!C:E, 3, FALSE),
         "Sin CBU"
      )
   ),
   "Sin CBU"
)</f>
        <v>Sin CBU</v>
      </c>
      <c r="I1368" s="1" t="str">
        <f>IFERROR(VLOOKUP(D1368, 'Datos bancarios'!C:G, 5, FALSE), "Sin alias")</f>
        <v>Sin alias</v>
      </c>
      <c r="J1368" s="1" t="str">
        <f>IFERROR(VLOOKUP(D1368, 'Datos bancarios'!C:H, 6, FALSE), "Sin titular")</f>
        <v>Sin titular</v>
      </c>
      <c r="K1368" s="1" t="s">
        <v>14576</v>
      </c>
      <c r="L1368" s="1" t="s">
        <v>14577</v>
      </c>
      <c r="M1368" s="1" t="s">
        <v>14578</v>
      </c>
      <c r="N1368" s="1" t="str">
        <f>IFERROR(VLOOKUP(D1368, 'Datos bancarios'!C:I, 7, FALSE), "Sin banco")</f>
        <v>Sin banco</v>
      </c>
    </row>
    <row r="1369" spans="2:14">
      <c r="B1369" s="1" t="s">
        <v>3248</v>
      </c>
      <c r="C1369" s="1" t="s">
        <v>19377</v>
      </c>
      <c r="D1369" s="1">
        <v>34284475</v>
      </c>
      <c r="E1369" s="1" t="s">
        <v>16952</v>
      </c>
      <c r="F1369" s="1" t="s">
        <v>19376</v>
      </c>
      <c r="G1369" s="1" t="str">
        <f>IFERROR(VLOOKUP(D1369, 'Datos bancarios'!C:J, 8, FALSE), "Sin celular")</f>
        <v>Sin celular</v>
      </c>
      <c r="H1369" s="1" t="str">
        <f>IFERROR(
   IF(
      VLOOKUP(D1369, 'Datos bancarios'!C:E, 2, FALSE) &lt;&gt; "",
      VLOOKUP(D1369, 'Datos bancarios'!C:E, 2, FALSE),
      IF(
         VLOOKUP(D1369, 'Datos bancarios'!C:E, 3, FALSE) &lt;&gt; "",
         VLOOKUP(D1369, 'Datos bancarios'!C:E, 3, FALSE),
         "Sin CBU"
      )
   ),
   "Sin CBU"
)</f>
        <v>Sin CBU</v>
      </c>
      <c r="I1369" s="1" t="str">
        <f>IFERROR(VLOOKUP(D1369, 'Datos bancarios'!C:G, 5, FALSE), "Sin alias")</f>
        <v>Sin alias</v>
      </c>
      <c r="J1369" s="1" t="str">
        <f>IFERROR(VLOOKUP(D1369, 'Datos bancarios'!C:H, 6, FALSE), "Sin titular")</f>
        <v>Sin titular</v>
      </c>
      <c r="K1369" s="1" t="s">
        <v>14576</v>
      </c>
      <c r="L1369" s="1" t="s">
        <v>14577</v>
      </c>
      <c r="M1369" s="1" t="s">
        <v>14578</v>
      </c>
      <c r="N1369" s="1" t="str">
        <f>IFERROR(VLOOKUP(D1369, 'Datos bancarios'!C:I, 7, FALSE), "Sin banco")</f>
        <v>Sin banco</v>
      </c>
    </row>
    <row r="1370" spans="2:14">
      <c r="B1370" s="1" t="s">
        <v>3249</v>
      </c>
      <c r="C1370" s="1" t="s">
        <v>19377</v>
      </c>
      <c r="D1370" s="1">
        <v>34288019</v>
      </c>
      <c r="E1370" s="1" t="s">
        <v>15364</v>
      </c>
      <c r="F1370" s="1" t="s">
        <v>19376</v>
      </c>
      <c r="G1370" s="1" t="str">
        <f>IFERROR(VLOOKUP(D1370, 'Datos bancarios'!C:J, 8, FALSE), "Sin celular")</f>
        <v>Sin celular</v>
      </c>
      <c r="H1370" s="1" t="str">
        <f>IFERROR(
   IF(
      VLOOKUP(D1370, 'Datos bancarios'!C:E, 2, FALSE) &lt;&gt; "",
      VLOOKUP(D1370, 'Datos bancarios'!C:E, 2, FALSE),
      IF(
         VLOOKUP(D1370, 'Datos bancarios'!C:E, 3, FALSE) &lt;&gt; "",
         VLOOKUP(D1370, 'Datos bancarios'!C:E, 3, FALSE),
         "Sin CBU"
      )
   ),
   "Sin CBU"
)</f>
        <v>Sin CBU</v>
      </c>
      <c r="I1370" s="1" t="str">
        <f>IFERROR(VLOOKUP(D1370, 'Datos bancarios'!C:G, 5, FALSE), "Sin alias")</f>
        <v>Sin alias</v>
      </c>
      <c r="J1370" s="1" t="str">
        <f>IFERROR(VLOOKUP(D1370, 'Datos bancarios'!C:H, 6, FALSE), "Sin titular")</f>
        <v>Sin titular</v>
      </c>
      <c r="K1370" s="1" t="s">
        <v>14576</v>
      </c>
      <c r="L1370" s="1" t="s">
        <v>14577</v>
      </c>
      <c r="M1370" s="1" t="s">
        <v>14578</v>
      </c>
      <c r="N1370" s="1" t="str">
        <f>IFERROR(VLOOKUP(D1370, 'Datos bancarios'!C:I, 7, FALSE), "Sin banco")</f>
        <v>Sin banco</v>
      </c>
    </row>
    <row r="1371" spans="2:14">
      <c r="B1371" s="1" t="s">
        <v>3250</v>
      </c>
      <c r="C1371" s="1" t="s">
        <v>19377</v>
      </c>
      <c r="D1371" s="1">
        <v>34288039</v>
      </c>
      <c r="E1371" s="1" t="s">
        <v>17010</v>
      </c>
      <c r="F1371" s="1" t="s">
        <v>19376</v>
      </c>
      <c r="G1371" s="1" t="str">
        <f>IFERROR(VLOOKUP(D1371, 'Datos bancarios'!C:J, 8, FALSE), "Sin celular")</f>
        <v>Sin celular</v>
      </c>
      <c r="H1371" s="1" t="str">
        <f>IFERROR(
   IF(
      VLOOKUP(D1371, 'Datos bancarios'!C:E, 2, FALSE) &lt;&gt; "",
      VLOOKUP(D1371, 'Datos bancarios'!C:E, 2, FALSE),
      IF(
         VLOOKUP(D1371, 'Datos bancarios'!C:E, 3, FALSE) &lt;&gt; "",
         VLOOKUP(D1371, 'Datos bancarios'!C:E, 3, FALSE),
         "Sin CBU"
      )
   ),
   "Sin CBU"
)</f>
        <v>Sin CBU</v>
      </c>
      <c r="I1371" s="1" t="str">
        <f>IFERROR(VLOOKUP(D1371, 'Datos bancarios'!C:G, 5, FALSE), "Sin alias")</f>
        <v>Sin alias</v>
      </c>
      <c r="J1371" s="1" t="str">
        <f>IFERROR(VLOOKUP(D1371, 'Datos bancarios'!C:H, 6, FALSE), "Sin titular")</f>
        <v>Sin titular</v>
      </c>
      <c r="K1371" s="1" t="s">
        <v>14576</v>
      </c>
      <c r="L1371" s="1" t="s">
        <v>14577</v>
      </c>
      <c r="M1371" s="1" t="s">
        <v>14578</v>
      </c>
      <c r="N1371" s="1" t="str">
        <f>IFERROR(VLOOKUP(D1371, 'Datos bancarios'!C:I, 7, FALSE), "Sin banco")</f>
        <v>Sin banco</v>
      </c>
    </row>
    <row r="1372" spans="2:14">
      <c r="B1372" s="1" t="s">
        <v>3251</v>
      </c>
      <c r="C1372" s="1" t="s">
        <v>19377</v>
      </c>
      <c r="D1372" s="1">
        <v>34288265</v>
      </c>
      <c r="E1372" s="1" t="s">
        <v>16507</v>
      </c>
      <c r="F1372" s="1" t="s">
        <v>19376</v>
      </c>
      <c r="G1372" s="1" t="str">
        <f>IFERROR(VLOOKUP(D1372, 'Datos bancarios'!C:J, 8, FALSE), "Sin celular")</f>
        <v>Sin celular</v>
      </c>
      <c r="H1372" s="1" t="str">
        <f>IFERROR(
   IF(
      VLOOKUP(D1372, 'Datos bancarios'!C:E, 2, FALSE) &lt;&gt; "",
      VLOOKUP(D1372, 'Datos bancarios'!C:E, 2, FALSE),
      IF(
         VLOOKUP(D1372, 'Datos bancarios'!C:E, 3, FALSE) &lt;&gt; "",
         VLOOKUP(D1372, 'Datos bancarios'!C:E, 3, FALSE),
         "Sin CBU"
      )
   ),
   "Sin CBU"
)</f>
        <v>Sin CBU</v>
      </c>
      <c r="I1372" s="1" t="str">
        <f>IFERROR(VLOOKUP(D1372, 'Datos bancarios'!C:G, 5, FALSE), "Sin alias")</f>
        <v>Sin alias</v>
      </c>
      <c r="J1372" s="1" t="str">
        <f>IFERROR(VLOOKUP(D1372, 'Datos bancarios'!C:H, 6, FALSE), "Sin titular")</f>
        <v>Sin titular</v>
      </c>
      <c r="K1372" s="1" t="s">
        <v>14576</v>
      </c>
      <c r="L1372" s="1" t="s">
        <v>14577</v>
      </c>
      <c r="M1372" s="1" t="s">
        <v>14578</v>
      </c>
      <c r="N1372" s="1" t="str">
        <f>IFERROR(VLOOKUP(D1372, 'Datos bancarios'!C:I, 7, FALSE), "Sin banco")</f>
        <v>Sin banco</v>
      </c>
    </row>
    <row r="1373" spans="2:14">
      <c r="B1373" s="1" t="s">
        <v>3252</v>
      </c>
      <c r="C1373" s="1" t="s">
        <v>19377</v>
      </c>
      <c r="D1373" s="1">
        <v>34288890</v>
      </c>
      <c r="E1373" s="1" t="s">
        <v>15684</v>
      </c>
      <c r="F1373" s="1" t="s">
        <v>19376</v>
      </c>
      <c r="G1373" s="1" t="str">
        <f>IFERROR(VLOOKUP(D1373, 'Datos bancarios'!C:J, 8, FALSE), "Sin celular")</f>
        <v>Sin celular</v>
      </c>
      <c r="H1373" s="1" t="str">
        <f>IFERROR(
   IF(
      VLOOKUP(D1373, 'Datos bancarios'!C:E, 2, FALSE) &lt;&gt; "",
      VLOOKUP(D1373, 'Datos bancarios'!C:E, 2, FALSE),
      IF(
         VLOOKUP(D1373, 'Datos bancarios'!C:E, 3, FALSE) &lt;&gt; "",
         VLOOKUP(D1373, 'Datos bancarios'!C:E, 3, FALSE),
         "Sin CBU"
      )
   ),
   "Sin CBU"
)</f>
        <v>Sin CBU</v>
      </c>
      <c r="I1373" s="1" t="str">
        <f>IFERROR(VLOOKUP(D1373, 'Datos bancarios'!C:G, 5, FALSE), "Sin alias")</f>
        <v>Sin alias</v>
      </c>
      <c r="J1373" s="1" t="str">
        <f>IFERROR(VLOOKUP(D1373, 'Datos bancarios'!C:H, 6, FALSE), "Sin titular")</f>
        <v>Sin titular</v>
      </c>
      <c r="K1373" s="1" t="s">
        <v>14576</v>
      </c>
      <c r="L1373" s="1" t="s">
        <v>14577</v>
      </c>
      <c r="M1373" s="1" t="s">
        <v>14578</v>
      </c>
      <c r="N1373" s="1" t="str">
        <f>IFERROR(VLOOKUP(D1373, 'Datos bancarios'!C:I, 7, FALSE), "Sin banco")</f>
        <v>Sin banco</v>
      </c>
    </row>
    <row r="1374" spans="2:14">
      <c r="B1374" s="1" t="s">
        <v>3253</v>
      </c>
      <c r="C1374" s="1" t="s">
        <v>19377</v>
      </c>
      <c r="D1374" s="1">
        <v>34293025</v>
      </c>
      <c r="E1374" s="1" t="s">
        <v>17052</v>
      </c>
      <c r="F1374" s="1" t="s">
        <v>19376</v>
      </c>
      <c r="G1374" s="1" t="str">
        <f>IFERROR(VLOOKUP(D1374, 'Datos bancarios'!C:J, 8, FALSE), "Sin celular")</f>
        <v>Sin celular</v>
      </c>
      <c r="H1374" s="1" t="str">
        <f>IFERROR(
   IF(
      VLOOKUP(D1374, 'Datos bancarios'!C:E, 2, FALSE) &lt;&gt; "",
      VLOOKUP(D1374, 'Datos bancarios'!C:E, 2, FALSE),
      IF(
         VLOOKUP(D1374, 'Datos bancarios'!C:E, 3, FALSE) &lt;&gt; "",
         VLOOKUP(D1374, 'Datos bancarios'!C:E, 3, FALSE),
         "Sin CBU"
      )
   ),
   "Sin CBU"
)</f>
        <v>Sin CBU</v>
      </c>
      <c r="I1374" s="1" t="str">
        <f>IFERROR(VLOOKUP(D1374, 'Datos bancarios'!C:G, 5, FALSE), "Sin alias")</f>
        <v>Sin alias</v>
      </c>
      <c r="J1374" s="1" t="str">
        <f>IFERROR(VLOOKUP(D1374, 'Datos bancarios'!C:H, 6, FALSE), "Sin titular")</f>
        <v>Sin titular</v>
      </c>
      <c r="K1374" s="1" t="s">
        <v>14576</v>
      </c>
      <c r="L1374" s="1" t="s">
        <v>14577</v>
      </c>
      <c r="M1374" s="1" t="s">
        <v>14578</v>
      </c>
      <c r="N1374" s="1" t="str">
        <f>IFERROR(VLOOKUP(D1374, 'Datos bancarios'!C:I, 7, FALSE), "Sin banco")</f>
        <v>Sin banco</v>
      </c>
    </row>
    <row r="1375" spans="2:14">
      <c r="B1375" s="1" t="s">
        <v>3254</v>
      </c>
      <c r="C1375" s="1" t="s">
        <v>19377</v>
      </c>
      <c r="D1375" s="1">
        <v>34312654</v>
      </c>
      <c r="E1375" s="1" t="s">
        <v>16933</v>
      </c>
      <c r="F1375" s="1" t="s">
        <v>19376</v>
      </c>
      <c r="G1375" s="1" t="str">
        <f>IFERROR(VLOOKUP(D1375, 'Datos bancarios'!C:J, 8, FALSE), "Sin celular")</f>
        <v>Sin celular</v>
      </c>
      <c r="H1375" s="1" t="str">
        <f>IFERROR(
   IF(
      VLOOKUP(D1375, 'Datos bancarios'!C:E, 2, FALSE) &lt;&gt; "",
      VLOOKUP(D1375, 'Datos bancarios'!C:E, 2, FALSE),
      IF(
         VLOOKUP(D1375, 'Datos bancarios'!C:E, 3, FALSE) &lt;&gt; "",
         VLOOKUP(D1375, 'Datos bancarios'!C:E, 3, FALSE),
         "Sin CBU"
      )
   ),
   "Sin CBU"
)</f>
        <v>Sin CBU</v>
      </c>
      <c r="I1375" s="1" t="str">
        <f>IFERROR(VLOOKUP(D1375, 'Datos bancarios'!C:G, 5, FALSE), "Sin alias")</f>
        <v>Sin alias</v>
      </c>
      <c r="J1375" s="1" t="str">
        <f>IFERROR(VLOOKUP(D1375, 'Datos bancarios'!C:H, 6, FALSE), "Sin titular")</f>
        <v>Sin titular</v>
      </c>
      <c r="K1375" s="1" t="s">
        <v>14576</v>
      </c>
      <c r="L1375" s="1" t="s">
        <v>14577</v>
      </c>
      <c r="M1375" s="1" t="s">
        <v>14578</v>
      </c>
      <c r="N1375" s="1" t="str">
        <f>IFERROR(VLOOKUP(D1375, 'Datos bancarios'!C:I, 7, FALSE), "Sin banco")</f>
        <v>Sin banco</v>
      </c>
    </row>
    <row r="1376" spans="2:14">
      <c r="B1376" s="1" t="s">
        <v>3255</v>
      </c>
      <c r="C1376" s="1" t="s">
        <v>19377</v>
      </c>
      <c r="D1376" s="1">
        <v>34313296</v>
      </c>
      <c r="E1376" s="1" t="s">
        <v>16839</v>
      </c>
      <c r="F1376" s="1" t="s">
        <v>19376</v>
      </c>
      <c r="G1376" s="1" t="str">
        <f>IFERROR(VLOOKUP(D1376, 'Datos bancarios'!C:J, 8, FALSE), "Sin celular")</f>
        <v>Sin celular</v>
      </c>
      <c r="H1376" s="1" t="str">
        <f>IFERROR(
   IF(
      VLOOKUP(D1376, 'Datos bancarios'!C:E, 2, FALSE) &lt;&gt; "",
      VLOOKUP(D1376, 'Datos bancarios'!C:E, 2, FALSE),
      IF(
         VLOOKUP(D1376, 'Datos bancarios'!C:E, 3, FALSE) &lt;&gt; "",
         VLOOKUP(D1376, 'Datos bancarios'!C:E, 3, FALSE),
         "Sin CBU"
      )
   ),
   "Sin CBU"
)</f>
        <v>Sin CBU</v>
      </c>
      <c r="I1376" s="1" t="str">
        <f>IFERROR(VLOOKUP(D1376, 'Datos bancarios'!C:G, 5, FALSE), "Sin alias")</f>
        <v>Sin alias</v>
      </c>
      <c r="J1376" s="1" t="str">
        <f>IFERROR(VLOOKUP(D1376, 'Datos bancarios'!C:H, 6, FALSE), "Sin titular")</f>
        <v>Sin titular</v>
      </c>
      <c r="K1376" s="1" t="s">
        <v>14576</v>
      </c>
      <c r="L1376" s="1" t="s">
        <v>14577</v>
      </c>
      <c r="M1376" s="1" t="s">
        <v>14578</v>
      </c>
      <c r="N1376" s="1" t="str">
        <f>IFERROR(VLOOKUP(D1376, 'Datos bancarios'!C:I, 7, FALSE), "Sin banco")</f>
        <v>Sin banco</v>
      </c>
    </row>
    <row r="1377" spans="2:14">
      <c r="B1377" s="1" t="s">
        <v>3256</v>
      </c>
      <c r="C1377" s="1" t="s">
        <v>19377</v>
      </c>
      <c r="D1377" s="1">
        <v>34322670</v>
      </c>
      <c r="E1377" s="1" t="s">
        <v>16008</v>
      </c>
      <c r="F1377" s="1" t="s">
        <v>19376</v>
      </c>
      <c r="G1377" s="1" t="str">
        <f>IFERROR(VLOOKUP(D1377, 'Datos bancarios'!C:J, 8, FALSE), "Sin celular")</f>
        <v>Sin celular</v>
      </c>
      <c r="H1377" s="1" t="str">
        <f>IFERROR(
   IF(
      VLOOKUP(D1377, 'Datos bancarios'!C:E, 2, FALSE) &lt;&gt; "",
      VLOOKUP(D1377, 'Datos bancarios'!C:E, 2, FALSE),
      IF(
         VLOOKUP(D1377, 'Datos bancarios'!C:E, 3, FALSE) &lt;&gt; "",
         VLOOKUP(D1377, 'Datos bancarios'!C:E, 3, FALSE),
         "Sin CBU"
      )
   ),
   "Sin CBU"
)</f>
        <v>Sin CBU</v>
      </c>
      <c r="I1377" s="1" t="str">
        <f>IFERROR(VLOOKUP(D1377, 'Datos bancarios'!C:G, 5, FALSE), "Sin alias")</f>
        <v>Sin alias</v>
      </c>
      <c r="J1377" s="1" t="str">
        <f>IFERROR(VLOOKUP(D1377, 'Datos bancarios'!C:H, 6, FALSE), "Sin titular")</f>
        <v>Sin titular</v>
      </c>
      <c r="K1377" s="1" t="s">
        <v>14576</v>
      </c>
      <c r="L1377" s="1" t="s">
        <v>14577</v>
      </c>
      <c r="M1377" s="1" t="s">
        <v>14578</v>
      </c>
      <c r="N1377" s="1" t="str">
        <f>IFERROR(VLOOKUP(D1377, 'Datos bancarios'!C:I, 7, FALSE), "Sin banco")</f>
        <v>Sin banco</v>
      </c>
    </row>
    <row r="1378" spans="2:14">
      <c r="B1378" s="1" t="s">
        <v>3257</v>
      </c>
      <c r="C1378" s="1" t="s">
        <v>19377</v>
      </c>
      <c r="D1378" s="1">
        <v>34322674</v>
      </c>
      <c r="E1378" s="1" t="s">
        <v>16433</v>
      </c>
      <c r="F1378" s="1" t="s">
        <v>19376</v>
      </c>
      <c r="G1378" s="1">
        <f>IFERROR(VLOOKUP(D1378, 'Datos bancarios'!C:J, 8, FALSE), "Sin celular")</f>
        <v>2617534800</v>
      </c>
      <c r="H1378" s="1" t="str">
        <f>IFERROR(
   IF(
      VLOOKUP(D1378, 'Datos bancarios'!C:E, 2, FALSE) &lt;&gt; "",
      VLOOKUP(D1378, 'Datos bancarios'!C:E, 2, FALSE),
      IF(
         VLOOKUP(D1378, 'Datos bancarios'!C:E, 3, FALSE) &lt;&gt; "",
         VLOOKUP(D1378, 'Datos bancarios'!C:E, 3, FALSE),
         "Sin CBU"
      )
   ),
   "Sin CBU"
)</f>
        <v>0110636330063620674115</v>
      </c>
      <c r="I1378" s="1" t="str">
        <f>IFERROR(VLOOKUP(D1378, 'Datos bancarios'!C:G, 5, FALSE), "Sin alias")</f>
        <v>may.soledad.ruiz</v>
      </c>
      <c r="J1378" s="1">
        <f>IFERROR(VLOOKUP(D1378, 'Datos bancarios'!C:H, 6, FALSE), "Sin titular")</f>
        <v>0</v>
      </c>
      <c r="K1378" s="1" t="s">
        <v>14576</v>
      </c>
      <c r="L1378" s="1" t="s">
        <v>14577</v>
      </c>
      <c r="M1378" s="1" t="s">
        <v>14578</v>
      </c>
      <c r="N1378" s="1" t="str">
        <f>IFERROR(VLOOKUP(D1378, 'Datos bancarios'!C:I, 7, FALSE), "Sin banco")</f>
        <v>BANCO DE LA NACION ARGENTINA</v>
      </c>
    </row>
    <row r="1379" spans="2:14">
      <c r="B1379" s="1" t="s">
        <v>3258</v>
      </c>
      <c r="C1379" s="1" t="s">
        <v>19377</v>
      </c>
      <c r="D1379" s="1">
        <v>34322905</v>
      </c>
      <c r="E1379" s="1" t="s">
        <v>15811</v>
      </c>
      <c r="F1379" s="1" t="s">
        <v>19376</v>
      </c>
      <c r="G1379" s="1">
        <f>IFERROR(VLOOKUP(D1379, 'Datos bancarios'!C:J, 8, FALSE), "Sin celular")</f>
        <v>2613025541</v>
      </c>
      <c r="H1379" s="1" t="str">
        <f>IFERROR(
   IF(
      VLOOKUP(D1379, 'Datos bancarios'!C:E, 2, FALSE) &lt;&gt; "",
      VLOOKUP(D1379, 'Datos bancarios'!C:E, 2, FALSE),
      IF(
         VLOOKUP(D1379, 'Datos bancarios'!C:E, 3, FALSE) &lt;&gt; "",
         VLOOKUP(D1379, 'Datos bancarios'!C:E, 3, FALSE),
         "Sin CBU"
      )
   ),
   "Sin CBU"
)</f>
        <v>0000003100048828015639</v>
      </c>
      <c r="I1379" s="1" t="str">
        <f>IFERROR(VLOOKUP(D1379, 'Datos bancarios'!C:G, 5, FALSE), "Sin alias")</f>
        <v>Nico.reynaga</v>
      </c>
      <c r="J1379" s="1">
        <f>IFERROR(VLOOKUP(D1379, 'Datos bancarios'!C:H, 6, FALSE), "Sin titular")</f>
        <v>0</v>
      </c>
      <c r="K1379" s="1" t="s">
        <v>14576</v>
      </c>
      <c r="L1379" s="1" t="s">
        <v>14577</v>
      </c>
      <c r="M1379" s="1" t="s">
        <v>14578</v>
      </c>
      <c r="N1379" s="1" t="str">
        <f>IFERROR(VLOOKUP(D1379, 'Datos bancarios'!C:I, 7, FALSE), "Sin banco")</f>
        <v>MERCADO PAGO</v>
      </c>
    </row>
    <row r="1380" spans="2:14">
      <c r="B1380" s="1" t="s">
        <v>3259</v>
      </c>
      <c r="C1380" s="1" t="s">
        <v>19377</v>
      </c>
      <c r="D1380" s="1">
        <v>34324128</v>
      </c>
      <c r="E1380" s="1" t="s">
        <v>16642</v>
      </c>
      <c r="F1380" s="1" t="s">
        <v>19376</v>
      </c>
      <c r="G1380" s="1">
        <f>IFERROR(VLOOKUP(D1380, 'Datos bancarios'!C:J, 8, FALSE), "Sin celular")</f>
        <v>2615099700</v>
      </c>
      <c r="H1380" s="1" t="str">
        <f>IFERROR(
   IF(
      VLOOKUP(D1380, 'Datos bancarios'!C:E, 2, FALSE) &lt;&gt; "",
      VLOOKUP(D1380, 'Datos bancarios'!C:E, 2, FALSE),
      IF(
         VLOOKUP(D1380, 'Datos bancarios'!C:E, 3, FALSE) &lt;&gt; "",
         VLOOKUP(D1380, 'Datos bancarios'!C:E, 3, FALSE),
         "Sin CBU"
      )
   ),
   "Sin CBU"
)</f>
        <v>0170237040000006137256</v>
      </c>
      <c r="I1380" s="1" t="str">
        <f>IFERROR(VLOOKUP(D1380, 'Datos bancarios'!C:G, 5, FALSE), "Sin alias")</f>
        <v>MALTA.ETER.HIELO</v>
      </c>
      <c r="J1380" s="1">
        <f>IFERROR(VLOOKUP(D1380, 'Datos bancarios'!C:H, 6, FALSE), "Sin titular")</f>
        <v>0</v>
      </c>
      <c r="K1380" s="1" t="s">
        <v>14576</v>
      </c>
      <c r="L1380" s="1" t="s">
        <v>14577</v>
      </c>
      <c r="M1380" s="1" t="s">
        <v>14578</v>
      </c>
      <c r="N1380" s="1" t="str">
        <f>IFERROR(VLOOKUP(D1380, 'Datos bancarios'!C:I, 7, FALSE), "Sin banco")</f>
        <v>BANCO BBVA ARGENTINA S.A.</v>
      </c>
    </row>
    <row r="1381" spans="2:14">
      <c r="B1381" s="1" t="s">
        <v>3261</v>
      </c>
      <c r="C1381" s="1" t="s">
        <v>19377</v>
      </c>
      <c r="D1381" s="1">
        <v>34324377</v>
      </c>
      <c r="E1381" s="1" t="s">
        <v>14910</v>
      </c>
      <c r="F1381" s="1" t="s">
        <v>19376</v>
      </c>
      <c r="G1381" s="1" t="str">
        <f>IFERROR(VLOOKUP(D1381, 'Datos bancarios'!C:J, 8, FALSE), "Sin celular")</f>
        <v>Sin celular</v>
      </c>
      <c r="H1381" s="1" t="str">
        <f>IFERROR(
   IF(
      VLOOKUP(D1381, 'Datos bancarios'!C:E, 2, FALSE) &lt;&gt; "",
      VLOOKUP(D1381, 'Datos bancarios'!C:E, 2, FALSE),
      IF(
         VLOOKUP(D1381, 'Datos bancarios'!C:E, 3, FALSE) &lt;&gt; "",
         VLOOKUP(D1381, 'Datos bancarios'!C:E, 3, FALSE),
         "Sin CBU"
      )
   ),
   "Sin CBU"
)</f>
        <v>Sin CBU</v>
      </c>
      <c r="I1381" s="1" t="str">
        <f>IFERROR(VLOOKUP(D1381, 'Datos bancarios'!C:G, 5, FALSE), "Sin alias")</f>
        <v>Sin alias</v>
      </c>
      <c r="J1381" s="1" t="str">
        <f>IFERROR(VLOOKUP(D1381, 'Datos bancarios'!C:H, 6, FALSE), "Sin titular")</f>
        <v>Sin titular</v>
      </c>
      <c r="K1381" s="1" t="s">
        <v>14576</v>
      </c>
      <c r="L1381" s="1" t="s">
        <v>14577</v>
      </c>
      <c r="M1381" s="1" t="s">
        <v>14578</v>
      </c>
      <c r="N1381" s="1" t="str">
        <f>IFERROR(VLOOKUP(D1381, 'Datos bancarios'!C:I, 7, FALSE), "Sin banco")</f>
        <v>Sin banco</v>
      </c>
    </row>
    <row r="1382" spans="2:14">
      <c r="B1382" s="1" t="s">
        <v>2676</v>
      </c>
      <c r="C1382" s="1" t="s">
        <v>19377</v>
      </c>
      <c r="D1382" s="1">
        <v>34324393</v>
      </c>
      <c r="E1382" s="1" t="s">
        <v>15345</v>
      </c>
      <c r="F1382" s="1" t="s">
        <v>19376</v>
      </c>
      <c r="G1382" s="1" t="str">
        <f>IFERROR(VLOOKUP(D1382, 'Datos bancarios'!C:J, 8, FALSE), "Sin celular")</f>
        <v>Sin celular</v>
      </c>
      <c r="H1382" s="1" t="str">
        <f>IFERROR(
   IF(
      VLOOKUP(D1382, 'Datos bancarios'!C:E, 2, FALSE) &lt;&gt; "",
      VLOOKUP(D1382, 'Datos bancarios'!C:E, 2, FALSE),
      IF(
         VLOOKUP(D1382, 'Datos bancarios'!C:E, 3, FALSE) &lt;&gt; "",
         VLOOKUP(D1382, 'Datos bancarios'!C:E, 3, FALSE),
         "Sin CBU"
      )
   ),
   "Sin CBU"
)</f>
        <v>Sin CBU</v>
      </c>
      <c r="I1382" s="1" t="str">
        <f>IFERROR(VLOOKUP(D1382, 'Datos bancarios'!C:G, 5, FALSE), "Sin alias")</f>
        <v>Sin alias</v>
      </c>
      <c r="J1382" s="1" t="str">
        <f>IFERROR(VLOOKUP(D1382, 'Datos bancarios'!C:H, 6, FALSE), "Sin titular")</f>
        <v>Sin titular</v>
      </c>
      <c r="K1382" s="1" t="s">
        <v>14576</v>
      </c>
      <c r="L1382" s="1" t="s">
        <v>14577</v>
      </c>
      <c r="M1382" s="1" t="s">
        <v>14578</v>
      </c>
      <c r="N1382" s="1" t="str">
        <f>IFERROR(VLOOKUP(D1382, 'Datos bancarios'!C:I, 7, FALSE), "Sin banco")</f>
        <v>Sin banco</v>
      </c>
    </row>
    <row r="1383" spans="2:14">
      <c r="B1383" s="1" t="s">
        <v>3262</v>
      </c>
      <c r="C1383" s="1" t="s">
        <v>19377</v>
      </c>
      <c r="D1383" s="1">
        <v>34355659</v>
      </c>
      <c r="E1383" s="1" t="s">
        <v>16533</v>
      </c>
      <c r="F1383" s="1" t="s">
        <v>19376</v>
      </c>
      <c r="G1383" s="1" t="str">
        <f>IFERROR(VLOOKUP(D1383, 'Datos bancarios'!C:J, 8, FALSE), "Sin celular")</f>
        <v>Sin celular</v>
      </c>
      <c r="H1383" s="1" t="str">
        <f>IFERROR(
   IF(
      VLOOKUP(D1383, 'Datos bancarios'!C:E, 2, FALSE) &lt;&gt; "",
      VLOOKUP(D1383, 'Datos bancarios'!C:E, 2, FALSE),
      IF(
         VLOOKUP(D1383, 'Datos bancarios'!C:E, 3, FALSE) &lt;&gt; "",
         VLOOKUP(D1383, 'Datos bancarios'!C:E, 3, FALSE),
         "Sin CBU"
      )
   ),
   "Sin CBU"
)</f>
        <v>Sin CBU</v>
      </c>
      <c r="I1383" s="1" t="str">
        <f>IFERROR(VLOOKUP(D1383, 'Datos bancarios'!C:G, 5, FALSE), "Sin alias")</f>
        <v>Sin alias</v>
      </c>
      <c r="J1383" s="1" t="str">
        <f>IFERROR(VLOOKUP(D1383, 'Datos bancarios'!C:H, 6, FALSE), "Sin titular")</f>
        <v>Sin titular</v>
      </c>
      <c r="K1383" s="1" t="s">
        <v>14576</v>
      </c>
      <c r="L1383" s="1" t="s">
        <v>14577</v>
      </c>
      <c r="M1383" s="1" t="s">
        <v>14578</v>
      </c>
      <c r="N1383" s="1" t="str">
        <f>IFERROR(VLOOKUP(D1383, 'Datos bancarios'!C:I, 7, FALSE), "Sin banco")</f>
        <v>Sin banco</v>
      </c>
    </row>
    <row r="1384" spans="2:14">
      <c r="B1384" s="1" t="s">
        <v>3263</v>
      </c>
      <c r="C1384" s="1" t="s">
        <v>19377</v>
      </c>
      <c r="D1384" s="1">
        <v>34370570</v>
      </c>
      <c r="E1384" s="1" t="s">
        <v>16592</v>
      </c>
      <c r="F1384" s="1" t="s">
        <v>19376</v>
      </c>
      <c r="G1384" s="1">
        <f>IFERROR(VLOOKUP(D1384, 'Datos bancarios'!C:J, 8, FALSE), "Sin celular")</f>
        <v>2614198638</v>
      </c>
      <c r="H1384" s="1" t="str">
        <f>IFERROR(
   IF(
      VLOOKUP(D1384, 'Datos bancarios'!C:E, 2, FALSE) &lt;&gt; "",
      VLOOKUP(D1384, 'Datos bancarios'!C:E, 2, FALSE),
      IF(
         VLOOKUP(D1384, 'Datos bancarios'!C:E, 3, FALSE) &lt;&gt; "",
         VLOOKUP(D1384, 'Datos bancarios'!C:E, 3, FALSE),
         "Sin CBU"
      )
   ),
   "Sin CBU"
)</f>
        <v>1500671600067161926882</v>
      </c>
      <c r="I1384" s="1" t="str">
        <f>IFERROR(VLOOKUP(D1384, 'Datos bancarios'!C:G, 5, FALSE), "Sin alias")</f>
        <v>ANDYTEJEDA</v>
      </c>
      <c r="J1384" s="1" t="str">
        <f>IFERROR(VLOOKUP(D1384, 'Datos bancarios'!C:H, 6, FALSE), "Sin titular")</f>
        <v>Andrea Tejeda</v>
      </c>
      <c r="K1384" s="1" t="s">
        <v>14576</v>
      </c>
      <c r="L1384" s="1" t="s">
        <v>14577</v>
      </c>
      <c r="M1384" s="1" t="s">
        <v>14578</v>
      </c>
      <c r="N1384" s="1" t="str">
        <f>IFERROR(VLOOKUP(D1384, 'Datos bancarios'!C:I, 7, FALSE), "Sin banco")</f>
        <v>HSBC BANK ARGENTINA S.A.</v>
      </c>
    </row>
    <row r="1385" spans="2:14">
      <c r="B1385" s="1" t="s">
        <v>3264</v>
      </c>
      <c r="C1385" s="1" t="s">
        <v>19377</v>
      </c>
      <c r="D1385" s="1">
        <v>34373043</v>
      </c>
      <c r="E1385" s="1" t="s">
        <v>14922</v>
      </c>
      <c r="F1385" s="1" t="s">
        <v>19376</v>
      </c>
      <c r="G1385" s="1" t="str">
        <f>IFERROR(VLOOKUP(D1385, 'Datos bancarios'!C:J, 8, FALSE), "Sin celular")</f>
        <v>Sin celular</v>
      </c>
      <c r="H1385" s="1" t="str">
        <f>IFERROR(
   IF(
      VLOOKUP(D1385, 'Datos bancarios'!C:E, 2, FALSE) &lt;&gt; "",
      VLOOKUP(D1385, 'Datos bancarios'!C:E, 2, FALSE),
      IF(
         VLOOKUP(D1385, 'Datos bancarios'!C:E, 3, FALSE) &lt;&gt; "",
         VLOOKUP(D1385, 'Datos bancarios'!C:E, 3, FALSE),
         "Sin CBU"
      )
   ),
   "Sin CBU"
)</f>
        <v>Sin CBU</v>
      </c>
      <c r="I1385" s="1" t="str">
        <f>IFERROR(VLOOKUP(D1385, 'Datos bancarios'!C:G, 5, FALSE), "Sin alias")</f>
        <v>Sin alias</v>
      </c>
      <c r="J1385" s="1" t="str">
        <f>IFERROR(VLOOKUP(D1385, 'Datos bancarios'!C:H, 6, FALSE), "Sin titular")</f>
        <v>Sin titular</v>
      </c>
      <c r="K1385" s="1" t="s">
        <v>14576</v>
      </c>
      <c r="L1385" s="1" t="s">
        <v>14577</v>
      </c>
      <c r="M1385" s="1" t="s">
        <v>14578</v>
      </c>
      <c r="N1385" s="1" t="str">
        <f>IFERROR(VLOOKUP(D1385, 'Datos bancarios'!C:I, 7, FALSE), "Sin banco")</f>
        <v>Sin banco</v>
      </c>
    </row>
    <row r="1386" spans="2:14">
      <c r="B1386" s="1" t="s">
        <v>3265</v>
      </c>
      <c r="C1386" s="1" t="s">
        <v>19377</v>
      </c>
      <c r="D1386" s="1">
        <v>34373178</v>
      </c>
      <c r="E1386" s="1" t="s">
        <v>16847</v>
      </c>
      <c r="F1386" s="1" t="s">
        <v>19376</v>
      </c>
      <c r="G1386" s="1" t="str">
        <f>IFERROR(VLOOKUP(D1386, 'Datos bancarios'!C:J, 8, FALSE), "Sin celular")</f>
        <v>Sin celular</v>
      </c>
      <c r="H1386" s="1" t="str">
        <f>IFERROR(
   IF(
      VLOOKUP(D1386, 'Datos bancarios'!C:E, 2, FALSE) &lt;&gt; "",
      VLOOKUP(D1386, 'Datos bancarios'!C:E, 2, FALSE),
      IF(
         VLOOKUP(D1386, 'Datos bancarios'!C:E, 3, FALSE) &lt;&gt; "",
         VLOOKUP(D1386, 'Datos bancarios'!C:E, 3, FALSE),
         "Sin CBU"
      )
   ),
   "Sin CBU"
)</f>
        <v>Sin CBU</v>
      </c>
      <c r="I1386" s="1" t="str">
        <f>IFERROR(VLOOKUP(D1386, 'Datos bancarios'!C:G, 5, FALSE), "Sin alias")</f>
        <v>Sin alias</v>
      </c>
      <c r="J1386" s="1" t="str">
        <f>IFERROR(VLOOKUP(D1386, 'Datos bancarios'!C:H, 6, FALSE), "Sin titular")</f>
        <v>Sin titular</v>
      </c>
      <c r="K1386" s="1" t="s">
        <v>14576</v>
      </c>
      <c r="L1386" s="1" t="s">
        <v>14577</v>
      </c>
      <c r="M1386" s="1" t="s">
        <v>14578</v>
      </c>
      <c r="N1386" s="1" t="str">
        <f>IFERROR(VLOOKUP(D1386, 'Datos bancarios'!C:I, 7, FALSE), "Sin banco")</f>
        <v>Sin banco</v>
      </c>
    </row>
    <row r="1387" spans="2:14">
      <c r="B1387" s="1" t="s">
        <v>3266</v>
      </c>
      <c r="C1387" s="1" t="s">
        <v>19377</v>
      </c>
      <c r="D1387" s="1">
        <v>34386988</v>
      </c>
      <c r="E1387" s="1" t="s">
        <v>15634</v>
      </c>
      <c r="F1387" s="1" t="s">
        <v>19376</v>
      </c>
      <c r="G1387" s="1" t="str">
        <f>IFERROR(VLOOKUP(D1387, 'Datos bancarios'!C:J, 8, FALSE), "Sin celular")</f>
        <v>Sin celular</v>
      </c>
      <c r="H1387" s="1" t="str">
        <f>IFERROR(
   IF(
      VLOOKUP(D1387, 'Datos bancarios'!C:E, 2, FALSE) &lt;&gt; "",
      VLOOKUP(D1387, 'Datos bancarios'!C:E, 2, FALSE),
      IF(
         VLOOKUP(D1387, 'Datos bancarios'!C:E, 3, FALSE) &lt;&gt; "",
         VLOOKUP(D1387, 'Datos bancarios'!C:E, 3, FALSE),
         "Sin CBU"
      )
   ),
   "Sin CBU"
)</f>
        <v>Sin CBU</v>
      </c>
      <c r="I1387" s="1" t="str">
        <f>IFERROR(VLOOKUP(D1387, 'Datos bancarios'!C:G, 5, FALSE), "Sin alias")</f>
        <v>Sin alias</v>
      </c>
      <c r="J1387" s="1" t="str">
        <f>IFERROR(VLOOKUP(D1387, 'Datos bancarios'!C:H, 6, FALSE), "Sin titular")</f>
        <v>Sin titular</v>
      </c>
      <c r="K1387" s="1" t="s">
        <v>14576</v>
      </c>
      <c r="L1387" s="1" t="s">
        <v>14577</v>
      </c>
      <c r="M1387" s="1" t="s">
        <v>14578</v>
      </c>
      <c r="N1387" s="1" t="str">
        <f>IFERROR(VLOOKUP(D1387, 'Datos bancarios'!C:I, 7, FALSE), "Sin banco")</f>
        <v>Sin banco</v>
      </c>
    </row>
    <row r="1388" spans="2:14">
      <c r="B1388" s="1" t="s">
        <v>3267</v>
      </c>
      <c r="C1388" s="1" t="s">
        <v>19377</v>
      </c>
      <c r="D1388" s="1">
        <v>34387171</v>
      </c>
      <c r="E1388" s="1" t="s">
        <v>15593</v>
      </c>
      <c r="F1388" s="1" t="s">
        <v>19376</v>
      </c>
      <c r="G1388" s="1" t="str">
        <f>IFERROR(VLOOKUP(D1388, 'Datos bancarios'!C:J, 8, FALSE), "Sin celular")</f>
        <v>Sin celular</v>
      </c>
      <c r="H1388" s="1" t="str">
        <f>IFERROR(
   IF(
      VLOOKUP(D1388, 'Datos bancarios'!C:E, 2, FALSE) &lt;&gt; "",
      VLOOKUP(D1388, 'Datos bancarios'!C:E, 2, FALSE),
      IF(
         VLOOKUP(D1388, 'Datos bancarios'!C:E, 3, FALSE) &lt;&gt; "",
         VLOOKUP(D1388, 'Datos bancarios'!C:E, 3, FALSE),
         "Sin CBU"
      )
   ),
   "Sin CBU"
)</f>
        <v>Sin CBU</v>
      </c>
      <c r="I1388" s="1" t="str">
        <f>IFERROR(VLOOKUP(D1388, 'Datos bancarios'!C:G, 5, FALSE), "Sin alias")</f>
        <v>Sin alias</v>
      </c>
      <c r="J1388" s="1" t="str">
        <f>IFERROR(VLOOKUP(D1388, 'Datos bancarios'!C:H, 6, FALSE), "Sin titular")</f>
        <v>Sin titular</v>
      </c>
      <c r="K1388" s="1" t="s">
        <v>14576</v>
      </c>
      <c r="L1388" s="1" t="s">
        <v>14577</v>
      </c>
      <c r="M1388" s="1" t="s">
        <v>14578</v>
      </c>
      <c r="N1388" s="1" t="str">
        <f>IFERROR(VLOOKUP(D1388, 'Datos bancarios'!C:I, 7, FALSE), "Sin banco")</f>
        <v>Sin banco</v>
      </c>
    </row>
    <row r="1389" spans="2:14">
      <c r="B1389" s="1" t="s">
        <v>3268</v>
      </c>
      <c r="C1389" s="1" t="s">
        <v>19377</v>
      </c>
      <c r="D1389" s="1">
        <v>34433967</v>
      </c>
      <c r="E1389" s="1" t="s">
        <v>15666</v>
      </c>
      <c r="F1389" s="1" t="s">
        <v>19376</v>
      </c>
      <c r="G1389" s="1">
        <f>IFERROR(VLOOKUP(D1389, 'Datos bancarios'!C:J, 8, FALSE), "Sin celular")</f>
        <v>2616556997</v>
      </c>
      <c r="H1389" s="1" t="str">
        <f>IFERROR(
   IF(
      VLOOKUP(D1389, 'Datos bancarios'!C:E, 2, FALSE) &lt;&gt; "",
      VLOOKUP(D1389, 'Datos bancarios'!C:E, 2, FALSE),
      IF(
         VLOOKUP(D1389, 'Datos bancarios'!C:E, 3, FALSE) &lt;&gt; "",
         VLOOKUP(D1389, 'Datos bancarios'!C:E, 3, FALSE),
         "Sin CBU"
      )
   ),
   "Sin CBU"
)</f>
        <v>19101158-55111502367567</v>
      </c>
      <c r="I1389" s="1" t="str">
        <f>IFERROR(VLOOKUP(D1389, 'Datos bancarios'!C:G, 5, FALSE), "Sin alias")</f>
        <v>VIA.CODO.CANTO</v>
      </c>
      <c r="J1389" s="1">
        <f>IFERROR(VLOOKUP(D1389, 'Datos bancarios'!C:H, 6, FALSE), "Sin titular")</f>
        <v>0</v>
      </c>
      <c r="K1389" s="1" t="s">
        <v>14576</v>
      </c>
      <c r="L1389" s="1" t="s">
        <v>14577</v>
      </c>
      <c r="M1389" s="1" t="s">
        <v>14578</v>
      </c>
      <c r="N1389" s="1" t="str">
        <f>IFERROR(VLOOKUP(D1389, 'Datos bancarios'!C:I, 7, FALSE), "Sin banco")</f>
        <v>BANCO CREDICOOP COOPERATIVO LIMITADO</v>
      </c>
    </row>
    <row r="1390" spans="2:14">
      <c r="B1390" s="1" t="s">
        <v>3269</v>
      </c>
      <c r="C1390" s="1" t="s">
        <v>19377</v>
      </c>
      <c r="D1390" s="1">
        <v>34436233</v>
      </c>
      <c r="E1390" s="1" t="s">
        <v>15451</v>
      </c>
      <c r="F1390" s="1" t="s">
        <v>19376</v>
      </c>
      <c r="G1390" s="1">
        <f>IFERROR(VLOOKUP(D1390, 'Datos bancarios'!C:J, 8, FALSE), "Sin celular")</f>
        <v>2612422657</v>
      </c>
      <c r="H1390" s="1" t="str">
        <f>IFERROR(
   IF(
      VLOOKUP(D1390, 'Datos bancarios'!C:E, 2, FALSE) &lt;&gt; "",
      VLOOKUP(D1390, 'Datos bancarios'!C:E, 2, FALSE),
      IF(
         VLOOKUP(D1390, 'Datos bancarios'!C:E, 3, FALSE) &lt;&gt; "",
         VLOOKUP(D1390, 'Datos bancarios'!C:E, 3, FALSE),
         "Sin CBU"
      )
   ),
   "Sin CBU"
)</f>
        <v>0070081830004105868117</v>
      </c>
      <c r="I1390" s="1" t="str">
        <f>IFERROR(VLOOKUP(D1390, 'Datos bancarios'!C:G, 5, FALSE), "Sin alias")</f>
        <v>Jona.zalazar.gl</v>
      </c>
      <c r="J1390" s="1" t="str">
        <f>IFERROR(VLOOKUP(D1390, 'Datos bancarios'!C:H, 6, FALSE), "Sin titular")</f>
        <v>Jonathan Alfredo zalazar</v>
      </c>
      <c r="K1390" s="1" t="s">
        <v>14576</v>
      </c>
      <c r="L1390" s="1" t="s">
        <v>14577</v>
      </c>
      <c r="M1390" s="1" t="s">
        <v>14578</v>
      </c>
      <c r="N1390" s="1" t="str">
        <f>IFERROR(VLOOKUP(D1390, 'Datos bancarios'!C:I, 7, FALSE), "Sin banco")</f>
        <v>BANCO DE GALICIA Y BUENOS AIRES S.A.U.</v>
      </c>
    </row>
    <row r="1391" spans="2:14">
      <c r="B1391" s="1" t="s">
        <v>3270</v>
      </c>
      <c r="C1391" s="1" t="s">
        <v>16</v>
      </c>
      <c r="D1391" s="1">
        <v>34438758</v>
      </c>
      <c r="E1391" s="1" t="s">
        <v>16093</v>
      </c>
      <c r="F1391" s="1" t="s">
        <v>1635</v>
      </c>
      <c r="G1391" s="1" t="str">
        <f>IFERROR(VLOOKUP(D1391, 'Datos bancarios'!C:J, 8, FALSE), "Sin celular")</f>
        <v>Sin celular</v>
      </c>
      <c r="H1391" s="1" t="str">
        <f>IFERROR(
   IF(
      VLOOKUP(D1391, 'Datos bancarios'!C:E, 2, FALSE) &lt;&gt; "",
      VLOOKUP(D1391, 'Datos bancarios'!C:E, 2, FALSE),
      IF(
         VLOOKUP(D1391, 'Datos bancarios'!C:E, 3, FALSE) &lt;&gt; "",
         VLOOKUP(D1391, 'Datos bancarios'!C:E, 3, FALSE),
         "Sin CBU"
      )
   ),
   "Sin CBU"
)</f>
        <v>Sin CBU</v>
      </c>
      <c r="I1391" s="1" t="str">
        <f>IFERROR(VLOOKUP(D1391, 'Datos bancarios'!C:G, 5, FALSE), "Sin alias")</f>
        <v>Sin alias</v>
      </c>
      <c r="J1391" s="1" t="str">
        <f>IFERROR(VLOOKUP(D1391, 'Datos bancarios'!C:H, 6, FALSE), "Sin titular")</f>
        <v>Sin titular</v>
      </c>
      <c r="K1391" s="1" t="s">
        <v>14576</v>
      </c>
      <c r="L1391" s="1" t="s">
        <v>14577</v>
      </c>
      <c r="M1391" s="1" t="s">
        <v>14578</v>
      </c>
      <c r="N1391" s="1" t="str">
        <f>IFERROR(VLOOKUP(D1391, 'Datos bancarios'!C:I, 7, FALSE), "Sin banco")</f>
        <v>Sin banco</v>
      </c>
    </row>
    <row r="1392" spans="2:14">
      <c r="B1392" s="1" t="s">
        <v>3271</v>
      </c>
      <c r="C1392" s="1" t="s">
        <v>19377</v>
      </c>
      <c r="D1392" s="1">
        <v>34447071</v>
      </c>
      <c r="E1392" s="1" t="s">
        <v>15617</v>
      </c>
      <c r="F1392" s="1" t="s">
        <v>19376</v>
      </c>
      <c r="G1392" s="1" t="str">
        <f>IFERROR(VLOOKUP(D1392, 'Datos bancarios'!C:J, 8, FALSE), "Sin celular")</f>
        <v>Sin celular</v>
      </c>
      <c r="H1392" s="1" t="str">
        <f>IFERROR(
   IF(
      VLOOKUP(D1392, 'Datos bancarios'!C:E, 2, FALSE) &lt;&gt; "",
      VLOOKUP(D1392, 'Datos bancarios'!C:E, 2, FALSE),
      IF(
         VLOOKUP(D1392, 'Datos bancarios'!C:E, 3, FALSE) &lt;&gt; "",
         VLOOKUP(D1392, 'Datos bancarios'!C:E, 3, FALSE),
         "Sin CBU"
      )
   ),
   "Sin CBU"
)</f>
        <v>Sin CBU</v>
      </c>
      <c r="I1392" s="1" t="str">
        <f>IFERROR(VLOOKUP(D1392, 'Datos bancarios'!C:G, 5, FALSE), "Sin alias")</f>
        <v>Sin alias</v>
      </c>
      <c r="J1392" s="1" t="str">
        <f>IFERROR(VLOOKUP(D1392, 'Datos bancarios'!C:H, 6, FALSE), "Sin titular")</f>
        <v>Sin titular</v>
      </c>
      <c r="K1392" s="1" t="s">
        <v>14576</v>
      </c>
      <c r="L1392" s="1" t="s">
        <v>14577</v>
      </c>
      <c r="M1392" s="1" t="s">
        <v>14578</v>
      </c>
      <c r="N1392" s="1" t="str">
        <f>IFERROR(VLOOKUP(D1392, 'Datos bancarios'!C:I, 7, FALSE), "Sin banco")</f>
        <v>Sin banco</v>
      </c>
    </row>
    <row r="1393" spans="2:14">
      <c r="B1393" s="1" t="s">
        <v>3272</v>
      </c>
      <c r="C1393" s="1" t="s">
        <v>19377</v>
      </c>
      <c r="D1393" s="1">
        <v>34447170</v>
      </c>
      <c r="E1393" s="1" t="s">
        <v>16098</v>
      </c>
      <c r="F1393" s="1" t="s">
        <v>19376</v>
      </c>
      <c r="G1393" s="1" t="str">
        <f>IFERROR(VLOOKUP(D1393, 'Datos bancarios'!C:J, 8, FALSE), "Sin celular")</f>
        <v>Sin celular</v>
      </c>
      <c r="H1393" s="1" t="str">
        <f>IFERROR(
   IF(
      VLOOKUP(D1393, 'Datos bancarios'!C:E, 2, FALSE) &lt;&gt; "",
      VLOOKUP(D1393, 'Datos bancarios'!C:E, 2, FALSE),
      IF(
         VLOOKUP(D1393, 'Datos bancarios'!C:E, 3, FALSE) &lt;&gt; "",
         VLOOKUP(D1393, 'Datos bancarios'!C:E, 3, FALSE),
         "Sin CBU"
      )
   ),
   "Sin CBU"
)</f>
        <v>Sin CBU</v>
      </c>
      <c r="I1393" s="1" t="str">
        <f>IFERROR(VLOOKUP(D1393, 'Datos bancarios'!C:G, 5, FALSE), "Sin alias")</f>
        <v>Sin alias</v>
      </c>
      <c r="J1393" s="1" t="str">
        <f>IFERROR(VLOOKUP(D1393, 'Datos bancarios'!C:H, 6, FALSE), "Sin titular")</f>
        <v>Sin titular</v>
      </c>
      <c r="K1393" s="1" t="s">
        <v>14576</v>
      </c>
      <c r="L1393" s="1" t="s">
        <v>14577</v>
      </c>
      <c r="M1393" s="1" t="s">
        <v>14578</v>
      </c>
      <c r="N1393" s="1" t="str">
        <f>IFERROR(VLOOKUP(D1393, 'Datos bancarios'!C:I, 7, FALSE), "Sin banco")</f>
        <v>Sin banco</v>
      </c>
    </row>
    <row r="1394" spans="2:14">
      <c r="B1394" s="1" t="s">
        <v>3273</v>
      </c>
      <c r="C1394" s="1" t="s">
        <v>19377</v>
      </c>
      <c r="D1394" s="1">
        <v>34447184</v>
      </c>
      <c r="E1394" s="1" t="s">
        <v>16804</v>
      </c>
      <c r="F1394" s="1" t="s">
        <v>19376</v>
      </c>
      <c r="G1394" s="1" t="str">
        <f>IFERROR(VLOOKUP(D1394, 'Datos bancarios'!C:J, 8, FALSE), "Sin celular")</f>
        <v>Sin celular</v>
      </c>
      <c r="H1394" s="1" t="str">
        <f>IFERROR(
   IF(
      VLOOKUP(D1394, 'Datos bancarios'!C:E, 2, FALSE) &lt;&gt; "",
      VLOOKUP(D1394, 'Datos bancarios'!C:E, 2, FALSE),
      IF(
         VLOOKUP(D1394, 'Datos bancarios'!C:E, 3, FALSE) &lt;&gt; "",
         VLOOKUP(D1394, 'Datos bancarios'!C:E, 3, FALSE),
         "Sin CBU"
      )
   ),
   "Sin CBU"
)</f>
        <v>Sin CBU</v>
      </c>
      <c r="I1394" s="1" t="str">
        <f>IFERROR(VLOOKUP(D1394, 'Datos bancarios'!C:G, 5, FALSE), "Sin alias")</f>
        <v>Sin alias</v>
      </c>
      <c r="J1394" s="1" t="str">
        <f>IFERROR(VLOOKUP(D1394, 'Datos bancarios'!C:H, 6, FALSE), "Sin titular")</f>
        <v>Sin titular</v>
      </c>
      <c r="K1394" s="1" t="s">
        <v>14576</v>
      </c>
      <c r="L1394" s="1" t="s">
        <v>14577</v>
      </c>
      <c r="M1394" s="1" t="s">
        <v>14578</v>
      </c>
      <c r="N1394" s="1" t="str">
        <f>IFERROR(VLOOKUP(D1394, 'Datos bancarios'!C:I, 7, FALSE), "Sin banco")</f>
        <v>Sin banco</v>
      </c>
    </row>
    <row r="1395" spans="2:14">
      <c r="B1395" s="1" t="s">
        <v>3274</v>
      </c>
      <c r="C1395" s="1" t="s">
        <v>19377</v>
      </c>
      <c r="D1395" s="1">
        <v>34460867</v>
      </c>
      <c r="E1395" s="1" t="s">
        <v>15309</v>
      </c>
      <c r="F1395" s="1" t="s">
        <v>19376</v>
      </c>
      <c r="G1395" s="1" t="str">
        <f>IFERROR(VLOOKUP(D1395, 'Datos bancarios'!C:J, 8, FALSE), "Sin celular")</f>
        <v>Sin celular</v>
      </c>
      <c r="H1395" s="1" t="str">
        <f>IFERROR(
   IF(
      VLOOKUP(D1395, 'Datos bancarios'!C:E, 2, FALSE) &lt;&gt; "",
      VLOOKUP(D1395, 'Datos bancarios'!C:E, 2, FALSE),
      IF(
         VLOOKUP(D1395, 'Datos bancarios'!C:E, 3, FALSE) &lt;&gt; "",
         VLOOKUP(D1395, 'Datos bancarios'!C:E, 3, FALSE),
         "Sin CBU"
      )
   ),
   "Sin CBU"
)</f>
        <v>Sin CBU</v>
      </c>
      <c r="I1395" s="1" t="str">
        <f>IFERROR(VLOOKUP(D1395, 'Datos bancarios'!C:G, 5, FALSE), "Sin alias")</f>
        <v>Sin alias</v>
      </c>
      <c r="J1395" s="1" t="str">
        <f>IFERROR(VLOOKUP(D1395, 'Datos bancarios'!C:H, 6, FALSE), "Sin titular")</f>
        <v>Sin titular</v>
      </c>
      <c r="K1395" s="1" t="s">
        <v>14576</v>
      </c>
      <c r="L1395" s="1" t="s">
        <v>14577</v>
      </c>
      <c r="M1395" s="1" t="s">
        <v>14578</v>
      </c>
      <c r="N1395" s="1" t="str">
        <f>IFERROR(VLOOKUP(D1395, 'Datos bancarios'!C:I, 7, FALSE), "Sin banco")</f>
        <v>Sin banco</v>
      </c>
    </row>
    <row r="1396" spans="2:14">
      <c r="B1396" s="1" t="s">
        <v>3275</v>
      </c>
      <c r="C1396" s="1" t="s">
        <v>19377</v>
      </c>
      <c r="D1396" s="1">
        <v>34461175</v>
      </c>
      <c r="E1396" s="1" t="s">
        <v>16860</v>
      </c>
      <c r="F1396" s="1" t="s">
        <v>19376</v>
      </c>
      <c r="G1396" s="1" t="str">
        <f>IFERROR(VLOOKUP(D1396, 'Datos bancarios'!C:J, 8, FALSE), "Sin celular")</f>
        <v>Sin celular</v>
      </c>
      <c r="H1396" s="1" t="str">
        <f>IFERROR(
   IF(
      VLOOKUP(D1396, 'Datos bancarios'!C:E, 2, FALSE) &lt;&gt; "",
      VLOOKUP(D1396, 'Datos bancarios'!C:E, 2, FALSE),
      IF(
         VLOOKUP(D1396, 'Datos bancarios'!C:E, 3, FALSE) &lt;&gt; "",
         VLOOKUP(D1396, 'Datos bancarios'!C:E, 3, FALSE),
         "Sin CBU"
      )
   ),
   "Sin CBU"
)</f>
        <v>Sin CBU</v>
      </c>
      <c r="I1396" s="1" t="str">
        <f>IFERROR(VLOOKUP(D1396, 'Datos bancarios'!C:G, 5, FALSE), "Sin alias")</f>
        <v>Sin alias</v>
      </c>
      <c r="J1396" s="1" t="str">
        <f>IFERROR(VLOOKUP(D1396, 'Datos bancarios'!C:H, 6, FALSE), "Sin titular")</f>
        <v>Sin titular</v>
      </c>
      <c r="K1396" s="1" t="s">
        <v>14576</v>
      </c>
      <c r="L1396" s="1" t="s">
        <v>14577</v>
      </c>
      <c r="M1396" s="1" t="s">
        <v>14578</v>
      </c>
      <c r="N1396" s="1" t="str">
        <f>IFERROR(VLOOKUP(D1396, 'Datos bancarios'!C:I, 7, FALSE), "Sin banco")</f>
        <v>Sin banco</v>
      </c>
    </row>
    <row r="1397" spans="2:14">
      <c r="B1397" s="1" t="s">
        <v>3276</v>
      </c>
      <c r="C1397" s="1" t="s">
        <v>19377</v>
      </c>
      <c r="D1397" s="1">
        <v>34607418</v>
      </c>
      <c r="E1397" s="1" t="s">
        <v>15344</v>
      </c>
      <c r="F1397" s="1" t="s">
        <v>19376</v>
      </c>
      <c r="G1397" s="1" t="str">
        <f>IFERROR(VLOOKUP(D1397, 'Datos bancarios'!C:J, 8, FALSE), "Sin celular")</f>
        <v>Sin celular</v>
      </c>
      <c r="H1397" s="1" t="str">
        <f>IFERROR(
   IF(
      VLOOKUP(D1397, 'Datos bancarios'!C:E, 2, FALSE) &lt;&gt; "",
      VLOOKUP(D1397, 'Datos bancarios'!C:E, 2, FALSE),
      IF(
         VLOOKUP(D1397, 'Datos bancarios'!C:E, 3, FALSE) &lt;&gt; "",
         VLOOKUP(D1397, 'Datos bancarios'!C:E, 3, FALSE),
         "Sin CBU"
      )
   ),
   "Sin CBU"
)</f>
        <v>Sin CBU</v>
      </c>
      <c r="I1397" s="1" t="str">
        <f>IFERROR(VLOOKUP(D1397, 'Datos bancarios'!C:G, 5, FALSE), "Sin alias")</f>
        <v>Sin alias</v>
      </c>
      <c r="J1397" s="1" t="str">
        <f>IFERROR(VLOOKUP(D1397, 'Datos bancarios'!C:H, 6, FALSE), "Sin titular")</f>
        <v>Sin titular</v>
      </c>
      <c r="K1397" s="1" t="s">
        <v>14576</v>
      </c>
      <c r="L1397" s="1" t="s">
        <v>14577</v>
      </c>
      <c r="M1397" s="1" t="s">
        <v>14578</v>
      </c>
      <c r="N1397" s="1" t="str">
        <f>IFERROR(VLOOKUP(D1397, 'Datos bancarios'!C:I, 7, FALSE), "Sin banco")</f>
        <v>Sin banco</v>
      </c>
    </row>
    <row r="1398" spans="2:14">
      <c r="B1398" s="1" t="s">
        <v>3277</v>
      </c>
      <c r="C1398" s="1" t="s">
        <v>19377</v>
      </c>
      <c r="D1398" s="1">
        <v>34611163</v>
      </c>
      <c r="E1398" s="1" t="s">
        <v>15762</v>
      </c>
      <c r="F1398" s="1" t="s">
        <v>19376</v>
      </c>
      <c r="G1398" s="1" t="str">
        <f>IFERROR(VLOOKUP(D1398, 'Datos bancarios'!C:J, 8, FALSE), "Sin celular")</f>
        <v>Sin celular</v>
      </c>
      <c r="H1398" s="1" t="str">
        <f>IFERROR(
   IF(
      VLOOKUP(D1398, 'Datos bancarios'!C:E, 2, FALSE) &lt;&gt; "",
      VLOOKUP(D1398, 'Datos bancarios'!C:E, 2, FALSE),
      IF(
         VLOOKUP(D1398, 'Datos bancarios'!C:E, 3, FALSE) &lt;&gt; "",
         VLOOKUP(D1398, 'Datos bancarios'!C:E, 3, FALSE),
         "Sin CBU"
      )
   ),
   "Sin CBU"
)</f>
        <v>Sin CBU</v>
      </c>
      <c r="I1398" s="1" t="str">
        <f>IFERROR(VLOOKUP(D1398, 'Datos bancarios'!C:G, 5, FALSE), "Sin alias")</f>
        <v>Sin alias</v>
      </c>
      <c r="J1398" s="1" t="str">
        <f>IFERROR(VLOOKUP(D1398, 'Datos bancarios'!C:H, 6, FALSE), "Sin titular")</f>
        <v>Sin titular</v>
      </c>
      <c r="K1398" s="1" t="s">
        <v>14576</v>
      </c>
      <c r="L1398" s="1" t="s">
        <v>14577</v>
      </c>
      <c r="M1398" s="1" t="s">
        <v>14578</v>
      </c>
      <c r="N1398" s="1" t="str">
        <f>IFERROR(VLOOKUP(D1398, 'Datos bancarios'!C:I, 7, FALSE), "Sin banco")</f>
        <v>Sin banco</v>
      </c>
    </row>
    <row r="1399" spans="2:14">
      <c r="B1399" s="1" t="s">
        <v>3278</v>
      </c>
      <c r="C1399" s="1" t="s">
        <v>19377</v>
      </c>
      <c r="D1399" s="1">
        <v>34611234</v>
      </c>
      <c r="E1399" s="1" t="s">
        <v>14923</v>
      </c>
      <c r="F1399" s="1" t="s">
        <v>19376</v>
      </c>
      <c r="G1399" s="1" t="str">
        <f>IFERROR(VLOOKUP(D1399, 'Datos bancarios'!C:J, 8, FALSE), "Sin celular")</f>
        <v>Sin celular</v>
      </c>
      <c r="H1399" s="1" t="str">
        <f>IFERROR(
   IF(
      VLOOKUP(D1399, 'Datos bancarios'!C:E, 2, FALSE) &lt;&gt; "",
      VLOOKUP(D1399, 'Datos bancarios'!C:E, 2, FALSE),
      IF(
         VLOOKUP(D1399, 'Datos bancarios'!C:E, 3, FALSE) &lt;&gt; "",
         VLOOKUP(D1399, 'Datos bancarios'!C:E, 3, FALSE),
         "Sin CBU"
      )
   ),
   "Sin CBU"
)</f>
        <v>Sin CBU</v>
      </c>
      <c r="I1399" s="1" t="str">
        <f>IFERROR(VLOOKUP(D1399, 'Datos bancarios'!C:G, 5, FALSE), "Sin alias")</f>
        <v>Sin alias</v>
      </c>
      <c r="J1399" s="1" t="str">
        <f>IFERROR(VLOOKUP(D1399, 'Datos bancarios'!C:H, 6, FALSE), "Sin titular")</f>
        <v>Sin titular</v>
      </c>
      <c r="K1399" s="1" t="s">
        <v>14576</v>
      </c>
      <c r="L1399" s="1" t="s">
        <v>14577</v>
      </c>
      <c r="M1399" s="1" t="s">
        <v>14578</v>
      </c>
      <c r="N1399" s="1" t="str">
        <f>IFERROR(VLOOKUP(D1399, 'Datos bancarios'!C:I, 7, FALSE), "Sin banco")</f>
        <v>Sin banco</v>
      </c>
    </row>
    <row r="1400" spans="2:14">
      <c r="B1400" s="1" t="s">
        <v>3279</v>
      </c>
      <c r="C1400" s="1" t="s">
        <v>19377</v>
      </c>
      <c r="D1400" s="1">
        <v>34617982</v>
      </c>
      <c r="E1400" s="1" t="s">
        <v>15928</v>
      </c>
      <c r="F1400" s="1" t="s">
        <v>19376</v>
      </c>
      <c r="G1400" s="1">
        <f>IFERROR(VLOOKUP(D1400, 'Datos bancarios'!C:J, 8, FALSE), "Sin celular")</f>
        <v>2634692874</v>
      </c>
      <c r="H1400" s="1" t="str">
        <f>IFERROR(
   IF(
      VLOOKUP(D1400, 'Datos bancarios'!C:E, 2, FALSE) &lt;&gt; "",
      VLOOKUP(D1400, 'Datos bancarios'!C:E, 2, FALSE),
      IF(
         VLOOKUP(D1400, 'Datos bancarios'!C:E, 3, FALSE) &lt;&gt; "",
         VLOOKUP(D1400, 'Datos bancarios'!C:E, 3, FALSE),
         "Sin CBU"
      )
   ),
   "Sin CBU"
)</f>
        <v>0720358788000035918990</v>
      </c>
      <c r="I1400" s="1" t="str">
        <f>IFERROR(VLOOKUP(D1400, 'Datos bancarios'!C:G, 5, FALSE), "Sin alias")</f>
        <v>TREN.CARRO.ASTRO</v>
      </c>
      <c r="J1400" s="1" t="str">
        <f>IFERROR(VLOOKUP(D1400, 'Datos bancarios'!C:H, 6, FALSE), "Sin titular")</f>
        <v>Coria, Mariano Gaspar</v>
      </c>
      <c r="K1400" s="1" t="s">
        <v>14576</v>
      </c>
      <c r="L1400" s="1" t="s">
        <v>14577</v>
      </c>
      <c r="M1400" s="1" t="s">
        <v>14578</v>
      </c>
      <c r="N1400" s="1" t="str">
        <f>IFERROR(VLOOKUP(D1400, 'Datos bancarios'!C:I, 7, FALSE), "Sin banco")</f>
        <v>BANCO SANTANDER ARGENTINA S.A.</v>
      </c>
    </row>
    <row r="1401" spans="2:14">
      <c r="B1401" s="1" t="s">
        <v>3280</v>
      </c>
      <c r="C1401" s="1" t="s">
        <v>19377</v>
      </c>
      <c r="D1401" s="1">
        <v>34625280</v>
      </c>
      <c r="E1401" s="1" t="s">
        <v>15620</v>
      </c>
      <c r="F1401" s="1" t="s">
        <v>19376</v>
      </c>
      <c r="G1401" s="1" t="str">
        <f>IFERROR(VLOOKUP(D1401, 'Datos bancarios'!C:J, 8, FALSE), "Sin celular")</f>
        <v>Sin celular</v>
      </c>
      <c r="H1401" s="1" t="str">
        <f>IFERROR(
   IF(
      VLOOKUP(D1401, 'Datos bancarios'!C:E, 2, FALSE) &lt;&gt; "",
      VLOOKUP(D1401, 'Datos bancarios'!C:E, 2, FALSE),
      IF(
         VLOOKUP(D1401, 'Datos bancarios'!C:E, 3, FALSE) &lt;&gt; "",
         VLOOKUP(D1401, 'Datos bancarios'!C:E, 3, FALSE),
         "Sin CBU"
      )
   ),
   "Sin CBU"
)</f>
        <v>Sin CBU</v>
      </c>
      <c r="I1401" s="1" t="str">
        <f>IFERROR(VLOOKUP(D1401, 'Datos bancarios'!C:G, 5, FALSE), "Sin alias")</f>
        <v>Sin alias</v>
      </c>
      <c r="J1401" s="1" t="str">
        <f>IFERROR(VLOOKUP(D1401, 'Datos bancarios'!C:H, 6, FALSE), "Sin titular")</f>
        <v>Sin titular</v>
      </c>
      <c r="K1401" s="1" t="s">
        <v>14576</v>
      </c>
      <c r="L1401" s="1" t="s">
        <v>14577</v>
      </c>
      <c r="M1401" s="1" t="s">
        <v>14578</v>
      </c>
      <c r="N1401" s="1" t="str">
        <f>IFERROR(VLOOKUP(D1401, 'Datos bancarios'!C:I, 7, FALSE), "Sin banco")</f>
        <v>Sin banco</v>
      </c>
    </row>
    <row r="1402" spans="2:14">
      <c r="B1402" s="1" t="s">
        <v>3281</v>
      </c>
      <c r="C1402" s="1" t="s">
        <v>19377</v>
      </c>
      <c r="D1402" s="1">
        <v>34627063</v>
      </c>
      <c r="E1402" s="1" t="s">
        <v>14710</v>
      </c>
      <c r="F1402" s="1" t="s">
        <v>19376</v>
      </c>
      <c r="G1402" s="1" t="str">
        <f>IFERROR(VLOOKUP(D1402, 'Datos bancarios'!C:J, 8, FALSE), "Sin celular")</f>
        <v>Sin celular</v>
      </c>
      <c r="H1402" s="1" t="str">
        <f>IFERROR(
   IF(
      VLOOKUP(D1402, 'Datos bancarios'!C:E, 2, FALSE) &lt;&gt; "",
      VLOOKUP(D1402, 'Datos bancarios'!C:E, 2, FALSE),
      IF(
         VLOOKUP(D1402, 'Datos bancarios'!C:E, 3, FALSE) &lt;&gt; "",
         VLOOKUP(D1402, 'Datos bancarios'!C:E, 3, FALSE),
         "Sin CBU"
      )
   ),
   "Sin CBU"
)</f>
        <v>Sin CBU</v>
      </c>
      <c r="I1402" s="1" t="str">
        <f>IFERROR(VLOOKUP(D1402, 'Datos bancarios'!C:G, 5, FALSE), "Sin alias")</f>
        <v>Sin alias</v>
      </c>
      <c r="J1402" s="1" t="str">
        <f>IFERROR(VLOOKUP(D1402, 'Datos bancarios'!C:H, 6, FALSE), "Sin titular")</f>
        <v>Sin titular</v>
      </c>
      <c r="K1402" s="1" t="s">
        <v>14576</v>
      </c>
      <c r="L1402" s="1" t="s">
        <v>14577</v>
      </c>
      <c r="M1402" s="1" t="s">
        <v>14578</v>
      </c>
      <c r="N1402" s="1" t="str">
        <f>IFERROR(VLOOKUP(D1402, 'Datos bancarios'!C:I, 7, FALSE), "Sin banco")</f>
        <v>Sin banco</v>
      </c>
    </row>
    <row r="1403" spans="2:14">
      <c r="B1403" s="1" t="s">
        <v>3282</v>
      </c>
      <c r="C1403" s="1" t="s">
        <v>19377</v>
      </c>
      <c r="D1403" s="1">
        <v>34627423</v>
      </c>
      <c r="E1403" s="1" t="s">
        <v>15656</v>
      </c>
      <c r="F1403" s="1" t="s">
        <v>19376</v>
      </c>
      <c r="G1403" s="1" t="str">
        <f>IFERROR(VLOOKUP(D1403, 'Datos bancarios'!C:J, 8, FALSE), "Sin celular")</f>
        <v>Sin celular</v>
      </c>
      <c r="H1403" s="1" t="str">
        <f>IFERROR(
   IF(
      VLOOKUP(D1403, 'Datos bancarios'!C:E, 2, FALSE) &lt;&gt; "",
      VLOOKUP(D1403, 'Datos bancarios'!C:E, 2, FALSE),
      IF(
         VLOOKUP(D1403, 'Datos bancarios'!C:E, 3, FALSE) &lt;&gt; "",
         VLOOKUP(D1403, 'Datos bancarios'!C:E, 3, FALSE),
         "Sin CBU"
      )
   ),
   "Sin CBU"
)</f>
        <v>Sin CBU</v>
      </c>
      <c r="I1403" s="1" t="str">
        <f>IFERROR(VLOOKUP(D1403, 'Datos bancarios'!C:G, 5, FALSE), "Sin alias")</f>
        <v>Sin alias</v>
      </c>
      <c r="J1403" s="1" t="str">
        <f>IFERROR(VLOOKUP(D1403, 'Datos bancarios'!C:H, 6, FALSE), "Sin titular")</f>
        <v>Sin titular</v>
      </c>
      <c r="K1403" s="1" t="s">
        <v>14576</v>
      </c>
      <c r="L1403" s="1" t="s">
        <v>14577</v>
      </c>
      <c r="M1403" s="1" t="s">
        <v>14578</v>
      </c>
      <c r="N1403" s="1" t="str">
        <f>IFERROR(VLOOKUP(D1403, 'Datos bancarios'!C:I, 7, FALSE), "Sin banco")</f>
        <v>Sin banco</v>
      </c>
    </row>
    <row r="1404" spans="2:14">
      <c r="B1404" s="1" t="s">
        <v>3283</v>
      </c>
      <c r="C1404" s="1" t="s">
        <v>19377</v>
      </c>
      <c r="D1404" s="1">
        <v>34627431</v>
      </c>
      <c r="E1404" s="1" t="s">
        <v>15301</v>
      </c>
      <c r="F1404" s="1" t="s">
        <v>19376</v>
      </c>
      <c r="G1404" s="1" t="str">
        <f>IFERROR(VLOOKUP(D1404, 'Datos bancarios'!C:J, 8, FALSE), "Sin celular")</f>
        <v>Sin celular</v>
      </c>
      <c r="H1404" s="1" t="str">
        <f>IFERROR(
   IF(
      VLOOKUP(D1404, 'Datos bancarios'!C:E, 2, FALSE) &lt;&gt; "",
      VLOOKUP(D1404, 'Datos bancarios'!C:E, 2, FALSE),
      IF(
         VLOOKUP(D1404, 'Datos bancarios'!C:E, 3, FALSE) &lt;&gt; "",
         VLOOKUP(D1404, 'Datos bancarios'!C:E, 3, FALSE),
         "Sin CBU"
      )
   ),
   "Sin CBU"
)</f>
        <v>Sin CBU</v>
      </c>
      <c r="I1404" s="1" t="str">
        <f>IFERROR(VLOOKUP(D1404, 'Datos bancarios'!C:G, 5, FALSE), "Sin alias")</f>
        <v>Sin alias</v>
      </c>
      <c r="J1404" s="1" t="str">
        <f>IFERROR(VLOOKUP(D1404, 'Datos bancarios'!C:H, 6, FALSE), "Sin titular")</f>
        <v>Sin titular</v>
      </c>
      <c r="K1404" s="1" t="s">
        <v>14576</v>
      </c>
      <c r="L1404" s="1" t="s">
        <v>14577</v>
      </c>
      <c r="M1404" s="1" t="s">
        <v>14578</v>
      </c>
      <c r="N1404" s="1" t="str">
        <f>IFERROR(VLOOKUP(D1404, 'Datos bancarios'!C:I, 7, FALSE), "Sin banco")</f>
        <v>Sin banco</v>
      </c>
    </row>
    <row r="1405" spans="2:14">
      <c r="B1405" s="1" t="s">
        <v>3284</v>
      </c>
      <c r="C1405" s="1" t="s">
        <v>19377</v>
      </c>
      <c r="D1405" s="1">
        <v>34627713</v>
      </c>
      <c r="E1405" s="1" t="s">
        <v>16960</v>
      </c>
      <c r="F1405" s="1" t="s">
        <v>19376</v>
      </c>
      <c r="G1405" s="1" t="str">
        <f>IFERROR(VLOOKUP(D1405, 'Datos bancarios'!C:J, 8, FALSE), "Sin celular")</f>
        <v>Sin celular</v>
      </c>
      <c r="H1405" s="1" t="str">
        <f>IFERROR(
   IF(
      VLOOKUP(D1405, 'Datos bancarios'!C:E, 2, FALSE) &lt;&gt; "",
      VLOOKUP(D1405, 'Datos bancarios'!C:E, 2, FALSE),
      IF(
         VLOOKUP(D1405, 'Datos bancarios'!C:E, 3, FALSE) &lt;&gt; "",
         VLOOKUP(D1405, 'Datos bancarios'!C:E, 3, FALSE),
         "Sin CBU"
      )
   ),
   "Sin CBU"
)</f>
        <v>Sin CBU</v>
      </c>
      <c r="I1405" s="1" t="str">
        <f>IFERROR(VLOOKUP(D1405, 'Datos bancarios'!C:G, 5, FALSE), "Sin alias")</f>
        <v>Sin alias</v>
      </c>
      <c r="J1405" s="1" t="str">
        <f>IFERROR(VLOOKUP(D1405, 'Datos bancarios'!C:H, 6, FALSE), "Sin titular")</f>
        <v>Sin titular</v>
      </c>
      <c r="K1405" s="1" t="s">
        <v>14576</v>
      </c>
      <c r="L1405" s="1" t="s">
        <v>14577</v>
      </c>
      <c r="M1405" s="1" t="s">
        <v>14578</v>
      </c>
      <c r="N1405" s="1" t="str">
        <f>IFERROR(VLOOKUP(D1405, 'Datos bancarios'!C:I, 7, FALSE), "Sin banco")</f>
        <v>Sin banco</v>
      </c>
    </row>
    <row r="1406" spans="2:14">
      <c r="B1406" s="1" t="s">
        <v>3285</v>
      </c>
      <c r="C1406" s="1" t="s">
        <v>19377</v>
      </c>
      <c r="D1406" s="1">
        <v>34627773</v>
      </c>
      <c r="E1406" s="1" t="s">
        <v>17170</v>
      </c>
      <c r="F1406" s="1" t="s">
        <v>19376</v>
      </c>
      <c r="G1406" s="1" t="str">
        <f>IFERROR(VLOOKUP(D1406, 'Datos bancarios'!C:J, 8, FALSE), "Sin celular")</f>
        <v>Sin celular</v>
      </c>
      <c r="H1406" s="1" t="str">
        <f>IFERROR(
   IF(
      VLOOKUP(D1406, 'Datos bancarios'!C:E, 2, FALSE) &lt;&gt; "",
      VLOOKUP(D1406, 'Datos bancarios'!C:E, 2, FALSE),
      IF(
         VLOOKUP(D1406, 'Datos bancarios'!C:E, 3, FALSE) &lt;&gt; "",
         VLOOKUP(D1406, 'Datos bancarios'!C:E, 3, FALSE),
         "Sin CBU"
      )
   ),
   "Sin CBU"
)</f>
        <v>Sin CBU</v>
      </c>
      <c r="I1406" s="1" t="str">
        <f>IFERROR(VLOOKUP(D1406, 'Datos bancarios'!C:G, 5, FALSE), "Sin alias")</f>
        <v>Sin alias</v>
      </c>
      <c r="J1406" s="1" t="str">
        <f>IFERROR(VLOOKUP(D1406, 'Datos bancarios'!C:H, 6, FALSE), "Sin titular")</f>
        <v>Sin titular</v>
      </c>
      <c r="K1406" s="1" t="s">
        <v>14576</v>
      </c>
      <c r="L1406" s="1" t="s">
        <v>14577</v>
      </c>
      <c r="M1406" s="1" t="s">
        <v>14578</v>
      </c>
      <c r="N1406" s="1" t="str">
        <f>IFERROR(VLOOKUP(D1406, 'Datos bancarios'!C:I, 7, FALSE), "Sin banco")</f>
        <v>Sin banco</v>
      </c>
    </row>
    <row r="1407" spans="2:14">
      <c r="B1407" s="1" t="s">
        <v>3286</v>
      </c>
      <c r="C1407" s="1" t="s">
        <v>19377</v>
      </c>
      <c r="D1407" s="1">
        <v>34627848</v>
      </c>
      <c r="E1407" s="1" t="s">
        <v>14928</v>
      </c>
      <c r="F1407" s="1" t="s">
        <v>19376</v>
      </c>
      <c r="G1407" s="1">
        <f>IFERROR(VLOOKUP(D1407, 'Datos bancarios'!C:J, 8, FALSE), "Sin celular")</f>
        <v>2615712633</v>
      </c>
      <c r="H1407" s="1" t="str">
        <f>IFERROR(
   IF(
      VLOOKUP(D1407, 'Datos bancarios'!C:E, 2, FALSE) &lt;&gt; "",
      VLOOKUP(D1407, 'Datos bancarios'!C:E, 2, FALSE),
      IF(
         VLOOKUP(D1407, 'Datos bancarios'!C:E, 3, FALSE) &lt;&gt; "",
         VLOOKUP(D1407, 'Datos bancarios'!C:E, 3, FALSE),
         "Sin CBU"
      )
   ),
   "Sin CBU"
)</f>
        <v>1910115855111502399399</v>
      </c>
      <c r="I1407" s="1">
        <f>IFERROR(VLOOKUP(D1407, 'Datos bancarios'!C:G, 5, FALSE), "Sin alias")</f>
        <v>0</v>
      </c>
      <c r="J1407" s="1">
        <f>IFERROR(VLOOKUP(D1407, 'Datos bancarios'!C:H, 6, FALSE), "Sin titular")</f>
        <v>0</v>
      </c>
      <c r="K1407" s="1" t="s">
        <v>14576</v>
      </c>
      <c r="L1407" s="1" t="s">
        <v>14577</v>
      </c>
      <c r="M1407" s="1" t="s">
        <v>14578</v>
      </c>
      <c r="N1407" s="1" t="str">
        <f>IFERROR(VLOOKUP(D1407, 'Datos bancarios'!C:I, 7, FALSE), "Sin banco")</f>
        <v>BANCO CREDICOOP COOPERATIVO LIMITADO</v>
      </c>
    </row>
    <row r="1408" spans="2:14">
      <c r="B1408" s="1" t="s">
        <v>3287</v>
      </c>
      <c r="C1408" s="1" t="s">
        <v>19377</v>
      </c>
      <c r="D1408" s="1">
        <v>34641802</v>
      </c>
      <c r="E1408" s="1" t="s">
        <v>14952</v>
      </c>
      <c r="F1408" s="1" t="s">
        <v>19376</v>
      </c>
      <c r="G1408" s="1" t="str">
        <f>IFERROR(VLOOKUP(D1408, 'Datos bancarios'!C:J, 8, FALSE), "Sin celular")</f>
        <v>Sin celular</v>
      </c>
      <c r="H1408" s="1" t="str">
        <f>IFERROR(
   IF(
      VLOOKUP(D1408, 'Datos bancarios'!C:E, 2, FALSE) &lt;&gt; "",
      VLOOKUP(D1408, 'Datos bancarios'!C:E, 2, FALSE),
      IF(
         VLOOKUP(D1408, 'Datos bancarios'!C:E, 3, FALSE) &lt;&gt; "",
         VLOOKUP(D1408, 'Datos bancarios'!C:E, 3, FALSE),
         "Sin CBU"
      )
   ),
   "Sin CBU"
)</f>
        <v>Sin CBU</v>
      </c>
      <c r="I1408" s="1" t="str">
        <f>IFERROR(VLOOKUP(D1408, 'Datos bancarios'!C:G, 5, FALSE), "Sin alias")</f>
        <v>Sin alias</v>
      </c>
      <c r="J1408" s="1" t="str">
        <f>IFERROR(VLOOKUP(D1408, 'Datos bancarios'!C:H, 6, FALSE), "Sin titular")</f>
        <v>Sin titular</v>
      </c>
      <c r="K1408" s="1" t="s">
        <v>14576</v>
      </c>
      <c r="L1408" s="1" t="s">
        <v>14577</v>
      </c>
      <c r="M1408" s="1" t="s">
        <v>14578</v>
      </c>
      <c r="N1408" s="1" t="str">
        <f>IFERROR(VLOOKUP(D1408, 'Datos bancarios'!C:I, 7, FALSE), "Sin banco")</f>
        <v>Sin banco</v>
      </c>
    </row>
    <row r="1409" spans="2:14">
      <c r="B1409" s="1" t="s">
        <v>3288</v>
      </c>
      <c r="C1409" s="1" t="s">
        <v>19377</v>
      </c>
      <c r="D1409" s="1">
        <v>34641869</v>
      </c>
      <c r="E1409" s="1" t="s">
        <v>16021</v>
      </c>
      <c r="F1409" s="1" t="s">
        <v>19376</v>
      </c>
      <c r="G1409" s="1">
        <f>IFERROR(VLOOKUP(D1409, 'Datos bancarios'!C:J, 8, FALSE), "Sin celular")</f>
        <v>156913608</v>
      </c>
      <c r="H1409" s="1" t="str">
        <f>IFERROR(
   IF(
      VLOOKUP(D1409, 'Datos bancarios'!C:E, 2, FALSE) &lt;&gt; "",
      VLOOKUP(D1409, 'Datos bancarios'!C:E, 2, FALSE),
      IF(
         VLOOKUP(D1409, 'Datos bancarios'!C:E, 3, FALSE) &lt;&gt; "",
         VLOOKUP(D1409, 'Datos bancarios'!C:E, 3, FALSE),
         "Sin CBU"
      )
   ),
   "Sin CBU"
)</f>
        <v>0000003100065651251179</v>
      </c>
      <c r="I1409" s="1" t="str">
        <f>IFERROR(VLOOKUP(D1409, 'Datos bancarios'!C:G, 5, FALSE), "Sin alias")</f>
        <v>Album.coco.cura.pm</v>
      </c>
      <c r="J1409" s="1" t="str">
        <f>IFERROR(VLOOKUP(D1409, 'Datos bancarios'!C:H, 6, FALSE), "Sin titular")</f>
        <v>Rodrigo Aguero</v>
      </c>
      <c r="K1409" s="1" t="s">
        <v>14576</v>
      </c>
      <c r="L1409" s="1" t="s">
        <v>14577</v>
      </c>
      <c r="M1409" s="1" t="s">
        <v>14578</v>
      </c>
      <c r="N1409" s="1" t="str">
        <f>IFERROR(VLOOKUP(D1409, 'Datos bancarios'!C:I, 7, FALSE), "Sin banco")</f>
        <v>MERCADO PAGO</v>
      </c>
    </row>
    <row r="1410" spans="2:14">
      <c r="B1410" s="1" t="s">
        <v>3289</v>
      </c>
      <c r="C1410" s="1" t="s">
        <v>19377</v>
      </c>
      <c r="D1410" s="1">
        <v>34641900</v>
      </c>
      <c r="E1410" s="1" t="s">
        <v>17014</v>
      </c>
      <c r="F1410" s="1" t="s">
        <v>19376</v>
      </c>
      <c r="G1410" s="1">
        <f>IFERROR(VLOOKUP(D1410, 'Datos bancarios'!C:J, 8, FALSE), "Sin celular")</f>
        <v>2616955751</v>
      </c>
      <c r="H1410" s="1" t="str">
        <f>IFERROR(
   IF(
      VLOOKUP(D1410, 'Datos bancarios'!C:E, 2, FALSE) &lt;&gt; "",
      VLOOKUP(D1410, 'Datos bancarios'!C:E, 2, FALSE),
      IF(
         VLOOKUP(D1410, 'Datos bancarios'!C:E, 3, FALSE) &lt;&gt; "",
         VLOOKUP(D1410, 'Datos bancarios'!C:E, 3, FALSE),
         "Sin CBU"
      )
   ),
   "Sin CBU"
)</f>
        <v>0110333330033315601951</v>
      </c>
      <c r="I1410" s="1" t="str">
        <f>IFERROR(VLOOKUP(D1410, 'Datos bancarios'!C:G, 5, FALSE), "Sin alias")</f>
        <v>maxitagua.89</v>
      </c>
      <c r="J1410" s="1">
        <f>IFERROR(VLOOKUP(D1410, 'Datos bancarios'!C:H, 6, FALSE), "Sin titular")</f>
        <v>0</v>
      </c>
      <c r="K1410" s="1" t="s">
        <v>14576</v>
      </c>
      <c r="L1410" s="1" t="s">
        <v>14577</v>
      </c>
      <c r="M1410" s="1" t="s">
        <v>14578</v>
      </c>
      <c r="N1410" s="1" t="str">
        <f>IFERROR(VLOOKUP(D1410, 'Datos bancarios'!C:I, 7, FALSE), "Sin banco")</f>
        <v>BANCO DE LA NACION ARGENTINA</v>
      </c>
    </row>
    <row r="1411" spans="2:14">
      <c r="B1411" s="1" t="s">
        <v>3290</v>
      </c>
      <c r="C1411" s="1" t="s">
        <v>19377</v>
      </c>
      <c r="D1411" s="1">
        <v>34642001</v>
      </c>
      <c r="E1411" s="1" t="s">
        <v>15177</v>
      </c>
      <c r="F1411" s="1" t="s">
        <v>19376</v>
      </c>
      <c r="G1411" s="1" t="str">
        <f>IFERROR(VLOOKUP(D1411, 'Datos bancarios'!C:J, 8, FALSE), "Sin celular")</f>
        <v>Sin celular</v>
      </c>
      <c r="H1411" s="1" t="str">
        <f>IFERROR(
   IF(
      VLOOKUP(D1411, 'Datos bancarios'!C:E, 2, FALSE) &lt;&gt; "",
      VLOOKUP(D1411, 'Datos bancarios'!C:E, 2, FALSE),
      IF(
         VLOOKUP(D1411, 'Datos bancarios'!C:E, 3, FALSE) &lt;&gt; "",
         VLOOKUP(D1411, 'Datos bancarios'!C:E, 3, FALSE),
         "Sin CBU"
      )
   ),
   "Sin CBU"
)</f>
        <v>Sin CBU</v>
      </c>
      <c r="I1411" s="1" t="str">
        <f>IFERROR(VLOOKUP(D1411, 'Datos bancarios'!C:G, 5, FALSE), "Sin alias")</f>
        <v>Sin alias</v>
      </c>
      <c r="J1411" s="1" t="str">
        <f>IFERROR(VLOOKUP(D1411, 'Datos bancarios'!C:H, 6, FALSE), "Sin titular")</f>
        <v>Sin titular</v>
      </c>
      <c r="K1411" s="1" t="s">
        <v>14576</v>
      </c>
      <c r="L1411" s="1" t="s">
        <v>14577</v>
      </c>
      <c r="M1411" s="1" t="s">
        <v>14578</v>
      </c>
      <c r="N1411" s="1" t="str">
        <f>IFERROR(VLOOKUP(D1411, 'Datos bancarios'!C:I, 7, FALSE), "Sin banco")</f>
        <v>Sin banco</v>
      </c>
    </row>
    <row r="1412" spans="2:14">
      <c r="B1412" s="1" t="s">
        <v>3291</v>
      </c>
      <c r="C1412" s="1" t="s">
        <v>19377</v>
      </c>
      <c r="D1412" s="1">
        <v>34642036</v>
      </c>
      <c r="E1412" s="1" t="s">
        <v>16844</v>
      </c>
      <c r="F1412" s="1" t="s">
        <v>19376</v>
      </c>
      <c r="G1412" s="1" t="str">
        <f>IFERROR(VLOOKUP(D1412, 'Datos bancarios'!C:J, 8, FALSE), "Sin celular")</f>
        <v>Sin celular</v>
      </c>
      <c r="H1412" s="1" t="str">
        <f>IFERROR(
   IF(
      VLOOKUP(D1412, 'Datos bancarios'!C:E, 2, FALSE) &lt;&gt; "",
      VLOOKUP(D1412, 'Datos bancarios'!C:E, 2, FALSE),
      IF(
         VLOOKUP(D1412, 'Datos bancarios'!C:E, 3, FALSE) &lt;&gt; "",
         VLOOKUP(D1412, 'Datos bancarios'!C:E, 3, FALSE),
         "Sin CBU"
      )
   ),
   "Sin CBU"
)</f>
        <v>Sin CBU</v>
      </c>
      <c r="I1412" s="1" t="str">
        <f>IFERROR(VLOOKUP(D1412, 'Datos bancarios'!C:G, 5, FALSE), "Sin alias")</f>
        <v>Sin alias</v>
      </c>
      <c r="J1412" s="1" t="str">
        <f>IFERROR(VLOOKUP(D1412, 'Datos bancarios'!C:H, 6, FALSE), "Sin titular")</f>
        <v>Sin titular</v>
      </c>
      <c r="K1412" s="1" t="s">
        <v>14576</v>
      </c>
      <c r="L1412" s="1" t="s">
        <v>14577</v>
      </c>
      <c r="M1412" s="1" t="s">
        <v>14578</v>
      </c>
      <c r="N1412" s="1" t="str">
        <f>IFERROR(VLOOKUP(D1412, 'Datos bancarios'!C:I, 7, FALSE), "Sin banco")</f>
        <v>Sin banco</v>
      </c>
    </row>
    <row r="1413" spans="2:14">
      <c r="B1413" s="1" t="s">
        <v>3292</v>
      </c>
      <c r="C1413" s="1" t="s">
        <v>19377</v>
      </c>
      <c r="D1413" s="1">
        <v>34642221</v>
      </c>
      <c r="E1413" s="1" t="s">
        <v>16296</v>
      </c>
      <c r="F1413" s="1" t="s">
        <v>19376</v>
      </c>
      <c r="G1413" s="1" t="str">
        <f>IFERROR(VLOOKUP(D1413, 'Datos bancarios'!C:J, 8, FALSE), "Sin celular")</f>
        <v>Sin celular</v>
      </c>
      <c r="H1413" s="1" t="str">
        <f>IFERROR(
   IF(
      VLOOKUP(D1413, 'Datos bancarios'!C:E, 2, FALSE) &lt;&gt; "",
      VLOOKUP(D1413, 'Datos bancarios'!C:E, 2, FALSE),
      IF(
         VLOOKUP(D1413, 'Datos bancarios'!C:E, 3, FALSE) &lt;&gt; "",
         VLOOKUP(D1413, 'Datos bancarios'!C:E, 3, FALSE),
         "Sin CBU"
      )
   ),
   "Sin CBU"
)</f>
        <v>Sin CBU</v>
      </c>
      <c r="I1413" s="1" t="str">
        <f>IFERROR(VLOOKUP(D1413, 'Datos bancarios'!C:G, 5, FALSE), "Sin alias")</f>
        <v>Sin alias</v>
      </c>
      <c r="J1413" s="1" t="str">
        <f>IFERROR(VLOOKUP(D1413, 'Datos bancarios'!C:H, 6, FALSE), "Sin titular")</f>
        <v>Sin titular</v>
      </c>
      <c r="K1413" s="1" t="s">
        <v>14576</v>
      </c>
      <c r="L1413" s="1" t="s">
        <v>14577</v>
      </c>
      <c r="M1413" s="1" t="s">
        <v>14578</v>
      </c>
      <c r="N1413" s="1" t="str">
        <f>IFERROR(VLOOKUP(D1413, 'Datos bancarios'!C:I, 7, FALSE), "Sin banco")</f>
        <v>Sin banco</v>
      </c>
    </row>
    <row r="1414" spans="2:14">
      <c r="B1414" s="1" t="s">
        <v>3293</v>
      </c>
      <c r="C1414" s="1" t="s">
        <v>19377</v>
      </c>
      <c r="D1414" s="1">
        <v>34642333</v>
      </c>
      <c r="E1414" s="1" t="s">
        <v>15366</v>
      </c>
      <c r="F1414" s="1" t="s">
        <v>19376</v>
      </c>
      <c r="G1414" s="1" t="str">
        <f>IFERROR(VLOOKUP(D1414, 'Datos bancarios'!C:J, 8, FALSE), "Sin celular")</f>
        <v>Sin celular</v>
      </c>
      <c r="H1414" s="1" t="str">
        <f>IFERROR(
   IF(
      VLOOKUP(D1414, 'Datos bancarios'!C:E, 2, FALSE) &lt;&gt; "",
      VLOOKUP(D1414, 'Datos bancarios'!C:E, 2, FALSE),
      IF(
         VLOOKUP(D1414, 'Datos bancarios'!C:E, 3, FALSE) &lt;&gt; "",
         VLOOKUP(D1414, 'Datos bancarios'!C:E, 3, FALSE),
         "Sin CBU"
      )
   ),
   "Sin CBU"
)</f>
        <v>Sin CBU</v>
      </c>
      <c r="I1414" s="1" t="str">
        <f>IFERROR(VLOOKUP(D1414, 'Datos bancarios'!C:G, 5, FALSE), "Sin alias")</f>
        <v>Sin alias</v>
      </c>
      <c r="J1414" s="1" t="str">
        <f>IFERROR(VLOOKUP(D1414, 'Datos bancarios'!C:H, 6, FALSE), "Sin titular")</f>
        <v>Sin titular</v>
      </c>
      <c r="K1414" s="1" t="s">
        <v>14576</v>
      </c>
      <c r="L1414" s="1" t="s">
        <v>14577</v>
      </c>
      <c r="M1414" s="1" t="s">
        <v>14578</v>
      </c>
      <c r="N1414" s="1" t="str">
        <f>IFERROR(VLOOKUP(D1414, 'Datos bancarios'!C:I, 7, FALSE), "Sin banco")</f>
        <v>Sin banco</v>
      </c>
    </row>
    <row r="1415" spans="2:14">
      <c r="B1415" s="1" t="s">
        <v>3294</v>
      </c>
      <c r="C1415" s="1" t="s">
        <v>19377</v>
      </c>
      <c r="D1415" s="1">
        <v>34652499</v>
      </c>
      <c r="E1415" s="1" t="s">
        <v>15777</v>
      </c>
      <c r="F1415" s="1" t="s">
        <v>19376</v>
      </c>
      <c r="G1415" s="1" t="str">
        <f>IFERROR(VLOOKUP(D1415, 'Datos bancarios'!C:J, 8, FALSE), "Sin celular")</f>
        <v>Sin celular</v>
      </c>
      <c r="H1415" s="1" t="str">
        <f>IFERROR(
   IF(
      VLOOKUP(D1415, 'Datos bancarios'!C:E, 2, FALSE) &lt;&gt; "",
      VLOOKUP(D1415, 'Datos bancarios'!C:E, 2, FALSE),
      IF(
         VLOOKUP(D1415, 'Datos bancarios'!C:E, 3, FALSE) &lt;&gt; "",
         VLOOKUP(D1415, 'Datos bancarios'!C:E, 3, FALSE),
         "Sin CBU"
      )
   ),
   "Sin CBU"
)</f>
        <v>Sin CBU</v>
      </c>
      <c r="I1415" s="1" t="str">
        <f>IFERROR(VLOOKUP(D1415, 'Datos bancarios'!C:G, 5, FALSE), "Sin alias")</f>
        <v>Sin alias</v>
      </c>
      <c r="J1415" s="1" t="str">
        <f>IFERROR(VLOOKUP(D1415, 'Datos bancarios'!C:H, 6, FALSE), "Sin titular")</f>
        <v>Sin titular</v>
      </c>
      <c r="K1415" s="1" t="s">
        <v>14576</v>
      </c>
      <c r="L1415" s="1" t="s">
        <v>14577</v>
      </c>
      <c r="M1415" s="1" t="s">
        <v>14578</v>
      </c>
      <c r="N1415" s="1" t="str">
        <f>IFERROR(VLOOKUP(D1415, 'Datos bancarios'!C:I, 7, FALSE), "Sin banco")</f>
        <v>Sin banco</v>
      </c>
    </row>
    <row r="1416" spans="2:14">
      <c r="B1416" s="1" t="s">
        <v>3295</v>
      </c>
      <c r="C1416" s="1" t="s">
        <v>19377</v>
      </c>
      <c r="D1416" s="1">
        <v>34666396</v>
      </c>
      <c r="E1416" s="1" t="s">
        <v>15649</v>
      </c>
      <c r="F1416" s="1" t="s">
        <v>19376</v>
      </c>
      <c r="G1416" s="1" t="str">
        <f>IFERROR(VLOOKUP(D1416, 'Datos bancarios'!C:J, 8, FALSE), "Sin celular")</f>
        <v>Sin celular</v>
      </c>
      <c r="H1416" s="1" t="str">
        <f>IFERROR(
   IF(
      VLOOKUP(D1416, 'Datos bancarios'!C:E, 2, FALSE) &lt;&gt; "",
      VLOOKUP(D1416, 'Datos bancarios'!C:E, 2, FALSE),
      IF(
         VLOOKUP(D1416, 'Datos bancarios'!C:E, 3, FALSE) &lt;&gt; "",
         VLOOKUP(D1416, 'Datos bancarios'!C:E, 3, FALSE),
         "Sin CBU"
      )
   ),
   "Sin CBU"
)</f>
        <v>Sin CBU</v>
      </c>
      <c r="I1416" s="1" t="str">
        <f>IFERROR(VLOOKUP(D1416, 'Datos bancarios'!C:G, 5, FALSE), "Sin alias")</f>
        <v>Sin alias</v>
      </c>
      <c r="J1416" s="1" t="str">
        <f>IFERROR(VLOOKUP(D1416, 'Datos bancarios'!C:H, 6, FALSE), "Sin titular")</f>
        <v>Sin titular</v>
      </c>
      <c r="K1416" s="1" t="s">
        <v>14576</v>
      </c>
      <c r="L1416" s="1" t="s">
        <v>14577</v>
      </c>
      <c r="M1416" s="1" t="s">
        <v>14578</v>
      </c>
      <c r="N1416" s="1" t="str">
        <f>IFERROR(VLOOKUP(D1416, 'Datos bancarios'!C:I, 7, FALSE), "Sin banco")</f>
        <v>Sin banco</v>
      </c>
    </row>
    <row r="1417" spans="2:14">
      <c r="B1417" s="1" t="s">
        <v>3296</v>
      </c>
      <c r="C1417" s="1" t="s">
        <v>19377</v>
      </c>
      <c r="D1417" s="1">
        <v>34667002</v>
      </c>
      <c r="E1417" s="1" t="s">
        <v>14969</v>
      </c>
      <c r="F1417" s="1" t="s">
        <v>19376</v>
      </c>
      <c r="G1417" s="1" t="str">
        <f>IFERROR(VLOOKUP(D1417, 'Datos bancarios'!C:J, 8, FALSE), "Sin celular")</f>
        <v>Sin celular</v>
      </c>
      <c r="H1417" s="1" t="str">
        <f>IFERROR(
   IF(
      VLOOKUP(D1417, 'Datos bancarios'!C:E, 2, FALSE) &lt;&gt; "",
      VLOOKUP(D1417, 'Datos bancarios'!C:E, 2, FALSE),
      IF(
         VLOOKUP(D1417, 'Datos bancarios'!C:E, 3, FALSE) &lt;&gt; "",
         VLOOKUP(D1417, 'Datos bancarios'!C:E, 3, FALSE),
         "Sin CBU"
      )
   ),
   "Sin CBU"
)</f>
        <v>Sin CBU</v>
      </c>
      <c r="I1417" s="1" t="str">
        <f>IFERROR(VLOOKUP(D1417, 'Datos bancarios'!C:G, 5, FALSE), "Sin alias")</f>
        <v>Sin alias</v>
      </c>
      <c r="J1417" s="1" t="str">
        <f>IFERROR(VLOOKUP(D1417, 'Datos bancarios'!C:H, 6, FALSE), "Sin titular")</f>
        <v>Sin titular</v>
      </c>
      <c r="K1417" s="1" t="s">
        <v>14576</v>
      </c>
      <c r="L1417" s="1" t="s">
        <v>14577</v>
      </c>
      <c r="M1417" s="1" t="s">
        <v>14578</v>
      </c>
      <c r="N1417" s="1" t="str">
        <f>IFERROR(VLOOKUP(D1417, 'Datos bancarios'!C:I, 7, FALSE), "Sin banco")</f>
        <v>Sin banco</v>
      </c>
    </row>
    <row r="1418" spans="2:14">
      <c r="B1418" s="1" t="s">
        <v>3297</v>
      </c>
      <c r="C1418" s="1" t="s">
        <v>19377</v>
      </c>
      <c r="D1418" s="1">
        <v>34675781</v>
      </c>
      <c r="E1418" s="1" t="s">
        <v>15274</v>
      </c>
      <c r="F1418" s="1" t="s">
        <v>19376</v>
      </c>
      <c r="G1418" s="1" t="str">
        <f>IFERROR(VLOOKUP(D1418, 'Datos bancarios'!C:J, 8, FALSE), "Sin celular")</f>
        <v>Sin celular</v>
      </c>
      <c r="H1418" s="1" t="str">
        <f>IFERROR(
   IF(
      VLOOKUP(D1418, 'Datos bancarios'!C:E, 2, FALSE) &lt;&gt; "",
      VLOOKUP(D1418, 'Datos bancarios'!C:E, 2, FALSE),
      IF(
         VLOOKUP(D1418, 'Datos bancarios'!C:E, 3, FALSE) &lt;&gt; "",
         VLOOKUP(D1418, 'Datos bancarios'!C:E, 3, FALSE),
         "Sin CBU"
      )
   ),
   "Sin CBU"
)</f>
        <v>Sin CBU</v>
      </c>
      <c r="I1418" s="1" t="str">
        <f>IFERROR(VLOOKUP(D1418, 'Datos bancarios'!C:G, 5, FALSE), "Sin alias")</f>
        <v>Sin alias</v>
      </c>
      <c r="J1418" s="1" t="str">
        <f>IFERROR(VLOOKUP(D1418, 'Datos bancarios'!C:H, 6, FALSE), "Sin titular")</f>
        <v>Sin titular</v>
      </c>
      <c r="K1418" s="1" t="s">
        <v>14576</v>
      </c>
      <c r="L1418" s="1" t="s">
        <v>14577</v>
      </c>
      <c r="M1418" s="1" t="s">
        <v>14578</v>
      </c>
      <c r="N1418" s="1" t="str">
        <f>IFERROR(VLOOKUP(D1418, 'Datos bancarios'!C:I, 7, FALSE), "Sin banco")</f>
        <v>Sin banco</v>
      </c>
    </row>
    <row r="1419" spans="2:14">
      <c r="B1419" s="1" t="s">
        <v>3298</v>
      </c>
      <c r="C1419" s="1" t="s">
        <v>19377</v>
      </c>
      <c r="D1419" s="1">
        <v>34675794</v>
      </c>
      <c r="E1419" s="1" t="s">
        <v>16778</v>
      </c>
      <c r="F1419" s="1" t="s">
        <v>19376</v>
      </c>
      <c r="G1419" s="1" t="str">
        <f>IFERROR(VLOOKUP(D1419, 'Datos bancarios'!C:J, 8, FALSE), "Sin celular")</f>
        <v>Sin celular</v>
      </c>
      <c r="H1419" s="1" t="str">
        <f>IFERROR(
   IF(
      VLOOKUP(D1419, 'Datos bancarios'!C:E, 2, FALSE) &lt;&gt; "",
      VLOOKUP(D1419, 'Datos bancarios'!C:E, 2, FALSE),
      IF(
         VLOOKUP(D1419, 'Datos bancarios'!C:E, 3, FALSE) &lt;&gt; "",
         VLOOKUP(D1419, 'Datos bancarios'!C:E, 3, FALSE),
         "Sin CBU"
      )
   ),
   "Sin CBU"
)</f>
        <v>Sin CBU</v>
      </c>
      <c r="I1419" s="1" t="str">
        <f>IFERROR(VLOOKUP(D1419, 'Datos bancarios'!C:G, 5, FALSE), "Sin alias")</f>
        <v>Sin alias</v>
      </c>
      <c r="J1419" s="1" t="str">
        <f>IFERROR(VLOOKUP(D1419, 'Datos bancarios'!C:H, 6, FALSE), "Sin titular")</f>
        <v>Sin titular</v>
      </c>
      <c r="K1419" s="1" t="s">
        <v>14576</v>
      </c>
      <c r="L1419" s="1" t="s">
        <v>14577</v>
      </c>
      <c r="M1419" s="1" t="s">
        <v>14578</v>
      </c>
      <c r="N1419" s="1" t="str">
        <f>IFERROR(VLOOKUP(D1419, 'Datos bancarios'!C:I, 7, FALSE), "Sin banco")</f>
        <v>Sin banco</v>
      </c>
    </row>
    <row r="1420" spans="2:14">
      <c r="B1420" s="1" t="s">
        <v>3299</v>
      </c>
      <c r="C1420" s="1" t="s">
        <v>19377</v>
      </c>
      <c r="D1420" s="1">
        <v>34676189</v>
      </c>
      <c r="E1420" s="1" t="s">
        <v>15474</v>
      </c>
      <c r="F1420" s="1" t="s">
        <v>19376</v>
      </c>
      <c r="G1420" s="1" t="str">
        <f>IFERROR(VLOOKUP(D1420, 'Datos bancarios'!C:J, 8, FALSE), "Sin celular")</f>
        <v>Sin celular</v>
      </c>
      <c r="H1420" s="1" t="str">
        <f>IFERROR(
   IF(
      VLOOKUP(D1420, 'Datos bancarios'!C:E, 2, FALSE) &lt;&gt; "",
      VLOOKUP(D1420, 'Datos bancarios'!C:E, 2, FALSE),
      IF(
         VLOOKUP(D1420, 'Datos bancarios'!C:E, 3, FALSE) &lt;&gt; "",
         VLOOKUP(D1420, 'Datos bancarios'!C:E, 3, FALSE),
         "Sin CBU"
      )
   ),
   "Sin CBU"
)</f>
        <v>Sin CBU</v>
      </c>
      <c r="I1420" s="1" t="str">
        <f>IFERROR(VLOOKUP(D1420, 'Datos bancarios'!C:G, 5, FALSE), "Sin alias")</f>
        <v>Sin alias</v>
      </c>
      <c r="J1420" s="1" t="str">
        <f>IFERROR(VLOOKUP(D1420, 'Datos bancarios'!C:H, 6, FALSE), "Sin titular")</f>
        <v>Sin titular</v>
      </c>
      <c r="K1420" s="1" t="s">
        <v>14576</v>
      </c>
      <c r="L1420" s="1" t="s">
        <v>14577</v>
      </c>
      <c r="M1420" s="1" t="s">
        <v>14578</v>
      </c>
      <c r="N1420" s="1" t="str">
        <f>IFERROR(VLOOKUP(D1420, 'Datos bancarios'!C:I, 7, FALSE), "Sin banco")</f>
        <v>Sin banco</v>
      </c>
    </row>
    <row r="1421" spans="2:14">
      <c r="B1421" s="1" t="s">
        <v>3300</v>
      </c>
      <c r="C1421" s="1" t="s">
        <v>19377</v>
      </c>
      <c r="D1421" s="1">
        <v>34676299</v>
      </c>
      <c r="E1421" s="1" t="s">
        <v>15349</v>
      </c>
      <c r="F1421" s="1" t="s">
        <v>19376</v>
      </c>
      <c r="G1421" s="1">
        <f>IFERROR(VLOOKUP(D1421, 'Datos bancarios'!C:J, 8, FALSE), "Sin celular")</f>
        <v>2615923950</v>
      </c>
      <c r="H1421" s="1" t="str">
        <f>IFERROR(
   IF(
      VLOOKUP(D1421, 'Datos bancarios'!C:E, 2, FALSE) &lt;&gt; "",
      VLOOKUP(D1421, 'Datos bancarios'!C:E, 2, FALSE),
      IF(
         VLOOKUP(D1421, 'Datos bancarios'!C:E, 3, FALSE) &lt;&gt; "",
         VLOOKUP(D1421, 'Datos bancarios'!C:E, 3, FALSE),
         "Sin CBU"
      )
   ),
   "Sin CBU"
)</f>
        <v>0110629530062914905401</v>
      </c>
      <c r="I1421" s="1" t="str">
        <f>IFERROR(VLOOKUP(D1421, 'Datos bancarios'!C:G, 5, FALSE), "Sin alias")</f>
        <v>laly.rod</v>
      </c>
      <c r="J1421" s="1" t="str">
        <f>IFERROR(VLOOKUP(D1421, 'Datos bancarios'!C:H, 6, FALSE), "Sin titular")</f>
        <v>Laura Adelina Rodriguez</v>
      </c>
      <c r="K1421" s="1" t="s">
        <v>14576</v>
      </c>
      <c r="L1421" s="1" t="s">
        <v>14577</v>
      </c>
      <c r="M1421" s="1" t="s">
        <v>14578</v>
      </c>
      <c r="N1421" s="1" t="str">
        <f>IFERROR(VLOOKUP(D1421, 'Datos bancarios'!C:I, 7, FALSE), "Sin banco")</f>
        <v>BANCO DE LA NACION ARGENTINA</v>
      </c>
    </row>
    <row r="1422" spans="2:14">
      <c r="B1422" s="1" t="s">
        <v>3301</v>
      </c>
      <c r="C1422" s="1" t="s">
        <v>19377</v>
      </c>
      <c r="D1422" s="1">
        <v>34676819</v>
      </c>
      <c r="E1422" s="1" t="s">
        <v>16328</v>
      </c>
      <c r="F1422" s="1" t="s">
        <v>19376</v>
      </c>
      <c r="G1422" s="1" t="str">
        <f>IFERROR(VLOOKUP(D1422, 'Datos bancarios'!C:J, 8, FALSE), "Sin celular")</f>
        <v>Sin celular</v>
      </c>
      <c r="H1422" s="1" t="str">
        <f>IFERROR(
   IF(
      VLOOKUP(D1422, 'Datos bancarios'!C:E, 2, FALSE) &lt;&gt; "",
      VLOOKUP(D1422, 'Datos bancarios'!C:E, 2, FALSE),
      IF(
         VLOOKUP(D1422, 'Datos bancarios'!C:E, 3, FALSE) &lt;&gt; "",
         VLOOKUP(D1422, 'Datos bancarios'!C:E, 3, FALSE),
         "Sin CBU"
      )
   ),
   "Sin CBU"
)</f>
        <v>Sin CBU</v>
      </c>
      <c r="I1422" s="1" t="str">
        <f>IFERROR(VLOOKUP(D1422, 'Datos bancarios'!C:G, 5, FALSE), "Sin alias")</f>
        <v>Sin alias</v>
      </c>
      <c r="J1422" s="1" t="str">
        <f>IFERROR(VLOOKUP(D1422, 'Datos bancarios'!C:H, 6, FALSE), "Sin titular")</f>
        <v>Sin titular</v>
      </c>
      <c r="K1422" s="1" t="s">
        <v>14576</v>
      </c>
      <c r="L1422" s="1" t="s">
        <v>14577</v>
      </c>
      <c r="M1422" s="1" t="s">
        <v>14578</v>
      </c>
      <c r="N1422" s="1" t="str">
        <f>IFERROR(VLOOKUP(D1422, 'Datos bancarios'!C:I, 7, FALSE), "Sin banco")</f>
        <v>Sin banco</v>
      </c>
    </row>
    <row r="1423" spans="2:14">
      <c r="B1423" s="1" t="s">
        <v>3302</v>
      </c>
      <c r="C1423" s="1" t="s">
        <v>19377</v>
      </c>
      <c r="D1423" s="1">
        <v>34677002</v>
      </c>
      <c r="E1423" s="1" t="s">
        <v>14970</v>
      </c>
      <c r="F1423" s="1" t="s">
        <v>19376</v>
      </c>
      <c r="G1423" s="1" t="str">
        <f>IFERROR(VLOOKUP(D1423, 'Datos bancarios'!C:J, 8, FALSE), "Sin celular")</f>
        <v>Sin celular</v>
      </c>
      <c r="H1423" s="1" t="str">
        <f>IFERROR(
   IF(
      VLOOKUP(D1423, 'Datos bancarios'!C:E, 2, FALSE) &lt;&gt; "",
      VLOOKUP(D1423, 'Datos bancarios'!C:E, 2, FALSE),
      IF(
         VLOOKUP(D1423, 'Datos bancarios'!C:E, 3, FALSE) &lt;&gt; "",
         VLOOKUP(D1423, 'Datos bancarios'!C:E, 3, FALSE),
         "Sin CBU"
      )
   ),
   "Sin CBU"
)</f>
        <v>Sin CBU</v>
      </c>
      <c r="I1423" s="1" t="str">
        <f>IFERROR(VLOOKUP(D1423, 'Datos bancarios'!C:G, 5, FALSE), "Sin alias")</f>
        <v>Sin alias</v>
      </c>
      <c r="J1423" s="1" t="str">
        <f>IFERROR(VLOOKUP(D1423, 'Datos bancarios'!C:H, 6, FALSE), "Sin titular")</f>
        <v>Sin titular</v>
      </c>
      <c r="K1423" s="1" t="s">
        <v>14576</v>
      </c>
      <c r="L1423" s="1" t="s">
        <v>14577</v>
      </c>
      <c r="M1423" s="1" t="s">
        <v>14578</v>
      </c>
      <c r="N1423" s="1" t="str">
        <f>IFERROR(VLOOKUP(D1423, 'Datos bancarios'!C:I, 7, FALSE), "Sin banco")</f>
        <v>Sin banco</v>
      </c>
    </row>
    <row r="1424" spans="2:14">
      <c r="B1424" s="1" t="s">
        <v>3303</v>
      </c>
      <c r="C1424" s="1" t="s">
        <v>19377</v>
      </c>
      <c r="D1424" s="1">
        <v>34697309</v>
      </c>
      <c r="E1424" s="1" t="s">
        <v>15774</v>
      </c>
      <c r="F1424" s="1" t="s">
        <v>19376</v>
      </c>
      <c r="G1424" s="1" t="str">
        <f>IFERROR(VLOOKUP(D1424, 'Datos bancarios'!C:J, 8, FALSE), "Sin celular")</f>
        <v>Sin celular</v>
      </c>
      <c r="H1424" s="1" t="str">
        <f>IFERROR(
   IF(
      VLOOKUP(D1424, 'Datos bancarios'!C:E, 2, FALSE) &lt;&gt; "",
      VLOOKUP(D1424, 'Datos bancarios'!C:E, 2, FALSE),
      IF(
         VLOOKUP(D1424, 'Datos bancarios'!C:E, 3, FALSE) &lt;&gt; "",
         VLOOKUP(D1424, 'Datos bancarios'!C:E, 3, FALSE),
         "Sin CBU"
      )
   ),
   "Sin CBU"
)</f>
        <v>Sin CBU</v>
      </c>
      <c r="I1424" s="1" t="str">
        <f>IFERROR(VLOOKUP(D1424, 'Datos bancarios'!C:G, 5, FALSE), "Sin alias")</f>
        <v>Sin alias</v>
      </c>
      <c r="J1424" s="1" t="str">
        <f>IFERROR(VLOOKUP(D1424, 'Datos bancarios'!C:H, 6, FALSE), "Sin titular")</f>
        <v>Sin titular</v>
      </c>
      <c r="K1424" s="1" t="s">
        <v>14576</v>
      </c>
      <c r="L1424" s="1" t="s">
        <v>14577</v>
      </c>
      <c r="M1424" s="1" t="s">
        <v>14578</v>
      </c>
      <c r="N1424" s="1" t="str">
        <f>IFERROR(VLOOKUP(D1424, 'Datos bancarios'!C:I, 7, FALSE), "Sin banco")</f>
        <v>Sin banco</v>
      </c>
    </row>
    <row r="1425" spans="2:14">
      <c r="B1425" s="1" t="s">
        <v>3304</v>
      </c>
      <c r="C1425" s="1" t="s">
        <v>19377</v>
      </c>
      <c r="D1425" s="1">
        <v>34700214</v>
      </c>
      <c r="E1425" s="1" t="s">
        <v>15805</v>
      </c>
      <c r="F1425" s="1" t="s">
        <v>19376</v>
      </c>
      <c r="G1425" s="1" t="str">
        <f>IFERROR(VLOOKUP(D1425, 'Datos bancarios'!C:J, 8, FALSE), "Sin celular")</f>
        <v>Sin celular</v>
      </c>
      <c r="H1425" s="1" t="str">
        <f>IFERROR(
   IF(
      VLOOKUP(D1425, 'Datos bancarios'!C:E, 2, FALSE) &lt;&gt; "",
      VLOOKUP(D1425, 'Datos bancarios'!C:E, 2, FALSE),
      IF(
         VLOOKUP(D1425, 'Datos bancarios'!C:E, 3, FALSE) &lt;&gt; "",
         VLOOKUP(D1425, 'Datos bancarios'!C:E, 3, FALSE),
         "Sin CBU"
      )
   ),
   "Sin CBU"
)</f>
        <v>Sin CBU</v>
      </c>
      <c r="I1425" s="1" t="str">
        <f>IFERROR(VLOOKUP(D1425, 'Datos bancarios'!C:G, 5, FALSE), "Sin alias")</f>
        <v>Sin alias</v>
      </c>
      <c r="J1425" s="1" t="str">
        <f>IFERROR(VLOOKUP(D1425, 'Datos bancarios'!C:H, 6, FALSE), "Sin titular")</f>
        <v>Sin titular</v>
      </c>
      <c r="K1425" s="1" t="s">
        <v>14576</v>
      </c>
      <c r="L1425" s="1" t="s">
        <v>14577</v>
      </c>
      <c r="M1425" s="1" t="s">
        <v>14578</v>
      </c>
      <c r="N1425" s="1" t="str">
        <f>IFERROR(VLOOKUP(D1425, 'Datos bancarios'!C:I, 7, FALSE), "Sin banco")</f>
        <v>Sin banco</v>
      </c>
    </row>
    <row r="1426" spans="2:14">
      <c r="B1426" s="1" t="s">
        <v>3305</v>
      </c>
      <c r="C1426" s="1" t="s">
        <v>19377</v>
      </c>
      <c r="D1426" s="1">
        <v>34711512</v>
      </c>
      <c r="E1426" s="1" t="s">
        <v>15791</v>
      </c>
      <c r="F1426" s="1" t="s">
        <v>19376</v>
      </c>
      <c r="G1426" s="1" t="str">
        <f>IFERROR(VLOOKUP(D1426, 'Datos bancarios'!C:J, 8, FALSE), "Sin celular")</f>
        <v>Sin celular</v>
      </c>
      <c r="H1426" s="1" t="str">
        <f>IFERROR(
   IF(
      VLOOKUP(D1426, 'Datos bancarios'!C:E, 2, FALSE) &lt;&gt; "",
      VLOOKUP(D1426, 'Datos bancarios'!C:E, 2, FALSE),
      IF(
         VLOOKUP(D1426, 'Datos bancarios'!C:E, 3, FALSE) &lt;&gt; "",
         VLOOKUP(D1426, 'Datos bancarios'!C:E, 3, FALSE),
         "Sin CBU"
      )
   ),
   "Sin CBU"
)</f>
        <v>Sin CBU</v>
      </c>
      <c r="I1426" s="1" t="str">
        <f>IFERROR(VLOOKUP(D1426, 'Datos bancarios'!C:G, 5, FALSE), "Sin alias")</f>
        <v>Sin alias</v>
      </c>
      <c r="J1426" s="1" t="str">
        <f>IFERROR(VLOOKUP(D1426, 'Datos bancarios'!C:H, 6, FALSE), "Sin titular")</f>
        <v>Sin titular</v>
      </c>
      <c r="K1426" s="1" t="s">
        <v>14576</v>
      </c>
      <c r="L1426" s="1" t="s">
        <v>14577</v>
      </c>
      <c r="M1426" s="1" t="s">
        <v>14578</v>
      </c>
      <c r="N1426" s="1" t="str">
        <f>IFERROR(VLOOKUP(D1426, 'Datos bancarios'!C:I, 7, FALSE), "Sin banco")</f>
        <v>Sin banco</v>
      </c>
    </row>
    <row r="1427" spans="2:14">
      <c r="B1427" s="1" t="s">
        <v>3306</v>
      </c>
      <c r="C1427" s="1" t="s">
        <v>19377</v>
      </c>
      <c r="D1427" s="1">
        <v>34713773</v>
      </c>
      <c r="E1427" s="1" t="s">
        <v>15567</v>
      </c>
      <c r="F1427" s="1" t="s">
        <v>19376</v>
      </c>
      <c r="G1427" s="1" t="str">
        <f>IFERROR(VLOOKUP(D1427, 'Datos bancarios'!C:J, 8, FALSE), "Sin celular")</f>
        <v>Sin celular</v>
      </c>
      <c r="H1427" s="1" t="str">
        <f>IFERROR(
   IF(
      VLOOKUP(D1427, 'Datos bancarios'!C:E, 2, FALSE) &lt;&gt; "",
      VLOOKUP(D1427, 'Datos bancarios'!C:E, 2, FALSE),
      IF(
         VLOOKUP(D1427, 'Datos bancarios'!C:E, 3, FALSE) &lt;&gt; "",
         VLOOKUP(D1427, 'Datos bancarios'!C:E, 3, FALSE),
         "Sin CBU"
      )
   ),
   "Sin CBU"
)</f>
        <v>Sin CBU</v>
      </c>
      <c r="I1427" s="1" t="str">
        <f>IFERROR(VLOOKUP(D1427, 'Datos bancarios'!C:G, 5, FALSE), "Sin alias")</f>
        <v>Sin alias</v>
      </c>
      <c r="J1427" s="1" t="str">
        <f>IFERROR(VLOOKUP(D1427, 'Datos bancarios'!C:H, 6, FALSE), "Sin titular")</f>
        <v>Sin titular</v>
      </c>
      <c r="K1427" s="1" t="s">
        <v>14576</v>
      </c>
      <c r="L1427" s="1" t="s">
        <v>14577</v>
      </c>
      <c r="M1427" s="1" t="s">
        <v>14578</v>
      </c>
      <c r="N1427" s="1" t="str">
        <f>IFERROR(VLOOKUP(D1427, 'Datos bancarios'!C:I, 7, FALSE), "Sin banco")</f>
        <v>Sin banco</v>
      </c>
    </row>
    <row r="1428" spans="2:14">
      <c r="B1428" s="1" t="s">
        <v>3307</v>
      </c>
      <c r="C1428" s="1" t="s">
        <v>19377</v>
      </c>
      <c r="D1428" s="1">
        <v>34727848</v>
      </c>
      <c r="E1428" s="1" t="s">
        <v>14929</v>
      </c>
      <c r="F1428" s="1" t="s">
        <v>19376</v>
      </c>
      <c r="G1428" s="1" t="str">
        <f>IFERROR(VLOOKUP(D1428, 'Datos bancarios'!C:J, 8, FALSE), "Sin celular")</f>
        <v>Sin celular</v>
      </c>
      <c r="H1428" s="1" t="str">
        <f>IFERROR(
   IF(
      VLOOKUP(D1428, 'Datos bancarios'!C:E, 2, FALSE) &lt;&gt; "",
      VLOOKUP(D1428, 'Datos bancarios'!C:E, 2, FALSE),
      IF(
         VLOOKUP(D1428, 'Datos bancarios'!C:E, 3, FALSE) &lt;&gt; "",
         VLOOKUP(D1428, 'Datos bancarios'!C:E, 3, FALSE),
         "Sin CBU"
      )
   ),
   "Sin CBU"
)</f>
        <v>Sin CBU</v>
      </c>
      <c r="I1428" s="1" t="str">
        <f>IFERROR(VLOOKUP(D1428, 'Datos bancarios'!C:G, 5, FALSE), "Sin alias")</f>
        <v>Sin alias</v>
      </c>
      <c r="J1428" s="1" t="str">
        <f>IFERROR(VLOOKUP(D1428, 'Datos bancarios'!C:H, 6, FALSE), "Sin titular")</f>
        <v>Sin titular</v>
      </c>
      <c r="K1428" s="1" t="s">
        <v>14576</v>
      </c>
      <c r="L1428" s="1" t="s">
        <v>14577</v>
      </c>
      <c r="M1428" s="1" t="s">
        <v>14578</v>
      </c>
      <c r="N1428" s="1" t="str">
        <f>IFERROR(VLOOKUP(D1428, 'Datos bancarios'!C:I, 7, FALSE), "Sin banco")</f>
        <v>Sin banco</v>
      </c>
    </row>
    <row r="1429" spans="2:14">
      <c r="B1429" s="1" t="s">
        <v>3308</v>
      </c>
      <c r="C1429" s="1" t="s">
        <v>19377</v>
      </c>
      <c r="D1429" s="1">
        <v>34744357</v>
      </c>
      <c r="E1429" s="1" t="s">
        <v>14971</v>
      </c>
      <c r="F1429" s="1" t="s">
        <v>19376</v>
      </c>
      <c r="G1429" s="1" t="str">
        <f>IFERROR(VLOOKUP(D1429, 'Datos bancarios'!C:J, 8, FALSE), "Sin celular")</f>
        <v>Sin celular</v>
      </c>
      <c r="H1429" s="1" t="str">
        <f>IFERROR(
   IF(
      VLOOKUP(D1429, 'Datos bancarios'!C:E, 2, FALSE) &lt;&gt; "",
      VLOOKUP(D1429, 'Datos bancarios'!C:E, 2, FALSE),
      IF(
         VLOOKUP(D1429, 'Datos bancarios'!C:E, 3, FALSE) &lt;&gt; "",
         VLOOKUP(D1429, 'Datos bancarios'!C:E, 3, FALSE),
         "Sin CBU"
      )
   ),
   "Sin CBU"
)</f>
        <v>Sin CBU</v>
      </c>
      <c r="I1429" s="1" t="str">
        <f>IFERROR(VLOOKUP(D1429, 'Datos bancarios'!C:G, 5, FALSE), "Sin alias")</f>
        <v>Sin alias</v>
      </c>
      <c r="J1429" s="1" t="str">
        <f>IFERROR(VLOOKUP(D1429, 'Datos bancarios'!C:H, 6, FALSE), "Sin titular")</f>
        <v>Sin titular</v>
      </c>
      <c r="K1429" s="1" t="s">
        <v>14576</v>
      </c>
      <c r="L1429" s="1" t="s">
        <v>14577</v>
      </c>
      <c r="M1429" s="1" t="s">
        <v>14578</v>
      </c>
      <c r="N1429" s="1" t="str">
        <f>IFERROR(VLOOKUP(D1429, 'Datos bancarios'!C:I, 7, FALSE), "Sin banco")</f>
        <v>Sin banco</v>
      </c>
    </row>
    <row r="1430" spans="2:14">
      <c r="B1430" s="1" t="s">
        <v>3309</v>
      </c>
      <c r="C1430" s="1" t="s">
        <v>19377</v>
      </c>
      <c r="D1430" s="1">
        <v>34747013</v>
      </c>
      <c r="E1430" s="1" t="s">
        <v>15327</v>
      </c>
      <c r="F1430" s="1" t="s">
        <v>19376</v>
      </c>
      <c r="G1430" s="1">
        <f>IFERROR(VLOOKUP(D1430, 'Datos bancarios'!C:J, 8, FALSE), "Sin celular")</f>
        <v>2613061910</v>
      </c>
      <c r="H1430" s="1" t="str">
        <f>IFERROR(
   IF(
      VLOOKUP(D1430, 'Datos bancarios'!C:E, 2, FALSE) &lt;&gt; "",
      VLOOKUP(D1430, 'Datos bancarios'!C:E, 2, FALSE),
      IF(
         VLOOKUP(D1430, 'Datos bancarios'!C:E, 3, FALSE) &lt;&gt; "",
         VLOOKUP(D1430, 'Datos bancarios'!C:E, 3, FALSE),
         "Sin CBU"
      )
   ),
   "Sin CBU"
)</f>
        <v>0340060908600016394005</v>
      </c>
      <c r="I1430" s="1" t="str">
        <f>IFERROR(VLOOKUP(D1430, 'Datos bancarios'!C:G, 5, FALSE), "Sin alias")</f>
        <v>Sofía.tristan23</v>
      </c>
      <c r="J1430" s="1">
        <f>IFERROR(VLOOKUP(D1430, 'Datos bancarios'!C:H, 6, FALSE), "Sin titular")</f>
        <v>0</v>
      </c>
      <c r="K1430" s="1" t="s">
        <v>14576</v>
      </c>
      <c r="L1430" s="1" t="s">
        <v>14577</v>
      </c>
      <c r="M1430" s="1" t="s">
        <v>14578</v>
      </c>
      <c r="N1430" s="1" t="str">
        <f>IFERROR(VLOOKUP(D1430, 'Datos bancarios'!C:I, 7, FALSE), "Sin banco")</f>
        <v>BANCO PATAGONIA S.A.</v>
      </c>
    </row>
    <row r="1431" spans="2:14">
      <c r="B1431" s="1" t="s">
        <v>3310</v>
      </c>
      <c r="C1431" s="1" t="s">
        <v>19377</v>
      </c>
      <c r="D1431" s="1">
        <v>34747330</v>
      </c>
      <c r="E1431" s="1" t="s">
        <v>15286</v>
      </c>
      <c r="F1431" s="1" t="s">
        <v>19376</v>
      </c>
      <c r="G1431" s="1" t="str">
        <f>IFERROR(VLOOKUP(D1431, 'Datos bancarios'!C:J, 8, FALSE), "Sin celular")</f>
        <v>Sin celular</v>
      </c>
      <c r="H1431" s="1" t="str">
        <f>IFERROR(
   IF(
      VLOOKUP(D1431, 'Datos bancarios'!C:E, 2, FALSE) &lt;&gt; "",
      VLOOKUP(D1431, 'Datos bancarios'!C:E, 2, FALSE),
      IF(
         VLOOKUP(D1431, 'Datos bancarios'!C:E, 3, FALSE) &lt;&gt; "",
         VLOOKUP(D1431, 'Datos bancarios'!C:E, 3, FALSE),
         "Sin CBU"
      )
   ),
   "Sin CBU"
)</f>
        <v>Sin CBU</v>
      </c>
      <c r="I1431" s="1" t="str">
        <f>IFERROR(VLOOKUP(D1431, 'Datos bancarios'!C:G, 5, FALSE), "Sin alias")</f>
        <v>Sin alias</v>
      </c>
      <c r="J1431" s="1" t="str">
        <f>IFERROR(VLOOKUP(D1431, 'Datos bancarios'!C:H, 6, FALSE), "Sin titular")</f>
        <v>Sin titular</v>
      </c>
      <c r="K1431" s="1" t="s">
        <v>14576</v>
      </c>
      <c r="L1431" s="1" t="s">
        <v>14577</v>
      </c>
      <c r="M1431" s="1" t="s">
        <v>14578</v>
      </c>
      <c r="N1431" s="1" t="str">
        <f>IFERROR(VLOOKUP(D1431, 'Datos bancarios'!C:I, 7, FALSE), "Sin banco")</f>
        <v>Sin banco</v>
      </c>
    </row>
    <row r="1432" spans="2:14">
      <c r="B1432" s="1" t="s">
        <v>3311</v>
      </c>
      <c r="C1432" s="1" t="s">
        <v>19377</v>
      </c>
      <c r="D1432" s="1">
        <v>34747353</v>
      </c>
      <c r="E1432" s="1" t="s">
        <v>14972</v>
      </c>
      <c r="F1432" s="1" t="s">
        <v>19376</v>
      </c>
      <c r="G1432" s="1" t="str">
        <f>IFERROR(VLOOKUP(D1432, 'Datos bancarios'!C:J, 8, FALSE), "Sin celular")</f>
        <v>Sin celular</v>
      </c>
      <c r="H1432" s="1" t="str">
        <f>IFERROR(
   IF(
      VLOOKUP(D1432, 'Datos bancarios'!C:E, 2, FALSE) &lt;&gt; "",
      VLOOKUP(D1432, 'Datos bancarios'!C:E, 2, FALSE),
      IF(
         VLOOKUP(D1432, 'Datos bancarios'!C:E, 3, FALSE) &lt;&gt; "",
         VLOOKUP(D1432, 'Datos bancarios'!C:E, 3, FALSE),
         "Sin CBU"
      )
   ),
   "Sin CBU"
)</f>
        <v>Sin CBU</v>
      </c>
      <c r="I1432" s="1" t="str">
        <f>IFERROR(VLOOKUP(D1432, 'Datos bancarios'!C:G, 5, FALSE), "Sin alias")</f>
        <v>Sin alias</v>
      </c>
      <c r="J1432" s="1" t="str">
        <f>IFERROR(VLOOKUP(D1432, 'Datos bancarios'!C:H, 6, FALSE), "Sin titular")</f>
        <v>Sin titular</v>
      </c>
      <c r="K1432" s="1" t="s">
        <v>14576</v>
      </c>
      <c r="L1432" s="1" t="s">
        <v>14577</v>
      </c>
      <c r="M1432" s="1" t="s">
        <v>14578</v>
      </c>
      <c r="N1432" s="1" t="str">
        <f>IFERROR(VLOOKUP(D1432, 'Datos bancarios'!C:I, 7, FALSE), "Sin banco")</f>
        <v>Sin banco</v>
      </c>
    </row>
    <row r="1433" spans="2:14">
      <c r="B1433" s="1" t="s">
        <v>3312</v>
      </c>
      <c r="C1433" s="1" t="s">
        <v>19377</v>
      </c>
      <c r="D1433" s="1">
        <v>34747372</v>
      </c>
      <c r="E1433" s="1" t="s">
        <v>15594</v>
      </c>
      <c r="F1433" s="1" t="s">
        <v>19376</v>
      </c>
      <c r="G1433" s="1" t="str">
        <f>IFERROR(VLOOKUP(D1433, 'Datos bancarios'!C:J, 8, FALSE), "Sin celular")</f>
        <v>Sin celular</v>
      </c>
      <c r="H1433" s="1" t="str">
        <f>IFERROR(
   IF(
      VLOOKUP(D1433, 'Datos bancarios'!C:E, 2, FALSE) &lt;&gt; "",
      VLOOKUP(D1433, 'Datos bancarios'!C:E, 2, FALSE),
      IF(
         VLOOKUP(D1433, 'Datos bancarios'!C:E, 3, FALSE) &lt;&gt; "",
         VLOOKUP(D1433, 'Datos bancarios'!C:E, 3, FALSE),
         "Sin CBU"
      )
   ),
   "Sin CBU"
)</f>
        <v>Sin CBU</v>
      </c>
      <c r="I1433" s="1" t="str">
        <f>IFERROR(VLOOKUP(D1433, 'Datos bancarios'!C:G, 5, FALSE), "Sin alias")</f>
        <v>Sin alias</v>
      </c>
      <c r="J1433" s="1" t="str">
        <f>IFERROR(VLOOKUP(D1433, 'Datos bancarios'!C:H, 6, FALSE), "Sin titular")</f>
        <v>Sin titular</v>
      </c>
      <c r="K1433" s="1" t="s">
        <v>14576</v>
      </c>
      <c r="L1433" s="1" t="s">
        <v>14577</v>
      </c>
      <c r="M1433" s="1" t="s">
        <v>14578</v>
      </c>
      <c r="N1433" s="1" t="str">
        <f>IFERROR(VLOOKUP(D1433, 'Datos bancarios'!C:I, 7, FALSE), "Sin banco")</f>
        <v>Sin banco</v>
      </c>
    </row>
    <row r="1434" spans="2:14">
      <c r="B1434" s="1" t="s">
        <v>3313</v>
      </c>
      <c r="C1434" s="1" t="s">
        <v>19377</v>
      </c>
      <c r="D1434" s="1">
        <v>34747395</v>
      </c>
      <c r="E1434" s="1" t="s">
        <v>16637</v>
      </c>
      <c r="F1434" s="1" t="s">
        <v>19376</v>
      </c>
      <c r="G1434" s="1" t="str">
        <f>IFERROR(VLOOKUP(D1434, 'Datos bancarios'!C:J, 8, FALSE), "Sin celular")</f>
        <v>Sin celular</v>
      </c>
      <c r="H1434" s="1" t="str">
        <f>IFERROR(
   IF(
      VLOOKUP(D1434, 'Datos bancarios'!C:E, 2, FALSE) &lt;&gt; "",
      VLOOKUP(D1434, 'Datos bancarios'!C:E, 2, FALSE),
      IF(
         VLOOKUP(D1434, 'Datos bancarios'!C:E, 3, FALSE) &lt;&gt; "",
         VLOOKUP(D1434, 'Datos bancarios'!C:E, 3, FALSE),
         "Sin CBU"
      )
   ),
   "Sin CBU"
)</f>
        <v>Sin CBU</v>
      </c>
      <c r="I1434" s="1" t="str">
        <f>IFERROR(VLOOKUP(D1434, 'Datos bancarios'!C:G, 5, FALSE), "Sin alias")</f>
        <v>Sin alias</v>
      </c>
      <c r="J1434" s="1" t="str">
        <f>IFERROR(VLOOKUP(D1434, 'Datos bancarios'!C:H, 6, FALSE), "Sin titular")</f>
        <v>Sin titular</v>
      </c>
      <c r="K1434" s="1" t="s">
        <v>14576</v>
      </c>
      <c r="L1434" s="1" t="s">
        <v>14577</v>
      </c>
      <c r="M1434" s="1" t="s">
        <v>14578</v>
      </c>
      <c r="N1434" s="1" t="str">
        <f>IFERROR(VLOOKUP(D1434, 'Datos bancarios'!C:I, 7, FALSE), "Sin banco")</f>
        <v>Sin banco</v>
      </c>
    </row>
    <row r="1435" spans="2:14">
      <c r="B1435" s="1" t="s">
        <v>3314</v>
      </c>
      <c r="C1435" s="1" t="s">
        <v>19377</v>
      </c>
      <c r="D1435" s="1">
        <v>34747989</v>
      </c>
      <c r="E1435" s="1" t="s">
        <v>15808</v>
      </c>
      <c r="F1435" s="1" t="s">
        <v>19376</v>
      </c>
      <c r="G1435" s="1" t="str">
        <f>IFERROR(VLOOKUP(D1435, 'Datos bancarios'!C:J, 8, FALSE), "Sin celular")</f>
        <v>Sin celular</v>
      </c>
      <c r="H1435" s="1" t="str">
        <f>IFERROR(
   IF(
      VLOOKUP(D1435, 'Datos bancarios'!C:E, 2, FALSE) &lt;&gt; "",
      VLOOKUP(D1435, 'Datos bancarios'!C:E, 2, FALSE),
      IF(
         VLOOKUP(D1435, 'Datos bancarios'!C:E, 3, FALSE) &lt;&gt; "",
         VLOOKUP(D1435, 'Datos bancarios'!C:E, 3, FALSE),
         "Sin CBU"
      )
   ),
   "Sin CBU"
)</f>
        <v>Sin CBU</v>
      </c>
      <c r="I1435" s="1" t="str">
        <f>IFERROR(VLOOKUP(D1435, 'Datos bancarios'!C:G, 5, FALSE), "Sin alias")</f>
        <v>Sin alias</v>
      </c>
      <c r="J1435" s="1" t="str">
        <f>IFERROR(VLOOKUP(D1435, 'Datos bancarios'!C:H, 6, FALSE), "Sin titular")</f>
        <v>Sin titular</v>
      </c>
      <c r="K1435" s="1" t="s">
        <v>14576</v>
      </c>
      <c r="L1435" s="1" t="s">
        <v>14577</v>
      </c>
      <c r="M1435" s="1" t="s">
        <v>14578</v>
      </c>
      <c r="N1435" s="1" t="str">
        <f>IFERROR(VLOOKUP(D1435, 'Datos bancarios'!C:I, 7, FALSE), "Sin banco")</f>
        <v>Sin banco</v>
      </c>
    </row>
    <row r="1436" spans="2:14">
      <c r="B1436" s="1" t="s">
        <v>3315</v>
      </c>
      <c r="C1436" s="1" t="s">
        <v>19377</v>
      </c>
      <c r="D1436" s="1">
        <v>34748709</v>
      </c>
      <c r="E1436" s="1" t="s">
        <v>15710</v>
      </c>
      <c r="F1436" s="1" t="s">
        <v>19376</v>
      </c>
      <c r="G1436" s="1" t="str">
        <f>IFERROR(VLOOKUP(D1436, 'Datos bancarios'!C:J, 8, FALSE), "Sin celular")</f>
        <v>Sin celular</v>
      </c>
      <c r="H1436" s="1" t="str">
        <f>IFERROR(
   IF(
      VLOOKUP(D1436, 'Datos bancarios'!C:E, 2, FALSE) &lt;&gt; "",
      VLOOKUP(D1436, 'Datos bancarios'!C:E, 2, FALSE),
      IF(
         VLOOKUP(D1436, 'Datos bancarios'!C:E, 3, FALSE) &lt;&gt; "",
         VLOOKUP(D1436, 'Datos bancarios'!C:E, 3, FALSE),
         "Sin CBU"
      )
   ),
   "Sin CBU"
)</f>
        <v>Sin CBU</v>
      </c>
      <c r="I1436" s="1" t="str">
        <f>IFERROR(VLOOKUP(D1436, 'Datos bancarios'!C:G, 5, FALSE), "Sin alias")</f>
        <v>Sin alias</v>
      </c>
      <c r="J1436" s="1" t="str">
        <f>IFERROR(VLOOKUP(D1436, 'Datos bancarios'!C:H, 6, FALSE), "Sin titular")</f>
        <v>Sin titular</v>
      </c>
      <c r="K1436" s="1" t="s">
        <v>14576</v>
      </c>
      <c r="L1436" s="1" t="s">
        <v>14577</v>
      </c>
      <c r="M1436" s="1" t="s">
        <v>14578</v>
      </c>
      <c r="N1436" s="1" t="str">
        <f>IFERROR(VLOOKUP(D1436, 'Datos bancarios'!C:I, 7, FALSE), "Sin banco")</f>
        <v>Sin banco</v>
      </c>
    </row>
    <row r="1437" spans="2:14">
      <c r="B1437" s="1" t="s">
        <v>3316</v>
      </c>
      <c r="C1437" s="1" t="s">
        <v>19377</v>
      </c>
      <c r="D1437" s="1">
        <v>34748757</v>
      </c>
      <c r="E1437" s="1" t="s">
        <v>15283</v>
      </c>
      <c r="F1437" s="1" t="s">
        <v>19376</v>
      </c>
      <c r="G1437" s="1" t="str">
        <f>IFERROR(VLOOKUP(D1437, 'Datos bancarios'!C:J, 8, FALSE), "Sin celular")</f>
        <v>Sin celular</v>
      </c>
      <c r="H1437" s="1" t="str">
        <f>IFERROR(
   IF(
      VLOOKUP(D1437, 'Datos bancarios'!C:E, 2, FALSE) &lt;&gt; "",
      VLOOKUP(D1437, 'Datos bancarios'!C:E, 2, FALSE),
      IF(
         VLOOKUP(D1437, 'Datos bancarios'!C:E, 3, FALSE) &lt;&gt; "",
         VLOOKUP(D1437, 'Datos bancarios'!C:E, 3, FALSE),
         "Sin CBU"
      )
   ),
   "Sin CBU"
)</f>
        <v>Sin CBU</v>
      </c>
      <c r="I1437" s="1" t="str">
        <f>IFERROR(VLOOKUP(D1437, 'Datos bancarios'!C:G, 5, FALSE), "Sin alias")</f>
        <v>Sin alias</v>
      </c>
      <c r="J1437" s="1" t="str">
        <f>IFERROR(VLOOKUP(D1437, 'Datos bancarios'!C:H, 6, FALSE), "Sin titular")</f>
        <v>Sin titular</v>
      </c>
      <c r="K1437" s="1" t="s">
        <v>14576</v>
      </c>
      <c r="L1437" s="1" t="s">
        <v>14577</v>
      </c>
      <c r="M1437" s="1" t="s">
        <v>14578</v>
      </c>
      <c r="N1437" s="1" t="str">
        <f>IFERROR(VLOOKUP(D1437, 'Datos bancarios'!C:I, 7, FALSE), "Sin banco")</f>
        <v>Sin banco</v>
      </c>
    </row>
    <row r="1438" spans="2:14">
      <c r="B1438" s="1" t="s">
        <v>3317</v>
      </c>
      <c r="C1438" s="1" t="s">
        <v>19377</v>
      </c>
      <c r="D1438" s="1">
        <v>34753600</v>
      </c>
      <c r="E1438" s="1" t="s">
        <v>15951</v>
      </c>
      <c r="F1438" s="1" t="s">
        <v>19376</v>
      </c>
      <c r="G1438" s="1" t="str">
        <f>IFERROR(VLOOKUP(D1438, 'Datos bancarios'!C:J, 8, FALSE), "Sin celular")</f>
        <v>Sin celular</v>
      </c>
      <c r="H1438" s="1" t="str">
        <f>IFERROR(
   IF(
      VLOOKUP(D1438, 'Datos bancarios'!C:E, 2, FALSE) &lt;&gt; "",
      VLOOKUP(D1438, 'Datos bancarios'!C:E, 2, FALSE),
      IF(
         VLOOKUP(D1438, 'Datos bancarios'!C:E, 3, FALSE) &lt;&gt; "",
         VLOOKUP(D1438, 'Datos bancarios'!C:E, 3, FALSE),
         "Sin CBU"
      )
   ),
   "Sin CBU"
)</f>
        <v>Sin CBU</v>
      </c>
      <c r="I1438" s="1" t="str">
        <f>IFERROR(VLOOKUP(D1438, 'Datos bancarios'!C:G, 5, FALSE), "Sin alias")</f>
        <v>Sin alias</v>
      </c>
      <c r="J1438" s="1" t="str">
        <f>IFERROR(VLOOKUP(D1438, 'Datos bancarios'!C:H, 6, FALSE), "Sin titular")</f>
        <v>Sin titular</v>
      </c>
      <c r="K1438" s="1" t="s">
        <v>14576</v>
      </c>
      <c r="L1438" s="1" t="s">
        <v>14577</v>
      </c>
      <c r="M1438" s="1" t="s">
        <v>14578</v>
      </c>
      <c r="N1438" s="1" t="str">
        <f>IFERROR(VLOOKUP(D1438, 'Datos bancarios'!C:I, 7, FALSE), "Sin banco")</f>
        <v>Sin banco</v>
      </c>
    </row>
    <row r="1439" spans="2:14">
      <c r="B1439" s="1" t="s">
        <v>3318</v>
      </c>
      <c r="C1439" s="1" t="s">
        <v>19377</v>
      </c>
      <c r="D1439" s="1">
        <v>34756127</v>
      </c>
      <c r="E1439" s="1" t="s">
        <v>15278</v>
      </c>
      <c r="F1439" s="1" t="s">
        <v>19376</v>
      </c>
      <c r="G1439" s="1" t="str">
        <f>IFERROR(VLOOKUP(D1439, 'Datos bancarios'!C:J, 8, FALSE), "Sin celular")</f>
        <v>Sin celular</v>
      </c>
      <c r="H1439" s="1" t="str">
        <f>IFERROR(
   IF(
      VLOOKUP(D1439, 'Datos bancarios'!C:E, 2, FALSE) &lt;&gt; "",
      VLOOKUP(D1439, 'Datos bancarios'!C:E, 2, FALSE),
      IF(
         VLOOKUP(D1439, 'Datos bancarios'!C:E, 3, FALSE) &lt;&gt; "",
         VLOOKUP(D1439, 'Datos bancarios'!C:E, 3, FALSE),
         "Sin CBU"
      )
   ),
   "Sin CBU"
)</f>
        <v>Sin CBU</v>
      </c>
      <c r="I1439" s="1" t="str">
        <f>IFERROR(VLOOKUP(D1439, 'Datos bancarios'!C:G, 5, FALSE), "Sin alias")</f>
        <v>Sin alias</v>
      </c>
      <c r="J1439" s="1" t="str">
        <f>IFERROR(VLOOKUP(D1439, 'Datos bancarios'!C:H, 6, FALSE), "Sin titular")</f>
        <v>Sin titular</v>
      </c>
      <c r="K1439" s="1" t="s">
        <v>14576</v>
      </c>
      <c r="L1439" s="1" t="s">
        <v>14577</v>
      </c>
      <c r="M1439" s="1" t="s">
        <v>14578</v>
      </c>
      <c r="N1439" s="1" t="str">
        <f>IFERROR(VLOOKUP(D1439, 'Datos bancarios'!C:I, 7, FALSE), "Sin banco")</f>
        <v>Sin banco</v>
      </c>
    </row>
    <row r="1440" spans="2:14">
      <c r="B1440" s="1" t="s">
        <v>3319</v>
      </c>
      <c r="C1440" s="1" t="s">
        <v>19377</v>
      </c>
      <c r="D1440" s="1">
        <v>34756770</v>
      </c>
      <c r="E1440" s="1" t="s">
        <v>15107</v>
      </c>
      <c r="F1440" s="1" t="s">
        <v>19376</v>
      </c>
      <c r="G1440" s="1" t="str">
        <f>IFERROR(VLOOKUP(D1440, 'Datos bancarios'!C:J, 8, FALSE), "Sin celular")</f>
        <v>Sin celular</v>
      </c>
      <c r="H1440" s="1" t="str">
        <f>IFERROR(
   IF(
      VLOOKUP(D1440, 'Datos bancarios'!C:E, 2, FALSE) &lt;&gt; "",
      VLOOKUP(D1440, 'Datos bancarios'!C:E, 2, FALSE),
      IF(
         VLOOKUP(D1440, 'Datos bancarios'!C:E, 3, FALSE) &lt;&gt; "",
         VLOOKUP(D1440, 'Datos bancarios'!C:E, 3, FALSE),
         "Sin CBU"
      )
   ),
   "Sin CBU"
)</f>
        <v>Sin CBU</v>
      </c>
      <c r="I1440" s="1" t="str">
        <f>IFERROR(VLOOKUP(D1440, 'Datos bancarios'!C:G, 5, FALSE), "Sin alias")</f>
        <v>Sin alias</v>
      </c>
      <c r="J1440" s="1" t="str">
        <f>IFERROR(VLOOKUP(D1440, 'Datos bancarios'!C:H, 6, FALSE), "Sin titular")</f>
        <v>Sin titular</v>
      </c>
      <c r="K1440" s="1" t="s">
        <v>14576</v>
      </c>
      <c r="L1440" s="1" t="s">
        <v>14577</v>
      </c>
      <c r="M1440" s="1" t="s">
        <v>14578</v>
      </c>
      <c r="N1440" s="1" t="str">
        <f>IFERROR(VLOOKUP(D1440, 'Datos bancarios'!C:I, 7, FALSE), "Sin banco")</f>
        <v>Sin banco</v>
      </c>
    </row>
    <row r="1441" spans="2:14">
      <c r="B1441" s="1" t="s">
        <v>3320</v>
      </c>
      <c r="C1441" s="1" t="s">
        <v>19377</v>
      </c>
      <c r="D1441" s="1">
        <v>34763527</v>
      </c>
      <c r="E1441" s="1" t="s">
        <v>16076</v>
      </c>
      <c r="F1441" s="1" t="s">
        <v>19376</v>
      </c>
      <c r="G1441" s="1">
        <f>IFERROR(VLOOKUP(D1441, 'Datos bancarios'!C:J, 8, FALSE), "Sin celular")</f>
        <v>2613863098</v>
      </c>
      <c r="H1441" s="1" t="str">
        <f>IFERROR(
   IF(
      VLOOKUP(D1441, 'Datos bancarios'!C:E, 2, FALSE) &lt;&gt; "",
      VLOOKUP(D1441, 'Datos bancarios'!C:E, 2, FALSE),
      IF(
         VLOOKUP(D1441, 'Datos bancarios'!C:E, 3, FALSE) &lt;&gt; "",
         VLOOKUP(D1441, 'Datos bancarios'!C:E, 3, FALSE),
         "Sin CBU"
      )
   ),
   "Sin CBU"
)</f>
        <v>0110641730064101364033</v>
      </c>
      <c r="I1441" s="1" t="str">
        <f>IFERROR(VLOOKUP(D1441, 'Datos bancarios'!C:G, 5, FALSE), "Sin alias")</f>
        <v>Monte.auto.pagina</v>
      </c>
      <c r="J1441" s="1" t="str">
        <f>IFERROR(VLOOKUP(D1441, 'Datos bancarios'!C:H, 6, FALSE), "Sin titular")</f>
        <v>Puebla ivan antonio</v>
      </c>
      <c r="K1441" s="1" t="s">
        <v>14576</v>
      </c>
      <c r="L1441" s="1" t="s">
        <v>14577</v>
      </c>
      <c r="M1441" s="1" t="s">
        <v>14578</v>
      </c>
      <c r="N1441" s="1" t="str">
        <f>IFERROR(VLOOKUP(D1441, 'Datos bancarios'!C:I, 7, FALSE), "Sin banco")</f>
        <v>BANCO DE LA NACION ARGENTINA</v>
      </c>
    </row>
    <row r="1442" spans="2:14">
      <c r="B1442" s="1" t="s">
        <v>3321</v>
      </c>
      <c r="C1442" s="1" t="s">
        <v>19377</v>
      </c>
      <c r="D1442" s="1">
        <v>34771794</v>
      </c>
      <c r="E1442" s="1" t="s">
        <v>17046</v>
      </c>
      <c r="F1442" s="1" t="s">
        <v>19376</v>
      </c>
      <c r="G1442" s="1" t="str">
        <f>IFERROR(VLOOKUP(D1442, 'Datos bancarios'!C:J, 8, FALSE), "Sin celular")</f>
        <v>Sin celular</v>
      </c>
      <c r="H1442" s="1" t="str">
        <f>IFERROR(
   IF(
      VLOOKUP(D1442, 'Datos bancarios'!C:E, 2, FALSE) &lt;&gt; "",
      VLOOKUP(D1442, 'Datos bancarios'!C:E, 2, FALSE),
      IF(
         VLOOKUP(D1442, 'Datos bancarios'!C:E, 3, FALSE) &lt;&gt; "",
         VLOOKUP(D1442, 'Datos bancarios'!C:E, 3, FALSE),
         "Sin CBU"
      )
   ),
   "Sin CBU"
)</f>
        <v>Sin CBU</v>
      </c>
      <c r="I1442" s="1" t="str">
        <f>IFERROR(VLOOKUP(D1442, 'Datos bancarios'!C:G, 5, FALSE), "Sin alias")</f>
        <v>Sin alias</v>
      </c>
      <c r="J1442" s="1" t="str">
        <f>IFERROR(VLOOKUP(D1442, 'Datos bancarios'!C:H, 6, FALSE), "Sin titular")</f>
        <v>Sin titular</v>
      </c>
      <c r="K1442" s="1" t="s">
        <v>14576</v>
      </c>
      <c r="L1442" s="1" t="s">
        <v>14577</v>
      </c>
      <c r="M1442" s="1" t="s">
        <v>14578</v>
      </c>
      <c r="N1442" s="1" t="str">
        <f>IFERROR(VLOOKUP(D1442, 'Datos bancarios'!C:I, 7, FALSE), "Sin banco")</f>
        <v>Sin banco</v>
      </c>
    </row>
    <row r="1443" spans="2:14">
      <c r="B1443" s="1" t="s">
        <v>3322</v>
      </c>
      <c r="C1443" s="1" t="s">
        <v>19377</v>
      </c>
      <c r="D1443" s="1">
        <v>34773617</v>
      </c>
      <c r="E1443" s="1" t="s">
        <v>15846</v>
      </c>
      <c r="F1443" s="1" t="s">
        <v>19376</v>
      </c>
      <c r="G1443" s="1" t="str">
        <f>IFERROR(VLOOKUP(D1443, 'Datos bancarios'!C:J, 8, FALSE), "Sin celular")</f>
        <v>Sin celular</v>
      </c>
      <c r="H1443" s="1" t="str">
        <f>IFERROR(
   IF(
      VLOOKUP(D1443, 'Datos bancarios'!C:E, 2, FALSE) &lt;&gt; "",
      VLOOKUP(D1443, 'Datos bancarios'!C:E, 2, FALSE),
      IF(
         VLOOKUP(D1443, 'Datos bancarios'!C:E, 3, FALSE) &lt;&gt; "",
         VLOOKUP(D1443, 'Datos bancarios'!C:E, 3, FALSE),
         "Sin CBU"
      )
   ),
   "Sin CBU"
)</f>
        <v>Sin CBU</v>
      </c>
      <c r="I1443" s="1" t="str">
        <f>IFERROR(VLOOKUP(D1443, 'Datos bancarios'!C:G, 5, FALSE), "Sin alias")</f>
        <v>Sin alias</v>
      </c>
      <c r="J1443" s="1" t="str">
        <f>IFERROR(VLOOKUP(D1443, 'Datos bancarios'!C:H, 6, FALSE), "Sin titular")</f>
        <v>Sin titular</v>
      </c>
      <c r="K1443" s="1" t="s">
        <v>14576</v>
      </c>
      <c r="L1443" s="1" t="s">
        <v>14577</v>
      </c>
      <c r="M1443" s="1" t="s">
        <v>14578</v>
      </c>
      <c r="N1443" s="1" t="str">
        <f>IFERROR(VLOOKUP(D1443, 'Datos bancarios'!C:I, 7, FALSE), "Sin banco")</f>
        <v>Sin banco</v>
      </c>
    </row>
    <row r="1444" spans="2:14">
      <c r="B1444" s="1" t="s">
        <v>3323</v>
      </c>
      <c r="C1444" s="1" t="s">
        <v>19377</v>
      </c>
      <c r="D1444" s="1">
        <v>34774329</v>
      </c>
      <c r="E1444" s="1" t="s">
        <v>15698</v>
      </c>
      <c r="F1444" s="1" t="s">
        <v>19376</v>
      </c>
      <c r="G1444" s="1" t="str">
        <f>IFERROR(VLOOKUP(D1444, 'Datos bancarios'!C:J, 8, FALSE), "Sin celular")</f>
        <v>Sin celular</v>
      </c>
      <c r="H1444" s="1" t="str">
        <f>IFERROR(
   IF(
      VLOOKUP(D1444, 'Datos bancarios'!C:E, 2, FALSE) &lt;&gt; "",
      VLOOKUP(D1444, 'Datos bancarios'!C:E, 2, FALSE),
      IF(
         VLOOKUP(D1444, 'Datos bancarios'!C:E, 3, FALSE) &lt;&gt; "",
         VLOOKUP(D1444, 'Datos bancarios'!C:E, 3, FALSE),
         "Sin CBU"
      )
   ),
   "Sin CBU"
)</f>
        <v>Sin CBU</v>
      </c>
      <c r="I1444" s="1" t="str">
        <f>IFERROR(VLOOKUP(D1444, 'Datos bancarios'!C:G, 5, FALSE), "Sin alias")</f>
        <v>Sin alias</v>
      </c>
      <c r="J1444" s="1" t="str">
        <f>IFERROR(VLOOKUP(D1444, 'Datos bancarios'!C:H, 6, FALSE), "Sin titular")</f>
        <v>Sin titular</v>
      </c>
      <c r="K1444" s="1" t="s">
        <v>14576</v>
      </c>
      <c r="L1444" s="1" t="s">
        <v>14577</v>
      </c>
      <c r="M1444" s="1" t="s">
        <v>14578</v>
      </c>
      <c r="N1444" s="1" t="str">
        <f>IFERROR(VLOOKUP(D1444, 'Datos bancarios'!C:I, 7, FALSE), "Sin banco")</f>
        <v>Sin banco</v>
      </c>
    </row>
    <row r="1445" spans="2:14">
      <c r="B1445" s="1" t="s">
        <v>3324</v>
      </c>
      <c r="C1445" s="1" t="s">
        <v>19377</v>
      </c>
      <c r="D1445" s="1">
        <v>34774383</v>
      </c>
      <c r="E1445" s="1" t="s">
        <v>15271</v>
      </c>
      <c r="F1445" s="1" t="s">
        <v>19376</v>
      </c>
      <c r="G1445" s="1" t="str">
        <f>IFERROR(VLOOKUP(D1445, 'Datos bancarios'!C:J, 8, FALSE), "Sin celular")</f>
        <v>Sin celular</v>
      </c>
      <c r="H1445" s="1" t="str">
        <f>IFERROR(
   IF(
      VLOOKUP(D1445, 'Datos bancarios'!C:E, 2, FALSE) &lt;&gt; "",
      VLOOKUP(D1445, 'Datos bancarios'!C:E, 2, FALSE),
      IF(
         VLOOKUP(D1445, 'Datos bancarios'!C:E, 3, FALSE) &lt;&gt; "",
         VLOOKUP(D1445, 'Datos bancarios'!C:E, 3, FALSE),
         "Sin CBU"
      )
   ),
   "Sin CBU"
)</f>
        <v>Sin CBU</v>
      </c>
      <c r="I1445" s="1" t="str">
        <f>IFERROR(VLOOKUP(D1445, 'Datos bancarios'!C:G, 5, FALSE), "Sin alias")</f>
        <v>Sin alias</v>
      </c>
      <c r="J1445" s="1" t="str">
        <f>IFERROR(VLOOKUP(D1445, 'Datos bancarios'!C:H, 6, FALSE), "Sin titular")</f>
        <v>Sin titular</v>
      </c>
      <c r="K1445" s="1" t="s">
        <v>14576</v>
      </c>
      <c r="L1445" s="1" t="s">
        <v>14577</v>
      </c>
      <c r="M1445" s="1" t="s">
        <v>14578</v>
      </c>
      <c r="N1445" s="1" t="str">
        <f>IFERROR(VLOOKUP(D1445, 'Datos bancarios'!C:I, 7, FALSE), "Sin banco")</f>
        <v>Sin banco</v>
      </c>
    </row>
    <row r="1446" spans="2:14">
      <c r="B1446" s="1" t="s">
        <v>3325</v>
      </c>
      <c r="C1446" s="1" t="s">
        <v>19377</v>
      </c>
      <c r="D1446" s="1">
        <v>34774702</v>
      </c>
      <c r="E1446" s="1" t="s">
        <v>15442</v>
      </c>
      <c r="F1446" s="1" t="s">
        <v>19376</v>
      </c>
      <c r="G1446" s="1" t="str">
        <f>IFERROR(VLOOKUP(D1446, 'Datos bancarios'!C:J, 8, FALSE), "Sin celular")</f>
        <v>Sin celular</v>
      </c>
      <c r="H1446" s="1" t="str">
        <f>IFERROR(
   IF(
      VLOOKUP(D1446, 'Datos bancarios'!C:E, 2, FALSE) &lt;&gt; "",
      VLOOKUP(D1446, 'Datos bancarios'!C:E, 2, FALSE),
      IF(
         VLOOKUP(D1446, 'Datos bancarios'!C:E, 3, FALSE) &lt;&gt; "",
         VLOOKUP(D1446, 'Datos bancarios'!C:E, 3, FALSE),
         "Sin CBU"
      )
   ),
   "Sin CBU"
)</f>
        <v>Sin CBU</v>
      </c>
      <c r="I1446" s="1" t="str">
        <f>IFERROR(VLOOKUP(D1446, 'Datos bancarios'!C:G, 5, FALSE), "Sin alias")</f>
        <v>Sin alias</v>
      </c>
      <c r="J1446" s="1" t="str">
        <f>IFERROR(VLOOKUP(D1446, 'Datos bancarios'!C:H, 6, FALSE), "Sin titular")</f>
        <v>Sin titular</v>
      </c>
      <c r="K1446" s="1" t="s">
        <v>14576</v>
      </c>
      <c r="L1446" s="1" t="s">
        <v>14577</v>
      </c>
      <c r="M1446" s="1" t="s">
        <v>14578</v>
      </c>
      <c r="N1446" s="1" t="str">
        <f>IFERROR(VLOOKUP(D1446, 'Datos bancarios'!C:I, 7, FALSE), "Sin banco")</f>
        <v>Sin banco</v>
      </c>
    </row>
    <row r="1447" spans="2:14">
      <c r="B1447" s="1" t="s">
        <v>3326</v>
      </c>
      <c r="C1447" s="1" t="s">
        <v>19377</v>
      </c>
      <c r="D1447" s="1">
        <v>34775817</v>
      </c>
      <c r="E1447" s="1" t="s">
        <v>14640</v>
      </c>
      <c r="F1447" s="1" t="s">
        <v>19376</v>
      </c>
      <c r="G1447" s="1" t="str">
        <f>IFERROR(VLOOKUP(D1447, 'Datos bancarios'!C:J, 8, FALSE), "Sin celular")</f>
        <v>Sin celular</v>
      </c>
      <c r="H1447" s="1" t="str">
        <f>IFERROR(
   IF(
      VLOOKUP(D1447, 'Datos bancarios'!C:E, 2, FALSE) &lt;&gt; "",
      VLOOKUP(D1447, 'Datos bancarios'!C:E, 2, FALSE),
      IF(
         VLOOKUP(D1447, 'Datos bancarios'!C:E, 3, FALSE) &lt;&gt; "",
         VLOOKUP(D1447, 'Datos bancarios'!C:E, 3, FALSE),
         "Sin CBU"
      )
   ),
   "Sin CBU"
)</f>
        <v>Sin CBU</v>
      </c>
      <c r="I1447" s="1" t="str">
        <f>IFERROR(VLOOKUP(D1447, 'Datos bancarios'!C:G, 5, FALSE), "Sin alias")</f>
        <v>Sin alias</v>
      </c>
      <c r="J1447" s="1" t="str">
        <f>IFERROR(VLOOKUP(D1447, 'Datos bancarios'!C:H, 6, FALSE), "Sin titular")</f>
        <v>Sin titular</v>
      </c>
      <c r="K1447" s="1" t="s">
        <v>14576</v>
      </c>
      <c r="L1447" s="1" t="s">
        <v>14577</v>
      </c>
      <c r="M1447" s="1" t="s">
        <v>14578</v>
      </c>
      <c r="N1447" s="1" t="str">
        <f>IFERROR(VLOOKUP(D1447, 'Datos bancarios'!C:I, 7, FALSE), "Sin banco")</f>
        <v>Sin banco</v>
      </c>
    </row>
    <row r="1448" spans="2:14">
      <c r="B1448" s="1" t="s">
        <v>3327</v>
      </c>
      <c r="C1448" s="1" t="s">
        <v>19377</v>
      </c>
      <c r="D1448" s="1">
        <v>34785346</v>
      </c>
      <c r="E1448" s="1" t="s">
        <v>15348</v>
      </c>
      <c r="F1448" s="1" t="s">
        <v>19376</v>
      </c>
      <c r="G1448" s="1" t="str">
        <f>IFERROR(VLOOKUP(D1448, 'Datos bancarios'!C:J, 8, FALSE), "Sin celular")</f>
        <v>Sin celular</v>
      </c>
      <c r="H1448" s="1" t="str">
        <f>IFERROR(
   IF(
      VLOOKUP(D1448, 'Datos bancarios'!C:E, 2, FALSE) &lt;&gt; "",
      VLOOKUP(D1448, 'Datos bancarios'!C:E, 2, FALSE),
      IF(
         VLOOKUP(D1448, 'Datos bancarios'!C:E, 3, FALSE) &lt;&gt; "",
         VLOOKUP(D1448, 'Datos bancarios'!C:E, 3, FALSE),
         "Sin CBU"
      )
   ),
   "Sin CBU"
)</f>
        <v>Sin CBU</v>
      </c>
      <c r="I1448" s="1" t="str">
        <f>IFERROR(VLOOKUP(D1448, 'Datos bancarios'!C:G, 5, FALSE), "Sin alias")</f>
        <v>Sin alias</v>
      </c>
      <c r="J1448" s="1" t="str">
        <f>IFERROR(VLOOKUP(D1448, 'Datos bancarios'!C:H, 6, FALSE), "Sin titular")</f>
        <v>Sin titular</v>
      </c>
      <c r="K1448" s="1" t="s">
        <v>14576</v>
      </c>
      <c r="L1448" s="1" t="s">
        <v>14577</v>
      </c>
      <c r="M1448" s="1" t="s">
        <v>14578</v>
      </c>
      <c r="N1448" s="1" t="str">
        <f>IFERROR(VLOOKUP(D1448, 'Datos bancarios'!C:I, 7, FALSE), "Sin banco")</f>
        <v>Sin banco</v>
      </c>
    </row>
    <row r="1449" spans="2:14">
      <c r="B1449" s="1" t="s">
        <v>3328</v>
      </c>
      <c r="C1449" s="1" t="s">
        <v>19377</v>
      </c>
      <c r="D1449" s="1">
        <v>34786087</v>
      </c>
      <c r="E1449" s="1" t="s">
        <v>16060</v>
      </c>
      <c r="F1449" s="1" t="s">
        <v>19376</v>
      </c>
      <c r="G1449" s="1" t="str">
        <f>IFERROR(VLOOKUP(D1449, 'Datos bancarios'!C:J, 8, FALSE), "Sin celular")</f>
        <v>Sin celular</v>
      </c>
      <c r="H1449" s="1" t="str">
        <f>IFERROR(
   IF(
      VLOOKUP(D1449, 'Datos bancarios'!C:E, 2, FALSE) &lt;&gt; "",
      VLOOKUP(D1449, 'Datos bancarios'!C:E, 2, FALSE),
      IF(
         VLOOKUP(D1449, 'Datos bancarios'!C:E, 3, FALSE) &lt;&gt; "",
         VLOOKUP(D1449, 'Datos bancarios'!C:E, 3, FALSE),
         "Sin CBU"
      )
   ),
   "Sin CBU"
)</f>
        <v>Sin CBU</v>
      </c>
      <c r="I1449" s="1" t="str">
        <f>IFERROR(VLOOKUP(D1449, 'Datos bancarios'!C:G, 5, FALSE), "Sin alias")</f>
        <v>Sin alias</v>
      </c>
      <c r="J1449" s="1" t="str">
        <f>IFERROR(VLOOKUP(D1449, 'Datos bancarios'!C:H, 6, FALSE), "Sin titular")</f>
        <v>Sin titular</v>
      </c>
      <c r="K1449" s="1" t="s">
        <v>14576</v>
      </c>
      <c r="L1449" s="1" t="s">
        <v>14577</v>
      </c>
      <c r="M1449" s="1" t="s">
        <v>14578</v>
      </c>
      <c r="N1449" s="1" t="str">
        <f>IFERROR(VLOOKUP(D1449, 'Datos bancarios'!C:I, 7, FALSE), "Sin banco")</f>
        <v>Sin banco</v>
      </c>
    </row>
    <row r="1450" spans="2:14">
      <c r="B1450" s="1" t="s">
        <v>3329</v>
      </c>
      <c r="C1450" s="1" t="s">
        <v>19377</v>
      </c>
      <c r="D1450" s="1">
        <v>34791739</v>
      </c>
      <c r="E1450" s="1" t="s">
        <v>15651</v>
      </c>
      <c r="F1450" s="1" t="s">
        <v>19376</v>
      </c>
      <c r="G1450" s="1" t="str">
        <f>IFERROR(VLOOKUP(D1450, 'Datos bancarios'!C:J, 8, FALSE), "Sin celular")</f>
        <v>Sin celular</v>
      </c>
      <c r="H1450" s="1" t="str">
        <f>IFERROR(
   IF(
      VLOOKUP(D1450, 'Datos bancarios'!C:E, 2, FALSE) &lt;&gt; "",
      VLOOKUP(D1450, 'Datos bancarios'!C:E, 2, FALSE),
      IF(
         VLOOKUP(D1450, 'Datos bancarios'!C:E, 3, FALSE) &lt;&gt; "",
         VLOOKUP(D1450, 'Datos bancarios'!C:E, 3, FALSE),
         "Sin CBU"
      )
   ),
   "Sin CBU"
)</f>
        <v>Sin CBU</v>
      </c>
      <c r="I1450" s="1" t="str">
        <f>IFERROR(VLOOKUP(D1450, 'Datos bancarios'!C:G, 5, FALSE), "Sin alias")</f>
        <v>Sin alias</v>
      </c>
      <c r="J1450" s="1" t="str">
        <f>IFERROR(VLOOKUP(D1450, 'Datos bancarios'!C:H, 6, FALSE), "Sin titular")</f>
        <v>Sin titular</v>
      </c>
      <c r="K1450" s="1" t="s">
        <v>14576</v>
      </c>
      <c r="L1450" s="1" t="s">
        <v>14577</v>
      </c>
      <c r="M1450" s="1" t="s">
        <v>14578</v>
      </c>
      <c r="N1450" s="1" t="str">
        <f>IFERROR(VLOOKUP(D1450, 'Datos bancarios'!C:I, 7, FALSE), "Sin banco")</f>
        <v>Sin banco</v>
      </c>
    </row>
    <row r="1451" spans="2:14">
      <c r="B1451" s="1" t="s">
        <v>3330</v>
      </c>
      <c r="C1451" s="1" t="s">
        <v>19377</v>
      </c>
      <c r="D1451" s="1">
        <v>34805873</v>
      </c>
      <c r="E1451" s="1" t="s">
        <v>16403</v>
      </c>
      <c r="F1451" s="1" t="s">
        <v>19376</v>
      </c>
      <c r="G1451" s="1" t="str">
        <f>IFERROR(VLOOKUP(D1451, 'Datos bancarios'!C:J, 8, FALSE), "Sin celular")</f>
        <v>Sin celular</v>
      </c>
      <c r="H1451" s="1" t="str">
        <f>IFERROR(
   IF(
      VLOOKUP(D1451, 'Datos bancarios'!C:E, 2, FALSE) &lt;&gt; "",
      VLOOKUP(D1451, 'Datos bancarios'!C:E, 2, FALSE),
      IF(
         VLOOKUP(D1451, 'Datos bancarios'!C:E, 3, FALSE) &lt;&gt; "",
         VLOOKUP(D1451, 'Datos bancarios'!C:E, 3, FALSE),
         "Sin CBU"
      )
   ),
   "Sin CBU"
)</f>
        <v>Sin CBU</v>
      </c>
      <c r="I1451" s="1" t="str">
        <f>IFERROR(VLOOKUP(D1451, 'Datos bancarios'!C:G, 5, FALSE), "Sin alias")</f>
        <v>Sin alias</v>
      </c>
      <c r="J1451" s="1" t="str">
        <f>IFERROR(VLOOKUP(D1451, 'Datos bancarios'!C:H, 6, FALSE), "Sin titular")</f>
        <v>Sin titular</v>
      </c>
      <c r="K1451" s="1" t="s">
        <v>14576</v>
      </c>
      <c r="L1451" s="1" t="s">
        <v>14577</v>
      </c>
      <c r="M1451" s="1" t="s">
        <v>14578</v>
      </c>
      <c r="N1451" s="1" t="str">
        <f>IFERROR(VLOOKUP(D1451, 'Datos bancarios'!C:I, 7, FALSE), "Sin banco")</f>
        <v>Sin banco</v>
      </c>
    </row>
    <row r="1452" spans="2:14">
      <c r="B1452" s="1" t="s">
        <v>3331</v>
      </c>
      <c r="C1452" s="1" t="s">
        <v>19377</v>
      </c>
      <c r="D1452" s="1">
        <v>34807755</v>
      </c>
      <c r="E1452" s="1" t="s">
        <v>15533</v>
      </c>
      <c r="F1452" s="1" t="s">
        <v>19376</v>
      </c>
      <c r="G1452" s="1" t="str">
        <f>IFERROR(VLOOKUP(D1452, 'Datos bancarios'!C:J, 8, FALSE), "Sin celular")</f>
        <v>Sin celular</v>
      </c>
      <c r="H1452" s="1" t="str">
        <f>IFERROR(
   IF(
      VLOOKUP(D1452, 'Datos bancarios'!C:E, 2, FALSE) &lt;&gt; "",
      VLOOKUP(D1452, 'Datos bancarios'!C:E, 2, FALSE),
      IF(
         VLOOKUP(D1452, 'Datos bancarios'!C:E, 3, FALSE) &lt;&gt; "",
         VLOOKUP(D1452, 'Datos bancarios'!C:E, 3, FALSE),
         "Sin CBU"
      )
   ),
   "Sin CBU"
)</f>
        <v>Sin CBU</v>
      </c>
      <c r="I1452" s="1" t="str">
        <f>IFERROR(VLOOKUP(D1452, 'Datos bancarios'!C:G, 5, FALSE), "Sin alias")</f>
        <v>Sin alias</v>
      </c>
      <c r="J1452" s="1" t="str">
        <f>IFERROR(VLOOKUP(D1452, 'Datos bancarios'!C:H, 6, FALSE), "Sin titular")</f>
        <v>Sin titular</v>
      </c>
      <c r="K1452" s="1" t="s">
        <v>14576</v>
      </c>
      <c r="L1452" s="1" t="s">
        <v>14577</v>
      </c>
      <c r="M1452" s="1" t="s">
        <v>14578</v>
      </c>
      <c r="N1452" s="1" t="str">
        <f>IFERROR(VLOOKUP(D1452, 'Datos bancarios'!C:I, 7, FALSE), "Sin banco")</f>
        <v>Sin banco</v>
      </c>
    </row>
    <row r="1453" spans="2:14">
      <c r="B1453" s="1" t="s">
        <v>3332</v>
      </c>
      <c r="C1453" s="1" t="s">
        <v>19377</v>
      </c>
      <c r="D1453" s="1">
        <v>34807891</v>
      </c>
      <c r="E1453" s="1" t="s">
        <v>15564</v>
      </c>
      <c r="F1453" s="1" t="s">
        <v>19376</v>
      </c>
      <c r="G1453" s="1" t="str">
        <f>IFERROR(VLOOKUP(D1453, 'Datos bancarios'!C:J, 8, FALSE), "Sin celular")</f>
        <v>Sin celular</v>
      </c>
      <c r="H1453" s="1" t="str">
        <f>IFERROR(
   IF(
      VLOOKUP(D1453, 'Datos bancarios'!C:E, 2, FALSE) &lt;&gt; "",
      VLOOKUP(D1453, 'Datos bancarios'!C:E, 2, FALSE),
      IF(
         VLOOKUP(D1453, 'Datos bancarios'!C:E, 3, FALSE) &lt;&gt; "",
         VLOOKUP(D1453, 'Datos bancarios'!C:E, 3, FALSE),
         "Sin CBU"
      )
   ),
   "Sin CBU"
)</f>
        <v>Sin CBU</v>
      </c>
      <c r="I1453" s="1" t="str">
        <f>IFERROR(VLOOKUP(D1453, 'Datos bancarios'!C:G, 5, FALSE), "Sin alias")</f>
        <v>Sin alias</v>
      </c>
      <c r="J1453" s="1" t="str">
        <f>IFERROR(VLOOKUP(D1453, 'Datos bancarios'!C:H, 6, FALSE), "Sin titular")</f>
        <v>Sin titular</v>
      </c>
      <c r="K1453" s="1" t="s">
        <v>14576</v>
      </c>
      <c r="L1453" s="1" t="s">
        <v>14577</v>
      </c>
      <c r="M1453" s="1" t="s">
        <v>14578</v>
      </c>
      <c r="N1453" s="1" t="str">
        <f>IFERROR(VLOOKUP(D1453, 'Datos bancarios'!C:I, 7, FALSE), "Sin banco")</f>
        <v>Sin banco</v>
      </c>
    </row>
    <row r="1454" spans="2:14">
      <c r="B1454" s="1" t="s">
        <v>3333</v>
      </c>
      <c r="C1454" s="1" t="s">
        <v>19377</v>
      </c>
      <c r="D1454" s="1">
        <v>34812700</v>
      </c>
      <c r="E1454" s="1" t="s">
        <v>16777</v>
      </c>
      <c r="F1454" s="1" t="s">
        <v>19376</v>
      </c>
      <c r="G1454" s="1" t="str">
        <f>IFERROR(VLOOKUP(D1454, 'Datos bancarios'!C:J, 8, FALSE), "Sin celular")</f>
        <v>Sin celular</v>
      </c>
      <c r="H1454" s="1" t="str">
        <f>IFERROR(
   IF(
      VLOOKUP(D1454, 'Datos bancarios'!C:E, 2, FALSE) &lt;&gt; "",
      VLOOKUP(D1454, 'Datos bancarios'!C:E, 2, FALSE),
      IF(
         VLOOKUP(D1454, 'Datos bancarios'!C:E, 3, FALSE) &lt;&gt; "",
         VLOOKUP(D1454, 'Datos bancarios'!C:E, 3, FALSE),
         "Sin CBU"
      )
   ),
   "Sin CBU"
)</f>
        <v>Sin CBU</v>
      </c>
      <c r="I1454" s="1" t="str">
        <f>IFERROR(VLOOKUP(D1454, 'Datos bancarios'!C:G, 5, FALSE), "Sin alias")</f>
        <v>Sin alias</v>
      </c>
      <c r="J1454" s="1" t="str">
        <f>IFERROR(VLOOKUP(D1454, 'Datos bancarios'!C:H, 6, FALSE), "Sin titular")</f>
        <v>Sin titular</v>
      </c>
      <c r="K1454" s="1" t="s">
        <v>14576</v>
      </c>
      <c r="L1454" s="1" t="s">
        <v>14577</v>
      </c>
      <c r="M1454" s="1" t="s">
        <v>14578</v>
      </c>
      <c r="N1454" s="1" t="str">
        <f>IFERROR(VLOOKUP(D1454, 'Datos bancarios'!C:I, 7, FALSE), "Sin banco")</f>
        <v>Sin banco</v>
      </c>
    </row>
    <row r="1455" spans="2:14">
      <c r="B1455" s="1" t="s">
        <v>3334</v>
      </c>
      <c r="C1455" s="1" t="s">
        <v>19377</v>
      </c>
      <c r="D1455" s="1">
        <v>34818912</v>
      </c>
      <c r="E1455" s="1" t="s">
        <v>15531</v>
      </c>
      <c r="F1455" s="1" t="s">
        <v>19376</v>
      </c>
      <c r="G1455" s="1">
        <f>IFERROR(VLOOKUP(D1455, 'Datos bancarios'!C:J, 8, FALSE), "Sin celular")</f>
        <v>2616453322</v>
      </c>
      <c r="H1455" s="1" t="str">
        <f>IFERROR(
   IF(
      VLOOKUP(D1455, 'Datos bancarios'!C:E, 2, FALSE) &lt;&gt; "",
      VLOOKUP(D1455, 'Datos bancarios'!C:E, 2, FALSE),
      IF(
         VLOOKUP(D1455, 'Datos bancarios'!C:E, 3, FALSE) &lt;&gt; "",
         VLOOKUP(D1455, 'Datos bancarios'!C:E, 3, FALSE),
         "Sin CBU"
      )
   ),
   "Sin CBU"
)</f>
        <v>0110628830062809806415</v>
      </c>
      <c r="I1455" s="1" t="str">
        <f>IFERROR(VLOOKUP(D1455, 'Datos bancarios'!C:G, 5, FALSE), "Sin alias")</f>
        <v>Sandra.GracielaGarro</v>
      </c>
      <c r="J1455" s="1" t="str">
        <f>IFERROR(VLOOKUP(D1455, 'Datos bancarios'!C:H, 6, FALSE), "Sin titular")</f>
        <v>Sandra Graciela Garro</v>
      </c>
      <c r="K1455" s="1" t="s">
        <v>14576</v>
      </c>
      <c r="L1455" s="1" t="s">
        <v>14577</v>
      </c>
      <c r="M1455" s="1" t="s">
        <v>14578</v>
      </c>
      <c r="N1455" s="1" t="str">
        <f>IFERROR(VLOOKUP(D1455, 'Datos bancarios'!C:I, 7, FALSE), "Sin banco")</f>
        <v>BANCO DE LA NACION ARGENTINA</v>
      </c>
    </row>
    <row r="1456" spans="2:14">
      <c r="B1456" s="1" t="s">
        <v>3335</v>
      </c>
      <c r="C1456" s="1" t="s">
        <v>19377</v>
      </c>
      <c r="D1456" s="1">
        <v>34818964</v>
      </c>
      <c r="E1456" s="1" t="s">
        <v>15102</v>
      </c>
      <c r="F1456" s="1" t="s">
        <v>19376</v>
      </c>
      <c r="G1456" s="1" t="str">
        <f>IFERROR(VLOOKUP(D1456, 'Datos bancarios'!C:J, 8, FALSE), "Sin celular")</f>
        <v>Sin celular</v>
      </c>
      <c r="H1456" s="1" t="str">
        <f>IFERROR(
   IF(
      VLOOKUP(D1456, 'Datos bancarios'!C:E, 2, FALSE) &lt;&gt; "",
      VLOOKUP(D1456, 'Datos bancarios'!C:E, 2, FALSE),
      IF(
         VLOOKUP(D1456, 'Datos bancarios'!C:E, 3, FALSE) &lt;&gt; "",
         VLOOKUP(D1456, 'Datos bancarios'!C:E, 3, FALSE),
         "Sin CBU"
      )
   ),
   "Sin CBU"
)</f>
        <v>Sin CBU</v>
      </c>
      <c r="I1456" s="1" t="str">
        <f>IFERROR(VLOOKUP(D1456, 'Datos bancarios'!C:G, 5, FALSE), "Sin alias")</f>
        <v>Sin alias</v>
      </c>
      <c r="J1456" s="1" t="str">
        <f>IFERROR(VLOOKUP(D1456, 'Datos bancarios'!C:H, 6, FALSE), "Sin titular")</f>
        <v>Sin titular</v>
      </c>
      <c r="K1456" s="1" t="s">
        <v>14576</v>
      </c>
      <c r="L1456" s="1" t="s">
        <v>14577</v>
      </c>
      <c r="M1456" s="1" t="s">
        <v>14578</v>
      </c>
      <c r="N1456" s="1" t="str">
        <f>IFERROR(VLOOKUP(D1456, 'Datos bancarios'!C:I, 7, FALSE), "Sin banco")</f>
        <v>Sin banco</v>
      </c>
    </row>
    <row r="1457" spans="2:14">
      <c r="B1457" s="1" t="s">
        <v>3336</v>
      </c>
      <c r="C1457" s="1" t="s">
        <v>19377</v>
      </c>
      <c r="D1457" s="1">
        <v>34819678</v>
      </c>
      <c r="E1457" s="1" t="s">
        <v>15400</v>
      </c>
      <c r="F1457" s="1" t="s">
        <v>19376</v>
      </c>
      <c r="G1457" s="1" t="str">
        <f>IFERROR(VLOOKUP(D1457, 'Datos bancarios'!C:J, 8, FALSE), "Sin celular")</f>
        <v>Sin celular</v>
      </c>
      <c r="H1457" s="1" t="str">
        <f>IFERROR(
   IF(
      VLOOKUP(D1457, 'Datos bancarios'!C:E, 2, FALSE) &lt;&gt; "",
      VLOOKUP(D1457, 'Datos bancarios'!C:E, 2, FALSE),
      IF(
         VLOOKUP(D1457, 'Datos bancarios'!C:E, 3, FALSE) &lt;&gt; "",
         VLOOKUP(D1457, 'Datos bancarios'!C:E, 3, FALSE),
         "Sin CBU"
      )
   ),
   "Sin CBU"
)</f>
        <v>Sin CBU</v>
      </c>
      <c r="I1457" s="1" t="str">
        <f>IFERROR(VLOOKUP(D1457, 'Datos bancarios'!C:G, 5, FALSE), "Sin alias")</f>
        <v>Sin alias</v>
      </c>
      <c r="J1457" s="1" t="str">
        <f>IFERROR(VLOOKUP(D1457, 'Datos bancarios'!C:H, 6, FALSE), "Sin titular")</f>
        <v>Sin titular</v>
      </c>
      <c r="K1457" s="1" t="s">
        <v>14576</v>
      </c>
      <c r="L1457" s="1" t="s">
        <v>14577</v>
      </c>
      <c r="M1457" s="1" t="s">
        <v>14578</v>
      </c>
      <c r="N1457" s="1" t="str">
        <f>IFERROR(VLOOKUP(D1457, 'Datos bancarios'!C:I, 7, FALSE), "Sin banco")</f>
        <v>Sin banco</v>
      </c>
    </row>
    <row r="1458" spans="2:14">
      <c r="B1458" s="1" t="s">
        <v>3337</v>
      </c>
      <c r="C1458" s="1" t="s">
        <v>19377</v>
      </c>
      <c r="D1458" s="1">
        <v>34854006</v>
      </c>
      <c r="E1458" s="1" t="s">
        <v>15268</v>
      </c>
      <c r="F1458" s="1" t="s">
        <v>19376</v>
      </c>
      <c r="G1458" s="1" t="str">
        <f>IFERROR(VLOOKUP(D1458, 'Datos bancarios'!C:J, 8, FALSE), "Sin celular")</f>
        <v>Sin celular</v>
      </c>
      <c r="H1458" s="1" t="str">
        <f>IFERROR(
   IF(
      VLOOKUP(D1458, 'Datos bancarios'!C:E, 2, FALSE) &lt;&gt; "",
      VLOOKUP(D1458, 'Datos bancarios'!C:E, 2, FALSE),
      IF(
         VLOOKUP(D1458, 'Datos bancarios'!C:E, 3, FALSE) &lt;&gt; "",
         VLOOKUP(D1458, 'Datos bancarios'!C:E, 3, FALSE),
         "Sin CBU"
      )
   ),
   "Sin CBU"
)</f>
        <v>Sin CBU</v>
      </c>
      <c r="I1458" s="1" t="str">
        <f>IFERROR(VLOOKUP(D1458, 'Datos bancarios'!C:G, 5, FALSE), "Sin alias")</f>
        <v>Sin alias</v>
      </c>
      <c r="J1458" s="1" t="str">
        <f>IFERROR(VLOOKUP(D1458, 'Datos bancarios'!C:H, 6, FALSE), "Sin titular")</f>
        <v>Sin titular</v>
      </c>
      <c r="K1458" s="1" t="s">
        <v>14576</v>
      </c>
      <c r="L1458" s="1" t="s">
        <v>14577</v>
      </c>
      <c r="M1458" s="1" t="s">
        <v>14578</v>
      </c>
      <c r="N1458" s="1" t="str">
        <f>IFERROR(VLOOKUP(D1458, 'Datos bancarios'!C:I, 7, FALSE), "Sin banco")</f>
        <v>Sin banco</v>
      </c>
    </row>
    <row r="1459" spans="2:14">
      <c r="B1459" s="1" t="s">
        <v>3338</v>
      </c>
      <c r="C1459" s="1" t="s">
        <v>19377</v>
      </c>
      <c r="D1459" s="1">
        <v>34854190</v>
      </c>
      <c r="E1459" s="1" t="s">
        <v>15294</v>
      </c>
      <c r="F1459" s="1" t="s">
        <v>19376</v>
      </c>
      <c r="G1459" s="1" t="str">
        <f>IFERROR(VLOOKUP(D1459, 'Datos bancarios'!C:J, 8, FALSE), "Sin celular")</f>
        <v>Sin celular</v>
      </c>
      <c r="H1459" s="1" t="str">
        <f>IFERROR(
   IF(
      VLOOKUP(D1459, 'Datos bancarios'!C:E, 2, FALSE) &lt;&gt; "",
      VLOOKUP(D1459, 'Datos bancarios'!C:E, 2, FALSE),
      IF(
         VLOOKUP(D1459, 'Datos bancarios'!C:E, 3, FALSE) &lt;&gt; "",
         VLOOKUP(D1459, 'Datos bancarios'!C:E, 3, FALSE),
         "Sin CBU"
      )
   ),
   "Sin CBU"
)</f>
        <v>Sin CBU</v>
      </c>
      <c r="I1459" s="1" t="str">
        <f>IFERROR(VLOOKUP(D1459, 'Datos bancarios'!C:G, 5, FALSE), "Sin alias")</f>
        <v>Sin alias</v>
      </c>
      <c r="J1459" s="1" t="str">
        <f>IFERROR(VLOOKUP(D1459, 'Datos bancarios'!C:H, 6, FALSE), "Sin titular")</f>
        <v>Sin titular</v>
      </c>
      <c r="K1459" s="1" t="s">
        <v>14576</v>
      </c>
      <c r="L1459" s="1" t="s">
        <v>14577</v>
      </c>
      <c r="M1459" s="1" t="s">
        <v>14578</v>
      </c>
      <c r="N1459" s="1" t="str">
        <f>IFERROR(VLOOKUP(D1459, 'Datos bancarios'!C:I, 7, FALSE), "Sin banco")</f>
        <v>Sin banco</v>
      </c>
    </row>
    <row r="1460" spans="2:14">
      <c r="B1460" s="1" t="s">
        <v>3339</v>
      </c>
      <c r="C1460" s="1" t="s">
        <v>19377</v>
      </c>
      <c r="D1460" s="1">
        <v>34870598</v>
      </c>
      <c r="E1460" s="1" t="s">
        <v>15065</v>
      </c>
      <c r="F1460" s="1" t="s">
        <v>19376</v>
      </c>
      <c r="G1460" s="1" t="str">
        <f>IFERROR(VLOOKUP(D1460, 'Datos bancarios'!C:J, 8, FALSE), "Sin celular")</f>
        <v>Sin celular</v>
      </c>
      <c r="H1460" s="1" t="str">
        <f>IFERROR(
   IF(
      VLOOKUP(D1460, 'Datos bancarios'!C:E, 2, FALSE) &lt;&gt; "",
      VLOOKUP(D1460, 'Datos bancarios'!C:E, 2, FALSE),
      IF(
         VLOOKUP(D1460, 'Datos bancarios'!C:E, 3, FALSE) &lt;&gt; "",
         VLOOKUP(D1460, 'Datos bancarios'!C:E, 3, FALSE),
         "Sin CBU"
      )
   ),
   "Sin CBU"
)</f>
        <v>Sin CBU</v>
      </c>
      <c r="I1460" s="1" t="str">
        <f>IFERROR(VLOOKUP(D1460, 'Datos bancarios'!C:G, 5, FALSE), "Sin alias")</f>
        <v>Sin alias</v>
      </c>
      <c r="J1460" s="1" t="str">
        <f>IFERROR(VLOOKUP(D1460, 'Datos bancarios'!C:H, 6, FALSE), "Sin titular")</f>
        <v>Sin titular</v>
      </c>
      <c r="K1460" s="1" t="s">
        <v>14576</v>
      </c>
      <c r="L1460" s="1" t="s">
        <v>14577</v>
      </c>
      <c r="M1460" s="1" t="s">
        <v>14578</v>
      </c>
      <c r="N1460" s="1" t="str">
        <f>IFERROR(VLOOKUP(D1460, 'Datos bancarios'!C:I, 7, FALSE), "Sin banco")</f>
        <v>Sin banco</v>
      </c>
    </row>
    <row r="1461" spans="2:14">
      <c r="B1461" s="1" t="s">
        <v>3340</v>
      </c>
      <c r="C1461" s="1" t="s">
        <v>19377</v>
      </c>
      <c r="D1461" s="1">
        <v>34872076</v>
      </c>
      <c r="E1461" s="1" t="s">
        <v>15435</v>
      </c>
      <c r="F1461" s="1" t="s">
        <v>19376</v>
      </c>
      <c r="G1461" s="1" t="str">
        <f>IFERROR(VLOOKUP(D1461, 'Datos bancarios'!C:J, 8, FALSE), "Sin celular")</f>
        <v>Sin celular</v>
      </c>
      <c r="H1461" s="1" t="str">
        <f>IFERROR(
   IF(
      VLOOKUP(D1461, 'Datos bancarios'!C:E, 2, FALSE) &lt;&gt; "",
      VLOOKUP(D1461, 'Datos bancarios'!C:E, 2, FALSE),
      IF(
         VLOOKUP(D1461, 'Datos bancarios'!C:E, 3, FALSE) &lt;&gt; "",
         VLOOKUP(D1461, 'Datos bancarios'!C:E, 3, FALSE),
         "Sin CBU"
      )
   ),
   "Sin CBU"
)</f>
        <v>Sin CBU</v>
      </c>
      <c r="I1461" s="1" t="str">
        <f>IFERROR(VLOOKUP(D1461, 'Datos bancarios'!C:G, 5, FALSE), "Sin alias")</f>
        <v>Sin alias</v>
      </c>
      <c r="J1461" s="1" t="str">
        <f>IFERROR(VLOOKUP(D1461, 'Datos bancarios'!C:H, 6, FALSE), "Sin titular")</f>
        <v>Sin titular</v>
      </c>
      <c r="K1461" s="1" t="s">
        <v>14576</v>
      </c>
      <c r="L1461" s="1" t="s">
        <v>14577</v>
      </c>
      <c r="M1461" s="1" t="s">
        <v>14578</v>
      </c>
      <c r="N1461" s="1" t="str">
        <f>IFERROR(VLOOKUP(D1461, 'Datos bancarios'!C:I, 7, FALSE), "Sin banco")</f>
        <v>Sin banco</v>
      </c>
    </row>
    <row r="1462" spans="2:14">
      <c r="B1462" s="1" t="s">
        <v>3341</v>
      </c>
      <c r="C1462" s="1" t="s">
        <v>19377</v>
      </c>
      <c r="D1462" s="1">
        <v>34872428</v>
      </c>
      <c r="E1462" s="1" t="s">
        <v>16993</v>
      </c>
      <c r="F1462" s="1" t="s">
        <v>19376</v>
      </c>
      <c r="G1462" s="1" t="str">
        <f>IFERROR(VLOOKUP(D1462, 'Datos bancarios'!C:J, 8, FALSE), "Sin celular")</f>
        <v>Sin celular</v>
      </c>
      <c r="H1462" s="1" t="str">
        <f>IFERROR(
   IF(
      VLOOKUP(D1462, 'Datos bancarios'!C:E, 2, FALSE) &lt;&gt; "",
      VLOOKUP(D1462, 'Datos bancarios'!C:E, 2, FALSE),
      IF(
         VLOOKUP(D1462, 'Datos bancarios'!C:E, 3, FALSE) &lt;&gt; "",
         VLOOKUP(D1462, 'Datos bancarios'!C:E, 3, FALSE),
         "Sin CBU"
      )
   ),
   "Sin CBU"
)</f>
        <v>Sin CBU</v>
      </c>
      <c r="I1462" s="1" t="str">
        <f>IFERROR(VLOOKUP(D1462, 'Datos bancarios'!C:G, 5, FALSE), "Sin alias")</f>
        <v>Sin alias</v>
      </c>
      <c r="J1462" s="1" t="str">
        <f>IFERROR(VLOOKUP(D1462, 'Datos bancarios'!C:H, 6, FALSE), "Sin titular")</f>
        <v>Sin titular</v>
      </c>
      <c r="K1462" s="1" t="s">
        <v>14576</v>
      </c>
      <c r="L1462" s="1" t="s">
        <v>14577</v>
      </c>
      <c r="M1462" s="1" t="s">
        <v>14578</v>
      </c>
      <c r="N1462" s="1" t="str">
        <f>IFERROR(VLOOKUP(D1462, 'Datos bancarios'!C:I, 7, FALSE), "Sin banco")</f>
        <v>Sin banco</v>
      </c>
    </row>
    <row r="1463" spans="2:14">
      <c r="B1463" s="1" t="s">
        <v>3342</v>
      </c>
      <c r="C1463" s="1" t="s">
        <v>19377</v>
      </c>
      <c r="D1463" s="1">
        <v>34872946</v>
      </c>
      <c r="E1463" s="1" t="s">
        <v>15561</v>
      </c>
      <c r="F1463" s="1" t="s">
        <v>19376</v>
      </c>
      <c r="G1463" s="1" t="str">
        <f>IFERROR(VLOOKUP(D1463, 'Datos bancarios'!C:J, 8, FALSE), "Sin celular")</f>
        <v>Sin celular</v>
      </c>
      <c r="H1463" s="1" t="str">
        <f>IFERROR(
   IF(
      VLOOKUP(D1463, 'Datos bancarios'!C:E, 2, FALSE) &lt;&gt; "",
      VLOOKUP(D1463, 'Datos bancarios'!C:E, 2, FALSE),
      IF(
         VLOOKUP(D1463, 'Datos bancarios'!C:E, 3, FALSE) &lt;&gt; "",
         VLOOKUP(D1463, 'Datos bancarios'!C:E, 3, FALSE),
         "Sin CBU"
      )
   ),
   "Sin CBU"
)</f>
        <v>Sin CBU</v>
      </c>
      <c r="I1463" s="1" t="str">
        <f>IFERROR(VLOOKUP(D1463, 'Datos bancarios'!C:G, 5, FALSE), "Sin alias")</f>
        <v>Sin alias</v>
      </c>
      <c r="J1463" s="1" t="str">
        <f>IFERROR(VLOOKUP(D1463, 'Datos bancarios'!C:H, 6, FALSE), "Sin titular")</f>
        <v>Sin titular</v>
      </c>
      <c r="K1463" s="1" t="s">
        <v>14576</v>
      </c>
      <c r="L1463" s="1" t="s">
        <v>14577</v>
      </c>
      <c r="M1463" s="1" t="s">
        <v>14578</v>
      </c>
      <c r="N1463" s="1" t="str">
        <f>IFERROR(VLOOKUP(D1463, 'Datos bancarios'!C:I, 7, FALSE), "Sin banco")</f>
        <v>Sin banco</v>
      </c>
    </row>
    <row r="1464" spans="2:14">
      <c r="B1464" s="1" t="s">
        <v>3343</v>
      </c>
      <c r="C1464" s="1" t="s">
        <v>2</v>
      </c>
      <c r="D1464" s="1">
        <v>34872966</v>
      </c>
      <c r="E1464" s="1" t="s">
        <v>16162</v>
      </c>
      <c r="F1464" s="1" t="s">
        <v>19376</v>
      </c>
      <c r="G1464" s="1">
        <f>IFERROR(VLOOKUP(D1464, 'Datos bancarios'!C:J, 8, FALSE), "Sin celular")</f>
        <v>2616804920</v>
      </c>
      <c r="H1464" s="1">
        <f>IFERROR(
   IF(
      VLOOKUP(D1464, 'Datos bancarios'!C:E, 2, FALSE) &lt;&gt; "",
      VLOOKUP(D1464, 'Datos bancarios'!C:E, 2, FALSE),
      IF(
         VLOOKUP(D1464, 'Datos bancarios'!C:E, 3, FALSE) &lt;&gt; "",
         VLOOKUP(D1464, 'Datos bancarios'!C:E, 3, FALSE),
         "Sin CBU"
      )
   ),
   "Sin CBU"
)</f>
        <v>3100032435941030</v>
      </c>
      <c r="I1464" s="1" t="str">
        <f>IFERROR(VLOOKUP(D1464, 'Datos bancarios'!C:G, 5, FALSE), "Sin alias")</f>
        <v>Karenvmoon</v>
      </c>
      <c r="J1464" s="1" t="str">
        <f>IFERROR(VLOOKUP(D1464, 'Datos bancarios'!C:H, 6, FALSE), "Sin titular")</f>
        <v>Karen Valeria Muñoz</v>
      </c>
      <c r="K1464" s="1" t="s">
        <v>14576</v>
      </c>
      <c r="L1464" s="1" t="s">
        <v>14577</v>
      </c>
      <c r="M1464" s="1" t="s">
        <v>14578</v>
      </c>
      <c r="N1464" s="1" t="str">
        <f>IFERROR(VLOOKUP(D1464, 'Datos bancarios'!C:I, 7, FALSE), "Sin banco")</f>
        <v>MERCADO PAGO</v>
      </c>
    </row>
    <row r="1465" spans="2:14">
      <c r="B1465" s="1" t="s">
        <v>3344</v>
      </c>
      <c r="C1465" s="1" t="s">
        <v>19377</v>
      </c>
      <c r="D1465" s="1">
        <v>34886384</v>
      </c>
      <c r="E1465" s="1" t="s">
        <v>15012</v>
      </c>
      <c r="F1465" s="1" t="s">
        <v>19376</v>
      </c>
      <c r="G1465" s="1" t="str">
        <f>IFERROR(VLOOKUP(D1465, 'Datos bancarios'!C:J, 8, FALSE), "Sin celular")</f>
        <v>Sin celular</v>
      </c>
      <c r="H1465" s="1" t="str">
        <f>IFERROR(
   IF(
      VLOOKUP(D1465, 'Datos bancarios'!C:E, 2, FALSE) &lt;&gt; "",
      VLOOKUP(D1465, 'Datos bancarios'!C:E, 2, FALSE),
      IF(
         VLOOKUP(D1465, 'Datos bancarios'!C:E, 3, FALSE) &lt;&gt; "",
         VLOOKUP(D1465, 'Datos bancarios'!C:E, 3, FALSE),
         "Sin CBU"
      )
   ),
   "Sin CBU"
)</f>
        <v>Sin CBU</v>
      </c>
      <c r="I1465" s="1" t="str">
        <f>IFERROR(VLOOKUP(D1465, 'Datos bancarios'!C:G, 5, FALSE), "Sin alias")</f>
        <v>Sin alias</v>
      </c>
      <c r="J1465" s="1" t="str">
        <f>IFERROR(VLOOKUP(D1465, 'Datos bancarios'!C:H, 6, FALSE), "Sin titular")</f>
        <v>Sin titular</v>
      </c>
      <c r="K1465" s="1" t="s">
        <v>14576</v>
      </c>
      <c r="L1465" s="1" t="s">
        <v>14577</v>
      </c>
      <c r="M1465" s="1" t="s">
        <v>14578</v>
      </c>
      <c r="N1465" s="1" t="str">
        <f>IFERROR(VLOOKUP(D1465, 'Datos bancarios'!C:I, 7, FALSE), "Sin banco")</f>
        <v>Sin banco</v>
      </c>
    </row>
    <row r="1466" spans="2:14">
      <c r="B1466" s="1" t="s">
        <v>3345</v>
      </c>
      <c r="C1466" s="1" t="s">
        <v>19377</v>
      </c>
      <c r="D1466" s="1">
        <v>34917525</v>
      </c>
      <c r="E1466" s="1" t="s">
        <v>16545</v>
      </c>
      <c r="F1466" s="1" t="s">
        <v>19376</v>
      </c>
      <c r="G1466" s="1" t="str">
        <f>IFERROR(VLOOKUP(D1466, 'Datos bancarios'!C:J, 8, FALSE), "Sin celular")</f>
        <v>Sin celular</v>
      </c>
      <c r="H1466" s="1" t="str">
        <f>IFERROR(
   IF(
      VLOOKUP(D1466, 'Datos bancarios'!C:E, 2, FALSE) &lt;&gt; "",
      VLOOKUP(D1466, 'Datos bancarios'!C:E, 2, FALSE),
      IF(
         VLOOKUP(D1466, 'Datos bancarios'!C:E, 3, FALSE) &lt;&gt; "",
         VLOOKUP(D1466, 'Datos bancarios'!C:E, 3, FALSE),
         "Sin CBU"
      )
   ),
   "Sin CBU"
)</f>
        <v>Sin CBU</v>
      </c>
      <c r="I1466" s="1" t="str">
        <f>IFERROR(VLOOKUP(D1466, 'Datos bancarios'!C:G, 5, FALSE), "Sin alias")</f>
        <v>Sin alias</v>
      </c>
      <c r="J1466" s="1" t="str">
        <f>IFERROR(VLOOKUP(D1466, 'Datos bancarios'!C:H, 6, FALSE), "Sin titular")</f>
        <v>Sin titular</v>
      </c>
      <c r="K1466" s="1" t="s">
        <v>14576</v>
      </c>
      <c r="L1466" s="1" t="s">
        <v>14577</v>
      </c>
      <c r="M1466" s="1" t="s">
        <v>14578</v>
      </c>
      <c r="N1466" s="1" t="str">
        <f>IFERROR(VLOOKUP(D1466, 'Datos bancarios'!C:I, 7, FALSE), "Sin banco")</f>
        <v>Sin banco</v>
      </c>
    </row>
    <row r="1467" spans="2:14">
      <c r="B1467" s="1" t="s">
        <v>3346</v>
      </c>
      <c r="C1467" s="1" t="s">
        <v>19377</v>
      </c>
      <c r="D1467" s="1">
        <v>34917571</v>
      </c>
      <c r="E1467" s="1" t="s">
        <v>15818</v>
      </c>
      <c r="F1467" s="1" t="s">
        <v>19376</v>
      </c>
      <c r="G1467" s="1" t="str">
        <f>IFERROR(VLOOKUP(D1467, 'Datos bancarios'!C:J, 8, FALSE), "Sin celular")</f>
        <v>Sin celular</v>
      </c>
      <c r="H1467" s="1" t="str">
        <f>IFERROR(
   IF(
      VLOOKUP(D1467, 'Datos bancarios'!C:E, 2, FALSE) &lt;&gt; "",
      VLOOKUP(D1467, 'Datos bancarios'!C:E, 2, FALSE),
      IF(
         VLOOKUP(D1467, 'Datos bancarios'!C:E, 3, FALSE) &lt;&gt; "",
         VLOOKUP(D1467, 'Datos bancarios'!C:E, 3, FALSE),
         "Sin CBU"
      )
   ),
   "Sin CBU"
)</f>
        <v>Sin CBU</v>
      </c>
      <c r="I1467" s="1" t="str">
        <f>IFERROR(VLOOKUP(D1467, 'Datos bancarios'!C:G, 5, FALSE), "Sin alias")</f>
        <v>Sin alias</v>
      </c>
      <c r="J1467" s="1" t="str">
        <f>IFERROR(VLOOKUP(D1467, 'Datos bancarios'!C:H, 6, FALSE), "Sin titular")</f>
        <v>Sin titular</v>
      </c>
      <c r="K1467" s="1" t="s">
        <v>14576</v>
      </c>
      <c r="L1467" s="1" t="s">
        <v>14577</v>
      </c>
      <c r="M1467" s="1" t="s">
        <v>14578</v>
      </c>
      <c r="N1467" s="1" t="str">
        <f>IFERROR(VLOOKUP(D1467, 'Datos bancarios'!C:I, 7, FALSE), "Sin banco")</f>
        <v>Sin banco</v>
      </c>
    </row>
    <row r="1468" spans="2:14">
      <c r="B1468" s="1" t="s">
        <v>3347</v>
      </c>
      <c r="C1468" s="1" t="s">
        <v>19377</v>
      </c>
      <c r="D1468" s="1">
        <v>34917608</v>
      </c>
      <c r="E1468" s="1" t="s">
        <v>16333</v>
      </c>
      <c r="F1468" s="1" t="s">
        <v>19376</v>
      </c>
      <c r="G1468" s="1" t="str">
        <f>IFERROR(VLOOKUP(D1468, 'Datos bancarios'!C:J, 8, FALSE), "Sin celular")</f>
        <v>Sin celular</v>
      </c>
      <c r="H1468" s="1" t="str">
        <f>IFERROR(
   IF(
      VLOOKUP(D1468, 'Datos bancarios'!C:E, 2, FALSE) &lt;&gt; "",
      VLOOKUP(D1468, 'Datos bancarios'!C:E, 2, FALSE),
      IF(
         VLOOKUP(D1468, 'Datos bancarios'!C:E, 3, FALSE) &lt;&gt; "",
         VLOOKUP(D1468, 'Datos bancarios'!C:E, 3, FALSE),
         "Sin CBU"
      )
   ),
   "Sin CBU"
)</f>
        <v>Sin CBU</v>
      </c>
      <c r="I1468" s="1" t="str">
        <f>IFERROR(VLOOKUP(D1468, 'Datos bancarios'!C:G, 5, FALSE), "Sin alias")</f>
        <v>Sin alias</v>
      </c>
      <c r="J1468" s="1" t="str">
        <f>IFERROR(VLOOKUP(D1468, 'Datos bancarios'!C:H, 6, FALSE), "Sin titular")</f>
        <v>Sin titular</v>
      </c>
      <c r="K1468" s="1" t="s">
        <v>14576</v>
      </c>
      <c r="L1468" s="1" t="s">
        <v>14577</v>
      </c>
      <c r="M1468" s="1" t="s">
        <v>14578</v>
      </c>
      <c r="N1468" s="1" t="str">
        <f>IFERROR(VLOOKUP(D1468, 'Datos bancarios'!C:I, 7, FALSE), "Sin banco")</f>
        <v>Sin banco</v>
      </c>
    </row>
    <row r="1469" spans="2:14">
      <c r="B1469" s="1" t="s">
        <v>3348</v>
      </c>
      <c r="C1469" s="1" t="s">
        <v>19377</v>
      </c>
      <c r="D1469" s="1">
        <v>34940026</v>
      </c>
      <c r="E1469" s="1" t="s">
        <v>16728</v>
      </c>
      <c r="F1469" s="1" t="s">
        <v>19376</v>
      </c>
      <c r="G1469" s="1">
        <f>IFERROR(VLOOKUP(D1469, 'Datos bancarios'!C:J, 8, FALSE), "Sin celular")</f>
        <v>2613832122</v>
      </c>
      <c r="H1469" s="1" t="str">
        <f>IFERROR(
   IF(
      VLOOKUP(D1469, 'Datos bancarios'!C:E, 2, FALSE) &lt;&gt; "",
      VLOOKUP(D1469, 'Datos bancarios'!C:E, 2, FALSE),
      IF(
         VLOOKUP(D1469, 'Datos bancarios'!C:E, 3, FALSE) &lt;&gt; "",
         VLOOKUP(D1469, 'Datos bancarios'!C:E, 3, FALSE),
         "Sin CBU"
      )
   ),
   "Sin CBU"
)</f>
        <v>0270094620032480510016</v>
      </c>
      <c r="I1469" s="1" t="str">
        <f>IFERROR(VLOOKUP(D1469, 'Datos bancarios'!C:G, 5, FALSE), "Sin alias")</f>
        <v>GIMENEZCATA91</v>
      </c>
      <c r="J1469" s="1" t="str">
        <f>IFERROR(VLOOKUP(D1469, 'Datos bancarios'!C:H, 6, FALSE), "Sin titular")</f>
        <v>Eligio Gustavo Gimenez</v>
      </c>
      <c r="K1469" s="1" t="s">
        <v>14576</v>
      </c>
      <c r="L1469" s="1" t="s">
        <v>14577</v>
      </c>
      <c r="M1469" s="1" t="s">
        <v>14578</v>
      </c>
      <c r="N1469" s="1" t="str">
        <f>IFERROR(VLOOKUP(D1469, 'Datos bancarios'!C:I, 7, FALSE), "Sin banco")</f>
        <v>BANCO SUPERVIELLE S.A.</v>
      </c>
    </row>
    <row r="1470" spans="2:14">
      <c r="B1470" s="1" t="s">
        <v>3349</v>
      </c>
      <c r="C1470" s="1" t="s">
        <v>19377</v>
      </c>
      <c r="D1470" s="1">
        <v>34986296</v>
      </c>
      <c r="E1470" s="1" t="s">
        <v>16985</v>
      </c>
      <c r="F1470" s="1" t="s">
        <v>19376</v>
      </c>
      <c r="G1470" s="1" t="str">
        <f>IFERROR(VLOOKUP(D1470, 'Datos bancarios'!C:J, 8, FALSE), "Sin celular")</f>
        <v>Sin celular</v>
      </c>
      <c r="H1470" s="1" t="str">
        <f>IFERROR(
   IF(
      VLOOKUP(D1470, 'Datos bancarios'!C:E, 2, FALSE) &lt;&gt; "",
      VLOOKUP(D1470, 'Datos bancarios'!C:E, 2, FALSE),
      IF(
         VLOOKUP(D1470, 'Datos bancarios'!C:E, 3, FALSE) &lt;&gt; "",
         VLOOKUP(D1470, 'Datos bancarios'!C:E, 3, FALSE),
         "Sin CBU"
      )
   ),
   "Sin CBU"
)</f>
        <v>Sin CBU</v>
      </c>
      <c r="I1470" s="1" t="str">
        <f>IFERROR(VLOOKUP(D1470, 'Datos bancarios'!C:G, 5, FALSE), "Sin alias")</f>
        <v>Sin alias</v>
      </c>
      <c r="J1470" s="1" t="str">
        <f>IFERROR(VLOOKUP(D1470, 'Datos bancarios'!C:H, 6, FALSE), "Sin titular")</f>
        <v>Sin titular</v>
      </c>
      <c r="K1470" s="1" t="s">
        <v>14576</v>
      </c>
      <c r="L1470" s="1" t="s">
        <v>14577</v>
      </c>
      <c r="M1470" s="1" t="s">
        <v>14578</v>
      </c>
      <c r="N1470" s="1" t="str">
        <f>IFERROR(VLOOKUP(D1470, 'Datos bancarios'!C:I, 7, FALSE), "Sin banco")</f>
        <v>Sin banco</v>
      </c>
    </row>
    <row r="1471" spans="2:14">
      <c r="B1471" s="1" t="s">
        <v>3350</v>
      </c>
      <c r="C1471" s="1" t="s">
        <v>19377</v>
      </c>
      <c r="D1471" s="1">
        <v>34993511</v>
      </c>
      <c r="E1471" s="1" t="s">
        <v>14957</v>
      </c>
      <c r="F1471" s="1" t="s">
        <v>19376</v>
      </c>
      <c r="G1471" s="1" t="str">
        <f>IFERROR(VLOOKUP(D1471, 'Datos bancarios'!C:J, 8, FALSE), "Sin celular")</f>
        <v>Sin celular</v>
      </c>
      <c r="H1471" s="1" t="str">
        <f>IFERROR(
   IF(
      VLOOKUP(D1471, 'Datos bancarios'!C:E, 2, FALSE) &lt;&gt; "",
      VLOOKUP(D1471, 'Datos bancarios'!C:E, 2, FALSE),
      IF(
         VLOOKUP(D1471, 'Datos bancarios'!C:E, 3, FALSE) &lt;&gt; "",
         VLOOKUP(D1471, 'Datos bancarios'!C:E, 3, FALSE),
         "Sin CBU"
      )
   ),
   "Sin CBU"
)</f>
        <v>Sin CBU</v>
      </c>
      <c r="I1471" s="1" t="str">
        <f>IFERROR(VLOOKUP(D1471, 'Datos bancarios'!C:G, 5, FALSE), "Sin alias")</f>
        <v>Sin alias</v>
      </c>
      <c r="J1471" s="1" t="str">
        <f>IFERROR(VLOOKUP(D1471, 'Datos bancarios'!C:H, 6, FALSE), "Sin titular")</f>
        <v>Sin titular</v>
      </c>
      <c r="K1471" s="1" t="s">
        <v>14576</v>
      </c>
      <c r="L1471" s="1" t="s">
        <v>14577</v>
      </c>
      <c r="M1471" s="1" t="s">
        <v>14578</v>
      </c>
      <c r="N1471" s="1" t="str">
        <f>IFERROR(VLOOKUP(D1471, 'Datos bancarios'!C:I, 7, FALSE), "Sin banco")</f>
        <v>Sin banco</v>
      </c>
    </row>
    <row r="1472" spans="2:14">
      <c r="B1472" s="1" t="s">
        <v>3351</v>
      </c>
      <c r="C1472" s="1" t="s">
        <v>19377</v>
      </c>
      <c r="D1472" s="1">
        <v>35020487</v>
      </c>
      <c r="E1472" s="1" t="s">
        <v>16081</v>
      </c>
      <c r="F1472" s="1" t="s">
        <v>19376</v>
      </c>
      <c r="G1472" s="1" t="str">
        <f>IFERROR(VLOOKUP(D1472, 'Datos bancarios'!C:J, 8, FALSE), "Sin celular")</f>
        <v>Sin celular</v>
      </c>
      <c r="H1472" s="1" t="str">
        <f>IFERROR(
   IF(
      VLOOKUP(D1472, 'Datos bancarios'!C:E, 2, FALSE) &lt;&gt; "",
      VLOOKUP(D1472, 'Datos bancarios'!C:E, 2, FALSE),
      IF(
         VLOOKUP(D1472, 'Datos bancarios'!C:E, 3, FALSE) &lt;&gt; "",
         VLOOKUP(D1472, 'Datos bancarios'!C:E, 3, FALSE),
         "Sin CBU"
      )
   ),
   "Sin CBU"
)</f>
        <v>Sin CBU</v>
      </c>
      <c r="I1472" s="1" t="str">
        <f>IFERROR(VLOOKUP(D1472, 'Datos bancarios'!C:G, 5, FALSE), "Sin alias")</f>
        <v>Sin alias</v>
      </c>
      <c r="J1472" s="1" t="str">
        <f>IFERROR(VLOOKUP(D1472, 'Datos bancarios'!C:H, 6, FALSE), "Sin titular")</f>
        <v>Sin titular</v>
      </c>
      <c r="K1472" s="1" t="s">
        <v>14576</v>
      </c>
      <c r="L1472" s="1" t="s">
        <v>14577</v>
      </c>
      <c r="M1472" s="1" t="s">
        <v>14578</v>
      </c>
      <c r="N1472" s="1" t="str">
        <f>IFERROR(VLOOKUP(D1472, 'Datos bancarios'!C:I, 7, FALSE), "Sin banco")</f>
        <v>Sin banco</v>
      </c>
    </row>
    <row r="1473" spans="2:14">
      <c r="B1473" s="1" t="s">
        <v>3352</v>
      </c>
      <c r="C1473" s="1" t="s">
        <v>2</v>
      </c>
      <c r="D1473" s="1">
        <v>35024116</v>
      </c>
      <c r="E1473" s="1" t="s">
        <v>15610</v>
      </c>
      <c r="F1473" s="1" t="s">
        <v>53</v>
      </c>
      <c r="G1473" s="1" t="str">
        <f>IFERROR(VLOOKUP(D1473, 'Datos bancarios'!C:J, 8, FALSE), "Sin celular")</f>
        <v>Sin celular</v>
      </c>
      <c r="H1473" s="1" t="str">
        <f>IFERROR(
   IF(
      VLOOKUP(D1473, 'Datos bancarios'!C:E, 2, FALSE) &lt;&gt; "",
      VLOOKUP(D1473, 'Datos bancarios'!C:E, 2, FALSE),
      IF(
         VLOOKUP(D1473, 'Datos bancarios'!C:E, 3, FALSE) &lt;&gt; "",
         VLOOKUP(D1473, 'Datos bancarios'!C:E, 3, FALSE),
         "Sin CBU"
      )
   ),
   "Sin CBU"
)</f>
        <v>Sin CBU</v>
      </c>
      <c r="I1473" s="1" t="str">
        <f>IFERROR(VLOOKUP(D1473, 'Datos bancarios'!C:G, 5, FALSE), "Sin alias")</f>
        <v>Sin alias</v>
      </c>
      <c r="J1473" s="1" t="str">
        <f>IFERROR(VLOOKUP(D1473, 'Datos bancarios'!C:H, 6, FALSE), "Sin titular")</f>
        <v>Sin titular</v>
      </c>
      <c r="K1473" s="1" t="s">
        <v>14576</v>
      </c>
      <c r="L1473" s="1" t="s">
        <v>14577</v>
      </c>
      <c r="M1473" s="1" t="s">
        <v>14578</v>
      </c>
      <c r="N1473" s="1" t="str">
        <f>IFERROR(VLOOKUP(D1473, 'Datos bancarios'!C:I, 7, FALSE), "Sin banco")</f>
        <v>Sin banco</v>
      </c>
    </row>
    <row r="1474" spans="2:14">
      <c r="B1474" s="1" t="s">
        <v>3353</v>
      </c>
      <c r="C1474" s="1" t="s">
        <v>19377</v>
      </c>
      <c r="D1474" s="1">
        <v>35024131</v>
      </c>
      <c r="E1474" s="1" t="s">
        <v>17100</v>
      </c>
      <c r="F1474" s="1" t="s">
        <v>19376</v>
      </c>
      <c r="G1474" s="1" t="str">
        <f>IFERROR(VLOOKUP(D1474, 'Datos bancarios'!C:J, 8, FALSE), "Sin celular")</f>
        <v>Sin celular</v>
      </c>
      <c r="H1474" s="1" t="str">
        <f>IFERROR(
   IF(
      VLOOKUP(D1474, 'Datos bancarios'!C:E, 2, FALSE) &lt;&gt; "",
      VLOOKUP(D1474, 'Datos bancarios'!C:E, 2, FALSE),
      IF(
         VLOOKUP(D1474, 'Datos bancarios'!C:E, 3, FALSE) &lt;&gt; "",
         VLOOKUP(D1474, 'Datos bancarios'!C:E, 3, FALSE),
         "Sin CBU"
      )
   ),
   "Sin CBU"
)</f>
        <v>Sin CBU</v>
      </c>
      <c r="I1474" s="1" t="str">
        <f>IFERROR(VLOOKUP(D1474, 'Datos bancarios'!C:G, 5, FALSE), "Sin alias")</f>
        <v>Sin alias</v>
      </c>
      <c r="J1474" s="1" t="str">
        <f>IFERROR(VLOOKUP(D1474, 'Datos bancarios'!C:H, 6, FALSE), "Sin titular")</f>
        <v>Sin titular</v>
      </c>
      <c r="K1474" s="1" t="s">
        <v>14576</v>
      </c>
      <c r="L1474" s="1" t="s">
        <v>14577</v>
      </c>
      <c r="M1474" s="1" t="s">
        <v>14578</v>
      </c>
      <c r="N1474" s="1" t="str">
        <f>IFERROR(VLOOKUP(D1474, 'Datos bancarios'!C:I, 7, FALSE), "Sin banco")</f>
        <v>Sin banco</v>
      </c>
    </row>
    <row r="1475" spans="2:14">
      <c r="B1475" s="1" t="s">
        <v>3354</v>
      </c>
      <c r="C1475" s="1" t="s">
        <v>19377</v>
      </c>
      <c r="D1475" s="1">
        <v>35031511</v>
      </c>
      <c r="E1475" s="1" t="s">
        <v>15601</v>
      </c>
      <c r="F1475" s="1" t="s">
        <v>19376</v>
      </c>
      <c r="G1475" s="1" t="str">
        <f>IFERROR(VLOOKUP(D1475, 'Datos bancarios'!C:J, 8, FALSE), "Sin celular")</f>
        <v>Sin celular</v>
      </c>
      <c r="H1475" s="1" t="str">
        <f>IFERROR(
   IF(
      VLOOKUP(D1475, 'Datos bancarios'!C:E, 2, FALSE) &lt;&gt; "",
      VLOOKUP(D1475, 'Datos bancarios'!C:E, 2, FALSE),
      IF(
         VLOOKUP(D1475, 'Datos bancarios'!C:E, 3, FALSE) &lt;&gt; "",
         VLOOKUP(D1475, 'Datos bancarios'!C:E, 3, FALSE),
         "Sin CBU"
      )
   ),
   "Sin CBU"
)</f>
        <v>Sin CBU</v>
      </c>
      <c r="I1475" s="1" t="str">
        <f>IFERROR(VLOOKUP(D1475, 'Datos bancarios'!C:G, 5, FALSE), "Sin alias")</f>
        <v>Sin alias</v>
      </c>
      <c r="J1475" s="1" t="str">
        <f>IFERROR(VLOOKUP(D1475, 'Datos bancarios'!C:H, 6, FALSE), "Sin titular")</f>
        <v>Sin titular</v>
      </c>
      <c r="K1475" s="1" t="s">
        <v>14576</v>
      </c>
      <c r="L1475" s="1" t="s">
        <v>14577</v>
      </c>
      <c r="M1475" s="1" t="s">
        <v>14578</v>
      </c>
      <c r="N1475" s="1" t="str">
        <f>IFERROR(VLOOKUP(D1475, 'Datos bancarios'!C:I, 7, FALSE), "Sin banco")</f>
        <v>Sin banco</v>
      </c>
    </row>
    <row r="1476" spans="2:14">
      <c r="B1476" s="1" t="s">
        <v>3355</v>
      </c>
      <c r="C1476" s="1" t="s">
        <v>19377</v>
      </c>
      <c r="D1476" s="1">
        <v>35036587</v>
      </c>
      <c r="E1476" s="1" t="s">
        <v>15638</v>
      </c>
      <c r="F1476" s="1" t="s">
        <v>19376</v>
      </c>
      <c r="G1476" s="1" t="str">
        <f>IFERROR(VLOOKUP(D1476, 'Datos bancarios'!C:J, 8, FALSE), "Sin celular")</f>
        <v>Sin celular</v>
      </c>
      <c r="H1476" s="1" t="str">
        <f>IFERROR(
   IF(
      VLOOKUP(D1476, 'Datos bancarios'!C:E, 2, FALSE) &lt;&gt; "",
      VLOOKUP(D1476, 'Datos bancarios'!C:E, 2, FALSE),
      IF(
         VLOOKUP(D1476, 'Datos bancarios'!C:E, 3, FALSE) &lt;&gt; "",
         VLOOKUP(D1476, 'Datos bancarios'!C:E, 3, FALSE),
         "Sin CBU"
      )
   ),
   "Sin CBU"
)</f>
        <v>Sin CBU</v>
      </c>
      <c r="I1476" s="1" t="str">
        <f>IFERROR(VLOOKUP(D1476, 'Datos bancarios'!C:G, 5, FALSE), "Sin alias")</f>
        <v>Sin alias</v>
      </c>
      <c r="J1476" s="1" t="str">
        <f>IFERROR(VLOOKUP(D1476, 'Datos bancarios'!C:H, 6, FALSE), "Sin titular")</f>
        <v>Sin titular</v>
      </c>
      <c r="K1476" s="1" t="s">
        <v>14576</v>
      </c>
      <c r="L1476" s="1" t="s">
        <v>14577</v>
      </c>
      <c r="M1476" s="1" t="s">
        <v>14578</v>
      </c>
      <c r="N1476" s="1" t="str">
        <f>IFERROR(VLOOKUP(D1476, 'Datos bancarios'!C:I, 7, FALSE), "Sin banco")</f>
        <v>Sin banco</v>
      </c>
    </row>
    <row r="1477" spans="2:14">
      <c r="B1477" s="1" t="s">
        <v>3356</v>
      </c>
      <c r="C1477" s="1" t="s">
        <v>19377</v>
      </c>
      <c r="D1477" s="1">
        <v>35036659</v>
      </c>
      <c r="E1477" s="1" t="s">
        <v>15583</v>
      </c>
      <c r="F1477" s="1" t="s">
        <v>19376</v>
      </c>
      <c r="G1477" s="1" t="str">
        <f>IFERROR(VLOOKUP(D1477, 'Datos bancarios'!C:J, 8, FALSE), "Sin celular")</f>
        <v>Sin celular</v>
      </c>
      <c r="H1477" s="1" t="str">
        <f>IFERROR(
   IF(
      VLOOKUP(D1477, 'Datos bancarios'!C:E, 2, FALSE) &lt;&gt; "",
      VLOOKUP(D1477, 'Datos bancarios'!C:E, 2, FALSE),
      IF(
         VLOOKUP(D1477, 'Datos bancarios'!C:E, 3, FALSE) &lt;&gt; "",
         VLOOKUP(D1477, 'Datos bancarios'!C:E, 3, FALSE),
         "Sin CBU"
      )
   ),
   "Sin CBU"
)</f>
        <v>Sin CBU</v>
      </c>
      <c r="I1477" s="1" t="str">
        <f>IFERROR(VLOOKUP(D1477, 'Datos bancarios'!C:G, 5, FALSE), "Sin alias")</f>
        <v>Sin alias</v>
      </c>
      <c r="J1477" s="1" t="str">
        <f>IFERROR(VLOOKUP(D1477, 'Datos bancarios'!C:H, 6, FALSE), "Sin titular")</f>
        <v>Sin titular</v>
      </c>
      <c r="K1477" s="1" t="s">
        <v>14576</v>
      </c>
      <c r="L1477" s="1" t="s">
        <v>14577</v>
      </c>
      <c r="M1477" s="1" t="s">
        <v>14578</v>
      </c>
      <c r="N1477" s="1" t="str">
        <f>IFERROR(VLOOKUP(D1477, 'Datos bancarios'!C:I, 7, FALSE), "Sin banco")</f>
        <v>Sin banco</v>
      </c>
    </row>
    <row r="1478" spans="2:14">
      <c r="B1478" s="1" t="s">
        <v>3357</v>
      </c>
      <c r="C1478" s="1" t="s">
        <v>19377</v>
      </c>
      <c r="D1478" s="1">
        <v>35046152</v>
      </c>
      <c r="E1478" s="1" t="s">
        <v>15538</v>
      </c>
      <c r="F1478" s="1" t="s">
        <v>19376</v>
      </c>
      <c r="G1478" s="1" t="str">
        <f>IFERROR(VLOOKUP(D1478, 'Datos bancarios'!C:J, 8, FALSE), "Sin celular")</f>
        <v>Sin celular</v>
      </c>
      <c r="H1478" s="1" t="str">
        <f>IFERROR(
   IF(
      VLOOKUP(D1478, 'Datos bancarios'!C:E, 2, FALSE) &lt;&gt; "",
      VLOOKUP(D1478, 'Datos bancarios'!C:E, 2, FALSE),
      IF(
         VLOOKUP(D1478, 'Datos bancarios'!C:E, 3, FALSE) &lt;&gt; "",
         VLOOKUP(D1478, 'Datos bancarios'!C:E, 3, FALSE),
         "Sin CBU"
      )
   ),
   "Sin CBU"
)</f>
        <v>Sin CBU</v>
      </c>
      <c r="I1478" s="1" t="str">
        <f>IFERROR(VLOOKUP(D1478, 'Datos bancarios'!C:G, 5, FALSE), "Sin alias")</f>
        <v>Sin alias</v>
      </c>
      <c r="J1478" s="1" t="str">
        <f>IFERROR(VLOOKUP(D1478, 'Datos bancarios'!C:H, 6, FALSE), "Sin titular")</f>
        <v>Sin titular</v>
      </c>
      <c r="K1478" s="1" t="s">
        <v>14576</v>
      </c>
      <c r="L1478" s="1" t="s">
        <v>14577</v>
      </c>
      <c r="M1478" s="1" t="s">
        <v>14578</v>
      </c>
      <c r="N1478" s="1" t="str">
        <f>IFERROR(VLOOKUP(D1478, 'Datos bancarios'!C:I, 7, FALSE), "Sin banco")</f>
        <v>Sin banco</v>
      </c>
    </row>
    <row r="1479" spans="2:14">
      <c r="B1479" s="1" t="s">
        <v>3358</v>
      </c>
      <c r="C1479" s="1" t="s">
        <v>19377</v>
      </c>
      <c r="D1479" s="1">
        <v>35050186</v>
      </c>
      <c r="E1479" s="1" t="s">
        <v>15650</v>
      </c>
      <c r="F1479" s="1" t="s">
        <v>19376</v>
      </c>
      <c r="G1479" s="1" t="str">
        <f>IFERROR(VLOOKUP(D1479, 'Datos bancarios'!C:J, 8, FALSE), "Sin celular")</f>
        <v>Sin celular</v>
      </c>
      <c r="H1479" s="1" t="str">
        <f>IFERROR(
   IF(
      VLOOKUP(D1479, 'Datos bancarios'!C:E, 2, FALSE) &lt;&gt; "",
      VLOOKUP(D1479, 'Datos bancarios'!C:E, 2, FALSE),
      IF(
         VLOOKUP(D1479, 'Datos bancarios'!C:E, 3, FALSE) &lt;&gt; "",
         VLOOKUP(D1479, 'Datos bancarios'!C:E, 3, FALSE),
         "Sin CBU"
      )
   ),
   "Sin CBU"
)</f>
        <v>Sin CBU</v>
      </c>
      <c r="I1479" s="1" t="str">
        <f>IFERROR(VLOOKUP(D1479, 'Datos bancarios'!C:G, 5, FALSE), "Sin alias")</f>
        <v>Sin alias</v>
      </c>
      <c r="J1479" s="1" t="str">
        <f>IFERROR(VLOOKUP(D1479, 'Datos bancarios'!C:H, 6, FALSE), "Sin titular")</f>
        <v>Sin titular</v>
      </c>
      <c r="K1479" s="1" t="s">
        <v>14576</v>
      </c>
      <c r="L1479" s="1" t="s">
        <v>14577</v>
      </c>
      <c r="M1479" s="1" t="s">
        <v>14578</v>
      </c>
      <c r="N1479" s="1" t="str">
        <f>IFERROR(VLOOKUP(D1479, 'Datos bancarios'!C:I, 7, FALSE), "Sin banco")</f>
        <v>Sin banco</v>
      </c>
    </row>
    <row r="1480" spans="2:14">
      <c r="B1480" s="1" t="s">
        <v>3359</v>
      </c>
      <c r="C1480" s="1" t="s">
        <v>19377</v>
      </c>
      <c r="D1480" s="1">
        <v>35058663</v>
      </c>
      <c r="E1480" s="1" t="s">
        <v>17208</v>
      </c>
      <c r="F1480" s="1" t="s">
        <v>19376</v>
      </c>
      <c r="G1480" s="1" t="str">
        <f>IFERROR(VLOOKUP(D1480, 'Datos bancarios'!C:J, 8, FALSE), "Sin celular")</f>
        <v>Sin celular</v>
      </c>
      <c r="H1480" s="1" t="str">
        <f>IFERROR(
   IF(
      VLOOKUP(D1480, 'Datos bancarios'!C:E, 2, FALSE) &lt;&gt; "",
      VLOOKUP(D1480, 'Datos bancarios'!C:E, 2, FALSE),
      IF(
         VLOOKUP(D1480, 'Datos bancarios'!C:E, 3, FALSE) &lt;&gt; "",
         VLOOKUP(D1480, 'Datos bancarios'!C:E, 3, FALSE),
         "Sin CBU"
      )
   ),
   "Sin CBU"
)</f>
        <v>Sin CBU</v>
      </c>
      <c r="I1480" s="1" t="str">
        <f>IFERROR(VLOOKUP(D1480, 'Datos bancarios'!C:G, 5, FALSE), "Sin alias")</f>
        <v>Sin alias</v>
      </c>
      <c r="J1480" s="1" t="str">
        <f>IFERROR(VLOOKUP(D1480, 'Datos bancarios'!C:H, 6, FALSE), "Sin titular")</f>
        <v>Sin titular</v>
      </c>
      <c r="K1480" s="1" t="s">
        <v>14576</v>
      </c>
      <c r="L1480" s="1" t="s">
        <v>14577</v>
      </c>
      <c r="M1480" s="1" t="s">
        <v>14578</v>
      </c>
      <c r="N1480" s="1" t="str">
        <f>IFERROR(VLOOKUP(D1480, 'Datos bancarios'!C:I, 7, FALSE), "Sin banco")</f>
        <v>Sin banco</v>
      </c>
    </row>
    <row r="1481" spans="2:14">
      <c r="B1481" s="1" t="s">
        <v>3360</v>
      </c>
      <c r="C1481" s="1" t="s">
        <v>19377</v>
      </c>
      <c r="D1481" s="1">
        <v>35065430</v>
      </c>
      <c r="E1481" s="1" t="s">
        <v>14603</v>
      </c>
      <c r="F1481" s="1" t="s">
        <v>19376</v>
      </c>
      <c r="G1481" s="1" t="str">
        <f>IFERROR(VLOOKUP(D1481, 'Datos bancarios'!C:J, 8, FALSE), "Sin celular")</f>
        <v>Sin celular</v>
      </c>
      <c r="H1481" s="1" t="str">
        <f>IFERROR(
   IF(
      VLOOKUP(D1481, 'Datos bancarios'!C:E, 2, FALSE) &lt;&gt; "",
      VLOOKUP(D1481, 'Datos bancarios'!C:E, 2, FALSE),
      IF(
         VLOOKUP(D1481, 'Datos bancarios'!C:E, 3, FALSE) &lt;&gt; "",
         VLOOKUP(D1481, 'Datos bancarios'!C:E, 3, FALSE),
         "Sin CBU"
      )
   ),
   "Sin CBU"
)</f>
        <v>Sin CBU</v>
      </c>
      <c r="I1481" s="1" t="str">
        <f>IFERROR(VLOOKUP(D1481, 'Datos bancarios'!C:G, 5, FALSE), "Sin alias")</f>
        <v>Sin alias</v>
      </c>
      <c r="J1481" s="1" t="str">
        <f>IFERROR(VLOOKUP(D1481, 'Datos bancarios'!C:H, 6, FALSE), "Sin titular")</f>
        <v>Sin titular</v>
      </c>
      <c r="K1481" s="1" t="s">
        <v>14576</v>
      </c>
      <c r="L1481" s="1" t="s">
        <v>14577</v>
      </c>
      <c r="M1481" s="1" t="s">
        <v>14578</v>
      </c>
      <c r="N1481" s="1" t="str">
        <f>IFERROR(VLOOKUP(D1481, 'Datos bancarios'!C:I, 7, FALSE), "Sin banco")</f>
        <v>Sin banco</v>
      </c>
    </row>
    <row r="1482" spans="2:14">
      <c r="B1482" s="1" t="s">
        <v>3361</v>
      </c>
      <c r="C1482" s="1" t="s">
        <v>19377</v>
      </c>
      <c r="D1482" s="1">
        <v>35066954</v>
      </c>
      <c r="E1482" s="1" t="s">
        <v>16385</v>
      </c>
      <c r="F1482" s="1" t="s">
        <v>19376</v>
      </c>
      <c r="G1482" s="1">
        <f>IFERROR(VLOOKUP(D1482, 'Datos bancarios'!C:J, 8, FALSE), "Sin celular")</f>
        <v>2604634326</v>
      </c>
      <c r="H1482" s="1" t="str">
        <f>IFERROR(
   IF(
      VLOOKUP(D1482, 'Datos bancarios'!C:E, 2, FALSE) &lt;&gt; "",
      VLOOKUP(D1482, 'Datos bancarios'!C:E, 2, FALSE),
      IF(
         VLOOKUP(D1482, 'Datos bancarios'!C:E, 3, FALSE) &lt;&gt; "",
         VLOOKUP(D1482, 'Datos bancarios'!C:E, 3, FALSE),
         "Sin CBU"
      )
   ),
   "Sin CBU"
)</f>
        <v>1430001713022744300015</v>
      </c>
      <c r="I1482" s="1" t="str">
        <f>IFERROR(VLOOKUP(D1482, 'Datos bancarios'!C:G, 5, FALSE), "Sin alias")</f>
        <v>sergiocerna</v>
      </c>
      <c r="J1482" s="1" t="str">
        <f>IFERROR(VLOOKUP(D1482, 'Datos bancarios'!C:H, 6, FALSE), "Sin titular")</f>
        <v>Sergio Ubaldo Cerna</v>
      </c>
      <c r="K1482" s="1" t="s">
        <v>14576</v>
      </c>
      <c r="L1482" s="1" t="s">
        <v>14577</v>
      </c>
      <c r="M1482" s="1" t="s">
        <v>14578</v>
      </c>
      <c r="N1482" s="1" t="str">
        <f>IFERROR(VLOOKUP(D1482, 'Datos bancarios'!C:I, 7, FALSE), "Sin banco")</f>
        <v>OTRO</v>
      </c>
    </row>
    <row r="1483" spans="2:14">
      <c r="B1483" s="1" t="s">
        <v>3362</v>
      </c>
      <c r="C1483" s="1" t="s">
        <v>19377</v>
      </c>
      <c r="D1483" s="1">
        <v>35067035</v>
      </c>
      <c r="E1483" s="1" t="s">
        <v>15429</v>
      </c>
      <c r="F1483" s="1" t="s">
        <v>19376</v>
      </c>
      <c r="G1483" s="1" t="str">
        <f>IFERROR(VLOOKUP(D1483, 'Datos bancarios'!C:J, 8, FALSE), "Sin celular")</f>
        <v>Sin celular</v>
      </c>
      <c r="H1483" s="1" t="str">
        <f>IFERROR(
   IF(
      VLOOKUP(D1483, 'Datos bancarios'!C:E, 2, FALSE) &lt;&gt; "",
      VLOOKUP(D1483, 'Datos bancarios'!C:E, 2, FALSE),
      IF(
         VLOOKUP(D1483, 'Datos bancarios'!C:E, 3, FALSE) &lt;&gt; "",
         VLOOKUP(D1483, 'Datos bancarios'!C:E, 3, FALSE),
         "Sin CBU"
      )
   ),
   "Sin CBU"
)</f>
        <v>Sin CBU</v>
      </c>
      <c r="I1483" s="1" t="str">
        <f>IFERROR(VLOOKUP(D1483, 'Datos bancarios'!C:G, 5, FALSE), "Sin alias")</f>
        <v>Sin alias</v>
      </c>
      <c r="J1483" s="1" t="str">
        <f>IFERROR(VLOOKUP(D1483, 'Datos bancarios'!C:H, 6, FALSE), "Sin titular")</f>
        <v>Sin titular</v>
      </c>
      <c r="K1483" s="1" t="s">
        <v>14576</v>
      </c>
      <c r="L1483" s="1" t="s">
        <v>14577</v>
      </c>
      <c r="M1483" s="1" t="s">
        <v>14578</v>
      </c>
      <c r="N1483" s="1" t="str">
        <f>IFERROR(VLOOKUP(D1483, 'Datos bancarios'!C:I, 7, FALSE), "Sin banco")</f>
        <v>Sin banco</v>
      </c>
    </row>
    <row r="1484" spans="2:14">
      <c r="B1484" s="1" t="s">
        <v>3363</v>
      </c>
      <c r="C1484" s="1" t="s">
        <v>19377</v>
      </c>
      <c r="D1484" s="1">
        <v>35072435</v>
      </c>
      <c r="E1484" s="1" t="s">
        <v>16906</v>
      </c>
      <c r="F1484" s="1" t="s">
        <v>19376</v>
      </c>
      <c r="G1484" s="1" t="str">
        <f>IFERROR(VLOOKUP(D1484, 'Datos bancarios'!C:J, 8, FALSE), "Sin celular")</f>
        <v>Sin celular</v>
      </c>
      <c r="H1484" s="1" t="str">
        <f>IFERROR(
   IF(
      VLOOKUP(D1484, 'Datos bancarios'!C:E, 2, FALSE) &lt;&gt; "",
      VLOOKUP(D1484, 'Datos bancarios'!C:E, 2, FALSE),
      IF(
         VLOOKUP(D1484, 'Datos bancarios'!C:E, 3, FALSE) &lt;&gt; "",
         VLOOKUP(D1484, 'Datos bancarios'!C:E, 3, FALSE),
         "Sin CBU"
      )
   ),
   "Sin CBU"
)</f>
        <v>Sin CBU</v>
      </c>
      <c r="I1484" s="1" t="str">
        <f>IFERROR(VLOOKUP(D1484, 'Datos bancarios'!C:G, 5, FALSE), "Sin alias")</f>
        <v>Sin alias</v>
      </c>
      <c r="J1484" s="1" t="str">
        <f>IFERROR(VLOOKUP(D1484, 'Datos bancarios'!C:H, 6, FALSE), "Sin titular")</f>
        <v>Sin titular</v>
      </c>
      <c r="K1484" s="1" t="s">
        <v>14576</v>
      </c>
      <c r="L1484" s="1" t="s">
        <v>14577</v>
      </c>
      <c r="M1484" s="1" t="s">
        <v>14578</v>
      </c>
      <c r="N1484" s="1" t="str">
        <f>IFERROR(VLOOKUP(D1484, 'Datos bancarios'!C:I, 7, FALSE), "Sin banco")</f>
        <v>Sin banco</v>
      </c>
    </row>
    <row r="1485" spans="2:14">
      <c r="B1485" s="1" t="s">
        <v>3364</v>
      </c>
      <c r="C1485" s="1" t="s">
        <v>19377</v>
      </c>
      <c r="D1485" s="1">
        <v>35072450</v>
      </c>
      <c r="E1485" s="1" t="s">
        <v>14717</v>
      </c>
      <c r="F1485" s="1" t="s">
        <v>19376</v>
      </c>
      <c r="G1485" s="1" t="str">
        <f>IFERROR(VLOOKUP(D1485, 'Datos bancarios'!C:J, 8, FALSE), "Sin celular")</f>
        <v>Sin celular</v>
      </c>
      <c r="H1485" s="1" t="str">
        <f>IFERROR(
   IF(
      VLOOKUP(D1485, 'Datos bancarios'!C:E, 2, FALSE) &lt;&gt; "",
      VLOOKUP(D1485, 'Datos bancarios'!C:E, 2, FALSE),
      IF(
         VLOOKUP(D1485, 'Datos bancarios'!C:E, 3, FALSE) &lt;&gt; "",
         VLOOKUP(D1485, 'Datos bancarios'!C:E, 3, FALSE),
         "Sin CBU"
      )
   ),
   "Sin CBU"
)</f>
        <v>Sin CBU</v>
      </c>
      <c r="I1485" s="1" t="str">
        <f>IFERROR(VLOOKUP(D1485, 'Datos bancarios'!C:G, 5, FALSE), "Sin alias")</f>
        <v>Sin alias</v>
      </c>
      <c r="J1485" s="1" t="str">
        <f>IFERROR(VLOOKUP(D1485, 'Datos bancarios'!C:H, 6, FALSE), "Sin titular")</f>
        <v>Sin titular</v>
      </c>
      <c r="K1485" s="1" t="s">
        <v>14576</v>
      </c>
      <c r="L1485" s="1" t="s">
        <v>14577</v>
      </c>
      <c r="M1485" s="1" t="s">
        <v>14578</v>
      </c>
      <c r="N1485" s="1" t="str">
        <f>IFERROR(VLOOKUP(D1485, 'Datos bancarios'!C:I, 7, FALSE), "Sin banco")</f>
        <v>Sin banco</v>
      </c>
    </row>
    <row r="1486" spans="2:14">
      <c r="B1486" s="1" t="s">
        <v>3365</v>
      </c>
      <c r="C1486" s="1" t="s">
        <v>19377</v>
      </c>
      <c r="D1486" s="1">
        <v>35076701</v>
      </c>
      <c r="E1486" s="1" t="s">
        <v>15756</v>
      </c>
      <c r="F1486" s="1" t="s">
        <v>19376</v>
      </c>
      <c r="G1486" s="1" t="str">
        <f>IFERROR(VLOOKUP(D1486, 'Datos bancarios'!C:J, 8, FALSE), "Sin celular")</f>
        <v>Sin celular</v>
      </c>
      <c r="H1486" s="1" t="str">
        <f>IFERROR(
   IF(
      VLOOKUP(D1486, 'Datos bancarios'!C:E, 2, FALSE) &lt;&gt; "",
      VLOOKUP(D1486, 'Datos bancarios'!C:E, 2, FALSE),
      IF(
         VLOOKUP(D1486, 'Datos bancarios'!C:E, 3, FALSE) &lt;&gt; "",
         VLOOKUP(D1486, 'Datos bancarios'!C:E, 3, FALSE),
         "Sin CBU"
      )
   ),
   "Sin CBU"
)</f>
        <v>Sin CBU</v>
      </c>
      <c r="I1486" s="1" t="str">
        <f>IFERROR(VLOOKUP(D1486, 'Datos bancarios'!C:G, 5, FALSE), "Sin alias")</f>
        <v>Sin alias</v>
      </c>
      <c r="J1486" s="1" t="str">
        <f>IFERROR(VLOOKUP(D1486, 'Datos bancarios'!C:H, 6, FALSE), "Sin titular")</f>
        <v>Sin titular</v>
      </c>
      <c r="K1486" s="1" t="s">
        <v>14576</v>
      </c>
      <c r="L1486" s="1" t="s">
        <v>14577</v>
      </c>
      <c r="M1486" s="1" t="s">
        <v>14578</v>
      </c>
      <c r="N1486" s="1" t="str">
        <f>IFERROR(VLOOKUP(D1486, 'Datos bancarios'!C:I, 7, FALSE), "Sin banco")</f>
        <v>Sin banco</v>
      </c>
    </row>
    <row r="1487" spans="2:14">
      <c r="B1487" s="1" t="s">
        <v>3366</v>
      </c>
      <c r="C1487" s="1" t="s">
        <v>19377</v>
      </c>
      <c r="D1487" s="1">
        <v>35076834</v>
      </c>
      <c r="E1487" s="1" t="s">
        <v>16501</v>
      </c>
      <c r="F1487" s="1" t="s">
        <v>19376</v>
      </c>
      <c r="G1487" s="1" t="str">
        <f>IFERROR(VLOOKUP(D1487, 'Datos bancarios'!C:J, 8, FALSE), "Sin celular")</f>
        <v>Sin celular</v>
      </c>
      <c r="H1487" s="1" t="str">
        <f>IFERROR(
   IF(
      VLOOKUP(D1487, 'Datos bancarios'!C:E, 2, FALSE) &lt;&gt; "",
      VLOOKUP(D1487, 'Datos bancarios'!C:E, 2, FALSE),
      IF(
         VLOOKUP(D1487, 'Datos bancarios'!C:E, 3, FALSE) &lt;&gt; "",
         VLOOKUP(D1487, 'Datos bancarios'!C:E, 3, FALSE),
         "Sin CBU"
      )
   ),
   "Sin CBU"
)</f>
        <v>Sin CBU</v>
      </c>
      <c r="I1487" s="1" t="str">
        <f>IFERROR(VLOOKUP(D1487, 'Datos bancarios'!C:G, 5, FALSE), "Sin alias")</f>
        <v>Sin alias</v>
      </c>
      <c r="J1487" s="1" t="str">
        <f>IFERROR(VLOOKUP(D1487, 'Datos bancarios'!C:H, 6, FALSE), "Sin titular")</f>
        <v>Sin titular</v>
      </c>
      <c r="K1487" s="1" t="s">
        <v>14576</v>
      </c>
      <c r="L1487" s="1" t="s">
        <v>14577</v>
      </c>
      <c r="M1487" s="1" t="s">
        <v>14578</v>
      </c>
      <c r="N1487" s="1" t="str">
        <f>IFERROR(VLOOKUP(D1487, 'Datos bancarios'!C:I, 7, FALSE), "Sin banco")</f>
        <v>Sin banco</v>
      </c>
    </row>
    <row r="1488" spans="2:14">
      <c r="B1488" s="1" t="s">
        <v>3367</v>
      </c>
      <c r="C1488" s="1" t="s">
        <v>19377</v>
      </c>
      <c r="D1488" s="1">
        <v>35076916</v>
      </c>
      <c r="E1488" s="1" t="s">
        <v>15030</v>
      </c>
      <c r="F1488" s="1" t="s">
        <v>19376</v>
      </c>
      <c r="G1488" s="1" t="str">
        <f>IFERROR(VLOOKUP(D1488, 'Datos bancarios'!C:J, 8, FALSE), "Sin celular")</f>
        <v>Sin celular</v>
      </c>
      <c r="H1488" s="1" t="str">
        <f>IFERROR(
   IF(
      VLOOKUP(D1488, 'Datos bancarios'!C:E, 2, FALSE) &lt;&gt; "",
      VLOOKUP(D1488, 'Datos bancarios'!C:E, 2, FALSE),
      IF(
         VLOOKUP(D1488, 'Datos bancarios'!C:E, 3, FALSE) &lt;&gt; "",
         VLOOKUP(D1488, 'Datos bancarios'!C:E, 3, FALSE),
         "Sin CBU"
      )
   ),
   "Sin CBU"
)</f>
        <v>Sin CBU</v>
      </c>
      <c r="I1488" s="1" t="str">
        <f>IFERROR(VLOOKUP(D1488, 'Datos bancarios'!C:G, 5, FALSE), "Sin alias")</f>
        <v>Sin alias</v>
      </c>
      <c r="J1488" s="1" t="str">
        <f>IFERROR(VLOOKUP(D1488, 'Datos bancarios'!C:H, 6, FALSE), "Sin titular")</f>
        <v>Sin titular</v>
      </c>
      <c r="K1488" s="1" t="s">
        <v>14576</v>
      </c>
      <c r="L1488" s="1" t="s">
        <v>14577</v>
      </c>
      <c r="M1488" s="1" t="s">
        <v>14578</v>
      </c>
      <c r="N1488" s="1" t="str">
        <f>IFERROR(VLOOKUP(D1488, 'Datos bancarios'!C:I, 7, FALSE), "Sin banco")</f>
        <v>Sin banco</v>
      </c>
    </row>
    <row r="1489" spans="2:14">
      <c r="B1489" s="1" t="s">
        <v>3368</v>
      </c>
      <c r="C1489" s="1" t="s">
        <v>19377</v>
      </c>
      <c r="D1489" s="1">
        <v>35091186</v>
      </c>
      <c r="E1489" s="1" t="s">
        <v>14624</v>
      </c>
      <c r="F1489" s="1" t="s">
        <v>19376</v>
      </c>
      <c r="G1489" s="1" t="str">
        <f>IFERROR(VLOOKUP(D1489, 'Datos bancarios'!C:J, 8, FALSE), "Sin celular")</f>
        <v>Sin celular</v>
      </c>
      <c r="H1489" s="1" t="str">
        <f>IFERROR(
   IF(
      VLOOKUP(D1489, 'Datos bancarios'!C:E, 2, FALSE) &lt;&gt; "",
      VLOOKUP(D1489, 'Datos bancarios'!C:E, 2, FALSE),
      IF(
         VLOOKUP(D1489, 'Datos bancarios'!C:E, 3, FALSE) &lt;&gt; "",
         VLOOKUP(D1489, 'Datos bancarios'!C:E, 3, FALSE),
         "Sin CBU"
      )
   ),
   "Sin CBU"
)</f>
        <v>Sin CBU</v>
      </c>
      <c r="I1489" s="1" t="str">
        <f>IFERROR(VLOOKUP(D1489, 'Datos bancarios'!C:G, 5, FALSE), "Sin alias")</f>
        <v>Sin alias</v>
      </c>
      <c r="J1489" s="1" t="str">
        <f>IFERROR(VLOOKUP(D1489, 'Datos bancarios'!C:H, 6, FALSE), "Sin titular")</f>
        <v>Sin titular</v>
      </c>
      <c r="K1489" s="1" t="s">
        <v>14576</v>
      </c>
      <c r="L1489" s="1" t="s">
        <v>14577</v>
      </c>
      <c r="M1489" s="1" t="s">
        <v>14578</v>
      </c>
      <c r="N1489" s="1" t="str">
        <f>IFERROR(VLOOKUP(D1489, 'Datos bancarios'!C:I, 7, FALSE), "Sin banco")</f>
        <v>Sin banco</v>
      </c>
    </row>
    <row r="1490" spans="2:14">
      <c r="B1490" s="1" t="s">
        <v>3369</v>
      </c>
      <c r="C1490" s="1" t="s">
        <v>19377</v>
      </c>
      <c r="D1490" s="1">
        <v>35091211</v>
      </c>
      <c r="E1490" s="1" t="s">
        <v>16832</v>
      </c>
      <c r="F1490" s="1" t="s">
        <v>19376</v>
      </c>
      <c r="G1490" s="1" t="str">
        <f>IFERROR(VLOOKUP(D1490, 'Datos bancarios'!C:J, 8, FALSE), "Sin celular")</f>
        <v>Sin celular</v>
      </c>
      <c r="H1490" s="1" t="str">
        <f>IFERROR(
   IF(
      VLOOKUP(D1490, 'Datos bancarios'!C:E, 2, FALSE) &lt;&gt; "",
      VLOOKUP(D1490, 'Datos bancarios'!C:E, 2, FALSE),
      IF(
         VLOOKUP(D1490, 'Datos bancarios'!C:E, 3, FALSE) &lt;&gt; "",
         VLOOKUP(D1490, 'Datos bancarios'!C:E, 3, FALSE),
         "Sin CBU"
      )
   ),
   "Sin CBU"
)</f>
        <v>Sin CBU</v>
      </c>
      <c r="I1490" s="1" t="str">
        <f>IFERROR(VLOOKUP(D1490, 'Datos bancarios'!C:G, 5, FALSE), "Sin alias")</f>
        <v>Sin alias</v>
      </c>
      <c r="J1490" s="1" t="str">
        <f>IFERROR(VLOOKUP(D1490, 'Datos bancarios'!C:H, 6, FALSE), "Sin titular")</f>
        <v>Sin titular</v>
      </c>
      <c r="K1490" s="1" t="s">
        <v>14576</v>
      </c>
      <c r="L1490" s="1" t="s">
        <v>14577</v>
      </c>
      <c r="M1490" s="1" t="s">
        <v>14578</v>
      </c>
      <c r="N1490" s="1" t="str">
        <f>IFERROR(VLOOKUP(D1490, 'Datos bancarios'!C:I, 7, FALSE), "Sin banco")</f>
        <v>Sin banco</v>
      </c>
    </row>
    <row r="1491" spans="2:14">
      <c r="B1491" s="1" t="s">
        <v>3370</v>
      </c>
      <c r="C1491" s="1" t="s">
        <v>19377</v>
      </c>
      <c r="D1491" s="1">
        <v>35091661</v>
      </c>
      <c r="E1491" s="1" t="s">
        <v>14982</v>
      </c>
      <c r="F1491" s="1" t="s">
        <v>19376</v>
      </c>
      <c r="G1491" s="1" t="str">
        <f>IFERROR(VLOOKUP(D1491, 'Datos bancarios'!C:J, 8, FALSE), "Sin celular")</f>
        <v>Sin celular</v>
      </c>
      <c r="H1491" s="1" t="str">
        <f>IFERROR(
   IF(
      VLOOKUP(D1491, 'Datos bancarios'!C:E, 2, FALSE) &lt;&gt; "",
      VLOOKUP(D1491, 'Datos bancarios'!C:E, 2, FALSE),
      IF(
         VLOOKUP(D1491, 'Datos bancarios'!C:E, 3, FALSE) &lt;&gt; "",
         VLOOKUP(D1491, 'Datos bancarios'!C:E, 3, FALSE),
         "Sin CBU"
      )
   ),
   "Sin CBU"
)</f>
        <v>Sin CBU</v>
      </c>
      <c r="I1491" s="1" t="str">
        <f>IFERROR(VLOOKUP(D1491, 'Datos bancarios'!C:G, 5, FALSE), "Sin alias")</f>
        <v>Sin alias</v>
      </c>
      <c r="J1491" s="1" t="str">
        <f>IFERROR(VLOOKUP(D1491, 'Datos bancarios'!C:H, 6, FALSE), "Sin titular")</f>
        <v>Sin titular</v>
      </c>
      <c r="K1491" s="1" t="s">
        <v>14576</v>
      </c>
      <c r="L1491" s="1" t="s">
        <v>14577</v>
      </c>
      <c r="M1491" s="1" t="s">
        <v>14578</v>
      </c>
      <c r="N1491" s="1" t="str">
        <f>IFERROR(VLOOKUP(D1491, 'Datos bancarios'!C:I, 7, FALSE), "Sin banco")</f>
        <v>Sin banco</v>
      </c>
    </row>
    <row r="1492" spans="2:14">
      <c r="B1492" s="1" t="s">
        <v>3371</v>
      </c>
      <c r="C1492" s="1" t="s">
        <v>19377</v>
      </c>
      <c r="D1492" s="1">
        <v>35133465</v>
      </c>
      <c r="E1492" s="1" t="s">
        <v>16793</v>
      </c>
      <c r="F1492" s="1" t="s">
        <v>19376</v>
      </c>
      <c r="G1492" s="1" t="str">
        <f>IFERROR(VLOOKUP(D1492, 'Datos bancarios'!C:J, 8, FALSE), "Sin celular")</f>
        <v>Sin celular</v>
      </c>
      <c r="H1492" s="1" t="str">
        <f>IFERROR(
   IF(
      VLOOKUP(D1492, 'Datos bancarios'!C:E, 2, FALSE) &lt;&gt; "",
      VLOOKUP(D1492, 'Datos bancarios'!C:E, 2, FALSE),
      IF(
         VLOOKUP(D1492, 'Datos bancarios'!C:E, 3, FALSE) &lt;&gt; "",
         VLOOKUP(D1492, 'Datos bancarios'!C:E, 3, FALSE),
         "Sin CBU"
      )
   ),
   "Sin CBU"
)</f>
        <v>Sin CBU</v>
      </c>
      <c r="I1492" s="1" t="str">
        <f>IFERROR(VLOOKUP(D1492, 'Datos bancarios'!C:G, 5, FALSE), "Sin alias")</f>
        <v>Sin alias</v>
      </c>
      <c r="J1492" s="1" t="str">
        <f>IFERROR(VLOOKUP(D1492, 'Datos bancarios'!C:H, 6, FALSE), "Sin titular")</f>
        <v>Sin titular</v>
      </c>
      <c r="K1492" s="1" t="s">
        <v>14576</v>
      </c>
      <c r="L1492" s="1" t="s">
        <v>14577</v>
      </c>
      <c r="M1492" s="1" t="s">
        <v>14578</v>
      </c>
      <c r="N1492" s="1" t="str">
        <f>IFERROR(VLOOKUP(D1492, 'Datos bancarios'!C:I, 7, FALSE), "Sin banco")</f>
        <v>Sin banco</v>
      </c>
    </row>
    <row r="1493" spans="2:14">
      <c r="B1493" s="1" t="s">
        <v>3372</v>
      </c>
      <c r="C1493" s="1" t="s">
        <v>19377</v>
      </c>
      <c r="D1493" s="1">
        <v>35133473</v>
      </c>
      <c r="E1493" s="1" t="s">
        <v>16257</v>
      </c>
      <c r="F1493" s="1" t="s">
        <v>19376</v>
      </c>
      <c r="G1493" s="1" t="str">
        <f>IFERROR(VLOOKUP(D1493, 'Datos bancarios'!C:J, 8, FALSE), "Sin celular")</f>
        <v>Sin celular</v>
      </c>
      <c r="H1493" s="1" t="str">
        <f>IFERROR(
   IF(
      VLOOKUP(D1493, 'Datos bancarios'!C:E, 2, FALSE) &lt;&gt; "",
      VLOOKUP(D1493, 'Datos bancarios'!C:E, 2, FALSE),
      IF(
         VLOOKUP(D1493, 'Datos bancarios'!C:E, 3, FALSE) &lt;&gt; "",
         VLOOKUP(D1493, 'Datos bancarios'!C:E, 3, FALSE),
         "Sin CBU"
      )
   ),
   "Sin CBU"
)</f>
        <v>Sin CBU</v>
      </c>
      <c r="I1493" s="1" t="str">
        <f>IFERROR(VLOOKUP(D1493, 'Datos bancarios'!C:G, 5, FALSE), "Sin alias")</f>
        <v>Sin alias</v>
      </c>
      <c r="J1493" s="1" t="str">
        <f>IFERROR(VLOOKUP(D1493, 'Datos bancarios'!C:H, 6, FALSE), "Sin titular")</f>
        <v>Sin titular</v>
      </c>
      <c r="K1493" s="1" t="s">
        <v>14576</v>
      </c>
      <c r="L1493" s="1" t="s">
        <v>14577</v>
      </c>
      <c r="M1493" s="1" t="s">
        <v>14578</v>
      </c>
      <c r="N1493" s="1" t="str">
        <f>IFERROR(VLOOKUP(D1493, 'Datos bancarios'!C:I, 7, FALSE), "Sin banco")</f>
        <v>Sin banco</v>
      </c>
    </row>
    <row r="1494" spans="2:14">
      <c r="B1494" s="1" t="s">
        <v>3373</v>
      </c>
      <c r="C1494" s="1" t="s">
        <v>19377</v>
      </c>
      <c r="D1494" s="1">
        <v>35133566</v>
      </c>
      <c r="E1494" s="1" t="s">
        <v>14962</v>
      </c>
      <c r="F1494" s="1" t="s">
        <v>19376</v>
      </c>
      <c r="G1494" s="1" t="str">
        <f>IFERROR(VLOOKUP(D1494, 'Datos bancarios'!C:J, 8, FALSE), "Sin celular")</f>
        <v>Sin celular</v>
      </c>
      <c r="H1494" s="1" t="str">
        <f>IFERROR(
   IF(
      VLOOKUP(D1494, 'Datos bancarios'!C:E, 2, FALSE) &lt;&gt; "",
      VLOOKUP(D1494, 'Datos bancarios'!C:E, 2, FALSE),
      IF(
         VLOOKUP(D1494, 'Datos bancarios'!C:E, 3, FALSE) &lt;&gt; "",
         VLOOKUP(D1494, 'Datos bancarios'!C:E, 3, FALSE),
         "Sin CBU"
      )
   ),
   "Sin CBU"
)</f>
        <v>Sin CBU</v>
      </c>
      <c r="I1494" s="1" t="str">
        <f>IFERROR(VLOOKUP(D1494, 'Datos bancarios'!C:G, 5, FALSE), "Sin alias")</f>
        <v>Sin alias</v>
      </c>
      <c r="J1494" s="1" t="str">
        <f>IFERROR(VLOOKUP(D1494, 'Datos bancarios'!C:H, 6, FALSE), "Sin titular")</f>
        <v>Sin titular</v>
      </c>
      <c r="K1494" s="1" t="s">
        <v>14576</v>
      </c>
      <c r="L1494" s="1" t="s">
        <v>14577</v>
      </c>
      <c r="M1494" s="1" t="s">
        <v>14578</v>
      </c>
      <c r="N1494" s="1" t="str">
        <f>IFERROR(VLOOKUP(D1494, 'Datos bancarios'!C:I, 7, FALSE), "Sin banco")</f>
        <v>Sin banco</v>
      </c>
    </row>
    <row r="1495" spans="2:14">
      <c r="B1495" s="1" t="s">
        <v>3374</v>
      </c>
      <c r="C1495" s="1" t="s">
        <v>19377</v>
      </c>
      <c r="D1495" s="1">
        <v>35133592</v>
      </c>
      <c r="E1495" s="1" t="s">
        <v>15446</v>
      </c>
      <c r="F1495" s="1" t="s">
        <v>19376</v>
      </c>
      <c r="G1495" s="1" t="str">
        <f>IFERROR(VLOOKUP(D1495, 'Datos bancarios'!C:J, 8, FALSE), "Sin celular")</f>
        <v>Sin celular</v>
      </c>
      <c r="H1495" s="1" t="str">
        <f>IFERROR(
   IF(
      VLOOKUP(D1495, 'Datos bancarios'!C:E, 2, FALSE) &lt;&gt; "",
      VLOOKUP(D1495, 'Datos bancarios'!C:E, 2, FALSE),
      IF(
         VLOOKUP(D1495, 'Datos bancarios'!C:E, 3, FALSE) &lt;&gt; "",
         VLOOKUP(D1495, 'Datos bancarios'!C:E, 3, FALSE),
         "Sin CBU"
      )
   ),
   "Sin CBU"
)</f>
        <v>Sin CBU</v>
      </c>
      <c r="I1495" s="1" t="str">
        <f>IFERROR(VLOOKUP(D1495, 'Datos bancarios'!C:G, 5, FALSE), "Sin alias")</f>
        <v>Sin alias</v>
      </c>
      <c r="J1495" s="1" t="str">
        <f>IFERROR(VLOOKUP(D1495, 'Datos bancarios'!C:H, 6, FALSE), "Sin titular")</f>
        <v>Sin titular</v>
      </c>
      <c r="K1495" s="1" t="s">
        <v>14576</v>
      </c>
      <c r="L1495" s="1" t="s">
        <v>14577</v>
      </c>
      <c r="M1495" s="1" t="s">
        <v>14578</v>
      </c>
      <c r="N1495" s="1" t="str">
        <f>IFERROR(VLOOKUP(D1495, 'Datos bancarios'!C:I, 7, FALSE), "Sin banco")</f>
        <v>Sin banco</v>
      </c>
    </row>
    <row r="1496" spans="2:14">
      <c r="B1496" s="1" t="s">
        <v>3375</v>
      </c>
      <c r="C1496" s="1" t="s">
        <v>19377</v>
      </c>
      <c r="D1496" s="1">
        <v>35135417</v>
      </c>
      <c r="E1496" s="1" t="s">
        <v>17211</v>
      </c>
      <c r="F1496" s="1" t="s">
        <v>19376</v>
      </c>
      <c r="G1496" s="1" t="str">
        <f>IFERROR(VLOOKUP(D1496, 'Datos bancarios'!C:J, 8, FALSE), "Sin celular")</f>
        <v>Sin celular</v>
      </c>
      <c r="H1496" s="1" t="str">
        <f>IFERROR(
   IF(
      VLOOKUP(D1496, 'Datos bancarios'!C:E, 2, FALSE) &lt;&gt; "",
      VLOOKUP(D1496, 'Datos bancarios'!C:E, 2, FALSE),
      IF(
         VLOOKUP(D1496, 'Datos bancarios'!C:E, 3, FALSE) &lt;&gt; "",
         VLOOKUP(D1496, 'Datos bancarios'!C:E, 3, FALSE),
         "Sin CBU"
      )
   ),
   "Sin CBU"
)</f>
        <v>Sin CBU</v>
      </c>
      <c r="I1496" s="1" t="str">
        <f>IFERROR(VLOOKUP(D1496, 'Datos bancarios'!C:G, 5, FALSE), "Sin alias")</f>
        <v>Sin alias</v>
      </c>
      <c r="J1496" s="1" t="str">
        <f>IFERROR(VLOOKUP(D1496, 'Datos bancarios'!C:H, 6, FALSE), "Sin titular")</f>
        <v>Sin titular</v>
      </c>
      <c r="K1496" s="1" t="s">
        <v>14576</v>
      </c>
      <c r="L1496" s="1" t="s">
        <v>14577</v>
      </c>
      <c r="M1496" s="1" t="s">
        <v>14578</v>
      </c>
      <c r="N1496" s="1" t="str">
        <f>IFERROR(VLOOKUP(D1496, 'Datos bancarios'!C:I, 7, FALSE), "Sin banco")</f>
        <v>Sin banco</v>
      </c>
    </row>
    <row r="1497" spans="2:14">
      <c r="B1497" s="1" t="s">
        <v>3376</v>
      </c>
      <c r="C1497" s="1" t="s">
        <v>19377</v>
      </c>
      <c r="D1497" s="1">
        <v>35143860</v>
      </c>
      <c r="E1497" s="1" t="s">
        <v>15542</v>
      </c>
      <c r="F1497" s="1" t="s">
        <v>19376</v>
      </c>
      <c r="G1497" s="1" t="str">
        <f>IFERROR(VLOOKUP(D1497, 'Datos bancarios'!C:J, 8, FALSE), "Sin celular")</f>
        <v>Sin celular</v>
      </c>
      <c r="H1497" s="1" t="str">
        <f>IFERROR(
   IF(
      VLOOKUP(D1497, 'Datos bancarios'!C:E, 2, FALSE) &lt;&gt; "",
      VLOOKUP(D1497, 'Datos bancarios'!C:E, 2, FALSE),
      IF(
         VLOOKUP(D1497, 'Datos bancarios'!C:E, 3, FALSE) &lt;&gt; "",
         VLOOKUP(D1497, 'Datos bancarios'!C:E, 3, FALSE),
         "Sin CBU"
      )
   ),
   "Sin CBU"
)</f>
        <v>Sin CBU</v>
      </c>
      <c r="I1497" s="1" t="str">
        <f>IFERROR(VLOOKUP(D1497, 'Datos bancarios'!C:G, 5, FALSE), "Sin alias")</f>
        <v>Sin alias</v>
      </c>
      <c r="J1497" s="1" t="str">
        <f>IFERROR(VLOOKUP(D1497, 'Datos bancarios'!C:H, 6, FALSE), "Sin titular")</f>
        <v>Sin titular</v>
      </c>
      <c r="K1497" s="1" t="s">
        <v>14576</v>
      </c>
      <c r="L1497" s="1" t="s">
        <v>14577</v>
      </c>
      <c r="M1497" s="1" t="s">
        <v>14578</v>
      </c>
      <c r="N1497" s="1" t="str">
        <f>IFERROR(VLOOKUP(D1497, 'Datos bancarios'!C:I, 7, FALSE), "Sin banco")</f>
        <v>Sin banco</v>
      </c>
    </row>
    <row r="1498" spans="2:14">
      <c r="B1498" s="1" t="s">
        <v>3377</v>
      </c>
      <c r="C1498" s="1" t="s">
        <v>19377</v>
      </c>
      <c r="D1498" s="1">
        <v>35144013</v>
      </c>
      <c r="E1498" s="1" t="s">
        <v>15568</v>
      </c>
      <c r="F1498" s="1" t="s">
        <v>19376</v>
      </c>
      <c r="G1498" s="1" t="str">
        <f>IFERROR(VLOOKUP(D1498, 'Datos bancarios'!C:J, 8, FALSE), "Sin celular")</f>
        <v>Sin celular</v>
      </c>
      <c r="H1498" s="1" t="str">
        <f>IFERROR(
   IF(
      VLOOKUP(D1498, 'Datos bancarios'!C:E, 2, FALSE) &lt;&gt; "",
      VLOOKUP(D1498, 'Datos bancarios'!C:E, 2, FALSE),
      IF(
         VLOOKUP(D1498, 'Datos bancarios'!C:E, 3, FALSE) &lt;&gt; "",
         VLOOKUP(D1498, 'Datos bancarios'!C:E, 3, FALSE),
         "Sin CBU"
      )
   ),
   "Sin CBU"
)</f>
        <v>Sin CBU</v>
      </c>
      <c r="I1498" s="1" t="str">
        <f>IFERROR(VLOOKUP(D1498, 'Datos bancarios'!C:G, 5, FALSE), "Sin alias")</f>
        <v>Sin alias</v>
      </c>
      <c r="J1498" s="1" t="str">
        <f>IFERROR(VLOOKUP(D1498, 'Datos bancarios'!C:H, 6, FALSE), "Sin titular")</f>
        <v>Sin titular</v>
      </c>
      <c r="K1498" s="1" t="s">
        <v>14576</v>
      </c>
      <c r="L1498" s="1" t="s">
        <v>14577</v>
      </c>
      <c r="M1498" s="1" t="s">
        <v>14578</v>
      </c>
      <c r="N1498" s="1" t="str">
        <f>IFERROR(VLOOKUP(D1498, 'Datos bancarios'!C:I, 7, FALSE), "Sin banco")</f>
        <v>Sin banco</v>
      </c>
    </row>
    <row r="1499" spans="2:14">
      <c r="B1499" s="1" t="s">
        <v>3378</v>
      </c>
      <c r="C1499" s="1" t="s">
        <v>19377</v>
      </c>
      <c r="D1499" s="1">
        <v>35153689</v>
      </c>
      <c r="E1499" s="1" t="s">
        <v>16350</v>
      </c>
      <c r="F1499" s="1" t="s">
        <v>19376</v>
      </c>
      <c r="G1499" s="1" t="str">
        <f>IFERROR(VLOOKUP(D1499, 'Datos bancarios'!C:J, 8, FALSE), "Sin celular")</f>
        <v>Sin celular</v>
      </c>
      <c r="H1499" s="1" t="str">
        <f>IFERROR(
   IF(
      VLOOKUP(D1499, 'Datos bancarios'!C:E, 2, FALSE) &lt;&gt; "",
      VLOOKUP(D1499, 'Datos bancarios'!C:E, 2, FALSE),
      IF(
         VLOOKUP(D1499, 'Datos bancarios'!C:E, 3, FALSE) &lt;&gt; "",
         VLOOKUP(D1499, 'Datos bancarios'!C:E, 3, FALSE),
         "Sin CBU"
      )
   ),
   "Sin CBU"
)</f>
        <v>Sin CBU</v>
      </c>
      <c r="I1499" s="1" t="str">
        <f>IFERROR(VLOOKUP(D1499, 'Datos bancarios'!C:G, 5, FALSE), "Sin alias")</f>
        <v>Sin alias</v>
      </c>
      <c r="J1499" s="1" t="str">
        <f>IFERROR(VLOOKUP(D1499, 'Datos bancarios'!C:H, 6, FALSE), "Sin titular")</f>
        <v>Sin titular</v>
      </c>
      <c r="K1499" s="1" t="s">
        <v>14576</v>
      </c>
      <c r="L1499" s="1" t="s">
        <v>14577</v>
      </c>
      <c r="M1499" s="1" t="s">
        <v>14578</v>
      </c>
      <c r="N1499" s="1" t="str">
        <f>IFERROR(VLOOKUP(D1499, 'Datos bancarios'!C:I, 7, FALSE), "Sin banco")</f>
        <v>Sin banco</v>
      </c>
    </row>
    <row r="1500" spans="2:14">
      <c r="B1500" s="1" t="s">
        <v>3379</v>
      </c>
      <c r="C1500" s="1" t="s">
        <v>19377</v>
      </c>
      <c r="D1500" s="1">
        <v>35183657</v>
      </c>
      <c r="E1500" s="1" t="s">
        <v>17026</v>
      </c>
      <c r="F1500" s="1" t="s">
        <v>19376</v>
      </c>
      <c r="G1500" s="1">
        <f>IFERROR(VLOOKUP(D1500, 'Datos bancarios'!C:J, 8, FALSE), "Sin celular")</f>
        <v>2613288980</v>
      </c>
      <c r="H1500" s="1" t="str">
        <f>IFERROR(
   IF(
      VLOOKUP(D1500, 'Datos bancarios'!C:E, 2, FALSE) &lt;&gt; "",
      VLOOKUP(D1500, 'Datos bancarios'!C:E, 2, FALSE),
      IF(
         VLOOKUP(D1500, 'Datos bancarios'!C:E, 3, FALSE) &lt;&gt; "",
         VLOOKUP(D1500, 'Datos bancarios'!C:E, 3, FALSE),
         "Sin CBU"
      )
   ),
   "Sin CBU"
)</f>
        <v>0110629530062912233029</v>
      </c>
      <c r="I1500" s="1" t="str">
        <f>IFERROR(VLOOKUP(D1500, 'Datos bancarios'!C:G, 5, FALSE), "Sin alias")</f>
        <v>FedericoGaston</v>
      </c>
      <c r="J1500" s="1">
        <f>IFERROR(VLOOKUP(D1500, 'Datos bancarios'!C:H, 6, FALSE), "Sin titular")</f>
        <v>0</v>
      </c>
      <c r="K1500" s="1" t="s">
        <v>14576</v>
      </c>
      <c r="L1500" s="1" t="s">
        <v>14577</v>
      </c>
      <c r="M1500" s="1" t="s">
        <v>14578</v>
      </c>
      <c r="N1500" s="1" t="str">
        <f>IFERROR(VLOOKUP(D1500, 'Datos bancarios'!C:I, 7, FALSE), "Sin banco")</f>
        <v>BANCO DE LA NACION ARGENTINA</v>
      </c>
    </row>
    <row r="1501" spans="2:14">
      <c r="B1501" s="1" t="s">
        <v>3380</v>
      </c>
      <c r="C1501" s="1" t="s">
        <v>19377</v>
      </c>
      <c r="D1501" s="1">
        <v>35183682</v>
      </c>
      <c r="E1501" s="1" t="s">
        <v>15530</v>
      </c>
      <c r="F1501" s="1" t="s">
        <v>19376</v>
      </c>
      <c r="G1501" s="1">
        <f>IFERROR(VLOOKUP(D1501, 'Datos bancarios'!C:J, 8, FALSE), "Sin celular")</f>
        <v>2615352573</v>
      </c>
      <c r="H1501" s="1" t="str">
        <f>IFERROR(
   IF(
      VLOOKUP(D1501, 'Datos bancarios'!C:E, 2, FALSE) &lt;&gt; "",
      VLOOKUP(D1501, 'Datos bancarios'!C:E, 2, FALSE),
      IF(
         VLOOKUP(D1501, 'Datos bancarios'!C:E, 3, FALSE) &lt;&gt; "",
         VLOOKUP(D1501, 'Datos bancarios'!C:E, 3, FALSE),
         "Sin CBU"
      )
   ),
   "Sin CBU"
)</f>
        <v>0720068788000039669290</v>
      </c>
      <c r="I1501" s="1" t="str">
        <f>IFERROR(VLOOKUP(D1501, 'Datos bancarios'!C:G, 5, FALSE), "Sin alias")</f>
        <v>gimebarros0201</v>
      </c>
      <c r="J1501" s="1" t="str">
        <f>IFERROR(VLOOKUP(D1501, 'Datos bancarios'!C:H, 6, FALSE), "Sin titular")</f>
        <v>Barros maria gimena</v>
      </c>
      <c r="K1501" s="1" t="s">
        <v>14576</v>
      </c>
      <c r="L1501" s="1" t="s">
        <v>14577</v>
      </c>
      <c r="M1501" s="1" t="s">
        <v>14578</v>
      </c>
      <c r="N1501" s="1" t="str">
        <f>IFERROR(VLOOKUP(D1501, 'Datos bancarios'!C:I, 7, FALSE), "Sin banco")</f>
        <v>BANCO SANTANDER ARGENTINA S.A.</v>
      </c>
    </row>
    <row r="1502" spans="2:14">
      <c r="B1502" s="1" t="s">
        <v>3381</v>
      </c>
      <c r="C1502" s="1" t="s">
        <v>19377</v>
      </c>
      <c r="D1502" s="1">
        <v>35183753</v>
      </c>
      <c r="E1502" s="1" t="s">
        <v>16338</v>
      </c>
      <c r="F1502" s="1" t="s">
        <v>19376</v>
      </c>
      <c r="G1502" s="1" t="str">
        <f>IFERROR(VLOOKUP(D1502, 'Datos bancarios'!C:J, 8, FALSE), "Sin celular")</f>
        <v>Sin celular</v>
      </c>
      <c r="H1502" s="1" t="str">
        <f>IFERROR(
   IF(
      VLOOKUP(D1502, 'Datos bancarios'!C:E, 2, FALSE) &lt;&gt; "",
      VLOOKUP(D1502, 'Datos bancarios'!C:E, 2, FALSE),
      IF(
         VLOOKUP(D1502, 'Datos bancarios'!C:E, 3, FALSE) &lt;&gt; "",
         VLOOKUP(D1502, 'Datos bancarios'!C:E, 3, FALSE),
         "Sin CBU"
      )
   ),
   "Sin CBU"
)</f>
        <v>Sin CBU</v>
      </c>
      <c r="I1502" s="1" t="str">
        <f>IFERROR(VLOOKUP(D1502, 'Datos bancarios'!C:G, 5, FALSE), "Sin alias")</f>
        <v>Sin alias</v>
      </c>
      <c r="J1502" s="1" t="str">
        <f>IFERROR(VLOOKUP(D1502, 'Datos bancarios'!C:H, 6, FALSE), "Sin titular")</f>
        <v>Sin titular</v>
      </c>
      <c r="K1502" s="1" t="s">
        <v>14576</v>
      </c>
      <c r="L1502" s="1" t="s">
        <v>14577</v>
      </c>
      <c r="M1502" s="1" t="s">
        <v>14578</v>
      </c>
      <c r="N1502" s="1" t="str">
        <f>IFERROR(VLOOKUP(D1502, 'Datos bancarios'!C:I, 7, FALSE), "Sin banco")</f>
        <v>Sin banco</v>
      </c>
    </row>
    <row r="1503" spans="2:14">
      <c r="B1503" s="1" t="s">
        <v>3382</v>
      </c>
      <c r="C1503" s="1" t="s">
        <v>19377</v>
      </c>
      <c r="D1503" s="1">
        <v>35183794</v>
      </c>
      <c r="E1503" s="1" t="s">
        <v>16583</v>
      </c>
      <c r="F1503" s="1" t="s">
        <v>19376</v>
      </c>
      <c r="G1503" s="1" t="str">
        <f>IFERROR(VLOOKUP(D1503, 'Datos bancarios'!C:J, 8, FALSE), "Sin celular")</f>
        <v>Sin celular</v>
      </c>
      <c r="H1503" s="1" t="str">
        <f>IFERROR(
   IF(
      VLOOKUP(D1503, 'Datos bancarios'!C:E, 2, FALSE) &lt;&gt; "",
      VLOOKUP(D1503, 'Datos bancarios'!C:E, 2, FALSE),
      IF(
         VLOOKUP(D1503, 'Datos bancarios'!C:E, 3, FALSE) &lt;&gt; "",
         VLOOKUP(D1503, 'Datos bancarios'!C:E, 3, FALSE),
         "Sin CBU"
      )
   ),
   "Sin CBU"
)</f>
        <v>Sin CBU</v>
      </c>
      <c r="I1503" s="1" t="str">
        <f>IFERROR(VLOOKUP(D1503, 'Datos bancarios'!C:G, 5, FALSE), "Sin alias")</f>
        <v>Sin alias</v>
      </c>
      <c r="J1503" s="1" t="str">
        <f>IFERROR(VLOOKUP(D1503, 'Datos bancarios'!C:H, 6, FALSE), "Sin titular")</f>
        <v>Sin titular</v>
      </c>
      <c r="K1503" s="1" t="s">
        <v>14576</v>
      </c>
      <c r="L1503" s="1" t="s">
        <v>14577</v>
      </c>
      <c r="M1503" s="1" t="s">
        <v>14578</v>
      </c>
      <c r="N1503" s="1" t="str">
        <f>IFERROR(VLOOKUP(D1503, 'Datos bancarios'!C:I, 7, FALSE), "Sin banco")</f>
        <v>Sin banco</v>
      </c>
    </row>
    <row r="1504" spans="2:14">
      <c r="B1504" s="1" t="s">
        <v>3383</v>
      </c>
      <c r="C1504" s="1" t="s">
        <v>19377</v>
      </c>
      <c r="D1504" s="1">
        <v>35184221</v>
      </c>
      <c r="E1504" s="1" t="s">
        <v>15100</v>
      </c>
      <c r="F1504" s="1" t="s">
        <v>19376</v>
      </c>
      <c r="G1504" s="1" t="str">
        <f>IFERROR(VLOOKUP(D1504, 'Datos bancarios'!C:J, 8, FALSE), "Sin celular")</f>
        <v>Sin celular</v>
      </c>
      <c r="H1504" s="1" t="str">
        <f>IFERROR(
   IF(
      VLOOKUP(D1504, 'Datos bancarios'!C:E, 2, FALSE) &lt;&gt; "",
      VLOOKUP(D1504, 'Datos bancarios'!C:E, 2, FALSE),
      IF(
         VLOOKUP(D1504, 'Datos bancarios'!C:E, 3, FALSE) &lt;&gt; "",
         VLOOKUP(D1504, 'Datos bancarios'!C:E, 3, FALSE),
         "Sin CBU"
      )
   ),
   "Sin CBU"
)</f>
        <v>Sin CBU</v>
      </c>
      <c r="I1504" s="1" t="str">
        <f>IFERROR(VLOOKUP(D1504, 'Datos bancarios'!C:G, 5, FALSE), "Sin alias")</f>
        <v>Sin alias</v>
      </c>
      <c r="J1504" s="1" t="str">
        <f>IFERROR(VLOOKUP(D1504, 'Datos bancarios'!C:H, 6, FALSE), "Sin titular")</f>
        <v>Sin titular</v>
      </c>
      <c r="K1504" s="1" t="s">
        <v>14576</v>
      </c>
      <c r="L1504" s="1" t="s">
        <v>14577</v>
      </c>
      <c r="M1504" s="1" t="s">
        <v>14578</v>
      </c>
      <c r="N1504" s="1" t="str">
        <f>IFERROR(VLOOKUP(D1504, 'Datos bancarios'!C:I, 7, FALSE), "Sin banco")</f>
        <v>Sin banco</v>
      </c>
    </row>
    <row r="1505" spans="2:14">
      <c r="B1505" s="1" t="s">
        <v>3384</v>
      </c>
      <c r="C1505" s="1" t="s">
        <v>19377</v>
      </c>
      <c r="D1505" s="1">
        <v>35184284</v>
      </c>
      <c r="E1505" s="1" t="s">
        <v>15557</v>
      </c>
      <c r="F1505" s="1" t="s">
        <v>19376</v>
      </c>
      <c r="G1505" s="1" t="str">
        <f>IFERROR(VLOOKUP(D1505, 'Datos bancarios'!C:J, 8, FALSE), "Sin celular")</f>
        <v>Sin celular</v>
      </c>
      <c r="H1505" s="1" t="str">
        <f>IFERROR(
   IF(
      VLOOKUP(D1505, 'Datos bancarios'!C:E, 2, FALSE) &lt;&gt; "",
      VLOOKUP(D1505, 'Datos bancarios'!C:E, 2, FALSE),
      IF(
         VLOOKUP(D1505, 'Datos bancarios'!C:E, 3, FALSE) &lt;&gt; "",
         VLOOKUP(D1505, 'Datos bancarios'!C:E, 3, FALSE),
         "Sin CBU"
      )
   ),
   "Sin CBU"
)</f>
        <v>Sin CBU</v>
      </c>
      <c r="I1505" s="1" t="str">
        <f>IFERROR(VLOOKUP(D1505, 'Datos bancarios'!C:G, 5, FALSE), "Sin alias")</f>
        <v>Sin alias</v>
      </c>
      <c r="J1505" s="1" t="str">
        <f>IFERROR(VLOOKUP(D1505, 'Datos bancarios'!C:H, 6, FALSE), "Sin titular")</f>
        <v>Sin titular</v>
      </c>
      <c r="K1505" s="1" t="s">
        <v>14576</v>
      </c>
      <c r="L1505" s="1" t="s">
        <v>14577</v>
      </c>
      <c r="M1505" s="1" t="s">
        <v>14578</v>
      </c>
      <c r="N1505" s="1" t="str">
        <f>IFERROR(VLOOKUP(D1505, 'Datos bancarios'!C:I, 7, FALSE), "Sin banco")</f>
        <v>Sin banco</v>
      </c>
    </row>
    <row r="1506" spans="2:14">
      <c r="B1506" s="1" t="s">
        <v>3385</v>
      </c>
      <c r="C1506" s="1" t="s">
        <v>19377</v>
      </c>
      <c r="D1506" s="1">
        <v>35184299</v>
      </c>
      <c r="E1506" s="1" t="s">
        <v>15916</v>
      </c>
      <c r="F1506" s="1" t="s">
        <v>19376</v>
      </c>
      <c r="G1506" s="1" t="str">
        <f>IFERROR(VLOOKUP(D1506, 'Datos bancarios'!C:J, 8, FALSE), "Sin celular")</f>
        <v>Sin celular</v>
      </c>
      <c r="H1506" s="1" t="str">
        <f>IFERROR(
   IF(
      VLOOKUP(D1506, 'Datos bancarios'!C:E, 2, FALSE) &lt;&gt; "",
      VLOOKUP(D1506, 'Datos bancarios'!C:E, 2, FALSE),
      IF(
         VLOOKUP(D1506, 'Datos bancarios'!C:E, 3, FALSE) &lt;&gt; "",
         VLOOKUP(D1506, 'Datos bancarios'!C:E, 3, FALSE),
         "Sin CBU"
      )
   ),
   "Sin CBU"
)</f>
        <v>Sin CBU</v>
      </c>
      <c r="I1506" s="1" t="str">
        <f>IFERROR(VLOOKUP(D1506, 'Datos bancarios'!C:G, 5, FALSE), "Sin alias")</f>
        <v>Sin alias</v>
      </c>
      <c r="J1506" s="1" t="str">
        <f>IFERROR(VLOOKUP(D1506, 'Datos bancarios'!C:H, 6, FALSE), "Sin titular")</f>
        <v>Sin titular</v>
      </c>
      <c r="K1506" s="1" t="s">
        <v>14576</v>
      </c>
      <c r="L1506" s="1" t="s">
        <v>14577</v>
      </c>
      <c r="M1506" s="1" t="s">
        <v>14578</v>
      </c>
      <c r="N1506" s="1" t="str">
        <f>IFERROR(VLOOKUP(D1506, 'Datos bancarios'!C:I, 7, FALSE), "Sin banco")</f>
        <v>Sin banco</v>
      </c>
    </row>
    <row r="1507" spans="2:14">
      <c r="B1507" s="1" t="s">
        <v>3386</v>
      </c>
      <c r="C1507" s="1" t="s">
        <v>19377</v>
      </c>
      <c r="D1507" s="1">
        <v>35184403</v>
      </c>
      <c r="E1507" s="1" t="s">
        <v>15372</v>
      </c>
      <c r="F1507" s="1" t="s">
        <v>19376</v>
      </c>
      <c r="G1507" s="1" t="str">
        <f>IFERROR(VLOOKUP(D1507, 'Datos bancarios'!C:J, 8, FALSE), "Sin celular")</f>
        <v>Sin celular</v>
      </c>
      <c r="H1507" s="1" t="str">
        <f>IFERROR(
   IF(
      VLOOKUP(D1507, 'Datos bancarios'!C:E, 2, FALSE) &lt;&gt; "",
      VLOOKUP(D1507, 'Datos bancarios'!C:E, 2, FALSE),
      IF(
         VLOOKUP(D1507, 'Datos bancarios'!C:E, 3, FALSE) &lt;&gt; "",
         VLOOKUP(D1507, 'Datos bancarios'!C:E, 3, FALSE),
         "Sin CBU"
      )
   ),
   "Sin CBU"
)</f>
        <v>Sin CBU</v>
      </c>
      <c r="I1507" s="1" t="str">
        <f>IFERROR(VLOOKUP(D1507, 'Datos bancarios'!C:G, 5, FALSE), "Sin alias")</f>
        <v>Sin alias</v>
      </c>
      <c r="J1507" s="1" t="str">
        <f>IFERROR(VLOOKUP(D1507, 'Datos bancarios'!C:H, 6, FALSE), "Sin titular")</f>
        <v>Sin titular</v>
      </c>
      <c r="K1507" s="1" t="s">
        <v>14576</v>
      </c>
      <c r="L1507" s="1" t="s">
        <v>14577</v>
      </c>
      <c r="M1507" s="1" t="s">
        <v>14578</v>
      </c>
      <c r="N1507" s="1" t="str">
        <f>IFERROR(VLOOKUP(D1507, 'Datos bancarios'!C:I, 7, FALSE), "Sin banco")</f>
        <v>Sin banco</v>
      </c>
    </row>
    <row r="1508" spans="2:14">
      <c r="B1508" s="1" t="s">
        <v>3387</v>
      </c>
      <c r="C1508" s="1" t="s">
        <v>19377</v>
      </c>
      <c r="D1508" s="1">
        <v>35188787</v>
      </c>
      <c r="E1508" s="1" t="s">
        <v>17156</v>
      </c>
      <c r="F1508" s="1" t="s">
        <v>19376</v>
      </c>
      <c r="G1508" s="1" t="str">
        <f>IFERROR(VLOOKUP(D1508, 'Datos bancarios'!C:J, 8, FALSE), "Sin celular")</f>
        <v>Sin celular</v>
      </c>
      <c r="H1508" s="1" t="str">
        <f>IFERROR(
   IF(
      VLOOKUP(D1508, 'Datos bancarios'!C:E, 2, FALSE) &lt;&gt; "",
      VLOOKUP(D1508, 'Datos bancarios'!C:E, 2, FALSE),
      IF(
         VLOOKUP(D1508, 'Datos bancarios'!C:E, 3, FALSE) &lt;&gt; "",
         VLOOKUP(D1508, 'Datos bancarios'!C:E, 3, FALSE),
         "Sin CBU"
      )
   ),
   "Sin CBU"
)</f>
        <v>Sin CBU</v>
      </c>
      <c r="I1508" s="1" t="str">
        <f>IFERROR(VLOOKUP(D1508, 'Datos bancarios'!C:G, 5, FALSE), "Sin alias")</f>
        <v>Sin alias</v>
      </c>
      <c r="J1508" s="1" t="str">
        <f>IFERROR(VLOOKUP(D1508, 'Datos bancarios'!C:H, 6, FALSE), "Sin titular")</f>
        <v>Sin titular</v>
      </c>
      <c r="K1508" s="1" t="s">
        <v>14576</v>
      </c>
      <c r="L1508" s="1" t="s">
        <v>14577</v>
      </c>
      <c r="M1508" s="1" t="s">
        <v>14578</v>
      </c>
      <c r="N1508" s="1" t="str">
        <f>IFERROR(VLOOKUP(D1508, 'Datos bancarios'!C:I, 7, FALSE), "Sin banco")</f>
        <v>Sin banco</v>
      </c>
    </row>
    <row r="1509" spans="2:14">
      <c r="B1509" s="1" t="s">
        <v>3388</v>
      </c>
      <c r="C1509" s="1" t="s">
        <v>19377</v>
      </c>
      <c r="D1509" s="1">
        <v>35194824</v>
      </c>
      <c r="E1509" s="1" t="s">
        <v>16365</v>
      </c>
      <c r="F1509" s="1" t="s">
        <v>19376</v>
      </c>
      <c r="G1509" s="1" t="str">
        <f>IFERROR(VLOOKUP(D1509, 'Datos bancarios'!C:J, 8, FALSE), "Sin celular")</f>
        <v>Sin celular</v>
      </c>
      <c r="H1509" s="1" t="str">
        <f>IFERROR(
   IF(
      VLOOKUP(D1509, 'Datos bancarios'!C:E, 2, FALSE) &lt;&gt; "",
      VLOOKUP(D1509, 'Datos bancarios'!C:E, 2, FALSE),
      IF(
         VLOOKUP(D1509, 'Datos bancarios'!C:E, 3, FALSE) &lt;&gt; "",
         VLOOKUP(D1509, 'Datos bancarios'!C:E, 3, FALSE),
         "Sin CBU"
      )
   ),
   "Sin CBU"
)</f>
        <v>Sin CBU</v>
      </c>
      <c r="I1509" s="1" t="str">
        <f>IFERROR(VLOOKUP(D1509, 'Datos bancarios'!C:G, 5, FALSE), "Sin alias")</f>
        <v>Sin alias</v>
      </c>
      <c r="J1509" s="1" t="str">
        <f>IFERROR(VLOOKUP(D1509, 'Datos bancarios'!C:H, 6, FALSE), "Sin titular")</f>
        <v>Sin titular</v>
      </c>
      <c r="K1509" s="1" t="s">
        <v>14576</v>
      </c>
      <c r="L1509" s="1" t="s">
        <v>14577</v>
      </c>
      <c r="M1509" s="1" t="s">
        <v>14578</v>
      </c>
      <c r="N1509" s="1" t="str">
        <f>IFERROR(VLOOKUP(D1509, 'Datos bancarios'!C:I, 7, FALSE), "Sin banco")</f>
        <v>Sin banco</v>
      </c>
    </row>
    <row r="1510" spans="2:14">
      <c r="B1510" s="1" t="s">
        <v>3389</v>
      </c>
      <c r="C1510" s="1" t="s">
        <v>19377</v>
      </c>
      <c r="D1510" s="1">
        <v>35196351</v>
      </c>
      <c r="E1510" s="1" t="s">
        <v>17137</v>
      </c>
      <c r="F1510" s="1" t="s">
        <v>19376</v>
      </c>
      <c r="G1510" s="1" t="str">
        <f>IFERROR(VLOOKUP(D1510, 'Datos bancarios'!C:J, 8, FALSE), "Sin celular")</f>
        <v>Sin celular</v>
      </c>
      <c r="H1510" s="1" t="str">
        <f>IFERROR(
   IF(
      VLOOKUP(D1510, 'Datos bancarios'!C:E, 2, FALSE) &lt;&gt; "",
      VLOOKUP(D1510, 'Datos bancarios'!C:E, 2, FALSE),
      IF(
         VLOOKUP(D1510, 'Datos bancarios'!C:E, 3, FALSE) &lt;&gt; "",
         VLOOKUP(D1510, 'Datos bancarios'!C:E, 3, FALSE),
         "Sin CBU"
      )
   ),
   "Sin CBU"
)</f>
        <v>Sin CBU</v>
      </c>
      <c r="I1510" s="1" t="str">
        <f>IFERROR(VLOOKUP(D1510, 'Datos bancarios'!C:G, 5, FALSE), "Sin alias")</f>
        <v>Sin alias</v>
      </c>
      <c r="J1510" s="1" t="str">
        <f>IFERROR(VLOOKUP(D1510, 'Datos bancarios'!C:H, 6, FALSE), "Sin titular")</f>
        <v>Sin titular</v>
      </c>
      <c r="K1510" s="1" t="s">
        <v>14576</v>
      </c>
      <c r="L1510" s="1" t="s">
        <v>14577</v>
      </c>
      <c r="M1510" s="1" t="s">
        <v>14578</v>
      </c>
      <c r="N1510" s="1" t="str">
        <f>IFERROR(VLOOKUP(D1510, 'Datos bancarios'!C:I, 7, FALSE), "Sin banco")</f>
        <v>Sin banco</v>
      </c>
    </row>
    <row r="1511" spans="2:14">
      <c r="B1511" s="1" t="s">
        <v>3390</v>
      </c>
      <c r="C1511" s="1" t="s">
        <v>19377</v>
      </c>
      <c r="D1511" s="1">
        <v>35197191</v>
      </c>
      <c r="E1511" s="1" t="s">
        <v>14953</v>
      </c>
      <c r="F1511" s="1" t="s">
        <v>19376</v>
      </c>
      <c r="G1511" s="1" t="str">
        <f>IFERROR(VLOOKUP(D1511, 'Datos bancarios'!C:J, 8, FALSE), "Sin celular")</f>
        <v>Sin celular</v>
      </c>
      <c r="H1511" s="1" t="str">
        <f>IFERROR(
   IF(
      VLOOKUP(D1511, 'Datos bancarios'!C:E, 2, FALSE) &lt;&gt; "",
      VLOOKUP(D1511, 'Datos bancarios'!C:E, 2, FALSE),
      IF(
         VLOOKUP(D1511, 'Datos bancarios'!C:E, 3, FALSE) &lt;&gt; "",
         VLOOKUP(D1511, 'Datos bancarios'!C:E, 3, FALSE),
         "Sin CBU"
      )
   ),
   "Sin CBU"
)</f>
        <v>Sin CBU</v>
      </c>
      <c r="I1511" s="1" t="str">
        <f>IFERROR(VLOOKUP(D1511, 'Datos bancarios'!C:G, 5, FALSE), "Sin alias")</f>
        <v>Sin alias</v>
      </c>
      <c r="J1511" s="1" t="str">
        <f>IFERROR(VLOOKUP(D1511, 'Datos bancarios'!C:H, 6, FALSE), "Sin titular")</f>
        <v>Sin titular</v>
      </c>
      <c r="K1511" s="1" t="s">
        <v>14576</v>
      </c>
      <c r="L1511" s="1" t="s">
        <v>14577</v>
      </c>
      <c r="M1511" s="1" t="s">
        <v>14578</v>
      </c>
      <c r="N1511" s="1" t="str">
        <f>IFERROR(VLOOKUP(D1511, 'Datos bancarios'!C:I, 7, FALSE), "Sin banco")</f>
        <v>Sin banco</v>
      </c>
    </row>
    <row r="1512" spans="2:14">
      <c r="B1512" s="1" t="s">
        <v>3391</v>
      </c>
      <c r="C1512" s="1" t="s">
        <v>16</v>
      </c>
      <c r="D1512" s="1">
        <v>35197245</v>
      </c>
      <c r="E1512" s="1" t="s">
        <v>16761</v>
      </c>
      <c r="F1512" s="1" t="s">
        <v>19376</v>
      </c>
      <c r="G1512" s="1">
        <f>IFERROR(VLOOKUP(D1512, 'Datos bancarios'!C:J, 8, FALSE), "Sin celular")</f>
        <v>2613020489</v>
      </c>
      <c r="H1512" s="1" t="str">
        <f>IFERROR(
   IF(
      VLOOKUP(D1512, 'Datos bancarios'!C:E, 2, FALSE) &lt;&gt; "",
      VLOOKUP(D1512, 'Datos bancarios'!C:E, 2, FALSE),
      IF(
         VLOOKUP(D1512, 'Datos bancarios'!C:E, 3, FALSE) &lt;&gt; "",
         VLOOKUP(D1512, 'Datos bancarios'!C:E, 3, FALSE),
         "Sin CBU"
      )
   ),
   "Sin CBU"
)</f>
        <v>0340060908600057403001</v>
      </c>
      <c r="I1512" s="1" t="str">
        <f>IFERROR(VLOOKUP(D1512, 'Datos bancarios'!C:G, 5, FALSE), "Sin alias")</f>
        <v>Tarea.refran.dieta</v>
      </c>
      <c r="J1512" s="1" t="str">
        <f>IFERROR(VLOOKUP(D1512, 'Datos bancarios'!C:H, 6, FALSE), "Sin titular")</f>
        <v>Alexa Aban</v>
      </c>
      <c r="K1512" s="1" t="s">
        <v>14576</v>
      </c>
      <c r="L1512" s="1" t="s">
        <v>14577</v>
      </c>
      <c r="M1512" s="1" t="s">
        <v>14578</v>
      </c>
      <c r="N1512" s="1" t="str">
        <f>IFERROR(VLOOKUP(D1512, 'Datos bancarios'!C:I, 7, FALSE), "Sin banco")</f>
        <v>BANCO PATAGONIA S.A.</v>
      </c>
    </row>
    <row r="1513" spans="2:14">
      <c r="B1513" s="1" t="s">
        <v>3392</v>
      </c>
      <c r="C1513" s="1" t="s">
        <v>19377</v>
      </c>
      <c r="D1513" s="1">
        <v>35197373</v>
      </c>
      <c r="E1513" s="1" t="s">
        <v>15658</v>
      </c>
      <c r="F1513" s="1" t="s">
        <v>19376</v>
      </c>
      <c r="G1513" s="1" t="str">
        <f>IFERROR(VLOOKUP(D1513, 'Datos bancarios'!C:J, 8, FALSE), "Sin celular")</f>
        <v>Sin celular</v>
      </c>
      <c r="H1513" s="1" t="str">
        <f>IFERROR(
   IF(
      VLOOKUP(D1513, 'Datos bancarios'!C:E, 2, FALSE) &lt;&gt; "",
      VLOOKUP(D1513, 'Datos bancarios'!C:E, 2, FALSE),
      IF(
         VLOOKUP(D1513, 'Datos bancarios'!C:E, 3, FALSE) &lt;&gt; "",
         VLOOKUP(D1513, 'Datos bancarios'!C:E, 3, FALSE),
         "Sin CBU"
      )
   ),
   "Sin CBU"
)</f>
        <v>Sin CBU</v>
      </c>
      <c r="I1513" s="1" t="str">
        <f>IFERROR(VLOOKUP(D1513, 'Datos bancarios'!C:G, 5, FALSE), "Sin alias")</f>
        <v>Sin alias</v>
      </c>
      <c r="J1513" s="1" t="str">
        <f>IFERROR(VLOOKUP(D1513, 'Datos bancarios'!C:H, 6, FALSE), "Sin titular")</f>
        <v>Sin titular</v>
      </c>
      <c r="K1513" s="1" t="s">
        <v>14576</v>
      </c>
      <c r="L1513" s="1" t="s">
        <v>14577</v>
      </c>
      <c r="M1513" s="1" t="s">
        <v>14578</v>
      </c>
      <c r="N1513" s="1" t="str">
        <f>IFERROR(VLOOKUP(D1513, 'Datos bancarios'!C:I, 7, FALSE), "Sin banco")</f>
        <v>Sin banco</v>
      </c>
    </row>
    <row r="1514" spans="2:14">
      <c r="B1514" s="1" t="s">
        <v>3393</v>
      </c>
      <c r="C1514" s="1" t="s">
        <v>19377</v>
      </c>
      <c r="D1514" s="1">
        <v>35197577</v>
      </c>
      <c r="E1514" s="1" t="s">
        <v>16460</v>
      </c>
      <c r="F1514" s="1" t="s">
        <v>19376</v>
      </c>
      <c r="G1514" s="1" t="str">
        <f>IFERROR(VLOOKUP(D1514, 'Datos bancarios'!C:J, 8, FALSE), "Sin celular")</f>
        <v>Sin celular</v>
      </c>
      <c r="H1514" s="1" t="str">
        <f>IFERROR(
   IF(
      VLOOKUP(D1514, 'Datos bancarios'!C:E, 2, FALSE) &lt;&gt; "",
      VLOOKUP(D1514, 'Datos bancarios'!C:E, 2, FALSE),
      IF(
         VLOOKUP(D1514, 'Datos bancarios'!C:E, 3, FALSE) &lt;&gt; "",
         VLOOKUP(D1514, 'Datos bancarios'!C:E, 3, FALSE),
         "Sin CBU"
      )
   ),
   "Sin CBU"
)</f>
        <v>Sin CBU</v>
      </c>
      <c r="I1514" s="1" t="str">
        <f>IFERROR(VLOOKUP(D1514, 'Datos bancarios'!C:G, 5, FALSE), "Sin alias")</f>
        <v>Sin alias</v>
      </c>
      <c r="J1514" s="1" t="str">
        <f>IFERROR(VLOOKUP(D1514, 'Datos bancarios'!C:H, 6, FALSE), "Sin titular")</f>
        <v>Sin titular</v>
      </c>
      <c r="K1514" s="1" t="s">
        <v>14576</v>
      </c>
      <c r="L1514" s="1" t="s">
        <v>14577</v>
      </c>
      <c r="M1514" s="1" t="s">
        <v>14578</v>
      </c>
      <c r="N1514" s="1" t="str">
        <f>IFERROR(VLOOKUP(D1514, 'Datos bancarios'!C:I, 7, FALSE), "Sin banco")</f>
        <v>Sin banco</v>
      </c>
    </row>
    <row r="1515" spans="2:14">
      <c r="B1515" s="1" t="s">
        <v>3394</v>
      </c>
      <c r="C1515" s="1" t="s">
        <v>19377</v>
      </c>
      <c r="D1515" s="1">
        <v>35200132</v>
      </c>
      <c r="E1515" s="1" t="s">
        <v>16272</v>
      </c>
      <c r="F1515" s="1" t="s">
        <v>19376</v>
      </c>
      <c r="G1515" s="1" t="str">
        <f>IFERROR(VLOOKUP(D1515, 'Datos bancarios'!C:J, 8, FALSE), "Sin celular")</f>
        <v>Sin celular</v>
      </c>
      <c r="H1515" s="1" t="str">
        <f>IFERROR(
   IF(
      VLOOKUP(D1515, 'Datos bancarios'!C:E, 2, FALSE) &lt;&gt; "",
      VLOOKUP(D1515, 'Datos bancarios'!C:E, 2, FALSE),
      IF(
         VLOOKUP(D1515, 'Datos bancarios'!C:E, 3, FALSE) &lt;&gt; "",
         VLOOKUP(D1515, 'Datos bancarios'!C:E, 3, FALSE),
         "Sin CBU"
      )
   ),
   "Sin CBU"
)</f>
        <v>Sin CBU</v>
      </c>
      <c r="I1515" s="1" t="str">
        <f>IFERROR(VLOOKUP(D1515, 'Datos bancarios'!C:G, 5, FALSE), "Sin alias")</f>
        <v>Sin alias</v>
      </c>
      <c r="J1515" s="1" t="str">
        <f>IFERROR(VLOOKUP(D1515, 'Datos bancarios'!C:H, 6, FALSE), "Sin titular")</f>
        <v>Sin titular</v>
      </c>
      <c r="K1515" s="1" t="s">
        <v>14576</v>
      </c>
      <c r="L1515" s="1" t="s">
        <v>14577</v>
      </c>
      <c r="M1515" s="1" t="s">
        <v>14578</v>
      </c>
      <c r="N1515" s="1" t="str">
        <f>IFERROR(VLOOKUP(D1515, 'Datos bancarios'!C:I, 7, FALSE), "Sin banco")</f>
        <v>Sin banco</v>
      </c>
    </row>
    <row r="1516" spans="2:14">
      <c r="B1516" s="1" t="s">
        <v>3395</v>
      </c>
      <c r="C1516" s="1" t="s">
        <v>19377</v>
      </c>
      <c r="D1516" s="1">
        <v>35200324</v>
      </c>
      <c r="E1516" s="1" t="s">
        <v>15147</v>
      </c>
      <c r="F1516" s="1" t="s">
        <v>19376</v>
      </c>
      <c r="G1516" s="1" t="str">
        <f>IFERROR(VLOOKUP(D1516, 'Datos bancarios'!C:J, 8, FALSE), "Sin celular")</f>
        <v>Sin celular</v>
      </c>
      <c r="H1516" s="1" t="str">
        <f>IFERROR(
   IF(
      VLOOKUP(D1516, 'Datos bancarios'!C:E, 2, FALSE) &lt;&gt; "",
      VLOOKUP(D1516, 'Datos bancarios'!C:E, 2, FALSE),
      IF(
         VLOOKUP(D1516, 'Datos bancarios'!C:E, 3, FALSE) &lt;&gt; "",
         VLOOKUP(D1516, 'Datos bancarios'!C:E, 3, FALSE),
         "Sin CBU"
      )
   ),
   "Sin CBU"
)</f>
        <v>Sin CBU</v>
      </c>
      <c r="I1516" s="1" t="str">
        <f>IFERROR(VLOOKUP(D1516, 'Datos bancarios'!C:G, 5, FALSE), "Sin alias")</f>
        <v>Sin alias</v>
      </c>
      <c r="J1516" s="1" t="str">
        <f>IFERROR(VLOOKUP(D1516, 'Datos bancarios'!C:H, 6, FALSE), "Sin titular")</f>
        <v>Sin titular</v>
      </c>
      <c r="K1516" s="1" t="s">
        <v>14576</v>
      </c>
      <c r="L1516" s="1" t="s">
        <v>14577</v>
      </c>
      <c r="M1516" s="1" t="s">
        <v>14578</v>
      </c>
      <c r="N1516" s="1" t="str">
        <f>IFERROR(VLOOKUP(D1516, 'Datos bancarios'!C:I, 7, FALSE), "Sin banco")</f>
        <v>Sin banco</v>
      </c>
    </row>
    <row r="1517" spans="2:14">
      <c r="B1517" s="1" t="s">
        <v>3396</v>
      </c>
      <c r="C1517" s="1" t="s">
        <v>19377</v>
      </c>
      <c r="D1517" s="1">
        <v>35200404</v>
      </c>
      <c r="E1517" s="1" t="s">
        <v>14745</v>
      </c>
      <c r="F1517" s="1" t="s">
        <v>19376</v>
      </c>
      <c r="G1517" s="1">
        <f>IFERROR(VLOOKUP(D1517, 'Datos bancarios'!C:J, 8, FALSE), "Sin celular")</f>
        <v>2616953239</v>
      </c>
      <c r="H1517" s="1" t="str">
        <f>IFERROR(
   IF(
      VLOOKUP(D1517, 'Datos bancarios'!C:E, 2, FALSE) &lt;&gt; "",
      VLOOKUP(D1517, 'Datos bancarios'!C:E, 2, FALSE),
      IF(
         VLOOKUP(D1517, 'Datos bancarios'!C:E, 3, FALSE) &lt;&gt; "",
         VLOOKUP(D1517, 'Datos bancarios'!C:E, 3, FALSE),
         "Sin CBU"
      )
   ),
   "Sin CBU"
)</f>
        <v>0270066320005478720014</v>
      </c>
      <c r="I1517" s="1" t="str">
        <f>IFERROR(VLOOKUP(D1517, 'Datos bancarios'!C:G, 5, FALSE), "Sin alias")</f>
        <v>MESETA.TACO.SALA</v>
      </c>
      <c r="J1517" s="1" t="str">
        <f>IFERROR(VLOOKUP(D1517, 'Datos bancarios'!C:H, 6, FALSE), "Sin titular")</f>
        <v>Rodolfo Alejandro Morales</v>
      </c>
      <c r="K1517" s="1" t="s">
        <v>14576</v>
      </c>
      <c r="L1517" s="1" t="s">
        <v>14577</v>
      </c>
      <c r="M1517" s="1" t="s">
        <v>14578</v>
      </c>
      <c r="N1517" s="1" t="str">
        <f>IFERROR(VLOOKUP(D1517, 'Datos bancarios'!C:I, 7, FALSE), "Sin banco")</f>
        <v>BANCO SUPERVIELLE S.A.</v>
      </c>
    </row>
    <row r="1518" spans="2:14">
      <c r="B1518" s="1" t="s">
        <v>3397</v>
      </c>
      <c r="C1518" s="1" t="s">
        <v>19377</v>
      </c>
      <c r="D1518" s="1">
        <v>35200418</v>
      </c>
      <c r="E1518" s="1" t="s">
        <v>16011</v>
      </c>
      <c r="F1518" s="1" t="s">
        <v>19376</v>
      </c>
      <c r="G1518" s="1" t="str">
        <f>IFERROR(VLOOKUP(D1518, 'Datos bancarios'!C:J, 8, FALSE), "Sin celular")</f>
        <v>Sin celular</v>
      </c>
      <c r="H1518" s="1" t="str">
        <f>IFERROR(
   IF(
      VLOOKUP(D1518, 'Datos bancarios'!C:E, 2, FALSE) &lt;&gt; "",
      VLOOKUP(D1518, 'Datos bancarios'!C:E, 2, FALSE),
      IF(
         VLOOKUP(D1518, 'Datos bancarios'!C:E, 3, FALSE) &lt;&gt; "",
         VLOOKUP(D1518, 'Datos bancarios'!C:E, 3, FALSE),
         "Sin CBU"
      )
   ),
   "Sin CBU"
)</f>
        <v>Sin CBU</v>
      </c>
      <c r="I1518" s="1" t="str">
        <f>IFERROR(VLOOKUP(D1518, 'Datos bancarios'!C:G, 5, FALSE), "Sin alias")</f>
        <v>Sin alias</v>
      </c>
      <c r="J1518" s="1" t="str">
        <f>IFERROR(VLOOKUP(D1518, 'Datos bancarios'!C:H, 6, FALSE), "Sin titular")</f>
        <v>Sin titular</v>
      </c>
      <c r="K1518" s="1" t="s">
        <v>14576</v>
      </c>
      <c r="L1518" s="1" t="s">
        <v>14577</v>
      </c>
      <c r="M1518" s="1" t="s">
        <v>14578</v>
      </c>
      <c r="N1518" s="1" t="str">
        <f>IFERROR(VLOOKUP(D1518, 'Datos bancarios'!C:I, 7, FALSE), "Sin banco")</f>
        <v>Sin banco</v>
      </c>
    </row>
    <row r="1519" spans="2:14">
      <c r="B1519" s="1" t="s">
        <v>3398</v>
      </c>
      <c r="C1519" s="1" t="s">
        <v>19377</v>
      </c>
      <c r="D1519" s="1">
        <v>35205459</v>
      </c>
      <c r="E1519" s="1" t="s">
        <v>15587</v>
      </c>
      <c r="F1519" s="1" t="s">
        <v>19376</v>
      </c>
      <c r="G1519" s="1" t="str">
        <f>IFERROR(VLOOKUP(D1519, 'Datos bancarios'!C:J, 8, FALSE), "Sin celular")</f>
        <v>Sin celular</v>
      </c>
      <c r="H1519" s="1" t="str">
        <f>IFERROR(
   IF(
      VLOOKUP(D1519, 'Datos bancarios'!C:E, 2, FALSE) &lt;&gt; "",
      VLOOKUP(D1519, 'Datos bancarios'!C:E, 2, FALSE),
      IF(
         VLOOKUP(D1519, 'Datos bancarios'!C:E, 3, FALSE) &lt;&gt; "",
         VLOOKUP(D1519, 'Datos bancarios'!C:E, 3, FALSE),
         "Sin CBU"
      )
   ),
   "Sin CBU"
)</f>
        <v>Sin CBU</v>
      </c>
      <c r="I1519" s="1" t="str">
        <f>IFERROR(VLOOKUP(D1519, 'Datos bancarios'!C:G, 5, FALSE), "Sin alias")</f>
        <v>Sin alias</v>
      </c>
      <c r="J1519" s="1" t="str">
        <f>IFERROR(VLOOKUP(D1519, 'Datos bancarios'!C:H, 6, FALSE), "Sin titular")</f>
        <v>Sin titular</v>
      </c>
      <c r="K1519" s="1" t="s">
        <v>14576</v>
      </c>
      <c r="L1519" s="1" t="s">
        <v>14577</v>
      </c>
      <c r="M1519" s="1" t="s">
        <v>14578</v>
      </c>
      <c r="N1519" s="1" t="str">
        <f>IFERROR(VLOOKUP(D1519, 'Datos bancarios'!C:I, 7, FALSE), "Sin banco")</f>
        <v>Sin banco</v>
      </c>
    </row>
    <row r="1520" spans="2:14">
      <c r="B1520" s="1" t="s">
        <v>3399</v>
      </c>
      <c r="C1520" s="1" t="s">
        <v>19377</v>
      </c>
      <c r="D1520" s="1">
        <v>35209197</v>
      </c>
      <c r="E1520" s="1" t="s">
        <v>16486</v>
      </c>
      <c r="F1520" s="1" t="s">
        <v>19376</v>
      </c>
      <c r="G1520" s="1" t="str">
        <f>IFERROR(VLOOKUP(D1520, 'Datos bancarios'!C:J, 8, FALSE), "Sin celular")</f>
        <v>Sin celular</v>
      </c>
      <c r="H1520" s="1" t="str">
        <f>IFERROR(
   IF(
      VLOOKUP(D1520, 'Datos bancarios'!C:E, 2, FALSE) &lt;&gt; "",
      VLOOKUP(D1520, 'Datos bancarios'!C:E, 2, FALSE),
      IF(
         VLOOKUP(D1520, 'Datos bancarios'!C:E, 3, FALSE) &lt;&gt; "",
         VLOOKUP(D1520, 'Datos bancarios'!C:E, 3, FALSE),
         "Sin CBU"
      )
   ),
   "Sin CBU"
)</f>
        <v>Sin CBU</v>
      </c>
      <c r="I1520" s="1" t="str">
        <f>IFERROR(VLOOKUP(D1520, 'Datos bancarios'!C:G, 5, FALSE), "Sin alias")</f>
        <v>Sin alias</v>
      </c>
      <c r="J1520" s="1" t="str">
        <f>IFERROR(VLOOKUP(D1520, 'Datos bancarios'!C:H, 6, FALSE), "Sin titular")</f>
        <v>Sin titular</v>
      </c>
      <c r="K1520" s="1" t="s">
        <v>14576</v>
      </c>
      <c r="L1520" s="1" t="s">
        <v>14577</v>
      </c>
      <c r="M1520" s="1" t="s">
        <v>14578</v>
      </c>
      <c r="N1520" s="1" t="str">
        <f>IFERROR(VLOOKUP(D1520, 'Datos bancarios'!C:I, 7, FALSE), "Sin banco")</f>
        <v>Sin banco</v>
      </c>
    </row>
    <row r="1521" spans="2:14">
      <c r="B1521" s="1" t="s">
        <v>3400</v>
      </c>
      <c r="C1521" s="1" t="s">
        <v>19377</v>
      </c>
      <c r="D1521" s="1">
        <v>35209290</v>
      </c>
      <c r="E1521" s="1" t="s">
        <v>15546</v>
      </c>
      <c r="F1521" s="1" t="s">
        <v>19376</v>
      </c>
      <c r="G1521" s="1" t="str">
        <f>IFERROR(VLOOKUP(D1521, 'Datos bancarios'!C:J, 8, FALSE), "Sin celular")</f>
        <v>Sin celular</v>
      </c>
      <c r="H1521" s="1" t="str">
        <f>IFERROR(
   IF(
      VLOOKUP(D1521, 'Datos bancarios'!C:E, 2, FALSE) &lt;&gt; "",
      VLOOKUP(D1521, 'Datos bancarios'!C:E, 2, FALSE),
      IF(
         VLOOKUP(D1521, 'Datos bancarios'!C:E, 3, FALSE) &lt;&gt; "",
         VLOOKUP(D1521, 'Datos bancarios'!C:E, 3, FALSE),
         "Sin CBU"
      )
   ),
   "Sin CBU"
)</f>
        <v>Sin CBU</v>
      </c>
      <c r="I1521" s="1" t="str">
        <f>IFERROR(VLOOKUP(D1521, 'Datos bancarios'!C:G, 5, FALSE), "Sin alias")</f>
        <v>Sin alias</v>
      </c>
      <c r="J1521" s="1" t="str">
        <f>IFERROR(VLOOKUP(D1521, 'Datos bancarios'!C:H, 6, FALSE), "Sin titular")</f>
        <v>Sin titular</v>
      </c>
      <c r="K1521" s="1" t="s">
        <v>14576</v>
      </c>
      <c r="L1521" s="1" t="s">
        <v>14577</v>
      </c>
      <c r="M1521" s="1" t="s">
        <v>14578</v>
      </c>
      <c r="N1521" s="1" t="str">
        <f>IFERROR(VLOOKUP(D1521, 'Datos bancarios'!C:I, 7, FALSE), "Sin banco")</f>
        <v>Sin banco</v>
      </c>
    </row>
    <row r="1522" spans="2:14">
      <c r="B1522" s="1" t="s">
        <v>3401</v>
      </c>
      <c r="C1522" s="1" t="s">
        <v>19377</v>
      </c>
      <c r="D1522" s="1">
        <v>35318324</v>
      </c>
      <c r="E1522" s="1" t="s">
        <v>15677</v>
      </c>
      <c r="F1522" s="1" t="s">
        <v>19376</v>
      </c>
      <c r="G1522" s="1" t="str">
        <f>IFERROR(VLOOKUP(D1522, 'Datos bancarios'!C:J, 8, FALSE), "Sin celular")</f>
        <v>Sin celular</v>
      </c>
      <c r="H1522" s="1" t="str">
        <f>IFERROR(
   IF(
      VLOOKUP(D1522, 'Datos bancarios'!C:E, 2, FALSE) &lt;&gt; "",
      VLOOKUP(D1522, 'Datos bancarios'!C:E, 2, FALSE),
      IF(
         VLOOKUP(D1522, 'Datos bancarios'!C:E, 3, FALSE) &lt;&gt; "",
         VLOOKUP(D1522, 'Datos bancarios'!C:E, 3, FALSE),
         "Sin CBU"
      )
   ),
   "Sin CBU"
)</f>
        <v>Sin CBU</v>
      </c>
      <c r="I1522" s="1" t="str">
        <f>IFERROR(VLOOKUP(D1522, 'Datos bancarios'!C:G, 5, FALSE), "Sin alias")</f>
        <v>Sin alias</v>
      </c>
      <c r="J1522" s="1" t="str">
        <f>IFERROR(VLOOKUP(D1522, 'Datos bancarios'!C:H, 6, FALSE), "Sin titular")</f>
        <v>Sin titular</v>
      </c>
      <c r="K1522" s="1" t="s">
        <v>14576</v>
      </c>
      <c r="L1522" s="1" t="s">
        <v>14577</v>
      </c>
      <c r="M1522" s="1" t="s">
        <v>14578</v>
      </c>
      <c r="N1522" s="1" t="str">
        <f>IFERROR(VLOOKUP(D1522, 'Datos bancarios'!C:I, 7, FALSE), "Sin banco")</f>
        <v>Sin banco</v>
      </c>
    </row>
    <row r="1523" spans="2:14">
      <c r="B1523" s="1" t="s">
        <v>3402</v>
      </c>
      <c r="C1523" s="1" t="s">
        <v>19377</v>
      </c>
      <c r="D1523" s="1">
        <v>35321045</v>
      </c>
      <c r="E1523" s="1" t="s">
        <v>15738</v>
      </c>
      <c r="F1523" s="1" t="s">
        <v>19376</v>
      </c>
      <c r="G1523" s="1" t="str">
        <f>IFERROR(VLOOKUP(D1523, 'Datos bancarios'!C:J, 8, FALSE), "Sin celular")</f>
        <v>Sin celular</v>
      </c>
      <c r="H1523" s="1" t="str">
        <f>IFERROR(
   IF(
      VLOOKUP(D1523, 'Datos bancarios'!C:E, 2, FALSE) &lt;&gt; "",
      VLOOKUP(D1523, 'Datos bancarios'!C:E, 2, FALSE),
      IF(
         VLOOKUP(D1523, 'Datos bancarios'!C:E, 3, FALSE) &lt;&gt; "",
         VLOOKUP(D1523, 'Datos bancarios'!C:E, 3, FALSE),
         "Sin CBU"
      )
   ),
   "Sin CBU"
)</f>
        <v>Sin CBU</v>
      </c>
      <c r="I1523" s="1" t="str">
        <f>IFERROR(VLOOKUP(D1523, 'Datos bancarios'!C:G, 5, FALSE), "Sin alias")</f>
        <v>Sin alias</v>
      </c>
      <c r="J1523" s="1" t="str">
        <f>IFERROR(VLOOKUP(D1523, 'Datos bancarios'!C:H, 6, FALSE), "Sin titular")</f>
        <v>Sin titular</v>
      </c>
      <c r="K1523" s="1" t="s">
        <v>14576</v>
      </c>
      <c r="L1523" s="1" t="s">
        <v>14577</v>
      </c>
      <c r="M1523" s="1" t="s">
        <v>14578</v>
      </c>
      <c r="N1523" s="1" t="str">
        <f>IFERROR(VLOOKUP(D1523, 'Datos bancarios'!C:I, 7, FALSE), "Sin banco")</f>
        <v>Sin banco</v>
      </c>
    </row>
    <row r="1524" spans="2:14">
      <c r="B1524" s="1" t="s">
        <v>3403</v>
      </c>
      <c r="C1524" s="1" t="s">
        <v>19377</v>
      </c>
      <c r="D1524" s="1">
        <v>35374650</v>
      </c>
      <c r="E1524" s="1" t="s">
        <v>16049</v>
      </c>
      <c r="F1524" s="1" t="s">
        <v>19376</v>
      </c>
      <c r="G1524" s="1" t="str">
        <f>IFERROR(VLOOKUP(D1524, 'Datos bancarios'!C:J, 8, FALSE), "Sin celular")</f>
        <v>Sin celular</v>
      </c>
      <c r="H1524" s="1" t="str">
        <f>IFERROR(
   IF(
      VLOOKUP(D1524, 'Datos bancarios'!C:E, 2, FALSE) &lt;&gt; "",
      VLOOKUP(D1524, 'Datos bancarios'!C:E, 2, FALSE),
      IF(
         VLOOKUP(D1524, 'Datos bancarios'!C:E, 3, FALSE) &lt;&gt; "",
         VLOOKUP(D1524, 'Datos bancarios'!C:E, 3, FALSE),
         "Sin CBU"
      )
   ),
   "Sin CBU"
)</f>
        <v>Sin CBU</v>
      </c>
      <c r="I1524" s="1" t="str">
        <f>IFERROR(VLOOKUP(D1524, 'Datos bancarios'!C:G, 5, FALSE), "Sin alias")</f>
        <v>Sin alias</v>
      </c>
      <c r="J1524" s="1" t="str">
        <f>IFERROR(VLOOKUP(D1524, 'Datos bancarios'!C:H, 6, FALSE), "Sin titular")</f>
        <v>Sin titular</v>
      </c>
      <c r="K1524" s="1" t="s">
        <v>14576</v>
      </c>
      <c r="L1524" s="1" t="s">
        <v>14577</v>
      </c>
      <c r="M1524" s="1" t="s">
        <v>14578</v>
      </c>
      <c r="N1524" s="1" t="str">
        <f>IFERROR(VLOOKUP(D1524, 'Datos bancarios'!C:I, 7, FALSE), "Sin banco")</f>
        <v>Sin banco</v>
      </c>
    </row>
    <row r="1525" spans="2:14">
      <c r="B1525" s="1" t="s">
        <v>3404</v>
      </c>
      <c r="C1525" s="1" t="s">
        <v>19377</v>
      </c>
      <c r="D1525" s="1">
        <v>35447827</v>
      </c>
      <c r="E1525" s="1" t="s">
        <v>14976</v>
      </c>
      <c r="F1525" s="1" t="s">
        <v>19376</v>
      </c>
      <c r="G1525" s="1" t="str">
        <f>IFERROR(VLOOKUP(D1525, 'Datos bancarios'!C:J, 8, FALSE), "Sin celular")</f>
        <v>Sin celular</v>
      </c>
      <c r="H1525" s="1" t="str">
        <f>IFERROR(
   IF(
      VLOOKUP(D1525, 'Datos bancarios'!C:E, 2, FALSE) &lt;&gt; "",
      VLOOKUP(D1525, 'Datos bancarios'!C:E, 2, FALSE),
      IF(
         VLOOKUP(D1525, 'Datos bancarios'!C:E, 3, FALSE) &lt;&gt; "",
         VLOOKUP(D1525, 'Datos bancarios'!C:E, 3, FALSE),
         "Sin CBU"
      )
   ),
   "Sin CBU"
)</f>
        <v>Sin CBU</v>
      </c>
      <c r="I1525" s="1" t="str">
        <f>IFERROR(VLOOKUP(D1525, 'Datos bancarios'!C:G, 5, FALSE), "Sin alias")</f>
        <v>Sin alias</v>
      </c>
      <c r="J1525" s="1" t="str">
        <f>IFERROR(VLOOKUP(D1525, 'Datos bancarios'!C:H, 6, FALSE), "Sin titular")</f>
        <v>Sin titular</v>
      </c>
      <c r="K1525" s="1" t="s">
        <v>14576</v>
      </c>
      <c r="L1525" s="1" t="s">
        <v>14577</v>
      </c>
      <c r="M1525" s="1" t="s">
        <v>14578</v>
      </c>
      <c r="N1525" s="1" t="str">
        <f>IFERROR(VLOOKUP(D1525, 'Datos bancarios'!C:I, 7, FALSE), "Sin banco")</f>
        <v>Sin banco</v>
      </c>
    </row>
    <row r="1526" spans="2:14">
      <c r="B1526" s="1" t="s">
        <v>3405</v>
      </c>
      <c r="C1526" s="1" t="s">
        <v>19377</v>
      </c>
      <c r="D1526" s="1">
        <v>35474606</v>
      </c>
      <c r="E1526" s="1" t="s">
        <v>17192</v>
      </c>
      <c r="F1526" s="1" t="s">
        <v>19376</v>
      </c>
      <c r="G1526" s="1" t="str">
        <f>IFERROR(VLOOKUP(D1526, 'Datos bancarios'!C:J, 8, FALSE), "Sin celular")</f>
        <v>Sin celular</v>
      </c>
      <c r="H1526" s="1" t="str">
        <f>IFERROR(
   IF(
      VLOOKUP(D1526, 'Datos bancarios'!C:E, 2, FALSE) &lt;&gt; "",
      VLOOKUP(D1526, 'Datos bancarios'!C:E, 2, FALSE),
      IF(
         VLOOKUP(D1526, 'Datos bancarios'!C:E, 3, FALSE) &lt;&gt; "",
         VLOOKUP(D1526, 'Datos bancarios'!C:E, 3, FALSE),
         "Sin CBU"
      )
   ),
   "Sin CBU"
)</f>
        <v>Sin CBU</v>
      </c>
      <c r="I1526" s="1" t="str">
        <f>IFERROR(VLOOKUP(D1526, 'Datos bancarios'!C:G, 5, FALSE), "Sin alias")</f>
        <v>Sin alias</v>
      </c>
      <c r="J1526" s="1" t="str">
        <f>IFERROR(VLOOKUP(D1526, 'Datos bancarios'!C:H, 6, FALSE), "Sin titular")</f>
        <v>Sin titular</v>
      </c>
      <c r="K1526" s="1" t="s">
        <v>14576</v>
      </c>
      <c r="L1526" s="1" t="s">
        <v>14577</v>
      </c>
      <c r="M1526" s="1" t="s">
        <v>14578</v>
      </c>
      <c r="N1526" s="1" t="str">
        <f>IFERROR(VLOOKUP(D1526, 'Datos bancarios'!C:I, 7, FALSE), "Sin banco")</f>
        <v>Sin banco</v>
      </c>
    </row>
    <row r="1527" spans="2:14">
      <c r="B1527" s="1" t="s">
        <v>3406</v>
      </c>
      <c r="C1527" s="1" t="s">
        <v>19377</v>
      </c>
      <c r="D1527" s="1">
        <v>35508118</v>
      </c>
      <c r="E1527" s="1" t="s">
        <v>15850</v>
      </c>
      <c r="F1527" s="1" t="s">
        <v>19376</v>
      </c>
      <c r="G1527" s="1" t="str">
        <f>IFERROR(VLOOKUP(D1527, 'Datos bancarios'!C:J, 8, FALSE), "Sin celular")</f>
        <v>Sin celular</v>
      </c>
      <c r="H1527" s="1" t="str">
        <f>IFERROR(
   IF(
      VLOOKUP(D1527, 'Datos bancarios'!C:E, 2, FALSE) &lt;&gt; "",
      VLOOKUP(D1527, 'Datos bancarios'!C:E, 2, FALSE),
      IF(
         VLOOKUP(D1527, 'Datos bancarios'!C:E, 3, FALSE) &lt;&gt; "",
         VLOOKUP(D1527, 'Datos bancarios'!C:E, 3, FALSE),
         "Sin CBU"
      )
   ),
   "Sin CBU"
)</f>
        <v>Sin CBU</v>
      </c>
      <c r="I1527" s="1" t="str">
        <f>IFERROR(VLOOKUP(D1527, 'Datos bancarios'!C:G, 5, FALSE), "Sin alias")</f>
        <v>Sin alias</v>
      </c>
      <c r="J1527" s="1" t="str">
        <f>IFERROR(VLOOKUP(D1527, 'Datos bancarios'!C:H, 6, FALSE), "Sin titular")</f>
        <v>Sin titular</v>
      </c>
      <c r="K1527" s="1" t="s">
        <v>14576</v>
      </c>
      <c r="L1527" s="1" t="s">
        <v>14577</v>
      </c>
      <c r="M1527" s="1" t="s">
        <v>14578</v>
      </c>
      <c r="N1527" s="1" t="str">
        <f>IFERROR(VLOOKUP(D1527, 'Datos bancarios'!C:I, 7, FALSE), "Sin banco")</f>
        <v>Sin banco</v>
      </c>
    </row>
    <row r="1528" spans="2:14">
      <c r="B1528" s="1" t="s">
        <v>3407</v>
      </c>
      <c r="C1528" s="1" t="s">
        <v>19377</v>
      </c>
      <c r="D1528" s="1">
        <v>35508424</v>
      </c>
      <c r="E1528" s="1" t="s">
        <v>16780</v>
      </c>
      <c r="F1528" s="1" t="s">
        <v>19376</v>
      </c>
      <c r="G1528" s="1" t="str">
        <f>IFERROR(VLOOKUP(D1528, 'Datos bancarios'!C:J, 8, FALSE), "Sin celular")</f>
        <v>Sin celular</v>
      </c>
      <c r="H1528" s="1" t="str">
        <f>IFERROR(
   IF(
      VLOOKUP(D1528, 'Datos bancarios'!C:E, 2, FALSE) &lt;&gt; "",
      VLOOKUP(D1528, 'Datos bancarios'!C:E, 2, FALSE),
      IF(
         VLOOKUP(D1528, 'Datos bancarios'!C:E, 3, FALSE) &lt;&gt; "",
         VLOOKUP(D1528, 'Datos bancarios'!C:E, 3, FALSE),
         "Sin CBU"
      )
   ),
   "Sin CBU"
)</f>
        <v>Sin CBU</v>
      </c>
      <c r="I1528" s="1" t="str">
        <f>IFERROR(VLOOKUP(D1528, 'Datos bancarios'!C:G, 5, FALSE), "Sin alias")</f>
        <v>Sin alias</v>
      </c>
      <c r="J1528" s="1" t="str">
        <f>IFERROR(VLOOKUP(D1528, 'Datos bancarios'!C:H, 6, FALSE), "Sin titular")</f>
        <v>Sin titular</v>
      </c>
      <c r="K1528" s="1" t="s">
        <v>14576</v>
      </c>
      <c r="L1528" s="1" t="s">
        <v>14577</v>
      </c>
      <c r="M1528" s="1" t="s">
        <v>14578</v>
      </c>
      <c r="N1528" s="1" t="str">
        <f>IFERROR(VLOOKUP(D1528, 'Datos bancarios'!C:I, 7, FALSE), "Sin banco")</f>
        <v>Sin banco</v>
      </c>
    </row>
    <row r="1529" spans="2:14">
      <c r="B1529" s="1" t="s">
        <v>3408</v>
      </c>
      <c r="C1529" s="1" t="s">
        <v>19377</v>
      </c>
      <c r="D1529" s="1">
        <v>35512088</v>
      </c>
      <c r="E1529" s="1" t="s">
        <v>15713</v>
      </c>
      <c r="F1529" s="1" t="s">
        <v>19376</v>
      </c>
      <c r="G1529" s="1" t="str">
        <f>IFERROR(VLOOKUP(D1529, 'Datos bancarios'!C:J, 8, FALSE), "Sin celular")</f>
        <v>Sin celular</v>
      </c>
      <c r="H1529" s="1" t="str">
        <f>IFERROR(
   IF(
      VLOOKUP(D1529, 'Datos bancarios'!C:E, 2, FALSE) &lt;&gt; "",
      VLOOKUP(D1529, 'Datos bancarios'!C:E, 2, FALSE),
      IF(
         VLOOKUP(D1529, 'Datos bancarios'!C:E, 3, FALSE) &lt;&gt; "",
         VLOOKUP(D1529, 'Datos bancarios'!C:E, 3, FALSE),
         "Sin CBU"
      )
   ),
   "Sin CBU"
)</f>
        <v>Sin CBU</v>
      </c>
      <c r="I1529" s="1" t="str">
        <f>IFERROR(VLOOKUP(D1529, 'Datos bancarios'!C:G, 5, FALSE), "Sin alias")</f>
        <v>Sin alias</v>
      </c>
      <c r="J1529" s="1" t="str">
        <f>IFERROR(VLOOKUP(D1529, 'Datos bancarios'!C:H, 6, FALSE), "Sin titular")</f>
        <v>Sin titular</v>
      </c>
      <c r="K1529" s="1" t="s">
        <v>14576</v>
      </c>
      <c r="L1529" s="1" t="s">
        <v>14577</v>
      </c>
      <c r="M1529" s="1" t="s">
        <v>14578</v>
      </c>
      <c r="N1529" s="1" t="str">
        <f>IFERROR(VLOOKUP(D1529, 'Datos bancarios'!C:I, 7, FALSE), "Sin banco")</f>
        <v>Sin banco</v>
      </c>
    </row>
    <row r="1530" spans="2:14">
      <c r="B1530" s="1" t="s">
        <v>3409</v>
      </c>
      <c r="C1530" s="1" t="s">
        <v>19377</v>
      </c>
      <c r="D1530" s="1">
        <v>35512340</v>
      </c>
      <c r="E1530" s="1" t="s">
        <v>16676</v>
      </c>
      <c r="F1530" s="1" t="s">
        <v>19376</v>
      </c>
      <c r="G1530" s="1" t="str">
        <f>IFERROR(VLOOKUP(D1530, 'Datos bancarios'!C:J, 8, FALSE), "Sin celular")</f>
        <v>Sin celular</v>
      </c>
      <c r="H1530" s="1" t="str">
        <f>IFERROR(
   IF(
      VLOOKUP(D1530, 'Datos bancarios'!C:E, 2, FALSE) &lt;&gt; "",
      VLOOKUP(D1530, 'Datos bancarios'!C:E, 2, FALSE),
      IF(
         VLOOKUP(D1530, 'Datos bancarios'!C:E, 3, FALSE) &lt;&gt; "",
         VLOOKUP(D1530, 'Datos bancarios'!C:E, 3, FALSE),
         "Sin CBU"
      )
   ),
   "Sin CBU"
)</f>
        <v>Sin CBU</v>
      </c>
      <c r="I1530" s="1" t="str">
        <f>IFERROR(VLOOKUP(D1530, 'Datos bancarios'!C:G, 5, FALSE), "Sin alias")</f>
        <v>Sin alias</v>
      </c>
      <c r="J1530" s="1" t="str">
        <f>IFERROR(VLOOKUP(D1530, 'Datos bancarios'!C:H, 6, FALSE), "Sin titular")</f>
        <v>Sin titular</v>
      </c>
      <c r="K1530" s="1" t="s">
        <v>14576</v>
      </c>
      <c r="L1530" s="1" t="s">
        <v>14577</v>
      </c>
      <c r="M1530" s="1" t="s">
        <v>14578</v>
      </c>
      <c r="N1530" s="1" t="str">
        <f>IFERROR(VLOOKUP(D1530, 'Datos bancarios'!C:I, 7, FALSE), "Sin banco")</f>
        <v>Sin banco</v>
      </c>
    </row>
    <row r="1531" spans="2:14">
      <c r="B1531" s="1" t="s">
        <v>3410</v>
      </c>
      <c r="C1531" s="1" t="s">
        <v>19377</v>
      </c>
      <c r="D1531" s="1">
        <v>35512484</v>
      </c>
      <c r="E1531" s="1" t="s">
        <v>15697</v>
      </c>
      <c r="F1531" s="1" t="s">
        <v>19376</v>
      </c>
      <c r="G1531" s="1" t="str">
        <f>IFERROR(VLOOKUP(D1531, 'Datos bancarios'!C:J, 8, FALSE), "Sin celular")</f>
        <v>Sin celular</v>
      </c>
      <c r="H1531" s="1" t="str">
        <f>IFERROR(
   IF(
      VLOOKUP(D1531, 'Datos bancarios'!C:E, 2, FALSE) &lt;&gt; "",
      VLOOKUP(D1531, 'Datos bancarios'!C:E, 2, FALSE),
      IF(
         VLOOKUP(D1531, 'Datos bancarios'!C:E, 3, FALSE) &lt;&gt; "",
         VLOOKUP(D1531, 'Datos bancarios'!C:E, 3, FALSE),
         "Sin CBU"
      )
   ),
   "Sin CBU"
)</f>
        <v>Sin CBU</v>
      </c>
      <c r="I1531" s="1" t="str">
        <f>IFERROR(VLOOKUP(D1531, 'Datos bancarios'!C:G, 5, FALSE), "Sin alias")</f>
        <v>Sin alias</v>
      </c>
      <c r="J1531" s="1" t="str">
        <f>IFERROR(VLOOKUP(D1531, 'Datos bancarios'!C:H, 6, FALSE), "Sin titular")</f>
        <v>Sin titular</v>
      </c>
      <c r="K1531" s="1" t="s">
        <v>14576</v>
      </c>
      <c r="L1531" s="1" t="s">
        <v>14577</v>
      </c>
      <c r="M1531" s="1" t="s">
        <v>14578</v>
      </c>
      <c r="N1531" s="1" t="str">
        <f>IFERROR(VLOOKUP(D1531, 'Datos bancarios'!C:I, 7, FALSE), "Sin banco")</f>
        <v>Sin banco</v>
      </c>
    </row>
    <row r="1532" spans="2:14">
      <c r="B1532" s="1" t="s">
        <v>3411</v>
      </c>
      <c r="C1532" s="1" t="s">
        <v>19377</v>
      </c>
      <c r="D1532" s="1">
        <v>35512580</v>
      </c>
      <c r="E1532" s="1" t="s">
        <v>15534</v>
      </c>
      <c r="F1532" s="1" t="s">
        <v>19376</v>
      </c>
      <c r="G1532" s="1">
        <f>IFERROR(VLOOKUP(D1532, 'Datos bancarios'!C:J, 8, FALSE), "Sin celular")</f>
        <v>2616249737</v>
      </c>
      <c r="H1532" s="1" t="str">
        <f>IFERROR(
   IF(
      VLOOKUP(D1532, 'Datos bancarios'!C:E, 2, FALSE) &lt;&gt; "",
      VLOOKUP(D1532, 'Datos bancarios'!C:E, 2, FALSE),
      IF(
         VLOOKUP(D1532, 'Datos bancarios'!C:E, 3, FALSE) &lt;&gt; "",
         VLOOKUP(D1532, 'Datos bancarios'!C:E, 3, FALSE),
         "Sin CBU"
      )
   ),
   "Sin CBU"
)</f>
        <v>0270066320029361910016</v>
      </c>
      <c r="I1532" s="1" t="str">
        <f>IFERROR(VLOOKUP(D1532, 'Datos bancarios'!C:G, 5, FALSE), "Sin alias")</f>
        <v>char.sosa</v>
      </c>
      <c r="J1532" s="1">
        <f>IFERROR(VLOOKUP(D1532, 'Datos bancarios'!C:H, 6, FALSE), "Sin titular")</f>
        <v>0</v>
      </c>
      <c r="K1532" s="1" t="s">
        <v>14576</v>
      </c>
      <c r="L1532" s="1" t="s">
        <v>14577</v>
      </c>
      <c r="M1532" s="1" t="s">
        <v>14578</v>
      </c>
      <c r="N1532" s="1" t="str">
        <f>IFERROR(VLOOKUP(D1532, 'Datos bancarios'!C:I, 7, FALSE), "Sin banco")</f>
        <v>BANCO SUPERVIELLE S.A.</v>
      </c>
    </row>
    <row r="1533" spans="2:14">
      <c r="B1533" s="1" t="s">
        <v>3412</v>
      </c>
      <c r="C1533" s="1" t="s">
        <v>19377</v>
      </c>
      <c r="D1533" s="1">
        <v>35512607</v>
      </c>
      <c r="E1533" s="1" t="s">
        <v>15077</v>
      </c>
      <c r="F1533" s="1" t="s">
        <v>19376</v>
      </c>
      <c r="G1533" s="1" t="str">
        <f>IFERROR(VLOOKUP(D1533, 'Datos bancarios'!C:J, 8, FALSE), "Sin celular")</f>
        <v>Sin celular</v>
      </c>
      <c r="H1533" s="1" t="str">
        <f>IFERROR(
   IF(
      VLOOKUP(D1533, 'Datos bancarios'!C:E, 2, FALSE) &lt;&gt; "",
      VLOOKUP(D1533, 'Datos bancarios'!C:E, 2, FALSE),
      IF(
         VLOOKUP(D1533, 'Datos bancarios'!C:E, 3, FALSE) &lt;&gt; "",
         VLOOKUP(D1533, 'Datos bancarios'!C:E, 3, FALSE),
         "Sin CBU"
      )
   ),
   "Sin CBU"
)</f>
        <v>Sin CBU</v>
      </c>
      <c r="I1533" s="1" t="str">
        <f>IFERROR(VLOOKUP(D1533, 'Datos bancarios'!C:G, 5, FALSE), "Sin alias")</f>
        <v>Sin alias</v>
      </c>
      <c r="J1533" s="1" t="str">
        <f>IFERROR(VLOOKUP(D1533, 'Datos bancarios'!C:H, 6, FALSE), "Sin titular")</f>
        <v>Sin titular</v>
      </c>
      <c r="K1533" s="1" t="s">
        <v>14576</v>
      </c>
      <c r="L1533" s="1" t="s">
        <v>14577</v>
      </c>
      <c r="M1533" s="1" t="s">
        <v>14578</v>
      </c>
      <c r="N1533" s="1" t="str">
        <f>IFERROR(VLOOKUP(D1533, 'Datos bancarios'!C:I, 7, FALSE), "Sin banco")</f>
        <v>Sin banco</v>
      </c>
    </row>
    <row r="1534" spans="2:14">
      <c r="B1534" s="1" t="s">
        <v>3413</v>
      </c>
      <c r="C1534" s="1" t="s">
        <v>19377</v>
      </c>
      <c r="D1534" s="1">
        <v>35512997</v>
      </c>
      <c r="E1534" s="1" t="s">
        <v>17015</v>
      </c>
      <c r="F1534" s="1" t="s">
        <v>19376</v>
      </c>
      <c r="G1534" s="1">
        <f>IFERROR(VLOOKUP(D1534, 'Datos bancarios'!C:J, 8, FALSE), "Sin celular")</f>
        <v>2612526227</v>
      </c>
      <c r="H1534" s="1" t="str">
        <f>IFERROR(
   IF(
      VLOOKUP(D1534, 'Datos bancarios'!C:E, 2, FALSE) &lt;&gt; "",
      VLOOKUP(D1534, 'Datos bancarios'!C:E, 2, FALSE),
      IF(
         VLOOKUP(D1534, 'Datos bancarios'!C:E, 3, FALSE) &lt;&gt; "",
         VLOOKUP(D1534, 'Datos bancarios'!C:E, 3, FALSE),
         "Sin CBU"
      )
   ),
   "Sin CBU"
)</f>
        <v>0110285930028513234429</v>
      </c>
      <c r="I1534" s="1" t="str">
        <f>IFERROR(VLOOKUP(D1534, 'Datos bancarios'!C:G, 5, FALSE), "Sin alias")</f>
        <v>Lucho.orellano.10</v>
      </c>
      <c r="J1534" s="1" t="str">
        <f>IFERROR(VLOOKUP(D1534, 'Datos bancarios'!C:H, 6, FALSE), "Sin titular")</f>
        <v>Luis Edgardo Orellano</v>
      </c>
      <c r="K1534" s="1" t="s">
        <v>14576</v>
      </c>
      <c r="L1534" s="1" t="s">
        <v>14577</v>
      </c>
      <c r="M1534" s="1" t="s">
        <v>14578</v>
      </c>
      <c r="N1534" s="1" t="str">
        <f>IFERROR(VLOOKUP(D1534, 'Datos bancarios'!C:I, 7, FALSE), "Sin banco")</f>
        <v>BANCO DE LA NACION ARGENTINA</v>
      </c>
    </row>
    <row r="1535" spans="2:14">
      <c r="B1535" s="1" t="s">
        <v>3414</v>
      </c>
      <c r="C1535" s="1" t="s">
        <v>19377</v>
      </c>
      <c r="D1535" s="1">
        <v>35513013</v>
      </c>
      <c r="E1535" s="1" t="s">
        <v>15950</v>
      </c>
      <c r="F1535" s="1" t="s">
        <v>19376</v>
      </c>
      <c r="G1535" s="1" t="str">
        <f>IFERROR(VLOOKUP(D1535, 'Datos bancarios'!C:J, 8, FALSE), "Sin celular")</f>
        <v>Sin celular</v>
      </c>
      <c r="H1535" s="1" t="str">
        <f>IFERROR(
   IF(
      VLOOKUP(D1535, 'Datos bancarios'!C:E, 2, FALSE) &lt;&gt; "",
      VLOOKUP(D1535, 'Datos bancarios'!C:E, 2, FALSE),
      IF(
         VLOOKUP(D1535, 'Datos bancarios'!C:E, 3, FALSE) &lt;&gt; "",
         VLOOKUP(D1535, 'Datos bancarios'!C:E, 3, FALSE),
         "Sin CBU"
      )
   ),
   "Sin CBU"
)</f>
        <v>Sin CBU</v>
      </c>
      <c r="I1535" s="1" t="str">
        <f>IFERROR(VLOOKUP(D1535, 'Datos bancarios'!C:G, 5, FALSE), "Sin alias")</f>
        <v>Sin alias</v>
      </c>
      <c r="J1535" s="1" t="str">
        <f>IFERROR(VLOOKUP(D1535, 'Datos bancarios'!C:H, 6, FALSE), "Sin titular")</f>
        <v>Sin titular</v>
      </c>
      <c r="K1535" s="1" t="s">
        <v>14576</v>
      </c>
      <c r="L1535" s="1" t="s">
        <v>14577</v>
      </c>
      <c r="M1535" s="1" t="s">
        <v>14578</v>
      </c>
      <c r="N1535" s="1" t="str">
        <f>IFERROR(VLOOKUP(D1535, 'Datos bancarios'!C:I, 7, FALSE), "Sin banco")</f>
        <v>Sin banco</v>
      </c>
    </row>
    <row r="1536" spans="2:14">
      <c r="B1536" s="1" t="s">
        <v>3415</v>
      </c>
      <c r="C1536" s="1" t="s">
        <v>19377</v>
      </c>
      <c r="D1536" s="1">
        <v>35513215</v>
      </c>
      <c r="E1536" s="1" t="s">
        <v>16065</v>
      </c>
      <c r="F1536" s="1" t="s">
        <v>19376</v>
      </c>
      <c r="G1536" s="1">
        <f>IFERROR(VLOOKUP(D1536, 'Datos bancarios'!C:J, 8, FALSE), "Sin celular")</f>
        <v>2616973535</v>
      </c>
      <c r="H1536" s="1" t="str">
        <f>IFERROR(
   IF(
      VLOOKUP(D1536, 'Datos bancarios'!C:E, 2, FALSE) &lt;&gt; "",
      VLOOKUP(D1536, 'Datos bancarios'!C:E, 2, FALSE),
      IF(
         VLOOKUP(D1536, 'Datos bancarios'!C:E, 3, FALSE) &lt;&gt; "",
         VLOOKUP(D1536, 'Datos bancarios'!C:E, 3, FALSE),
         "Sin CBU"
      )
   ),
   "Sin CBU"
)</f>
        <v>02701000-20040540220034</v>
      </c>
      <c r="I1536" s="1">
        <f>IFERROR(VLOOKUP(D1536, 'Datos bancarios'!C:G, 5, FALSE), "Sin alias")</f>
        <v>0</v>
      </c>
      <c r="J1536" s="1" t="str">
        <f>IFERROR(VLOOKUP(D1536, 'Datos bancarios'!C:H, 6, FALSE), "Sin titular")</f>
        <v>Melanie Candela Arce</v>
      </c>
      <c r="K1536" s="1" t="s">
        <v>14576</v>
      </c>
      <c r="L1536" s="1" t="s">
        <v>14577</v>
      </c>
      <c r="M1536" s="1" t="s">
        <v>14578</v>
      </c>
      <c r="N1536" s="1" t="str">
        <f>IFERROR(VLOOKUP(D1536, 'Datos bancarios'!C:I, 7, FALSE), "Sin banco")</f>
        <v>BANCO SUPERVIELLE S.A.</v>
      </c>
    </row>
    <row r="1537" spans="2:14">
      <c r="B1537" s="1" t="s">
        <v>3416</v>
      </c>
      <c r="C1537" s="1" t="s">
        <v>19377</v>
      </c>
      <c r="D1537" s="1">
        <v>35513420</v>
      </c>
      <c r="E1537" s="1" t="s">
        <v>15545</v>
      </c>
      <c r="F1537" s="1" t="s">
        <v>19376</v>
      </c>
      <c r="G1537" s="1" t="str">
        <f>IFERROR(VLOOKUP(D1537, 'Datos bancarios'!C:J, 8, FALSE), "Sin celular")</f>
        <v>Sin celular</v>
      </c>
      <c r="H1537" s="1" t="str">
        <f>IFERROR(
   IF(
      VLOOKUP(D1537, 'Datos bancarios'!C:E, 2, FALSE) &lt;&gt; "",
      VLOOKUP(D1537, 'Datos bancarios'!C:E, 2, FALSE),
      IF(
         VLOOKUP(D1537, 'Datos bancarios'!C:E, 3, FALSE) &lt;&gt; "",
         VLOOKUP(D1537, 'Datos bancarios'!C:E, 3, FALSE),
         "Sin CBU"
      )
   ),
   "Sin CBU"
)</f>
        <v>Sin CBU</v>
      </c>
      <c r="I1537" s="1" t="str">
        <f>IFERROR(VLOOKUP(D1537, 'Datos bancarios'!C:G, 5, FALSE), "Sin alias")</f>
        <v>Sin alias</v>
      </c>
      <c r="J1537" s="1" t="str">
        <f>IFERROR(VLOOKUP(D1537, 'Datos bancarios'!C:H, 6, FALSE), "Sin titular")</f>
        <v>Sin titular</v>
      </c>
      <c r="K1537" s="1" t="s">
        <v>14576</v>
      </c>
      <c r="L1537" s="1" t="s">
        <v>14577</v>
      </c>
      <c r="M1537" s="1" t="s">
        <v>14578</v>
      </c>
      <c r="N1537" s="1" t="str">
        <f>IFERROR(VLOOKUP(D1537, 'Datos bancarios'!C:I, 7, FALSE), "Sin banco")</f>
        <v>Sin banco</v>
      </c>
    </row>
    <row r="1538" spans="2:14">
      <c r="B1538" s="1" t="s">
        <v>3417</v>
      </c>
      <c r="C1538" s="1" t="s">
        <v>19377</v>
      </c>
      <c r="D1538" s="1">
        <v>35513952</v>
      </c>
      <c r="E1538" s="1" t="s">
        <v>15093</v>
      </c>
      <c r="F1538" s="1" t="s">
        <v>19376</v>
      </c>
      <c r="G1538" s="1">
        <f>IFERROR(VLOOKUP(D1538, 'Datos bancarios'!C:J, 8, FALSE), "Sin celular")</f>
        <v>2612079416</v>
      </c>
      <c r="H1538" s="1" t="str">
        <f>IFERROR(
   IF(
      VLOOKUP(D1538, 'Datos bancarios'!C:E, 2, FALSE) &lt;&gt; "",
      VLOOKUP(D1538, 'Datos bancarios'!C:E, 2, FALSE),
      IF(
         VLOOKUP(D1538, 'Datos bancarios'!C:E, 3, FALSE) &lt;&gt; "",
         VLOOKUP(D1538, 'Datos bancarios'!C:E, 3, FALSE),
         "Sin CBU"
      )
   ),
   "Sin CBU"
)</f>
        <v>0170283740000033179807</v>
      </c>
      <c r="I1538" s="1" t="str">
        <f>IFERROR(VLOOKUP(D1538, 'Datos bancarios'!C:G, 5, FALSE), "Sin alias")</f>
        <v>BAJADA.FLANCO.BOMBO</v>
      </c>
      <c r="J1538" s="1">
        <f>IFERROR(VLOOKUP(D1538, 'Datos bancarios'!C:H, 6, FALSE), "Sin titular")</f>
        <v>0</v>
      </c>
      <c r="K1538" s="1" t="s">
        <v>14576</v>
      </c>
      <c r="L1538" s="1" t="s">
        <v>14577</v>
      </c>
      <c r="M1538" s="1" t="s">
        <v>14578</v>
      </c>
      <c r="N1538" s="1" t="str">
        <f>IFERROR(VLOOKUP(D1538, 'Datos bancarios'!C:I, 7, FALSE), "Sin banco")</f>
        <v>BANCO BBVA ARGENTINA S.A.</v>
      </c>
    </row>
    <row r="1539" spans="2:14">
      <c r="B1539" s="1" t="s">
        <v>3418</v>
      </c>
      <c r="C1539" s="1" t="s">
        <v>19377</v>
      </c>
      <c r="D1539" s="1">
        <v>35514571</v>
      </c>
      <c r="E1539" s="1" t="s">
        <v>15859</v>
      </c>
      <c r="F1539" s="1" t="s">
        <v>19376</v>
      </c>
      <c r="G1539" s="1">
        <f>IFERROR(VLOOKUP(D1539, 'Datos bancarios'!C:J, 8, FALSE), "Sin celular")</f>
        <v>2634270216</v>
      </c>
      <c r="H1539" s="1" t="str">
        <f>IFERROR(
   IF(
      VLOOKUP(D1539, 'Datos bancarios'!C:E, 2, FALSE) &lt;&gt; "",
      VLOOKUP(D1539, 'Datos bancarios'!C:E, 2, FALSE),
      IF(
         VLOOKUP(D1539, 'Datos bancarios'!C:E, 3, FALSE) &lt;&gt; "",
         VLOOKUP(D1539, 'Datos bancarios'!C:E, 3, FALSE),
         "Sin CBU"
      )
   ),
   "Sin CBU"
)</f>
        <v>1910115855111502363985</v>
      </c>
      <c r="I1539" s="1">
        <f>IFERROR(VLOOKUP(D1539, 'Datos bancarios'!C:G, 5, FALSE), "Sin alias")</f>
        <v>0</v>
      </c>
      <c r="J1539" s="1" t="str">
        <f>IFERROR(VLOOKUP(D1539, 'Datos bancarios'!C:H, 6, FALSE), "Sin titular")</f>
        <v>Diego mauricio medina</v>
      </c>
      <c r="K1539" s="1" t="s">
        <v>14576</v>
      </c>
      <c r="L1539" s="1" t="s">
        <v>14577</v>
      </c>
      <c r="M1539" s="1" t="s">
        <v>14578</v>
      </c>
      <c r="N1539" s="1" t="str">
        <f>IFERROR(VLOOKUP(D1539, 'Datos bancarios'!C:I, 7, FALSE), "Sin banco")</f>
        <v>BANCO CREDICOOP COOPERATIVO LIMITADO</v>
      </c>
    </row>
    <row r="1540" spans="2:14">
      <c r="B1540" s="1" t="s">
        <v>3419</v>
      </c>
      <c r="C1540" s="1" t="s">
        <v>19377</v>
      </c>
      <c r="D1540" s="1">
        <v>35514575</v>
      </c>
      <c r="E1540" s="1" t="s">
        <v>15588</v>
      </c>
      <c r="F1540" s="1" t="s">
        <v>19376</v>
      </c>
      <c r="G1540" s="1" t="str">
        <f>IFERROR(VLOOKUP(D1540, 'Datos bancarios'!C:J, 8, FALSE), "Sin celular")</f>
        <v>Sin celular</v>
      </c>
      <c r="H1540" s="1" t="str">
        <f>IFERROR(
   IF(
      VLOOKUP(D1540, 'Datos bancarios'!C:E, 2, FALSE) &lt;&gt; "",
      VLOOKUP(D1540, 'Datos bancarios'!C:E, 2, FALSE),
      IF(
         VLOOKUP(D1540, 'Datos bancarios'!C:E, 3, FALSE) &lt;&gt; "",
         VLOOKUP(D1540, 'Datos bancarios'!C:E, 3, FALSE),
         "Sin CBU"
      )
   ),
   "Sin CBU"
)</f>
        <v>Sin CBU</v>
      </c>
      <c r="I1540" s="1" t="str">
        <f>IFERROR(VLOOKUP(D1540, 'Datos bancarios'!C:G, 5, FALSE), "Sin alias")</f>
        <v>Sin alias</v>
      </c>
      <c r="J1540" s="1" t="str">
        <f>IFERROR(VLOOKUP(D1540, 'Datos bancarios'!C:H, 6, FALSE), "Sin titular")</f>
        <v>Sin titular</v>
      </c>
      <c r="K1540" s="1" t="s">
        <v>14576</v>
      </c>
      <c r="L1540" s="1" t="s">
        <v>14577</v>
      </c>
      <c r="M1540" s="1" t="s">
        <v>14578</v>
      </c>
      <c r="N1540" s="1" t="str">
        <f>IFERROR(VLOOKUP(D1540, 'Datos bancarios'!C:I, 7, FALSE), "Sin banco")</f>
        <v>Sin banco</v>
      </c>
    </row>
    <row r="1541" spans="2:14">
      <c r="B1541" s="1" t="s">
        <v>3420</v>
      </c>
      <c r="C1541" s="1" t="s">
        <v>19377</v>
      </c>
      <c r="D1541" s="1">
        <v>35514632</v>
      </c>
      <c r="E1541" s="1" t="s">
        <v>15849</v>
      </c>
      <c r="F1541" s="1" t="s">
        <v>19376</v>
      </c>
      <c r="G1541" s="1" t="str">
        <f>IFERROR(VLOOKUP(D1541, 'Datos bancarios'!C:J, 8, FALSE), "Sin celular")</f>
        <v>Sin celular</v>
      </c>
      <c r="H1541" s="1" t="str">
        <f>IFERROR(
   IF(
      VLOOKUP(D1541, 'Datos bancarios'!C:E, 2, FALSE) &lt;&gt; "",
      VLOOKUP(D1541, 'Datos bancarios'!C:E, 2, FALSE),
      IF(
         VLOOKUP(D1541, 'Datos bancarios'!C:E, 3, FALSE) &lt;&gt; "",
         VLOOKUP(D1541, 'Datos bancarios'!C:E, 3, FALSE),
         "Sin CBU"
      )
   ),
   "Sin CBU"
)</f>
        <v>Sin CBU</v>
      </c>
      <c r="I1541" s="1" t="str">
        <f>IFERROR(VLOOKUP(D1541, 'Datos bancarios'!C:G, 5, FALSE), "Sin alias")</f>
        <v>Sin alias</v>
      </c>
      <c r="J1541" s="1" t="str">
        <f>IFERROR(VLOOKUP(D1541, 'Datos bancarios'!C:H, 6, FALSE), "Sin titular")</f>
        <v>Sin titular</v>
      </c>
      <c r="K1541" s="1" t="s">
        <v>14576</v>
      </c>
      <c r="L1541" s="1" t="s">
        <v>14577</v>
      </c>
      <c r="M1541" s="1" t="s">
        <v>14578</v>
      </c>
      <c r="N1541" s="1" t="str">
        <f>IFERROR(VLOOKUP(D1541, 'Datos bancarios'!C:I, 7, FALSE), "Sin banco")</f>
        <v>Sin banco</v>
      </c>
    </row>
    <row r="1542" spans="2:14">
      <c r="B1542" s="1" t="s">
        <v>3421</v>
      </c>
      <c r="C1542" s="1" t="s">
        <v>19377</v>
      </c>
      <c r="D1542" s="1">
        <v>35514846</v>
      </c>
      <c r="E1542" s="1" t="s">
        <v>16273</v>
      </c>
      <c r="F1542" s="1" t="s">
        <v>19376</v>
      </c>
      <c r="G1542" s="1" t="str">
        <f>IFERROR(VLOOKUP(D1542, 'Datos bancarios'!C:J, 8, FALSE), "Sin celular")</f>
        <v>Sin celular</v>
      </c>
      <c r="H1542" s="1" t="str">
        <f>IFERROR(
   IF(
      VLOOKUP(D1542, 'Datos bancarios'!C:E, 2, FALSE) &lt;&gt; "",
      VLOOKUP(D1542, 'Datos bancarios'!C:E, 2, FALSE),
      IF(
         VLOOKUP(D1542, 'Datos bancarios'!C:E, 3, FALSE) &lt;&gt; "",
         VLOOKUP(D1542, 'Datos bancarios'!C:E, 3, FALSE),
         "Sin CBU"
      )
   ),
   "Sin CBU"
)</f>
        <v>Sin CBU</v>
      </c>
      <c r="I1542" s="1" t="str">
        <f>IFERROR(VLOOKUP(D1542, 'Datos bancarios'!C:G, 5, FALSE), "Sin alias")</f>
        <v>Sin alias</v>
      </c>
      <c r="J1542" s="1" t="str">
        <f>IFERROR(VLOOKUP(D1542, 'Datos bancarios'!C:H, 6, FALSE), "Sin titular")</f>
        <v>Sin titular</v>
      </c>
      <c r="K1542" s="1" t="s">
        <v>14576</v>
      </c>
      <c r="L1542" s="1" t="s">
        <v>14577</v>
      </c>
      <c r="M1542" s="1" t="s">
        <v>14578</v>
      </c>
      <c r="N1542" s="1" t="str">
        <f>IFERROR(VLOOKUP(D1542, 'Datos bancarios'!C:I, 7, FALSE), "Sin banco")</f>
        <v>Sin banco</v>
      </c>
    </row>
    <row r="1543" spans="2:14">
      <c r="B1543" s="1" t="s">
        <v>3422</v>
      </c>
      <c r="C1543" s="1" t="s">
        <v>19377</v>
      </c>
      <c r="D1543" s="1">
        <v>35515498</v>
      </c>
      <c r="E1543" s="1" t="s">
        <v>14955</v>
      </c>
      <c r="F1543" s="1" t="s">
        <v>19376</v>
      </c>
      <c r="G1543" s="1" t="str">
        <f>IFERROR(VLOOKUP(D1543, 'Datos bancarios'!C:J, 8, FALSE), "Sin celular")</f>
        <v>Sin celular</v>
      </c>
      <c r="H1543" s="1" t="str">
        <f>IFERROR(
   IF(
      VLOOKUP(D1543, 'Datos bancarios'!C:E, 2, FALSE) &lt;&gt; "",
      VLOOKUP(D1543, 'Datos bancarios'!C:E, 2, FALSE),
      IF(
         VLOOKUP(D1543, 'Datos bancarios'!C:E, 3, FALSE) &lt;&gt; "",
         VLOOKUP(D1543, 'Datos bancarios'!C:E, 3, FALSE),
         "Sin CBU"
      )
   ),
   "Sin CBU"
)</f>
        <v>Sin CBU</v>
      </c>
      <c r="I1543" s="1" t="str">
        <f>IFERROR(VLOOKUP(D1543, 'Datos bancarios'!C:G, 5, FALSE), "Sin alias")</f>
        <v>Sin alias</v>
      </c>
      <c r="J1543" s="1" t="str">
        <f>IFERROR(VLOOKUP(D1543, 'Datos bancarios'!C:H, 6, FALSE), "Sin titular")</f>
        <v>Sin titular</v>
      </c>
      <c r="K1543" s="1" t="s">
        <v>14576</v>
      </c>
      <c r="L1543" s="1" t="s">
        <v>14577</v>
      </c>
      <c r="M1543" s="1" t="s">
        <v>14578</v>
      </c>
      <c r="N1543" s="1" t="str">
        <f>IFERROR(VLOOKUP(D1543, 'Datos bancarios'!C:I, 7, FALSE), "Sin banco")</f>
        <v>Sin banco</v>
      </c>
    </row>
    <row r="1544" spans="2:14">
      <c r="B1544" s="1" t="s">
        <v>3423</v>
      </c>
      <c r="C1544" s="1" t="s">
        <v>19377</v>
      </c>
      <c r="D1544" s="1">
        <v>35515577</v>
      </c>
      <c r="E1544" s="1" t="s">
        <v>15317</v>
      </c>
      <c r="F1544" s="1" t="s">
        <v>19376</v>
      </c>
      <c r="G1544" s="1" t="str">
        <f>IFERROR(VLOOKUP(D1544, 'Datos bancarios'!C:J, 8, FALSE), "Sin celular")</f>
        <v>Sin celular</v>
      </c>
      <c r="H1544" s="1" t="str">
        <f>IFERROR(
   IF(
      VLOOKUP(D1544, 'Datos bancarios'!C:E, 2, FALSE) &lt;&gt; "",
      VLOOKUP(D1544, 'Datos bancarios'!C:E, 2, FALSE),
      IF(
         VLOOKUP(D1544, 'Datos bancarios'!C:E, 3, FALSE) &lt;&gt; "",
         VLOOKUP(D1544, 'Datos bancarios'!C:E, 3, FALSE),
         "Sin CBU"
      )
   ),
   "Sin CBU"
)</f>
        <v>Sin CBU</v>
      </c>
      <c r="I1544" s="1" t="str">
        <f>IFERROR(VLOOKUP(D1544, 'Datos bancarios'!C:G, 5, FALSE), "Sin alias")</f>
        <v>Sin alias</v>
      </c>
      <c r="J1544" s="1" t="str">
        <f>IFERROR(VLOOKUP(D1544, 'Datos bancarios'!C:H, 6, FALSE), "Sin titular")</f>
        <v>Sin titular</v>
      </c>
      <c r="K1544" s="1" t="s">
        <v>14576</v>
      </c>
      <c r="L1544" s="1" t="s">
        <v>14577</v>
      </c>
      <c r="M1544" s="1" t="s">
        <v>14578</v>
      </c>
      <c r="N1544" s="1" t="str">
        <f>IFERROR(VLOOKUP(D1544, 'Datos bancarios'!C:I, 7, FALSE), "Sin banco")</f>
        <v>Sin banco</v>
      </c>
    </row>
    <row r="1545" spans="2:14">
      <c r="B1545" s="1" t="s">
        <v>3424</v>
      </c>
      <c r="C1545" s="1" t="s">
        <v>19377</v>
      </c>
      <c r="D1545" s="1">
        <v>35515885</v>
      </c>
      <c r="E1545" s="1" t="s">
        <v>16165</v>
      </c>
      <c r="F1545" s="1" t="s">
        <v>19376</v>
      </c>
      <c r="G1545" s="1" t="str">
        <f>IFERROR(VLOOKUP(D1545, 'Datos bancarios'!C:J, 8, FALSE), "Sin celular")</f>
        <v>Sin celular</v>
      </c>
      <c r="H1545" s="1" t="str">
        <f>IFERROR(
   IF(
      VLOOKUP(D1545, 'Datos bancarios'!C:E, 2, FALSE) &lt;&gt; "",
      VLOOKUP(D1545, 'Datos bancarios'!C:E, 2, FALSE),
      IF(
         VLOOKUP(D1545, 'Datos bancarios'!C:E, 3, FALSE) &lt;&gt; "",
         VLOOKUP(D1545, 'Datos bancarios'!C:E, 3, FALSE),
         "Sin CBU"
      )
   ),
   "Sin CBU"
)</f>
        <v>Sin CBU</v>
      </c>
      <c r="I1545" s="1" t="str">
        <f>IFERROR(VLOOKUP(D1545, 'Datos bancarios'!C:G, 5, FALSE), "Sin alias")</f>
        <v>Sin alias</v>
      </c>
      <c r="J1545" s="1" t="str">
        <f>IFERROR(VLOOKUP(D1545, 'Datos bancarios'!C:H, 6, FALSE), "Sin titular")</f>
        <v>Sin titular</v>
      </c>
      <c r="K1545" s="1" t="s">
        <v>14576</v>
      </c>
      <c r="L1545" s="1" t="s">
        <v>14577</v>
      </c>
      <c r="M1545" s="1" t="s">
        <v>14578</v>
      </c>
      <c r="N1545" s="1" t="str">
        <f>IFERROR(VLOOKUP(D1545, 'Datos bancarios'!C:I, 7, FALSE), "Sin banco")</f>
        <v>Sin banco</v>
      </c>
    </row>
    <row r="1546" spans="2:14">
      <c r="B1546" s="1" t="s">
        <v>3425</v>
      </c>
      <c r="C1546" s="1" t="s">
        <v>19377</v>
      </c>
      <c r="D1546" s="1">
        <v>35515897</v>
      </c>
      <c r="E1546" s="1" t="s">
        <v>15116</v>
      </c>
      <c r="F1546" s="1" t="s">
        <v>19376</v>
      </c>
      <c r="G1546" s="1" t="str">
        <f>IFERROR(VLOOKUP(D1546, 'Datos bancarios'!C:J, 8, FALSE), "Sin celular")</f>
        <v>Sin celular</v>
      </c>
      <c r="H1546" s="1" t="str">
        <f>IFERROR(
   IF(
      VLOOKUP(D1546, 'Datos bancarios'!C:E, 2, FALSE) &lt;&gt; "",
      VLOOKUP(D1546, 'Datos bancarios'!C:E, 2, FALSE),
      IF(
         VLOOKUP(D1546, 'Datos bancarios'!C:E, 3, FALSE) &lt;&gt; "",
         VLOOKUP(D1546, 'Datos bancarios'!C:E, 3, FALSE),
         "Sin CBU"
      )
   ),
   "Sin CBU"
)</f>
        <v>Sin CBU</v>
      </c>
      <c r="I1546" s="1" t="str">
        <f>IFERROR(VLOOKUP(D1546, 'Datos bancarios'!C:G, 5, FALSE), "Sin alias")</f>
        <v>Sin alias</v>
      </c>
      <c r="J1546" s="1" t="str">
        <f>IFERROR(VLOOKUP(D1546, 'Datos bancarios'!C:H, 6, FALSE), "Sin titular")</f>
        <v>Sin titular</v>
      </c>
      <c r="K1546" s="1" t="s">
        <v>14576</v>
      </c>
      <c r="L1546" s="1" t="s">
        <v>14577</v>
      </c>
      <c r="M1546" s="1" t="s">
        <v>14578</v>
      </c>
      <c r="N1546" s="1" t="str">
        <f>IFERROR(VLOOKUP(D1546, 'Datos bancarios'!C:I, 7, FALSE), "Sin banco")</f>
        <v>Sin banco</v>
      </c>
    </row>
    <row r="1547" spans="2:14">
      <c r="B1547" s="1" t="s">
        <v>3426</v>
      </c>
      <c r="C1547" s="1" t="s">
        <v>19377</v>
      </c>
      <c r="D1547" s="1">
        <v>35515988</v>
      </c>
      <c r="E1547" s="1" t="s">
        <v>16815</v>
      </c>
      <c r="F1547" s="1" t="s">
        <v>19376</v>
      </c>
      <c r="G1547" s="1" t="str">
        <f>IFERROR(VLOOKUP(D1547, 'Datos bancarios'!C:J, 8, FALSE), "Sin celular")</f>
        <v>Sin celular</v>
      </c>
      <c r="H1547" s="1" t="str">
        <f>IFERROR(
   IF(
      VLOOKUP(D1547, 'Datos bancarios'!C:E, 2, FALSE) &lt;&gt; "",
      VLOOKUP(D1547, 'Datos bancarios'!C:E, 2, FALSE),
      IF(
         VLOOKUP(D1547, 'Datos bancarios'!C:E, 3, FALSE) &lt;&gt; "",
         VLOOKUP(D1547, 'Datos bancarios'!C:E, 3, FALSE),
         "Sin CBU"
      )
   ),
   "Sin CBU"
)</f>
        <v>Sin CBU</v>
      </c>
      <c r="I1547" s="1" t="str">
        <f>IFERROR(VLOOKUP(D1547, 'Datos bancarios'!C:G, 5, FALSE), "Sin alias")</f>
        <v>Sin alias</v>
      </c>
      <c r="J1547" s="1" t="str">
        <f>IFERROR(VLOOKUP(D1547, 'Datos bancarios'!C:H, 6, FALSE), "Sin titular")</f>
        <v>Sin titular</v>
      </c>
      <c r="K1547" s="1" t="s">
        <v>14576</v>
      </c>
      <c r="L1547" s="1" t="s">
        <v>14577</v>
      </c>
      <c r="M1547" s="1" t="s">
        <v>14578</v>
      </c>
      <c r="N1547" s="1" t="str">
        <f>IFERROR(VLOOKUP(D1547, 'Datos bancarios'!C:I, 7, FALSE), "Sin banco")</f>
        <v>Sin banco</v>
      </c>
    </row>
    <row r="1548" spans="2:14">
      <c r="B1548" s="1" t="s">
        <v>3427</v>
      </c>
      <c r="C1548" s="1" t="s">
        <v>19377</v>
      </c>
      <c r="D1548" s="1">
        <v>35516199</v>
      </c>
      <c r="E1548" s="1" t="s">
        <v>15447</v>
      </c>
      <c r="F1548" s="1" t="s">
        <v>19376</v>
      </c>
      <c r="G1548" s="1" t="str">
        <f>IFERROR(VLOOKUP(D1548, 'Datos bancarios'!C:J, 8, FALSE), "Sin celular")</f>
        <v>Sin celular</v>
      </c>
      <c r="H1548" s="1" t="str">
        <f>IFERROR(
   IF(
      VLOOKUP(D1548, 'Datos bancarios'!C:E, 2, FALSE) &lt;&gt; "",
      VLOOKUP(D1548, 'Datos bancarios'!C:E, 2, FALSE),
      IF(
         VLOOKUP(D1548, 'Datos bancarios'!C:E, 3, FALSE) &lt;&gt; "",
         VLOOKUP(D1548, 'Datos bancarios'!C:E, 3, FALSE),
         "Sin CBU"
      )
   ),
   "Sin CBU"
)</f>
        <v>Sin CBU</v>
      </c>
      <c r="I1548" s="1" t="str">
        <f>IFERROR(VLOOKUP(D1548, 'Datos bancarios'!C:G, 5, FALSE), "Sin alias")</f>
        <v>Sin alias</v>
      </c>
      <c r="J1548" s="1" t="str">
        <f>IFERROR(VLOOKUP(D1548, 'Datos bancarios'!C:H, 6, FALSE), "Sin titular")</f>
        <v>Sin titular</v>
      </c>
      <c r="K1548" s="1" t="s">
        <v>14576</v>
      </c>
      <c r="L1548" s="1" t="s">
        <v>14577</v>
      </c>
      <c r="M1548" s="1" t="s">
        <v>14578</v>
      </c>
      <c r="N1548" s="1" t="str">
        <f>IFERROR(VLOOKUP(D1548, 'Datos bancarios'!C:I, 7, FALSE), "Sin banco")</f>
        <v>Sin banco</v>
      </c>
    </row>
    <row r="1549" spans="2:14">
      <c r="B1549" s="1" t="s">
        <v>3428</v>
      </c>
      <c r="C1549" s="1" t="s">
        <v>19377</v>
      </c>
      <c r="D1549" s="1">
        <v>35517076</v>
      </c>
      <c r="E1549" s="1" t="s">
        <v>15591</v>
      </c>
      <c r="F1549" s="1" t="s">
        <v>19376</v>
      </c>
      <c r="G1549" s="1">
        <f>IFERROR(VLOOKUP(D1549, 'Datos bancarios'!C:J, 8, FALSE), "Sin celular")</f>
        <v>2634954824</v>
      </c>
      <c r="H1549" s="1" t="str">
        <f>IFERROR(
   IF(
      VLOOKUP(D1549, 'Datos bancarios'!C:E, 2, FALSE) &lt;&gt; "",
      VLOOKUP(D1549, 'Datos bancarios'!C:E, 2, FALSE),
      IF(
         VLOOKUP(D1549, 'Datos bancarios'!C:E, 3, FALSE) &lt;&gt; "",
         VLOOKUP(D1549, 'Datos bancarios'!C:E, 3, FALSE),
         "Sin CBU"
      )
   ),
   "Sin CBU"
)</f>
        <v>0110280430028020153347</v>
      </c>
      <c r="I1549" s="1" t="str">
        <f>IFERROR(VLOOKUP(D1549, 'Datos bancarios'!C:G, 5, FALSE), "Sin alias")</f>
        <v>Sol.kamal.javi</v>
      </c>
      <c r="J1549" s="1" t="str">
        <f>IFERROR(VLOOKUP(D1549, 'Datos bancarios'!C:H, 6, FALSE), "Sin titular")</f>
        <v>Humberto Javier alliana</v>
      </c>
      <c r="K1549" s="1" t="s">
        <v>14576</v>
      </c>
      <c r="L1549" s="1" t="s">
        <v>14577</v>
      </c>
      <c r="M1549" s="1" t="s">
        <v>14578</v>
      </c>
      <c r="N1549" s="1" t="str">
        <f>IFERROR(VLOOKUP(D1549, 'Datos bancarios'!C:I, 7, FALSE), "Sin banco")</f>
        <v>BANCO DE LA NACION ARGENTINA</v>
      </c>
    </row>
    <row r="1550" spans="2:14">
      <c r="B1550" s="1" t="s">
        <v>3429</v>
      </c>
      <c r="C1550" s="1" t="s">
        <v>19377</v>
      </c>
      <c r="D1550" s="1">
        <v>35543133</v>
      </c>
      <c r="E1550" s="1" t="s">
        <v>16784</v>
      </c>
      <c r="F1550" s="1" t="s">
        <v>19376</v>
      </c>
      <c r="G1550" s="1" t="str">
        <f>IFERROR(VLOOKUP(D1550, 'Datos bancarios'!C:J, 8, FALSE), "Sin celular")</f>
        <v>Sin celular</v>
      </c>
      <c r="H1550" s="1" t="str">
        <f>IFERROR(
   IF(
      VLOOKUP(D1550, 'Datos bancarios'!C:E, 2, FALSE) &lt;&gt; "",
      VLOOKUP(D1550, 'Datos bancarios'!C:E, 2, FALSE),
      IF(
         VLOOKUP(D1550, 'Datos bancarios'!C:E, 3, FALSE) &lt;&gt; "",
         VLOOKUP(D1550, 'Datos bancarios'!C:E, 3, FALSE),
         "Sin CBU"
      )
   ),
   "Sin CBU"
)</f>
        <v>Sin CBU</v>
      </c>
      <c r="I1550" s="1" t="str">
        <f>IFERROR(VLOOKUP(D1550, 'Datos bancarios'!C:G, 5, FALSE), "Sin alias")</f>
        <v>Sin alias</v>
      </c>
      <c r="J1550" s="1" t="str">
        <f>IFERROR(VLOOKUP(D1550, 'Datos bancarios'!C:H, 6, FALSE), "Sin titular")</f>
        <v>Sin titular</v>
      </c>
      <c r="K1550" s="1" t="s">
        <v>14576</v>
      </c>
      <c r="L1550" s="1" t="s">
        <v>14577</v>
      </c>
      <c r="M1550" s="1" t="s">
        <v>14578</v>
      </c>
      <c r="N1550" s="1" t="str">
        <f>IFERROR(VLOOKUP(D1550, 'Datos bancarios'!C:I, 7, FALSE), "Sin banco")</f>
        <v>Sin banco</v>
      </c>
    </row>
    <row r="1551" spans="2:14">
      <c r="B1551" s="1" t="s">
        <v>3430</v>
      </c>
      <c r="C1551" s="1" t="s">
        <v>19377</v>
      </c>
      <c r="D1551" s="1">
        <v>35543200</v>
      </c>
      <c r="E1551" s="1" t="s">
        <v>16157</v>
      </c>
      <c r="F1551" s="1" t="s">
        <v>19376</v>
      </c>
      <c r="G1551" s="1" t="str">
        <f>IFERROR(VLOOKUP(D1551, 'Datos bancarios'!C:J, 8, FALSE), "Sin celular")</f>
        <v>Sin celular</v>
      </c>
      <c r="H1551" s="1" t="str">
        <f>IFERROR(
   IF(
      VLOOKUP(D1551, 'Datos bancarios'!C:E, 2, FALSE) &lt;&gt; "",
      VLOOKUP(D1551, 'Datos bancarios'!C:E, 2, FALSE),
      IF(
         VLOOKUP(D1551, 'Datos bancarios'!C:E, 3, FALSE) &lt;&gt; "",
         VLOOKUP(D1551, 'Datos bancarios'!C:E, 3, FALSE),
         "Sin CBU"
      )
   ),
   "Sin CBU"
)</f>
        <v>Sin CBU</v>
      </c>
      <c r="I1551" s="1" t="str">
        <f>IFERROR(VLOOKUP(D1551, 'Datos bancarios'!C:G, 5, FALSE), "Sin alias")</f>
        <v>Sin alias</v>
      </c>
      <c r="J1551" s="1" t="str">
        <f>IFERROR(VLOOKUP(D1551, 'Datos bancarios'!C:H, 6, FALSE), "Sin titular")</f>
        <v>Sin titular</v>
      </c>
      <c r="K1551" s="1" t="s">
        <v>14576</v>
      </c>
      <c r="L1551" s="1" t="s">
        <v>14577</v>
      </c>
      <c r="M1551" s="1" t="s">
        <v>14578</v>
      </c>
      <c r="N1551" s="1" t="str">
        <f>IFERROR(VLOOKUP(D1551, 'Datos bancarios'!C:I, 7, FALSE), "Sin banco")</f>
        <v>Sin banco</v>
      </c>
    </row>
    <row r="1552" spans="2:14">
      <c r="B1552" s="1" t="s">
        <v>3431</v>
      </c>
      <c r="C1552" s="1" t="s">
        <v>19377</v>
      </c>
      <c r="D1552" s="1">
        <v>35546158</v>
      </c>
      <c r="E1552" s="1" t="s">
        <v>15131</v>
      </c>
      <c r="F1552" s="1" t="s">
        <v>19376</v>
      </c>
      <c r="G1552" s="1" t="str">
        <f>IFERROR(VLOOKUP(D1552, 'Datos bancarios'!C:J, 8, FALSE), "Sin celular")</f>
        <v>Sin celular</v>
      </c>
      <c r="H1552" s="1" t="str">
        <f>IFERROR(
   IF(
      VLOOKUP(D1552, 'Datos bancarios'!C:E, 2, FALSE) &lt;&gt; "",
      VLOOKUP(D1552, 'Datos bancarios'!C:E, 2, FALSE),
      IF(
         VLOOKUP(D1552, 'Datos bancarios'!C:E, 3, FALSE) &lt;&gt; "",
         VLOOKUP(D1552, 'Datos bancarios'!C:E, 3, FALSE),
         "Sin CBU"
      )
   ),
   "Sin CBU"
)</f>
        <v>Sin CBU</v>
      </c>
      <c r="I1552" s="1" t="str">
        <f>IFERROR(VLOOKUP(D1552, 'Datos bancarios'!C:G, 5, FALSE), "Sin alias")</f>
        <v>Sin alias</v>
      </c>
      <c r="J1552" s="1" t="str">
        <f>IFERROR(VLOOKUP(D1552, 'Datos bancarios'!C:H, 6, FALSE), "Sin titular")</f>
        <v>Sin titular</v>
      </c>
      <c r="K1552" s="1" t="s">
        <v>14576</v>
      </c>
      <c r="L1552" s="1" t="s">
        <v>14577</v>
      </c>
      <c r="M1552" s="1" t="s">
        <v>14578</v>
      </c>
      <c r="N1552" s="1" t="str">
        <f>IFERROR(VLOOKUP(D1552, 'Datos bancarios'!C:I, 7, FALSE), "Sin banco")</f>
        <v>Sin banco</v>
      </c>
    </row>
    <row r="1553" spans="2:14">
      <c r="B1553" s="1" t="s">
        <v>3432</v>
      </c>
      <c r="C1553" s="1" t="s">
        <v>2</v>
      </c>
      <c r="D1553" s="1">
        <v>35546442</v>
      </c>
      <c r="E1553" s="1" t="s">
        <v>15673</v>
      </c>
      <c r="F1553" s="1" t="s">
        <v>53</v>
      </c>
      <c r="G1553" s="1">
        <f>IFERROR(VLOOKUP(D1553, 'Datos bancarios'!C:J, 8, FALSE), "Sin celular")</f>
        <v>2634806494</v>
      </c>
      <c r="H1553" s="1" t="str">
        <f>IFERROR(
   IF(
      VLOOKUP(D1553, 'Datos bancarios'!C:E, 2, FALSE) &lt;&gt; "",
      VLOOKUP(D1553, 'Datos bancarios'!C:E, 2, FALSE),
      IF(
         VLOOKUP(D1553, 'Datos bancarios'!C:E, 3, FALSE) &lt;&gt; "",
         VLOOKUP(D1553, 'Datos bancarios'!C:E, 3, FALSE),
         "Sin CBU"
      )
   ),
   "Sin CBU"
)</f>
        <v>0720358788000037036540</v>
      </c>
      <c r="I1553" s="1" t="str">
        <f>IFERROR(VLOOKUP(D1553, 'Datos bancarios'!C:G, 5, FALSE), "Sin alias")</f>
        <v>Victor.acieff.91</v>
      </c>
      <c r="J1553" s="1">
        <f>IFERROR(VLOOKUP(D1553, 'Datos bancarios'!C:H, 6, FALSE), "Sin titular")</f>
        <v>0</v>
      </c>
      <c r="K1553" s="1" t="s">
        <v>14576</v>
      </c>
      <c r="L1553" s="1" t="s">
        <v>14577</v>
      </c>
      <c r="M1553" s="1" t="s">
        <v>14578</v>
      </c>
      <c r="N1553" s="1" t="str">
        <f>IFERROR(VLOOKUP(D1553, 'Datos bancarios'!C:I, 7, FALSE), "Sin banco")</f>
        <v>BANCO SANTANDER ARGENTINA S.A.</v>
      </c>
    </row>
    <row r="1554" spans="2:14">
      <c r="B1554" s="1" t="s">
        <v>3433</v>
      </c>
      <c r="C1554" s="1" t="s">
        <v>19377</v>
      </c>
      <c r="D1554" s="1">
        <v>35547426</v>
      </c>
      <c r="E1554" s="1" t="s">
        <v>14754</v>
      </c>
      <c r="F1554" s="1" t="s">
        <v>19376</v>
      </c>
      <c r="G1554" s="1" t="str">
        <f>IFERROR(VLOOKUP(D1554, 'Datos bancarios'!C:J, 8, FALSE), "Sin celular")</f>
        <v>Sin celular</v>
      </c>
      <c r="H1554" s="1" t="str">
        <f>IFERROR(
   IF(
      VLOOKUP(D1554, 'Datos bancarios'!C:E, 2, FALSE) &lt;&gt; "",
      VLOOKUP(D1554, 'Datos bancarios'!C:E, 2, FALSE),
      IF(
         VLOOKUP(D1554, 'Datos bancarios'!C:E, 3, FALSE) &lt;&gt; "",
         VLOOKUP(D1554, 'Datos bancarios'!C:E, 3, FALSE),
         "Sin CBU"
      )
   ),
   "Sin CBU"
)</f>
        <v>Sin CBU</v>
      </c>
      <c r="I1554" s="1" t="str">
        <f>IFERROR(VLOOKUP(D1554, 'Datos bancarios'!C:G, 5, FALSE), "Sin alias")</f>
        <v>Sin alias</v>
      </c>
      <c r="J1554" s="1" t="str">
        <f>IFERROR(VLOOKUP(D1554, 'Datos bancarios'!C:H, 6, FALSE), "Sin titular")</f>
        <v>Sin titular</v>
      </c>
      <c r="K1554" s="1" t="s">
        <v>14576</v>
      </c>
      <c r="L1554" s="1" t="s">
        <v>14577</v>
      </c>
      <c r="M1554" s="1" t="s">
        <v>14578</v>
      </c>
      <c r="N1554" s="1" t="str">
        <f>IFERROR(VLOOKUP(D1554, 'Datos bancarios'!C:I, 7, FALSE), "Sin banco")</f>
        <v>Sin banco</v>
      </c>
    </row>
    <row r="1555" spans="2:14">
      <c r="B1555" s="1" t="s">
        <v>3434</v>
      </c>
      <c r="C1555" s="1" t="s">
        <v>19377</v>
      </c>
      <c r="D1555" s="1">
        <v>35552041</v>
      </c>
      <c r="E1555" s="1" t="s">
        <v>15502</v>
      </c>
      <c r="F1555" s="1" t="s">
        <v>19376</v>
      </c>
      <c r="G1555" s="1" t="str">
        <f>IFERROR(VLOOKUP(D1555, 'Datos bancarios'!C:J, 8, FALSE), "Sin celular")</f>
        <v>Sin celular</v>
      </c>
      <c r="H1555" s="1" t="str">
        <f>IFERROR(
   IF(
      VLOOKUP(D1555, 'Datos bancarios'!C:E, 2, FALSE) &lt;&gt; "",
      VLOOKUP(D1555, 'Datos bancarios'!C:E, 2, FALSE),
      IF(
         VLOOKUP(D1555, 'Datos bancarios'!C:E, 3, FALSE) &lt;&gt; "",
         VLOOKUP(D1555, 'Datos bancarios'!C:E, 3, FALSE),
         "Sin CBU"
      )
   ),
   "Sin CBU"
)</f>
        <v>Sin CBU</v>
      </c>
      <c r="I1555" s="1" t="str">
        <f>IFERROR(VLOOKUP(D1555, 'Datos bancarios'!C:G, 5, FALSE), "Sin alias")</f>
        <v>Sin alias</v>
      </c>
      <c r="J1555" s="1" t="str">
        <f>IFERROR(VLOOKUP(D1555, 'Datos bancarios'!C:H, 6, FALSE), "Sin titular")</f>
        <v>Sin titular</v>
      </c>
      <c r="K1555" s="1" t="s">
        <v>14576</v>
      </c>
      <c r="L1555" s="1" t="s">
        <v>14577</v>
      </c>
      <c r="M1555" s="1" t="s">
        <v>14578</v>
      </c>
      <c r="N1555" s="1" t="str">
        <f>IFERROR(VLOOKUP(D1555, 'Datos bancarios'!C:I, 7, FALSE), "Sin banco")</f>
        <v>Sin banco</v>
      </c>
    </row>
    <row r="1556" spans="2:14">
      <c r="B1556" s="1" t="s">
        <v>3435</v>
      </c>
      <c r="C1556" s="1" t="s">
        <v>19377</v>
      </c>
      <c r="D1556" s="1">
        <v>35552148</v>
      </c>
      <c r="E1556" s="1" t="s">
        <v>15005</v>
      </c>
      <c r="F1556" s="1" t="s">
        <v>19376</v>
      </c>
      <c r="G1556" s="1" t="str">
        <f>IFERROR(VLOOKUP(D1556, 'Datos bancarios'!C:J, 8, FALSE), "Sin celular")</f>
        <v>Sin celular</v>
      </c>
      <c r="H1556" s="1" t="str">
        <f>IFERROR(
   IF(
      VLOOKUP(D1556, 'Datos bancarios'!C:E, 2, FALSE) &lt;&gt; "",
      VLOOKUP(D1556, 'Datos bancarios'!C:E, 2, FALSE),
      IF(
         VLOOKUP(D1556, 'Datos bancarios'!C:E, 3, FALSE) &lt;&gt; "",
         VLOOKUP(D1556, 'Datos bancarios'!C:E, 3, FALSE),
         "Sin CBU"
      )
   ),
   "Sin CBU"
)</f>
        <v>Sin CBU</v>
      </c>
      <c r="I1556" s="1" t="str">
        <f>IFERROR(VLOOKUP(D1556, 'Datos bancarios'!C:G, 5, FALSE), "Sin alias")</f>
        <v>Sin alias</v>
      </c>
      <c r="J1556" s="1" t="str">
        <f>IFERROR(VLOOKUP(D1556, 'Datos bancarios'!C:H, 6, FALSE), "Sin titular")</f>
        <v>Sin titular</v>
      </c>
      <c r="K1556" s="1" t="s">
        <v>14576</v>
      </c>
      <c r="L1556" s="1" t="s">
        <v>14577</v>
      </c>
      <c r="M1556" s="1" t="s">
        <v>14578</v>
      </c>
      <c r="N1556" s="1" t="str">
        <f>IFERROR(VLOOKUP(D1556, 'Datos bancarios'!C:I, 7, FALSE), "Sin banco")</f>
        <v>Sin banco</v>
      </c>
    </row>
    <row r="1557" spans="2:14">
      <c r="B1557" s="1" t="s">
        <v>3436</v>
      </c>
      <c r="C1557" s="1" t="s">
        <v>19377</v>
      </c>
      <c r="D1557" s="1">
        <v>35552199</v>
      </c>
      <c r="E1557" s="1" t="s">
        <v>16006</v>
      </c>
      <c r="F1557" s="1" t="s">
        <v>19376</v>
      </c>
      <c r="G1557" s="1" t="str">
        <f>IFERROR(VLOOKUP(D1557, 'Datos bancarios'!C:J, 8, FALSE), "Sin celular")</f>
        <v>Sin celular</v>
      </c>
      <c r="H1557" s="1" t="str">
        <f>IFERROR(
   IF(
      VLOOKUP(D1557, 'Datos bancarios'!C:E, 2, FALSE) &lt;&gt; "",
      VLOOKUP(D1557, 'Datos bancarios'!C:E, 2, FALSE),
      IF(
         VLOOKUP(D1557, 'Datos bancarios'!C:E, 3, FALSE) &lt;&gt; "",
         VLOOKUP(D1557, 'Datos bancarios'!C:E, 3, FALSE),
         "Sin CBU"
      )
   ),
   "Sin CBU"
)</f>
        <v>Sin CBU</v>
      </c>
      <c r="I1557" s="1" t="str">
        <f>IFERROR(VLOOKUP(D1557, 'Datos bancarios'!C:G, 5, FALSE), "Sin alias")</f>
        <v>Sin alias</v>
      </c>
      <c r="J1557" s="1" t="str">
        <f>IFERROR(VLOOKUP(D1557, 'Datos bancarios'!C:H, 6, FALSE), "Sin titular")</f>
        <v>Sin titular</v>
      </c>
      <c r="K1557" s="1" t="s">
        <v>14576</v>
      </c>
      <c r="L1557" s="1" t="s">
        <v>14577</v>
      </c>
      <c r="M1557" s="1" t="s">
        <v>14578</v>
      </c>
      <c r="N1557" s="1" t="str">
        <f>IFERROR(VLOOKUP(D1557, 'Datos bancarios'!C:I, 7, FALSE), "Sin banco")</f>
        <v>Sin banco</v>
      </c>
    </row>
    <row r="1558" spans="2:14">
      <c r="B1558" s="1" t="s">
        <v>3437</v>
      </c>
      <c r="C1558" s="1" t="s">
        <v>34</v>
      </c>
      <c r="D1558" s="1">
        <v>35552543</v>
      </c>
      <c r="E1558" s="1" t="s">
        <v>16630</v>
      </c>
      <c r="F1558" s="1" t="s">
        <v>53</v>
      </c>
      <c r="G1558" s="1" t="str">
        <f>IFERROR(VLOOKUP(D1558, 'Datos bancarios'!C:J, 8, FALSE), "Sin celular")</f>
        <v>Sin celular</v>
      </c>
      <c r="H1558" s="1" t="str">
        <f>IFERROR(
   IF(
      VLOOKUP(D1558, 'Datos bancarios'!C:E, 2, FALSE) &lt;&gt; "",
      VLOOKUP(D1558, 'Datos bancarios'!C:E, 2, FALSE),
      IF(
         VLOOKUP(D1558, 'Datos bancarios'!C:E, 3, FALSE) &lt;&gt; "",
         VLOOKUP(D1558, 'Datos bancarios'!C:E, 3, FALSE),
         "Sin CBU"
      )
   ),
   "Sin CBU"
)</f>
        <v>Sin CBU</v>
      </c>
      <c r="I1558" s="1" t="str">
        <f>IFERROR(VLOOKUP(D1558, 'Datos bancarios'!C:G, 5, FALSE), "Sin alias")</f>
        <v>Sin alias</v>
      </c>
      <c r="J1558" s="1" t="str">
        <f>IFERROR(VLOOKUP(D1558, 'Datos bancarios'!C:H, 6, FALSE), "Sin titular")</f>
        <v>Sin titular</v>
      </c>
      <c r="K1558" s="1" t="s">
        <v>14576</v>
      </c>
      <c r="L1558" s="1" t="s">
        <v>14577</v>
      </c>
      <c r="M1558" s="1" t="s">
        <v>14578</v>
      </c>
      <c r="N1558" s="1" t="str">
        <f>IFERROR(VLOOKUP(D1558, 'Datos bancarios'!C:I, 7, FALSE), "Sin banco")</f>
        <v>Sin banco</v>
      </c>
    </row>
    <row r="1559" spans="2:14">
      <c r="B1559" s="1" t="s">
        <v>3438</v>
      </c>
      <c r="C1559" s="1" t="s">
        <v>19377</v>
      </c>
      <c r="D1559" s="1">
        <v>35552737</v>
      </c>
      <c r="E1559" s="1" t="s">
        <v>15841</v>
      </c>
      <c r="F1559" s="1" t="s">
        <v>19376</v>
      </c>
      <c r="G1559" s="1">
        <f>IFERROR(VLOOKUP(D1559, 'Datos bancarios'!C:J, 8, FALSE), "Sin celular")</f>
        <v>0</v>
      </c>
      <c r="H1559" s="1" t="str">
        <f>IFERROR(
   IF(
      VLOOKUP(D1559, 'Datos bancarios'!C:E, 2, FALSE) &lt;&gt; "",
      VLOOKUP(D1559, 'Datos bancarios'!C:E, 2, FALSE),
      IF(
         VLOOKUP(D1559, 'Datos bancarios'!C:E, 3, FALSE) &lt;&gt; "",
         VLOOKUP(D1559, 'Datos bancarios'!C:E, 3, FALSE),
         "Sin CBU"
      )
   ),
   "Sin CBU"
)</f>
        <v>0110628830062811867651</v>
      </c>
      <c r="I1559" s="1" t="str">
        <f>IFERROR(VLOOKUP(D1559, 'Datos bancarios'!C:G, 5, FALSE), "Sin alias")</f>
        <v>israelalvarez</v>
      </c>
      <c r="J1559" s="1">
        <f>IFERROR(VLOOKUP(D1559, 'Datos bancarios'!C:H, 6, FALSE), "Sin titular")</f>
        <v>0</v>
      </c>
      <c r="K1559" s="1" t="s">
        <v>14576</v>
      </c>
      <c r="L1559" s="1" t="s">
        <v>14577</v>
      </c>
      <c r="M1559" s="1" t="s">
        <v>14578</v>
      </c>
      <c r="N1559" s="1">
        <f>IFERROR(VLOOKUP(D1559, 'Datos bancarios'!C:I, 7, FALSE), "Sin banco")</f>
        <v>0</v>
      </c>
    </row>
    <row r="1560" spans="2:14">
      <c r="B1560" s="1" t="s">
        <v>3439</v>
      </c>
      <c r="C1560" s="1" t="s">
        <v>19377</v>
      </c>
      <c r="D1560" s="1">
        <v>35553380</v>
      </c>
      <c r="E1560" s="1" t="s">
        <v>16356</v>
      </c>
      <c r="F1560" s="1" t="s">
        <v>19376</v>
      </c>
      <c r="G1560" s="1" t="str">
        <f>IFERROR(VLOOKUP(D1560, 'Datos bancarios'!C:J, 8, FALSE), "Sin celular")</f>
        <v>Sin celular</v>
      </c>
      <c r="H1560" s="1" t="str">
        <f>IFERROR(
   IF(
      VLOOKUP(D1560, 'Datos bancarios'!C:E, 2, FALSE) &lt;&gt; "",
      VLOOKUP(D1560, 'Datos bancarios'!C:E, 2, FALSE),
      IF(
         VLOOKUP(D1560, 'Datos bancarios'!C:E, 3, FALSE) &lt;&gt; "",
         VLOOKUP(D1560, 'Datos bancarios'!C:E, 3, FALSE),
         "Sin CBU"
      )
   ),
   "Sin CBU"
)</f>
        <v>Sin CBU</v>
      </c>
      <c r="I1560" s="1" t="str">
        <f>IFERROR(VLOOKUP(D1560, 'Datos bancarios'!C:G, 5, FALSE), "Sin alias")</f>
        <v>Sin alias</v>
      </c>
      <c r="J1560" s="1" t="str">
        <f>IFERROR(VLOOKUP(D1560, 'Datos bancarios'!C:H, 6, FALSE), "Sin titular")</f>
        <v>Sin titular</v>
      </c>
      <c r="K1560" s="1" t="s">
        <v>14576</v>
      </c>
      <c r="L1560" s="1" t="s">
        <v>14577</v>
      </c>
      <c r="M1560" s="1" t="s">
        <v>14578</v>
      </c>
      <c r="N1560" s="1" t="str">
        <f>IFERROR(VLOOKUP(D1560, 'Datos bancarios'!C:I, 7, FALSE), "Sin banco")</f>
        <v>Sin banco</v>
      </c>
    </row>
    <row r="1561" spans="2:14">
      <c r="B1561" s="1" t="s">
        <v>3440</v>
      </c>
      <c r="C1561" s="1" t="s">
        <v>19377</v>
      </c>
      <c r="D1561" s="1">
        <v>35553586</v>
      </c>
      <c r="E1561" s="1" t="s">
        <v>16829</v>
      </c>
      <c r="F1561" s="1" t="s">
        <v>19376</v>
      </c>
      <c r="G1561" s="1" t="str">
        <f>IFERROR(VLOOKUP(D1561, 'Datos bancarios'!C:J, 8, FALSE), "Sin celular")</f>
        <v>Sin celular</v>
      </c>
      <c r="H1561" s="1" t="str">
        <f>IFERROR(
   IF(
      VLOOKUP(D1561, 'Datos bancarios'!C:E, 2, FALSE) &lt;&gt; "",
      VLOOKUP(D1561, 'Datos bancarios'!C:E, 2, FALSE),
      IF(
         VLOOKUP(D1561, 'Datos bancarios'!C:E, 3, FALSE) &lt;&gt; "",
         VLOOKUP(D1561, 'Datos bancarios'!C:E, 3, FALSE),
         "Sin CBU"
      )
   ),
   "Sin CBU"
)</f>
        <v>Sin CBU</v>
      </c>
      <c r="I1561" s="1" t="str">
        <f>IFERROR(VLOOKUP(D1561, 'Datos bancarios'!C:G, 5, FALSE), "Sin alias")</f>
        <v>Sin alias</v>
      </c>
      <c r="J1561" s="1" t="str">
        <f>IFERROR(VLOOKUP(D1561, 'Datos bancarios'!C:H, 6, FALSE), "Sin titular")</f>
        <v>Sin titular</v>
      </c>
      <c r="K1561" s="1" t="s">
        <v>14576</v>
      </c>
      <c r="L1561" s="1" t="s">
        <v>14577</v>
      </c>
      <c r="M1561" s="1" t="s">
        <v>14578</v>
      </c>
      <c r="N1561" s="1" t="str">
        <f>IFERROR(VLOOKUP(D1561, 'Datos bancarios'!C:I, 7, FALSE), "Sin banco")</f>
        <v>Sin banco</v>
      </c>
    </row>
    <row r="1562" spans="2:14">
      <c r="B1562" s="1" t="s">
        <v>3441</v>
      </c>
      <c r="C1562" s="1" t="s">
        <v>19377</v>
      </c>
      <c r="D1562" s="1">
        <v>35557225</v>
      </c>
      <c r="E1562" s="1" t="s">
        <v>15029</v>
      </c>
      <c r="F1562" s="1" t="s">
        <v>19376</v>
      </c>
      <c r="G1562" s="1" t="str">
        <f>IFERROR(VLOOKUP(D1562, 'Datos bancarios'!C:J, 8, FALSE), "Sin celular")</f>
        <v>Sin celular</v>
      </c>
      <c r="H1562" s="1" t="str">
        <f>IFERROR(
   IF(
      VLOOKUP(D1562, 'Datos bancarios'!C:E, 2, FALSE) &lt;&gt; "",
      VLOOKUP(D1562, 'Datos bancarios'!C:E, 2, FALSE),
      IF(
         VLOOKUP(D1562, 'Datos bancarios'!C:E, 3, FALSE) &lt;&gt; "",
         VLOOKUP(D1562, 'Datos bancarios'!C:E, 3, FALSE),
         "Sin CBU"
      )
   ),
   "Sin CBU"
)</f>
        <v>Sin CBU</v>
      </c>
      <c r="I1562" s="1" t="str">
        <f>IFERROR(VLOOKUP(D1562, 'Datos bancarios'!C:G, 5, FALSE), "Sin alias")</f>
        <v>Sin alias</v>
      </c>
      <c r="J1562" s="1" t="str">
        <f>IFERROR(VLOOKUP(D1562, 'Datos bancarios'!C:H, 6, FALSE), "Sin titular")</f>
        <v>Sin titular</v>
      </c>
      <c r="K1562" s="1" t="s">
        <v>14576</v>
      </c>
      <c r="L1562" s="1" t="s">
        <v>14577</v>
      </c>
      <c r="M1562" s="1" t="s">
        <v>14578</v>
      </c>
      <c r="N1562" s="1" t="str">
        <f>IFERROR(VLOOKUP(D1562, 'Datos bancarios'!C:I, 7, FALSE), "Sin banco")</f>
        <v>Sin banco</v>
      </c>
    </row>
    <row r="1563" spans="2:14">
      <c r="B1563" s="1" t="s">
        <v>3442</v>
      </c>
      <c r="C1563" s="1" t="s">
        <v>19377</v>
      </c>
      <c r="D1563" s="1">
        <v>35564103</v>
      </c>
      <c r="E1563" s="1" t="s">
        <v>15537</v>
      </c>
      <c r="F1563" s="1" t="s">
        <v>19376</v>
      </c>
      <c r="G1563" s="1" t="str">
        <f>IFERROR(VLOOKUP(D1563, 'Datos bancarios'!C:J, 8, FALSE), "Sin celular")</f>
        <v>Sin celular</v>
      </c>
      <c r="H1563" s="1" t="str">
        <f>IFERROR(
   IF(
      VLOOKUP(D1563, 'Datos bancarios'!C:E, 2, FALSE) &lt;&gt; "",
      VLOOKUP(D1563, 'Datos bancarios'!C:E, 2, FALSE),
      IF(
         VLOOKUP(D1563, 'Datos bancarios'!C:E, 3, FALSE) &lt;&gt; "",
         VLOOKUP(D1563, 'Datos bancarios'!C:E, 3, FALSE),
         "Sin CBU"
      )
   ),
   "Sin CBU"
)</f>
        <v>Sin CBU</v>
      </c>
      <c r="I1563" s="1" t="str">
        <f>IFERROR(VLOOKUP(D1563, 'Datos bancarios'!C:G, 5, FALSE), "Sin alias")</f>
        <v>Sin alias</v>
      </c>
      <c r="J1563" s="1" t="str">
        <f>IFERROR(VLOOKUP(D1563, 'Datos bancarios'!C:H, 6, FALSE), "Sin titular")</f>
        <v>Sin titular</v>
      </c>
      <c r="K1563" s="1" t="s">
        <v>14576</v>
      </c>
      <c r="L1563" s="1" t="s">
        <v>14577</v>
      </c>
      <c r="M1563" s="1" t="s">
        <v>14578</v>
      </c>
      <c r="N1563" s="1" t="str">
        <f>IFERROR(VLOOKUP(D1563, 'Datos bancarios'!C:I, 7, FALSE), "Sin banco")</f>
        <v>Sin banco</v>
      </c>
    </row>
    <row r="1564" spans="2:14">
      <c r="B1564" s="1" t="s">
        <v>3443</v>
      </c>
      <c r="C1564" s="1" t="s">
        <v>19377</v>
      </c>
      <c r="D1564" s="1">
        <v>35564155</v>
      </c>
      <c r="E1564" s="1" t="s">
        <v>16002</v>
      </c>
      <c r="F1564" s="1" t="s">
        <v>19376</v>
      </c>
      <c r="G1564" s="1" t="str">
        <f>IFERROR(VLOOKUP(D1564, 'Datos bancarios'!C:J, 8, FALSE), "Sin celular")</f>
        <v>Sin celular</v>
      </c>
      <c r="H1564" s="1" t="str">
        <f>IFERROR(
   IF(
      VLOOKUP(D1564, 'Datos bancarios'!C:E, 2, FALSE) &lt;&gt; "",
      VLOOKUP(D1564, 'Datos bancarios'!C:E, 2, FALSE),
      IF(
         VLOOKUP(D1564, 'Datos bancarios'!C:E, 3, FALSE) &lt;&gt; "",
         VLOOKUP(D1564, 'Datos bancarios'!C:E, 3, FALSE),
         "Sin CBU"
      )
   ),
   "Sin CBU"
)</f>
        <v>Sin CBU</v>
      </c>
      <c r="I1564" s="1" t="str">
        <f>IFERROR(VLOOKUP(D1564, 'Datos bancarios'!C:G, 5, FALSE), "Sin alias")</f>
        <v>Sin alias</v>
      </c>
      <c r="J1564" s="1" t="str">
        <f>IFERROR(VLOOKUP(D1564, 'Datos bancarios'!C:H, 6, FALSE), "Sin titular")</f>
        <v>Sin titular</v>
      </c>
      <c r="K1564" s="1" t="s">
        <v>14576</v>
      </c>
      <c r="L1564" s="1" t="s">
        <v>14577</v>
      </c>
      <c r="M1564" s="1" t="s">
        <v>14578</v>
      </c>
      <c r="N1564" s="1" t="str">
        <f>IFERROR(VLOOKUP(D1564, 'Datos bancarios'!C:I, 7, FALSE), "Sin banco")</f>
        <v>Sin banco</v>
      </c>
    </row>
    <row r="1565" spans="2:14">
      <c r="B1565" s="1" t="s">
        <v>3444</v>
      </c>
      <c r="C1565" s="1" t="s">
        <v>19377</v>
      </c>
      <c r="D1565" s="1">
        <v>35564171</v>
      </c>
      <c r="E1565" s="1" t="s">
        <v>15636</v>
      </c>
      <c r="F1565" s="1" t="s">
        <v>19376</v>
      </c>
      <c r="G1565" s="1" t="str">
        <f>IFERROR(VLOOKUP(D1565, 'Datos bancarios'!C:J, 8, FALSE), "Sin celular")</f>
        <v>Sin celular</v>
      </c>
      <c r="H1565" s="1" t="str">
        <f>IFERROR(
   IF(
      VLOOKUP(D1565, 'Datos bancarios'!C:E, 2, FALSE) &lt;&gt; "",
      VLOOKUP(D1565, 'Datos bancarios'!C:E, 2, FALSE),
      IF(
         VLOOKUP(D1565, 'Datos bancarios'!C:E, 3, FALSE) &lt;&gt; "",
         VLOOKUP(D1565, 'Datos bancarios'!C:E, 3, FALSE),
         "Sin CBU"
      )
   ),
   "Sin CBU"
)</f>
        <v>Sin CBU</v>
      </c>
      <c r="I1565" s="1" t="str">
        <f>IFERROR(VLOOKUP(D1565, 'Datos bancarios'!C:G, 5, FALSE), "Sin alias")</f>
        <v>Sin alias</v>
      </c>
      <c r="J1565" s="1" t="str">
        <f>IFERROR(VLOOKUP(D1565, 'Datos bancarios'!C:H, 6, FALSE), "Sin titular")</f>
        <v>Sin titular</v>
      </c>
      <c r="K1565" s="1" t="s">
        <v>14576</v>
      </c>
      <c r="L1565" s="1" t="s">
        <v>14577</v>
      </c>
      <c r="M1565" s="1" t="s">
        <v>14578</v>
      </c>
      <c r="N1565" s="1" t="str">
        <f>IFERROR(VLOOKUP(D1565, 'Datos bancarios'!C:I, 7, FALSE), "Sin banco")</f>
        <v>Sin banco</v>
      </c>
    </row>
    <row r="1566" spans="2:14">
      <c r="B1566" s="1" t="s">
        <v>3445</v>
      </c>
      <c r="C1566" s="1" t="s">
        <v>19377</v>
      </c>
      <c r="D1566" s="1">
        <v>35585406</v>
      </c>
      <c r="E1566" s="1" t="s">
        <v>15018</v>
      </c>
      <c r="F1566" s="1" t="s">
        <v>19376</v>
      </c>
      <c r="G1566" s="1" t="str">
        <f>IFERROR(VLOOKUP(D1566, 'Datos bancarios'!C:J, 8, FALSE), "Sin celular")</f>
        <v>Sin celular</v>
      </c>
      <c r="H1566" s="1" t="str">
        <f>IFERROR(
   IF(
      VLOOKUP(D1566, 'Datos bancarios'!C:E, 2, FALSE) &lt;&gt; "",
      VLOOKUP(D1566, 'Datos bancarios'!C:E, 2, FALSE),
      IF(
         VLOOKUP(D1566, 'Datos bancarios'!C:E, 3, FALSE) &lt;&gt; "",
         VLOOKUP(D1566, 'Datos bancarios'!C:E, 3, FALSE),
         "Sin CBU"
      )
   ),
   "Sin CBU"
)</f>
        <v>Sin CBU</v>
      </c>
      <c r="I1566" s="1" t="str">
        <f>IFERROR(VLOOKUP(D1566, 'Datos bancarios'!C:G, 5, FALSE), "Sin alias")</f>
        <v>Sin alias</v>
      </c>
      <c r="J1566" s="1" t="str">
        <f>IFERROR(VLOOKUP(D1566, 'Datos bancarios'!C:H, 6, FALSE), "Sin titular")</f>
        <v>Sin titular</v>
      </c>
      <c r="K1566" s="1" t="s">
        <v>14576</v>
      </c>
      <c r="L1566" s="1" t="s">
        <v>14577</v>
      </c>
      <c r="M1566" s="1" t="s">
        <v>14578</v>
      </c>
      <c r="N1566" s="1" t="str">
        <f>IFERROR(VLOOKUP(D1566, 'Datos bancarios'!C:I, 7, FALSE), "Sin banco")</f>
        <v>Sin banco</v>
      </c>
    </row>
    <row r="1567" spans="2:14">
      <c r="B1567" s="1" t="s">
        <v>3446</v>
      </c>
      <c r="C1567" s="1" t="s">
        <v>19377</v>
      </c>
      <c r="D1567" s="1">
        <v>35614208</v>
      </c>
      <c r="E1567" s="1" t="s">
        <v>15049</v>
      </c>
      <c r="F1567" s="1" t="s">
        <v>19376</v>
      </c>
      <c r="G1567" s="1" t="str">
        <f>IFERROR(VLOOKUP(D1567, 'Datos bancarios'!C:J, 8, FALSE), "Sin celular")</f>
        <v>Sin celular</v>
      </c>
      <c r="H1567" s="1" t="str">
        <f>IFERROR(
   IF(
      VLOOKUP(D1567, 'Datos bancarios'!C:E, 2, FALSE) &lt;&gt; "",
      VLOOKUP(D1567, 'Datos bancarios'!C:E, 2, FALSE),
      IF(
         VLOOKUP(D1567, 'Datos bancarios'!C:E, 3, FALSE) &lt;&gt; "",
         VLOOKUP(D1567, 'Datos bancarios'!C:E, 3, FALSE),
         "Sin CBU"
      )
   ),
   "Sin CBU"
)</f>
        <v>Sin CBU</v>
      </c>
      <c r="I1567" s="1" t="str">
        <f>IFERROR(VLOOKUP(D1567, 'Datos bancarios'!C:G, 5, FALSE), "Sin alias")</f>
        <v>Sin alias</v>
      </c>
      <c r="J1567" s="1" t="str">
        <f>IFERROR(VLOOKUP(D1567, 'Datos bancarios'!C:H, 6, FALSE), "Sin titular")</f>
        <v>Sin titular</v>
      </c>
      <c r="K1567" s="1" t="s">
        <v>14576</v>
      </c>
      <c r="L1567" s="1" t="s">
        <v>14577</v>
      </c>
      <c r="M1567" s="1" t="s">
        <v>14578</v>
      </c>
      <c r="N1567" s="1" t="str">
        <f>IFERROR(VLOOKUP(D1567, 'Datos bancarios'!C:I, 7, FALSE), "Sin banco")</f>
        <v>Sin banco</v>
      </c>
    </row>
    <row r="1568" spans="2:14">
      <c r="B1568" s="1" t="s">
        <v>3447</v>
      </c>
      <c r="C1568" s="1" t="s">
        <v>19377</v>
      </c>
      <c r="D1568" s="1">
        <v>35614264</v>
      </c>
      <c r="E1568" s="1" t="s">
        <v>16632</v>
      </c>
      <c r="F1568" s="1" t="s">
        <v>19376</v>
      </c>
      <c r="G1568" s="1" t="str">
        <f>IFERROR(VLOOKUP(D1568, 'Datos bancarios'!C:J, 8, FALSE), "Sin celular")</f>
        <v>Sin celular</v>
      </c>
      <c r="H1568" s="1" t="str">
        <f>IFERROR(
   IF(
      VLOOKUP(D1568, 'Datos bancarios'!C:E, 2, FALSE) &lt;&gt; "",
      VLOOKUP(D1568, 'Datos bancarios'!C:E, 2, FALSE),
      IF(
         VLOOKUP(D1568, 'Datos bancarios'!C:E, 3, FALSE) &lt;&gt; "",
         VLOOKUP(D1568, 'Datos bancarios'!C:E, 3, FALSE),
         "Sin CBU"
      )
   ),
   "Sin CBU"
)</f>
        <v>Sin CBU</v>
      </c>
      <c r="I1568" s="1" t="str">
        <f>IFERROR(VLOOKUP(D1568, 'Datos bancarios'!C:G, 5, FALSE), "Sin alias")</f>
        <v>Sin alias</v>
      </c>
      <c r="J1568" s="1" t="str">
        <f>IFERROR(VLOOKUP(D1568, 'Datos bancarios'!C:H, 6, FALSE), "Sin titular")</f>
        <v>Sin titular</v>
      </c>
      <c r="K1568" s="1" t="s">
        <v>14576</v>
      </c>
      <c r="L1568" s="1" t="s">
        <v>14577</v>
      </c>
      <c r="M1568" s="1" t="s">
        <v>14578</v>
      </c>
      <c r="N1568" s="1" t="str">
        <f>IFERROR(VLOOKUP(D1568, 'Datos bancarios'!C:I, 7, FALSE), "Sin banco")</f>
        <v>Sin banco</v>
      </c>
    </row>
    <row r="1569" spans="2:14">
      <c r="B1569" s="1" t="s">
        <v>3448</v>
      </c>
      <c r="C1569" s="1" t="s">
        <v>19377</v>
      </c>
      <c r="D1569" s="1">
        <v>35615557</v>
      </c>
      <c r="E1569" s="1" t="s">
        <v>16254</v>
      </c>
      <c r="F1569" s="1" t="s">
        <v>19376</v>
      </c>
      <c r="G1569" s="1">
        <f>IFERROR(VLOOKUP(D1569, 'Datos bancarios'!C:J, 8, FALSE), "Sin celular")</f>
        <v>2616642752</v>
      </c>
      <c r="H1569" s="1" t="str">
        <f>IFERROR(
   IF(
      VLOOKUP(D1569, 'Datos bancarios'!C:E, 2, FALSE) &lt;&gt; "",
      VLOOKUP(D1569, 'Datos bancarios'!C:E, 2, FALSE),
      IF(
         VLOOKUP(D1569, 'Datos bancarios'!C:E, 3, FALSE) &lt;&gt; "",
         VLOOKUP(D1569, 'Datos bancarios'!C:E, 3, FALSE),
         "Sin CBU"
      )
   ),
   "Sin CBU"
)</f>
        <v>0070081830004080818097</v>
      </c>
      <c r="I1569" s="1" t="str">
        <f>IFERROR(VLOOKUP(D1569, 'Datos bancarios'!C:G, 5, FALSE), "Sin alias")</f>
        <v>Carlos.xeneize.23</v>
      </c>
      <c r="J1569" s="1" t="str">
        <f>IFERROR(VLOOKUP(D1569, 'Datos bancarios'!C:H, 6, FALSE), "Sin titular")</f>
        <v>Carlos vargas</v>
      </c>
      <c r="K1569" s="1" t="s">
        <v>14576</v>
      </c>
      <c r="L1569" s="1" t="s">
        <v>14577</v>
      </c>
      <c r="M1569" s="1" t="s">
        <v>14578</v>
      </c>
      <c r="N1569" s="1" t="str">
        <f>IFERROR(VLOOKUP(D1569, 'Datos bancarios'!C:I, 7, FALSE), "Sin banco")</f>
        <v>BANCO DE GALICIA Y BUENOS AIRES S.A.U.</v>
      </c>
    </row>
    <row r="1570" spans="2:14">
      <c r="B1570" s="1" t="s">
        <v>3449</v>
      </c>
      <c r="C1570" s="1" t="s">
        <v>19377</v>
      </c>
      <c r="D1570" s="1">
        <v>35616620</v>
      </c>
      <c r="E1570" s="1" t="s">
        <v>16502</v>
      </c>
      <c r="F1570" s="1" t="s">
        <v>19376</v>
      </c>
      <c r="G1570" s="1" t="str">
        <f>IFERROR(VLOOKUP(D1570, 'Datos bancarios'!C:J, 8, FALSE), "Sin celular")</f>
        <v>Sin celular</v>
      </c>
      <c r="H1570" s="1" t="str">
        <f>IFERROR(
   IF(
      VLOOKUP(D1570, 'Datos bancarios'!C:E, 2, FALSE) &lt;&gt; "",
      VLOOKUP(D1570, 'Datos bancarios'!C:E, 2, FALSE),
      IF(
         VLOOKUP(D1570, 'Datos bancarios'!C:E, 3, FALSE) &lt;&gt; "",
         VLOOKUP(D1570, 'Datos bancarios'!C:E, 3, FALSE),
         "Sin CBU"
      )
   ),
   "Sin CBU"
)</f>
        <v>Sin CBU</v>
      </c>
      <c r="I1570" s="1" t="str">
        <f>IFERROR(VLOOKUP(D1570, 'Datos bancarios'!C:G, 5, FALSE), "Sin alias")</f>
        <v>Sin alias</v>
      </c>
      <c r="J1570" s="1" t="str">
        <f>IFERROR(VLOOKUP(D1570, 'Datos bancarios'!C:H, 6, FALSE), "Sin titular")</f>
        <v>Sin titular</v>
      </c>
      <c r="K1570" s="1" t="s">
        <v>14576</v>
      </c>
      <c r="L1570" s="1" t="s">
        <v>14577</v>
      </c>
      <c r="M1570" s="1" t="s">
        <v>14578</v>
      </c>
      <c r="N1570" s="1" t="str">
        <f>IFERROR(VLOOKUP(D1570, 'Datos bancarios'!C:I, 7, FALSE), "Sin banco")</f>
        <v>Sin banco</v>
      </c>
    </row>
    <row r="1571" spans="2:14">
      <c r="B1571" s="1" t="s">
        <v>3450</v>
      </c>
      <c r="C1571" s="1" t="s">
        <v>19377</v>
      </c>
      <c r="D1571" s="1">
        <v>35623534</v>
      </c>
      <c r="E1571" s="1" t="s">
        <v>16352</v>
      </c>
      <c r="F1571" s="1" t="s">
        <v>19376</v>
      </c>
      <c r="G1571" s="1" t="str">
        <f>IFERROR(VLOOKUP(D1571, 'Datos bancarios'!C:J, 8, FALSE), "Sin celular")</f>
        <v>Sin celular</v>
      </c>
      <c r="H1571" s="1" t="str">
        <f>IFERROR(
   IF(
      VLOOKUP(D1571, 'Datos bancarios'!C:E, 2, FALSE) &lt;&gt; "",
      VLOOKUP(D1571, 'Datos bancarios'!C:E, 2, FALSE),
      IF(
         VLOOKUP(D1571, 'Datos bancarios'!C:E, 3, FALSE) &lt;&gt; "",
         VLOOKUP(D1571, 'Datos bancarios'!C:E, 3, FALSE),
         "Sin CBU"
      )
   ),
   "Sin CBU"
)</f>
        <v>Sin CBU</v>
      </c>
      <c r="I1571" s="1" t="str">
        <f>IFERROR(VLOOKUP(D1571, 'Datos bancarios'!C:G, 5, FALSE), "Sin alias")</f>
        <v>Sin alias</v>
      </c>
      <c r="J1571" s="1" t="str">
        <f>IFERROR(VLOOKUP(D1571, 'Datos bancarios'!C:H, 6, FALSE), "Sin titular")</f>
        <v>Sin titular</v>
      </c>
      <c r="K1571" s="1" t="s">
        <v>14576</v>
      </c>
      <c r="L1571" s="1" t="s">
        <v>14577</v>
      </c>
      <c r="M1571" s="1" t="s">
        <v>14578</v>
      </c>
      <c r="N1571" s="1" t="str">
        <f>IFERROR(VLOOKUP(D1571, 'Datos bancarios'!C:I, 7, FALSE), "Sin banco")</f>
        <v>Sin banco</v>
      </c>
    </row>
    <row r="1572" spans="2:14">
      <c r="B1572" s="1" t="s">
        <v>3451</v>
      </c>
      <c r="C1572" s="1" t="s">
        <v>19377</v>
      </c>
      <c r="D1572" s="1">
        <v>35626401</v>
      </c>
      <c r="E1572" s="1" t="s">
        <v>14978</v>
      </c>
      <c r="F1572" s="1" t="s">
        <v>19376</v>
      </c>
      <c r="G1572" s="1" t="str">
        <f>IFERROR(VLOOKUP(D1572, 'Datos bancarios'!C:J, 8, FALSE), "Sin celular")</f>
        <v>Sin celular</v>
      </c>
      <c r="H1572" s="1" t="str">
        <f>IFERROR(
   IF(
      VLOOKUP(D1572, 'Datos bancarios'!C:E, 2, FALSE) &lt;&gt; "",
      VLOOKUP(D1572, 'Datos bancarios'!C:E, 2, FALSE),
      IF(
         VLOOKUP(D1572, 'Datos bancarios'!C:E, 3, FALSE) &lt;&gt; "",
         VLOOKUP(D1572, 'Datos bancarios'!C:E, 3, FALSE),
         "Sin CBU"
      )
   ),
   "Sin CBU"
)</f>
        <v>Sin CBU</v>
      </c>
      <c r="I1572" s="1" t="str">
        <f>IFERROR(VLOOKUP(D1572, 'Datos bancarios'!C:G, 5, FALSE), "Sin alias")</f>
        <v>Sin alias</v>
      </c>
      <c r="J1572" s="1" t="str">
        <f>IFERROR(VLOOKUP(D1572, 'Datos bancarios'!C:H, 6, FALSE), "Sin titular")</f>
        <v>Sin titular</v>
      </c>
      <c r="K1572" s="1" t="s">
        <v>14576</v>
      </c>
      <c r="L1572" s="1" t="s">
        <v>14577</v>
      </c>
      <c r="M1572" s="1" t="s">
        <v>14578</v>
      </c>
      <c r="N1572" s="1" t="str">
        <f>IFERROR(VLOOKUP(D1572, 'Datos bancarios'!C:I, 7, FALSE), "Sin banco")</f>
        <v>Sin banco</v>
      </c>
    </row>
    <row r="1573" spans="2:14">
      <c r="B1573" s="1" t="s">
        <v>3452</v>
      </c>
      <c r="C1573" s="1" t="s">
        <v>19377</v>
      </c>
      <c r="D1573" s="1">
        <v>35626593</v>
      </c>
      <c r="E1573" s="1" t="s">
        <v>17135</v>
      </c>
      <c r="F1573" s="1" t="s">
        <v>19376</v>
      </c>
      <c r="G1573" s="1">
        <f>IFERROR(VLOOKUP(D1573, 'Datos bancarios'!C:J, 8, FALSE), "Sin celular")</f>
        <v>2622615339</v>
      </c>
      <c r="H1573" s="1" t="str">
        <f>IFERROR(
   IF(
      VLOOKUP(D1573, 'Datos bancarios'!C:E, 2, FALSE) &lt;&gt; "",
      VLOOKUP(D1573, 'Datos bancarios'!C:E, 2, FALSE),
      IF(
         VLOOKUP(D1573, 'Datos bancarios'!C:E, 3, FALSE) &lt;&gt; "",
         VLOOKUP(D1573, 'Datos bancarios'!C:E, 3, FALSE),
         "Sin CBU"
      )
   ),
   "Sin CBU"
)</f>
        <v>0340060908600065046001</v>
      </c>
      <c r="I1573" s="1" t="str">
        <f>IFERROR(VLOOKUP(D1573, 'Datos bancarios'!C:G, 5, FALSE), "Sin alias")</f>
        <v>VICTOR.PATAGONIA.91</v>
      </c>
      <c r="J1573" s="1">
        <f>IFERROR(VLOOKUP(D1573, 'Datos bancarios'!C:H, 6, FALSE), "Sin titular")</f>
        <v>0</v>
      </c>
      <c r="K1573" s="1" t="s">
        <v>14576</v>
      </c>
      <c r="L1573" s="1" t="s">
        <v>14577</v>
      </c>
      <c r="M1573" s="1" t="s">
        <v>14578</v>
      </c>
      <c r="N1573" s="1" t="str">
        <f>IFERROR(VLOOKUP(D1573, 'Datos bancarios'!C:I, 7, FALSE), "Sin banco")</f>
        <v>Seleccione su banco.</v>
      </c>
    </row>
    <row r="1574" spans="2:14">
      <c r="B1574" s="1" t="s">
        <v>3453</v>
      </c>
      <c r="C1574" s="1" t="s">
        <v>19377</v>
      </c>
      <c r="D1574" s="1">
        <v>35627781</v>
      </c>
      <c r="E1574" s="1" t="s">
        <v>15565</v>
      </c>
      <c r="F1574" s="1" t="s">
        <v>19376</v>
      </c>
      <c r="G1574" s="1" t="str">
        <f>IFERROR(VLOOKUP(D1574, 'Datos bancarios'!C:J, 8, FALSE), "Sin celular")</f>
        <v>Sin celular</v>
      </c>
      <c r="H1574" s="1" t="str">
        <f>IFERROR(
   IF(
      VLOOKUP(D1574, 'Datos bancarios'!C:E, 2, FALSE) &lt;&gt; "",
      VLOOKUP(D1574, 'Datos bancarios'!C:E, 2, FALSE),
      IF(
         VLOOKUP(D1574, 'Datos bancarios'!C:E, 3, FALSE) &lt;&gt; "",
         VLOOKUP(D1574, 'Datos bancarios'!C:E, 3, FALSE),
         "Sin CBU"
      )
   ),
   "Sin CBU"
)</f>
        <v>Sin CBU</v>
      </c>
      <c r="I1574" s="1" t="str">
        <f>IFERROR(VLOOKUP(D1574, 'Datos bancarios'!C:G, 5, FALSE), "Sin alias")</f>
        <v>Sin alias</v>
      </c>
      <c r="J1574" s="1" t="str">
        <f>IFERROR(VLOOKUP(D1574, 'Datos bancarios'!C:H, 6, FALSE), "Sin titular")</f>
        <v>Sin titular</v>
      </c>
      <c r="K1574" s="1" t="s">
        <v>14576</v>
      </c>
      <c r="L1574" s="1" t="s">
        <v>14577</v>
      </c>
      <c r="M1574" s="1" t="s">
        <v>14578</v>
      </c>
      <c r="N1574" s="1" t="str">
        <f>IFERROR(VLOOKUP(D1574, 'Datos bancarios'!C:I, 7, FALSE), "Sin banco")</f>
        <v>Sin banco</v>
      </c>
    </row>
    <row r="1575" spans="2:14">
      <c r="B1575" s="1" t="s">
        <v>3454</v>
      </c>
      <c r="C1575" s="1" t="s">
        <v>19377</v>
      </c>
      <c r="D1575" s="1">
        <v>35628303</v>
      </c>
      <c r="E1575" s="1" t="s">
        <v>16620</v>
      </c>
      <c r="F1575" s="1" t="s">
        <v>19376</v>
      </c>
      <c r="G1575" s="1" t="str">
        <f>IFERROR(VLOOKUP(D1575, 'Datos bancarios'!C:J, 8, FALSE), "Sin celular")</f>
        <v>Sin celular</v>
      </c>
      <c r="H1575" s="1" t="str">
        <f>IFERROR(
   IF(
      VLOOKUP(D1575, 'Datos bancarios'!C:E, 2, FALSE) &lt;&gt; "",
      VLOOKUP(D1575, 'Datos bancarios'!C:E, 2, FALSE),
      IF(
         VLOOKUP(D1575, 'Datos bancarios'!C:E, 3, FALSE) &lt;&gt; "",
         VLOOKUP(D1575, 'Datos bancarios'!C:E, 3, FALSE),
         "Sin CBU"
      )
   ),
   "Sin CBU"
)</f>
        <v>Sin CBU</v>
      </c>
      <c r="I1575" s="1" t="str">
        <f>IFERROR(VLOOKUP(D1575, 'Datos bancarios'!C:G, 5, FALSE), "Sin alias")</f>
        <v>Sin alias</v>
      </c>
      <c r="J1575" s="1" t="str">
        <f>IFERROR(VLOOKUP(D1575, 'Datos bancarios'!C:H, 6, FALSE), "Sin titular")</f>
        <v>Sin titular</v>
      </c>
      <c r="K1575" s="1" t="s">
        <v>14576</v>
      </c>
      <c r="L1575" s="1" t="s">
        <v>14577</v>
      </c>
      <c r="M1575" s="1" t="s">
        <v>14578</v>
      </c>
      <c r="N1575" s="1" t="str">
        <f>IFERROR(VLOOKUP(D1575, 'Datos bancarios'!C:I, 7, FALSE), "Sin banco")</f>
        <v>Sin banco</v>
      </c>
    </row>
    <row r="1576" spans="2:14">
      <c r="B1576" s="1" t="s">
        <v>3455</v>
      </c>
      <c r="C1576" s="1" t="s">
        <v>19377</v>
      </c>
      <c r="D1576" s="1">
        <v>35628863</v>
      </c>
      <c r="E1576" s="1" t="s">
        <v>16727</v>
      </c>
      <c r="F1576" s="1" t="s">
        <v>19376</v>
      </c>
      <c r="G1576" s="1">
        <f>IFERROR(VLOOKUP(D1576, 'Datos bancarios'!C:J, 8, FALSE), "Sin celular")</f>
        <v>2616866929</v>
      </c>
      <c r="H1576" s="1" t="str">
        <f>IFERROR(
   IF(
      VLOOKUP(D1576, 'Datos bancarios'!C:E, 2, FALSE) &lt;&gt; "",
      VLOOKUP(D1576, 'Datos bancarios'!C:E, 2, FALSE),
      IF(
         VLOOKUP(D1576, 'Datos bancarios'!C:E, 3, FALSE) &lt;&gt; "",
         VLOOKUP(D1576, 'Datos bancarios'!C:E, 3, FALSE),
         "Sin CBU"
      )
   ),
   "Sin CBU"
)</f>
        <v>0150516001000146187486</v>
      </c>
      <c r="I1576" s="1">
        <f>IFERROR(VLOOKUP(D1576, 'Datos bancarios'!C:G, 5, FALSE), "Sin alias")</f>
        <v>0</v>
      </c>
      <c r="J1576" s="1" t="str">
        <f>IFERROR(VLOOKUP(D1576, 'Datos bancarios'!C:H, 6, FALSE), "Sin titular")</f>
        <v>Quevedo Sergio Ariel</v>
      </c>
      <c r="K1576" s="1" t="s">
        <v>14576</v>
      </c>
      <c r="L1576" s="1" t="s">
        <v>14577</v>
      </c>
      <c r="M1576" s="1" t="s">
        <v>14578</v>
      </c>
      <c r="N1576" s="1" t="str">
        <f>IFERROR(VLOOKUP(D1576, 'Datos bancarios'!C:I, 7, FALSE), "Sin banco")</f>
        <v>INDUSTRIAL AND COMMERCIAL BANK OF CHINA</v>
      </c>
    </row>
    <row r="1577" spans="2:14">
      <c r="B1577" s="1" t="s">
        <v>3456</v>
      </c>
      <c r="C1577" s="1" t="s">
        <v>19377</v>
      </c>
      <c r="D1577" s="1">
        <v>35641840</v>
      </c>
      <c r="E1577" s="1" t="s">
        <v>16316</v>
      </c>
      <c r="F1577" s="1" t="s">
        <v>19376</v>
      </c>
      <c r="G1577" s="1" t="str">
        <f>IFERROR(VLOOKUP(D1577, 'Datos bancarios'!C:J, 8, FALSE), "Sin celular")</f>
        <v>Sin celular</v>
      </c>
      <c r="H1577" s="1" t="str">
        <f>IFERROR(
   IF(
      VLOOKUP(D1577, 'Datos bancarios'!C:E, 2, FALSE) &lt;&gt; "",
      VLOOKUP(D1577, 'Datos bancarios'!C:E, 2, FALSE),
      IF(
         VLOOKUP(D1577, 'Datos bancarios'!C:E, 3, FALSE) &lt;&gt; "",
         VLOOKUP(D1577, 'Datos bancarios'!C:E, 3, FALSE),
         "Sin CBU"
      )
   ),
   "Sin CBU"
)</f>
        <v>Sin CBU</v>
      </c>
      <c r="I1577" s="1" t="str">
        <f>IFERROR(VLOOKUP(D1577, 'Datos bancarios'!C:G, 5, FALSE), "Sin alias")</f>
        <v>Sin alias</v>
      </c>
      <c r="J1577" s="1" t="str">
        <f>IFERROR(VLOOKUP(D1577, 'Datos bancarios'!C:H, 6, FALSE), "Sin titular")</f>
        <v>Sin titular</v>
      </c>
      <c r="K1577" s="1" t="s">
        <v>14576</v>
      </c>
      <c r="L1577" s="1" t="s">
        <v>14577</v>
      </c>
      <c r="M1577" s="1" t="s">
        <v>14578</v>
      </c>
      <c r="N1577" s="1" t="str">
        <f>IFERROR(VLOOKUP(D1577, 'Datos bancarios'!C:I, 7, FALSE), "Sin banco")</f>
        <v>Sin banco</v>
      </c>
    </row>
    <row r="1578" spans="2:14">
      <c r="B1578" s="1" t="s">
        <v>3457</v>
      </c>
      <c r="C1578" s="1" t="s">
        <v>19377</v>
      </c>
      <c r="D1578" s="1">
        <v>35660432</v>
      </c>
      <c r="E1578" s="1" t="s">
        <v>15732</v>
      </c>
      <c r="F1578" s="1" t="s">
        <v>19376</v>
      </c>
      <c r="G1578" s="1" t="str">
        <f>IFERROR(VLOOKUP(D1578, 'Datos bancarios'!C:J, 8, FALSE), "Sin celular")</f>
        <v>Sin celular</v>
      </c>
      <c r="H1578" s="1" t="str">
        <f>IFERROR(
   IF(
      VLOOKUP(D1578, 'Datos bancarios'!C:E, 2, FALSE) &lt;&gt; "",
      VLOOKUP(D1578, 'Datos bancarios'!C:E, 2, FALSE),
      IF(
         VLOOKUP(D1578, 'Datos bancarios'!C:E, 3, FALSE) &lt;&gt; "",
         VLOOKUP(D1578, 'Datos bancarios'!C:E, 3, FALSE),
         "Sin CBU"
      )
   ),
   "Sin CBU"
)</f>
        <v>Sin CBU</v>
      </c>
      <c r="I1578" s="1" t="str">
        <f>IFERROR(VLOOKUP(D1578, 'Datos bancarios'!C:G, 5, FALSE), "Sin alias")</f>
        <v>Sin alias</v>
      </c>
      <c r="J1578" s="1" t="str">
        <f>IFERROR(VLOOKUP(D1578, 'Datos bancarios'!C:H, 6, FALSE), "Sin titular")</f>
        <v>Sin titular</v>
      </c>
      <c r="K1578" s="1" t="s">
        <v>14576</v>
      </c>
      <c r="L1578" s="1" t="s">
        <v>14577</v>
      </c>
      <c r="M1578" s="1" t="s">
        <v>14578</v>
      </c>
      <c r="N1578" s="1" t="str">
        <f>IFERROR(VLOOKUP(D1578, 'Datos bancarios'!C:I, 7, FALSE), "Sin banco")</f>
        <v>Sin banco</v>
      </c>
    </row>
    <row r="1579" spans="2:14">
      <c r="B1579" s="1" t="s">
        <v>3458</v>
      </c>
      <c r="C1579" s="1" t="s">
        <v>19377</v>
      </c>
      <c r="D1579" s="1">
        <v>35660579</v>
      </c>
      <c r="E1579" s="1" t="s">
        <v>16235</v>
      </c>
      <c r="F1579" s="1" t="s">
        <v>19376</v>
      </c>
      <c r="G1579" s="1" t="str">
        <f>IFERROR(VLOOKUP(D1579, 'Datos bancarios'!C:J, 8, FALSE), "Sin celular")</f>
        <v>Sin celular</v>
      </c>
      <c r="H1579" s="1" t="str">
        <f>IFERROR(
   IF(
      VLOOKUP(D1579, 'Datos bancarios'!C:E, 2, FALSE) &lt;&gt; "",
      VLOOKUP(D1579, 'Datos bancarios'!C:E, 2, FALSE),
      IF(
         VLOOKUP(D1579, 'Datos bancarios'!C:E, 3, FALSE) &lt;&gt; "",
         VLOOKUP(D1579, 'Datos bancarios'!C:E, 3, FALSE),
         "Sin CBU"
      )
   ),
   "Sin CBU"
)</f>
        <v>Sin CBU</v>
      </c>
      <c r="I1579" s="1" t="str">
        <f>IFERROR(VLOOKUP(D1579, 'Datos bancarios'!C:G, 5, FALSE), "Sin alias")</f>
        <v>Sin alias</v>
      </c>
      <c r="J1579" s="1" t="str">
        <f>IFERROR(VLOOKUP(D1579, 'Datos bancarios'!C:H, 6, FALSE), "Sin titular")</f>
        <v>Sin titular</v>
      </c>
      <c r="K1579" s="1" t="s">
        <v>14576</v>
      </c>
      <c r="L1579" s="1" t="s">
        <v>14577</v>
      </c>
      <c r="M1579" s="1" t="s">
        <v>14578</v>
      </c>
      <c r="N1579" s="1" t="str">
        <f>IFERROR(VLOOKUP(D1579, 'Datos bancarios'!C:I, 7, FALSE), "Sin banco")</f>
        <v>Sin banco</v>
      </c>
    </row>
    <row r="1580" spans="2:14">
      <c r="B1580" s="1" t="s">
        <v>3459</v>
      </c>
      <c r="C1580" s="1" t="s">
        <v>19377</v>
      </c>
      <c r="D1580" s="1">
        <v>35661361</v>
      </c>
      <c r="E1580" s="1" t="s">
        <v>15002</v>
      </c>
      <c r="F1580" s="1" t="s">
        <v>19376</v>
      </c>
      <c r="G1580" s="1">
        <f>IFERROR(VLOOKUP(D1580, 'Datos bancarios'!C:J, 8, FALSE), "Sin celular")</f>
        <v>2615960999</v>
      </c>
      <c r="H1580" s="1" t="str">
        <f>IFERROR(
   IF(
      VLOOKUP(D1580, 'Datos bancarios'!C:E, 2, FALSE) &lt;&gt; "",
      VLOOKUP(D1580, 'Datos bancarios'!C:E, 2, FALSE),
      IF(
         VLOOKUP(D1580, 'Datos bancarios'!C:E, 3, FALSE) &lt;&gt; "",
         VLOOKUP(D1580, 'Datos bancarios'!C:E, 3, FALSE),
         "Sin CBU"
      )
   ),
   "Sin CBU"
)</f>
        <v>0070253130004030498085</v>
      </c>
      <c r="I1580" s="1">
        <f>IFERROR(VLOOKUP(D1580, 'Datos bancarios'!C:G, 5, FALSE), "Sin alias")</f>
        <v>0</v>
      </c>
      <c r="J1580" s="1">
        <f>IFERROR(VLOOKUP(D1580, 'Datos bancarios'!C:H, 6, FALSE), "Sin titular")</f>
        <v>0</v>
      </c>
      <c r="K1580" s="1" t="s">
        <v>14576</v>
      </c>
      <c r="L1580" s="1" t="s">
        <v>14577</v>
      </c>
      <c r="M1580" s="1" t="s">
        <v>14578</v>
      </c>
      <c r="N1580" s="1" t="str">
        <f>IFERROR(VLOOKUP(D1580, 'Datos bancarios'!C:I, 7, FALSE), "Sin banco")</f>
        <v>BANCO DE GALICIA Y BUENOS AIRES S.A.U.</v>
      </c>
    </row>
    <row r="1581" spans="2:14">
      <c r="B1581" s="1" t="s">
        <v>3460</v>
      </c>
      <c r="C1581" s="1" t="s">
        <v>19377</v>
      </c>
      <c r="D1581" s="1">
        <v>35661393</v>
      </c>
      <c r="E1581" s="1" t="s">
        <v>14663</v>
      </c>
      <c r="F1581" s="1" t="s">
        <v>19376</v>
      </c>
      <c r="G1581" s="1" t="str">
        <f>IFERROR(VLOOKUP(D1581, 'Datos bancarios'!C:J, 8, FALSE), "Sin celular")</f>
        <v>Sin celular</v>
      </c>
      <c r="H1581" s="1" t="str">
        <f>IFERROR(
   IF(
      VLOOKUP(D1581, 'Datos bancarios'!C:E, 2, FALSE) &lt;&gt; "",
      VLOOKUP(D1581, 'Datos bancarios'!C:E, 2, FALSE),
      IF(
         VLOOKUP(D1581, 'Datos bancarios'!C:E, 3, FALSE) &lt;&gt; "",
         VLOOKUP(D1581, 'Datos bancarios'!C:E, 3, FALSE),
         "Sin CBU"
      )
   ),
   "Sin CBU"
)</f>
        <v>Sin CBU</v>
      </c>
      <c r="I1581" s="1" t="str">
        <f>IFERROR(VLOOKUP(D1581, 'Datos bancarios'!C:G, 5, FALSE), "Sin alias")</f>
        <v>Sin alias</v>
      </c>
      <c r="J1581" s="1" t="str">
        <f>IFERROR(VLOOKUP(D1581, 'Datos bancarios'!C:H, 6, FALSE), "Sin titular")</f>
        <v>Sin titular</v>
      </c>
      <c r="K1581" s="1" t="s">
        <v>14576</v>
      </c>
      <c r="L1581" s="1" t="s">
        <v>14577</v>
      </c>
      <c r="M1581" s="1" t="s">
        <v>14578</v>
      </c>
      <c r="N1581" s="1" t="str">
        <f>IFERROR(VLOOKUP(D1581, 'Datos bancarios'!C:I, 7, FALSE), "Sin banco")</f>
        <v>Sin banco</v>
      </c>
    </row>
    <row r="1582" spans="2:14">
      <c r="B1582" s="1" t="s">
        <v>3461</v>
      </c>
      <c r="C1582" s="1" t="s">
        <v>19377</v>
      </c>
      <c r="D1582" s="1">
        <v>35661420</v>
      </c>
      <c r="E1582" s="1" t="s">
        <v>15844</v>
      </c>
      <c r="F1582" s="1" t="s">
        <v>19376</v>
      </c>
      <c r="G1582" s="1" t="str">
        <f>IFERROR(VLOOKUP(D1582, 'Datos bancarios'!C:J, 8, FALSE), "Sin celular")</f>
        <v>Sin celular</v>
      </c>
      <c r="H1582" s="1" t="str">
        <f>IFERROR(
   IF(
      VLOOKUP(D1582, 'Datos bancarios'!C:E, 2, FALSE) &lt;&gt; "",
      VLOOKUP(D1582, 'Datos bancarios'!C:E, 2, FALSE),
      IF(
         VLOOKUP(D1582, 'Datos bancarios'!C:E, 3, FALSE) &lt;&gt; "",
         VLOOKUP(D1582, 'Datos bancarios'!C:E, 3, FALSE),
         "Sin CBU"
      )
   ),
   "Sin CBU"
)</f>
        <v>Sin CBU</v>
      </c>
      <c r="I1582" s="1" t="str">
        <f>IFERROR(VLOOKUP(D1582, 'Datos bancarios'!C:G, 5, FALSE), "Sin alias")</f>
        <v>Sin alias</v>
      </c>
      <c r="J1582" s="1" t="str">
        <f>IFERROR(VLOOKUP(D1582, 'Datos bancarios'!C:H, 6, FALSE), "Sin titular")</f>
        <v>Sin titular</v>
      </c>
      <c r="K1582" s="1" t="s">
        <v>14576</v>
      </c>
      <c r="L1582" s="1" t="s">
        <v>14577</v>
      </c>
      <c r="M1582" s="1" t="s">
        <v>14578</v>
      </c>
      <c r="N1582" s="1" t="str">
        <f>IFERROR(VLOOKUP(D1582, 'Datos bancarios'!C:I, 7, FALSE), "Sin banco")</f>
        <v>Sin banco</v>
      </c>
    </row>
    <row r="1583" spans="2:14">
      <c r="B1583" s="1" t="s">
        <v>3462</v>
      </c>
      <c r="C1583" s="1" t="s">
        <v>19377</v>
      </c>
      <c r="D1583" s="1">
        <v>35661455</v>
      </c>
      <c r="E1583" s="1" t="s">
        <v>16047</v>
      </c>
      <c r="F1583" s="1" t="s">
        <v>19376</v>
      </c>
      <c r="G1583" s="1">
        <f>IFERROR(VLOOKUP(D1583, 'Datos bancarios'!C:J, 8, FALSE), "Sin celular")</f>
        <v>2614173715</v>
      </c>
      <c r="H1583" s="1" t="str">
        <f>IFERROR(
   IF(
      VLOOKUP(D1583, 'Datos bancarios'!C:E, 2, FALSE) &lt;&gt; "",
      VLOOKUP(D1583, 'Datos bancarios'!C:E, 2, FALSE),
      IF(
         VLOOKUP(D1583, 'Datos bancarios'!C:E, 3, FALSE) &lt;&gt; "",
         VLOOKUP(D1583, 'Datos bancarios'!C:E, 3, FALSE),
         "Sin CBU"
      )
   ),
   "Sin CBU"
)</f>
        <v>0110629530062921164565</v>
      </c>
      <c r="I1583" s="1" t="str">
        <f>IFERROR(VLOOKUP(D1583, 'Datos bancarios'!C:G, 5, FALSE), "Sin alias")</f>
        <v>CUERPO. CARTA. LIBRO</v>
      </c>
      <c r="J1583" s="1" t="str">
        <f>IFERROR(VLOOKUP(D1583, 'Datos bancarios'!C:H, 6, FALSE), "Sin titular")</f>
        <v>Ojeda Betty Norma</v>
      </c>
      <c r="K1583" s="1" t="s">
        <v>14576</v>
      </c>
      <c r="L1583" s="1" t="s">
        <v>14577</v>
      </c>
      <c r="M1583" s="1" t="s">
        <v>14578</v>
      </c>
      <c r="N1583" s="1" t="str">
        <f>IFERROR(VLOOKUP(D1583, 'Datos bancarios'!C:I, 7, FALSE), "Sin banco")</f>
        <v>BANCO DE LA NACION ARGENTINA</v>
      </c>
    </row>
    <row r="1584" spans="2:14">
      <c r="B1584" s="1" t="s">
        <v>3463</v>
      </c>
      <c r="C1584" s="1" t="s">
        <v>19377</v>
      </c>
      <c r="D1584" s="1">
        <v>35661529</v>
      </c>
      <c r="E1584" s="1" t="s">
        <v>16108</v>
      </c>
      <c r="F1584" s="1" t="s">
        <v>19376</v>
      </c>
      <c r="G1584" s="1" t="str">
        <f>IFERROR(VLOOKUP(D1584, 'Datos bancarios'!C:J, 8, FALSE), "Sin celular")</f>
        <v>Sin celular</v>
      </c>
      <c r="H1584" s="1" t="str">
        <f>IFERROR(
   IF(
      VLOOKUP(D1584, 'Datos bancarios'!C:E, 2, FALSE) &lt;&gt; "",
      VLOOKUP(D1584, 'Datos bancarios'!C:E, 2, FALSE),
      IF(
         VLOOKUP(D1584, 'Datos bancarios'!C:E, 3, FALSE) &lt;&gt; "",
         VLOOKUP(D1584, 'Datos bancarios'!C:E, 3, FALSE),
         "Sin CBU"
      )
   ),
   "Sin CBU"
)</f>
        <v>Sin CBU</v>
      </c>
      <c r="I1584" s="1" t="str">
        <f>IFERROR(VLOOKUP(D1584, 'Datos bancarios'!C:G, 5, FALSE), "Sin alias")</f>
        <v>Sin alias</v>
      </c>
      <c r="J1584" s="1" t="str">
        <f>IFERROR(VLOOKUP(D1584, 'Datos bancarios'!C:H, 6, FALSE), "Sin titular")</f>
        <v>Sin titular</v>
      </c>
      <c r="K1584" s="1" t="s">
        <v>14576</v>
      </c>
      <c r="L1584" s="1" t="s">
        <v>14577</v>
      </c>
      <c r="M1584" s="1" t="s">
        <v>14578</v>
      </c>
      <c r="N1584" s="1" t="str">
        <f>IFERROR(VLOOKUP(D1584, 'Datos bancarios'!C:I, 7, FALSE), "Sin banco")</f>
        <v>Sin banco</v>
      </c>
    </row>
    <row r="1585" spans="2:14">
      <c r="B1585" s="1" t="s">
        <v>3464</v>
      </c>
      <c r="C1585" s="1" t="s">
        <v>19377</v>
      </c>
      <c r="D1585" s="1">
        <v>35661800</v>
      </c>
      <c r="E1585" s="1" t="s">
        <v>15599</v>
      </c>
      <c r="F1585" s="1" t="s">
        <v>19376</v>
      </c>
      <c r="G1585" s="1" t="str">
        <f>IFERROR(VLOOKUP(D1585, 'Datos bancarios'!C:J, 8, FALSE), "Sin celular")</f>
        <v>Sin celular</v>
      </c>
      <c r="H1585" s="1" t="str">
        <f>IFERROR(
   IF(
      VLOOKUP(D1585, 'Datos bancarios'!C:E, 2, FALSE) &lt;&gt; "",
      VLOOKUP(D1585, 'Datos bancarios'!C:E, 2, FALSE),
      IF(
         VLOOKUP(D1585, 'Datos bancarios'!C:E, 3, FALSE) &lt;&gt; "",
         VLOOKUP(D1585, 'Datos bancarios'!C:E, 3, FALSE),
         "Sin CBU"
      )
   ),
   "Sin CBU"
)</f>
        <v>Sin CBU</v>
      </c>
      <c r="I1585" s="1" t="str">
        <f>IFERROR(VLOOKUP(D1585, 'Datos bancarios'!C:G, 5, FALSE), "Sin alias")</f>
        <v>Sin alias</v>
      </c>
      <c r="J1585" s="1" t="str">
        <f>IFERROR(VLOOKUP(D1585, 'Datos bancarios'!C:H, 6, FALSE), "Sin titular")</f>
        <v>Sin titular</v>
      </c>
      <c r="K1585" s="1" t="s">
        <v>14576</v>
      </c>
      <c r="L1585" s="1" t="s">
        <v>14577</v>
      </c>
      <c r="M1585" s="1" t="s">
        <v>14578</v>
      </c>
      <c r="N1585" s="1" t="str">
        <f>IFERROR(VLOOKUP(D1585, 'Datos bancarios'!C:I, 7, FALSE), "Sin banco")</f>
        <v>Sin banco</v>
      </c>
    </row>
    <row r="1586" spans="2:14">
      <c r="B1586" s="1" t="s">
        <v>3465</v>
      </c>
      <c r="C1586" s="1" t="s">
        <v>19377</v>
      </c>
      <c r="D1586" s="1">
        <v>35661851</v>
      </c>
      <c r="E1586" s="1" t="s">
        <v>17136</v>
      </c>
      <c r="F1586" s="1" t="s">
        <v>19376</v>
      </c>
      <c r="G1586" s="1" t="str">
        <f>IFERROR(VLOOKUP(D1586, 'Datos bancarios'!C:J, 8, FALSE), "Sin celular")</f>
        <v>Sin celular</v>
      </c>
      <c r="H1586" s="1" t="str">
        <f>IFERROR(
   IF(
      VLOOKUP(D1586, 'Datos bancarios'!C:E, 2, FALSE) &lt;&gt; "",
      VLOOKUP(D1586, 'Datos bancarios'!C:E, 2, FALSE),
      IF(
         VLOOKUP(D1586, 'Datos bancarios'!C:E, 3, FALSE) &lt;&gt; "",
         VLOOKUP(D1586, 'Datos bancarios'!C:E, 3, FALSE),
         "Sin CBU"
      )
   ),
   "Sin CBU"
)</f>
        <v>Sin CBU</v>
      </c>
      <c r="I1586" s="1" t="str">
        <f>IFERROR(VLOOKUP(D1586, 'Datos bancarios'!C:G, 5, FALSE), "Sin alias")</f>
        <v>Sin alias</v>
      </c>
      <c r="J1586" s="1" t="str">
        <f>IFERROR(VLOOKUP(D1586, 'Datos bancarios'!C:H, 6, FALSE), "Sin titular")</f>
        <v>Sin titular</v>
      </c>
      <c r="K1586" s="1" t="s">
        <v>14576</v>
      </c>
      <c r="L1586" s="1" t="s">
        <v>14577</v>
      </c>
      <c r="M1586" s="1" t="s">
        <v>14578</v>
      </c>
      <c r="N1586" s="1" t="str">
        <f>IFERROR(VLOOKUP(D1586, 'Datos bancarios'!C:I, 7, FALSE), "Sin banco")</f>
        <v>Sin banco</v>
      </c>
    </row>
    <row r="1587" spans="2:14">
      <c r="B1587" s="1" t="s">
        <v>3466</v>
      </c>
      <c r="C1587" s="1" t="s">
        <v>19377</v>
      </c>
      <c r="D1587" s="1">
        <v>35662244</v>
      </c>
      <c r="E1587" s="1" t="s">
        <v>15627</v>
      </c>
      <c r="F1587" s="1" t="s">
        <v>19376</v>
      </c>
      <c r="G1587" s="1" t="str">
        <f>IFERROR(VLOOKUP(D1587, 'Datos bancarios'!C:J, 8, FALSE), "Sin celular")</f>
        <v>Sin celular</v>
      </c>
      <c r="H1587" s="1" t="str">
        <f>IFERROR(
   IF(
      VLOOKUP(D1587, 'Datos bancarios'!C:E, 2, FALSE) &lt;&gt; "",
      VLOOKUP(D1587, 'Datos bancarios'!C:E, 2, FALSE),
      IF(
         VLOOKUP(D1587, 'Datos bancarios'!C:E, 3, FALSE) &lt;&gt; "",
         VLOOKUP(D1587, 'Datos bancarios'!C:E, 3, FALSE),
         "Sin CBU"
      )
   ),
   "Sin CBU"
)</f>
        <v>Sin CBU</v>
      </c>
      <c r="I1587" s="1" t="str">
        <f>IFERROR(VLOOKUP(D1587, 'Datos bancarios'!C:G, 5, FALSE), "Sin alias")</f>
        <v>Sin alias</v>
      </c>
      <c r="J1587" s="1" t="str">
        <f>IFERROR(VLOOKUP(D1587, 'Datos bancarios'!C:H, 6, FALSE), "Sin titular")</f>
        <v>Sin titular</v>
      </c>
      <c r="K1587" s="1" t="s">
        <v>14576</v>
      </c>
      <c r="L1587" s="1" t="s">
        <v>14577</v>
      </c>
      <c r="M1587" s="1" t="s">
        <v>14578</v>
      </c>
      <c r="N1587" s="1" t="str">
        <f>IFERROR(VLOOKUP(D1587, 'Datos bancarios'!C:I, 7, FALSE), "Sin banco")</f>
        <v>Sin banco</v>
      </c>
    </row>
    <row r="1588" spans="2:14">
      <c r="B1588" s="1" t="s">
        <v>3467</v>
      </c>
      <c r="C1588" s="1" t="s">
        <v>19377</v>
      </c>
      <c r="D1588" s="1">
        <v>35662309</v>
      </c>
      <c r="E1588" s="1" t="s">
        <v>17038</v>
      </c>
      <c r="F1588" s="1" t="s">
        <v>19376</v>
      </c>
      <c r="G1588" s="1" t="str">
        <f>IFERROR(VLOOKUP(D1588, 'Datos bancarios'!C:J, 8, FALSE), "Sin celular")</f>
        <v>Sin celular</v>
      </c>
      <c r="H1588" s="1" t="str">
        <f>IFERROR(
   IF(
      VLOOKUP(D1588, 'Datos bancarios'!C:E, 2, FALSE) &lt;&gt; "",
      VLOOKUP(D1588, 'Datos bancarios'!C:E, 2, FALSE),
      IF(
         VLOOKUP(D1588, 'Datos bancarios'!C:E, 3, FALSE) &lt;&gt; "",
         VLOOKUP(D1588, 'Datos bancarios'!C:E, 3, FALSE),
         "Sin CBU"
      )
   ),
   "Sin CBU"
)</f>
        <v>Sin CBU</v>
      </c>
      <c r="I1588" s="1" t="str">
        <f>IFERROR(VLOOKUP(D1588, 'Datos bancarios'!C:G, 5, FALSE), "Sin alias")</f>
        <v>Sin alias</v>
      </c>
      <c r="J1588" s="1" t="str">
        <f>IFERROR(VLOOKUP(D1588, 'Datos bancarios'!C:H, 6, FALSE), "Sin titular")</f>
        <v>Sin titular</v>
      </c>
      <c r="K1588" s="1" t="s">
        <v>14576</v>
      </c>
      <c r="L1588" s="1" t="s">
        <v>14577</v>
      </c>
      <c r="M1588" s="1" t="s">
        <v>14578</v>
      </c>
      <c r="N1588" s="1" t="str">
        <f>IFERROR(VLOOKUP(D1588, 'Datos bancarios'!C:I, 7, FALSE), "Sin banco")</f>
        <v>Sin banco</v>
      </c>
    </row>
    <row r="1589" spans="2:14">
      <c r="B1589" s="1" t="s">
        <v>3468</v>
      </c>
      <c r="C1589" s="1" t="s">
        <v>19377</v>
      </c>
      <c r="D1589" s="1">
        <v>35662439</v>
      </c>
      <c r="E1589" s="1" t="s">
        <v>14692</v>
      </c>
      <c r="F1589" s="1" t="s">
        <v>19376</v>
      </c>
      <c r="G1589" s="1" t="str">
        <f>IFERROR(VLOOKUP(D1589, 'Datos bancarios'!C:J, 8, FALSE), "Sin celular")</f>
        <v>Sin celular</v>
      </c>
      <c r="H1589" s="1" t="str">
        <f>IFERROR(
   IF(
      VLOOKUP(D1589, 'Datos bancarios'!C:E, 2, FALSE) &lt;&gt; "",
      VLOOKUP(D1589, 'Datos bancarios'!C:E, 2, FALSE),
      IF(
         VLOOKUP(D1589, 'Datos bancarios'!C:E, 3, FALSE) &lt;&gt; "",
         VLOOKUP(D1589, 'Datos bancarios'!C:E, 3, FALSE),
         "Sin CBU"
      )
   ),
   "Sin CBU"
)</f>
        <v>Sin CBU</v>
      </c>
      <c r="I1589" s="1" t="str">
        <f>IFERROR(VLOOKUP(D1589, 'Datos bancarios'!C:G, 5, FALSE), "Sin alias")</f>
        <v>Sin alias</v>
      </c>
      <c r="J1589" s="1" t="str">
        <f>IFERROR(VLOOKUP(D1589, 'Datos bancarios'!C:H, 6, FALSE), "Sin titular")</f>
        <v>Sin titular</v>
      </c>
      <c r="K1589" s="1" t="s">
        <v>14576</v>
      </c>
      <c r="L1589" s="1" t="s">
        <v>14577</v>
      </c>
      <c r="M1589" s="1" t="s">
        <v>14578</v>
      </c>
      <c r="N1589" s="1" t="str">
        <f>IFERROR(VLOOKUP(D1589, 'Datos bancarios'!C:I, 7, FALSE), "Sin banco")</f>
        <v>Sin banco</v>
      </c>
    </row>
    <row r="1590" spans="2:14">
      <c r="B1590" s="1" t="s">
        <v>3469</v>
      </c>
      <c r="C1590" s="1" t="s">
        <v>19377</v>
      </c>
      <c r="D1590" s="1">
        <v>35662954</v>
      </c>
      <c r="E1590" s="1" t="s">
        <v>14987</v>
      </c>
      <c r="F1590" s="1" t="s">
        <v>19376</v>
      </c>
      <c r="G1590" s="1">
        <f>IFERROR(VLOOKUP(D1590, 'Datos bancarios'!C:J, 8, FALSE), "Sin celular")</f>
        <v>2615346359</v>
      </c>
      <c r="H1590" s="1" t="str">
        <f>IFERROR(
   IF(
      VLOOKUP(D1590, 'Datos bancarios'!C:E, 2, FALSE) &lt;&gt; "",
      VLOOKUP(D1590, 'Datos bancarios'!C:E, 2, FALSE),
      IF(
         VLOOKUP(D1590, 'Datos bancarios'!C:E, 3, FALSE) &lt;&gt; "",
         VLOOKUP(D1590, 'Datos bancarios'!C:E, 3, FALSE),
         "Sin CBU"
      )
   ),
   "Sin CBU"
)</f>
        <v>0170237040000007728310</v>
      </c>
      <c r="I1590" s="1" t="str">
        <f>IFERROR(VLOOKUP(D1590, 'Datos bancarios'!C:G, 5, FALSE), "Sin alias")</f>
        <v>TEXTO.PAMPA.SANDIA</v>
      </c>
      <c r="J1590" s="1" t="str">
        <f>IFERROR(VLOOKUP(D1590, 'Datos bancarios'!C:H, 6, FALSE), "Sin titular")</f>
        <v>Tamara Mariel Garay</v>
      </c>
      <c r="K1590" s="1" t="s">
        <v>14576</v>
      </c>
      <c r="L1590" s="1" t="s">
        <v>14577</v>
      </c>
      <c r="M1590" s="1" t="s">
        <v>14578</v>
      </c>
      <c r="N1590" s="1" t="str">
        <f>IFERROR(VLOOKUP(D1590, 'Datos bancarios'!C:I, 7, FALSE), "Sin banco")</f>
        <v>BANCO BBVA ARGENTINA S.A.</v>
      </c>
    </row>
    <row r="1591" spans="2:14">
      <c r="B1591" s="1" t="s">
        <v>3470</v>
      </c>
      <c r="C1591" s="1" t="s">
        <v>19377</v>
      </c>
      <c r="D1591" s="1">
        <v>35663976</v>
      </c>
      <c r="E1591" s="1" t="s">
        <v>16223</v>
      </c>
      <c r="F1591" s="1" t="s">
        <v>19376</v>
      </c>
      <c r="G1591" s="1" t="str">
        <f>IFERROR(VLOOKUP(D1591, 'Datos bancarios'!C:J, 8, FALSE), "Sin celular")</f>
        <v>Sin celular</v>
      </c>
      <c r="H1591" s="1" t="str">
        <f>IFERROR(
   IF(
      VLOOKUP(D1591, 'Datos bancarios'!C:E, 2, FALSE) &lt;&gt; "",
      VLOOKUP(D1591, 'Datos bancarios'!C:E, 2, FALSE),
      IF(
         VLOOKUP(D1591, 'Datos bancarios'!C:E, 3, FALSE) &lt;&gt; "",
         VLOOKUP(D1591, 'Datos bancarios'!C:E, 3, FALSE),
         "Sin CBU"
      )
   ),
   "Sin CBU"
)</f>
        <v>Sin CBU</v>
      </c>
      <c r="I1591" s="1" t="str">
        <f>IFERROR(VLOOKUP(D1591, 'Datos bancarios'!C:G, 5, FALSE), "Sin alias")</f>
        <v>Sin alias</v>
      </c>
      <c r="J1591" s="1" t="str">
        <f>IFERROR(VLOOKUP(D1591, 'Datos bancarios'!C:H, 6, FALSE), "Sin titular")</f>
        <v>Sin titular</v>
      </c>
      <c r="K1591" s="1" t="s">
        <v>14576</v>
      </c>
      <c r="L1591" s="1" t="s">
        <v>14577</v>
      </c>
      <c r="M1591" s="1" t="s">
        <v>14578</v>
      </c>
      <c r="N1591" s="1" t="str">
        <f>IFERROR(VLOOKUP(D1591, 'Datos bancarios'!C:I, 7, FALSE), "Sin banco")</f>
        <v>Sin banco</v>
      </c>
    </row>
    <row r="1592" spans="2:14">
      <c r="B1592" s="1" t="s">
        <v>3471</v>
      </c>
      <c r="C1592" s="1" t="s">
        <v>19377</v>
      </c>
      <c r="D1592" s="1">
        <v>35664403</v>
      </c>
      <c r="E1592" s="1" t="s">
        <v>16208</v>
      </c>
      <c r="F1592" s="1" t="s">
        <v>19376</v>
      </c>
      <c r="G1592" s="1" t="str">
        <f>IFERROR(VLOOKUP(D1592, 'Datos bancarios'!C:J, 8, FALSE), "Sin celular")</f>
        <v>Sin celular</v>
      </c>
      <c r="H1592" s="1" t="str">
        <f>IFERROR(
   IF(
      VLOOKUP(D1592, 'Datos bancarios'!C:E, 2, FALSE) &lt;&gt; "",
      VLOOKUP(D1592, 'Datos bancarios'!C:E, 2, FALSE),
      IF(
         VLOOKUP(D1592, 'Datos bancarios'!C:E, 3, FALSE) &lt;&gt; "",
         VLOOKUP(D1592, 'Datos bancarios'!C:E, 3, FALSE),
         "Sin CBU"
      )
   ),
   "Sin CBU"
)</f>
        <v>Sin CBU</v>
      </c>
      <c r="I1592" s="1" t="str">
        <f>IFERROR(VLOOKUP(D1592, 'Datos bancarios'!C:G, 5, FALSE), "Sin alias")</f>
        <v>Sin alias</v>
      </c>
      <c r="J1592" s="1" t="str">
        <f>IFERROR(VLOOKUP(D1592, 'Datos bancarios'!C:H, 6, FALSE), "Sin titular")</f>
        <v>Sin titular</v>
      </c>
      <c r="K1592" s="1" t="s">
        <v>14576</v>
      </c>
      <c r="L1592" s="1" t="s">
        <v>14577</v>
      </c>
      <c r="M1592" s="1" t="s">
        <v>14578</v>
      </c>
      <c r="N1592" s="1" t="str">
        <f>IFERROR(VLOOKUP(D1592, 'Datos bancarios'!C:I, 7, FALSE), "Sin banco")</f>
        <v>Sin banco</v>
      </c>
    </row>
    <row r="1593" spans="2:14">
      <c r="B1593" s="1" t="s">
        <v>3472</v>
      </c>
      <c r="C1593" s="1" t="s">
        <v>796</v>
      </c>
      <c r="D1593" s="1">
        <v>35664954</v>
      </c>
      <c r="E1593" s="1" t="s">
        <v>17171</v>
      </c>
      <c r="F1593" s="1" t="s">
        <v>19376</v>
      </c>
      <c r="G1593" s="1" t="str">
        <f>IFERROR(VLOOKUP(D1593, 'Datos bancarios'!C:J, 8, FALSE), "Sin celular")</f>
        <v>Sin celular</v>
      </c>
      <c r="H1593" s="1" t="str">
        <f>IFERROR(
   IF(
      VLOOKUP(D1593, 'Datos bancarios'!C:E, 2, FALSE) &lt;&gt; "",
      VLOOKUP(D1593, 'Datos bancarios'!C:E, 2, FALSE),
      IF(
         VLOOKUP(D1593, 'Datos bancarios'!C:E, 3, FALSE) &lt;&gt; "",
         VLOOKUP(D1593, 'Datos bancarios'!C:E, 3, FALSE),
         "Sin CBU"
      )
   ),
   "Sin CBU"
)</f>
        <v>Sin CBU</v>
      </c>
      <c r="I1593" s="1" t="str">
        <f>IFERROR(VLOOKUP(D1593, 'Datos bancarios'!C:G, 5, FALSE), "Sin alias")</f>
        <v>Sin alias</v>
      </c>
      <c r="J1593" s="1" t="str">
        <f>IFERROR(VLOOKUP(D1593, 'Datos bancarios'!C:H, 6, FALSE), "Sin titular")</f>
        <v>Sin titular</v>
      </c>
      <c r="K1593" s="1" t="s">
        <v>14576</v>
      </c>
      <c r="L1593" s="1" t="s">
        <v>14577</v>
      </c>
      <c r="M1593" s="1" t="s">
        <v>14578</v>
      </c>
      <c r="N1593" s="1" t="str">
        <f>IFERROR(VLOOKUP(D1593, 'Datos bancarios'!C:I, 7, FALSE), "Sin banco")</f>
        <v>Sin banco</v>
      </c>
    </row>
    <row r="1594" spans="2:14">
      <c r="B1594" s="1" t="s">
        <v>3473</v>
      </c>
      <c r="C1594" s="1" t="s">
        <v>19377</v>
      </c>
      <c r="D1594" s="1">
        <v>35733305</v>
      </c>
      <c r="E1594" s="1" t="s">
        <v>14988</v>
      </c>
      <c r="F1594" s="1" t="s">
        <v>19376</v>
      </c>
      <c r="G1594" s="1" t="str">
        <f>IFERROR(VLOOKUP(D1594, 'Datos bancarios'!C:J, 8, FALSE), "Sin celular")</f>
        <v>Sin celular</v>
      </c>
      <c r="H1594" s="1" t="str">
        <f>IFERROR(
   IF(
      VLOOKUP(D1594, 'Datos bancarios'!C:E, 2, FALSE) &lt;&gt; "",
      VLOOKUP(D1594, 'Datos bancarios'!C:E, 2, FALSE),
      IF(
         VLOOKUP(D1594, 'Datos bancarios'!C:E, 3, FALSE) &lt;&gt; "",
         VLOOKUP(D1594, 'Datos bancarios'!C:E, 3, FALSE),
         "Sin CBU"
      )
   ),
   "Sin CBU"
)</f>
        <v>Sin CBU</v>
      </c>
      <c r="I1594" s="1" t="str">
        <f>IFERROR(VLOOKUP(D1594, 'Datos bancarios'!C:G, 5, FALSE), "Sin alias")</f>
        <v>Sin alias</v>
      </c>
      <c r="J1594" s="1" t="str">
        <f>IFERROR(VLOOKUP(D1594, 'Datos bancarios'!C:H, 6, FALSE), "Sin titular")</f>
        <v>Sin titular</v>
      </c>
      <c r="K1594" s="1" t="s">
        <v>14576</v>
      </c>
      <c r="L1594" s="1" t="s">
        <v>14577</v>
      </c>
      <c r="M1594" s="1" t="s">
        <v>14578</v>
      </c>
      <c r="N1594" s="1" t="str">
        <f>IFERROR(VLOOKUP(D1594, 'Datos bancarios'!C:I, 7, FALSE), "Sin banco")</f>
        <v>Sin banco</v>
      </c>
    </row>
    <row r="1595" spans="2:14">
      <c r="B1595" s="1" t="s">
        <v>3474</v>
      </c>
      <c r="C1595" s="1" t="s">
        <v>19377</v>
      </c>
      <c r="D1595" s="1">
        <v>35735297</v>
      </c>
      <c r="E1595" s="1" t="s">
        <v>15575</v>
      </c>
      <c r="F1595" s="1" t="s">
        <v>19376</v>
      </c>
      <c r="G1595" s="1">
        <f>IFERROR(VLOOKUP(D1595, 'Datos bancarios'!C:J, 8, FALSE), "Sin celular")</f>
        <v>2612157927</v>
      </c>
      <c r="H1595" s="1" t="str">
        <f>IFERROR(
   IF(
      VLOOKUP(D1595, 'Datos bancarios'!C:E, 2, FALSE) &lt;&gt; "",
      VLOOKUP(D1595, 'Datos bancarios'!C:E, 2, FALSE),
      IF(
         VLOOKUP(D1595, 'Datos bancarios'!C:E, 3, FALSE) &lt;&gt; "",
         VLOOKUP(D1595, 'Datos bancarios'!C:E, 3, FALSE),
         "Sin CBU"
      )
   ),
   "Sin CBU"
)</f>
        <v>0270077920053440490010</v>
      </c>
      <c r="I1595" s="1" t="str">
        <f>IFERROR(VLOOKUP(D1595, 'Datos bancarios'!C:G, 5, FALSE), "Sin alias")</f>
        <v>FIGURA.LUNA.AULA</v>
      </c>
      <c r="J1595" s="1" t="str">
        <f>IFERROR(VLOOKUP(D1595, 'Datos bancarios'!C:H, 6, FALSE), "Sin titular")</f>
        <v>Juan Esquivel</v>
      </c>
      <c r="K1595" s="1" t="s">
        <v>14576</v>
      </c>
      <c r="L1595" s="1" t="s">
        <v>14577</v>
      </c>
      <c r="M1595" s="1" t="s">
        <v>14578</v>
      </c>
      <c r="N1595" s="1" t="str">
        <f>IFERROR(VLOOKUP(D1595, 'Datos bancarios'!C:I, 7, FALSE), "Sin banco")</f>
        <v>BANCO SUPERVIELLE S.A.</v>
      </c>
    </row>
    <row r="1596" spans="2:14">
      <c r="B1596" s="1" t="s">
        <v>3475</v>
      </c>
      <c r="C1596" s="1" t="s">
        <v>19377</v>
      </c>
      <c r="D1596" s="1">
        <v>35763085</v>
      </c>
      <c r="E1596" s="1" t="s">
        <v>16678</v>
      </c>
      <c r="F1596" s="1" t="s">
        <v>19376</v>
      </c>
      <c r="G1596" s="1" t="str">
        <f>IFERROR(VLOOKUP(D1596, 'Datos bancarios'!C:J, 8, FALSE), "Sin celular")</f>
        <v>Sin celular</v>
      </c>
      <c r="H1596" s="1" t="str">
        <f>IFERROR(
   IF(
      VLOOKUP(D1596, 'Datos bancarios'!C:E, 2, FALSE) &lt;&gt; "",
      VLOOKUP(D1596, 'Datos bancarios'!C:E, 2, FALSE),
      IF(
         VLOOKUP(D1596, 'Datos bancarios'!C:E, 3, FALSE) &lt;&gt; "",
         VLOOKUP(D1596, 'Datos bancarios'!C:E, 3, FALSE),
         "Sin CBU"
      )
   ),
   "Sin CBU"
)</f>
        <v>Sin CBU</v>
      </c>
      <c r="I1596" s="1" t="str">
        <f>IFERROR(VLOOKUP(D1596, 'Datos bancarios'!C:G, 5, FALSE), "Sin alias")</f>
        <v>Sin alias</v>
      </c>
      <c r="J1596" s="1" t="str">
        <f>IFERROR(VLOOKUP(D1596, 'Datos bancarios'!C:H, 6, FALSE), "Sin titular")</f>
        <v>Sin titular</v>
      </c>
      <c r="K1596" s="1" t="s">
        <v>14576</v>
      </c>
      <c r="L1596" s="1" t="s">
        <v>14577</v>
      </c>
      <c r="M1596" s="1" t="s">
        <v>14578</v>
      </c>
      <c r="N1596" s="1" t="str">
        <f>IFERROR(VLOOKUP(D1596, 'Datos bancarios'!C:I, 7, FALSE), "Sin banco")</f>
        <v>Sin banco</v>
      </c>
    </row>
    <row r="1597" spans="2:14">
      <c r="B1597" s="1" t="s">
        <v>3476</v>
      </c>
      <c r="C1597" s="1" t="s">
        <v>19377</v>
      </c>
      <c r="D1597" s="1">
        <v>35840903</v>
      </c>
      <c r="E1597" s="1" t="s">
        <v>15906</v>
      </c>
      <c r="F1597" s="1" t="s">
        <v>19376</v>
      </c>
      <c r="G1597" s="1" t="str">
        <f>IFERROR(VLOOKUP(D1597, 'Datos bancarios'!C:J, 8, FALSE), "Sin celular")</f>
        <v>Sin celular</v>
      </c>
      <c r="H1597" s="1" t="str">
        <f>IFERROR(
   IF(
      VLOOKUP(D1597, 'Datos bancarios'!C:E, 2, FALSE) &lt;&gt; "",
      VLOOKUP(D1597, 'Datos bancarios'!C:E, 2, FALSE),
      IF(
         VLOOKUP(D1597, 'Datos bancarios'!C:E, 3, FALSE) &lt;&gt; "",
         VLOOKUP(D1597, 'Datos bancarios'!C:E, 3, FALSE),
         "Sin CBU"
      )
   ),
   "Sin CBU"
)</f>
        <v>Sin CBU</v>
      </c>
      <c r="I1597" s="1" t="str">
        <f>IFERROR(VLOOKUP(D1597, 'Datos bancarios'!C:G, 5, FALSE), "Sin alias")</f>
        <v>Sin alias</v>
      </c>
      <c r="J1597" s="1" t="str">
        <f>IFERROR(VLOOKUP(D1597, 'Datos bancarios'!C:H, 6, FALSE), "Sin titular")</f>
        <v>Sin titular</v>
      </c>
      <c r="K1597" s="1" t="s">
        <v>14576</v>
      </c>
      <c r="L1597" s="1" t="s">
        <v>14577</v>
      </c>
      <c r="M1597" s="1" t="s">
        <v>14578</v>
      </c>
      <c r="N1597" s="1" t="str">
        <f>IFERROR(VLOOKUP(D1597, 'Datos bancarios'!C:I, 7, FALSE), "Sin banco")</f>
        <v>Sin banco</v>
      </c>
    </row>
    <row r="1598" spans="2:14">
      <c r="B1598" s="1" t="s">
        <v>3478</v>
      </c>
      <c r="C1598" s="1" t="s">
        <v>19377</v>
      </c>
      <c r="D1598" s="1">
        <v>35841468</v>
      </c>
      <c r="E1598" s="1" t="s">
        <v>14964</v>
      </c>
      <c r="F1598" s="1" t="s">
        <v>19376</v>
      </c>
      <c r="G1598" s="1" t="str">
        <f>IFERROR(VLOOKUP(D1598, 'Datos bancarios'!C:J, 8, FALSE), "Sin celular")</f>
        <v>Sin celular</v>
      </c>
      <c r="H1598" s="1" t="str">
        <f>IFERROR(
   IF(
      VLOOKUP(D1598, 'Datos bancarios'!C:E, 2, FALSE) &lt;&gt; "",
      VLOOKUP(D1598, 'Datos bancarios'!C:E, 2, FALSE),
      IF(
         VLOOKUP(D1598, 'Datos bancarios'!C:E, 3, FALSE) &lt;&gt; "",
         VLOOKUP(D1598, 'Datos bancarios'!C:E, 3, FALSE),
         "Sin CBU"
      )
   ),
   "Sin CBU"
)</f>
        <v>Sin CBU</v>
      </c>
      <c r="I1598" s="1" t="str">
        <f>IFERROR(VLOOKUP(D1598, 'Datos bancarios'!C:G, 5, FALSE), "Sin alias")</f>
        <v>Sin alias</v>
      </c>
      <c r="J1598" s="1" t="str">
        <f>IFERROR(VLOOKUP(D1598, 'Datos bancarios'!C:H, 6, FALSE), "Sin titular")</f>
        <v>Sin titular</v>
      </c>
      <c r="K1598" s="1" t="s">
        <v>14576</v>
      </c>
      <c r="L1598" s="1" t="s">
        <v>14577</v>
      </c>
      <c r="M1598" s="1" t="s">
        <v>14578</v>
      </c>
      <c r="N1598" s="1" t="str">
        <f>IFERROR(VLOOKUP(D1598, 'Datos bancarios'!C:I, 7, FALSE), "Sin banco")</f>
        <v>Sin banco</v>
      </c>
    </row>
    <row r="1599" spans="2:14">
      <c r="B1599" s="1" t="s">
        <v>3479</v>
      </c>
      <c r="C1599" s="1" t="s">
        <v>19377</v>
      </c>
      <c r="D1599" s="1">
        <v>35841601</v>
      </c>
      <c r="E1599" s="1" t="s">
        <v>15054</v>
      </c>
      <c r="F1599" s="1" t="s">
        <v>19376</v>
      </c>
      <c r="G1599" s="1" t="str">
        <f>IFERROR(VLOOKUP(D1599, 'Datos bancarios'!C:J, 8, FALSE), "Sin celular")</f>
        <v>Sin celular</v>
      </c>
      <c r="H1599" s="1" t="str">
        <f>IFERROR(
   IF(
      VLOOKUP(D1599, 'Datos bancarios'!C:E, 2, FALSE) &lt;&gt; "",
      VLOOKUP(D1599, 'Datos bancarios'!C:E, 2, FALSE),
      IF(
         VLOOKUP(D1599, 'Datos bancarios'!C:E, 3, FALSE) &lt;&gt; "",
         VLOOKUP(D1599, 'Datos bancarios'!C:E, 3, FALSE),
         "Sin CBU"
      )
   ),
   "Sin CBU"
)</f>
        <v>Sin CBU</v>
      </c>
      <c r="I1599" s="1" t="str">
        <f>IFERROR(VLOOKUP(D1599, 'Datos bancarios'!C:G, 5, FALSE), "Sin alias")</f>
        <v>Sin alias</v>
      </c>
      <c r="J1599" s="1" t="str">
        <f>IFERROR(VLOOKUP(D1599, 'Datos bancarios'!C:H, 6, FALSE), "Sin titular")</f>
        <v>Sin titular</v>
      </c>
      <c r="K1599" s="1" t="s">
        <v>14576</v>
      </c>
      <c r="L1599" s="1" t="s">
        <v>14577</v>
      </c>
      <c r="M1599" s="1" t="s">
        <v>14578</v>
      </c>
      <c r="N1599" s="1" t="str">
        <f>IFERROR(VLOOKUP(D1599, 'Datos bancarios'!C:I, 7, FALSE), "Sin banco")</f>
        <v>Sin banco</v>
      </c>
    </row>
    <row r="1600" spans="2:14">
      <c r="B1600" s="1" t="s">
        <v>3480</v>
      </c>
      <c r="C1600" s="1" t="s">
        <v>19377</v>
      </c>
      <c r="D1600" s="1">
        <v>35841773</v>
      </c>
      <c r="E1600" s="1" t="s">
        <v>15907</v>
      </c>
      <c r="F1600" s="1" t="s">
        <v>19376</v>
      </c>
      <c r="G1600" s="1">
        <f>IFERROR(VLOOKUP(D1600, 'Datos bancarios'!C:J, 8, FALSE), "Sin celular")</f>
        <v>2615061478</v>
      </c>
      <c r="H1600" s="1" t="str">
        <f>IFERROR(
   IF(
      VLOOKUP(D1600, 'Datos bancarios'!C:E, 2, FALSE) &lt;&gt; "",
      VLOOKUP(D1600, 'Datos bancarios'!C:E, 2, FALSE),
      IF(
         VLOOKUP(D1600, 'Datos bancarios'!C:E, 3, FALSE) &lt;&gt; "",
         VLOOKUP(D1600, 'Datos bancarios'!C:E, 3, FALSE),
         "Sin CBU"
      )
   ),
   "Sin CBU"
)</f>
        <v>2850414240094705765368</v>
      </c>
      <c r="I1600" s="1">
        <f>IFERROR(VLOOKUP(D1600, 'Datos bancarios'!C:G, 5, FALSE), "Sin alias")</f>
        <v>0</v>
      </c>
      <c r="J1600" s="1" t="str">
        <f>IFERROR(VLOOKUP(D1600, 'Datos bancarios'!C:H, 6, FALSE), "Sin titular")</f>
        <v>Diego Vallejo</v>
      </c>
      <c r="K1600" s="1" t="s">
        <v>14576</v>
      </c>
      <c r="L1600" s="1" t="s">
        <v>14577</v>
      </c>
      <c r="M1600" s="1" t="s">
        <v>14578</v>
      </c>
      <c r="N1600" s="1" t="str">
        <f>IFERROR(VLOOKUP(D1600, 'Datos bancarios'!C:I, 7, FALSE), "Sin banco")</f>
        <v>BANCO MACRO S.A.</v>
      </c>
    </row>
    <row r="1601" spans="2:14">
      <c r="B1601" s="1" t="s">
        <v>3481</v>
      </c>
      <c r="C1601" s="1" t="s">
        <v>19377</v>
      </c>
      <c r="D1601" s="1">
        <v>35841799</v>
      </c>
      <c r="E1601" s="1" t="s">
        <v>14965</v>
      </c>
      <c r="F1601" s="1" t="s">
        <v>19376</v>
      </c>
      <c r="G1601" s="1" t="str">
        <f>IFERROR(VLOOKUP(D1601, 'Datos bancarios'!C:J, 8, FALSE), "Sin celular")</f>
        <v>Sin celular</v>
      </c>
      <c r="H1601" s="1" t="str">
        <f>IFERROR(
   IF(
      VLOOKUP(D1601, 'Datos bancarios'!C:E, 2, FALSE) &lt;&gt; "",
      VLOOKUP(D1601, 'Datos bancarios'!C:E, 2, FALSE),
      IF(
         VLOOKUP(D1601, 'Datos bancarios'!C:E, 3, FALSE) &lt;&gt; "",
         VLOOKUP(D1601, 'Datos bancarios'!C:E, 3, FALSE),
         "Sin CBU"
      )
   ),
   "Sin CBU"
)</f>
        <v>Sin CBU</v>
      </c>
      <c r="I1601" s="1" t="str">
        <f>IFERROR(VLOOKUP(D1601, 'Datos bancarios'!C:G, 5, FALSE), "Sin alias")</f>
        <v>Sin alias</v>
      </c>
      <c r="J1601" s="1" t="str">
        <f>IFERROR(VLOOKUP(D1601, 'Datos bancarios'!C:H, 6, FALSE), "Sin titular")</f>
        <v>Sin titular</v>
      </c>
      <c r="K1601" s="1" t="s">
        <v>14576</v>
      </c>
      <c r="L1601" s="1" t="s">
        <v>14577</v>
      </c>
      <c r="M1601" s="1" t="s">
        <v>14578</v>
      </c>
      <c r="N1601" s="1" t="str">
        <f>IFERROR(VLOOKUP(D1601, 'Datos bancarios'!C:I, 7, FALSE), "Sin banco")</f>
        <v>Sin banco</v>
      </c>
    </row>
    <row r="1602" spans="2:14">
      <c r="B1602" s="1" t="s">
        <v>3482</v>
      </c>
      <c r="C1602" s="1" t="s">
        <v>19377</v>
      </c>
      <c r="D1602" s="1">
        <v>35841814</v>
      </c>
      <c r="E1602" s="1" t="s">
        <v>16638</v>
      </c>
      <c r="F1602" s="1" t="s">
        <v>19376</v>
      </c>
      <c r="G1602" s="1" t="str">
        <f>IFERROR(VLOOKUP(D1602, 'Datos bancarios'!C:J, 8, FALSE), "Sin celular")</f>
        <v>Sin celular</v>
      </c>
      <c r="H1602" s="1" t="str">
        <f>IFERROR(
   IF(
      VLOOKUP(D1602, 'Datos bancarios'!C:E, 2, FALSE) &lt;&gt; "",
      VLOOKUP(D1602, 'Datos bancarios'!C:E, 2, FALSE),
      IF(
         VLOOKUP(D1602, 'Datos bancarios'!C:E, 3, FALSE) &lt;&gt; "",
         VLOOKUP(D1602, 'Datos bancarios'!C:E, 3, FALSE),
         "Sin CBU"
      )
   ),
   "Sin CBU"
)</f>
        <v>Sin CBU</v>
      </c>
      <c r="I1602" s="1" t="str">
        <f>IFERROR(VLOOKUP(D1602, 'Datos bancarios'!C:G, 5, FALSE), "Sin alias")</f>
        <v>Sin alias</v>
      </c>
      <c r="J1602" s="1" t="str">
        <f>IFERROR(VLOOKUP(D1602, 'Datos bancarios'!C:H, 6, FALSE), "Sin titular")</f>
        <v>Sin titular</v>
      </c>
      <c r="K1602" s="1" t="s">
        <v>14576</v>
      </c>
      <c r="L1602" s="1" t="s">
        <v>14577</v>
      </c>
      <c r="M1602" s="1" t="s">
        <v>14578</v>
      </c>
      <c r="N1602" s="1" t="str">
        <f>IFERROR(VLOOKUP(D1602, 'Datos bancarios'!C:I, 7, FALSE), "Sin banco")</f>
        <v>Sin banco</v>
      </c>
    </row>
    <row r="1603" spans="2:14">
      <c r="B1603" s="1" t="s">
        <v>3483</v>
      </c>
      <c r="C1603" s="1" t="s">
        <v>19377</v>
      </c>
      <c r="D1603" s="1">
        <v>35875381</v>
      </c>
      <c r="E1603" s="1" t="s">
        <v>15845</v>
      </c>
      <c r="F1603" s="1" t="s">
        <v>19376</v>
      </c>
      <c r="G1603" s="1" t="str">
        <f>IFERROR(VLOOKUP(D1603, 'Datos bancarios'!C:J, 8, FALSE), "Sin celular")</f>
        <v>Sin celular</v>
      </c>
      <c r="H1603" s="1" t="str">
        <f>IFERROR(
   IF(
      VLOOKUP(D1603, 'Datos bancarios'!C:E, 2, FALSE) &lt;&gt; "",
      VLOOKUP(D1603, 'Datos bancarios'!C:E, 2, FALSE),
      IF(
         VLOOKUP(D1603, 'Datos bancarios'!C:E, 3, FALSE) &lt;&gt; "",
         VLOOKUP(D1603, 'Datos bancarios'!C:E, 3, FALSE),
         "Sin CBU"
      )
   ),
   "Sin CBU"
)</f>
        <v>Sin CBU</v>
      </c>
      <c r="I1603" s="1" t="str">
        <f>IFERROR(VLOOKUP(D1603, 'Datos bancarios'!C:G, 5, FALSE), "Sin alias")</f>
        <v>Sin alias</v>
      </c>
      <c r="J1603" s="1" t="str">
        <f>IFERROR(VLOOKUP(D1603, 'Datos bancarios'!C:H, 6, FALSE), "Sin titular")</f>
        <v>Sin titular</v>
      </c>
      <c r="K1603" s="1" t="s">
        <v>14576</v>
      </c>
      <c r="L1603" s="1" t="s">
        <v>14577</v>
      </c>
      <c r="M1603" s="1" t="s">
        <v>14578</v>
      </c>
      <c r="N1603" s="1" t="str">
        <f>IFERROR(VLOOKUP(D1603, 'Datos bancarios'!C:I, 7, FALSE), "Sin banco")</f>
        <v>Sin banco</v>
      </c>
    </row>
    <row r="1604" spans="2:14">
      <c r="B1604" s="1" t="s">
        <v>3484</v>
      </c>
      <c r="C1604" s="1" t="s">
        <v>19377</v>
      </c>
      <c r="D1604" s="1">
        <v>35875505</v>
      </c>
      <c r="E1604" s="1" t="s">
        <v>15890</v>
      </c>
      <c r="F1604" s="1" t="s">
        <v>19376</v>
      </c>
      <c r="G1604" s="1" t="str">
        <f>IFERROR(VLOOKUP(D1604, 'Datos bancarios'!C:J, 8, FALSE), "Sin celular")</f>
        <v>Sin celular</v>
      </c>
      <c r="H1604" s="1" t="str">
        <f>IFERROR(
   IF(
      VLOOKUP(D1604, 'Datos bancarios'!C:E, 2, FALSE) &lt;&gt; "",
      VLOOKUP(D1604, 'Datos bancarios'!C:E, 2, FALSE),
      IF(
         VLOOKUP(D1604, 'Datos bancarios'!C:E, 3, FALSE) &lt;&gt; "",
         VLOOKUP(D1604, 'Datos bancarios'!C:E, 3, FALSE),
         "Sin CBU"
      )
   ),
   "Sin CBU"
)</f>
        <v>Sin CBU</v>
      </c>
      <c r="I1604" s="1" t="str">
        <f>IFERROR(VLOOKUP(D1604, 'Datos bancarios'!C:G, 5, FALSE), "Sin alias")</f>
        <v>Sin alias</v>
      </c>
      <c r="J1604" s="1" t="str">
        <f>IFERROR(VLOOKUP(D1604, 'Datos bancarios'!C:H, 6, FALSE), "Sin titular")</f>
        <v>Sin titular</v>
      </c>
      <c r="K1604" s="1" t="s">
        <v>14576</v>
      </c>
      <c r="L1604" s="1" t="s">
        <v>14577</v>
      </c>
      <c r="M1604" s="1" t="s">
        <v>14578</v>
      </c>
      <c r="N1604" s="1" t="str">
        <f>IFERROR(VLOOKUP(D1604, 'Datos bancarios'!C:I, 7, FALSE), "Sin banco")</f>
        <v>Sin banco</v>
      </c>
    </row>
    <row r="1605" spans="2:14">
      <c r="B1605" s="1" t="s">
        <v>3485</v>
      </c>
      <c r="C1605" s="1" t="s">
        <v>19377</v>
      </c>
      <c r="D1605" s="1">
        <v>35875600</v>
      </c>
      <c r="E1605" s="1" t="s">
        <v>15804</v>
      </c>
      <c r="F1605" s="1" t="s">
        <v>19376</v>
      </c>
      <c r="G1605" s="1" t="str">
        <f>IFERROR(VLOOKUP(D1605, 'Datos bancarios'!C:J, 8, FALSE), "Sin celular")</f>
        <v>Sin celular</v>
      </c>
      <c r="H1605" s="1" t="str">
        <f>IFERROR(
   IF(
      VLOOKUP(D1605, 'Datos bancarios'!C:E, 2, FALSE) &lt;&gt; "",
      VLOOKUP(D1605, 'Datos bancarios'!C:E, 2, FALSE),
      IF(
         VLOOKUP(D1605, 'Datos bancarios'!C:E, 3, FALSE) &lt;&gt; "",
         VLOOKUP(D1605, 'Datos bancarios'!C:E, 3, FALSE),
         "Sin CBU"
      )
   ),
   "Sin CBU"
)</f>
        <v>Sin CBU</v>
      </c>
      <c r="I1605" s="1" t="str">
        <f>IFERROR(VLOOKUP(D1605, 'Datos bancarios'!C:G, 5, FALSE), "Sin alias")</f>
        <v>Sin alias</v>
      </c>
      <c r="J1605" s="1" t="str">
        <f>IFERROR(VLOOKUP(D1605, 'Datos bancarios'!C:H, 6, FALSE), "Sin titular")</f>
        <v>Sin titular</v>
      </c>
      <c r="K1605" s="1" t="s">
        <v>14576</v>
      </c>
      <c r="L1605" s="1" t="s">
        <v>14577</v>
      </c>
      <c r="M1605" s="1" t="s">
        <v>14578</v>
      </c>
      <c r="N1605" s="1" t="str">
        <f>IFERROR(VLOOKUP(D1605, 'Datos bancarios'!C:I, 7, FALSE), "Sin banco")</f>
        <v>Sin banco</v>
      </c>
    </row>
    <row r="1606" spans="2:14">
      <c r="B1606" s="1" t="s">
        <v>3486</v>
      </c>
      <c r="C1606" s="1" t="s">
        <v>19377</v>
      </c>
      <c r="D1606" s="1">
        <v>35876710</v>
      </c>
      <c r="E1606" s="1" t="s">
        <v>15834</v>
      </c>
      <c r="F1606" s="1" t="s">
        <v>19376</v>
      </c>
      <c r="G1606" s="1" t="str">
        <f>IFERROR(VLOOKUP(D1606, 'Datos bancarios'!C:J, 8, FALSE), "Sin celular")</f>
        <v>Sin celular</v>
      </c>
      <c r="H1606" s="1" t="str">
        <f>IFERROR(
   IF(
      VLOOKUP(D1606, 'Datos bancarios'!C:E, 2, FALSE) &lt;&gt; "",
      VLOOKUP(D1606, 'Datos bancarios'!C:E, 2, FALSE),
      IF(
         VLOOKUP(D1606, 'Datos bancarios'!C:E, 3, FALSE) &lt;&gt; "",
         VLOOKUP(D1606, 'Datos bancarios'!C:E, 3, FALSE),
         "Sin CBU"
      )
   ),
   "Sin CBU"
)</f>
        <v>Sin CBU</v>
      </c>
      <c r="I1606" s="1" t="str">
        <f>IFERROR(VLOOKUP(D1606, 'Datos bancarios'!C:G, 5, FALSE), "Sin alias")</f>
        <v>Sin alias</v>
      </c>
      <c r="J1606" s="1" t="str">
        <f>IFERROR(VLOOKUP(D1606, 'Datos bancarios'!C:H, 6, FALSE), "Sin titular")</f>
        <v>Sin titular</v>
      </c>
      <c r="K1606" s="1" t="s">
        <v>14576</v>
      </c>
      <c r="L1606" s="1" t="s">
        <v>14577</v>
      </c>
      <c r="M1606" s="1" t="s">
        <v>14578</v>
      </c>
      <c r="N1606" s="1" t="str">
        <f>IFERROR(VLOOKUP(D1606, 'Datos bancarios'!C:I, 7, FALSE), "Sin banco")</f>
        <v>Sin banco</v>
      </c>
    </row>
    <row r="1607" spans="2:14">
      <c r="B1607" s="1" t="s">
        <v>3487</v>
      </c>
      <c r="C1607" s="1" t="s">
        <v>19377</v>
      </c>
      <c r="D1607" s="1">
        <v>35876883</v>
      </c>
      <c r="E1607" s="1" t="s">
        <v>15767</v>
      </c>
      <c r="F1607" s="1" t="s">
        <v>19376</v>
      </c>
      <c r="G1607" s="1" t="str">
        <f>IFERROR(VLOOKUP(D1607, 'Datos bancarios'!C:J, 8, FALSE), "Sin celular")</f>
        <v>Sin celular</v>
      </c>
      <c r="H1607" s="1" t="str">
        <f>IFERROR(
   IF(
      VLOOKUP(D1607, 'Datos bancarios'!C:E, 2, FALSE) &lt;&gt; "",
      VLOOKUP(D1607, 'Datos bancarios'!C:E, 2, FALSE),
      IF(
         VLOOKUP(D1607, 'Datos bancarios'!C:E, 3, FALSE) &lt;&gt; "",
         VLOOKUP(D1607, 'Datos bancarios'!C:E, 3, FALSE),
         "Sin CBU"
      )
   ),
   "Sin CBU"
)</f>
        <v>Sin CBU</v>
      </c>
      <c r="I1607" s="1" t="str">
        <f>IFERROR(VLOOKUP(D1607, 'Datos bancarios'!C:G, 5, FALSE), "Sin alias")</f>
        <v>Sin alias</v>
      </c>
      <c r="J1607" s="1" t="str">
        <f>IFERROR(VLOOKUP(D1607, 'Datos bancarios'!C:H, 6, FALSE), "Sin titular")</f>
        <v>Sin titular</v>
      </c>
      <c r="K1607" s="1" t="s">
        <v>14576</v>
      </c>
      <c r="L1607" s="1" t="s">
        <v>14577</v>
      </c>
      <c r="M1607" s="1" t="s">
        <v>14578</v>
      </c>
      <c r="N1607" s="1" t="str">
        <f>IFERROR(VLOOKUP(D1607, 'Datos bancarios'!C:I, 7, FALSE), "Sin banco")</f>
        <v>Sin banco</v>
      </c>
    </row>
    <row r="1608" spans="2:14">
      <c r="B1608" s="1" t="s">
        <v>3488</v>
      </c>
      <c r="C1608" s="1" t="s">
        <v>19377</v>
      </c>
      <c r="D1608" s="1">
        <v>35876886</v>
      </c>
      <c r="E1608" s="1" t="s">
        <v>16205</v>
      </c>
      <c r="F1608" s="1" t="s">
        <v>19376</v>
      </c>
      <c r="G1608" s="1" t="str">
        <f>IFERROR(VLOOKUP(D1608, 'Datos bancarios'!C:J, 8, FALSE), "Sin celular")</f>
        <v>Sin celular</v>
      </c>
      <c r="H1608" s="1" t="str">
        <f>IFERROR(
   IF(
      VLOOKUP(D1608, 'Datos bancarios'!C:E, 2, FALSE) &lt;&gt; "",
      VLOOKUP(D1608, 'Datos bancarios'!C:E, 2, FALSE),
      IF(
         VLOOKUP(D1608, 'Datos bancarios'!C:E, 3, FALSE) &lt;&gt; "",
         VLOOKUP(D1608, 'Datos bancarios'!C:E, 3, FALSE),
         "Sin CBU"
      )
   ),
   "Sin CBU"
)</f>
        <v>Sin CBU</v>
      </c>
      <c r="I1608" s="1" t="str">
        <f>IFERROR(VLOOKUP(D1608, 'Datos bancarios'!C:G, 5, FALSE), "Sin alias")</f>
        <v>Sin alias</v>
      </c>
      <c r="J1608" s="1" t="str">
        <f>IFERROR(VLOOKUP(D1608, 'Datos bancarios'!C:H, 6, FALSE), "Sin titular")</f>
        <v>Sin titular</v>
      </c>
      <c r="K1608" s="1" t="s">
        <v>14576</v>
      </c>
      <c r="L1608" s="1" t="s">
        <v>14577</v>
      </c>
      <c r="M1608" s="1" t="s">
        <v>14578</v>
      </c>
      <c r="N1608" s="1" t="str">
        <f>IFERROR(VLOOKUP(D1608, 'Datos bancarios'!C:I, 7, FALSE), "Sin banco")</f>
        <v>Sin banco</v>
      </c>
    </row>
    <row r="1609" spans="2:14">
      <c r="B1609" s="1" t="s">
        <v>3489</v>
      </c>
      <c r="C1609" s="1" t="s">
        <v>19377</v>
      </c>
      <c r="D1609" s="1">
        <v>35876928</v>
      </c>
      <c r="E1609" s="1" t="s">
        <v>15109</v>
      </c>
      <c r="F1609" s="1" t="s">
        <v>19376</v>
      </c>
      <c r="G1609" s="1" t="str">
        <f>IFERROR(VLOOKUP(D1609, 'Datos bancarios'!C:J, 8, FALSE), "Sin celular")</f>
        <v>Sin celular</v>
      </c>
      <c r="H1609" s="1" t="str">
        <f>IFERROR(
   IF(
      VLOOKUP(D1609, 'Datos bancarios'!C:E, 2, FALSE) &lt;&gt; "",
      VLOOKUP(D1609, 'Datos bancarios'!C:E, 2, FALSE),
      IF(
         VLOOKUP(D1609, 'Datos bancarios'!C:E, 3, FALSE) &lt;&gt; "",
         VLOOKUP(D1609, 'Datos bancarios'!C:E, 3, FALSE),
         "Sin CBU"
      )
   ),
   "Sin CBU"
)</f>
        <v>Sin CBU</v>
      </c>
      <c r="I1609" s="1" t="str">
        <f>IFERROR(VLOOKUP(D1609, 'Datos bancarios'!C:G, 5, FALSE), "Sin alias")</f>
        <v>Sin alias</v>
      </c>
      <c r="J1609" s="1" t="str">
        <f>IFERROR(VLOOKUP(D1609, 'Datos bancarios'!C:H, 6, FALSE), "Sin titular")</f>
        <v>Sin titular</v>
      </c>
      <c r="K1609" s="1" t="s">
        <v>14576</v>
      </c>
      <c r="L1609" s="1" t="s">
        <v>14577</v>
      </c>
      <c r="M1609" s="1" t="s">
        <v>14578</v>
      </c>
      <c r="N1609" s="1" t="str">
        <f>IFERROR(VLOOKUP(D1609, 'Datos bancarios'!C:I, 7, FALSE), "Sin banco")</f>
        <v>Sin banco</v>
      </c>
    </row>
    <row r="1610" spans="2:14">
      <c r="B1610" s="1" t="s">
        <v>3490</v>
      </c>
      <c r="C1610" s="1" t="s">
        <v>19377</v>
      </c>
      <c r="D1610" s="1">
        <v>35877366</v>
      </c>
      <c r="E1610" s="1" t="s">
        <v>16432</v>
      </c>
      <c r="F1610" s="1" t="s">
        <v>19376</v>
      </c>
      <c r="G1610" s="1">
        <f>IFERROR(VLOOKUP(D1610, 'Datos bancarios'!C:J, 8, FALSE), "Sin celular")</f>
        <v>2613014951</v>
      </c>
      <c r="H1610" s="1" t="str">
        <f>IFERROR(
   IF(
      VLOOKUP(D1610, 'Datos bancarios'!C:E, 2, FALSE) &lt;&gt; "",
      VLOOKUP(D1610, 'Datos bancarios'!C:E, 2, FALSE),
      IF(
         VLOOKUP(D1610, 'Datos bancarios'!C:E, 3, FALSE) &lt;&gt; "",
         VLOOKUP(D1610, 'Datos bancarios'!C:E, 3, FALSE),
         "Sin CBU"
      )
   ),
   "Sin CBU"
)</f>
        <v>0000003100059441865772</v>
      </c>
      <c r="I1610" s="1" t="str">
        <f>IFERROR(VLOOKUP(D1610, 'Datos bancarios'!C:G, 5, FALSE), "Sin alias")</f>
        <v>agos.dominguez.mp</v>
      </c>
      <c r="J1610" s="1">
        <f>IFERROR(VLOOKUP(D1610, 'Datos bancarios'!C:H, 6, FALSE), "Sin titular")</f>
        <v>0</v>
      </c>
      <c r="K1610" s="1" t="s">
        <v>14576</v>
      </c>
      <c r="L1610" s="1" t="s">
        <v>14577</v>
      </c>
      <c r="M1610" s="1" t="s">
        <v>14578</v>
      </c>
      <c r="N1610" s="1" t="str">
        <f>IFERROR(VLOOKUP(D1610, 'Datos bancarios'!C:I, 7, FALSE), "Sin banco")</f>
        <v>MERCADO PAGO</v>
      </c>
    </row>
    <row r="1611" spans="2:14">
      <c r="B1611" s="1" t="s">
        <v>3491</v>
      </c>
      <c r="C1611" s="1" t="s">
        <v>19377</v>
      </c>
      <c r="D1611" s="1">
        <v>35877455</v>
      </c>
      <c r="E1611" s="1" t="s">
        <v>16357</v>
      </c>
      <c r="F1611" s="1" t="s">
        <v>19376</v>
      </c>
      <c r="G1611" s="1" t="str">
        <f>IFERROR(VLOOKUP(D1611, 'Datos bancarios'!C:J, 8, FALSE), "Sin celular")</f>
        <v>Sin celular</v>
      </c>
      <c r="H1611" s="1" t="str">
        <f>IFERROR(
   IF(
      VLOOKUP(D1611, 'Datos bancarios'!C:E, 2, FALSE) &lt;&gt; "",
      VLOOKUP(D1611, 'Datos bancarios'!C:E, 2, FALSE),
      IF(
         VLOOKUP(D1611, 'Datos bancarios'!C:E, 3, FALSE) &lt;&gt; "",
         VLOOKUP(D1611, 'Datos bancarios'!C:E, 3, FALSE),
         "Sin CBU"
      )
   ),
   "Sin CBU"
)</f>
        <v>Sin CBU</v>
      </c>
      <c r="I1611" s="1" t="str">
        <f>IFERROR(VLOOKUP(D1611, 'Datos bancarios'!C:G, 5, FALSE), "Sin alias")</f>
        <v>Sin alias</v>
      </c>
      <c r="J1611" s="1" t="str">
        <f>IFERROR(VLOOKUP(D1611, 'Datos bancarios'!C:H, 6, FALSE), "Sin titular")</f>
        <v>Sin titular</v>
      </c>
      <c r="K1611" s="1" t="s">
        <v>14576</v>
      </c>
      <c r="L1611" s="1" t="s">
        <v>14577</v>
      </c>
      <c r="M1611" s="1" t="s">
        <v>14578</v>
      </c>
      <c r="N1611" s="1" t="str">
        <f>IFERROR(VLOOKUP(D1611, 'Datos bancarios'!C:I, 7, FALSE), "Sin banco")</f>
        <v>Sin banco</v>
      </c>
    </row>
    <row r="1612" spans="2:14">
      <c r="B1612" s="1" t="s">
        <v>3492</v>
      </c>
      <c r="C1612" s="1" t="s">
        <v>19377</v>
      </c>
      <c r="D1612" s="1">
        <v>35877759</v>
      </c>
      <c r="E1612" s="1" t="s">
        <v>16312</v>
      </c>
      <c r="F1612" s="1" t="s">
        <v>19376</v>
      </c>
      <c r="G1612" s="1" t="str">
        <f>IFERROR(VLOOKUP(D1612, 'Datos bancarios'!C:J, 8, FALSE), "Sin celular")</f>
        <v>Sin celular</v>
      </c>
      <c r="H1612" s="1" t="str">
        <f>IFERROR(
   IF(
      VLOOKUP(D1612, 'Datos bancarios'!C:E, 2, FALSE) &lt;&gt; "",
      VLOOKUP(D1612, 'Datos bancarios'!C:E, 2, FALSE),
      IF(
         VLOOKUP(D1612, 'Datos bancarios'!C:E, 3, FALSE) &lt;&gt; "",
         VLOOKUP(D1612, 'Datos bancarios'!C:E, 3, FALSE),
         "Sin CBU"
      )
   ),
   "Sin CBU"
)</f>
        <v>Sin CBU</v>
      </c>
      <c r="I1612" s="1" t="str">
        <f>IFERROR(VLOOKUP(D1612, 'Datos bancarios'!C:G, 5, FALSE), "Sin alias")</f>
        <v>Sin alias</v>
      </c>
      <c r="J1612" s="1" t="str">
        <f>IFERROR(VLOOKUP(D1612, 'Datos bancarios'!C:H, 6, FALSE), "Sin titular")</f>
        <v>Sin titular</v>
      </c>
      <c r="K1612" s="1" t="s">
        <v>14576</v>
      </c>
      <c r="L1612" s="1" t="s">
        <v>14577</v>
      </c>
      <c r="M1612" s="1" t="s">
        <v>14578</v>
      </c>
      <c r="N1612" s="1" t="str">
        <f>IFERROR(VLOOKUP(D1612, 'Datos bancarios'!C:I, 7, FALSE), "Sin banco")</f>
        <v>Sin banco</v>
      </c>
    </row>
    <row r="1613" spans="2:14">
      <c r="B1613" s="1" t="s">
        <v>3493</v>
      </c>
      <c r="C1613" s="1" t="s">
        <v>19377</v>
      </c>
      <c r="D1613" s="1">
        <v>35877952</v>
      </c>
      <c r="E1613" s="1" t="s">
        <v>15535</v>
      </c>
      <c r="F1613" s="1" t="s">
        <v>19376</v>
      </c>
      <c r="G1613" s="1" t="str">
        <f>IFERROR(VLOOKUP(D1613, 'Datos bancarios'!C:J, 8, FALSE), "Sin celular")</f>
        <v>Sin celular</v>
      </c>
      <c r="H1613" s="1" t="str">
        <f>IFERROR(
   IF(
      VLOOKUP(D1613, 'Datos bancarios'!C:E, 2, FALSE) &lt;&gt; "",
      VLOOKUP(D1613, 'Datos bancarios'!C:E, 2, FALSE),
      IF(
         VLOOKUP(D1613, 'Datos bancarios'!C:E, 3, FALSE) &lt;&gt; "",
         VLOOKUP(D1613, 'Datos bancarios'!C:E, 3, FALSE),
         "Sin CBU"
      )
   ),
   "Sin CBU"
)</f>
        <v>Sin CBU</v>
      </c>
      <c r="I1613" s="1" t="str">
        <f>IFERROR(VLOOKUP(D1613, 'Datos bancarios'!C:G, 5, FALSE), "Sin alias")</f>
        <v>Sin alias</v>
      </c>
      <c r="J1613" s="1" t="str">
        <f>IFERROR(VLOOKUP(D1613, 'Datos bancarios'!C:H, 6, FALSE), "Sin titular")</f>
        <v>Sin titular</v>
      </c>
      <c r="K1613" s="1" t="s">
        <v>14576</v>
      </c>
      <c r="L1613" s="1" t="s">
        <v>14577</v>
      </c>
      <c r="M1613" s="1" t="s">
        <v>14578</v>
      </c>
      <c r="N1613" s="1" t="str">
        <f>IFERROR(VLOOKUP(D1613, 'Datos bancarios'!C:I, 7, FALSE), "Sin banco")</f>
        <v>Sin banco</v>
      </c>
    </row>
    <row r="1614" spans="2:14">
      <c r="B1614" s="1" t="s">
        <v>3494</v>
      </c>
      <c r="C1614" s="1" t="s">
        <v>19377</v>
      </c>
      <c r="D1614" s="1">
        <v>35878019</v>
      </c>
      <c r="E1614" s="1" t="s">
        <v>15826</v>
      </c>
      <c r="F1614" s="1" t="s">
        <v>19376</v>
      </c>
      <c r="G1614" s="1">
        <f>IFERROR(VLOOKUP(D1614, 'Datos bancarios'!C:J, 8, FALSE), "Sin celular")</f>
        <v>1169387476</v>
      </c>
      <c r="H1614" s="1" t="str">
        <f>IFERROR(
   IF(
      VLOOKUP(D1614, 'Datos bancarios'!C:E, 2, FALSE) &lt;&gt; "",
      VLOOKUP(D1614, 'Datos bancarios'!C:E, 2, FALSE),
      IF(
         VLOOKUP(D1614, 'Datos bancarios'!C:E, 3, FALSE) &lt;&gt; "",
         VLOOKUP(D1614, 'Datos bancarios'!C:E, 3, FALSE),
         "Sin CBU"
      )
   ),
   "Sin CBU"
)</f>
        <v>0110647930064706820415</v>
      </c>
      <c r="I1614" s="1">
        <f>IFERROR(VLOOKUP(D1614, 'Datos bancarios'!C:G, 5, FALSE), "Sin alias")</f>
        <v>0</v>
      </c>
      <c r="J1614" s="1" t="str">
        <f>IFERROR(VLOOKUP(D1614, 'Datos bancarios'!C:H, 6, FALSE), "Sin titular")</f>
        <v>Franco Galdame</v>
      </c>
      <c r="K1614" s="1" t="s">
        <v>14576</v>
      </c>
      <c r="L1614" s="1" t="s">
        <v>14577</v>
      </c>
      <c r="M1614" s="1" t="s">
        <v>14578</v>
      </c>
      <c r="N1614" s="1" t="str">
        <f>IFERROR(VLOOKUP(D1614, 'Datos bancarios'!C:I, 7, FALSE), "Sin banco")</f>
        <v>BANCO DE LA NACION ARGENTINA</v>
      </c>
    </row>
    <row r="1615" spans="2:14">
      <c r="B1615" s="1" t="s">
        <v>3495</v>
      </c>
      <c r="C1615" s="1" t="s">
        <v>19377</v>
      </c>
      <c r="D1615" s="1">
        <v>35879754</v>
      </c>
      <c r="E1615" s="1" t="s">
        <v>16063</v>
      </c>
      <c r="F1615" s="1" t="s">
        <v>19376</v>
      </c>
      <c r="G1615" s="1" t="str">
        <f>IFERROR(VLOOKUP(D1615, 'Datos bancarios'!C:J, 8, FALSE), "Sin celular")</f>
        <v>Sin celular</v>
      </c>
      <c r="H1615" s="1" t="str">
        <f>IFERROR(
   IF(
      VLOOKUP(D1615, 'Datos bancarios'!C:E, 2, FALSE) &lt;&gt; "",
      VLOOKUP(D1615, 'Datos bancarios'!C:E, 2, FALSE),
      IF(
         VLOOKUP(D1615, 'Datos bancarios'!C:E, 3, FALSE) &lt;&gt; "",
         VLOOKUP(D1615, 'Datos bancarios'!C:E, 3, FALSE),
         "Sin CBU"
      )
   ),
   "Sin CBU"
)</f>
        <v>Sin CBU</v>
      </c>
      <c r="I1615" s="1" t="str">
        <f>IFERROR(VLOOKUP(D1615, 'Datos bancarios'!C:G, 5, FALSE), "Sin alias")</f>
        <v>Sin alias</v>
      </c>
      <c r="J1615" s="1" t="str">
        <f>IFERROR(VLOOKUP(D1615, 'Datos bancarios'!C:H, 6, FALSE), "Sin titular")</f>
        <v>Sin titular</v>
      </c>
      <c r="K1615" s="1" t="s">
        <v>14576</v>
      </c>
      <c r="L1615" s="1" t="s">
        <v>14577</v>
      </c>
      <c r="M1615" s="1" t="s">
        <v>14578</v>
      </c>
      <c r="N1615" s="1" t="str">
        <f>IFERROR(VLOOKUP(D1615, 'Datos bancarios'!C:I, 7, FALSE), "Sin banco")</f>
        <v>Sin banco</v>
      </c>
    </row>
    <row r="1616" spans="2:14">
      <c r="B1616" s="1" t="s">
        <v>3496</v>
      </c>
      <c r="C1616" s="1" t="s">
        <v>19377</v>
      </c>
      <c r="D1616" s="1">
        <v>35879796</v>
      </c>
      <c r="E1616" s="1" t="s">
        <v>16052</v>
      </c>
      <c r="F1616" s="1" t="s">
        <v>19376</v>
      </c>
      <c r="G1616" s="1" t="str">
        <f>IFERROR(VLOOKUP(D1616, 'Datos bancarios'!C:J, 8, FALSE), "Sin celular")</f>
        <v>Sin celular</v>
      </c>
      <c r="H1616" s="1" t="str">
        <f>IFERROR(
   IF(
      VLOOKUP(D1616, 'Datos bancarios'!C:E, 2, FALSE) &lt;&gt; "",
      VLOOKUP(D1616, 'Datos bancarios'!C:E, 2, FALSE),
      IF(
         VLOOKUP(D1616, 'Datos bancarios'!C:E, 3, FALSE) &lt;&gt; "",
         VLOOKUP(D1616, 'Datos bancarios'!C:E, 3, FALSE),
         "Sin CBU"
      )
   ),
   "Sin CBU"
)</f>
        <v>Sin CBU</v>
      </c>
      <c r="I1616" s="1" t="str">
        <f>IFERROR(VLOOKUP(D1616, 'Datos bancarios'!C:G, 5, FALSE), "Sin alias")</f>
        <v>Sin alias</v>
      </c>
      <c r="J1616" s="1" t="str">
        <f>IFERROR(VLOOKUP(D1616, 'Datos bancarios'!C:H, 6, FALSE), "Sin titular")</f>
        <v>Sin titular</v>
      </c>
      <c r="K1616" s="1" t="s">
        <v>14576</v>
      </c>
      <c r="L1616" s="1" t="s">
        <v>14577</v>
      </c>
      <c r="M1616" s="1" t="s">
        <v>14578</v>
      </c>
      <c r="N1616" s="1" t="str">
        <f>IFERROR(VLOOKUP(D1616, 'Datos bancarios'!C:I, 7, FALSE), "Sin banco")</f>
        <v>Sin banco</v>
      </c>
    </row>
    <row r="1617" spans="2:14">
      <c r="B1617" s="1" t="s">
        <v>3497</v>
      </c>
      <c r="C1617" s="1" t="s">
        <v>19377</v>
      </c>
      <c r="D1617" s="1">
        <v>35879996</v>
      </c>
      <c r="E1617" s="1" t="s">
        <v>14671</v>
      </c>
      <c r="F1617" s="1" t="s">
        <v>19376</v>
      </c>
      <c r="G1617" s="1" t="str">
        <f>IFERROR(VLOOKUP(D1617, 'Datos bancarios'!C:J, 8, FALSE), "Sin celular")</f>
        <v>Sin celular</v>
      </c>
      <c r="H1617" s="1" t="str">
        <f>IFERROR(
   IF(
      VLOOKUP(D1617, 'Datos bancarios'!C:E, 2, FALSE) &lt;&gt; "",
      VLOOKUP(D1617, 'Datos bancarios'!C:E, 2, FALSE),
      IF(
         VLOOKUP(D1617, 'Datos bancarios'!C:E, 3, FALSE) &lt;&gt; "",
         VLOOKUP(D1617, 'Datos bancarios'!C:E, 3, FALSE),
         "Sin CBU"
      )
   ),
   "Sin CBU"
)</f>
        <v>Sin CBU</v>
      </c>
      <c r="I1617" s="1" t="str">
        <f>IFERROR(VLOOKUP(D1617, 'Datos bancarios'!C:G, 5, FALSE), "Sin alias")</f>
        <v>Sin alias</v>
      </c>
      <c r="J1617" s="1" t="str">
        <f>IFERROR(VLOOKUP(D1617, 'Datos bancarios'!C:H, 6, FALSE), "Sin titular")</f>
        <v>Sin titular</v>
      </c>
      <c r="K1617" s="1" t="s">
        <v>14576</v>
      </c>
      <c r="L1617" s="1" t="s">
        <v>14577</v>
      </c>
      <c r="M1617" s="1" t="s">
        <v>14578</v>
      </c>
      <c r="N1617" s="1" t="str">
        <f>IFERROR(VLOOKUP(D1617, 'Datos bancarios'!C:I, 7, FALSE), "Sin banco")</f>
        <v>Sin banco</v>
      </c>
    </row>
    <row r="1618" spans="2:14">
      <c r="B1618" s="1" t="s">
        <v>3498</v>
      </c>
      <c r="C1618" s="1" t="s">
        <v>19377</v>
      </c>
      <c r="D1618" s="1">
        <v>35896496</v>
      </c>
      <c r="E1618" s="1" t="s">
        <v>16086</v>
      </c>
      <c r="F1618" s="1" t="s">
        <v>19376</v>
      </c>
      <c r="G1618" s="1">
        <f>IFERROR(VLOOKUP(D1618, 'Datos bancarios'!C:J, 8, FALSE), "Sin celular")</f>
        <v>2616156473182</v>
      </c>
      <c r="H1618" s="1" t="str">
        <f>IFERROR(
   IF(
      VLOOKUP(D1618, 'Datos bancarios'!C:E, 2, FALSE) &lt;&gt; "",
      VLOOKUP(D1618, 'Datos bancarios'!C:E, 2, FALSE),
      IF(
         VLOOKUP(D1618, 'Datos bancarios'!C:E, 3, FALSE) &lt;&gt; "",
         VLOOKUP(D1618, 'Datos bancarios'!C:E, 3, FALSE),
         "Sin CBU"
      )
   ),
   "Sin CBU"
)</f>
        <v>0110842030084200495951</v>
      </c>
      <c r="I1618" s="1" t="str">
        <f>IFERROR(VLOOKUP(D1618, 'Datos bancarios'!C:G, 5, FALSE), "Sin alias")</f>
        <v>Xavi.bravo.58</v>
      </c>
      <c r="J1618" s="1" t="str">
        <f>IFERROR(VLOOKUP(D1618, 'Datos bancarios'!C:H, 6, FALSE), "Sin titular")</f>
        <v>Xavier Bravo</v>
      </c>
      <c r="K1618" s="1" t="s">
        <v>14576</v>
      </c>
      <c r="L1618" s="1" t="s">
        <v>14577</v>
      </c>
      <c r="M1618" s="1" t="s">
        <v>14578</v>
      </c>
      <c r="N1618" s="1" t="str">
        <f>IFERROR(VLOOKUP(D1618, 'Datos bancarios'!C:I, 7, FALSE), "Sin banco")</f>
        <v>BANCO DE LA NACION ARGENTINA</v>
      </c>
    </row>
    <row r="1619" spans="2:14">
      <c r="B1619" s="1" t="s">
        <v>3499</v>
      </c>
      <c r="C1619" s="1" t="s">
        <v>19377</v>
      </c>
      <c r="D1619" s="1">
        <v>35908916</v>
      </c>
      <c r="E1619" s="1" t="s">
        <v>15582</v>
      </c>
      <c r="F1619" s="1" t="s">
        <v>19376</v>
      </c>
      <c r="G1619" s="1" t="str">
        <f>IFERROR(VLOOKUP(D1619, 'Datos bancarios'!C:J, 8, FALSE), "Sin celular")</f>
        <v>Sin celular</v>
      </c>
      <c r="H1619" s="1" t="str">
        <f>IFERROR(
   IF(
      VLOOKUP(D1619, 'Datos bancarios'!C:E, 2, FALSE) &lt;&gt; "",
      VLOOKUP(D1619, 'Datos bancarios'!C:E, 2, FALSE),
      IF(
         VLOOKUP(D1619, 'Datos bancarios'!C:E, 3, FALSE) &lt;&gt; "",
         VLOOKUP(D1619, 'Datos bancarios'!C:E, 3, FALSE),
         "Sin CBU"
      )
   ),
   "Sin CBU"
)</f>
        <v>Sin CBU</v>
      </c>
      <c r="I1619" s="1" t="str">
        <f>IFERROR(VLOOKUP(D1619, 'Datos bancarios'!C:G, 5, FALSE), "Sin alias")</f>
        <v>Sin alias</v>
      </c>
      <c r="J1619" s="1" t="str">
        <f>IFERROR(VLOOKUP(D1619, 'Datos bancarios'!C:H, 6, FALSE), "Sin titular")</f>
        <v>Sin titular</v>
      </c>
      <c r="K1619" s="1" t="s">
        <v>14576</v>
      </c>
      <c r="L1619" s="1" t="s">
        <v>14577</v>
      </c>
      <c r="M1619" s="1" t="s">
        <v>14578</v>
      </c>
      <c r="N1619" s="1" t="str">
        <f>IFERROR(VLOOKUP(D1619, 'Datos bancarios'!C:I, 7, FALSE), "Sin banco")</f>
        <v>Sin banco</v>
      </c>
    </row>
    <row r="1620" spans="2:14">
      <c r="B1620" s="1" t="s">
        <v>3500</v>
      </c>
      <c r="C1620" s="1" t="s">
        <v>19377</v>
      </c>
      <c r="D1620" s="1">
        <v>35924822</v>
      </c>
      <c r="E1620" s="1" t="s">
        <v>15592</v>
      </c>
      <c r="F1620" s="1" t="s">
        <v>19376</v>
      </c>
      <c r="G1620" s="1" t="str">
        <f>IFERROR(VLOOKUP(D1620, 'Datos bancarios'!C:J, 8, FALSE), "Sin celular")</f>
        <v>Sin celular</v>
      </c>
      <c r="H1620" s="1" t="str">
        <f>IFERROR(
   IF(
      VLOOKUP(D1620, 'Datos bancarios'!C:E, 2, FALSE) &lt;&gt; "",
      VLOOKUP(D1620, 'Datos bancarios'!C:E, 2, FALSE),
      IF(
         VLOOKUP(D1620, 'Datos bancarios'!C:E, 3, FALSE) &lt;&gt; "",
         VLOOKUP(D1620, 'Datos bancarios'!C:E, 3, FALSE),
         "Sin CBU"
      )
   ),
   "Sin CBU"
)</f>
        <v>Sin CBU</v>
      </c>
      <c r="I1620" s="1" t="str">
        <f>IFERROR(VLOOKUP(D1620, 'Datos bancarios'!C:G, 5, FALSE), "Sin alias")</f>
        <v>Sin alias</v>
      </c>
      <c r="J1620" s="1" t="str">
        <f>IFERROR(VLOOKUP(D1620, 'Datos bancarios'!C:H, 6, FALSE), "Sin titular")</f>
        <v>Sin titular</v>
      </c>
      <c r="K1620" s="1" t="s">
        <v>14576</v>
      </c>
      <c r="L1620" s="1" t="s">
        <v>14577</v>
      </c>
      <c r="M1620" s="1" t="s">
        <v>14578</v>
      </c>
      <c r="N1620" s="1" t="str">
        <f>IFERROR(VLOOKUP(D1620, 'Datos bancarios'!C:I, 7, FALSE), "Sin banco")</f>
        <v>Sin banco</v>
      </c>
    </row>
    <row r="1621" spans="2:14">
      <c r="B1621" s="1" t="s">
        <v>3501</v>
      </c>
      <c r="C1621" s="1" t="s">
        <v>19377</v>
      </c>
      <c r="D1621" s="1">
        <v>35925037</v>
      </c>
      <c r="E1621" s="1" t="s">
        <v>15852</v>
      </c>
      <c r="F1621" s="1" t="s">
        <v>19376</v>
      </c>
      <c r="G1621" s="1" t="str">
        <f>IFERROR(VLOOKUP(D1621, 'Datos bancarios'!C:J, 8, FALSE), "Sin celular")</f>
        <v>Sin celular</v>
      </c>
      <c r="H1621" s="1" t="str">
        <f>IFERROR(
   IF(
      VLOOKUP(D1621, 'Datos bancarios'!C:E, 2, FALSE) &lt;&gt; "",
      VLOOKUP(D1621, 'Datos bancarios'!C:E, 2, FALSE),
      IF(
         VLOOKUP(D1621, 'Datos bancarios'!C:E, 3, FALSE) &lt;&gt; "",
         VLOOKUP(D1621, 'Datos bancarios'!C:E, 3, FALSE),
         "Sin CBU"
      )
   ),
   "Sin CBU"
)</f>
        <v>Sin CBU</v>
      </c>
      <c r="I1621" s="1" t="str">
        <f>IFERROR(VLOOKUP(D1621, 'Datos bancarios'!C:G, 5, FALSE), "Sin alias")</f>
        <v>Sin alias</v>
      </c>
      <c r="J1621" s="1" t="str">
        <f>IFERROR(VLOOKUP(D1621, 'Datos bancarios'!C:H, 6, FALSE), "Sin titular")</f>
        <v>Sin titular</v>
      </c>
      <c r="K1621" s="1" t="s">
        <v>14576</v>
      </c>
      <c r="L1621" s="1" t="s">
        <v>14577</v>
      </c>
      <c r="M1621" s="1" t="s">
        <v>14578</v>
      </c>
      <c r="N1621" s="1" t="str">
        <f>IFERROR(VLOOKUP(D1621, 'Datos bancarios'!C:I, 7, FALSE), "Sin banco")</f>
        <v>Sin banco</v>
      </c>
    </row>
    <row r="1622" spans="2:14">
      <c r="B1622" s="1" t="s">
        <v>3502</v>
      </c>
      <c r="C1622" s="1" t="s">
        <v>19377</v>
      </c>
      <c r="D1622" s="1">
        <v>35925095</v>
      </c>
      <c r="E1622" s="1" t="s">
        <v>15857</v>
      </c>
      <c r="F1622" s="1" t="s">
        <v>19376</v>
      </c>
      <c r="G1622" s="1" t="str">
        <f>IFERROR(VLOOKUP(D1622, 'Datos bancarios'!C:J, 8, FALSE), "Sin celular")</f>
        <v>Sin celular</v>
      </c>
      <c r="H1622" s="1" t="str">
        <f>IFERROR(
   IF(
      VLOOKUP(D1622, 'Datos bancarios'!C:E, 2, FALSE) &lt;&gt; "",
      VLOOKUP(D1622, 'Datos bancarios'!C:E, 2, FALSE),
      IF(
         VLOOKUP(D1622, 'Datos bancarios'!C:E, 3, FALSE) &lt;&gt; "",
         VLOOKUP(D1622, 'Datos bancarios'!C:E, 3, FALSE),
         "Sin CBU"
      )
   ),
   "Sin CBU"
)</f>
        <v>Sin CBU</v>
      </c>
      <c r="I1622" s="1" t="str">
        <f>IFERROR(VLOOKUP(D1622, 'Datos bancarios'!C:G, 5, FALSE), "Sin alias")</f>
        <v>Sin alias</v>
      </c>
      <c r="J1622" s="1" t="str">
        <f>IFERROR(VLOOKUP(D1622, 'Datos bancarios'!C:H, 6, FALSE), "Sin titular")</f>
        <v>Sin titular</v>
      </c>
      <c r="K1622" s="1" t="s">
        <v>14576</v>
      </c>
      <c r="L1622" s="1" t="s">
        <v>14577</v>
      </c>
      <c r="M1622" s="1" t="s">
        <v>14578</v>
      </c>
      <c r="N1622" s="1" t="str">
        <f>IFERROR(VLOOKUP(D1622, 'Datos bancarios'!C:I, 7, FALSE), "Sin banco")</f>
        <v>Sin banco</v>
      </c>
    </row>
    <row r="1623" spans="2:14">
      <c r="B1623" s="1" t="s">
        <v>3503</v>
      </c>
      <c r="C1623" s="1" t="s">
        <v>19377</v>
      </c>
      <c r="D1623" s="1">
        <v>35925546</v>
      </c>
      <c r="E1623" s="1" t="s">
        <v>16851</v>
      </c>
      <c r="F1623" s="1" t="s">
        <v>19376</v>
      </c>
      <c r="G1623" s="1">
        <f>IFERROR(VLOOKUP(D1623, 'Datos bancarios'!C:J, 8, FALSE), "Sin celular")</f>
        <v>2612406404</v>
      </c>
      <c r="H1623" s="1" t="str">
        <f>IFERROR(
   IF(
      VLOOKUP(D1623, 'Datos bancarios'!C:E, 2, FALSE) &lt;&gt; "",
      VLOOKUP(D1623, 'Datos bancarios'!C:E, 2, FALSE),
      IF(
         VLOOKUP(D1623, 'Datos bancarios'!C:E, 3, FALSE) &lt;&gt; "",
         VLOOKUP(D1623, 'Datos bancarios'!C:E, 3, FALSE),
         "Sin CBU"
      )
   ),
   "Sin CBU"
)</f>
        <v>0070081830004104752303</v>
      </c>
      <c r="I1623" s="1" t="str">
        <f>IFERROR(VLOOKUP(D1623, 'Datos bancarios'!C:G, 5, FALSE), "Sin alias")</f>
        <v>SABRINA.BLANGETTI</v>
      </c>
      <c r="J1623" s="1">
        <f>IFERROR(VLOOKUP(D1623, 'Datos bancarios'!C:H, 6, FALSE), "Sin titular")</f>
        <v>0</v>
      </c>
      <c r="K1623" s="1" t="s">
        <v>14576</v>
      </c>
      <c r="L1623" s="1" t="s">
        <v>14577</v>
      </c>
      <c r="M1623" s="1" t="s">
        <v>14578</v>
      </c>
      <c r="N1623" s="1" t="str">
        <f>IFERROR(VLOOKUP(D1623, 'Datos bancarios'!C:I, 7, FALSE), "Sin banco")</f>
        <v>BANCO DE GALICIA Y BUENOS AIRES S.A.U.</v>
      </c>
    </row>
    <row r="1624" spans="2:14">
      <c r="B1624" s="1" t="s">
        <v>3504</v>
      </c>
      <c r="C1624" s="1" t="s">
        <v>19377</v>
      </c>
      <c r="D1624" s="1">
        <v>35925671</v>
      </c>
      <c r="E1624" s="1" t="s">
        <v>16217</v>
      </c>
      <c r="F1624" s="1" t="s">
        <v>19376</v>
      </c>
      <c r="G1624" s="1" t="str">
        <f>IFERROR(VLOOKUP(D1624, 'Datos bancarios'!C:J, 8, FALSE), "Sin celular")</f>
        <v>Sin celular</v>
      </c>
      <c r="H1624" s="1" t="str">
        <f>IFERROR(
   IF(
      VLOOKUP(D1624, 'Datos bancarios'!C:E, 2, FALSE) &lt;&gt; "",
      VLOOKUP(D1624, 'Datos bancarios'!C:E, 2, FALSE),
      IF(
         VLOOKUP(D1624, 'Datos bancarios'!C:E, 3, FALSE) &lt;&gt; "",
         VLOOKUP(D1624, 'Datos bancarios'!C:E, 3, FALSE),
         "Sin CBU"
      )
   ),
   "Sin CBU"
)</f>
        <v>Sin CBU</v>
      </c>
      <c r="I1624" s="1" t="str">
        <f>IFERROR(VLOOKUP(D1624, 'Datos bancarios'!C:G, 5, FALSE), "Sin alias")</f>
        <v>Sin alias</v>
      </c>
      <c r="J1624" s="1" t="str">
        <f>IFERROR(VLOOKUP(D1624, 'Datos bancarios'!C:H, 6, FALSE), "Sin titular")</f>
        <v>Sin titular</v>
      </c>
      <c r="K1624" s="1" t="s">
        <v>14576</v>
      </c>
      <c r="L1624" s="1" t="s">
        <v>14577</v>
      </c>
      <c r="M1624" s="1" t="s">
        <v>14578</v>
      </c>
      <c r="N1624" s="1" t="str">
        <f>IFERROR(VLOOKUP(D1624, 'Datos bancarios'!C:I, 7, FALSE), "Sin banco")</f>
        <v>Sin banco</v>
      </c>
    </row>
    <row r="1625" spans="2:14">
      <c r="B1625" s="1" t="s">
        <v>3505</v>
      </c>
      <c r="C1625" s="1" t="s">
        <v>19377</v>
      </c>
      <c r="D1625" s="1">
        <v>35925687</v>
      </c>
      <c r="E1625" s="1" t="s">
        <v>15149</v>
      </c>
      <c r="F1625" s="1" t="s">
        <v>19376</v>
      </c>
      <c r="G1625" s="1">
        <f>IFERROR(VLOOKUP(D1625, 'Datos bancarios'!C:J, 8, FALSE), "Sin celular")</f>
        <v>1132506938</v>
      </c>
      <c r="H1625" s="1" t="str">
        <f>IFERROR(
   IF(
      VLOOKUP(D1625, 'Datos bancarios'!C:E, 2, FALSE) &lt;&gt; "",
      VLOOKUP(D1625, 'Datos bancarios'!C:E, 2, FALSE),
      IF(
         VLOOKUP(D1625, 'Datos bancarios'!C:E, 3, FALSE) &lt;&gt; "",
         VLOOKUP(D1625, 'Datos bancarios'!C:E, 3, FALSE),
         "Sin CBU"
      )
   ),
   "Sin CBU"
)</f>
        <v>0720708488000003021372</v>
      </c>
      <c r="I1625" s="1">
        <f>IFERROR(VLOOKUP(D1625, 'Datos bancarios'!C:G, 5, FALSE), "Sin alias")</f>
        <v>0</v>
      </c>
      <c r="J1625" s="1">
        <f>IFERROR(VLOOKUP(D1625, 'Datos bancarios'!C:H, 6, FALSE), "Sin titular")</f>
        <v>0</v>
      </c>
      <c r="K1625" s="1" t="s">
        <v>14576</v>
      </c>
      <c r="L1625" s="1" t="s">
        <v>14577</v>
      </c>
      <c r="M1625" s="1" t="s">
        <v>14578</v>
      </c>
      <c r="N1625" s="1" t="str">
        <f>IFERROR(VLOOKUP(D1625, 'Datos bancarios'!C:I, 7, FALSE), "Sin banco")</f>
        <v>BANCO SANTANDER ARGENTINA S.A.</v>
      </c>
    </row>
    <row r="1626" spans="2:14">
      <c r="B1626" s="1" t="s">
        <v>3506</v>
      </c>
      <c r="C1626" s="1" t="s">
        <v>19377</v>
      </c>
      <c r="D1626" s="1">
        <v>35925896</v>
      </c>
      <c r="E1626" s="1" t="s">
        <v>15757</v>
      </c>
      <c r="F1626" s="1" t="s">
        <v>19376</v>
      </c>
      <c r="G1626" s="1" t="str">
        <f>IFERROR(VLOOKUP(D1626, 'Datos bancarios'!C:J, 8, FALSE), "Sin celular")</f>
        <v>Sin celular</v>
      </c>
      <c r="H1626" s="1" t="str">
        <f>IFERROR(
   IF(
      VLOOKUP(D1626, 'Datos bancarios'!C:E, 2, FALSE) &lt;&gt; "",
      VLOOKUP(D1626, 'Datos bancarios'!C:E, 2, FALSE),
      IF(
         VLOOKUP(D1626, 'Datos bancarios'!C:E, 3, FALSE) &lt;&gt; "",
         VLOOKUP(D1626, 'Datos bancarios'!C:E, 3, FALSE),
         "Sin CBU"
      )
   ),
   "Sin CBU"
)</f>
        <v>Sin CBU</v>
      </c>
      <c r="I1626" s="1" t="str">
        <f>IFERROR(VLOOKUP(D1626, 'Datos bancarios'!C:G, 5, FALSE), "Sin alias")</f>
        <v>Sin alias</v>
      </c>
      <c r="J1626" s="1" t="str">
        <f>IFERROR(VLOOKUP(D1626, 'Datos bancarios'!C:H, 6, FALSE), "Sin titular")</f>
        <v>Sin titular</v>
      </c>
      <c r="K1626" s="1" t="s">
        <v>14576</v>
      </c>
      <c r="L1626" s="1" t="s">
        <v>14577</v>
      </c>
      <c r="M1626" s="1" t="s">
        <v>14578</v>
      </c>
      <c r="N1626" s="1" t="str">
        <f>IFERROR(VLOOKUP(D1626, 'Datos bancarios'!C:I, 7, FALSE), "Sin banco")</f>
        <v>Sin banco</v>
      </c>
    </row>
    <row r="1627" spans="2:14">
      <c r="B1627" s="1" t="s">
        <v>3507</v>
      </c>
      <c r="C1627" s="1" t="s">
        <v>19377</v>
      </c>
      <c r="D1627" s="1">
        <v>35926291</v>
      </c>
      <c r="E1627" s="1" t="s">
        <v>16053</v>
      </c>
      <c r="F1627" s="1" t="s">
        <v>19376</v>
      </c>
      <c r="G1627" s="1" t="str">
        <f>IFERROR(VLOOKUP(D1627, 'Datos bancarios'!C:J, 8, FALSE), "Sin celular")</f>
        <v>Sin celular</v>
      </c>
      <c r="H1627" s="1" t="str">
        <f>IFERROR(
   IF(
      VLOOKUP(D1627, 'Datos bancarios'!C:E, 2, FALSE) &lt;&gt; "",
      VLOOKUP(D1627, 'Datos bancarios'!C:E, 2, FALSE),
      IF(
         VLOOKUP(D1627, 'Datos bancarios'!C:E, 3, FALSE) &lt;&gt; "",
         VLOOKUP(D1627, 'Datos bancarios'!C:E, 3, FALSE),
         "Sin CBU"
      )
   ),
   "Sin CBU"
)</f>
        <v>Sin CBU</v>
      </c>
      <c r="I1627" s="1" t="str">
        <f>IFERROR(VLOOKUP(D1627, 'Datos bancarios'!C:G, 5, FALSE), "Sin alias")</f>
        <v>Sin alias</v>
      </c>
      <c r="J1627" s="1" t="str">
        <f>IFERROR(VLOOKUP(D1627, 'Datos bancarios'!C:H, 6, FALSE), "Sin titular")</f>
        <v>Sin titular</v>
      </c>
      <c r="K1627" s="1" t="s">
        <v>14576</v>
      </c>
      <c r="L1627" s="1" t="s">
        <v>14577</v>
      </c>
      <c r="M1627" s="1" t="s">
        <v>14578</v>
      </c>
      <c r="N1627" s="1" t="str">
        <f>IFERROR(VLOOKUP(D1627, 'Datos bancarios'!C:I, 7, FALSE), "Sin banco")</f>
        <v>Sin banco</v>
      </c>
    </row>
    <row r="1628" spans="2:14">
      <c r="B1628" s="1" t="s">
        <v>3508</v>
      </c>
      <c r="C1628" s="1" t="s">
        <v>19377</v>
      </c>
      <c r="D1628" s="1">
        <v>35927185</v>
      </c>
      <c r="E1628" s="1" t="s">
        <v>16227</v>
      </c>
      <c r="F1628" s="1" t="s">
        <v>19376</v>
      </c>
      <c r="G1628" s="1" t="str">
        <f>IFERROR(VLOOKUP(D1628, 'Datos bancarios'!C:J, 8, FALSE), "Sin celular")</f>
        <v>Sin celular</v>
      </c>
      <c r="H1628" s="1" t="str">
        <f>IFERROR(
   IF(
      VLOOKUP(D1628, 'Datos bancarios'!C:E, 2, FALSE) &lt;&gt; "",
      VLOOKUP(D1628, 'Datos bancarios'!C:E, 2, FALSE),
      IF(
         VLOOKUP(D1628, 'Datos bancarios'!C:E, 3, FALSE) &lt;&gt; "",
         VLOOKUP(D1628, 'Datos bancarios'!C:E, 3, FALSE),
         "Sin CBU"
      )
   ),
   "Sin CBU"
)</f>
        <v>Sin CBU</v>
      </c>
      <c r="I1628" s="1" t="str">
        <f>IFERROR(VLOOKUP(D1628, 'Datos bancarios'!C:G, 5, FALSE), "Sin alias")</f>
        <v>Sin alias</v>
      </c>
      <c r="J1628" s="1" t="str">
        <f>IFERROR(VLOOKUP(D1628, 'Datos bancarios'!C:H, 6, FALSE), "Sin titular")</f>
        <v>Sin titular</v>
      </c>
      <c r="K1628" s="1" t="s">
        <v>14576</v>
      </c>
      <c r="L1628" s="1" t="s">
        <v>14577</v>
      </c>
      <c r="M1628" s="1" t="s">
        <v>14578</v>
      </c>
      <c r="N1628" s="1" t="str">
        <f>IFERROR(VLOOKUP(D1628, 'Datos bancarios'!C:I, 7, FALSE), "Sin banco")</f>
        <v>Sin banco</v>
      </c>
    </row>
    <row r="1629" spans="2:14">
      <c r="B1629" s="1" t="s">
        <v>3509</v>
      </c>
      <c r="C1629" s="1" t="s">
        <v>19377</v>
      </c>
      <c r="D1629" s="1">
        <v>35927656</v>
      </c>
      <c r="E1629" s="1" t="s">
        <v>17020</v>
      </c>
      <c r="F1629" s="1" t="s">
        <v>19376</v>
      </c>
      <c r="G1629" s="1">
        <f>IFERROR(VLOOKUP(D1629, 'Datos bancarios'!C:J, 8, FALSE), "Sin celular")</f>
        <v>2634615653</v>
      </c>
      <c r="H1629" s="1" t="str">
        <f>IFERROR(
   IF(
      VLOOKUP(D1629, 'Datos bancarios'!C:E, 2, FALSE) &lt;&gt; "",
      VLOOKUP(D1629, 'Datos bancarios'!C:E, 2, FALSE),
      IF(
         VLOOKUP(D1629, 'Datos bancarios'!C:E, 3, FALSE) &lt;&gt; "",
         VLOOKUP(D1629, 'Datos bancarios'!C:E, 3, FALSE),
         "Sin CBU"
      )
   ),
   "Sin CBU"
)</f>
        <v>0070224130004020320398</v>
      </c>
      <c r="I1629" s="1" t="str">
        <f>IFERROR(VLOOKUP(D1629, 'Datos bancarios'!C:G, 5, FALSE), "Sin alias")</f>
        <v>MARIBEL.1390</v>
      </c>
      <c r="J1629" s="1" t="str">
        <f>IFERROR(VLOOKUP(D1629, 'Datos bancarios'!C:H, 6, FALSE), "Sin titular")</f>
        <v>María Belén Jofre</v>
      </c>
      <c r="K1629" s="1" t="s">
        <v>14576</v>
      </c>
      <c r="L1629" s="1" t="s">
        <v>14577</v>
      </c>
      <c r="M1629" s="1" t="s">
        <v>14578</v>
      </c>
      <c r="N1629" s="1" t="str">
        <f>IFERROR(VLOOKUP(D1629, 'Datos bancarios'!C:I, 7, FALSE), "Sin banco")</f>
        <v>BANCO DE GALICIA Y BUENOS AIRES S.A.U.</v>
      </c>
    </row>
    <row r="1630" spans="2:14">
      <c r="B1630" s="1" t="s">
        <v>3510</v>
      </c>
      <c r="C1630" s="1" t="s">
        <v>19377</v>
      </c>
      <c r="D1630" s="1">
        <v>35927705</v>
      </c>
      <c r="E1630" s="1" t="s">
        <v>16541</v>
      </c>
      <c r="F1630" s="1" t="s">
        <v>19376</v>
      </c>
      <c r="G1630" s="1" t="str">
        <f>IFERROR(VLOOKUP(D1630, 'Datos bancarios'!C:J, 8, FALSE), "Sin celular")</f>
        <v>Sin celular</v>
      </c>
      <c r="H1630" s="1" t="str">
        <f>IFERROR(
   IF(
      VLOOKUP(D1630, 'Datos bancarios'!C:E, 2, FALSE) &lt;&gt; "",
      VLOOKUP(D1630, 'Datos bancarios'!C:E, 2, FALSE),
      IF(
         VLOOKUP(D1630, 'Datos bancarios'!C:E, 3, FALSE) &lt;&gt; "",
         VLOOKUP(D1630, 'Datos bancarios'!C:E, 3, FALSE),
         "Sin CBU"
      )
   ),
   "Sin CBU"
)</f>
        <v>Sin CBU</v>
      </c>
      <c r="I1630" s="1" t="str">
        <f>IFERROR(VLOOKUP(D1630, 'Datos bancarios'!C:G, 5, FALSE), "Sin alias")</f>
        <v>Sin alias</v>
      </c>
      <c r="J1630" s="1" t="str">
        <f>IFERROR(VLOOKUP(D1630, 'Datos bancarios'!C:H, 6, FALSE), "Sin titular")</f>
        <v>Sin titular</v>
      </c>
      <c r="K1630" s="1" t="s">
        <v>14576</v>
      </c>
      <c r="L1630" s="1" t="s">
        <v>14577</v>
      </c>
      <c r="M1630" s="1" t="s">
        <v>14578</v>
      </c>
      <c r="N1630" s="1" t="str">
        <f>IFERROR(VLOOKUP(D1630, 'Datos bancarios'!C:I, 7, FALSE), "Sin banco")</f>
        <v>Sin banco</v>
      </c>
    </row>
    <row r="1631" spans="2:14">
      <c r="B1631" s="1" t="s">
        <v>3511</v>
      </c>
      <c r="C1631" s="1" t="s">
        <v>19377</v>
      </c>
      <c r="D1631" s="1">
        <v>35927870</v>
      </c>
      <c r="E1631" s="1" t="s">
        <v>15792</v>
      </c>
      <c r="F1631" s="1" t="s">
        <v>19376</v>
      </c>
      <c r="G1631" s="1" t="str">
        <f>IFERROR(VLOOKUP(D1631, 'Datos bancarios'!C:J, 8, FALSE), "Sin celular")</f>
        <v>Sin celular</v>
      </c>
      <c r="H1631" s="1" t="str">
        <f>IFERROR(
   IF(
      VLOOKUP(D1631, 'Datos bancarios'!C:E, 2, FALSE) &lt;&gt; "",
      VLOOKUP(D1631, 'Datos bancarios'!C:E, 2, FALSE),
      IF(
         VLOOKUP(D1631, 'Datos bancarios'!C:E, 3, FALSE) &lt;&gt; "",
         VLOOKUP(D1631, 'Datos bancarios'!C:E, 3, FALSE),
         "Sin CBU"
      )
   ),
   "Sin CBU"
)</f>
        <v>Sin CBU</v>
      </c>
      <c r="I1631" s="1" t="str">
        <f>IFERROR(VLOOKUP(D1631, 'Datos bancarios'!C:G, 5, FALSE), "Sin alias")</f>
        <v>Sin alias</v>
      </c>
      <c r="J1631" s="1" t="str">
        <f>IFERROR(VLOOKUP(D1631, 'Datos bancarios'!C:H, 6, FALSE), "Sin titular")</f>
        <v>Sin titular</v>
      </c>
      <c r="K1631" s="1" t="s">
        <v>14576</v>
      </c>
      <c r="L1631" s="1" t="s">
        <v>14577</v>
      </c>
      <c r="M1631" s="1" t="s">
        <v>14578</v>
      </c>
      <c r="N1631" s="1" t="str">
        <f>IFERROR(VLOOKUP(D1631, 'Datos bancarios'!C:I, 7, FALSE), "Sin banco")</f>
        <v>Sin banco</v>
      </c>
    </row>
    <row r="1632" spans="2:14">
      <c r="B1632" s="1" t="s">
        <v>3512</v>
      </c>
      <c r="C1632" s="1" t="s">
        <v>19377</v>
      </c>
      <c r="D1632" s="1">
        <v>35936088</v>
      </c>
      <c r="E1632" s="1" t="s">
        <v>15970</v>
      </c>
      <c r="F1632" s="1" t="s">
        <v>19376</v>
      </c>
      <c r="G1632" s="1" t="str">
        <f>IFERROR(VLOOKUP(D1632, 'Datos bancarios'!C:J, 8, FALSE), "Sin celular")</f>
        <v>Sin celular</v>
      </c>
      <c r="H1632" s="1" t="str">
        <f>IFERROR(
   IF(
      VLOOKUP(D1632, 'Datos bancarios'!C:E, 2, FALSE) &lt;&gt; "",
      VLOOKUP(D1632, 'Datos bancarios'!C:E, 2, FALSE),
      IF(
         VLOOKUP(D1632, 'Datos bancarios'!C:E, 3, FALSE) &lt;&gt; "",
         VLOOKUP(D1632, 'Datos bancarios'!C:E, 3, FALSE),
         "Sin CBU"
      )
   ),
   "Sin CBU"
)</f>
        <v>Sin CBU</v>
      </c>
      <c r="I1632" s="1" t="str">
        <f>IFERROR(VLOOKUP(D1632, 'Datos bancarios'!C:G, 5, FALSE), "Sin alias")</f>
        <v>Sin alias</v>
      </c>
      <c r="J1632" s="1" t="str">
        <f>IFERROR(VLOOKUP(D1632, 'Datos bancarios'!C:H, 6, FALSE), "Sin titular")</f>
        <v>Sin titular</v>
      </c>
      <c r="K1632" s="1" t="s">
        <v>14576</v>
      </c>
      <c r="L1632" s="1" t="s">
        <v>14577</v>
      </c>
      <c r="M1632" s="1" t="s">
        <v>14578</v>
      </c>
      <c r="N1632" s="1" t="str">
        <f>IFERROR(VLOOKUP(D1632, 'Datos bancarios'!C:I, 7, FALSE), "Sin banco")</f>
        <v>Sin banco</v>
      </c>
    </row>
    <row r="1633" spans="2:14">
      <c r="B1633" s="1" t="s">
        <v>3513</v>
      </c>
      <c r="C1633" s="1" t="s">
        <v>19377</v>
      </c>
      <c r="D1633" s="1">
        <v>35936661</v>
      </c>
      <c r="E1633" s="1" t="s">
        <v>16923</v>
      </c>
      <c r="F1633" s="1" t="s">
        <v>19376</v>
      </c>
      <c r="G1633" s="1" t="str">
        <f>IFERROR(VLOOKUP(D1633, 'Datos bancarios'!C:J, 8, FALSE), "Sin celular")</f>
        <v>Sin celular</v>
      </c>
      <c r="H1633" s="1" t="str">
        <f>IFERROR(
   IF(
      VLOOKUP(D1633, 'Datos bancarios'!C:E, 2, FALSE) &lt;&gt; "",
      VLOOKUP(D1633, 'Datos bancarios'!C:E, 2, FALSE),
      IF(
         VLOOKUP(D1633, 'Datos bancarios'!C:E, 3, FALSE) &lt;&gt; "",
         VLOOKUP(D1633, 'Datos bancarios'!C:E, 3, FALSE),
         "Sin CBU"
      )
   ),
   "Sin CBU"
)</f>
        <v>Sin CBU</v>
      </c>
      <c r="I1633" s="1" t="str">
        <f>IFERROR(VLOOKUP(D1633, 'Datos bancarios'!C:G, 5, FALSE), "Sin alias")</f>
        <v>Sin alias</v>
      </c>
      <c r="J1633" s="1" t="str">
        <f>IFERROR(VLOOKUP(D1633, 'Datos bancarios'!C:H, 6, FALSE), "Sin titular")</f>
        <v>Sin titular</v>
      </c>
      <c r="K1633" s="1" t="s">
        <v>14576</v>
      </c>
      <c r="L1633" s="1" t="s">
        <v>14577</v>
      </c>
      <c r="M1633" s="1" t="s">
        <v>14578</v>
      </c>
      <c r="N1633" s="1" t="str">
        <f>IFERROR(VLOOKUP(D1633, 'Datos bancarios'!C:I, 7, FALSE), "Sin banco")</f>
        <v>Sin banco</v>
      </c>
    </row>
    <row r="1634" spans="2:14">
      <c r="B1634" s="1" t="s">
        <v>3514</v>
      </c>
      <c r="C1634" s="1" t="s">
        <v>19377</v>
      </c>
      <c r="D1634" s="1">
        <v>35937018</v>
      </c>
      <c r="E1634" s="1" t="s">
        <v>14985</v>
      </c>
      <c r="F1634" s="1" t="s">
        <v>19376</v>
      </c>
      <c r="G1634" s="1" t="str">
        <f>IFERROR(VLOOKUP(D1634, 'Datos bancarios'!C:J, 8, FALSE), "Sin celular")</f>
        <v>Sin celular</v>
      </c>
      <c r="H1634" s="1" t="str">
        <f>IFERROR(
   IF(
      VLOOKUP(D1634, 'Datos bancarios'!C:E, 2, FALSE) &lt;&gt; "",
      VLOOKUP(D1634, 'Datos bancarios'!C:E, 2, FALSE),
      IF(
         VLOOKUP(D1634, 'Datos bancarios'!C:E, 3, FALSE) &lt;&gt; "",
         VLOOKUP(D1634, 'Datos bancarios'!C:E, 3, FALSE),
         "Sin CBU"
      )
   ),
   "Sin CBU"
)</f>
        <v>Sin CBU</v>
      </c>
      <c r="I1634" s="1" t="str">
        <f>IFERROR(VLOOKUP(D1634, 'Datos bancarios'!C:G, 5, FALSE), "Sin alias")</f>
        <v>Sin alias</v>
      </c>
      <c r="J1634" s="1" t="str">
        <f>IFERROR(VLOOKUP(D1634, 'Datos bancarios'!C:H, 6, FALSE), "Sin titular")</f>
        <v>Sin titular</v>
      </c>
      <c r="K1634" s="1" t="s">
        <v>14576</v>
      </c>
      <c r="L1634" s="1" t="s">
        <v>14577</v>
      </c>
      <c r="M1634" s="1" t="s">
        <v>14578</v>
      </c>
      <c r="N1634" s="1" t="str">
        <f>IFERROR(VLOOKUP(D1634, 'Datos bancarios'!C:I, 7, FALSE), "Sin banco")</f>
        <v>Sin banco</v>
      </c>
    </row>
    <row r="1635" spans="2:14">
      <c r="B1635" s="1" t="s">
        <v>3515</v>
      </c>
      <c r="C1635" s="1" t="s">
        <v>19377</v>
      </c>
      <c r="D1635" s="1">
        <v>35937088</v>
      </c>
      <c r="E1635" s="1" t="s">
        <v>14986</v>
      </c>
      <c r="F1635" s="1" t="s">
        <v>19376</v>
      </c>
      <c r="G1635" s="1" t="str">
        <f>IFERROR(VLOOKUP(D1635, 'Datos bancarios'!C:J, 8, FALSE), "Sin celular")</f>
        <v>Sin celular</v>
      </c>
      <c r="H1635" s="1" t="str">
        <f>IFERROR(
   IF(
      VLOOKUP(D1635, 'Datos bancarios'!C:E, 2, FALSE) &lt;&gt; "",
      VLOOKUP(D1635, 'Datos bancarios'!C:E, 2, FALSE),
      IF(
         VLOOKUP(D1635, 'Datos bancarios'!C:E, 3, FALSE) &lt;&gt; "",
         VLOOKUP(D1635, 'Datos bancarios'!C:E, 3, FALSE),
         "Sin CBU"
      )
   ),
   "Sin CBU"
)</f>
        <v>Sin CBU</v>
      </c>
      <c r="I1635" s="1" t="str">
        <f>IFERROR(VLOOKUP(D1635, 'Datos bancarios'!C:G, 5, FALSE), "Sin alias")</f>
        <v>Sin alias</v>
      </c>
      <c r="J1635" s="1" t="str">
        <f>IFERROR(VLOOKUP(D1635, 'Datos bancarios'!C:H, 6, FALSE), "Sin titular")</f>
        <v>Sin titular</v>
      </c>
      <c r="K1635" s="1" t="s">
        <v>14576</v>
      </c>
      <c r="L1635" s="1" t="s">
        <v>14577</v>
      </c>
      <c r="M1635" s="1" t="s">
        <v>14578</v>
      </c>
      <c r="N1635" s="1" t="str">
        <f>IFERROR(VLOOKUP(D1635, 'Datos bancarios'!C:I, 7, FALSE), "Sin banco")</f>
        <v>Sin banco</v>
      </c>
    </row>
    <row r="1636" spans="2:14">
      <c r="B1636" s="1" t="s">
        <v>3516</v>
      </c>
      <c r="C1636" s="1" t="s">
        <v>19377</v>
      </c>
      <c r="D1636" s="1">
        <v>35937959</v>
      </c>
      <c r="E1636" s="1" t="s">
        <v>14979</v>
      </c>
      <c r="F1636" s="1" t="s">
        <v>19376</v>
      </c>
      <c r="G1636" s="1" t="str">
        <f>IFERROR(VLOOKUP(D1636, 'Datos bancarios'!C:J, 8, FALSE), "Sin celular")</f>
        <v>Sin celular</v>
      </c>
      <c r="H1636" s="1" t="str">
        <f>IFERROR(
   IF(
      VLOOKUP(D1636, 'Datos bancarios'!C:E, 2, FALSE) &lt;&gt; "",
      VLOOKUP(D1636, 'Datos bancarios'!C:E, 2, FALSE),
      IF(
         VLOOKUP(D1636, 'Datos bancarios'!C:E, 3, FALSE) &lt;&gt; "",
         VLOOKUP(D1636, 'Datos bancarios'!C:E, 3, FALSE),
         "Sin CBU"
      )
   ),
   "Sin CBU"
)</f>
        <v>Sin CBU</v>
      </c>
      <c r="I1636" s="1" t="str">
        <f>IFERROR(VLOOKUP(D1636, 'Datos bancarios'!C:G, 5, FALSE), "Sin alias")</f>
        <v>Sin alias</v>
      </c>
      <c r="J1636" s="1" t="str">
        <f>IFERROR(VLOOKUP(D1636, 'Datos bancarios'!C:H, 6, FALSE), "Sin titular")</f>
        <v>Sin titular</v>
      </c>
      <c r="K1636" s="1" t="s">
        <v>14576</v>
      </c>
      <c r="L1636" s="1" t="s">
        <v>14577</v>
      </c>
      <c r="M1636" s="1" t="s">
        <v>14578</v>
      </c>
      <c r="N1636" s="1" t="str">
        <f>IFERROR(VLOOKUP(D1636, 'Datos bancarios'!C:I, 7, FALSE), "Sin banco")</f>
        <v>Sin banco</v>
      </c>
    </row>
    <row r="1637" spans="2:14">
      <c r="B1637" s="1" t="s">
        <v>3517</v>
      </c>
      <c r="C1637" s="1" t="s">
        <v>19377</v>
      </c>
      <c r="D1637" s="1">
        <v>35970488</v>
      </c>
      <c r="E1637" s="1" t="s">
        <v>16656</v>
      </c>
      <c r="F1637" s="1" t="s">
        <v>19376</v>
      </c>
      <c r="G1637" s="1" t="str">
        <f>IFERROR(VLOOKUP(D1637, 'Datos bancarios'!C:J, 8, FALSE), "Sin celular")</f>
        <v>Sin celular</v>
      </c>
      <c r="H1637" s="1" t="str">
        <f>IFERROR(
   IF(
      VLOOKUP(D1637, 'Datos bancarios'!C:E, 2, FALSE) &lt;&gt; "",
      VLOOKUP(D1637, 'Datos bancarios'!C:E, 2, FALSE),
      IF(
         VLOOKUP(D1637, 'Datos bancarios'!C:E, 3, FALSE) &lt;&gt; "",
         VLOOKUP(D1637, 'Datos bancarios'!C:E, 3, FALSE),
         "Sin CBU"
      )
   ),
   "Sin CBU"
)</f>
        <v>Sin CBU</v>
      </c>
      <c r="I1637" s="1" t="str">
        <f>IFERROR(VLOOKUP(D1637, 'Datos bancarios'!C:G, 5, FALSE), "Sin alias")</f>
        <v>Sin alias</v>
      </c>
      <c r="J1637" s="1" t="str">
        <f>IFERROR(VLOOKUP(D1637, 'Datos bancarios'!C:H, 6, FALSE), "Sin titular")</f>
        <v>Sin titular</v>
      </c>
      <c r="K1637" s="1" t="s">
        <v>14576</v>
      </c>
      <c r="L1637" s="1" t="s">
        <v>14577</v>
      </c>
      <c r="M1637" s="1" t="s">
        <v>14578</v>
      </c>
      <c r="N1637" s="1" t="str">
        <f>IFERROR(VLOOKUP(D1637, 'Datos bancarios'!C:I, 7, FALSE), "Sin banco")</f>
        <v>Sin banco</v>
      </c>
    </row>
    <row r="1638" spans="2:14">
      <c r="B1638" s="1" t="s">
        <v>3518</v>
      </c>
      <c r="C1638" s="1" t="s">
        <v>19377</v>
      </c>
      <c r="D1638" s="1">
        <v>36007116</v>
      </c>
      <c r="E1638" s="1" t="s">
        <v>15652</v>
      </c>
      <c r="F1638" s="1" t="s">
        <v>19376</v>
      </c>
      <c r="G1638" s="1" t="str">
        <f>IFERROR(VLOOKUP(D1638, 'Datos bancarios'!C:J, 8, FALSE), "Sin celular")</f>
        <v>Sin celular</v>
      </c>
      <c r="H1638" s="1" t="str">
        <f>IFERROR(
   IF(
      VLOOKUP(D1638, 'Datos bancarios'!C:E, 2, FALSE) &lt;&gt; "",
      VLOOKUP(D1638, 'Datos bancarios'!C:E, 2, FALSE),
      IF(
         VLOOKUP(D1638, 'Datos bancarios'!C:E, 3, FALSE) &lt;&gt; "",
         VLOOKUP(D1638, 'Datos bancarios'!C:E, 3, FALSE),
         "Sin CBU"
      )
   ),
   "Sin CBU"
)</f>
        <v>Sin CBU</v>
      </c>
      <c r="I1638" s="1" t="str">
        <f>IFERROR(VLOOKUP(D1638, 'Datos bancarios'!C:G, 5, FALSE), "Sin alias")</f>
        <v>Sin alias</v>
      </c>
      <c r="J1638" s="1" t="str">
        <f>IFERROR(VLOOKUP(D1638, 'Datos bancarios'!C:H, 6, FALSE), "Sin titular")</f>
        <v>Sin titular</v>
      </c>
      <c r="K1638" s="1" t="s">
        <v>14576</v>
      </c>
      <c r="L1638" s="1" t="s">
        <v>14577</v>
      </c>
      <c r="M1638" s="1" t="s">
        <v>14578</v>
      </c>
      <c r="N1638" s="1" t="str">
        <f>IFERROR(VLOOKUP(D1638, 'Datos bancarios'!C:I, 7, FALSE), "Sin banco")</f>
        <v>Sin banco</v>
      </c>
    </row>
    <row r="1639" spans="2:14">
      <c r="B1639" s="1" t="s">
        <v>3519</v>
      </c>
      <c r="C1639" s="1" t="s">
        <v>19377</v>
      </c>
      <c r="D1639" s="1">
        <v>36022421</v>
      </c>
      <c r="E1639" s="1" t="s">
        <v>15045</v>
      </c>
      <c r="F1639" s="1" t="s">
        <v>19376</v>
      </c>
      <c r="G1639" s="1" t="str">
        <f>IFERROR(VLOOKUP(D1639, 'Datos bancarios'!C:J, 8, FALSE), "Sin celular")</f>
        <v>Sin celular</v>
      </c>
      <c r="H1639" s="1" t="str">
        <f>IFERROR(
   IF(
      VLOOKUP(D1639, 'Datos bancarios'!C:E, 2, FALSE) &lt;&gt; "",
      VLOOKUP(D1639, 'Datos bancarios'!C:E, 2, FALSE),
      IF(
         VLOOKUP(D1639, 'Datos bancarios'!C:E, 3, FALSE) &lt;&gt; "",
         VLOOKUP(D1639, 'Datos bancarios'!C:E, 3, FALSE),
         "Sin CBU"
      )
   ),
   "Sin CBU"
)</f>
        <v>Sin CBU</v>
      </c>
      <c r="I1639" s="1" t="str">
        <f>IFERROR(VLOOKUP(D1639, 'Datos bancarios'!C:G, 5, FALSE), "Sin alias")</f>
        <v>Sin alias</v>
      </c>
      <c r="J1639" s="1" t="str">
        <f>IFERROR(VLOOKUP(D1639, 'Datos bancarios'!C:H, 6, FALSE), "Sin titular")</f>
        <v>Sin titular</v>
      </c>
      <c r="K1639" s="1" t="s">
        <v>14576</v>
      </c>
      <c r="L1639" s="1" t="s">
        <v>14577</v>
      </c>
      <c r="M1639" s="1" t="s">
        <v>14578</v>
      </c>
      <c r="N1639" s="1" t="str">
        <f>IFERROR(VLOOKUP(D1639, 'Datos bancarios'!C:I, 7, FALSE), "Sin banco")</f>
        <v>Sin banco</v>
      </c>
    </row>
    <row r="1640" spans="2:14">
      <c r="B1640" s="1" t="s">
        <v>3520</v>
      </c>
      <c r="C1640" s="1" t="s">
        <v>19377</v>
      </c>
      <c r="D1640" s="1">
        <v>36030363</v>
      </c>
      <c r="E1640" s="1" t="s">
        <v>16066</v>
      </c>
      <c r="F1640" s="1" t="s">
        <v>19376</v>
      </c>
      <c r="G1640" s="1" t="str">
        <f>IFERROR(VLOOKUP(D1640, 'Datos bancarios'!C:J, 8, FALSE), "Sin celular")</f>
        <v>Sin celular</v>
      </c>
      <c r="H1640" s="1" t="str">
        <f>IFERROR(
   IF(
      VLOOKUP(D1640, 'Datos bancarios'!C:E, 2, FALSE) &lt;&gt; "",
      VLOOKUP(D1640, 'Datos bancarios'!C:E, 2, FALSE),
      IF(
         VLOOKUP(D1640, 'Datos bancarios'!C:E, 3, FALSE) &lt;&gt; "",
         VLOOKUP(D1640, 'Datos bancarios'!C:E, 3, FALSE),
         "Sin CBU"
      )
   ),
   "Sin CBU"
)</f>
        <v>Sin CBU</v>
      </c>
      <c r="I1640" s="1" t="str">
        <f>IFERROR(VLOOKUP(D1640, 'Datos bancarios'!C:G, 5, FALSE), "Sin alias")</f>
        <v>Sin alias</v>
      </c>
      <c r="J1640" s="1" t="str">
        <f>IFERROR(VLOOKUP(D1640, 'Datos bancarios'!C:H, 6, FALSE), "Sin titular")</f>
        <v>Sin titular</v>
      </c>
      <c r="K1640" s="1" t="s">
        <v>14576</v>
      </c>
      <c r="L1640" s="1" t="s">
        <v>14577</v>
      </c>
      <c r="M1640" s="1" t="s">
        <v>14578</v>
      </c>
      <c r="N1640" s="1" t="str">
        <f>IFERROR(VLOOKUP(D1640, 'Datos bancarios'!C:I, 7, FALSE), "Sin banco")</f>
        <v>Sin banco</v>
      </c>
    </row>
    <row r="1641" spans="2:14">
      <c r="B1641" s="1" t="s">
        <v>3521</v>
      </c>
      <c r="C1641" s="1" t="s">
        <v>19377</v>
      </c>
      <c r="D1641" s="1">
        <v>36030538</v>
      </c>
      <c r="E1641" s="1" t="s">
        <v>16465</v>
      </c>
      <c r="F1641" s="1" t="s">
        <v>19376</v>
      </c>
      <c r="G1641" s="1" t="str">
        <f>IFERROR(VLOOKUP(D1641, 'Datos bancarios'!C:J, 8, FALSE), "Sin celular")</f>
        <v>Sin celular</v>
      </c>
      <c r="H1641" s="1" t="str">
        <f>IFERROR(
   IF(
      VLOOKUP(D1641, 'Datos bancarios'!C:E, 2, FALSE) &lt;&gt; "",
      VLOOKUP(D1641, 'Datos bancarios'!C:E, 2, FALSE),
      IF(
         VLOOKUP(D1641, 'Datos bancarios'!C:E, 3, FALSE) &lt;&gt; "",
         VLOOKUP(D1641, 'Datos bancarios'!C:E, 3, FALSE),
         "Sin CBU"
      )
   ),
   "Sin CBU"
)</f>
        <v>Sin CBU</v>
      </c>
      <c r="I1641" s="1" t="str">
        <f>IFERROR(VLOOKUP(D1641, 'Datos bancarios'!C:G, 5, FALSE), "Sin alias")</f>
        <v>Sin alias</v>
      </c>
      <c r="J1641" s="1" t="str">
        <f>IFERROR(VLOOKUP(D1641, 'Datos bancarios'!C:H, 6, FALSE), "Sin titular")</f>
        <v>Sin titular</v>
      </c>
      <c r="K1641" s="1" t="s">
        <v>14576</v>
      </c>
      <c r="L1641" s="1" t="s">
        <v>14577</v>
      </c>
      <c r="M1641" s="1" t="s">
        <v>14578</v>
      </c>
      <c r="N1641" s="1" t="str">
        <f>IFERROR(VLOOKUP(D1641, 'Datos bancarios'!C:I, 7, FALSE), "Sin banco")</f>
        <v>Sin banco</v>
      </c>
    </row>
    <row r="1642" spans="2:14">
      <c r="B1642" s="1" t="s">
        <v>3522</v>
      </c>
      <c r="C1642" s="1" t="s">
        <v>19377</v>
      </c>
      <c r="D1642" s="1">
        <v>36031916</v>
      </c>
      <c r="E1642" s="1" t="s">
        <v>15694</v>
      </c>
      <c r="F1642" s="1" t="s">
        <v>19376</v>
      </c>
      <c r="G1642" s="1" t="str">
        <f>IFERROR(VLOOKUP(D1642, 'Datos bancarios'!C:J, 8, FALSE), "Sin celular")</f>
        <v>Sin celular</v>
      </c>
      <c r="H1642" s="1" t="str">
        <f>IFERROR(
   IF(
      VLOOKUP(D1642, 'Datos bancarios'!C:E, 2, FALSE) &lt;&gt; "",
      VLOOKUP(D1642, 'Datos bancarios'!C:E, 2, FALSE),
      IF(
         VLOOKUP(D1642, 'Datos bancarios'!C:E, 3, FALSE) &lt;&gt; "",
         VLOOKUP(D1642, 'Datos bancarios'!C:E, 3, FALSE),
         "Sin CBU"
      )
   ),
   "Sin CBU"
)</f>
        <v>Sin CBU</v>
      </c>
      <c r="I1642" s="1" t="str">
        <f>IFERROR(VLOOKUP(D1642, 'Datos bancarios'!C:G, 5, FALSE), "Sin alias")</f>
        <v>Sin alias</v>
      </c>
      <c r="J1642" s="1" t="str">
        <f>IFERROR(VLOOKUP(D1642, 'Datos bancarios'!C:H, 6, FALSE), "Sin titular")</f>
        <v>Sin titular</v>
      </c>
      <c r="K1642" s="1" t="s">
        <v>14576</v>
      </c>
      <c r="L1642" s="1" t="s">
        <v>14577</v>
      </c>
      <c r="M1642" s="1" t="s">
        <v>14578</v>
      </c>
      <c r="N1642" s="1" t="str">
        <f>IFERROR(VLOOKUP(D1642, 'Datos bancarios'!C:I, 7, FALSE), "Sin banco")</f>
        <v>Sin banco</v>
      </c>
    </row>
    <row r="1643" spans="2:14">
      <c r="B1643" s="1" t="s">
        <v>3523</v>
      </c>
      <c r="C1643" s="1" t="s">
        <v>19377</v>
      </c>
      <c r="D1643" s="1">
        <v>36033363</v>
      </c>
      <c r="E1643" s="1" t="s">
        <v>17055</v>
      </c>
      <c r="F1643" s="1" t="s">
        <v>19376</v>
      </c>
      <c r="G1643" s="1" t="str">
        <f>IFERROR(VLOOKUP(D1643, 'Datos bancarios'!C:J, 8, FALSE), "Sin celular")</f>
        <v>Sin celular</v>
      </c>
      <c r="H1643" s="1" t="str">
        <f>IFERROR(
   IF(
      VLOOKUP(D1643, 'Datos bancarios'!C:E, 2, FALSE) &lt;&gt; "",
      VLOOKUP(D1643, 'Datos bancarios'!C:E, 2, FALSE),
      IF(
         VLOOKUP(D1643, 'Datos bancarios'!C:E, 3, FALSE) &lt;&gt; "",
         VLOOKUP(D1643, 'Datos bancarios'!C:E, 3, FALSE),
         "Sin CBU"
      )
   ),
   "Sin CBU"
)</f>
        <v>Sin CBU</v>
      </c>
      <c r="I1643" s="1" t="str">
        <f>IFERROR(VLOOKUP(D1643, 'Datos bancarios'!C:G, 5, FALSE), "Sin alias")</f>
        <v>Sin alias</v>
      </c>
      <c r="J1643" s="1" t="str">
        <f>IFERROR(VLOOKUP(D1643, 'Datos bancarios'!C:H, 6, FALSE), "Sin titular")</f>
        <v>Sin titular</v>
      </c>
      <c r="K1643" s="1" t="s">
        <v>14576</v>
      </c>
      <c r="L1643" s="1" t="s">
        <v>14577</v>
      </c>
      <c r="M1643" s="1" t="s">
        <v>14578</v>
      </c>
      <c r="N1643" s="1" t="str">
        <f>IFERROR(VLOOKUP(D1643, 'Datos bancarios'!C:I, 7, FALSE), "Sin banco")</f>
        <v>Sin banco</v>
      </c>
    </row>
    <row r="1644" spans="2:14">
      <c r="B1644" s="1" t="s">
        <v>3524</v>
      </c>
      <c r="C1644" s="1" t="s">
        <v>19377</v>
      </c>
      <c r="D1644" s="1">
        <v>36040457</v>
      </c>
      <c r="E1644" s="1" t="s">
        <v>16477</v>
      </c>
      <c r="F1644" s="1" t="s">
        <v>19376</v>
      </c>
      <c r="G1644" s="1" t="str">
        <f>IFERROR(VLOOKUP(D1644, 'Datos bancarios'!C:J, 8, FALSE), "Sin celular")</f>
        <v>Sin celular</v>
      </c>
      <c r="H1644" s="1" t="str">
        <f>IFERROR(
   IF(
      VLOOKUP(D1644, 'Datos bancarios'!C:E, 2, FALSE) &lt;&gt; "",
      VLOOKUP(D1644, 'Datos bancarios'!C:E, 2, FALSE),
      IF(
         VLOOKUP(D1644, 'Datos bancarios'!C:E, 3, FALSE) &lt;&gt; "",
         VLOOKUP(D1644, 'Datos bancarios'!C:E, 3, FALSE),
         "Sin CBU"
      )
   ),
   "Sin CBU"
)</f>
        <v>Sin CBU</v>
      </c>
      <c r="I1644" s="1" t="str">
        <f>IFERROR(VLOOKUP(D1644, 'Datos bancarios'!C:G, 5, FALSE), "Sin alias")</f>
        <v>Sin alias</v>
      </c>
      <c r="J1644" s="1" t="str">
        <f>IFERROR(VLOOKUP(D1644, 'Datos bancarios'!C:H, 6, FALSE), "Sin titular")</f>
        <v>Sin titular</v>
      </c>
      <c r="K1644" s="1" t="s">
        <v>14576</v>
      </c>
      <c r="L1644" s="1" t="s">
        <v>14577</v>
      </c>
      <c r="M1644" s="1" t="s">
        <v>14578</v>
      </c>
      <c r="N1644" s="1" t="str">
        <f>IFERROR(VLOOKUP(D1644, 'Datos bancarios'!C:I, 7, FALSE), "Sin banco")</f>
        <v>Sin banco</v>
      </c>
    </row>
    <row r="1645" spans="2:14">
      <c r="B1645" s="1" t="s">
        <v>3525</v>
      </c>
      <c r="C1645" s="1" t="s">
        <v>19377</v>
      </c>
      <c r="D1645" s="1">
        <v>36066483</v>
      </c>
      <c r="E1645" s="1" t="s">
        <v>17078</v>
      </c>
      <c r="F1645" s="1" t="s">
        <v>19376</v>
      </c>
      <c r="G1645" s="1" t="str">
        <f>IFERROR(VLOOKUP(D1645, 'Datos bancarios'!C:J, 8, FALSE), "Sin celular")</f>
        <v>Sin celular</v>
      </c>
      <c r="H1645" s="1" t="str">
        <f>IFERROR(
   IF(
      VLOOKUP(D1645, 'Datos bancarios'!C:E, 2, FALSE) &lt;&gt; "",
      VLOOKUP(D1645, 'Datos bancarios'!C:E, 2, FALSE),
      IF(
         VLOOKUP(D1645, 'Datos bancarios'!C:E, 3, FALSE) &lt;&gt; "",
         VLOOKUP(D1645, 'Datos bancarios'!C:E, 3, FALSE),
         "Sin CBU"
      )
   ),
   "Sin CBU"
)</f>
        <v>Sin CBU</v>
      </c>
      <c r="I1645" s="1" t="str">
        <f>IFERROR(VLOOKUP(D1645, 'Datos bancarios'!C:G, 5, FALSE), "Sin alias")</f>
        <v>Sin alias</v>
      </c>
      <c r="J1645" s="1" t="str">
        <f>IFERROR(VLOOKUP(D1645, 'Datos bancarios'!C:H, 6, FALSE), "Sin titular")</f>
        <v>Sin titular</v>
      </c>
      <c r="K1645" s="1" t="s">
        <v>14576</v>
      </c>
      <c r="L1645" s="1" t="s">
        <v>14577</v>
      </c>
      <c r="M1645" s="1" t="s">
        <v>14578</v>
      </c>
      <c r="N1645" s="1" t="str">
        <f>IFERROR(VLOOKUP(D1645, 'Datos bancarios'!C:I, 7, FALSE), "Sin banco")</f>
        <v>Sin banco</v>
      </c>
    </row>
    <row r="1646" spans="2:14">
      <c r="B1646" s="1" t="s">
        <v>3526</v>
      </c>
      <c r="C1646" s="1" t="s">
        <v>19377</v>
      </c>
      <c r="D1646" s="1">
        <v>36132930</v>
      </c>
      <c r="E1646" s="1" t="s">
        <v>16442</v>
      </c>
      <c r="F1646" s="1" t="s">
        <v>19376</v>
      </c>
      <c r="G1646" s="1" t="str">
        <f>IFERROR(VLOOKUP(D1646, 'Datos bancarios'!C:J, 8, FALSE), "Sin celular")</f>
        <v>Sin celular</v>
      </c>
      <c r="H1646" s="1" t="str">
        <f>IFERROR(
   IF(
      VLOOKUP(D1646, 'Datos bancarios'!C:E, 2, FALSE) &lt;&gt; "",
      VLOOKUP(D1646, 'Datos bancarios'!C:E, 2, FALSE),
      IF(
         VLOOKUP(D1646, 'Datos bancarios'!C:E, 3, FALSE) &lt;&gt; "",
         VLOOKUP(D1646, 'Datos bancarios'!C:E, 3, FALSE),
         "Sin CBU"
      )
   ),
   "Sin CBU"
)</f>
        <v>Sin CBU</v>
      </c>
      <c r="I1646" s="1" t="str">
        <f>IFERROR(VLOOKUP(D1646, 'Datos bancarios'!C:G, 5, FALSE), "Sin alias")</f>
        <v>Sin alias</v>
      </c>
      <c r="J1646" s="1" t="str">
        <f>IFERROR(VLOOKUP(D1646, 'Datos bancarios'!C:H, 6, FALSE), "Sin titular")</f>
        <v>Sin titular</v>
      </c>
      <c r="K1646" s="1" t="s">
        <v>14576</v>
      </c>
      <c r="L1646" s="1" t="s">
        <v>14577</v>
      </c>
      <c r="M1646" s="1" t="s">
        <v>14578</v>
      </c>
      <c r="N1646" s="1" t="str">
        <f>IFERROR(VLOOKUP(D1646, 'Datos bancarios'!C:I, 7, FALSE), "Sin banco")</f>
        <v>Sin banco</v>
      </c>
    </row>
    <row r="1647" spans="2:14">
      <c r="B1647" s="1" t="s">
        <v>3527</v>
      </c>
      <c r="C1647" s="1" t="s">
        <v>19377</v>
      </c>
      <c r="D1647" s="1">
        <v>36134708</v>
      </c>
      <c r="E1647" s="1" t="s">
        <v>15911</v>
      </c>
      <c r="F1647" s="1" t="s">
        <v>19376</v>
      </c>
      <c r="G1647" s="1" t="str">
        <f>IFERROR(VLOOKUP(D1647, 'Datos bancarios'!C:J, 8, FALSE), "Sin celular")</f>
        <v>Sin celular</v>
      </c>
      <c r="H1647" s="1" t="str">
        <f>IFERROR(
   IF(
      VLOOKUP(D1647, 'Datos bancarios'!C:E, 2, FALSE) &lt;&gt; "",
      VLOOKUP(D1647, 'Datos bancarios'!C:E, 2, FALSE),
      IF(
         VLOOKUP(D1647, 'Datos bancarios'!C:E, 3, FALSE) &lt;&gt; "",
         VLOOKUP(D1647, 'Datos bancarios'!C:E, 3, FALSE),
         "Sin CBU"
      )
   ),
   "Sin CBU"
)</f>
        <v>Sin CBU</v>
      </c>
      <c r="I1647" s="1" t="str">
        <f>IFERROR(VLOOKUP(D1647, 'Datos bancarios'!C:G, 5, FALSE), "Sin alias")</f>
        <v>Sin alias</v>
      </c>
      <c r="J1647" s="1" t="str">
        <f>IFERROR(VLOOKUP(D1647, 'Datos bancarios'!C:H, 6, FALSE), "Sin titular")</f>
        <v>Sin titular</v>
      </c>
      <c r="K1647" s="1" t="s">
        <v>14576</v>
      </c>
      <c r="L1647" s="1" t="s">
        <v>14577</v>
      </c>
      <c r="M1647" s="1" t="s">
        <v>14578</v>
      </c>
      <c r="N1647" s="1" t="str">
        <f>IFERROR(VLOOKUP(D1647, 'Datos bancarios'!C:I, 7, FALSE), "Sin banco")</f>
        <v>Sin banco</v>
      </c>
    </row>
    <row r="1648" spans="2:14">
      <c r="B1648" s="1" t="s">
        <v>3528</v>
      </c>
      <c r="C1648" s="1" t="s">
        <v>19377</v>
      </c>
      <c r="D1648" s="1">
        <v>36134778</v>
      </c>
      <c r="E1648" s="1" t="s">
        <v>16987</v>
      </c>
      <c r="F1648" s="1" t="s">
        <v>19376</v>
      </c>
      <c r="G1648" s="1" t="str">
        <f>IFERROR(VLOOKUP(D1648, 'Datos bancarios'!C:J, 8, FALSE), "Sin celular")</f>
        <v>Sin celular</v>
      </c>
      <c r="H1648" s="1" t="str">
        <f>IFERROR(
   IF(
      VLOOKUP(D1648, 'Datos bancarios'!C:E, 2, FALSE) &lt;&gt; "",
      VLOOKUP(D1648, 'Datos bancarios'!C:E, 2, FALSE),
      IF(
         VLOOKUP(D1648, 'Datos bancarios'!C:E, 3, FALSE) &lt;&gt; "",
         VLOOKUP(D1648, 'Datos bancarios'!C:E, 3, FALSE),
         "Sin CBU"
      )
   ),
   "Sin CBU"
)</f>
        <v>Sin CBU</v>
      </c>
      <c r="I1648" s="1" t="str">
        <f>IFERROR(VLOOKUP(D1648, 'Datos bancarios'!C:G, 5, FALSE), "Sin alias")</f>
        <v>Sin alias</v>
      </c>
      <c r="J1648" s="1" t="str">
        <f>IFERROR(VLOOKUP(D1648, 'Datos bancarios'!C:H, 6, FALSE), "Sin titular")</f>
        <v>Sin titular</v>
      </c>
      <c r="K1648" s="1" t="s">
        <v>14576</v>
      </c>
      <c r="L1648" s="1" t="s">
        <v>14577</v>
      </c>
      <c r="M1648" s="1" t="s">
        <v>14578</v>
      </c>
      <c r="N1648" s="1" t="str">
        <f>IFERROR(VLOOKUP(D1648, 'Datos bancarios'!C:I, 7, FALSE), "Sin banco")</f>
        <v>Sin banco</v>
      </c>
    </row>
    <row r="1649" spans="2:14">
      <c r="B1649" s="1" t="s">
        <v>3529</v>
      </c>
      <c r="C1649" s="1" t="s">
        <v>19377</v>
      </c>
      <c r="D1649" s="1">
        <v>36168841</v>
      </c>
      <c r="E1649" s="1" t="s">
        <v>16845</v>
      </c>
      <c r="F1649" s="1" t="s">
        <v>19376</v>
      </c>
      <c r="G1649" s="1" t="str">
        <f>IFERROR(VLOOKUP(D1649, 'Datos bancarios'!C:J, 8, FALSE), "Sin celular")</f>
        <v>Sin celular</v>
      </c>
      <c r="H1649" s="1" t="str">
        <f>IFERROR(
   IF(
      VLOOKUP(D1649, 'Datos bancarios'!C:E, 2, FALSE) &lt;&gt; "",
      VLOOKUP(D1649, 'Datos bancarios'!C:E, 2, FALSE),
      IF(
         VLOOKUP(D1649, 'Datos bancarios'!C:E, 3, FALSE) &lt;&gt; "",
         VLOOKUP(D1649, 'Datos bancarios'!C:E, 3, FALSE),
         "Sin CBU"
      )
   ),
   "Sin CBU"
)</f>
        <v>Sin CBU</v>
      </c>
      <c r="I1649" s="1" t="str">
        <f>IFERROR(VLOOKUP(D1649, 'Datos bancarios'!C:G, 5, FALSE), "Sin alias")</f>
        <v>Sin alias</v>
      </c>
      <c r="J1649" s="1" t="str">
        <f>IFERROR(VLOOKUP(D1649, 'Datos bancarios'!C:H, 6, FALSE), "Sin titular")</f>
        <v>Sin titular</v>
      </c>
      <c r="K1649" s="1" t="s">
        <v>14576</v>
      </c>
      <c r="L1649" s="1" t="s">
        <v>14577</v>
      </c>
      <c r="M1649" s="1" t="s">
        <v>14578</v>
      </c>
      <c r="N1649" s="1" t="str">
        <f>IFERROR(VLOOKUP(D1649, 'Datos bancarios'!C:I, 7, FALSE), "Sin banco")</f>
        <v>Sin banco</v>
      </c>
    </row>
    <row r="1650" spans="2:14">
      <c r="B1650" s="1" t="s">
        <v>3530</v>
      </c>
      <c r="C1650" s="1" t="s">
        <v>19377</v>
      </c>
      <c r="D1650" s="1">
        <v>36168911</v>
      </c>
      <c r="E1650" s="1" t="s">
        <v>15880</v>
      </c>
      <c r="F1650" s="1" t="s">
        <v>19376</v>
      </c>
      <c r="G1650" s="1" t="str">
        <f>IFERROR(VLOOKUP(D1650, 'Datos bancarios'!C:J, 8, FALSE), "Sin celular")</f>
        <v>Sin celular</v>
      </c>
      <c r="H1650" s="1" t="str">
        <f>IFERROR(
   IF(
      VLOOKUP(D1650, 'Datos bancarios'!C:E, 2, FALSE) &lt;&gt; "",
      VLOOKUP(D1650, 'Datos bancarios'!C:E, 2, FALSE),
      IF(
         VLOOKUP(D1650, 'Datos bancarios'!C:E, 3, FALSE) &lt;&gt; "",
         VLOOKUP(D1650, 'Datos bancarios'!C:E, 3, FALSE),
         "Sin CBU"
      )
   ),
   "Sin CBU"
)</f>
        <v>Sin CBU</v>
      </c>
      <c r="I1650" s="1" t="str">
        <f>IFERROR(VLOOKUP(D1650, 'Datos bancarios'!C:G, 5, FALSE), "Sin alias")</f>
        <v>Sin alias</v>
      </c>
      <c r="J1650" s="1" t="str">
        <f>IFERROR(VLOOKUP(D1650, 'Datos bancarios'!C:H, 6, FALSE), "Sin titular")</f>
        <v>Sin titular</v>
      </c>
      <c r="K1650" s="1" t="s">
        <v>14576</v>
      </c>
      <c r="L1650" s="1" t="s">
        <v>14577</v>
      </c>
      <c r="M1650" s="1" t="s">
        <v>14578</v>
      </c>
      <c r="N1650" s="1" t="str">
        <f>IFERROR(VLOOKUP(D1650, 'Datos bancarios'!C:I, 7, FALSE), "Sin banco")</f>
        <v>Sin banco</v>
      </c>
    </row>
    <row r="1651" spans="2:14">
      <c r="B1651" s="1" t="s">
        <v>3531</v>
      </c>
      <c r="C1651" s="1" t="s">
        <v>19377</v>
      </c>
      <c r="D1651" s="1">
        <v>36169257</v>
      </c>
      <c r="E1651" s="1" t="s">
        <v>16850</v>
      </c>
      <c r="F1651" s="1" t="s">
        <v>19376</v>
      </c>
      <c r="G1651" s="1" t="str">
        <f>IFERROR(VLOOKUP(D1651, 'Datos bancarios'!C:J, 8, FALSE), "Sin celular")</f>
        <v>Sin celular</v>
      </c>
      <c r="H1651" s="1" t="str">
        <f>IFERROR(
   IF(
      VLOOKUP(D1651, 'Datos bancarios'!C:E, 2, FALSE) &lt;&gt; "",
      VLOOKUP(D1651, 'Datos bancarios'!C:E, 2, FALSE),
      IF(
         VLOOKUP(D1651, 'Datos bancarios'!C:E, 3, FALSE) &lt;&gt; "",
         VLOOKUP(D1651, 'Datos bancarios'!C:E, 3, FALSE),
         "Sin CBU"
      )
   ),
   "Sin CBU"
)</f>
        <v>Sin CBU</v>
      </c>
      <c r="I1651" s="1" t="str">
        <f>IFERROR(VLOOKUP(D1651, 'Datos bancarios'!C:G, 5, FALSE), "Sin alias")</f>
        <v>Sin alias</v>
      </c>
      <c r="J1651" s="1" t="str">
        <f>IFERROR(VLOOKUP(D1651, 'Datos bancarios'!C:H, 6, FALSE), "Sin titular")</f>
        <v>Sin titular</v>
      </c>
      <c r="K1651" s="1" t="s">
        <v>14576</v>
      </c>
      <c r="L1651" s="1" t="s">
        <v>14577</v>
      </c>
      <c r="M1651" s="1" t="s">
        <v>14578</v>
      </c>
      <c r="N1651" s="1" t="str">
        <f>IFERROR(VLOOKUP(D1651, 'Datos bancarios'!C:I, 7, FALSE), "Sin banco")</f>
        <v>Sin banco</v>
      </c>
    </row>
    <row r="1652" spans="2:14">
      <c r="B1652" s="1" t="s">
        <v>3532</v>
      </c>
      <c r="C1652" s="1" t="s">
        <v>19377</v>
      </c>
      <c r="D1652" s="1">
        <v>36169497</v>
      </c>
      <c r="E1652" s="1" t="s">
        <v>16910</v>
      </c>
      <c r="F1652" s="1" t="s">
        <v>19376</v>
      </c>
      <c r="G1652" s="1" t="str">
        <f>IFERROR(VLOOKUP(D1652, 'Datos bancarios'!C:J, 8, FALSE), "Sin celular")</f>
        <v>Sin celular</v>
      </c>
      <c r="H1652" s="1" t="str">
        <f>IFERROR(
   IF(
      VLOOKUP(D1652, 'Datos bancarios'!C:E, 2, FALSE) &lt;&gt; "",
      VLOOKUP(D1652, 'Datos bancarios'!C:E, 2, FALSE),
      IF(
         VLOOKUP(D1652, 'Datos bancarios'!C:E, 3, FALSE) &lt;&gt; "",
         VLOOKUP(D1652, 'Datos bancarios'!C:E, 3, FALSE),
         "Sin CBU"
      )
   ),
   "Sin CBU"
)</f>
        <v>Sin CBU</v>
      </c>
      <c r="I1652" s="1" t="str">
        <f>IFERROR(VLOOKUP(D1652, 'Datos bancarios'!C:G, 5, FALSE), "Sin alias")</f>
        <v>Sin alias</v>
      </c>
      <c r="J1652" s="1" t="str">
        <f>IFERROR(VLOOKUP(D1652, 'Datos bancarios'!C:H, 6, FALSE), "Sin titular")</f>
        <v>Sin titular</v>
      </c>
      <c r="K1652" s="1" t="s">
        <v>14576</v>
      </c>
      <c r="L1652" s="1" t="s">
        <v>14577</v>
      </c>
      <c r="M1652" s="1" t="s">
        <v>14578</v>
      </c>
      <c r="N1652" s="1" t="str">
        <f>IFERROR(VLOOKUP(D1652, 'Datos bancarios'!C:I, 7, FALSE), "Sin banco")</f>
        <v>Sin banco</v>
      </c>
    </row>
    <row r="1653" spans="2:14">
      <c r="B1653" s="1" t="s">
        <v>3533</v>
      </c>
      <c r="C1653" s="1" t="s">
        <v>19377</v>
      </c>
      <c r="D1653" s="1">
        <v>36173534</v>
      </c>
      <c r="E1653" s="1" t="s">
        <v>16685</v>
      </c>
      <c r="F1653" s="1" t="s">
        <v>19376</v>
      </c>
      <c r="G1653" s="1" t="str">
        <f>IFERROR(VLOOKUP(D1653, 'Datos bancarios'!C:J, 8, FALSE), "Sin celular")</f>
        <v>Sin celular</v>
      </c>
      <c r="H1653" s="1" t="str">
        <f>IFERROR(
   IF(
      VLOOKUP(D1653, 'Datos bancarios'!C:E, 2, FALSE) &lt;&gt; "",
      VLOOKUP(D1653, 'Datos bancarios'!C:E, 2, FALSE),
      IF(
         VLOOKUP(D1653, 'Datos bancarios'!C:E, 3, FALSE) &lt;&gt; "",
         VLOOKUP(D1653, 'Datos bancarios'!C:E, 3, FALSE),
         "Sin CBU"
      )
   ),
   "Sin CBU"
)</f>
        <v>Sin CBU</v>
      </c>
      <c r="I1653" s="1" t="str">
        <f>IFERROR(VLOOKUP(D1653, 'Datos bancarios'!C:G, 5, FALSE), "Sin alias")</f>
        <v>Sin alias</v>
      </c>
      <c r="J1653" s="1" t="str">
        <f>IFERROR(VLOOKUP(D1653, 'Datos bancarios'!C:H, 6, FALSE), "Sin titular")</f>
        <v>Sin titular</v>
      </c>
      <c r="K1653" s="1" t="s">
        <v>14576</v>
      </c>
      <c r="L1653" s="1" t="s">
        <v>14577</v>
      </c>
      <c r="M1653" s="1" t="s">
        <v>14578</v>
      </c>
      <c r="N1653" s="1" t="str">
        <f>IFERROR(VLOOKUP(D1653, 'Datos bancarios'!C:I, 7, FALSE), "Sin banco")</f>
        <v>Sin banco</v>
      </c>
    </row>
    <row r="1654" spans="2:14">
      <c r="B1654" s="1" t="s">
        <v>3534</v>
      </c>
      <c r="C1654" s="1" t="s">
        <v>19377</v>
      </c>
      <c r="D1654" s="1">
        <v>36179695</v>
      </c>
      <c r="E1654" s="1" t="s">
        <v>16905</v>
      </c>
      <c r="F1654" s="1" t="s">
        <v>19376</v>
      </c>
      <c r="G1654" s="1">
        <f>IFERROR(VLOOKUP(D1654, 'Datos bancarios'!C:J, 8, FALSE), "Sin celular")</f>
        <v>1164250697</v>
      </c>
      <c r="H1654" s="1" t="str">
        <f>IFERROR(
   IF(
      VLOOKUP(D1654, 'Datos bancarios'!C:E, 2, FALSE) &lt;&gt; "",
      VLOOKUP(D1654, 'Datos bancarios'!C:E, 2, FALSE),
      IF(
         VLOOKUP(D1654, 'Datos bancarios'!C:E, 3, FALSE) &lt;&gt; "",
         VLOOKUP(D1654, 'Datos bancarios'!C:E, 3, FALSE),
         "Sin CBU"
      )
   ),
   "Sin CBU"
)</f>
        <v>0110670730067004732015</v>
      </c>
      <c r="I1654" s="1" t="str">
        <f>IFERROR(VLOOKUP(D1654, 'Datos bancarios'!C:G, 5, FALSE), "Sin alias")</f>
        <v>POLLO.PAR.ESPIA</v>
      </c>
      <c r="J1654" s="1" t="str">
        <f>IFERROR(VLOOKUP(D1654, 'Datos bancarios'!C:H, 6, FALSE), "Sin titular")</f>
        <v>carla gisella masignani</v>
      </c>
      <c r="K1654" s="1" t="s">
        <v>14576</v>
      </c>
      <c r="L1654" s="1" t="s">
        <v>14577</v>
      </c>
      <c r="M1654" s="1" t="s">
        <v>14578</v>
      </c>
      <c r="N1654" s="1" t="str">
        <f>IFERROR(VLOOKUP(D1654, 'Datos bancarios'!C:I, 7, FALSE), "Sin banco")</f>
        <v>BANCO DE LA NACION ARGENTINA</v>
      </c>
    </row>
    <row r="1655" spans="2:14">
      <c r="B1655" s="1" t="s">
        <v>3535</v>
      </c>
      <c r="C1655" s="1" t="s">
        <v>19377</v>
      </c>
      <c r="D1655" s="1">
        <v>36218915</v>
      </c>
      <c r="E1655" s="1" t="s">
        <v>16146</v>
      </c>
      <c r="F1655" s="1" t="s">
        <v>19376</v>
      </c>
      <c r="G1655" s="1" t="str">
        <f>IFERROR(VLOOKUP(D1655, 'Datos bancarios'!C:J, 8, FALSE), "Sin celular")</f>
        <v>Sin celular</v>
      </c>
      <c r="H1655" s="1" t="str">
        <f>IFERROR(
   IF(
      VLOOKUP(D1655, 'Datos bancarios'!C:E, 2, FALSE) &lt;&gt; "",
      VLOOKUP(D1655, 'Datos bancarios'!C:E, 2, FALSE),
      IF(
         VLOOKUP(D1655, 'Datos bancarios'!C:E, 3, FALSE) &lt;&gt; "",
         VLOOKUP(D1655, 'Datos bancarios'!C:E, 3, FALSE),
         "Sin CBU"
      )
   ),
   "Sin CBU"
)</f>
        <v>Sin CBU</v>
      </c>
      <c r="I1655" s="1" t="str">
        <f>IFERROR(VLOOKUP(D1655, 'Datos bancarios'!C:G, 5, FALSE), "Sin alias")</f>
        <v>Sin alias</v>
      </c>
      <c r="J1655" s="1" t="str">
        <f>IFERROR(VLOOKUP(D1655, 'Datos bancarios'!C:H, 6, FALSE), "Sin titular")</f>
        <v>Sin titular</v>
      </c>
      <c r="K1655" s="1" t="s">
        <v>14576</v>
      </c>
      <c r="L1655" s="1" t="s">
        <v>14577</v>
      </c>
      <c r="M1655" s="1" t="s">
        <v>14578</v>
      </c>
      <c r="N1655" s="1" t="str">
        <f>IFERROR(VLOOKUP(D1655, 'Datos bancarios'!C:I, 7, FALSE), "Sin banco")</f>
        <v>Sin banco</v>
      </c>
    </row>
    <row r="1656" spans="2:14">
      <c r="B1656" s="1" t="s">
        <v>3536</v>
      </c>
      <c r="C1656" s="1" t="s">
        <v>19377</v>
      </c>
      <c r="D1656" s="1">
        <v>36219089</v>
      </c>
      <c r="E1656" s="1" t="s">
        <v>15771</v>
      </c>
      <c r="F1656" s="1" t="s">
        <v>19376</v>
      </c>
      <c r="G1656" s="1" t="str">
        <f>IFERROR(VLOOKUP(D1656, 'Datos bancarios'!C:J, 8, FALSE), "Sin celular")</f>
        <v>Sin celular</v>
      </c>
      <c r="H1656" s="1" t="str">
        <f>IFERROR(
   IF(
      VLOOKUP(D1656, 'Datos bancarios'!C:E, 2, FALSE) &lt;&gt; "",
      VLOOKUP(D1656, 'Datos bancarios'!C:E, 2, FALSE),
      IF(
         VLOOKUP(D1656, 'Datos bancarios'!C:E, 3, FALSE) &lt;&gt; "",
         VLOOKUP(D1656, 'Datos bancarios'!C:E, 3, FALSE),
         "Sin CBU"
      )
   ),
   "Sin CBU"
)</f>
        <v>Sin CBU</v>
      </c>
      <c r="I1656" s="1" t="str">
        <f>IFERROR(VLOOKUP(D1656, 'Datos bancarios'!C:G, 5, FALSE), "Sin alias")</f>
        <v>Sin alias</v>
      </c>
      <c r="J1656" s="1" t="str">
        <f>IFERROR(VLOOKUP(D1656, 'Datos bancarios'!C:H, 6, FALSE), "Sin titular")</f>
        <v>Sin titular</v>
      </c>
      <c r="K1656" s="1" t="s">
        <v>14576</v>
      </c>
      <c r="L1656" s="1" t="s">
        <v>14577</v>
      </c>
      <c r="M1656" s="1" t="s">
        <v>14578</v>
      </c>
      <c r="N1656" s="1" t="str">
        <f>IFERROR(VLOOKUP(D1656, 'Datos bancarios'!C:I, 7, FALSE), "Sin banco")</f>
        <v>Sin banco</v>
      </c>
    </row>
    <row r="1657" spans="2:14">
      <c r="B1657" s="1" t="s">
        <v>3537</v>
      </c>
      <c r="C1657" s="1" t="s">
        <v>19377</v>
      </c>
      <c r="D1657" s="1">
        <v>36230127</v>
      </c>
      <c r="E1657" s="1" t="s">
        <v>16535</v>
      </c>
      <c r="F1657" s="1" t="s">
        <v>19376</v>
      </c>
      <c r="G1657" s="1">
        <f>IFERROR(VLOOKUP(D1657, 'Datos bancarios'!C:J, 8, FALSE), "Sin celular")</f>
        <v>0</v>
      </c>
      <c r="H1657" s="1" t="str">
        <f>IFERROR(
   IF(
      VLOOKUP(D1657, 'Datos bancarios'!C:E, 2, FALSE) &lt;&gt; "",
      VLOOKUP(D1657, 'Datos bancarios'!C:E, 2, FALSE),
      IF(
         VLOOKUP(D1657, 'Datos bancarios'!C:E, 3, FALSE) &lt;&gt; "",
         VLOOKUP(D1657, 'Datos bancarios'!C:E, 3, FALSE),
         "Sin CBU"
      )
   ),
   "Sin CBU"
)</f>
        <v>0000003100077231009825</v>
      </c>
      <c r="I1657" s="1" t="str">
        <f>IFERROR(VLOOKUP(D1657, 'Datos bancarios'!C:G, 5, FALSE), "Sin alias")</f>
        <v>payasoenruta</v>
      </c>
      <c r="J1657" s="1">
        <f>IFERROR(VLOOKUP(D1657, 'Datos bancarios'!C:H, 6, FALSE), "Sin titular")</f>
        <v>0</v>
      </c>
      <c r="K1657" s="1" t="s">
        <v>14576</v>
      </c>
      <c r="L1657" s="1" t="s">
        <v>14577</v>
      </c>
      <c r="M1657" s="1" t="s">
        <v>14578</v>
      </c>
      <c r="N1657" s="1">
        <f>IFERROR(VLOOKUP(D1657, 'Datos bancarios'!C:I, 7, FALSE), "Sin banco")</f>
        <v>0</v>
      </c>
    </row>
    <row r="1658" spans="2:14">
      <c r="B1658" s="1" t="s">
        <v>3538</v>
      </c>
      <c r="C1658" s="1" t="s">
        <v>19377</v>
      </c>
      <c r="D1658" s="1">
        <v>36230262</v>
      </c>
      <c r="E1658" s="1" t="s">
        <v>16250</v>
      </c>
      <c r="F1658" s="1" t="s">
        <v>19376</v>
      </c>
      <c r="G1658" s="1" t="str">
        <f>IFERROR(VLOOKUP(D1658, 'Datos bancarios'!C:J, 8, FALSE), "Sin celular")</f>
        <v>Sin celular</v>
      </c>
      <c r="H1658" s="1" t="str">
        <f>IFERROR(
   IF(
      VLOOKUP(D1658, 'Datos bancarios'!C:E, 2, FALSE) &lt;&gt; "",
      VLOOKUP(D1658, 'Datos bancarios'!C:E, 2, FALSE),
      IF(
         VLOOKUP(D1658, 'Datos bancarios'!C:E, 3, FALSE) &lt;&gt; "",
         VLOOKUP(D1658, 'Datos bancarios'!C:E, 3, FALSE),
         "Sin CBU"
      )
   ),
   "Sin CBU"
)</f>
        <v>Sin CBU</v>
      </c>
      <c r="I1658" s="1" t="str">
        <f>IFERROR(VLOOKUP(D1658, 'Datos bancarios'!C:G, 5, FALSE), "Sin alias")</f>
        <v>Sin alias</v>
      </c>
      <c r="J1658" s="1" t="str">
        <f>IFERROR(VLOOKUP(D1658, 'Datos bancarios'!C:H, 6, FALSE), "Sin titular")</f>
        <v>Sin titular</v>
      </c>
      <c r="K1658" s="1" t="s">
        <v>14576</v>
      </c>
      <c r="L1658" s="1" t="s">
        <v>14577</v>
      </c>
      <c r="M1658" s="1" t="s">
        <v>14578</v>
      </c>
      <c r="N1658" s="1" t="str">
        <f>IFERROR(VLOOKUP(D1658, 'Datos bancarios'!C:I, 7, FALSE), "Sin banco")</f>
        <v>Sin banco</v>
      </c>
    </row>
    <row r="1659" spans="2:14">
      <c r="B1659" s="1" t="s">
        <v>3539</v>
      </c>
      <c r="C1659" s="1" t="s">
        <v>2</v>
      </c>
      <c r="D1659" s="1">
        <v>36230350</v>
      </c>
      <c r="E1659" s="1" t="s">
        <v>15782</v>
      </c>
      <c r="F1659" s="1" t="s">
        <v>19376</v>
      </c>
      <c r="G1659" s="1" t="str">
        <f>IFERROR(VLOOKUP(D1659, 'Datos bancarios'!C:J, 8, FALSE), "Sin celular")</f>
        <v>Sin celular</v>
      </c>
      <c r="H1659" s="1" t="str">
        <f>IFERROR(
   IF(
      VLOOKUP(D1659, 'Datos bancarios'!C:E, 2, FALSE) &lt;&gt; "",
      VLOOKUP(D1659, 'Datos bancarios'!C:E, 2, FALSE),
      IF(
         VLOOKUP(D1659, 'Datos bancarios'!C:E, 3, FALSE) &lt;&gt; "",
         VLOOKUP(D1659, 'Datos bancarios'!C:E, 3, FALSE),
         "Sin CBU"
      )
   ),
   "Sin CBU"
)</f>
        <v>Sin CBU</v>
      </c>
      <c r="I1659" s="1" t="str">
        <f>IFERROR(VLOOKUP(D1659, 'Datos bancarios'!C:G, 5, FALSE), "Sin alias")</f>
        <v>Sin alias</v>
      </c>
      <c r="J1659" s="1" t="str">
        <f>IFERROR(VLOOKUP(D1659, 'Datos bancarios'!C:H, 6, FALSE), "Sin titular")</f>
        <v>Sin titular</v>
      </c>
      <c r="K1659" s="1" t="s">
        <v>14576</v>
      </c>
      <c r="L1659" s="1" t="s">
        <v>14577</v>
      </c>
      <c r="M1659" s="1" t="s">
        <v>14578</v>
      </c>
      <c r="N1659" s="1" t="str">
        <f>IFERROR(VLOOKUP(D1659, 'Datos bancarios'!C:I, 7, FALSE), "Sin banco")</f>
        <v>Sin banco</v>
      </c>
    </row>
    <row r="1660" spans="2:14">
      <c r="B1660" s="1" t="s">
        <v>3540</v>
      </c>
      <c r="C1660" s="1" t="s">
        <v>19377</v>
      </c>
      <c r="D1660" s="1">
        <v>36230432</v>
      </c>
      <c r="E1660" s="1" t="s">
        <v>16602</v>
      </c>
      <c r="F1660" s="1" t="s">
        <v>19376</v>
      </c>
      <c r="G1660" s="1">
        <f>IFERROR(VLOOKUP(D1660, 'Datos bancarios'!C:J, 8, FALSE), "Sin celular")</f>
        <v>2615544377</v>
      </c>
      <c r="H1660" s="1" t="str">
        <f>IFERROR(
   IF(
      VLOOKUP(D1660, 'Datos bancarios'!C:E, 2, FALSE) &lt;&gt; "",
      VLOOKUP(D1660, 'Datos bancarios'!C:E, 2, FALSE),
      IF(
         VLOOKUP(D1660, 'Datos bancarios'!C:E, 3, FALSE) &lt;&gt; "",
         VLOOKUP(D1660, 'Datos bancarios'!C:E, 3, FALSE),
         "Sin CBU"
      )
   ),
   "Sin CBU"
)</f>
        <v>Sin CBU</v>
      </c>
      <c r="I1660" s="1" t="str">
        <f>IFERROR(VLOOKUP(D1660, 'Datos bancarios'!C:G, 5, FALSE), "Sin alias")</f>
        <v>leito.jesus.vanini</v>
      </c>
      <c r="J1660" s="1">
        <f>IFERROR(VLOOKUP(D1660, 'Datos bancarios'!C:H, 6, FALSE), "Sin titular")</f>
        <v>0</v>
      </c>
      <c r="K1660" s="1" t="s">
        <v>14576</v>
      </c>
      <c r="L1660" s="1" t="s">
        <v>14577</v>
      </c>
      <c r="M1660" s="1" t="s">
        <v>14578</v>
      </c>
      <c r="N1660" s="1" t="str">
        <f>IFERROR(VLOOKUP(D1660, 'Datos bancarios'!C:I, 7, FALSE), "Sin banco")</f>
        <v>BANCO CREDICOOP COOPERATIVO LIMITADO</v>
      </c>
    </row>
    <row r="1661" spans="2:14">
      <c r="B1661" s="1" t="s">
        <v>3541</v>
      </c>
      <c r="C1661" s="1" t="s">
        <v>19377</v>
      </c>
      <c r="D1661" s="1">
        <v>36230657</v>
      </c>
      <c r="E1661" s="1" t="s">
        <v>16776</v>
      </c>
      <c r="F1661" s="1" t="s">
        <v>19376</v>
      </c>
      <c r="G1661" s="1" t="str">
        <f>IFERROR(VLOOKUP(D1661, 'Datos bancarios'!C:J, 8, FALSE), "Sin celular")</f>
        <v>Sin celular</v>
      </c>
      <c r="H1661" s="1" t="str">
        <f>IFERROR(
   IF(
      VLOOKUP(D1661, 'Datos bancarios'!C:E, 2, FALSE) &lt;&gt; "",
      VLOOKUP(D1661, 'Datos bancarios'!C:E, 2, FALSE),
      IF(
         VLOOKUP(D1661, 'Datos bancarios'!C:E, 3, FALSE) &lt;&gt; "",
         VLOOKUP(D1661, 'Datos bancarios'!C:E, 3, FALSE),
         "Sin CBU"
      )
   ),
   "Sin CBU"
)</f>
        <v>Sin CBU</v>
      </c>
      <c r="I1661" s="1" t="str">
        <f>IFERROR(VLOOKUP(D1661, 'Datos bancarios'!C:G, 5, FALSE), "Sin alias")</f>
        <v>Sin alias</v>
      </c>
      <c r="J1661" s="1" t="str">
        <f>IFERROR(VLOOKUP(D1661, 'Datos bancarios'!C:H, 6, FALSE), "Sin titular")</f>
        <v>Sin titular</v>
      </c>
      <c r="K1661" s="1" t="s">
        <v>14576</v>
      </c>
      <c r="L1661" s="1" t="s">
        <v>14577</v>
      </c>
      <c r="M1661" s="1" t="s">
        <v>14578</v>
      </c>
      <c r="N1661" s="1" t="str">
        <f>IFERROR(VLOOKUP(D1661, 'Datos bancarios'!C:I, 7, FALSE), "Sin banco")</f>
        <v>Sin banco</v>
      </c>
    </row>
    <row r="1662" spans="2:14">
      <c r="B1662" s="1" t="s">
        <v>3542</v>
      </c>
      <c r="C1662" s="1" t="s">
        <v>19377</v>
      </c>
      <c r="D1662" s="1">
        <v>36230982</v>
      </c>
      <c r="E1662" s="1" t="s">
        <v>15628</v>
      </c>
      <c r="F1662" s="1" t="s">
        <v>19376</v>
      </c>
      <c r="G1662" s="1" t="str">
        <f>IFERROR(VLOOKUP(D1662, 'Datos bancarios'!C:J, 8, FALSE), "Sin celular")</f>
        <v>Sin celular</v>
      </c>
      <c r="H1662" s="1" t="str">
        <f>IFERROR(
   IF(
      VLOOKUP(D1662, 'Datos bancarios'!C:E, 2, FALSE) &lt;&gt; "",
      VLOOKUP(D1662, 'Datos bancarios'!C:E, 2, FALSE),
      IF(
         VLOOKUP(D1662, 'Datos bancarios'!C:E, 3, FALSE) &lt;&gt; "",
         VLOOKUP(D1662, 'Datos bancarios'!C:E, 3, FALSE),
         "Sin CBU"
      )
   ),
   "Sin CBU"
)</f>
        <v>Sin CBU</v>
      </c>
      <c r="I1662" s="1" t="str">
        <f>IFERROR(VLOOKUP(D1662, 'Datos bancarios'!C:G, 5, FALSE), "Sin alias")</f>
        <v>Sin alias</v>
      </c>
      <c r="J1662" s="1" t="str">
        <f>IFERROR(VLOOKUP(D1662, 'Datos bancarios'!C:H, 6, FALSE), "Sin titular")</f>
        <v>Sin titular</v>
      </c>
      <c r="K1662" s="1" t="s">
        <v>14576</v>
      </c>
      <c r="L1662" s="1" t="s">
        <v>14577</v>
      </c>
      <c r="M1662" s="1" t="s">
        <v>14578</v>
      </c>
      <c r="N1662" s="1" t="str">
        <f>IFERROR(VLOOKUP(D1662, 'Datos bancarios'!C:I, 7, FALSE), "Sin banco")</f>
        <v>Sin banco</v>
      </c>
    </row>
    <row r="1663" spans="2:14">
      <c r="B1663" s="1" t="s">
        <v>3543</v>
      </c>
      <c r="C1663" s="1" t="s">
        <v>19377</v>
      </c>
      <c r="D1663" s="1">
        <v>36276765</v>
      </c>
      <c r="E1663" s="1" t="s">
        <v>15721</v>
      </c>
      <c r="F1663" s="1" t="s">
        <v>19376</v>
      </c>
      <c r="G1663" s="1" t="str">
        <f>IFERROR(VLOOKUP(D1663, 'Datos bancarios'!C:J, 8, FALSE), "Sin celular")</f>
        <v>Sin celular</v>
      </c>
      <c r="H1663" s="1" t="str">
        <f>IFERROR(
   IF(
      VLOOKUP(D1663, 'Datos bancarios'!C:E, 2, FALSE) &lt;&gt; "",
      VLOOKUP(D1663, 'Datos bancarios'!C:E, 2, FALSE),
      IF(
         VLOOKUP(D1663, 'Datos bancarios'!C:E, 3, FALSE) &lt;&gt; "",
         VLOOKUP(D1663, 'Datos bancarios'!C:E, 3, FALSE),
         "Sin CBU"
      )
   ),
   "Sin CBU"
)</f>
        <v>Sin CBU</v>
      </c>
      <c r="I1663" s="1" t="str">
        <f>IFERROR(VLOOKUP(D1663, 'Datos bancarios'!C:G, 5, FALSE), "Sin alias")</f>
        <v>Sin alias</v>
      </c>
      <c r="J1663" s="1" t="str">
        <f>IFERROR(VLOOKUP(D1663, 'Datos bancarios'!C:H, 6, FALSE), "Sin titular")</f>
        <v>Sin titular</v>
      </c>
      <c r="K1663" s="1" t="s">
        <v>14576</v>
      </c>
      <c r="L1663" s="1" t="s">
        <v>14577</v>
      </c>
      <c r="M1663" s="1" t="s">
        <v>14578</v>
      </c>
      <c r="N1663" s="1" t="str">
        <f>IFERROR(VLOOKUP(D1663, 'Datos bancarios'!C:I, 7, FALSE), "Sin banco")</f>
        <v>Sin banco</v>
      </c>
    </row>
    <row r="1664" spans="2:14">
      <c r="B1664" s="1" t="s">
        <v>3544</v>
      </c>
      <c r="C1664" s="1" t="s">
        <v>19377</v>
      </c>
      <c r="D1664" s="1">
        <v>36277287</v>
      </c>
      <c r="E1664" s="1" t="s">
        <v>16152</v>
      </c>
      <c r="F1664" s="1" t="s">
        <v>19376</v>
      </c>
      <c r="G1664" s="1" t="str">
        <f>IFERROR(VLOOKUP(D1664, 'Datos bancarios'!C:J, 8, FALSE), "Sin celular")</f>
        <v>Sin celular</v>
      </c>
      <c r="H1664" s="1" t="str">
        <f>IFERROR(
   IF(
      VLOOKUP(D1664, 'Datos bancarios'!C:E, 2, FALSE) &lt;&gt; "",
      VLOOKUP(D1664, 'Datos bancarios'!C:E, 2, FALSE),
      IF(
         VLOOKUP(D1664, 'Datos bancarios'!C:E, 3, FALSE) &lt;&gt; "",
         VLOOKUP(D1664, 'Datos bancarios'!C:E, 3, FALSE),
         "Sin CBU"
      )
   ),
   "Sin CBU"
)</f>
        <v>Sin CBU</v>
      </c>
      <c r="I1664" s="1" t="str">
        <f>IFERROR(VLOOKUP(D1664, 'Datos bancarios'!C:G, 5, FALSE), "Sin alias")</f>
        <v>Sin alias</v>
      </c>
      <c r="J1664" s="1" t="str">
        <f>IFERROR(VLOOKUP(D1664, 'Datos bancarios'!C:H, 6, FALSE), "Sin titular")</f>
        <v>Sin titular</v>
      </c>
      <c r="K1664" s="1" t="s">
        <v>14576</v>
      </c>
      <c r="L1664" s="1" t="s">
        <v>14577</v>
      </c>
      <c r="M1664" s="1" t="s">
        <v>14578</v>
      </c>
      <c r="N1664" s="1" t="str">
        <f>IFERROR(VLOOKUP(D1664, 'Datos bancarios'!C:I, 7, FALSE), "Sin banco")</f>
        <v>Sin banco</v>
      </c>
    </row>
    <row r="1665" spans="2:14">
      <c r="B1665" s="1" t="s">
        <v>3545</v>
      </c>
      <c r="C1665" s="1" t="s">
        <v>3546</v>
      </c>
      <c r="D1665" s="1">
        <v>36277773</v>
      </c>
      <c r="E1665" s="1" t="s">
        <v>17185</v>
      </c>
      <c r="F1665" s="1" t="s">
        <v>19376</v>
      </c>
      <c r="G1665" s="1">
        <f>IFERROR(VLOOKUP(D1665, 'Datos bancarios'!C:J, 8, FALSE), "Sin celular")</f>
        <v>2634798571</v>
      </c>
      <c r="H1665" s="1" t="str">
        <f>IFERROR(
   IF(
      VLOOKUP(D1665, 'Datos bancarios'!C:E, 2, FALSE) &lt;&gt; "",
      VLOOKUP(D1665, 'Datos bancarios'!C:E, 2, FALSE),
      IF(
         VLOOKUP(D1665, 'Datos bancarios'!C:E, 3, FALSE) &lt;&gt; "",
         VLOOKUP(D1665, 'Datos bancarios'!C:E, 3, FALSE),
         "Sin CBU"
      )
   ),
   "Sin CBU"
)</f>
        <v>0110633230063302324583</v>
      </c>
      <c r="I1665" s="1">
        <f>IFERROR(VLOOKUP(D1665, 'Datos bancarios'!C:G, 5, FALSE), "Sin alias")</f>
        <v>0</v>
      </c>
      <c r="J1665" s="1">
        <f>IFERROR(VLOOKUP(D1665, 'Datos bancarios'!C:H, 6, FALSE), "Sin titular")</f>
        <v>0</v>
      </c>
      <c r="K1665" s="1" t="s">
        <v>14576</v>
      </c>
      <c r="L1665" s="1" t="s">
        <v>14577</v>
      </c>
      <c r="M1665" s="1" t="s">
        <v>14578</v>
      </c>
      <c r="N1665" s="1" t="str">
        <f>IFERROR(VLOOKUP(D1665, 'Datos bancarios'!C:I, 7, FALSE), "Sin banco")</f>
        <v>BANCO DE LA NACION ARGENTINA</v>
      </c>
    </row>
    <row r="1666" spans="2:14">
      <c r="B1666" s="1" t="s">
        <v>3547</v>
      </c>
      <c r="C1666" s="1" t="s">
        <v>19377</v>
      </c>
      <c r="D1666" s="1">
        <v>36279549</v>
      </c>
      <c r="E1666" s="1" t="s">
        <v>14980</v>
      </c>
      <c r="F1666" s="1" t="s">
        <v>19376</v>
      </c>
      <c r="G1666" s="1" t="str">
        <f>IFERROR(VLOOKUP(D1666, 'Datos bancarios'!C:J, 8, FALSE), "Sin celular")</f>
        <v>Sin celular</v>
      </c>
      <c r="H1666" s="1" t="str">
        <f>IFERROR(
   IF(
      VLOOKUP(D1666, 'Datos bancarios'!C:E, 2, FALSE) &lt;&gt; "",
      VLOOKUP(D1666, 'Datos bancarios'!C:E, 2, FALSE),
      IF(
         VLOOKUP(D1666, 'Datos bancarios'!C:E, 3, FALSE) &lt;&gt; "",
         VLOOKUP(D1666, 'Datos bancarios'!C:E, 3, FALSE),
         "Sin CBU"
      )
   ),
   "Sin CBU"
)</f>
        <v>Sin CBU</v>
      </c>
      <c r="I1666" s="1" t="str">
        <f>IFERROR(VLOOKUP(D1666, 'Datos bancarios'!C:G, 5, FALSE), "Sin alias")</f>
        <v>Sin alias</v>
      </c>
      <c r="J1666" s="1" t="str">
        <f>IFERROR(VLOOKUP(D1666, 'Datos bancarios'!C:H, 6, FALSE), "Sin titular")</f>
        <v>Sin titular</v>
      </c>
      <c r="K1666" s="1" t="s">
        <v>14576</v>
      </c>
      <c r="L1666" s="1" t="s">
        <v>14577</v>
      </c>
      <c r="M1666" s="1" t="s">
        <v>14578</v>
      </c>
      <c r="N1666" s="1" t="str">
        <f>IFERROR(VLOOKUP(D1666, 'Datos bancarios'!C:I, 7, FALSE), "Sin banco")</f>
        <v>Sin banco</v>
      </c>
    </row>
    <row r="1667" spans="2:14">
      <c r="B1667" s="1" t="s">
        <v>3548</v>
      </c>
      <c r="C1667" s="1" t="s">
        <v>19377</v>
      </c>
      <c r="D1667" s="1">
        <v>36300462</v>
      </c>
      <c r="E1667" s="1" t="s">
        <v>17149</v>
      </c>
      <c r="F1667" s="1" t="s">
        <v>19376</v>
      </c>
      <c r="G1667" s="1" t="str">
        <f>IFERROR(VLOOKUP(D1667, 'Datos bancarios'!C:J, 8, FALSE), "Sin celular")</f>
        <v>Sin celular</v>
      </c>
      <c r="H1667" s="1" t="str">
        <f>IFERROR(
   IF(
      VLOOKUP(D1667, 'Datos bancarios'!C:E, 2, FALSE) &lt;&gt; "",
      VLOOKUP(D1667, 'Datos bancarios'!C:E, 2, FALSE),
      IF(
         VLOOKUP(D1667, 'Datos bancarios'!C:E, 3, FALSE) &lt;&gt; "",
         VLOOKUP(D1667, 'Datos bancarios'!C:E, 3, FALSE),
         "Sin CBU"
      )
   ),
   "Sin CBU"
)</f>
        <v>Sin CBU</v>
      </c>
      <c r="I1667" s="1" t="str">
        <f>IFERROR(VLOOKUP(D1667, 'Datos bancarios'!C:G, 5, FALSE), "Sin alias")</f>
        <v>Sin alias</v>
      </c>
      <c r="J1667" s="1" t="str">
        <f>IFERROR(VLOOKUP(D1667, 'Datos bancarios'!C:H, 6, FALSE), "Sin titular")</f>
        <v>Sin titular</v>
      </c>
      <c r="K1667" s="1" t="s">
        <v>14576</v>
      </c>
      <c r="L1667" s="1" t="s">
        <v>14577</v>
      </c>
      <c r="M1667" s="1" t="s">
        <v>14578</v>
      </c>
      <c r="N1667" s="1" t="str">
        <f>IFERROR(VLOOKUP(D1667, 'Datos bancarios'!C:I, 7, FALSE), "Sin banco")</f>
        <v>Sin banco</v>
      </c>
    </row>
    <row r="1668" spans="2:14">
      <c r="B1668" s="1" t="s">
        <v>3549</v>
      </c>
      <c r="C1668" s="1" t="s">
        <v>19377</v>
      </c>
      <c r="D1668" s="1">
        <v>36320312</v>
      </c>
      <c r="E1668" s="1" t="s">
        <v>15682</v>
      </c>
      <c r="F1668" s="1" t="s">
        <v>19376</v>
      </c>
      <c r="G1668" s="1">
        <f>IFERROR(VLOOKUP(D1668, 'Datos bancarios'!C:J, 8, FALSE), "Sin celular")</f>
        <v>2604384529</v>
      </c>
      <c r="H1668" s="1" t="str">
        <f>IFERROR(
   IF(
      VLOOKUP(D1668, 'Datos bancarios'!C:E, 2, FALSE) &lt;&gt; "",
      VLOOKUP(D1668, 'Datos bancarios'!C:E, 2, FALSE),
      IF(
         VLOOKUP(D1668, 'Datos bancarios'!C:E, 3, FALSE) &lt;&gt; "",
         VLOOKUP(D1668, 'Datos bancarios'!C:E, 3, FALSE),
         "Sin CBU"
      )
   ),
   "Sin CBU"
)</f>
        <v>0110485530048534640979</v>
      </c>
      <c r="I1668" s="1" t="str">
        <f>IFERROR(VLOOKUP(D1668, 'Datos bancarios'!C:G, 5, FALSE), "Sin alias")</f>
        <v>ARENA.GOL.RIFLE</v>
      </c>
      <c r="J1668" s="1" t="str">
        <f>IFERROR(VLOOKUP(D1668, 'Datos bancarios'!C:H, 6, FALSE), "Sin titular")</f>
        <v>Héctor Emanuel Lopez</v>
      </c>
      <c r="K1668" s="1" t="s">
        <v>14576</v>
      </c>
      <c r="L1668" s="1" t="s">
        <v>14577</v>
      </c>
      <c r="M1668" s="1" t="s">
        <v>14578</v>
      </c>
      <c r="N1668" s="1" t="str">
        <f>IFERROR(VLOOKUP(D1668, 'Datos bancarios'!C:I, 7, FALSE), "Sin banco")</f>
        <v>BANCO DE LA NACION ARGENTINA</v>
      </c>
    </row>
    <row r="1669" spans="2:14">
      <c r="B1669" s="1" t="s">
        <v>3550</v>
      </c>
      <c r="C1669" s="1" t="s">
        <v>19377</v>
      </c>
      <c r="D1669" s="1">
        <v>36337544</v>
      </c>
      <c r="E1669" s="1" t="s">
        <v>15179</v>
      </c>
      <c r="F1669" s="1" t="s">
        <v>19376</v>
      </c>
      <c r="G1669" s="1" t="str">
        <f>IFERROR(VLOOKUP(D1669, 'Datos bancarios'!C:J, 8, FALSE), "Sin celular")</f>
        <v>Sin celular</v>
      </c>
      <c r="H1669" s="1" t="str">
        <f>IFERROR(
   IF(
      VLOOKUP(D1669, 'Datos bancarios'!C:E, 2, FALSE) &lt;&gt; "",
      VLOOKUP(D1669, 'Datos bancarios'!C:E, 2, FALSE),
      IF(
         VLOOKUP(D1669, 'Datos bancarios'!C:E, 3, FALSE) &lt;&gt; "",
         VLOOKUP(D1669, 'Datos bancarios'!C:E, 3, FALSE),
         "Sin CBU"
      )
   ),
   "Sin CBU"
)</f>
        <v>Sin CBU</v>
      </c>
      <c r="I1669" s="1" t="str">
        <f>IFERROR(VLOOKUP(D1669, 'Datos bancarios'!C:G, 5, FALSE), "Sin alias")</f>
        <v>Sin alias</v>
      </c>
      <c r="J1669" s="1" t="str">
        <f>IFERROR(VLOOKUP(D1669, 'Datos bancarios'!C:H, 6, FALSE), "Sin titular")</f>
        <v>Sin titular</v>
      </c>
      <c r="K1669" s="1" t="s">
        <v>14576</v>
      </c>
      <c r="L1669" s="1" t="s">
        <v>14577</v>
      </c>
      <c r="M1669" s="1" t="s">
        <v>14578</v>
      </c>
      <c r="N1669" s="1" t="str">
        <f>IFERROR(VLOOKUP(D1669, 'Datos bancarios'!C:I, 7, FALSE), "Sin banco")</f>
        <v>Sin banco</v>
      </c>
    </row>
    <row r="1670" spans="2:14">
      <c r="B1670" s="1" t="s">
        <v>3551</v>
      </c>
      <c r="C1670" s="1" t="s">
        <v>19377</v>
      </c>
      <c r="D1670" s="1">
        <v>36340816</v>
      </c>
      <c r="E1670" s="1" t="s">
        <v>16863</v>
      </c>
      <c r="F1670" s="1" t="s">
        <v>19376</v>
      </c>
      <c r="G1670" s="1" t="str">
        <f>IFERROR(VLOOKUP(D1670, 'Datos bancarios'!C:J, 8, FALSE), "Sin celular")</f>
        <v>Sin celular</v>
      </c>
      <c r="H1670" s="1" t="str">
        <f>IFERROR(
   IF(
      VLOOKUP(D1670, 'Datos bancarios'!C:E, 2, FALSE) &lt;&gt; "",
      VLOOKUP(D1670, 'Datos bancarios'!C:E, 2, FALSE),
      IF(
         VLOOKUP(D1670, 'Datos bancarios'!C:E, 3, FALSE) &lt;&gt; "",
         VLOOKUP(D1670, 'Datos bancarios'!C:E, 3, FALSE),
         "Sin CBU"
      )
   ),
   "Sin CBU"
)</f>
        <v>Sin CBU</v>
      </c>
      <c r="I1670" s="1" t="str">
        <f>IFERROR(VLOOKUP(D1670, 'Datos bancarios'!C:G, 5, FALSE), "Sin alias")</f>
        <v>Sin alias</v>
      </c>
      <c r="J1670" s="1" t="str">
        <f>IFERROR(VLOOKUP(D1670, 'Datos bancarios'!C:H, 6, FALSE), "Sin titular")</f>
        <v>Sin titular</v>
      </c>
      <c r="K1670" s="1" t="s">
        <v>14576</v>
      </c>
      <c r="L1670" s="1" t="s">
        <v>14577</v>
      </c>
      <c r="M1670" s="1" t="s">
        <v>14578</v>
      </c>
      <c r="N1670" s="1" t="str">
        <f>IFERROR(VLOOKUP(D1670, 'Datos bancarios'!C:I, 7, FALSE), "Sin banco")</f>
        <v>Sin banco</v>
      </c>
    </row>
    <row r="1671" spans="2:14">
      <c r="B1671" s="1" t="s">
        <v>3552</v>
      </c>
      <c r="C1671" s="1" t="s">
        <v>19377</v>
      </c>
      <c r="D1671" s="1">
        <v>36340898</v>
      </c>
      <c r="E1671" s="1" t="s">
        <v>15034</v>
      </c>
      <c r="F1671" s="1" t="s">
        <v>19376</v>
      </c>
      <c r="G1671" s="1" t="str">
        <f>IFERROR(VLOOKUP(D1671, 'Datos bancarios'!C:J, 8, FALSE), "Sin celular")</f>
        <v>Sin celular</v>
      </c>
      <c r="H1671" s="1" t="str">
        <f>IFERROR(
   IF(
      VLOOKUP(D1671, 'Datos bancarios'!C:E, 2, FALSE) &lt;&gt; "",
      VLOOKUP(D1671, 'Datos bancarios'!C:E, 2, FALSE),
      IF(
         VLOOKUP(D1671, 'Datos bancarios'!C:E, 3, FALSE) &lt;&gt; "",
         VLOOKUP(D1671, 'Datos bancarios'!C:E, 3, FALSE),
         "Sin CBU"
      )
   ),
   "Sin CBU"
)</f>
        <v>Sin CBU</v>
      </c>
      <c r="I1671" s="1" t="str">
        <f>IFERROR(VLOOKUP(D1671, 'Datos bancarios'!C:G, 5, FALSE), "Sin alias")</f>
        <v>Sin alias</v>
      </c>
      <c r="J1671" s="1" t="str">
        <f>IFERROR(VLOOKUP(D1671, 'Datos bancarios'!C:H, 6, FALSE), "Sin titular")</f>
        <v>Sin titular</v>
      </c>
      <c r="K1671" s="1" t="s">
        <v>14576</v>
      </c>
      <c r="L1671" s="1" t="s">
        <v>14577</v>
      </c>
      <c r="M1671" s="1" t="s">
        <v>14578</v>
      </c>
      <c r="N1671" s="1" t="str">
        <f>IFERROR(VLOOKUP(D1671, 'Datos bancarios'!C:I, 7, FALSE), "Sin banco")</f>
        <v>Sin banco</v>
      </c>
    </row>
    <row r="1672" spans="2:14">
      <c r="B1672" s="1" t="s">
        <v>3553</v>
      </c>
      <c r="C1672" s="1" t="s">
        <v>19377</v>
      </c>
      <c r="D1672" s="1">
        <v>36341200</v>
      </c>
      <c r="E1672" s="1" t="s">
        <v>15812</v>
      </c>
      <c r="F1672" s="1" t="s">
        <v>19376</v>
      </c>
      <c r="G1672" s="1" t="str">
        <f>IFERROR(VLOOKUP(D1672, 'Datos bancarios'!C:J, 8, FALSE), "Sin celular")</f>
        <v>Sin celular</v>
      </c>
      <c r="H1672" s="1" t="str">
        <f>IFERROR(
   IF(
      VLOOKUP(D1672, 'Datos bancarios'!C:E, 2, FALSE) &lt;&gt; "",
      VLOOKUP(D1672, 'Datos bancarios'!C:E, 2, FALSE),
      IF(
         VLOOKUP(D1672, 'Datos bancarios'!C:E, 3, FALSE) &lt;&gt; "",
         VLOOKUP(D1672, 'Datos bancarios'!C:E, 3, FALSE),
         "Sin CBU"
      )
   ),
   "Sin CBU"
)</f>
        <v>Sin CBU</v>
      </c>
      <c r="I1672" s="1" t="str">
        <f>IFERROR(VLOOKUP(D1672, 'Datos bancarios'!C:G, 5, FALSE), "Sin alias")</f>
        <v>Sin alias</v>
      </c>
      <c r="J1672" s="1" t="str">
        <f>IFERROR(VLOOKUP(D1672, 'Datos bancarios'!C:H, 6, FALSE), "Sin titular")</f>
        <v>Sin titular</v>
      </c>
      <c r="K1672" s="1" t="s">
        <v>14576</v>
      </c>
      <c r="L1672" s="1" t="s">
        <v>14577</v>
      </c>
      <c r="M1672" s="1" t="s">
        <v>14578</v>
      </c>
      <c r="N1672" s="1" t="str">
        <f>IFERROR(VLOOKUP(D1672, 'Datos bancarios'!C:I, 7, FALSE), "Sin banco")</f>
        <v>Sin banco</v>
      </c>
    </row>
    <row r="1673" spans="2:14">
      <c r="B1673" s="1" t="s">
        <v>3554</v>
      </c>
      <c r="C1673" s="1" t="s">
        <v>19377</v>
      </c>
      <c r="D1673" s="1">
        <v>36349005</v>
      </c>
      <c r="E1673" s="1" t="s">
        <v>16258</v>
      </c>
      <c r="F1673" s="1" t="s">
        <v>19376</v>
      </c>
      <c r="G1673" s="1" t="str">
        <f>IFERROR(VLOOKUP(D1673, 'Datos bancarios'!C:J, 8, FALSE), "Sin celular")</f>
        <v>Sin celular</v>
      </c>
      <c r="H1673" s="1" t="str">
        <f>IFERROR(
   IF(
      VLOOKUP(D1673, 'Datos bancarios'!C:E, 2, FALSE) &lt;&gt; "",
      VLOOKUP(D1673, 'Datos bancarios'!C:E, 2, FALSE),
      IF(
         VLOOKUP(D1673, 'Datos bancarios'!C:E, 3, FALSE) &lt;&gt; "",
         VLOOKUP(D1673, 'Datos bancarios'!C:E, 3, FALSE),
         "Sin CBU"
      )
   ),
   "Sin CBU"
)</f>
        <v>Sin CBU</v>
      </c>
      <c r="I1673" s="1" t="str">
        <f>IFERROR(VLOOKUP(D1673, 'Datos bancarios'!C:G, 5, FALSE), "Sin alias")</f>
        <v>Sin alias</v>
      </c>
      <c r="J1673" s="1" t="str">
        <f>IFERROR(VLOOKUP(D1673, 'Datos bancarios'!C:H, 6, FALSE), "Sin titular")</f>
        <v>Sin titular</v>
      </c>
      <c r="K1673" s="1" t="s">
        <v>14576</v>
      </c>
      <c r="L1673" s="1" t="s">
        <v>14577</v>
      </c>
      <c r="M1673" s="1" t="s">
        <v>14578</v>
      </c>
      <c r="N1673" s="1" t="str">
        <f>IFERROR(VLOOKUP(D1673, 'Datos bancarios'!C:I, 7, FALSE), "Sin banco")</f>
        <v>Sin banco</v>
      </c>
    </row>
    <row r="1674" spans="2:14">
      <c r="B1674" s="1" t="s">
        <v>3555</v>
      </c>
      <c r="C1674" s="1" t="s">
        <v>19377</v>
      </c>
      <c r="D1674" s="1">
        <v>36349253</v>
      </c>
      <c r="E1674" s="1" t="s">
        <v>14727</v>
      </c>
      <c r="F1674" s="1" t="s">
        <v>19376</v>
      </c>
      <c r="G1674" s="1" t="str">
        <f>IFERROR(VLOOKUP(D1674, 'Datos bancarios'!C:J, 8, FALSE), "Sin celular")</f>
        <v>Sin celular</v>
      </c>
      <c r="H1674" s="1" t="str">
        <f>IFERROR(
   IF(
      VLOOKUP(D1674, 'Datos bancarios'!C:E, 2, FALSE) &lt;&gt; "",
      VLOOKUP(D1674, 'Datos bancarios'!C:E, 2, FALSE),
      IF(
         VLOOKUP(D1674, 'Datos bancarios'!C:E, 3, FALSE) &lt;&gt; "",
         VLOOKUP(D1674, 'Datos bancarios'!C:E, 3, FALSE),
         "Sin CBU"
      )
   ),
   "Sin CBU"
)</f>
        <v>Sin CBU</v>
      </c>
      <c r="I1674" s="1" t="str">
        <f>IFERROR(VLOOKUP(D1674, 'Datos bancarios'!C:G, 5, FALSE), "Sin alias")</f>
        <v>Sin alias</v>
      </c>
      <c r="J1674" s="1" t="str">
        <f>IFERROR(VLOOKUP(D1674, 'Datos bancarios'!C:H, 6, FALSE), "Sin titular")</f>
        <v>Sin titular</v>
      </c>
      <c r="K1674" s="1" t="s">
        <v>14576</v>
      </c>
      <c r="L1674" s="1" t="s">
        <v>14577</v>
      </c>
      <c r="M1674" s="1" t="s">
        <v>14578</v>
      </c>
      <c r="N1674" s="1" t="str">
        <f>IFERROR(VLOOKUP(D1674, 'Datos bancarios'!C:I, 7, FALSE), "Sin banco")</f>
        <v>Sin banco</v>
      </c>
    </row>
    <row r="1675" spans="2:14">
      <c r="B1675" s="1" t="s">
        <v>3556</v>
      </c>
      <c r="C1675" s="1" t="s">
        <v>19377</v>
      </c>
      <c r="D1675" s="1">
        <v>36349295</v>
      </c>
      <c r="E1675" s="1" t="s">
        <v>15829</v>
      </c>
      <c r="F1675" s="1" t="s">
        <v>19376</v>
      </c>
      <c r="G1675" s="1">
        <f>IFERROR(VLOOKUP(D1675, 'Datos bancarios'!C:J, 8, FALSE), "Sin celular")</f>
        <v>2615388860</v>
      </c>
      <c r="H1675" s="1" t="str">
        <f>IFERROR(
   IF(
      VLOOKUP(D1675, 'Datos bancarios'!C:E, 2, FALSE) &lt;&gt; "",
      VLOOKUP(D1675, 'Datos bancarios'!C:E, 2, FALSE),
      IF(
         VLOOKUP(D1675, 'Datos bancarios'!C:E, 3, FALSE) &lt;&gt; "",
         VLOOKUP(D1675, 'Datos bancarios'!C:E, 3, FALSE),
         "Sin CBU"
      )
   ),
   "Sin CBU"
)</f>
        <v>19101158-55111502390699</v>
      </c>
      <c r="I1675" s="1" t="str">
        <f>IFERROR(VLOOKUP(D1675, 'Datos bancarios'!C:G, 5, FALSE), "Sin alias")</f>
        <v>MARTE.MOSCU.MEDANO</v>
      </c>
      <c r="J1675" s="1" t="str">
        <f>IFERROR(VLOOKUP(D1675, 'Datos bancarios'!C:H, 6, FALSE), "Sin titular")</f>
        <v>Mauricio gaspar molina</v>
      </c>
      <c r="K1675" s="1" t="s">
        <v>14576</v>
      </c>
      <c r="L1675" s="1" t="s">
        <v>14577</v>
      </c>
      <c r="M1675" s="1" t="s">
        <v>14578</v>
      </c>
      <c r="N1675" s="1" t="str">
        <f>IFERROR(VLOOKUP(D1675, 'Datos bancarios'!C:I, 7, FALSE), "Sin banco")</f>
        <v>BANCO CREDICOOP COOPERATIVO LIMITADO</v>
      </c>
    </row>
    <row r="1676" spans="2:14">
      <c r="B1676" s="1" t="s">
        <v>3557</v>
      </c>
      <c r="C1676" s="1" t="s">
        <v>19377</v>
      </c>
      <c r="D1676" s="1">
        <v>36416503</v>
      </c>
      <c r="E1676" s="1" t="s">
        <v>16029</v>
      </c>
      <c r="F1676" s="1" t="s">
        <v>19376</v>
      </c>
      <c r="G1676" s="1" t="str">
        <f>IFERROR(VLOOKUP(D1676, 'Datos bancarios'!C:J, 8, FALSE), "Sin celular")</f>
        <v>Sin celular</v>
      </c>
      <c r="H1676" s="1" t="str">
        <f>IFERROR(
   IF(
      VLOOKUP(D1676, 'Datos bancarios'!C:E, 2, FALSE) &lt;&gt; "",
      VLOOKUP(D1676, 'Datos bancarios'!C:E, 2, FALSE),
      IF(
         VLOOKUP(D1676, 'Datos bancarios'!C:E, 3, FALSE) &lt;&gt; "",
         VLOOKUP(D1676, 'Datos bancarios'!C:E, 3, FALSE),
         "Sin CBU"
      )
   ),
   "Sin CBU"
)</f>
        <v>Sin CBU</v>
      </c>
      <c r="I1676" s="1" t="str">
        <f>IFERROR(VLOOKUP(D1676, 'Datos bancarios'!C:G, 5, FALSE), "Sin alias")</f>
        <v>Sin alias</v>
      </c>
      <c r="J1676" s="1" t="str">
        <f>IFERROR(VLOOKUP(D1676, 'Datos bancarios'!C:H, 6, FALSE), "Sin titular")</f>
        <v>Sin titular</v>
      </c>
      <c r="K1676" s="1" t="s">
        <v>14576</v>
      </c>
      <c r="L1676" s="1" t="s">
        <v>14577</v>
      </c>
      <c r="M1676" s="1" t="s">
        <v>14578</v>
      </c>
      <c r="N1676" s="1" t="str">
        <f>IFERROR(VLOOKUP(D1676, 'Datos bancarios'!C:I, 7, FALSE), "Sin banco")</f>
        <v>Sin banco</v>
      </c>
    </row>
    <row r="1677" spans="2:14">
      <c r="B1677" s="1" t="s">
        <v>3558</v>
      </c>
      <c r="C1677" s="1" t="s">
        <v>19377</v>
      </c>
      <c r="D1677" s="1">
        <v>36416809</v>
      </c>
      <c r="E1677" s="1" t="s">
        <v>15669</v>
      </c>
      <c r="F1677" s="1" t="s">
        <v>19376</v>
      </c>
      <c r="G1677" s="1" t="str">
        <f>IFERROR(VLOOKUP(D1677, 'Datos bancarios'!C:J, 8, FALSE), "Sin celular")</f>
        <v>Sin celular</v>
      </c>
      <c r="H1677" s="1" t="str">
        <f>IFERROR(
   IF(
      VLOOKUP(D1677, 'Datos bancarios'!C:E, 2, FALSE) &lt;&gt; "",
      VLOOKUP(D1677, 'Datos bancarios'!C:E, 2, FALSE),
      IF(
         VLOOKUP(D1677, 'Datos bancarios'!C:E, 3, FALSE) &lt;&gt; "",
         VLOOKUP(D1677, 'Datos bancarios'!C:E, 3, FALSE),
         "Sin CBU"
      )
   ),
   "Sin CBU"
)</f>
        <v>Sin CBU</v>
      </c>
      <c r="I1677" s="1" t="str">
        <f>IFERROR(VLOOKUP(D1677, 'Datos bancarios'!C:G, 5, FALSE), "Sin alias")</f>
        <v>Sin alias</v>
      </c>
      <c r="J1677" s="1" t="str">
        <f>IFERROR(VLOOKUP(D1677, 'Datos bancarios'!C:H, 6, FALSE), "Sin titular")</f>
        <v>Sin titular</v>
      </c>
      <c r="K1677" s="1" t="s">
        <v>14576</v>
      </c>
      <c r="L1677" s="1" t="s">
        <v>14577</v>
      </c>
      <c r="M1677" s="1" t="s">
        <v>14578</v>
      </c>
      <c r="N1677" s="1" t="str">
        <f>IFERROR(VLOOKUP(D1677, 'Datos bancarios'!C:I, 7, FALSE), "Sin banco")</f>
        <v>Sin banco</v>
      </c>
    </row>
    <row r="1678" spans="2:14">
      <c r="B1678" s="1" t="s">
        <v>3559</v>
      </c>
      <c r="C1678" s="1" t="s">
        <v>19377</v>
      </c>
      <c r="D1678" s="1">
        <v>36416977</v>
      </c>
      <c r="E1678" s="1" t="s">
        <v>16992</v>
      </c>
      <c r="F1678" s="1" t="s">
        <v>19376</v>
      </c>
      <c r="G1678" s="1" t="str">
        <f>IFERROR(VLOOKUP(D1678, 'Datos bancarios'!C:J, 8, FALSE), "Sin celular")</f>
        <v>Sin celular</v>
      </c>
      <c r="H1678" s="1" t="str">
        <f>IFERROR(
   IF(
      VLOOKUP(D1678, 'Datos bancarios'!C:E, 2, FALSE) &lt;&gt; "",
      VLOOKUP(D1678, 'Datos bancarios'!C:E, 2, FALSE),
      IF(
         VLOOKUP(D1678, 'Datos bancarios'!C:E, 3, FALSE) &lt;&gt; "",
         VLOOKUP(D1678, 'Datos bancarios'!C:E, 3, FALSE),
         "Sin CBU"
      )
   ),
   "Sin CBU"
)</f>
        <v>Sin CBU</v>
      </c>
      <c r="I1678" s="1" t="str">
        <f>IFERROR(VLOOKUP(D1678, 'Datos bancarios'!C:G, 5, FALSE), "Sin alias")</f>
        <v>Sin alias</v>
      </c>
      <c r="J1678" s="1" t="str">
        <f>IFERROR(VLOOKUP(D1678, 'Datos bancarios'!C:H, 6, FALSE), "Sin titular")</f>
        <v>Sin titular</v>
      </c>
      <c r="K1678" s="1" t="s">
        <v>14576</v>
      </c>
      <c r="L1678" s="1" t="s">
        <v>14577</v>
      </c>
      <c r="M1678" s="1" t="s">
        <v>14578</v>
      </c>
      <c r="N1678" s="1" t="str">
        <f>IFERROR(VLOOKUP(D1678, 'Datos bancarios'!C:I, 7, FALSE), "Sin banco")</f>
        <v>Sin banco</v>
      </c>
    </row>
    <row r="1679" spans="2:14">
      <c r="B1679" s="1" t="s">
        <v>3560</v>
      </c>
      <c r="C1679" s="1" t="s">
        <v>19377</v>
      </c>
      <c r="D1679" s="1">
        <v>36417184</v>
      </c>
      <c r="E1679" s="1" t="s">
        <v>15685</v>
      </c>
      <c r="F1679" s="1" t="s">
        <v>19376</v>
      </c>
      <c r="G1679" s="1" t="str">
        <f>IFERROR(VLOOKUP(D1679, 'Datos bancarios'!C:J, 8, FALSE), "Sin celular")</f>
        <v>Sin celular</v>
      </c>
      <c r="H1679" s="1" t="str">
        <f>IFERROR(
   IF(
      VLOOKUP(D1679, 'Datos bancarios'!C:E, 2, FALSE) &lt;&gt; "",
      VLOOKUP(D1679, 'Datos bancarios'!C:E, 2, FALSE),
      IF(
         VLOOKUP(D1679, 'Datos bancarios'!C:E, 3, FALSE) &lt;&gt; "",
         VLOOKUP(D1679, 'Datos bancarios'!C:E, 3, FALSE),
         "Sin CBU"
      )
   ),
   "Sin CBU"
)</f>
        <v>Sin CBU</v>
      </c>
      <c r="I1679" s="1" t="str">
        <f>IFERROR(VLOOKUP(D1679, 'Datos bancarios'!C:G, 5, FALSE), "Sin alias")</f>
        <v>Sin alias</v>
      </c>
      <c r="J1679" s="1" t="str">
        <f>IFERROR(VLOOKUP(D1679, 'Datos bancarios'!C:H, 6, FALSE), "Sin titular")</f>
        <v>Sin titular</v>
      </c>
      <c r="K1679" s="1" t="s">
        <v>14576</v>
      </c>
      <c r="L1679" s="1" t="s">
        <v>14577</v>
      </c>
      <c r="M1679" s="1" t="s">
        <v>14578</v>
      </c>
      <c r="N1679" s="1" t="str">
        <f>IFERROR(VLOOKUP(D1679, 'Datos bancarios'!C:I, 7, FALSE), "Sin banco")</f>
        <v>Sin banco</v>
      </c>
    </row>
    <row r="1680" spans="2:14">
      <c r="B1680" s="1" t="s">
        <v>3561</v>
      </c>
      <c r="C1680" s="1" t="s">
        <v>19377</v>
      </c>
      <c r="D1680" s="1">
        <v>36417285</v>
      </c>
      <c r="E1680" s="1" t="s">
        <v>15606</v>
      </c>
      <c r="F1680" s="1" t="s">
        <v>19376</v>
      </c>
      <c r="G1680" s="1" t="str">
        <f>IFERROR(VLOOKUP(D1680, 'Datos bancarios'!C:J, 8, FALSE), "Sin celular")</f>
        <v>Sin celular</v>
      </c>
      <c r="H1680" s="1" t="str">
        <f>IFERROR(
   IF(
      VLOOKUP(D1680, 'Datos bancarios'!C:E, 2, FALSE) &lt;&gt; "",
      VLOOKUP(D1680, 'Datos bancarios'!C:E, 2, FALSE),
      IF(
         VLOOKUP(D1680, 'Datos bancarios'!C:E, 3, FALSE) &lt;&gt; "",
         VLOOKUP(D1680, 'Datos bancarios'!C:E, 3, FALSE),
         "Sin CBU"
      )
   ),
   "Sin CBU"
)</f>
        <v>Sin CBU</v>
      </c>
      <c r="I1680" s="1" t="str">
        <f>IFERROR(VLOOKUP(D1680, 'Datos bancarios'!C:G, 5, FALSE), "Sin alias")</f>
        <v>Sin alias</v>
      </c>
      <c r="J1680" s="1" t="str">
        <f>IFERROR(VLOOKUP(D1680, 'Datos bancarios'!C:H, 6, FALSE), "Sin titular")</f>
        <v>Sin titular</v>
      </c>
      <c r="K1680" s="1" t="s">
        <v>14576</v>
      </c>
      <c r="L1680" s="1" t="s">
        <v>14577</v>
      </c>
      <c r="M1680" s="1" t="s">
        <v>14578</v>
      </c>
      <c r="N1680" s="1" t="str">
        <f>IFERROR(VLOOKUP(D1680, 'Datos bancarios'!C:I, 7, FALSE), "Sin banco")</f>
        <v>Sin banco</v>
      </c>
    </row>
    <row r="1681" spans="2:14">
      <c r="B1681" s="1" t="s">
        <v>3562</v>
      </c>
      <c r="C1681" s="1" t="s">
        <v>19377</v>
      </c>
      <c r="D1681" s="1">
        <v>36417349</v>
      </c>
      <c r="E1681" s="1" t="s">
        <v>16121</v>
      </c>
      <c r="F1681" s="1" t="s">
        <v>19376</v>
      </c>
      <c r="G1681" s="1" t="str">
        <f>IFERROR(VLOOKUP(D1681, 'Datos bancarios'!C:J, 8, FALSE), "Sin celular")</f>
        <v>Sin celular</v>
      </c>
      <c r="H1681" s="1" t="str">
        <f>IFERROR(
   IF(
      VLOOKUP(D1681, 'Datos bancarios'!C:E, 2, FALSE) &lt;&gt; "",
      VLOOKUP(D1681, 'Datos bancarios'!C:E, 2, FALSE),
      IF(
         VLOOKUP(D1681, 'Datos bancarios'!C:E, 3, FALSE) &lt;&gt; "",
         VLOOKUP(D1681, 'Datos bancarios'!C:E, 3, FALSE),
         "Sin CBU"
      )
   ),
   "Sin CBU"
)</f>
        <v>Sin CBU</v>
      </c>
      <c r="I1681" s="1" t="str">
        <f>IFERROR(VLOOKUP(D1681, 'Datos bancarios'!C:G, 5, FALSE), "Sin alias")</f>
        <v>Sin alias</v>
      </c>
      <c r="J1681" s="1" t="str">
        <f>IFERROR(VLOOKUP(D1681, 'Datos bancarios'!C:H, 6, FALSE), "Sin titular")</f>
        <v>Sin titular</v>
      </c>
      <c r="K1681" s="1" t="s">
        <v>14576</v>
      </c>
      <c r="L1681" s="1" t="s">
        <v>14577</v>
      </c>
      <c r="M1681" s="1" t="s">
        <v>14578</v>
      </c>
      <c r="N1681" s="1" t="str">
        <f>IFERROR(VLOOKUP(D1681, 'Datos bancarios'!C:I, 7, FALSE), "Sin banco")</f>
        <v>Sin banco</v>
      </c>
    </row>
    <row r="1682" spans="2:14">
      <c r="B1682" s="1" t="s">
        <v>3563</v>
      </c>
      <c r="C1682" s="1" t="s">
        <v>19377</v>
      </c>
      <c r="D1682" s="1">
        <v>36417592</v>
      </c>
      <c r="E1682" s="1" t="s">
        <v>15888</v>
      </c>
      <c r="F1682" s="1" t="s">
        <v>19376</v>
      </c>
      <c r="G1682" s="1" t="str">
        <f>IFERROR(VLOOKUP(D1682, 'Datos bancarios'!C:J, 8, FALSE), "Sin celular")</f>
        <v>Sin celular</v>
      </c>
      <c r="H1682" s="1" t="str">
        <f>IFERROR(
   IF(
      VLOOKUP(D1682, 'Datos bancarios'!C:E, 2, FALSE) &lt;&gt; "",
      VLOOKUP(D1682, 'Datos bancarios'!C:E, 2, FALSE),
      IF(
         VLOOKUP(D1682, 'Datos bancarios'!C:E, 3, FALSE) &lt;&gt; "",
         VLOOKUP(D1682, 'Datos bancarios'!C:E, 3, FALSE),
         "Sin CBU"
      )
   ),
   "Sin CBU"
)</f>
        <v>Sin CBU</v>
      </c>
      <c r="I1682" s="1" t="str">
        <f>IFERROR(VLOOKUP(D1682, 'Datos bancarios'!C:G, 5, FALSE), "Sin alias")</f>
        <v>Sin alias</v>
      </c>
      <c r="J1682" s="1" t="str">
        <f>IFERROR(VLOOKUP(D1682, 'Datos bancarios'!C:H, 6, FALSE), "Sin titular")</f>
        <v>Sin titular</v>
      </c>
      <c r="K1682" s="1" t="s">
        <v>14576</v>
      </c>
      <c r="L1682" s="1" t="s">
        <v>14577</v>
      </c>
      <c r="M1682" s="1" t="s">
        <v>14578</v>
      </c>
      <c r="N1682" s="1" t="str">
        <f>IFERROR(VLOOKUP(D1682, 'Datos bancarios'!C:I, 7, FALSE), "Sin banco")</f>
        <v>Sin banco</v>
      </c>
    </row>
    <row r="1683" spans="2:14">
      <c r="B1683" s="1" t="s">
        <v>3564</v>
      </c>
      <c r="C1683" s="1" t="s">
        <v>19377</v>
      </c>
      <c r="D1683" s="1">
        <v>36417617</v>
      </c>
      <c r="E1683" s="1" t="s">
        <v>16441</v>
      </c>
      <c r="F1683" s="1" t="s">
        <v>19376</v>
      </c>
      <c r="G1683" s="1" t="str">
        <f>IFERROR(VLOOKUP(D1683, 'Datos bancarios'!C:J, 8, FALSE), "Sin celular")</f>
        <v>Sin celular</v>
      </c>
      <c r="H1683" s="1" t="str">
        <f>IFERROR(
   IF(
      VLOOKUP(D1683, 'Datos bancarios'!C:E, 2, FALSE) &lt;&gt; "",
      VLOOKUP(D1683, 'Datos bancarios'!C:E, 2, FALSE),
      IF(
         VLOOKUP(D1683, 'Datos bancarios'!C:E, 3, FALSE) &lt;&gt; "",
         VLOOKUP(D1683, 'Datos bancarios'!C:E, 3, FALSE),
         "Sin CBU"
      )
   ),
   "Sin CBU"
)</f>
        <v>Sin CBU</v>
      </c>
      <c r="I1683" s="1" t="str">
        <f>IFERROR(VLOOKUP(D1683, 'Datos bancarios'!C:G, 5, FALSE), "Sin alias")</f>
        <v>Sin alias</v>
      </c>
      <c r="J1683" s="1" t="str">
        <f>IFERROR(VLOOKUP(D1683, 'Datos bancarios'!C:H, 6, FALSE), "Sin titular")</f>
        <v>Sin titular</v>
      </c>
      <c r="K1683" s="1" t="s">
        <v>14576</v>
      </c>
      <c r="L1683" s="1" t="s">
        <v>14577</v>
      </c>
      <c r="M1683" s="1" t="s">
        <v>14578</v>
      </c>
      <c r="N1683" s="1" t="str">
        <f>IFERROR(VLOOKUP(D1683, 'Datos bancarios'!C:I, 7, FALSE), "Sin banco")</f>
        <v>Sin banco</v>
      </c>
    </row>
    <row r="1684" spans="2:14">
      <c r="B1684" s="1" t="s">
        <v>3565</v>
      </c>
      <c r="C1684" s="1" t="s">
        <v>19377</v>
      </c>
      <c r="D1684" s="1">
        <v>36417671</v>
      </c>
      <c r="E1684" s="1" t="s">
        <v>16103</v>
      </c>
      <c r="F1684" s="1" t="s">
        <v>19376</v>
      </c>
      <c r="G1684" s="1" t="str">
        <f>IFERROR(VLOOKUP(D1684, 'Datos bancarios'!C:J, 8, FALSE), "Sin celular")</f>
        <v>Sin celular</v>
      </c>
      <c r="H1684" s="1" t="str">
        <f>IFERROR(
   IF(
      VLOOKUP(D1684, 'Datos bancarios'!C:E, 2, FALSE) &lt;&gt; "",
      VLOOKUP(D1684, 'Datos bancarios'!C:E, 2, FALSE),
      IF(
         VLOOKUP(D1684, 'Datos bancarios'!C:E, 3, FALSE) &lt;&gt; "",
         VLOOKUP(D1684, 'Datos bancarios'!C:E, 3, FALSE),
         "Sin CBU"
      )
   ),
   "Sin CBU"
)</f>
        <v>Sin CBU</v>
      </c>
      <c r="I1684" s="1" t="str">
        <f>IFERROR(VLOOKUP(D1684, 'Datos bancarios'!C:G, 5, FALSE), "Sin alias")</f>
        <v>Sin alias</v>
      </c>
      <c r="J1684" s="1" t="str">
        <f>IFERROR(VLOOKUP(D1684, 'Datos bancarios'!C:H, 6, FALSE), "Sin titular")</f>
        <v>Sin titular</v>
      </c>
      <c r="K1684" s="1" t="s">
        <v>14576</v>
      </c>
      <c r="L1684" s="1" t="s">
        <v>14577</v>
      </c>
      <c r="M1684" s="1" t="s">
        <v>14578</v>
      </c>
      <c r="N1684" s="1" t="str">
        <f>IFERROR(VLOOKUP(D1684, 'Datos bancarios'!C:I, 7, FALSE), "Sin banco")</f>
        <v>Sin banco</v>
      </c>
    </row>
    <row r="1685" spans="2:14">
      <c r="B1685" s="1" t="s">
        <v>3566</v>
      </c>
      <c r="C1685" s="1" t="s">
        <v>19377</v>
      </c>
      <c r="D1685" s="1">
        <v>36417686</v>
      </c>
      <c r="E1685" s="1" t="s">
        <v>15869</v>
      </c>
      <c r="F1685" s="1" t="s">
        <v>19376</v>
      </c>
      <c r="G1685" s="1" t="str">
        <f>IFERROR(VLOOKUP(D1685, 'Datos bancarios'!C:J, 8, FALSE), "Sin celular")</f>
        <v>Sin celular</v>
      </c>
      <c r="H1685" s="1" t="str">
        <f>IFERROR(
   IF(
      VLOOKUP(D1685, 'Datos bancarios'!C:E, 2, FALSE) &lt;&gt; "",
      VLOOKUP(D1685, 'Datos bancarios'!C:E, 2, FALSE),
      IF(
         VLOOKUP(D1685, 'Datos bancarios'!C:E, 3, FALSE) &lt;&gt; "",
         VLOOKUP(D1685, 'Datos bancarios'!C:E, 3, FALSE),
         "Sin CBU"
      )
   ),
   "Sin CBU"
)</f>
        <v>Sin CBU</v>
      </c>
      <c r="I1685" s="1" t="str">
        <f>IFERROR(VLOOKUP(D1685, 'Datos bancarios'!C:G, 5, FALSE), "Sin alias")</f>
        <v>Sin alias</v>
      </c>
      <c r="J1685" s="1" t="str">
        <f>IFERROR(VLOOKUP(D1685, 'Datos bancarios'!C:H, 6, FALSE), "Sin titular")</f>
        <v>Sin titular</v>
      </c>
      <c r="K1685" s="1" t="s">
        <v>14576</v>
      </c>
      <c r="L1685" s="1" t="s">
        <v>14577</v>
      </c>
      <c r="M1685" s="1" t="s">
        <v>14578</v>
      </c>
      <c r="N1685" s="1" t="str">
        <f>IFERROR(VLOOKUP(D1685, 'Datos bancarios'!C:I, 7, FALSE), "Sin banco")</f>
        <v>Sin banco</v>
      </c>
    </row>
    <row r="1686" spans="2:14">
      <c r="B1686" s="1" t="s">
        <v>3567</v>
      </c>
      <c r="C1686" s="1" t="s">
        <v>19377</v>
      </c>
      <c r="D1686" s="1">
        <v>36417795</v>
      </c>
      <c r="E1686" s="1" t="s">
        <v>15828</v>
      </c>
      <c r="F1686" s="1" t="s">
        <v>19376</v>
      </c>
      <c r="G1686" s="1" t="str">
        <f>IFERROR(VLOOKUP(D1686, 'Datos bancarios'!C:J, 8, FALSE), "Sin celular")</f>
        <v>Sin celular</v>
      </c>
      <c r="H1686" s="1" t="str">
        <f>IFERROR(
   IF(
      VLOOKUP(D1686, 'Datos bancarios'!C:E, 2, FALSE) &lt;&gt; "",
      VLOOKUP(D1686, 'Datos bancarios'!C:E, 2, FALSE),
      IF(
         VLOOKUP(D1686, 'Datos bancarios'!C:E, 3, FALSE) &lt;&gt; "",
         VLOOKUP(D1686, 'Datos bancarios'!C:E, 3, FALSE),
         "Sin CBU"
      )
   ),
   "Sin CBU"
)</f>
        <v>Sin CBU</v>
      </c>
      <c r="I1686" s="1" t="str">
        <f>IFERROR(VLOOKUP(D1686, 'Datos bancarios'!C:G, 5, FALSE), "Sin alias")</f>
        <v>Sin alias</v>
      </c>
      <c r="J1686" s="1" t="str">
        <f>IFERROR(VLOOKUP(D1686, 'Datos bancarios'!C:H, 6, FALSE), "Sin titular")</f>
        <v>Sin titular</v>
      </c>
      <c r="K1686" s="1" t="s">
        <v>14576</v>
      </c>
      <c r="L1686" s="1" t="s">
        <v>14577</v>
      </c>
      <c r="M1686" s="1" t="s">
        <v>14578</v>
      </c>
      <c r="N1686" s="1" t="str">
        <f>IFERROR(VLOOKUP(D1686, 'Datos bancarios'!C:I, 7, FALSE), "Sin banco")</f>
        <v>Sin banco</v>
      </c>
    </row>
    <row r="1687" spans="2:14">
      <c r="B1687" s="1" t="s">
        <v>3568</v>
      </c>
      <c r="C1687" s="1" t="s">
        <v>19377</v>
      </c>
      <c r="D1687" s="1">
        <v>36418339</v>
      </c>
      <c r="E1687" s="1" t="s">
        <v>16493</v>
      </c>
      <c r="F1687" s="1" t="s">
        <v>19376</v>
      </c>
      <c r="G1687" s="1" t="str">
        <f>IFERROR(VLOOKUP(D1687, 'Datos bancarios'!C:J, 8, FALSE), "Sin celular")</f>
        <v>Sin celular</v>
      </c>
      <c r="H1687" s="1" t="str">
        <f>IFERROR(
   IF(
      VLOOKUP(D1687, 'Datos bancarios'!C:E, 2, FALSE) &lt;&gt; "",
      VLOOKUP(D1687, 'Datos bancarios'!C:E, 2, FALSE),
      IF(
         VLOOKUP(D1687, 'Datos bancarios'!C:E, 3, FALSE) &lt;&gt; "",
         VLOOKUP(D1687, 'Datos bancarios'!C:E, 3, FALSE),
         "Sin CBU"
      )
   ),
   "Sin CBU"
)</f>
        <v>Sin CBU</v>
      </c>
      <c r="I1687" s="1" t="str">
        <f>IFERROR(VLOOKUP(D1687, 'Datos bancarios'!C:G, 5, FALSE), "Sin alias")</f>
        <v>Sin alias</v>
      </c>
      <c r="J1687" s="1" t="str">
        <f>IFERROR(VLOOKUP(D1687, 'Datos bancarios'!C:H, 6, FALSE), "Sin titular")</f>
        <v>Sin titular</v>
      </c>
      <c r="K1687" s="1" t="s">
        <v>14576</v>
      </c>
      <c r="L1687" s="1" t="s">
        <v>14577</v>
      </c>
      <c r="M1687" s="1" t="s">
        <v>14578</v>
      </c>
      <c r="N1687" s="1" t="str">
        <f>IFERROR(VLOOKUP(D1687, 'Datos bancarios'!C:I, 7, FALSE), "Sin banco")</f>
        <v>Sin banco</v>
      </c>
    </row>
    <row r="1688" spans="2:14">
      <c r="B1688" s="1" t="s">
        <v>3569</v>
      </c>
      <c r="C1688" s="1" t="s">
        <v>19377</v>
      </c>
      <c r="D1688" s="1">
        <v>36419380</v>
      </c>
      <c r="E1688" s="1" t="s">
        <v>16414</v>
      </c>
      <c r="F1688" s="1" t="s">
        <v>19376</v>
      </c>
      <c r="G1688" s="1" t="str">
        <f>IFERROR(VLOOKUP(D1688, 'Datos bancarios'!C:J, 8, FALSE), "Sin celular")</f>
        <v>Sin celular</v>
      </c>
      <c r="H1688" s="1" t="str">
        <f>IFERROR(
   IF(
      VLOOKUP(D1688, 'Datos bancarios'!C:E, 2, FALSE) &lt;&gt; "",
      VLOOKUP(D1688, 'Datos bancarios'!C:E, 2, FALSE),
      IF(
         VLOOKUP(D1688, 'Datos bancarios'!C:E, 3, FALSE) &lt;&gt; "",
         VLOOKUP(D1688, 'Datos bancarios'!C:E, 3, FALSE),
         "Sin CBU"
      )
   ),
   "Sin CBU"
)</f>
        <v>Sin CBU</v>
      </c>
      <c r="I1688" s="1" t="str">
        <f>IFERROR(VLOOKUP(D1688, 'Datos bancarios'!C:G, 5, FALSE), "Sin alias")</f>
        <v>Sin alias</v>
      </c>
      <c r="J1688" s="1" t="str">
        <f>IFERROR(VLOOKUP(D1688, 'Datos bancarios'!C:H, 6, FALSE), "Sin titular")</f>
        <v>Sin titular</v>
      </c>
      <c r="K1688" s="1" t="s">
        <v>14576</v>
      </c>
      <c r="L1688" s="1" t="s">
        <v>14577</v>
      </c>
      <c r="M1688" s="1" t="s">
        <v>14578</v>
      </c>
      <c r="N1688" s="1" t="str">
        <f>IFERROR(VLOOKUP(D1688, 'Datos bancarios'!C:I, 7, FALSE), "Sin banco")</f>
        <v>Sin banco</v>
      </c>
    </row>
    <row r="1689" spans="2:14">
      <c r="B1689" s="1" t="s">
        <v>3570</v>
      </c>
      <c r="C1689" s="1" t="s">
        <v>19377</v>
      </c>
      <c r="D1689" s="1">
        <v>36419452</v>
      </c>
      <c r="E1689" s="1" t="s">
        <v>16355</v>
      </c>
      <c r="F1689" s="1" t="s">
        <v>19376</v>
      </c>
      <c r="G1689" s="1" t="str">
        <f>IFERROR(VLOOKUP(D1689, 'Datos bancarios'!C:J, 8, FALSE), "Sin celular")</f>
        <v>Sin celular</v>
      </c>
      <c r="H1689" s="1" t="str">
        <f>IFERROR(
   IF(
      VLOOKUP(D1689, 'Datos bancarios'!C:E, 2, FALSE) &lt;&gt; "",
      VLOOKUP(D1689, 'Datos bancarios'!C:E, 2, FALSE),
      IF(
         VLOOKUP(D1689, 'Datos bancarios'!C:E, 3, FALSE) &lt;&gt; "",
         VLOOKUP(D1689, 'Datos bancarios'!C:E, 3, FALSE),
         "Sin CBU"
      )
   ),
   "Sin CBU"
)</f>
        <v>Sin CBU</v>
      </c>
      <c r="I1689" s="1" t="str">
        <f>IFERROR(VLOOKUP(D1689, 'Datos bancarios'!C:G, 5, FALSE), "Sin alias")</f>
        <v>Sin alias</v>
      </c>
      <c r="J1689" s="1" t="str">
        <f>IFERROR(VLOOKUP(D1689, 'Datos bancarios'!C:H, 6, FALSE), "Sin titular")</f>
        <v>Sin titular</v>
      </c>
      <c r="K1689" s="1" t="s">
        <v>14576</v>
      </c>
      <c r="L1689" s="1" t="s">
        <v>14577</v>
      </c>
      <c r="M1689" s="1" t="s">
        <v>14578</v>
      </c>
      <c r="N1689" s="1" t="str">
        <f>IFERROR(VLOOKUP(D1689, 'Datos bancarios'!C:I, 7, FALSE), "Sin banco")</f>
        <v>Sin banco</v>
      </c>
    </row>
    <row r="1690" spans="2:14">
      <c r="B1690" s="1" t="s">
        <v>3571</v>
      </c>
      <c r="C1690" s="1" t="s">
        <v>19377</v>
      </c>
      <c r="D1690" s="1">
        <v>36419458</v>
      </c>
      <c r="E1690" s="1" t="s">
        <v>15662</v>
      </c>
      <c r="F1690" s="1" t="s">
        <v>19376</v>
      </c>
      <c r="G1690" s="1" t="str">
        <f>IFERROR(VLOOKUP(D1690, 'Datos bancarios'!C:J, 8, FALSE), "Sin celular")</f>
        <v>Sin celular</v>
      </c>
      <c r="H1690" s="1" t="str">
        <f>IFERROR(
   IF(
      VLOOKUP(D1690, 'Datos bancarios'!C:E, 2, FALSE) &lt;&gt; "",
      VLOOKUP(D1690, 'Datos bancarios'!C:E, 2, FALSE),
      IF(
         VLOOKUP(D1690, 'Datos bancarios'!C:E, 3, FALSE) &lt;&gt; "",
         VLOOKUP(D1690, 'Datos bancarios'!C:E, 3, FALSE),
         "Sin CBU"
      )
   ),
   "Sin CBU"
)</f>
        <v>Sin CBU</v>
      </c>
      <c r="I1690" s="1" t="str">
        <f>IFERROR(VLOOKUP(D1690, 'Datos bancarios'!C:G, 5, FALSE), "Sin alias")</f>
        <v>Sin alias</v>
      </c>
      <c r="J1690" s="1" t="str">
        <f>IFERROR(VLOOKUP(D1690, 'Datos bancarios'!C:H, 6, FALSE), "Sin titular")</f>
        <v>Sin titular</v>
      </c>
      <c r="K1690" s="1" t="s">
        <v>14576</v>
      </c>
      <c r="L1690" s="1" t="s">
        <v>14577</v>
      </c>
      <c r="M1690" s="1" t="s">
        <v>14578</v>
      </c>
      <c r="N1690" s="1" t="str">
        <f>IFERROR(VLOOKUP(D1690, 'Datos bancarios'!C:I, 7, FALSE), "Sin banco")</f>
        <v>Sin banco</v>
      </c>
    </row>
    <row r="1691" spans="2:14">
      <c r="B1691" s="1" t="s">
        <v>3572</v>
      </c>
      <c r="C1691" s="1" t="s">
        <v>19377</v>
      </c>
      <c r="D1691" s="1">
        <v>36423567</v>
      </c>
      <c r="E1691" s="1" t="s">
        <v>15686</v>
      </c>
      <c r="F1691" s="1" t="s">
        <v>19376</v>
      </c>
      <c r="G1691" s="1" t="str">
        <f>IFERROR(VLOOKUP(D1691, 'Datos bancarios'!C:J, 8, FALSE), "Sin celular")</f>
        <v>Sin celular</v>
      </c>
      <c r="H1691" s="1" t="str">
        <f>IFERROR(
   IF(
      VLOOKUP(D1691, 'Datos bancarios'!C:E, 2, FALSE) &lt;&gt; "",
      VLOOKUP(D1691, 'Datos bancarios'!C:E, 2, FALSE),
      IF(
         VLOOKUP(D1691, 'Datos bancarios'!C:E, 3, FALSE) &lt;&gt; "",
         VLOOKUP(D1691, 'Datos bancarios'!C:E, 3, FALSE),
         "Sin CBU"
      )
   ),
   "Sin CBU"
)</f>
        <v>Sin CBU</v>
      </c>
      <c r="I1691" s="1" t="str">
        <f>IFERROR(VLOOKUP(D1691, 'Datos bancarios'!C:G, 5, FALSE), "Sin alias")</f>
        <v>Sin alias</v>
      </c>
      <c r="J1691" s="1" t="str">
        <f>IFERROR(VLOOKUP(D1691, 'Datos bancarios'!C:H, 6, FALSE), "Sin titular")</f>
        <v>Sin titular</v>
      </c>
      <c r="K1691" s="1" t="s">
        <v>14576</v>
      </c>
      <c r="L1691" s="1" t="s">
        <v>14577</v>
      </c>
      <c r="M1691" s="1" t="s">
        <v>14578</v>
      </c>
      <c r="N1691" s="1" t="str">
        <f>IFERROR(VLOOKUP(D1691, 'Datos bancarios'!C:I, 7, FALSE), "Sin banco")</f>
        <v>Sin banco</v>
      </c>
    </row>
    <row r="1692" spans="2:14">
      <c r="B1692" s="1" t="s">
        <v>3573</v>
      </c>
      <c r="C1692" s="1" t="s">
        <v>19377</v>
      </c>
      <c r="D1692" s="1">
        <v>36452166</v>
      </c>
      <c r="E1692" s="1" t="s">
        <v>15584</v>
      </c>
      <c r="F1692" s="1" t="s">
        <v>19376</v>
      </c>
      <c r="G1692" s="1">
        <f>IFERROR(VLOOKUP(D1692, 'Datos bancarios'!C:J, 8, FALSE), "Sin celular")</f>
        <v>2634378408</v>
      </c>
      <c r="H1692" s="1" t="str">
        <f>IFERROR(
   IF(
      VLOOKUP(D1692, 'Datos bancarios'!C:E, 2, FALSE) &lt;&gt; "",
      VLOOKUP(D1692, 'Datos bancarios'!C:E, 2, FALSE),
      IF(
         VLOOKUP(D1692, 'Datos bancarios'!C:E, 3, FALSE) &lt;&gt; "",
         VLOOKUP(D1692, 'Datos bancarios'!C:E, 3, FALSE),
         "Sin CBU"
      )
   ),
   "Sin CBU"
)</f>
        <v>0110438130043815576165</v>
      </c>
      <c r="I1692" s="1" t="str">
        <f>IFERROR(VLOOKUP(D1692, 'Datos bancarios'!C:G, 5, FALSE), "Sin alias")</f>
        <v>Rossi.Graciela.LyM</v>
      </c>
      <c r="J1692" s="1">
        <f>IFERROR(VLOOKUP(D1692, 'Datos bancarios'!C:H, 6, FALSE), "Sin titular")</f>
        <v>0</v>
      </c>
      <c r="K1692" s="1" t="s">
        <v>14576</v>
      </c>
      <c r="L1692" s="1" t="s">
        <v>14577</v>
      </c>
      <c r="M1692" s="1" t="s">
        <v>14578</v>
      </c>
      <c r="N1692" s="1" t="str">
        <f>IFERROR(VLOOKUP(D1692, 'Datos bancarios'!C:I, 7, FALSE), "Sin banco")</f>
        <v>BANCO DE LA NACION ARGENTINA</v>
      </c>
    </row>
    <row r="1693" spans="2:14">
      <c r="B1693" s="1" t="s">
        <v>3574</v>
      </c>
      <c r="C1693" s="1" t="s">
        <v>19377</v>
      </c>
      <c r="D1693" s="1">
        <v>36452200</v>
      </c>
      <c r="E1693" s="1" t="s">
        <v>16382</v>
      </c>
      <c r="F1693" s="1" t="s">
        <v>19376</v>
      </c>
      <c r="G1693" s="1" t="str">
        <f>IFERROR(VLOOKUP(D1693, 'Datos bancarios'!C:J, 8, FALSE), "Sin celular")</f>
        <v>Sin celular</v>
      </c>
      <c r="H1693" s="1" t="str">
        <f>IFERROR(
   IF(
      VLOOKUP(D1693, 'Datos bancarios'!C:E, 2, FALSE) &lt;&gt; "",
      VLOOKUP(D1693, 'Datos bancarios'!C:E, 2, FALSE),
      IF(
         VLOOKUP(D1693, 'Datos bancarios'!C:E, 3, FALSE) &lt;&gt; "",
         VLOOKUP(D1693, 'Datos bancarios'!C:E, 3, FALSE),
         "Sin CBU"
      )
   ),
   "Sin CBU"
)</f>
        <v>Sin CBU</v>
      </c>
      <c r="I1693" s="1" t="str">
        <f>IFERROR(VLOOKUP(D1693, 'Datos bancarios'!C:G, 5, FALSE), "Sin alias")</f>
        <v>Sin alias</v>
      </c>
      <c r="J1693" s="1" t="str">
        <f>IFERROR(VLOOKUP(D1693, 'Datos bancarios'!C:H, 6, FALSE), "Sin titular")</f>
        <v>Sin titular</v>
      </c>
      <c r="K1693" s="1" t="s">
        <v>14576</v>
      </c>
      <c r="L1693" s="1" t="s">
        <v>14577</v>
      </c>
      <c r="M1693" s="1" t="s">
        <v>14578</v>
      </c>
      <c r="N1693" s="1" t="str">
        <f>IFERROR(VLOOKUP(D1693, 'Datos bancarios'!C:I, 7, FALSE), "Sin banco")</f>
        <v>Sin banco</v>
      </c>
    </row>
    <row r="1694" spans="2:14">
      <c r="B1694" s="1" t="s">
        <v>3575</v>
      </c>
      <c r="C1694" s="1" t="s">
        <v>19377</v>
      </c>
      <c r="D1694" s="1">
        <v>36513553</v>
      </c>
      <c r="E1694" s="1" t="s">
        <v>16126</v>
      </c>
      <c r="F1694" s="1" t="s">
        <v>19376</v>
      </c>
      <c r="G1694" s="1" t="str">
        <f>IFERROR(VLOOKUP(D1694, 'Datos bancarios'!C:J, 8, FALSE), "Sin celular")</f>
        <v>Sin celular</v>
      </c>
      <c r="H1694" s="1" t="str">
        <f>IFERROR(
   IF(
      VLOOKUP(D1694, 'Datos bancarios'!C:E, 2, FALSE) &lt;&gt; "",
      VLOOKUP(D1694, 'Datos bancarios'!C:E, 2, FALSE),
      IF(
         VLOOKUP(D1694, 'Datos bancarios'!C:E, 3, FALSE) &lt;&gt; "",
         VLOOKUP(D1694, 'Datos bancarios'!C:E, 3, FALSE),
         "Sin CBU"
      )
   ),
   "Sin CBU"
)</f>
        <v>Sin CBU</v>
      </c>
      <c r="I1694" s="1" t="str">
        <f>IFERROR(VLOOKUP(D1694, 'Datos bancarios'!C:G, 5, FALSE), "Sin alias")</f>
        <v>Sin alias</v>
      </c>
      <c r="J1694" s="1" t="str">
        <f>IFERROR(VLOOKUP(D1694, 'Datos bancarios'!C:H, 6, FALSE), "Sin titular")</f>
        <v>Sin titular</v>
      </c>
      <c r="K1694" s="1" t="s">
        <v>14576</v>
      </c>
      <c r="L1694" s="1" t="s">
        <v>14577</v>
      </c>
      <c r="M1694" s="1" t="s">
        <v>14578</v>
      </c>
      <c r="N1694" s="1" t="str">
        <f>IFERROR(VLOOKUP(D1694, 'Datos bancarios'!C:I, 7, FALSE), "Sin banco")</f>
        <v>Sin banco</v>
      </c>
    </row>
    <row r="1695" spans="2:14">
      <c r="B1695" s="1" t="s">
        <v>3576</v>
      </c>
      <c r="C1695" s="1" t="s">
        <v>19377</v>
      </c>
      <c r="D1695" s="1">
        <v>36513614</v>
      </c>
      <c r="E1695" s="1" t="s">
        <v>16154</v>
      </c>
      <c r="F1695" s="1" t="s">
        <v>19376</v>
      </c>
      <c r="G1695" s="1">
        <f>IFERROR(VLOOKUP(D1695, 'Datos bancarios'!C:J, 8, FALSE), "Sin celular")</f>
        <v>2616395091</v>
      </c>
      <c r="H1695" s="1" t="str">
        <f>IFERROR(
   IF(
      VLOOKUP(D1695, 'Datos bancarios'!C:E, 2, FALSE) &lt;&gt; "",
      VLOOKUP(D1695, 'Datos bancarios'!C:E, 2, FALSE),
      IF(
         VLOOKUP(D1695, 'Datos bancarios'!C:E, 3, FALSE) &lt;&gt; "",
         VLOOKUP(D1695, 'Datos bancarios'!C:E, 3, FALSE),
         "Sin CBU"
      )
   ),
   "Sin CBU"
)</f>
        <v>0110634930063404820783</v>
      </c>
      <c r="I1695" s="1" t="str">
        <f>IFERROR(VLOOKUP(D1695, 'Datos bancarios'!C:G, 5, FALSE), "Sin alias")</f>
        <v>joha.andre.ortiz</v>
      </c>
      <c r="J1695" s="1" t="str">
        <f>IFERROR(VLOOKUP(D1695, 'Datos bancarios'!C:H, 6, FALSE), "Sin titular")</f>
        <v>Johanna Andrea Ortiz</v>
      </c>
      <c r="K1695" s="1" t="s">
        <v>14576</v>
      </c>
      <c r="L1695" s="1" t="s">
        <v>14577</v>
      </c>
      <c r="M1695" s="1" t="s">
        <v>14578</v>
      </c>
      <c r="N1695" s="1" t="str">
        <f>IFERROR(VLOOKUP(D1695, 'Datos bancarios'!C:I, 7, FALSE), "Sin banco")</f>
        <v>BANCO DE LA NACION ARGENTINA</v>
      </c>
    </row>
    <row r="1696" spans="2:14">
      <c r="B1696" s="1" t="s">
        <v>3577</v>
      </c>
      <c r="C1696" s="1" t="s">
        <v>19377</v>
      </c>
      <c r="D1696" s="1">
        <v>36513811</v>
      </c>
      <c r="E1696" s="1" t="s">
        <v>16448</v>
      </c>
      <c r="F1696" s="1" t="s">
        <v>19376</v>
      </c>
      <c r="G1696" s="1">
        <f>IFERROR(VLOOKUP(D1696, 'Datos bancarios'!C:J, 8, FALSE), "Sin celular")</f>
        <v>2612639838</v>
      </c>
      <c r="H1696" s="1" t="str">
        <f>IFERROR(
   IF(
      VLOOKUP(D1696, 'Datos bancarios'!C:E, 2, FALSE) &lt;&gt; "",
      VLOOKUP(D1696, 'Datos bancarios'!C:E, 2, FALSE),
      IF(
         VLOOKUP(D1696, 'Datos bancarios'!C:E, 3, FALSE) &lt;&gt; "",
         VLOOKUP(D1696, 'Datos bancarios'!C:E, 3, FALSE),
         "Sin CBU"
      )
   ),
   "Sin CBU"
)</f>
        <v>0110285930028517113201</v>
      </c>
      <c r="I1696" s="1" t="str">
        <f>IFERROR(VLOOKUP(D1696, 'Datos bancarios'!C:G, 5, FALSE), "Sin alias")</f>
        <v>mati.matu</v>
      </c>
      <c r="J1696" s="1" t="str">
        <f>IFERROR(VLOOKUP(D1696, 'Datos bancarios'!C:H, 6, FALSE), "Sin titular")</f>
        <v>Mosca Sergio Matias</v>
      </c>
      <c r="K1696" s="1" t="s">
        <v>14576</v>
      </c>
      <c r="L1696" s="1" t="s">
        <v>14577</v>
      </c>
      <c r="M1696" s="1" t="s">
        <v>14578</v>
      </c>
      <c r="N1696" s="1" t="str">
        <f>IFERROR(VLOOKUP(D1696, 'Datos bancarios'!C:I, 7, FALSE), "Sin banco")</f>
        <v>BANCO DE LA NACION ARGENTINA</v>
      </c>
    </row>
    <row r="1697" spans="2:14">
      <c r="B1697" s="1" t="s">
        <v>3578</v>
      </c>
      <c r="C1697" s="1" t="s">
        <v>19377</v>
      </c>
      <c r="D1697" s="1">
        <v>36513885</v>
      </c>
      <c r="E1697" s="1" t="s">
        <v>14642</v>
      </c>
      <c r="F1697" s="1" t="s">
        <v>19376</v>
      </c>
      <c r="G1697" s="1" t="str">
        <f>IFERROR(VLOOKUP(D1697, 'Datos bancarios'!C:J, 8, FALSE), "Sin celular")</f>
        <v>Sin celular</v>
      </c>
      <c r="H1697" s="1" t="str">
        <f>IFERROR(
   IF(
      VLOOKUP(D1697, 'Datos bancarios'!C:E, 2, FALSE) &lt;&gt; "",
      VLOOKUP(D1697, 'Datos bancarios'!C:E, 2, FALSE),
      IF(
         VLOOKUP(D1697, 'Datos bancarios'!C:E, 3, FALSE) &lt;&gt; "",
         VLOOKUP(D1697, 'Datos bancarios'!C:E, 3, FALSE),
         "Sin CBU"
      )
   ),
   "Sin CBU"
)</f>
        <v>Sin CBU</v>
      </c>
      <c r="I1697" s="1" t="str">
        <f>IFERROR(VLOOKUP(D1697, 'Datos bancarios'!C:G, 5, FALSE), "Sin alias")</f>
        <v>Sin alias</v>
      </c>
      <c r="J1697" s="1" t="str">
        <f>IFERROR(VLOOKUP(D1697, 'Datos bancarios'!C:H, 6, FALSE), "Sin titular")</f>
        <v>Sin titular</v>
      </c>
      <c r="K1697" s="1" t="s">
        <v>14576</v>
      </c>
      <c r="L1697" s="1" t="s">
        <v>14577</v>
      </c>
      <c r="M1697" s="1" t="s">
        <v>14578</v>
      </c>
      <c r="N1697" s="1" t="str">
        <f>IFERROR(VLOOKUP(D1697, 'Datos bancarios'!C:I, 7, FALSE), "Sin banco")</f>
        <v>Sin banco</v>
      </c>
    </row>
    <row r="1698" spans="2:14">
      <c r="B1698" s="1" t="s">
        <v>3579</v>
      </c>
      <c r="C1698" s="1" t="s">
        <v>19377</v>
      </c>
      <c r="D1698" s="1">
        <v>36554109</v>
      </c>
      <c r="E1698" s="1" t="s">
        <v>15083</v>
      </c>
      <c r="F1698" s="1" t="s">
        <v>19376</v>
      </c>
      <c r="G1698" s="1" t="str">
        <f>IFERROR(VLOOKUP(D1698, 'Datos bancarios'!C:J, 8, FALSE), "Sin celular")</f>
        <v>Sin celular</v>
      </c>
      <c r="H1698" s="1" t="str">
        <f>IFERROR(
   IF(
      VLOOKUP(D1698, 'Datos bancarios'!C:E, 2, FALSE) &lt;&gt; "",
      VLOOKUP(D1698, 'Datos bancarios'!C:E, 2, FALSE),
      IF(
         VLOOKUP(D1698, 'Datos bancarios'!C:E, 3, FALSE) &lt;&gt; "",
         VLOOKUP(D1698, 'Datos bancarios'!C:E, 3, FALSE),
         "Sin CBU"
      )
   ),
   "Sin CBU"
)</f>
        <v>Sin CBU</v>
      </c>
      <c r="I1698" s="1" t="str">
        <f>IFERROR(VLOOKUP(D1698, 'Datos bancarios'!C:G, 5, FALSE), "Sin alias")</f>
        <v>Sin alias</v>
      </c>
      <c r="J1698" s="1" t="str">
        <f>IFERROR(VLOOKUP(D1698, 'Datos bancarios'!C:H, 6, FALSE), "Sin titular")</f>
        <v>Sin titular</v>
      </c>
      <c r="K1698" s="1" t="s">
        <v>14576</v>
      </c>
      <c r="L1698" s="1" t="s">
        <v>14577</v>
      </c>
      <c r="M1698" s="1" t="s">
        <v>14578</v>
      </c>
      <c r="N1698" s="1" t="str">
        <f>IFERROR(VLOOKUP(D1698, 'Datos bancarios'!C:I, 7, FALSE), "Sin banco")</f>
        <v>Sin banco</v>
      </c>
    </row>
    <row r="1699" spans="2:14">
      <c r="B1699" s="1" t="s">
        <v>3580</v>
      </c>
      <c r="C1699" s="1" t="s">
        <v>19377</v>
      </c>
      <c r="D1699" s="1">
        <v>36554169</v>
      </c>
      <c r="E1699" s="1" t="s">
        <v>15987</v>
      </c>
      <c r="F1699" s="1" t="s">
        <v>19376</v>
      </c>
      <c r="G1699" s="1" t="str">
        <f>IFERROR(VLOOKUP(D1699, 'Datos bancarios'!C:J, 8, FALSE), "Sin celular")</f>
        <v>Sin celular</v>
      </c>
      <c r="H1699" s="1" t="str">
        <f>IFERROR(
   IF(
      VLOOKUP(D1699, 'Datos bancarios'!C:E, 2, FALSE) &lt;&gt; "",
      VLOOKUP(D1699, 'Datos bancarios'!C:E, 2, FALSE),
      IF(
         VLOOKUP(D1699, 'Datos bancarios'!C:E, 3, FALSE) &lt;&gt; "",
         VLOOKUP(D1699, 'Datos bancarios'!C:E, 3, FALSE),
         "Sin CBU"
      )
   ),
   "Sin CBU"
)</f>
        <v>Sin CBU</v>
      </c>
      <c r="I1699" s="1" t="str">
        <f>IFERROR(VLOOKUP(D1699, 'Datos bancarios'!C:G, 5, FALSE), "Sin alias")</f>
        <v>Sin alias</v>
      </c>
      <c r="J1699" s="1" t="str">
        <f>IFERROR(VLOOKUP(D1699, 'Datos bancarios'!C:H, 6, FALSE), "Sin titular")</f>
        <v>Sin titular</v>
      </c>
      <c r="K1699" s="1" t="s">
        <v>14576</v>
      </c>
      <c r="L1699" s="1" t="s">
        <v>14577</v>
      </c>
      <c r="M1699" s="1" t="s">
        <v>14578</v>
      </c>
      <c r="N1699" s="1" t="str">
        <f>IFERROR(VLOOKUP(D1699, 'Datos bancarios'!C:I, 7, FALSE), "Sin banco")</f>
        <v>Sin banco</v>
      </c>
    </row>
    <row r="1700" spans="2:14">
      <c r="B1700" s="1" t="s">
        <v>3581</v>
      </c>
      <c r="C1700" s="1" t="s">
        <v>19377</v>
      </c>
      <c r="D1700" s="1">
        <v>36582354</v>
      </c>
      <c r="E1700" s="1" t="s">
        <v>15703</v>
      </c>
      <c r="F1700" s="1" t="s">
        <v>19376</v>
      </c>
      <c r="G1700" s="1" t="str">
        <f>IFERROR(VLOOKUP(D1700, 'Datos bancarios'!C:J, 8, FALSE), "Sin celular")</f>
        <v>Sin celular</v>
      </c>
      <c r="H1700" s="1" t="str">
        <f>IFERROR(
   IF(
      VLOOKUP(D1700, 'Datos bancarios'!C:E, 2, FALSE) &lt;&gt; "",
      VLOOKUP(D1700, 'Datos bancarios'!C:E, 2, FALSE),
      IF(
         VLOOKUP(D1700, 'Datos bancarios'!C:E, 3, FALSE) &lt;&gt; "",
         VLOOKUP(D1700, 'Datos bancarios'!C:E, 3, FALSE),
         "Sin CBU"
      )
   ),
   "Sin CBU"
)</f>
        <v>Sin CBU</v>
      </c>
      <c r="I1700" s="1" t="str">
        <f>IFERROR(VLOOKUP(D1700, 'Datos bancarios'!C:G, 5, FALSE), "Sin alias")</f>
        <v>Sin alias</v>
      </c>
      <c r="J1700" s="1" t="str">
        <f>IFERROR(VLOOKUP(D1700, 'Datos bancarios'!C:H, 6, FALSE), "Sin titular")</f>
        <v>Sin titular</v>
      </c>
      <c r="K1700" s="1" t="s">
        <v>14576</v>
      </c>
      <c r="L1700" s="1" t="s">
        <v>14577</v>
      </c>
      <c r="M1700" s="1" t="s">
        <v>14578</v>
      </c>
      <c r="N1700" s="1" t="str">
        <f>IFERROR(VLOOKUP(D1700, 'Datos bancarios'!C:I, 7, FALSE), "Sin banco")</f>
        <v>Sin banco</v>
      </c>
    </row>
    <row r="1701" spans="2:14">
      <c r="B1701" s="1" t="s">
        <v>3582</v>
      </c>
      <c r="C1701" s="1" t="s">
        <v>19377</v>
      </c>
      <c r="D1701" s="1">
        <v>36582438</v>
      </c>
      <c r="E1701" s="1" t="s">
        <v>16907</v>
      </c>
      <c r="F1701" s="1" t="s">
        <v>19376</v>
      </c>
      <c r="G1701" s="1" t="str">
        <f>IFERROR(VLOOKUP(D1701, 'Datos bancarios'!C:J, 8, FALSE), "Sin celular")</f>
        <v>Sin celular</v>
      </c>
      <c r="H1701" s="1" t="str">
        <f>IFERROR(
   IF(
      VLOOKUP(D1701, 'Datos bancarios'!C:E, 2, FALSE) &lt;&gt; "",
      VLOOKUP(D1701, 'Datos bancarios'!C:E, 2, FALSE),
      IF(
         VLOOKUP(D1701, 'Datos bancarios'!C:E, 3, FALSE) &lt;&gt; "",
         VLOOKUP(D1701, 'Datos bancarios'!C:E, 3, FALSE),
         "Sin CBU"
      )
   ),
   "Sin CBU"
)</f>
        <v>Sin CBU</v>
      </c>
      <c r="I1701" s="1" t="str">
        <f>IFERROR(VLOOKUP(D1701, 'Datos bancarios'!C:G, 5, FALSE), "Sin alias")</f>
        <v>Sin alias</v>
      </c>
      <c r="J1701" s="1" t="str">
        <f>IFERROR(VLOOKUP(D1701, 'Datos bancarios'!C:H, 6, FALSE), "Sin titular")</f>
        <v>Sin titular</v>
      </c>
      <c r="K1701" s="1" t="s">
        <v>14576</v>
      </c>
      <c r="L1701" s="1" t="s">
        <v>14577</v>
      </c>
      <c r="M1701" s="1" t="s">
        <v>14578</v>
      </c>
      <c r="N1701" s="1" t="str">
        <f>IFERROR(VLOOKUP(D1701, 'Datos bancarios'!C:I, 7, FALSE), "Sin banco")</f>
        <v>Sin banco</v>
      </c>
    </row>
    <row r="1702" spans="2:14">
      <c r="B1702" s="1" t="s">
        <v>3583</v>
      </c>
      <c r="C1702" s="1" t="s">
        <v>19377</v>
      </c>
      <c r="D1702" s="1">
        <v>36586520</v>
      </c>
      <c r="E1702" s="1" t="s">
        <v>16789</v>
      </c>
      <c r="F1702" s="1" t="s">
        <v>19376</v>
      </c>
      <c r="G1702" s="1">
        <f>IFERROR(VLOOKUP(D1702, 'Datos bancarios'!C:J, 8, FALSE), "Sin celular")</f>
        <v>2615050361</v>
      </c>
      <c r="H1702" s="1" t="str">
        <f>IFERROR(
   IF(
      VLOOKUP(D1702, 'Datos bancarios'!C:E, 2, FALSE) &lt;&gt; "",
      VLOOKUP(D1702, 'Datos bancarios'!C:E, 2, FALSE),
      IF(
         VLOOKUP(D1702, 'Datos bancarios'!C:E, 3, FALSE) &lt;&gt; "",
         VLOOKUP(D1702, 'Datos bancarios'!C:E, 3, FALSE),
         "Sin CBU"
      )
   ),
   "Sin CBU"
)</f>
        <v>0270066320031792710024</v>
      </c>
      <c r="I1702" s="1" t="str">
        <f>IFERROR(VLOOKUP(D1702, 'Datos bancarios'!C:G, 5, FALSE), "Sin alias")</f>
        <v>OSCURA.PATO.SER</v>
      </c>
      <c r="J1702" s="1">
        <f>IFERROR(VLOOKUP(D1702, 'Datos bancarios'!C:H, 6, FALSE), "Sin titular")</f>
        <v>0</v>
      </c>
      <c r="K1702" s="1" t="s">
        <v>14576</v>
      </c>
      <c r="L1702" s="1" t="s">
        <v>14577</v>
      </c>
      <c r="M1702" s="1" t="s">
        <v>14578</v>
      </c>
      <c r="N1702" s="1" t="str">
        <f>IFERROR(VLOOKUP(D1702, 'Datos bancarios'!C:I, 7, FALSE), "Sin banco")</f>
        <v>BANCO SUPERVIELLE S.A.</v>
      </c>
    </row>
    <row r="1703" spans="2:14">
      <c r="B1703" s="1" t="s">
        <v>3584</v>
      </c>
      <c r="C1703" s="1" t="s">
        <v>19377</v>
      </c>
      <c r="D1703" s="1">
        <v>36591840</v>
      </c>
      <c r="E1703" s="1" t="s">
        <v>16628</v>
      </c>
      <c r="F1703" s="1" t="s">
        <v>19376</v>
      </c>
      <c r="G1703" s="1" t="str">
        <f>IFERROR(VLOOKUP(D1703, 'Datos bancarios'!C:J, 8, FALSE), "Sin celular")</f>
        <v>Sin celular</v>
      </c>
      <c r="H1703" s="1" t="str">
        <f>IFERROR(
   IF(
      VLOOKUP(D1703, 'Datos bancarios'!C:E, 2, FALSE) &lt;&gt; "",
      VLOOKUP(D1703, 'Datos bancarios'!C:E, 2, FALSE),
      IF(
         VLOOKUP(D1703, 'Datos bancarios'!C:E, 3, FALSE) &lt;&gt; "",
         VLOOKUP(D1703, 'Datos bancarios'!C:E, 3, FALSE),
         "Sin CBU"
      )
   ),
   "Sin CBU"
)</f>
        <v>Sin CBU</v>
      </c>
      <c r="I1703" s="1" t="str">
        <f>IFERROR(VLOOKUP(D1703, 'Datos bancarios'!C:G, 5, FALSE), "Sin alias")</f>
        <v>Sin alias</v>
      </c>
      <c r="J1703" s="1" t="str">
        <f>IFERROR(VLOOKUP(D1703, 'Datos bancarios'!C:H, 6, FALSE), "Sin titular")</f>
        <v>Sin titular</v>
      </c>
      <c r="K1703" s="1" t="s">
        <v>14576</v>
      </c>
      <c r="L1703" s="1" t="s">
        <v>14577</v>
      </c>
      <c r="M1703" s="1" t="s">
        <v>14578</v>
      </c>
      <c r="N1703" s="1" t="str">
        <f>IFERROR(VLOOKUP(D1703, 'Datos bancarios'!C:I, 7, FALSE), "Sin banco")</f>
        <v>Sin banco</v>
      </c>
    </row>
    <row r="1704" spans="2:14">
      <c r="B1704" s="1" t="s">
        <v>3585</v>
      </c>
      <c r="C1704" s="1" t="s">
        <v>19377</v>
      </c>
      <c r="D1704" s="1">
        <v>36591926</v>
      </c>
      <c r="E1704" s="1" t="s">
        <v>15073</v>
      </c>
      <c r="F1704" s="1" t="s">
        <v>19376</v>
      </c>
      <c r="G1704" s="1" t="str">
        <f>IFERROR(VLOOKUP(D1704, 'Datos bancarios'!C:J, 8, FALSE), "Sin celular")</f>
        <v>Sin celular</v>
      </c>
      <c r="H1704" s="1" t="str">
        <f>IFERROR(
   IF(
      VLOOKUP(D1704, 'Datos bancarios'!C:E, 2, FALSE) &lt;&gt; "",
      VLOOKUP(D1704, 'Datos bancarios'!C:E, 2, FALSE),
      IF(
         VLOOKUP(D1704, 'Datos bancarios'!C:E, 3, FALSE) &lt;&gt; "",
         VLOOKUP(D1704, 'Datos bancarios'!C:E, 3, FALSE),
         "Sin CBU"
      )
   ),
   "Sin CBU"
)</f>
        <v>Sin CBU</v>
      </c>
      <c r="I1704" s="1" t="str">
        <f>IFERROR(VLOOKUP(D1704, 'Datos bancarios'!C:G, 5, FALSE), "Sin alias")</f>
        <v>Sin alias</v>
      </c>
      <c r="J1704" s="1" t="str">
        <f>IFERROR(VLOOKUP(D1704, 'Datos bancarios'!C:H, 6, FALSE), "Sin titular")</f>
        <v>Sin titular</v>
      </c>
      <c r="K1704" s="1" t="s">
        <v>14576</v>
      </c>
      <c r="L1704" s="1" t="s">
        <v>14577</v>
      </c>
      <c r="M1704" s="1" t="s">
        <v>14578</v>
      </c>
      <c r="N1704" s="1" t="str">
        <f>IFERROR(VLOOKUP(D1704, 'Datos bancarios'!C:I, 7, FALSE), "Sin banco")</f>
        <v>Sin banco</v>
      </c>
    </row>
    <row r="1705" spans="2:14">
      <c r="B1705" s="1" t="s">
        <v>3586</v>
      </c>
      <c r="C1705" s="1" t="s">
        <v>19377</v>
      </c>
      <c r="D1705" s="1">
        <v>36592040</v>
      </c>
      <c r="E1705" s="1" t="s">
        <v>16102</v>
      </c>
      <c r="F1705" s="1" t="s">
        <v>19376</v>
      </c>
      <c r="G1705" s="1" t="str">
        <f>IFERROR(VLOOKUP(D1705, 'Datos bancarios'!C:J, 8, FALSE), "Sin celular")</f>
        <v>Sin celular</v>
      </c>
      <c r="H1705" s="1" t="str">
        <f>IFERROR(
   IF(
      VLOOKUP(D1705, 'Datos bancarios'!C:E, 2, FALSE) &lt;&gt; "",
      VLOOKUP(D1705, 'Datos bancarios'!C:E, 2, FALSE),
      IF(
         VLOOKUP(D1705, 'Datos bancarios'!C:E, 3, FALSE) &lt;&gt; "",
         VLOOKUP(D1705, 'Datos bancarios'!C:E, 3, FALSE),
         "Sin CBU"
      )
   ),
   "Sin CBU"
)</f>
        <v>Sin CBU</v>
      </c>
      <c r="I1705" s="1" t="str">
        <f>IFERROR(VLOOKUP(D1705, 'Datos bancarios'!C:G, 5, FALSE), "Sin alias")</f>
        <v>Sin alias</v>
      </c>
      <c r="J1705" s="1" t="str">
        <f>IFERROR(VLOOKUP(D1705, 'Datos bancarios'!C:H, 6, FALSE), "Sin titular")</f>
        <v>Sin titular</v>
      </c>
      <c r="K1705" s="1" t="s">
        <v>14576</v>
      </c>
      <c r="L1705" s="1" t="s">
        <v>14577</v>
      </c>
      <c r="M1705" s="1" t="s">
        <v>14578</v>
      </c>
      <c r="N1705" s="1" t="str">
        <f>IFERROR(VLOOKUP(D1705, 'Datos bancarios'!C:I, 7, FALSE), "Sin banco")</f>
        <v>Sin banco</v>
      </c>
    </row>
    <row r="1706" spans="2:14">
      <c r="B1706" s="1" t="s">
        <v>3587</v>
      </c>
      <c r="C1706" s="1" t="s">
        <v>19377</v>
      </c>
      <c r="D1706" s="1">
        <v>36592168</v>
      </c>
      <c r="E1706" s="1" t="s">
        <v>16859</v>
      </c>
      <c r="F1706" s="1" t="s">
        <v>19376</v>
      </c>
      <c r="G1706" s="1" t="str">
        <f>IFERROR(VLOOKUP(D1706, 'Datos bancarios'!C:J, 8, FALSE), "Sin celular")</f>
        <v>Sin celular</v>
      </c>
      <c r="H1706" s="1" t="str">
        <f>IFERROR(
   IF(
      VLOOKUP(D1706, 'Datos bancarios'!C:E, 2, FALSE) &lt;&gt; "",
      VLOOKUP(D1706, 'Datos bancarios'!C:E, 2, FALSE),
      IF(
         VLOOKUP(D1706, 'Datos bancarios'!C:E, 3, FALSE) &lt;&gt; "",
         VLOOKUP(D1706, 'Datos bancarios'!C:E, 3, FALSE),
         "Sin CBU"
      )
   ),
   "Sin CBU"
)</f>
        <v>Sin CBU</v>
      </c>
      <c r="I1706" s="1" t="str">
        <f>IFERROR(VLOOKUP(D1706, 'Datos bancarios'!C:G, 5, FALSE), "Sin alias")</f>
        <v>Sin alias</v>
      </c>
      <c r="J1706" s="1" t="str">
        <f>IFERROR(VLOOKUP(D1706, 'Datos bancarios'!C:H, 6, FALSE), "Sin titular")</f>
        <v>Sin titular</v>
      </c>
      <c r="K1706" s="1" t="s">
        <v>14576</v>
      </c>
      <c r="L1706" s="1" t="s">
        <v>14577</v>
      </c>
      <c r="M1706" s="1" t="s">
        <v>14578</v>
      </c>
      <c r="N1706" s="1" t="str">
        <f>IFERROR(VLOOKUP(D1706, 'Datos bancarios'!C:I, 7, FALSE), "Sin banco")</f>
        <v>Sin banco</v>
      </c>
    </row>
    <row r="1707" spans="2:14">
      <c r="B1707" s="1" t="s">
        <v>3588</v>
      </c>
      <c r="C1707" s="1" t="s">
        <v>19377</v>
      </c>
      <c r="D1707" s="1">
        <v>36618107</v>
      </c>
      <c r="E1707" s="1" t="s">
        <v>15825</v>
      </c>
      <c r="F1707" s="1" t="s">
        <v>19376</v>
      </c>
      <c r="G1707" s="1" t="str">
        <f>IFERROR(VLOOKUP(D1707, 'Datos bancarios'!C:J, 8, FALSE), "Sin celular")</f>
        <v>Sin celular</v>
      </c>
      <c r="H1707" s="1" t="str">
        <f>IFERROR(
   IF(
      VLOOKUP(D1707, 'Datos bancarios'!C:E, 2, FALSE) &lt;&gt; "",
      VLOOKUP(D1707, 'Datos bancarios'!C:E, 2, FALSE),
      IF(
         VLOOKUP(D1707, 'Datos bancarios'!C:E, 3, FALSE) &lt;&gt; "",
         VLOOKUP(D1707, 'Datos bancarios'!C:E, 3, FALSE),
         "Sin CBU"
      )
   ),
   "Sin CBU"
)</f>
        <v>Sin CBU</v>
      </c>
      <c r="I1707" s="1" t="str">
        <f>IFERROR(VLOOKUP(D1707, 'Datos bancarios'!C:G, 5, FALSE), "Sin alias")</f>
        <v>Sin alias</v>
      </c>
      <c r="J1707" s="1" t="str">
        <f>IFERROR(VLOOKUP(D1707, 'Datos bancarios'!C:H, 6, FALSE), "Sin titular")</f>
        <v>Sin titular</v>
      </c>
      <c r="K1707" s="1" t="s">
        <v>14576</v>
      </c>
      <c r="L1707" s="1" t="s">
        <v>14577</v>
      </c>
      <c r="M1707" s="1" t="s">
        <v>14578</v>
      </c>
      <c r="N1707" s="1" t="str">
        <f>IFERROR(VLOOKUP(D1707, 'Datos bancarios'!C:I, 7, FALSE), "Sin banco")</f>
        <v>Sin banco</v>
      </c>
    </row>
    <row r="1708" spans="2:14">
      <c r="B1708" s="1" t="s">
        <v>3589</v>
      </c>
      <c r="C1708" s="1" t="s">
        <v>19377</v>
      </c>
      <c r="D1708" s="1">
        <v>36618202</v>
      </c>
      <c r="E1708" s="1" t="s">
        <v>14616</v>
      </c>
      <c r="F1708" s="1" t="s">
        <v>19376</v>
      </c>
      <c r="G1708" s="1" t="str">
        <f>IFERROR(VLOOKUP(D1708, 'Datos bancarios'!C:J, 8, FALSE), "Sin celular")</f>
        <v>Sin celular</v>
      </c>
      <c r="H1708" s="1" t="str">
        <f>IFERROR(
   IF(
      VLOOKUP(D1708, 'Datos bancarios'!C:E, 2, FALSE) &lt;&gt; "",
      VLOOKUP(D1708, 'Datos bancarios'!C:E, 2, FALSE),
      IF(
         VLOOKUP(D1708, 'Datos bancarios'!C:E, 3, FALSE) &lt;&gt; "",
         VLOOKUP(D1708, 'Datos bancarios'!C:E, 3, FALSE),
         "Sin CBU"
      )
   ),
   "Sin CBU"
)</f>
        <v>Sin CBU</v>
      </c>
      <c r="I1708" s="1" t="str">
        <f>IFERROR(VLOOKUP(D1708, 'Datos bancarios'!C:G, 5, FALSE), "Sin alias")</f>
        <v>Sin alias</v>
      </c>
      <c r="J1708" s="1" t="str">
        <f>IFERROR(VLOOKUP(D1708, 'Datos bancarios'!C:H, 6, FALSE), "Sin titular")</f>
        <v>Sin titular</v>
      </c>
      <c r="K1708" s="1" t="s">
        <v>14576</v>
      </c>
      <c r="L1708" s="1" t="s">
        <v>14577</v>
      </c>
      <c r="M1708" s="1" t="s">
        <v>14578</v>
      </c>
      <c r="N1708" s="1" t="str">
        <f>IFERROR(VLOOKUP(D1708, 'Datos bancarios'!C:I, 7, FALSE), "Sin banco")</f>
        <v>Sin banco</v>
      </c>
    </row>
    <row r="1709" spans="2:14">
      <c r="B1709" s="1" t="s">
        <v>3590</v>
      </c>
      <c r="C1709" s="1" t="s">
        <v>19377</v>
      </c>
      <c r="D1709" s="1">
        <v>36618398</v>
      </c>
      <c r="E1709" s="1" t="s">
        <v>16882</v>
      </c>
      <c r="F1709" s="1" t="s">
        <v>19376</v>
      </c>
      <c r="G1709" s="1">
        <f>IFERROR(VLOOKUP(D1709, 'Datos bancarios'!C:J, 8, FALSE), "Sin celular")</f>
        <v>2634616476</v>
      </c>
      <c r="H1709" s="1" t="str">
        <f>IFERROR(
   IF(
      VLOOKUP(D1709, 'Datos bancarios'!C:E, 2, FALSE) &lt;&gt; "",
      VLOOKUP(D1709, 'Datos bancarios'!C:E, 2, FALSE),
      IF(
         VLOOKUP(D1709, 'Datos bancarios'!C:E, 3, FALSE) &lt;&gt; "",
         VLOOKUP(D1709, 'Datos bancarios'!C:E, 3, FALSE),
         "Sin CBU"
      )
   ),
   "Sin CBU"
)</f>
        <v>0270069420043348870018</v>
      </c>
      <c r="I1709" s="1" t="str">
        <f>IFERROR(VLOOKUP(D1709, 'Datos bancarios'!C:G, 5, FALSE), "Sin alias")</f>
        <v>ITALIA.MIMO.ALMA</v>
      </c>
      <c r="J1709" s="1">
        <f>IFERROR(VLOOKUP(D1709, 'Datos bancarios'!C:H, 6, FALSE), "Sin titular")</f>
        <v>0</v>
      </c>
      <c r="K1709" s="1" t="s">
        <v>14576</v>
      </c>
      <c r="L1709" s="1" t="s">
        <v>14577</v>
      </c>
      <c r="M1709" s="1" t="s">
        <v>14578</v>
      </c>
      <c r="N1709" s="1" t="str">
        <f>IFERROR(VLOOKUP(D1709, 'Datos bancarios'!C:I, 7, FALSE), "Sin banco")</f>
        <v>BANCO SUPERVIELLE S.A.</v>
      </c>
    </row>
    <row r="1710" spans="2:14">
      <c r="B1710" s="1" t="s">
        <v>3591</v>
      </c>
      <c r="C1710" s="1" t="s">
        <v>19377</v>
      </c>
      <c r="D1710" s="1">
        <v>36618502</v>
      </c>
      <c r="E1710" s="1" t="s">
        <v>16027</v>
      </c>
      <c r="F1710" s="1" t="s">
        <v>19376</v>
      </c>
      <c r="G1710" s="1">
        <f>IFERROR(VLOOKUP(D1710, 'Datos bancarios'!C:J, 8, FALSE), "Sin celular")</f>
        <v>2615895556</v>
      </c>
      <c r="H1710" s="1" t="str">
        <f>IFERROR(
   IF(
      VLOOKUP(D1710, 'Datos bancarios'!C:E, 2, FALSE) &lt;&gt; "",
      VLOOKUP(D1710, 'Datos bancarios'!C:E, 2, FALSE),
      IF(
         VLOOKUP(D1710, 'Datos bancarios'!C:E, 3, FALSE) &lt;&gt; "",
         VLOOKUP(D1710, 'Datos bancarios'!C:E, 3, FALSE),
         "Sin CBU"
      )
   ),
   "Sin CBU"
)</f>
        <v>0000003100051428185929</v>
      </c>
      <c r="I1710" s="1" t="str">
        <f>IFERROR(VLOOKUP(D1710, 'Datos bancarios'!C:G, 5, FALSE), "Sin alias")</f>
        <v>Carola.92.mp</v>
      </c>
      <c r="J1710" s="1">
        <f>IFERROR(VLOOKUP(D1710, 'Datos bancarios'!C:H, 6, FALSE), "Sin titular")</f>
        <v>0</v>
      </c>
      <c r="K1710" s="1" t="s">
        <v>14576</v>
      </c>
      <c r="L1710" s="1" t="s">
        <v>14577</v>
      </c>
      <c r="M1710" s="1" t="s">
        <v>14578</v>
      </c>
      <c r="N1710" s="1" t="str">
        <f>IFERROR(VLOOKUP(D1710, 'Datos bancarios'!C:I, 7, FALSE), "Sin banco")</f>
        <v>MERCADO PAGO</v>
      </c>
    </row>
    <row r="1711" spans="2:14">
      <c r="B1711" s="1" t="s">
        <v>3592</v>
      </c>
      <c r="C1711" s="1" t="s">
        <v>19377</v>
      </c>
      <c r="D1711" s="1">
        <v>36618513</v>
      </c>
      <c r="E1711" s="1" t="s">
        <v>17131</v>
      </c>
      <c r="F1711" s="1" t="s">
        <v>19376</v>
      </c>
      <c r="G1711" s="1" t="str">
        <f>IFERROR(VLOOKUP(D1711, 'Datos bancarios'!C:J, 8, FALSE), "Sin celular")</f>
        <v>Sin celular</v>
      </c>
      <c r="H1711" s="1" t="str">
        <f>IFERROR(
   IF(
      VLOOKUP(D1711, 'Datos bancarios'!C:E, 2, FALSE) &lt;&gt; "",
      VLOOKUP(D1711, 'Datos bancarios'!C:E, 2, FALSE),
      IF(
         VLOOKUP(D1711, 'Datos bancarios'!C:E, 3, FALSE) &lt;&gt; "",
         VLOOKUP(D1711, 'Datos bancarios'!C:E, 3, FALSE),
         "Sin CBU"
      )
   ),
   "Sin CBU"
)</f>
        <v>Sin CBU</v>
      </c>
      <c r="I1711" s="1" t="str">
        <f>IFERROR(VLOOKUP(D1711, 'Datos bancarios'!C:G, 5, FALSE), "Sin alias")</f>
        <v>Sin alias</v>
      </c>
      <c r="J1711" s="1" t="str">
        <f>IFERROR(VLOOKUP(D1711, 'Datos bancarios'!C:H, 6, FALSE), "Sin titular")</f>
        <v>Sin titular</v>
      </c>
      <c r="K1711" s="1" t="s">
        <v>14576</v>
      </c>
      <c r="L1711" s="1" t="s">
        <v>14577</v>
      </c>
      <c r="M1711" s="1" t="s">
        <v>14578</v>
      </c>
      <c r="N1711" s="1" t="str">
        <f>IFERROR(VLOOKUP(D1711, 'Datos bancarios'!C:I, 7, FALSE), "Sin banco")</f>
        <v>Sin banco</v>
      </c>
    </row>
    <row r="1712" spans="2:14">
      <c r="B1712" s="1" t="s">
        <v>3593</v>
      </c>
      <c r="C1712" s="1" t="s">
        <v>19377</v>
      </c>
      <c r="D1712" s="1">
        <v>36629252</v>
      </c>
      <c r="E1712" s="1" t="s">
        <v>15683</v>
      </c>
      <c r="F1712" s="1" t="s">
        <v>19376</v>
      </c>
      <c r="G1712" s="1" t="str">
        <f>IFERROR(VLOOKUP(D1712, 'Datos bancarios'!C:J, 8, FALSE), "Sin celular")</f>
        <v>Sin celular</v>
      </c>
      <c r="H1712" s="1" t="str">
        <f>IFERROR(
   IF(
      VLOOKUP(D1712, 'Datos bancarios'!C:E, 2, FALSE) &lt;&gt; "",
      VLOOKUP(D1712, 'Datos bancarios'!C:E, 2, FALSE),
      IF(
         VLOOKUP(D1712, 'Datos bancarios'!C:E, 3, FALSE) &lt;&gt; "",
         VLOOKUP(D1712, 'Datos bancarios'!C:E, 3, FALSE),
         "Sin CBU"
      )
   ),
   "Sin CBU"
)</f>
        <v>Sin CBU</v>
      </c>
      <c r="I1712" s="1" t="str">
        <f>IFERROR(VLOOKUP(D1712, 'Datos bancarios'!C:G, 5, FALSE), "Sin alias")</f>
        <v>Sin alias</v>
      </c>
      <c r="J1712" s="1" t="str">
        <f>IFERROR(VLOOKUP(D1712, 'Datos bancarios'!C:H, 6, FALSE), "Sin titular")</f>
        <v>Sin titular</v>
      </c>
      <c r="K1712" s="1" t="s">
        <v>14576</v>
      </c>
      <c r="L1712" s="1" t="s">
        <v>14577</v>
      </c>
      <c r="M1712" s="1" t="s">
        <v>14578</v>
      </c>
      <c r="N1712" s="1" t="str">
        <f>IFERROR(VLOOKUP(D1712, 'Datos bancarios'!C:I, 7, FALSE), "Sin banco")</f>
        <v>Sin banco</v>
      </c>
    </row>
    <row r="1713" spans="2:14">
      <c r="B1713" s="1" t="s">
        <v>3594</v>
      </c>
      <c r="C1713" s="1" t="s">
        <v>19377</v>
      </c>
      <c r="D1713" s="1">
        <v>36629479</v>
      </c>
      <c r="E1713" s="1" t="s">
        <v>15681</v>
      </c>
      <c r="F1713" s="1" t="s">
        <v>19376</v>
      </c>
      <c r="G1713" s="1" t="str">
        <f>IFERROR(VLOOKUP(D1713, 'Datos bancarios'!C:J, 8, FALSE), "Sin celular")</f>
        <v>Sin celular</v>
      </c>
      <c r="H1713" s="1" t="str">
        <f>IFERROR(
   IF(
      VLOOKUP(D1713, 'Datos bancarios'!C:E, 2, FALSE) &lt;&gt; "",
      VLOOKUP(D1713, 'Datos bancarios'!C:E, 2, FALSE),
      IF(
         VLOOKUP(D1713, 'Datos bancarios'!C:E, 3, FALSE) &lt;&gt; "",
         VLOOKUP(D1713, 'Datos bancarios'!C:E, 3, FALSE),
         "Sin CBU"
      )
   ),
   "Sin CBU"
)</f>
        <v>Sin CBU</v>
      </c>
      <c r="I1713" s="1" t="str">
        <f>IFERROR(VLOOKUP(D1713, 'Datos bancarios'!C:G, 5, FALSE), "Sin alias")</f>
        <v>Sin alias</v>
      </c>
      <c r="J1713" s="1" t="str">
        <f>IFERROR(VLOOKUP(D1713, 'Datos bancarios'!C:H, 6, FALSE), "Sin titular")</f>
        <v>Sin titular</v>
      </c>
      <c r="K1713" s="1" t="s">
        <v>14576</v>
      </c>
      <c r="L1713" s="1" t="s">
        <v>14577</v>
      </c>
      <c r="M1713" s="1" t="s">
        <v>14578</v>
      </c>
      <c r="N1713" s="1" t="str">
        <f>IFERROR(VLOOKUP(D1713, 'Datos bancarios'!C:I, 7, FALSE), "Sin banco")</f>
        <v>Sin banco</v>
      </c>
    </row>
    <row r="1714" spans="2:14">
      <c r="B1714" s="1" t="s">
        <v>3595</v>
      </c>
      <c r="C1714" s="1" t="s">
        <v>19377</v>
      </c>
      <c r="D1714" s="1">
        <v>36633684</v>
      </c>
      <c r="E1714" s="1" t="s">
        <v>16104</v>
      </c>
      <c r="F1714" s="1" t="s">
        <v>19376</v>
      </c>
      <c r="G1714" s="1">
        <f>IFERROR(VLOOKUP(D1714, 'Datos bancarios'!C:J, 8, FALSE), "Sin celular")</f>
        <v>2612754246</v>
      </c>
      <c r="H1714" s="1" t="str">
        <f>IFERROR(
   IF(
      VLOOKUP(D1714, 'Datos bancarios'!C:E, 2, FALSE) &lt;&gt; "",
      VLOOKUP(D1714, 'Datos bancarios'!C:E, 2, FALSE),
      IF(
         VLOOKUP(D1714, 'Datos bancarios'!C:E, 3, FALSE) &lt;&gt; "",
         VLOOKUP(D1714, 'Datos bancarios'!C:E, 3, FALSE),
         "Sin CBU"
      )
   ),
   "Sin CBU"
)</f>
        <v>0720546088000000074072</v>
      </c>
      <c r="I1714" s="1" t="str">
        <f>IFERROR(VLOOKUP(D1714, 'Datos bancarios'!C:G, 5, FALSE), "Sin alias")</f>
        <v>NAVIO.DIENTE.ACETO</v>
      </c>
      <c r="J1714" s="1" t="str">
        <f>IFERROR(VLOOKUP(D1714, 'Datos bancarios'!C:H, 6, FALSE), "Sin titular")</f>
        <v>Federico Martin Molina</v>
      </c>
      <c r="K1714" s="1" t="s">
        <v>14576</v>
      </c>
      <c r="L1714" s="1" t="s">
        <v>14577</v>
      </c>
      <c r="M1714" s="1" t="s">
        <v>14578</v>
      </c>
      <c r="N1714" s="1" t="str">
        <f>IFERROR(VLOOKUP(D1714, 'Datos bancarios'!C:I, 7, FALSE), "Sin banco")</f>
        <v>BANCO SANTANDER ARGENTINA S.A.</v>
      </c>
    </row>
    <row r="1715" spans="2:14">
      <c r="B1715" s="1" t="s">
        <v>3596</v>
      </c>
      <c r="C1715" s="1" t="s">
        <v>19377</v>
      </c>
      <c r="D1715" s="1">
        <v>36652721</v>
      </c>
      <c r="E1715" s="1" t="s">
        <v>15848</v>
      </c>
      <c r="F1715" s="1" t="s">
        <v>19376</v>
      </c>
      <c r="G1715" s="1" t="str">
        <f>IFERROR(VLOOKUP(D1715, 'Datos bancarios'!C:J, 8, FALSE), "Sin celular")</f>
        <v>Sin celular</v>
      </c>
      <c r="H1715" s="1" t="str">
        <f>IFERROR(
   IF(
      VLOOKUP(D1715, 'Datos bancarios'!C:E, 2, FALSE) &lt;&gt; "",
      VLOOKUP(D1715, 'Datos bancarios'!C:E, 2, FALSE),
      IF(
         VLOOKUP(D1715, 'Datos bancarios'!C:E, 3, FALSE) &lt;&gt; "",
         VLOOKUP(D1715, 'Datos bancarios'!C:E, 3, FALSE),
         "Sin CBU"
      )
   ),
   "Sin CBU"
)</f>
        <v>Sin CBU</v>
      </c>
      <c r="I1715" s="1" t="str">
        <f>IFERROR(VLOOKUP(D1715, 'Datos bancarios'!C:G, 5, FALSE), "Sin alias")</f>
        <v>Sin alias</v>
      </c>
      <c r="J1715" s="1" t="str">
        <f>IFERROR(VLOOKUP(D1715, 'Datos bancarios'!C:H, 6, FALSE), "Sin titular")</f>
        <v>Sin titular</v>
      </c>
      <c r="K1715" s="1" t="s">
        <v>14576</v>
      </c>
      <c r="L1715" s="1" t="s">
        <v>14577</v>
      </c>
      <c r="M1715" s="1" t="s">
        <v>14578</v>
      </c>
      <c r="N1715" s="1" t="str">
        <f>IFERROR(VLOOKUP(D1715, 'Datos bancarios'!C:I, 7, FALSE), "Sin banco")</f>
        <v>Sin banco</v>
      </c>
    </row>
    <row r="1716" spans="2:14">
      <c r="B1716" s="1" t="s">
        <v>3597</v>
      </c>
      <c r="C1716" s="1" t="s">
        <v>19377</v>
      </c>
      <c r="D1716" s="1">
        <v>36653118</v>
      </c>
      <c r="E1716" s="1" t="s">
        <v>16298</v>
      </c>
      <c r="F1716" s="1" t="s">
        <v>19376</v>
      </c>
      <c r="G1716" s="1" t="str">
        <f>IFERROR(VLOOKUP(D1716, 'Datos bancarios'!C:J, 8, FALSE), "Sin celular")</f>
        <v>Sin celular</v>
      </c>
      <c r="H1716" s="1" t="str">
        <f>IFERROR(
   IF(
      VLOOKUP(D1716, 'Datos bancarios'!C:E, 2, FALSE) &lt;&gt; "",
      VLOOKUP(D1716, 'Datos bancarios'!C:E, 2, FALSE),
      IF(
         VLOOKUP(D1716, 'Datos bancarios'!C:E, 3, FALSE) &lt;&gt; "",
         VLOOKUP(D1716, 'Datos bancarios'!C:E, 3, FALSE),
         "Sin CBU"
      )
   ),
   "Sin CBU"
)</f>
        <v>Sin CBU</v>
      </c>
      <c r="I1716" s="1" t="str">
        <f>IFERROR(VLOOKUP(D1716, 'Datos bancarios'!C:G, 5, FALSE), "Sin alias")</f>
        <v>Sin alias</v>
      </c>
      <c r="J1716" s="1" t="str">
        <f>IFERROR(VLOOKUP(D1716, 'Datos bancarios'!C:H, 6, FALSE), "Sin titular")</f>
        <v>Sin titular</v>
      </c>
      <c r="K1716" s="1" t="s">
        <v>14576</v>
      </c>
      <c r="L1716" s="1" t="s">
        <v>14577</v>
      </c>
      <c r="M1716" s="1" t="s">
        <v>14578</v>
      </c>
      <c r="N1716" s="1" t="str">
        <f>IFERROR(VLOOKUP(D1716, 'Datos bancarios'!C:I, 7, FALSE), "Sin banco")</f>
        <v>Sin banco</v>
      </c>
    </row>
    <row r="1717" spans="2:14">
      <c r="B1717" s="1" t="s">
        <v>3598</v>
      </c>
      <c r="C1717" s="1" t="s">
        <v>19377</v>
      </c>
      <c r="D1717" s="1">
        <v>36653208</v>
      </c>
      <c r="E1717" s="1" t="s">
        <v>16835</v>
      </c>
      <c r="F1717" s="1" t="s">
        <v>19376</v>
      </c>
      <c r="G1717" s="1" t="str">
        <f>IFERROR(VLOOKUP(D1717, 'Datos bancarios'!C:J, 8, FALSE), "Sin celular")</f>
        <v>Sin celular</v>
      </c>
      <c r="H1717" s="1" t="str">
        <f>IFERROR(
   IF(
      VLOOKUP(D1717, 'Datos bancarios'!C:E, 2, FALSE) &lt;&gt; "",
      VLOOKUP(D1717, 'Datos bancarios'!C:E, 2, FALSE),
      IF(
         VLOOKUP(D1717, 'Datos bancarios'!C:E, 3, FALSE) &lt;&gt; "",
         VLOOKUP(D1717, 'Datos bancarios'!C:E, 3, FALSE),
         "Sin CBU"
      )
   ),
   "Sin CBU"
)</f>
        <v>Sin CBU</v>
      </c>
      <c r="I1717" s="1" t="str">
        <f>IFERROR(VLOOKUP(D1717, 'Datos bancarios'!C:G, 5, FALSE), "Sin alias")</f>
        <v>Sin alias</v>
      </c>
      <c r="J1717" s="1" t="str">
        <f>IFERROR(VLOOKUP(D1717, 'Datos bancarios'!C:H, 6, FALSE), "Sin titular")</f>
        <v>Sin titular</v>
      </c>
      <c r="K1717" s="1" t="s">
        <v>14576</v>
      </c>
      <c r="L1717" s="1" t="s">
        <v>14577</v>
      </c>
      <c r="M1717" s="1" t="s">
        <v>14578</v>
      </c>
      <c r="N1717" s="1" t="str">
        <f>IFERROR(VLOOKUP(D1717, 'Datos bancarios'!C:I, 7, FALSE), "Sin banco")</f>
        <v>Sin banco</v>
      </c>
    </row>
    <row r="1718" spans="2:14">
      <c r="B1718" s="1" t="s">
        <v>3599</v>
      </c>
      <c r="C1718" s="1" t="s">
        <v>19377</v>
      </c>
      <c r="D1718" s="1">
        <v>36653581</v>
      </c>
      <c r="E1718" s="1" t="s">
        <v>16041</v>
      </c>
      <c r="F1718" s="1" t="s">
        <v>19376</v>
      </c>
      <c r="G1718" s="1" t="str">
        <f>IFERROR(VLOOKUP(D1718, 'Datos bancarios'!C:J, 8, FALSE), "Sin celular")</f>
        <v>Sin celular</v>
      </c>
      <c r="H1718" s="1" t="str">
        <f>IFERROR(
   IF(
      VLOOKUP(D1718, 'Datos bancarios'!C:E, 2, FALSE) &lt;&gt; "",
      VLOOKUP(D1718, 'Datos bancarios'!C:E, 2, FALSE),
      IF(
         VLOOKUP(D1718, 'Datos bancarios'!C:E, 3, FALSE) &lt;&gt; "",
         VLOOKUP(D1718, 'Datos bancarios'!C:E, 3, FALSE),
         "Sin CBU"
      )
   ),
   "Sin CBU"
)</f>
        <v>Sin CBU</v>
      </c>
      <c r="I1718" s="1" t="str">
        <f>IFERROR(VLOOKUP(D1718, 'Datos bancarios'!C:G, 5, FALSE), "Sin alias")</f>
        <v>Sin alias</v>
      </c>
      <c r="J1718" s="1" t="str">
        <f>IFERROR(VLOOKUP(D1718, 'Datos bancarios'!C:H, 6, FALSE), "Sin titular")</f>
        <v>Sin titular</v>
      </c>
      <c r="K1718" s="1" t="s">
        <v>14576</v>
      </c>
      <c r="L1718" s="1" t="s">
        <v>14577</v>
      </c>
      <c r="M1718" s="1" t="s">
        <v>14578</v>
      </c>
      <c r="N1718" s="1" t="str">
        <f>IFERROR(VLOOKUP(D1718, 'Datos bancarios'!C:I, 7, FALSE), "Sin banco")</f>
        <v>Sin banco</v>
      </c>
    </row>
    <row r="1719" spans="2:14">
      <c r="B1719" s="1" t="s">
        <v>3600</v>
      </c>
      <c r="C1719" s="1" t="s">
        <v>19377</v>
      </c>
      <c r="D1719" s="1">
        <v>36653607</v>
      </c>
      <c r="E1719" s="1" t="s">
        <v>15718</v>
      </c>
      <c r="F1719" s="1" t="s">
        <v>19376</v>
      </c>
      <c r="G1719" s="1" t="str">
        <f>IFERROR(VLOOKUP(D1719, 'Datos bancarios'!C:J, 8, FALSE), "Sin celular")</f>
        <v>Sin celular</v>
      </c>
      <c r="H1719" s="1" t="str">
        <f>IFERROR(
   IF(
      VLOOKUP(D1719, 'Datos bancarios'!C:E, 2, FALSE) &lt;&gt; "",
      VLOOKUP(D1719, 'Datos bancarios'!C:E, 2, FALSE),
      IF(
         VLOOKUP(D1719, 'Datos bancarios'!C:E, 3, FALSE) &lt;&gt; "",
         VLOOKUP(D1719, 'Datos bancarios'!C:E, 3, FALSE),
         "Sin CBU"
      )
   ),
   "Sin CBU"
)</f>
        <v>Sin CBU</v>
      </c>
      <c r="I1719" s="1" t="str">
        <f>IFERROR(VLOOKUP(D1719, 'Datos bancarios'!C:G, 5, FALSE), "Sin alias")</f>
        <v>Sin alias</v>
      </c>
      <c r="J1719" s="1" t="str">
        <f>IFERROR(VLOOKUP(D1719, 'Datos bancarios'!C:H, 6, FALSE), "Sin titular")</f>
        <v>Sin titular</v>
      </c>
      <c r="K1719" s="1" t="s">
        <v>14576</v>
      </c>
      <c r="L1719" s="1" t="s">
        <v>14577</v>
      </c>
      <c r="M1719" s="1" t="s">
        <v>14578</v>
      </c>
      <c r="N1719" s="1" t="str">
        <f>IFERROR(VLOOKUP(D1719, 'Datos bancarios'!C:I, 7, FALSE), "Sin banco")</f>
        <v>Sin banco</v>
      </c>
    </row>
    <row r="1720" spans="2:14">
      <c r="B1720" s="1" t="s">
        <v>3601</v>
      </c>
      <c r="C1720" s="1" t="s">
        <v>19377</v>
      </c>
      <c r="D1720" s="1">
        <v>36653785</v>
      </c>
      <c r="E1720" s="1" t="s">
        <v>16924</v>
      </c>
      <c r="F1720" s="1" t="s">
        <v>19376</v>
      </c>
      <c r="G1720" s="1" t="str">
        <f>IFERROR(VLOOKUP(D1720, 'Datos bancarios'!C:J, 8, FALSE), "Sin celular")</f>
        <v>Sin celular</v>
      </c>
      <c r="H1720" s="1" t="str">
        <f>IFERROR(
   IF(
      VLOOKUP(D1720, 'Datos bancarios'!C:E, 2, FALSE) &lt;&gt; "",
      VLOOKUP(D1720, 'Datos bancarios'!C:E, 2, FALSE),
      IF(
         VLOOKUP(D1720, 'Datos bancarios'!C:E, 3, FALSE) &lt;&gt; "",
         VLOOKUP(D1720, 'Datos bancarios'!C:E, 3, FALSE),
         "Sin CBU"
      )
   ),
   "Sin CBU"
)</f>
        <v>Sin CBU</v>
      </c>
      <c r="I1720" s="1" t="str">
        <f>IFERROR(VLOOKUP(D1720, 'Datos bancarios'!C:G, 5, FALSE), "Sin alias")</f>
        <v>Sin alias</v>
      </c>
      <c r="J1720" s="1" t="str">
        <f>IFERROR(VLOOKUP(D1720, 'Datos bancarios'!C:H, 6, FALSE), "Sin titular")</f>
        <v>Sin titular</v>
      </c>
      <c r="K1720" s="1" t="s">
        <v>14576</v>
      </c>
      <c r="L1720" s="1" t="s">
        <v>14577</v>
      </c>
      <c r="M1720" s="1" t="s">
        <v>14578</v>
      </c>
      <c r="N1720" s="1" t="str">
        <f>IFERROR(VLOOKUP(D1720, 'Datos bancarios'!C:I, 7, FALSE), "Sin banco")</f>
        <v>Sin banco</v>
      </c>
    </row>
    <row r="1721" spans="2:14">
      <c r="B1721" s="1" t="s">
        <v>3602</v>
      </c>
      <c r="C1721" s="1" t="s">
        <v>19377</v>
      </c>
      <c r="D1721" s="1">
        <v>36666608</v>
      </c>
      <c r="E1721" s="1" t="s">
        <v>17175</v>
      </c>
      <c r="F1721" s="1" t="s">
        <v>19376</v>
      </c>
      <c r="G1721" s="1" t="str">
        <f>IFERROR(VLOOKUP(D1721, 'Datos bancarios'!C:J, 8, FALSE), "Sin celular")</f>
        <v>Sin celular</v>
      </c>
      <c r="H1721" s="1" t="str">
        <f>IFERROR(
   IF(
      VLOOKUP(D1721, 'Datos bancarios'!C:E, 2, FALSE) &lt;&gt; "",
      VLOOKUP(D1721, 'Datos bancarios'!C:E, 2, FALSE),
      IF(
         VLOOKUP(D1721, 'Datos bancarios'!C:E, 3, FALSE) &lt;&gt; "",
         VLOOKUP(D1721, 'Datos bancarios'!C:E, 3, FALSE),
         "Sin CBU"
      )
   ),
   "Sin CBU"
)</f>
        <v>Sin CBU</v>
      </c>
      <c r="I1721" s="1" t="str">
        <f>IFERROR(VLOOKUP(D1721, 'Datos bancarios'!C:G, 5, FALSE), "Sin alias")</f>
        <v>Sin alias</v>
      </c>
      <c r="J1721" s="1" t="str">
        <f>IFERROR(VLOOKUP(D1721, 'Datos bancarios'!C:H, 6, FALSE), "Sin titular")</f>
        <v>Sin titular</v>
      </c>
      <c r="K1721" s="1" t="s">
        <v>14576</v>
      </c>
      <c r="L1721" s="1" t="s">
        <v>14577</v>
      </c>
      <c r="M1721" s="1" t="s">
        <v>14578</v>
      </c>
      <c r="N1721" s="1" t="str">
        <f>IFERROR(VLOOKUP(D1721, 'Datos bancarios'!C:I, 7, FALSE), "Sin banco")</f>
        <v>Sin banco</v>
      </c>
    </row>
    <row r="1722" spans="2:14">
      <c r="B1722" s="1" t="s">
        <v>3603</v>
      </c>
      <c r="C1722" s="1" t="s">
        <v>19377</v>
      </c>
      <c r="D1722" s="1">
        <v>36672535</v>
      </c>
      <c r="E1722" s="1" t="s">
        <v>16412</v>
      </c>
      <c r="F1722" s="1" t="s">
        <v>19376</v>
      </c>
      <c r="G1722" s="1" t="str">
        <f>IFERROR(VLOOKUP(D1722, 'Datos bancarios'!C:J, 8, FALSE), "Sin celular")</f>
        <v>Sin celular</v>
      </c>
      <c r="H1722" s="1" t="str">
        <f>IFERROR(
   IF(
      VLOOKUP(D1722, 'Datos bancarios'!C:E, 2, FALSE) &lt;&gt; "",
      VLOOKUP(D1722, 'Datos bancarios'!C:E, 2, FALSE),
      IF(
         VLOOKUP(D1722, 'Datos bancarios'!C:E, 3, FALSE) &lt;&gt; "",
         VLOOKUP(D1722, 'Datos bancarios'!C:E, 3, FALSE),
         "Sin CBU"
      )
   ),
   "Sin CBU"
)</f>
        <v>Sin CBU</v>
      </c>
      <c r="I1722" s="1" t="str">
        <f>IFERROR(VLOOKUP(D1722, 'Datos bancarios'!C:G, 5, FALSE), "Sin alias")</f>
        <v>Sin alias</v>
      </c>
      <c r="J1722" s="1" t="str">
        <f>IFERROR(VLOOKUP(D1722, 'Datos bancarios'!C:H, 6, FALSE), "Sin titular")</f>
        <v>Sin titular</v>
      </c>
      <c r="K1722" s="1" t="s">
        <v>14576</v>
      </c>
      <c r="L1722" s="1" t="s">
        <v>14577</v>
      </c>
      <c r="M1722" s="1" t="s">
        <v>14578</v>
      </c>
      <c r="N1722" s="1" t="str">
        <f>IFERROR(VLOOKUP(D1722, 'Datos bancarios'!C:I, 7, FALSE), "Sin banco")</f>
        <v>Sin banco</v>
      </c>
    </row>
    <row r="1723" spans="2:14">
      <c r="B1723" s="1" t="s">
        <v>3604</v>
      </c>
      <c r="C1723" s="1" t="s">
        <v>19377</v>
      </c>
      <c r="D1723" s="1">
        <v>36672632</v>
      </c>
      <c r="E1723" s="1" t="s">
        <v>15714</v>
      </c>
      <c r="F1723" s="1" t="s">
        <v>19376</v>
      </c>
      <c r="G1723" s="1" t="str">
        <f>IFERROR(VLOOKUP(D1723, 'Datos bancarios'!C:J, 8, FALSE), "Sin celular")</f>
        <v>Sin celular</v>
      </c>
      <c r="H1723" s="1" t="str">
        <f>IFERROR(
   IF(
      VLOOKUP(D1723, 'Datos bancarios'!C:E, 2, FALSE) &lt;&gt; "",
      VLOOKUP(D1723, 'Datos bancarios'!C:E, 2, FALSE),
      IF(
         VLOOKUP(D1723, 'Datos bancarios'!C:E, 3, FALSE) &lt;&gt; "",
         VLOOKUP(D1723, 'Datos bancarios'!C:E, 3, FALSE),
         "Sin CBU"
      )
   ),
   "Sin CBU"
)</f>
        <v>Sin CBU</v>
      </c>
      <c r="I1723" s="1" t="str">
        <f>IFERROR(VLOOKUP(D1723, 'Datos bancarios'!C:G, 5, FALSE), "Sin alias")</f>
        <v>Sin alias</v>
      </c>
      <c r="J1723" s="1" t="str">
        <f>IFERROR(VLOOKUP(D1723, 'Datos bancarios'!C:H, 6, FALSE), "Sin titular")</f>
        <v>Sin titular</v>
      </c>
      <c r="K1723" s="1" t="s">
        <v>14576</v>
      </c>
      <c r="L1723" s="1" t="s">
        <v>14577</v>
      </c>
      <c r="M1723" s="1" t="s">
        <v>14578</v>
      </c>
      <c r="N1723" s="1" t="str">
        <f>IFERROR(VLOOKUP(D1723, 'Datos bancarios'!C:I, 7, FALSE), "Sin banco")</f>
        <v>Sin banco</v>
      </c>
    </row>
    <row r="1724" spans="2:14">
      <c r="B1724" s="1" t="s">
        <v>3605</v>
      </c>
      <c r="C1724" s="1" t="s">
        <v>19377</v>
      </c>
      <c r="D1724" s="1">
        <v>36711229</v>
      </c>
      <c r="E1724" s="1" t="s">
        <v>16393</v>
      </c>
      <c r="F1724" s="1" t="s">
        <v>19376</v>
      </c>
      <c r="G1724" s="1">
        <f>IFERROR(VLOOKUP(D1724, 'Datos bancarios'!C:J, 8, FALSE), "Sin celular")</f>
        <v>2613267204</v>
      </c>
      <c r="H1724" s="1" t="str">
        <f>IFERROR(
   IF(
      VLOOKUP(D1724, 'Datos bancarios'!C:E, 2, FALSE) &lt;&gt; "",
      VLOOKUP(D1724, 'Datos bancarios'!C:E, 2, FALSE),
      IF(
         VLOOKUP(D1724, 'Datos bancarios'!C:E, 3, FALSE) &lt;&gt; "",
         VLOOKUP(D1724, 'Datos bancarios'!C:E, 3, FALSE),
         "Sin CBU"
      )
   ),
   "Sin CBU"
)</f>
        <v>0170285140000033071363</v>
      </c>
      <c r="I1724" s="1" t="str">
        <f>IFERROR(VLOOKUP(D1724, 'Datos bancarios'!C:G, 5, FALSE), "Sin alias")</f>
        <v>PACU.ARROZ.VISTA</v>
      </c>
      <c r="J1724" s="1">
        <f>IFERROR(VLOOKUP(D1724, 'Datos bancarios'!C:H, 6, FALSE), "Sin titular")</f>
        <v>0</v>
      </c>
      <c r="K1724" s="1" t="s">
        <v>14576</v>
      </c>
      <c r="L1724" s="1" t="s">
        <v>14577</v>
      </c>
      <c r="M1724" s="1" t="s">
        <v>14578</v>
      </c>
      <c r="N1724" s="1" t="str">
        <f>IFERROR(VLOOKUP(D1724, 'Datos bancarios'!C:I, 7, FALSE), "Sin banco")</f>
        <v>BANCO BBVA ARGENTINA S.A.</v>
      </c>
    </row>
    <row r="1725" spans="2:14">
      <c r="B1725" s="1" t="s">
        <v>3606</v>
      </c>
      <c r="C1725" s="1" t="s">
        <v>19377</v>
      </c>
      <c r="D1725" s="1">
        <v>36711239</v>
      </c>
      <c r="E1725" s="1" t="s">
        <v>15959</v>
      </c>
      <c r="F1725" s="1" t="s">
        <v>19376</v>
      </c>
      <c r="G1725" s="1" t="str">
        <f>IFERROR(VLOOKUP(D1725, 'Datos bancarios'!C:J, 8, FALSE), "Sin celular")</f>
        <v>Sin celular</v>
      </c>
      <c r="H1725" s="1" t="str">
        <f>IFERROR(
   IF(
      VLOOKUP(D1725, 'Datos bancarios'!C:E, 2, FALSE) &lt;&gt; "",
      VLOOKUP(D1725, 'Datos bancarios'!C:E, 2, FALSE),
      IF(
         VLOOKUP(D1725, 'Datos bancarios'!C:E, 3, FALSE) &lt;&gt; "",
         VLOOKUP(D1725, 'Datos bancarios'!C:E, 3, FALSE),
         "Sin CBU"
      )
   ),
   "Sin CBU"
)</f>
        <v>Sin CBU</v>
      </c>
      <c r="I1725" s="1" t="str">
        <f>IFERROR(VLOOKUP(D1725, 'Datos bancarios'!C:G, 5, FALSE), "Sin alias")</f>
        <v>Sin alias</v>
      </c>
      <c r="J1725" s="1" t="str">
        <f>IFERROR(VLOOKUP(D1725, 'Datos bancarios'!C:H, 6, FALSE), "Sin titular")</f>
        <v>Sin titular</v>
      </c>
      <c r="K1725" s="1" t="s">
        <v>14576</v>
      </c>
      <c r="L1725" s="1" t="s">
        <v>14577</v>
      </c>
      <c r="M1725" s="1" t="s">
        <v>14578</v>
      </c>
      <c r="N1725" s="1" t="str">
        <f>IFERROR(VLOOKUP(D1725, 'Datos bancarios'!C:I, 7, FALSE), "Sin banco")</f>
        <v>Sin banco</v>
      </c>
    </row>
    <row r="1726" spans="2:14">
      <c r="B1726" s="1" t="s">
        <v>3607</v>
      </c>
      <c r="C1726" s="1" t="s">
        <v>19377</v>
      </c>
      <c r="D1726" s="1">
        <v>36711598</v>
      </c>
      <c r="E1726" s="1" t="s">
        <v>16623</v>
      </c>
      <c r="F1726" s="1" t="s">
        <v>19376</v>
      </c>
      <c r="G1726" s="1" t="str">
        <f>IFERROR(VLOOKUP(D1726, 'Datos bancarios'!C:J, 8, FALSE), "Sin celular")</f>
        <v>Sin celular</v>
      </c>
      <c r="H1726" s="1" t="str">
        <f>IFERROR(
   IF(
      VLOOKUP(D1726, 'Datos bancarios'!C:E, 2, FALSE) &lt;&gt; "",
      VLOOKUP(D1726, 'Datos bancarios'!C:E, 2, FALSE),
      IF(
         VLOOKUP(D1726, 'Datos bancarios'!C:E, 3, FALSE) &lt;&gt; "",
         VLOOKUP(D1726, 'Datos bancarios'!C:E, 3, FALSE),
         "Sin CBU"
      )
   ),
   "Sin CBU"
)</f>
        <v>Sin CBU</v>
      </c>
      <c r="I1726" s="1" t="str">
        <f>IFERROR(VLOOKUP(D1726, 'Datos bancarios'!C:G, 5, FALSE), "Sin alias")</f>
        <v>Sin alias</v>
      </c>
      <c r="J1726" s="1" t="str">
        <f>IFERROR(VLOOKUP(D1726, 'Datos bancarios'!C:H, 6, FALSE), "Sin titular")</f>
        <v>Sin titular</v>
      </c>
      <c r="K1726" s="1" t="s">
        <v>14576</v>
      </c>
      <c r="L1726" s="1" t="s">
        <v>14577</v>
      </c>
      <c r="M1726" s="1" t="s">
        <v>14578</v>
      </c>
      <c r="N1726" s="1" t="str">
        <f>IFERROR(VLOOKUP(D1726, 'Datos bancarios'!C:I, 7, FALSE), "Sin banco")</f>
        <v>Sin banco</v>
      </c>
    </row>
    <row r="1727" spans="2:14">
      <c r="B1727" s="1" t="s">
        <v>3608</v>
      </c>
      <c r="C1727" s="1" t="s">
        <v>19377</v>
      </c>
      <c r="D1727" s="1">
        <v>36731296</v>
      </c>
      <c r="E1727" s="1" t="s">
        <v>16142</v>
      </c>
      <c r="F1727" s="1" t="s">
        <v>19376</v>
      </c>
      <c r="G1727" s="1" t="str">
        <f>IFERROR(VLOOKUP(D1727, 'Datos bancarios'!C:J, 8, FALSE), "Sin celular")</f>
        <v>Sin celular</v>
      </c>
      <c r="H1727" s="1" t="str">
        <f>IFERROR(
   IF(
      VLOOKUP(D1727, 'Datos bancarios'!C:E, 2, FALSE) &lt;&gt; "",
      VLOOKUP(D1727, 'Datos bancarios'!C:E, 2, FALSE),
      IF(
         VLOOKUP(D1727, 'Datos bancarios'!C:E, 3, FALSE) &lt;&gt; "",
         VLOOKUP(D1727, 'Datos bancarios'!C:E, 3, FALSE),
         "Sin CBU"
      )
   ),
   "Sin CBU"
)</f>
        <v>Sin CBU</v>
      </c>
      <c r="I1727" s="1" t="str">
        <f>IFERROR(VLOOKUP(D1727, 'Datos bancarios'!C:G, 5, FALSE), "Sin alias")</f>
        <v>Sin alias</v>
      </c>
      <c r="J1727" s="1" t="str">
        <f>IFERROR(VLOOKUP(D1727, 'Datos bancarios'!C:H, 6, FALSE), "Sin titular")</f>
        <v>Sin titular</v>
      </c>
      <c r="K1727" s="1" t="s">
        <v>14576</v>
      </c>
      <c r="L1727" s="1" t="s">
        <v>14577</v>
      </c>
      <c r="M1727" s="1" t="s">
        <v>14578</v>
      </c>
      <c r="N1727" s="1" t="str">
        <f>IFERROR(VLOOKUP(D1727, 'Datos bancarios'!C:I, 7, FALSE), "Sin banco")</f>
        <v>Sin banco</v>
      </c>
    </row>
    <row r="1728" spans="2:14">
      <c r="B1728" s="1" t="s">
        <v>3609</v>
      </c>
      <c r="C1728" s="1" t="s">
        <v>19377</v>
      </c>
      <c r="D1728" s="1">
        <v>36731455</v>
      </c>
      <c r="E1728" s="1" t="s">
        <v>15672</v>
      </c>
      <c r="F1728" s="1" t="s">
        <v>19376</v>
      </c>
      <c r="G1728" s="1" t="str">
        <f>IFERROR(VLOOKUP(D1728, 'Datos bancarios'!C:J, 8, FALSE), "Sin celular")</f>
        <v>Sin celular</v>
      </c>
      <c r="H1728" s="1" t="str">
        <f>IFERROR(
   IF(
      VLOOKUP(D1728, 'Datos bancarios'!C:E, 2, FALSE) &lt;&gt; "",
      VLOOKUP(D1728, 'Datos bancarios'!C:E, 2, FALSE),
      IF(
         VLOOKUP(D1728, 'Datos bancarios'!C:E, 3, FALSE) &lt;&gt; "",
         VLOOKUP(D1728, 'Datos bancarios'!C:E, 3, FALSE),
         "Sin CBU"
      )
   ),
   "Sin CBU"
)</f>
        <v>Sin CBU</v>
      </c>
      <c r="I1728" s="1" t="str">
        <f>IFERROR(VLOOKUP(D1728, 'Datos bancarios'!C:G, 5, FALSE), "Sin alias")</f>
        <v>Sin alias</v>
      </c>
      <c r="J1728" s="1" t="str">
        <f>IFERROR(VLOOKUP(D1728, 'Datos bancarios'!C:H, 6, FALSE), "Sin titular")</f>
        <v>Sin titular</v>
      </c>
      <c r="K1728" s="1" t="s">
        <v>14576</v>
      </c>
      <c r="L1728" s="1" t="s">
        <v>14577</v>
      </c>
      <c r="M1728" s="1" t="s">
        <v>14578</v>
      </c>
      <c r="N1728" s="1" t="str">
        <f>IFERROR(VLOOKUP(D1728, 'Datos bancarios'!C:I, 7, FALSE), "Sin banco")</f>
        <v>Sin banco</v>
      </c>
    </row>
    <row r="1729" spans="2:14">
      <c r="B1729" s="1" t="s">
        <v>3610</v>
      </c>
      <c r="C1729" s="1" t="s">
        <v>19377</v>
      </c>
      <c r="D1729" s="1">
        <v>36731513</v>
      </c>
      <c r="E1729" s="1" t="s">
        <v>14966</v>
      </c>
      <c r="F1729" s="1" t="s">
        <v>19376</v>
      </c>
      <c r="G1729" s="1" t="str">
        <f>IFERROR(VLOOKUP(D1729, 'Datos bancarios'!C:J, 8, FALSE), "Sin celular")</f>
        <v>Sin celular</v>
      </c>
      <c r="H1729" s="1" t="str">
        <f>IFERROR(
   IF(
      VLOOKUP(D1729, 'Datos bancarios'!C:E, 2, FALSE) &lt;&gt; "",
      VLOOKUP(D1729, 'Datos bancarios'!C:E, 2, FALSE),
      IF(
         VLOOKUP(D1729, 'Datos bancarios'!C:E, 3, FALSE) &lt;&gt; "",
         VLOOKUP(D1729, 'Datos bancarios'!C:E, 3, FALSE),
         "Sin CBU"
      )
   ),
   "Sin CBU"
)</f>
        <v>Sin CBU</v>
      </c>
      <c r="I1729" s="1" t="str">
        <f>IFERROR(VLOOKUP(D1729, 'Datos bancarios'!C:G, 5, FALSE), "Sin alias")</f>
        <v>Sin alias</v>
      </c>
      <c r="J1729" s="1" t="str">
        <f>IFERROR(VLOOKUP(D1729, 'Datos bancarios'!C:H, 6, FALSE), "Sin titular")</f>
        <v>Sin titular</v>
      </c>
      <c r="K1729" s="1" t="s">
        <v>14576</v>
      </c>
      <c r="L1729" s="1" t="s">
        <v>14577</v>
      </c>
      <c r="M1729" s="1" t="s">
        <v>14578</v>
      </c>
      <c r="N1729" s="1" t="str">
        <f>IFERROR(VLOOKUP(D1729, 'Datos bancarios'!C:I, 7, FALSE), "Sin banco")</f>
        <v>Sin banco</v>
      </c>
    </row>
    <row r="1730" spans="2:14">
      <c r="B1730" s="1" t="s">
        <v>3611</v>
      </c>
      <c r="C1730" s="1" t="s">
        <v>19377</v>
      </c>
      <c r="D1730" s="1">
        <v>36731982</v>
      </c>
      <c r="E1730" s="1" t="s">
        <v>15769</v>
      </c>
      <c r="F1730" s="1" t="s">
        <v>19376</v>
      </c>
      <c r="G1730" s="1" t="str">
        <f>IFERROR(VLOOKUP(D1730, 'Datos bancarios'!C:J, 8, FALSE), "Sin celular")</f>
        <v>Sin celular</v>
      </c>
      <c r="H1730" s="1" t="str">
        <f>IFERROR(
   IF(
      VLOOKUP(D1730, 'Datos bancarios'!C:E, 2, FALSE) &lt;&gt; "",
      VLOOKUP(D1730, 'Datos bancarios'!C:E, 2, FALSE),
      IF(
         VLOOKUP(D1730, 'Datos bancarios'!C:E, 3, FALSE) &lt;&gt; "",
         VLOOKUP(D1730, 'Datos bancarios'!C:E, 3, FALSE),
         "Sin CBU"
      )
   ),
   "Sin CBU"
)</f>
        <v>Sin CBU</v>
      </c>
      <c r="I1730" s="1" t="str">
        <f>IFERROR(VLOOKUP(D1730, 'Datos bancarios'!C:G, 5, FALSE), "Sin alias")</f>
        <v>Sin alias</v>
      </c>
      <c r="J1730" s="1" t="str">
        <f>IFERROR(VLOOKUP(D1730, 'Datos bancarios'!C:H, 6, FALSE), "Sin titular")</f>
        <v>Sin titular</v>
      </c>
      <c r="K1730" s="1" t="s">
        <v>14576</v>
      </c>
      <c r="L1730" s="1" t="s">
        <v>14577</v>
      </c>
      <c r="M1730" s="1" t="s">
        <v>14578</v>
      </c>
      <c r="N1730" s="1" t="str">
        <f>IFERROR(VLOOKUP(D1730, 'Datos bancarios'!C:I, 7, FALSE), "Sin banco")</f>
        <v>Sin banco</v>
      </c>
    </row>
    <row r="1731" spans="2:14">
      <c r="B1731" s="1" t="s">
        <v>3612</v>
      </c>
      <c r="C1731" s="1" t="s">
        <v>19377</v>
      </c>
      <c r="D1731" s="1">
        <v>36735184</v>
      </c>
      <c r="E1731" s="1" t="s">
        <v>16967</v>
      </c>
      <c r="F1731" s="1" t="s">
        <v>19376</v>
      </c>
      <c r="G1731" s="1" t="str">
        <f>IFERROR(VLOOKUP(D1731, 'Datos bancarios'!C:J, 8, FALSE), "Sin celular")</f>
        <v>Sin celular</v>
      </c>
      <c r="H1731" s="1" t="str">
        <f>IFERROR(
   IF(
      VLOOKUP(D1731, 'Datos bancarios'!C:E, 2, FALSE) &lt;&gt; "",
      VLOOKUP(D1731, 'Datos bancarios'!C:E, 2, FALSE),
      IF(
         VLOOKUP(D1731, 'Datos bancarios'!C:E, 3, FALSE) &lt;&gt; "",
         VLOOKUP(D1731, 'Datos bancarios'!C:E, 3, FALSE),
         "Sin CBU"
      )
   ),
   "Sin CBU"
)</f>
        <v>Sin CBU</v>
      </c>
      <c r="I1731" s="1" t="str">
        <f>IFERROR(VLOOKUP(D1731, 'Datos bancarios'!C:G, 5, FALSE), "Sin alias")</f>
        <v>Sin alias</v>
      </c>
      <c r="J1731" s="1" t="str">
        <f>IFERROR(VLOOKUP(D1731, 'Datos bancarios'!C:H, 6, FALSE), "Sin titular")</f>
        <v>Sin titular</v>
      </c>
      <c r="K1731" s="1" t="s">
        <v>14576</v>
      </c>
      <c r="L1731" s="1" t="s">
        <v>14577</v>
      </c>
      <c r="M1731" s="1" t="s">
        <v>14578</v>
      </c>
      <c r="N1731" s="1" t="str">
        <f>IFERROR(VLOOKUP(D1731, 'Datos bancarios'!C:I, 7, FALSE), "Sin banco")</f>
        <v>Sin banco</v>
      </c>
    </row>
    <row r="1732" spans="2:14">
      <c r="B1732" s="1" t="s">
        <v>3613</v>
      </c>
      <c r="C1732" s="1" t="s">
        <v>19377</v>
      </c>
      <c r="D1732" s="1">
        <v>36738639</v>
      </c>
      <c r="E1732" s="1" t="s">
        <v>15668</v>
      </c>
      <c r="F1732" s="1" t="s">
        <v>19376</v>
      </c>
      <c r="G1732" s="1">
        <f>IFERROR(VLOOKUP(D1732, 'Datos bancarios'!C:J, 8, FALSE), "Sin celular")</f>
        <v>2634752168</v>
      </c>
      <c r="H1732" s="1" t="str">
        <f>IFERROR(
   IF(
      VLOOKUP(D1732, 'Datos bancarios'!C:E, 2, FALSE) &lt;&gt; "",
      VLOOKUP(D1732, 'Datos bancarios'!C:E, 2, FALSE),
      IF(
         VLOOKUP(D1732, 'Datos bancarios'!C:E, 3, FALSE) &lt;&gt; "",
         VLOOKUP(D1732, 'Datos bancarios'!C:E, 3, FALSE),
         "Sin CBU"
      )
   ),
   "Sin CBU"
)</f>
        <v>0110631830063102258565</v>
      </c>
      <c r="I1732" s="1" t="str">
        <f>IFERROR(VLOOKUP(D1732, 'Datos bancarios'!C:G, 5, FALSE), "Sin alias")</f>
        <v>Pereiralucas92</v>
      </c>
      <c r="J1732" s="1">
        <f>IFERROR(VLOOKUP(D1732, 'Datos bancarios'!C:H, 6, FALSE), "Sin titular")</f>
        <v>0</v>
      </c>
      <c r="K1732" s="1" t="s">
        <v>14576</v>
      </c>
      <c r="L1732" s="1" t="s">
        <v>14577</v>
      </c>
      <c r="M1732" s="1" t="s">
        <v>14578</v>
      </c>
      <c r="N1732" s="1" t="str">
        <f>IFERROR(VLOOKUP(D1732, 'Datos bancarios'!C:I, 7, FALSE), "Sin banco")</f>
        <v>BANCO DE LA NACION ARGENTINA</v>
      </c>
    </row>
    <row r="1733" spans="2:14">
      <c r="B1733" s="1" t="s">
        <v>3614</v>
      </c>
      <c r="C1733" s="1" t="s">
        <v>19377</v>
      </c>
      <c r="D1733" s="1">
        <v>36738749</v>
      </c>
      <c r="E1733" s="1" t="s">
        <v>15746</v>
      </c>
      <c r="F1733" s="1" t="s">
        <v>19376</v>
      </c>
      <c r="G1733" s="1" t="str">
        <f>IFERROR(VLOOKUP(D1733, 'Datos bancarios'!C:J, 8, FALSE), "Sin celular")</f>
        <v>Sin celular</v>
      </c>
      <c r="H1733" s="1" t="str">
        <f>IFERROR(
   IF(
      VLOOKUP(D1733, 'Datos bancarios'!C:E, 2, FALSE) &lt;&gt; "",
      VLOOKUP(D1733, 'Datos bancarios'!C:E, 2, FALSE),
      IF(
         VLOOKUP(D1733, 'Datos bancarios'!C:E, 3, FALSE) &lt;&gt; "",
         VLOOKUP(D1733, 'Datos bancarios'!C:E, 3, FALSE),
         "Sin CBU"
      )
   ),
   "Sin CBU"
)</f>
        <v>Sin CBU</v>
      </c>
      <c r="I1733" s="1" t="str">
        <f>IFERROR(VLOOKUP(D1733, 'Datos bancarios'!C:G, 5, FALSE), "Sin alias")</f>
        <v>Sin alias</v>
      </c>
      <c r="J1733" s="1" t="str">
        <f>IFERROR(VLOOKUP(D1733, 'Datos bancarios'!C:H, 6, FALSE), "Sin titular")</f>
        <v>Sin titular</v>
      </c>
      <c r="K1733" s="1" t="s">
        <v>14576</v>
      </c>
      <c r="L1733" s="1" t="s">
        <v>14577</v>
      </c>
      <c r="M1733" s="1" t="s">
        <v>14578</v>
      </c>
      <c r="N1733" s="1" t="str">
        <f>IFERROR(VLOOKUP(D1733, 'Datos bancarios'!C:I, 7, FALSE), "Sin banco")</f>
        <v>Sin banco</v>
      </c>
    </row>
    <row r="1734" spans="2:14">
      <c r="B1734" s="1" t="s">
        <v>3615</v>
      </c>
      <c r="C1734" s="1" t="s">
        <v>19377</v>
      </c>
      <c r="D1734" s="1">
        <v>36746024</v>
      </c>
      <c r="E1734" s="1" t="s">
        <v>15785</v>
      </c>
      <c r="F1734" s="1" t="s">
        <v>19376</v>
      </c>
      <c r="G1734" s="1" t="str">
        <f>IFERROR(VLOOKUP(D1734, 'Datos bancarios'!C:J, 8, FALSE), "Sin celular")</f>
        <v>Sin celular</v>
      </c>
      <c r="H1734" s="1" t="str">
        <f>IFERROR(
   IF(
      VLOOKUP(D1734, 'Datos bancarios'!C:E, 2, FALSE) &lt;&gt; "",
      VLOOKUP(D1734, 'Datos bancarios'!C:E, 2, FALSE),
      IF(
         VLOOKUP(D1734, 'Datos bancarios'!C:E, 3, FALSE) &lt;&gt; "",
         VLOOKUP(D1734, 'Datos bancarios'!C:E, 3, FALSE),
         "Sin CBU"
      )
   ),
   "Sin CBU"
)</f>
        <v>Sin CBU</v>
      </c>
      <c r="I1734" s="1" t="str">
        <f>IFERROR(VLOOKUP(D1734, 'Datos bancarios'!C:G, 5, FALSE), "Sin alias")</f>
        <v>Sin alias</v>
      </c>
      <c r="J1734" s="1" t="str">
        <f>IFERROR(VLOOKUP(D1734, 'Datos bancarios'!C:H, 6, FALSE), "Sin titular")</f>
        <v>Sin titular</v>
      </c>
      <c r="K1734" s="1" t="s">
        <v>14576</v>
      </c>
      <c r="L1734" s="1" t="s">
        <v>14577</v>
      </c>
      <c r="M1734" s="1" t="s">
        <v>14578</v>
      </c>
      <c r="N1734" s="1" t="str">
        <f>IFERROR(VLOOKUP(D1734, 'Datos bancarios'!C:I, 7, FALSE), "Sin banco")</f>
        <v>Sin banco</v>
      </c>
    </row>
    <row r="1735" spans="2:14">
      <c r="B1735" s="1" t="s">
        <v>3616</v>
      </c>
      <c r="C1735" s="1" t="s">
        <v>19377</v>
      </c>
      <c r="D1735" s="1">
        <v>36746275</v>
      </c>
      <c r="E1735" s="1" t="s">
        <v>15676</v>
      </c>
      <c r="F1735" s="1" t="s">
        <v>19376</v>
      </c>
      <c r="G1735" s="1" t="str">
        <f>IFERROR(VLOOKUP(D1735, 'Datos bancarios'!C:J, 8, FALSE), "Sin celular")</f>
        <v>Sin celular</v>
      </c>
      <c r="H1735" s="1" t="str">
        <f>IFERROR(
   IF(
      VLOOKUP(D1735, 'Datos bancarios'!C:E, 2, FALSE) &lt;&gt; "",
      VLOOKUP(D1735, 'Datos bancarios'!C:E, 2, FALSE),
      IF(
         VLOOKUP(D1735, 'Datos bancarios'!C:E, 3, FALSE) &lt;&gt; "",
         VLOOKUP(D1735, 'Datos bancarios'!C:E, 3, FALSE),
         "Sin CBU"
      )
   ),
   "Sin CBU"
)</f>
        <v>Sin CBU</v>
      </c>
      <c r="I1735" s="1" t="str">
        <f>IFERROR(VLOOKUP(D1735, 'Datos bancarios'!C:G, 5, FALSE), "Sin alias")</f>
        <v>Sin alias</v>
      </c>
      <c r="J1735" s="1" t="str">
        <f>IFERROR(VLOOKUP(D1735, 'Datos bancarios'!C:H, 6, FALSE), "Sin titular")</f>
        <v>Sin titular</v>
      </c>
      <c r="K1735" s="1" t="s">
        <v>14576</v>
      </c>
      <c r="L1735" s="1" t="s">
        <v>14577</v>
      </c>
      <c r="M1735" s="1" t="s">
        <v>14578</v>
      </c>
      <c r="N1735" s="1" t="str">
        <f>IFERROR(VLOOKUP(D1735, 'Datos bancarios'!C:I, 7, FALSE), "Sin banco")</f>
        <v>Sin banco</v>
      </c>
    </row>
    <row r="1736" spans="2:14">
      <c r="B1736" s="1" t="s">
        <v>3617</v>
      </c>
      <c r="C1736" s="1" t="s">
        <v>19377</v>
      </c>
      <c r="D1736" s="1">
        <v>36746302</v>
      </c>
      <c r="E1736" s="1" t="s">
        <v>16033</v>
      </c>
      <c r="F1736" s="1" t="s">
        <v>19376</v>
      </c>
      <c r="G1736" s="1" t="str">
        <f>IFERROR(VLOOKUP(D1736, 'Datos bancarios'!C:J, 8, FALSE), "Sin celular")</f>
        <v>Sin celular</v>
      </c>
      <c r="H1736" s="1" t="str">
        <f>IFERROR(
   IF(
      VLOOKUP(D1736, 'Datos bancarios'!C:E, 2, FALSE) &lt;&gt; "",
      VLOOKUP(D1736, 'Datos bancarios'!C:E, 2, FALSE),
      IF(
         VLOOKUP(D1736, 'Datos bancarios'!C:E, 3, FALSE) &lt;&gt; "",
         VLOOKUP(D1736, 'Datos bancarios'!C:E, 3, FALSE),
         "Sin CBU"
      )
   ),
   "Sin CBU"
)</f>
        <v>Sin CBU</v>
      </c>
      <c r="I1736" s="1" t="str">
        <f>IFERROR(VLOOKUP(D1736, 'Datos bancarios'!C:G, 5, FALSE), "Sin alias")</f>
        <v>Sin alias</v>
      </c>
      <c r="J1736" s="1" t="str">
        <f>IFERROR(VLOOKUP(D1736, 'Datos bancarios'!C:H, 6, FALSE), "Sin titular")</f>
        <v>Sin titular</v>
      </c>
      <c r="K1736" s="1" t="s">
        <v>14576</v>
      </c>
      <c r="L1736" s="1" t="s">
        <v>14577</v>
      </c>
      <c r="M1736" s="1" t="s">
        <v>14578</v>
      </c>
      <c r="N1736" s="1" t="str">
        <f>IFERROR(VLOOKUP(D1736, 'Datos bancarios'!C:I, 7, FALSE), "Sin banco")</f>
        <v>Sin banco</v>
      </c>
    </row>
    <row r="1737" spans="2:14">
      <c r="B1737" s="1" t="s">
        <v>3618</v>
      </c>
      <c r="C1737" s="1" t="s">
        <v>19377</v>
      </c>
      <c r="D1737" s="1">
        <v>36753335</v>
      </c>
      <c r="E1737" s="1" t="s">
        <v>16132</v>
      </c>
      <c r="F1737" s="1" t="s">
        <v>19376</v>
      </c>
      <c r="G1737" s="1" t="str">
        <f>IFERROR(VLOOKUP(D1737, 'Datos bancarios'!C:J, 8, FALSE), "Sin celular")</f>
        <v>Sin celular</v>
      </c>
      <c r="H1737" s="1" t="str">
        <f>IFERROR(
   IF(
      VLOOKUP(D1737, 'Datos bancarios'!C:E, 2, FALSE) &lt;&gt; "",
      VLOOKUP(D1737, 'Datos bancarios'!C:E, 2, FALSE),
      IF(
         VLOOKUP(D1737, 'Datos bancarios'!C:E, 3, FALSE) &lt;&gt; "",
         VLOOKUP(D1737, 'Datos bancarios'!C:E, 3, FALSE),
         "Sin CBU"
      )
   ),
   "Sin CBU"
)</f>
        <v>Sin CBU</v>
      </c>
      <c r="I1737" s="1" t="str">
        <f>IFERROR(VLOOKUP(D1737, 'Datos bancarios'!C:G, 5, FALSE), "Sin alias")</f>
        <v>Sin alias</v>
      </c>
      <c r="J1737" s="1" t="str">
        <f>IFERROR(VLOOKUP(D1737, 'Datos bancarios'!C:H, 6, FALSE), "Sin titular")</f>
        <v>Sin titular</v>
      </c>
      <c r="K1737" s="1" t="s">
        <v>14576</v>
      </c>
      <c r="L1737" s="1" t="s">
        <v>14577</v>
      </c>
      <c r="M1737" s="1" t="s">
        <v>14578</v>
      </c>
      <c r="N1737" s="1" t="str">
        <f>IFERROR(VLOOKUP(D1737, 'Datos bancarios'!C:I, 7, FALSE), "Sin banco")</f>
        <v>Sin banco</v>
      </c>
    </row>
    <row r="1738" spans="2:14">
      <c r="B1738" s="1" t="s">
        <v>3619</v>
      </c>
      <c r="C1738" s="1" t="s">
        <v>19377</v>
      </c>
      <c r="D1738" s="1">
        <v>36753461</v>
      </c>
      <c r="E1738" s="1" t="s">
        <v>16437</v>
      </c>
      <c r="F1738" s="1" t="s">
        <v>19376</v>
      </c>
      <c r="G1738" s="1">
        <f>IFERROR(VLOOKUP(D1738, 'Datos bancarios'!C:J, 8, FALSE), "Sin celular")</f>
        <v>2615742855</v>
      </c>
      <c r="H1738" s="1" t="str">
        <f>IFERROR(
   IF(
      VLOOKUP(D1738, 'Datos bancarios'!C:E, 2, FALSE) &lt;&gt; "",
      VLOOKUP(D1738, 'Datos bancarios'!C:E, 2, FALSE),
      IF(
         VLOOKUP(D1738, 'Datos bancarios'!C:E, 3, FALSE) &lt;&gt; "",
         VLOOKUP(D1738, 'Datos bancarios'!C:E, 3, FALSE),
         "Sin CBU"
      )
   ),
   "Sin CBU"
)</f>
        <v>0110285930028522667201</v>
      </c>
      <c r="I1738" s="1" t="str">
        <f>IFERROR(VLOOKUP(D1738, 'Datos bancarios'!C:G, 5, FALSE), "Sin alias")</f>
        <v>Dai.lauti.2015</v>
      </c>
      <c r="J1738" s="1" t="str">
        <f>IFERROR(VLOOKUP(D1738, 'Datos bancarios'!C:H, 6, FALSE), "Sin titular")</f>
        <v>Daiana janet Rodriguez</v>
      </c>
      <c r="K1738" s="1" t="s">
        <v>14576</v>
      </c>
      <c r="L1738" s="1" t="s">
        <v>14577</v>
      </c>
      <c r="M1738" s="1" t="s">
        <v>14578</v>
      </c>
      <c r="N1738" s="1" t="str">
        <f>IFERROR(VLOOKUP(D1738, 'Datos bancarios'!C:I, 7, FALSE), "Sin banco")</f>
        <v>BANCO DE LA NACION ARGENTINA</v>
      </c>
    </row>
    <row r="1739" spans="2:14">
      <c r="B1739" s="1" t="s">
        <v>3620</v>
      </c>
      <c r="C1739" s="1" t="s">
        <v>19377</v>
      </c>
      <c r="D1739" s="1">
        <v>36768028</v>
      </c>
      <c r="E1739" s="1" t="s">
        <v>14675</v>
      </c>
      <c r="F1739" s="1" t="s">
        <v>19376</v>
      </c>
      <c r="G1739" s="1" t="str">
        <f>IFERROR(VLOOKUP(D1739, 'Datos bancarios'!C:J, 8, FALSE), "Sin celular")</f>
        <v>Sin celular</v>
      </c>
      <c r="H1739" s="1" t="str">
        <f>IFERROR(
   IF(
      VLOOKUP(D1739, 'Datos bancarios'!C:E, 2, FALSE) &lt;&gt; "",
      VLOOKUP(D1739, 'Datos bancarios'!C:E, 2, FALSE),
      IF(
         VLOOKUP(D1739, 'Datos bancarios'!C:E, 3, FALSE) &lt;&gt; "",
         VLOOKUP(D1739, 'Datos bancarios'!C:E, 3, FALSE),
         "Sin CBU"
      )
   ),
   "Sin CBU"
)</f>
        <v>Sin CBU</v>
      </c>
      <c r="I1739" s="1" t="str">
        <f>IFERROR(VLOOKUP(D1739, 'Datos bancarios'!C:G, 5, FALSE), "Sin alias")</f>
        <v>Sin alias</v>
      </c>
      <c r="J1739" s="1" t="str">
        <f>IFERROR(VLOOKUP(D1739, 'Datos bancarios'!C:H, 6, FALSE), "Sin titular")</f>
        <v>Sin titular</v>
      </c>
      <c r="K1739" s="1" t="s">
        <v>14576</v>
      </c>
      <c r="L1739" s="1" t="s">
        <v>14577</v>
      </c>
      <c r="M1739" s="1" t="s">
        <v>14578</v>
      </c>
      <c r="N1739" s="1" t="str">
        <f>IFERROR(VLOOKUP(D1739, 'Datos bancarios'!C:I, 7, FALSE), "Sin banco")</f>
        <v>Sin banco</v>
      </c>
    </row>
    <row r="1740" spans="2:14">
      <c r="B1740" s="1" t="s">
        <v>3621</v>
      </c>
      <c r="C1740" s="1" t="s">
        <v>19377</v>
      </c>
      <c r="D1740" s="1">
        <v>36768184</v>
      </c>
      <c r="E1740" s="1" t="s">
        <v>15839</v>
      </c>
      <c r="F1740" s="1" t="s">
        <v>19376</v>
      </c>
      <c r="G1740" s="1" t="str">
        <f>IFERROR(VLOOKUP(D1740, 'Datos bancarios'!C:J, 8, FALSE), "Sin celular")</f>
        <v>Sin celular</v>
      </c>
      <c r="H1740" s="1" t="str">
        <f>IFERROR(
   IF(
      VLOOKUP(D1740, 'Datos bancarios'!C:E, 2, FALSE) &lt;&gt; "",
      VLOOKUP(D1740, 'Datos bancarios'!C:E, 2, FALSE),
      IF(
         VLOOKUP(D1740, 'Datos bancarios'!C:E, 3, FALSE) &lt;&gt; "",
         VLOOKUP(D1740, 'Datos bancarios'!C:E, 3, FALSE),
         "Sin CBU"
      )
   ),
   "Sin CBU"
)</f>
        <v>Sin CBU</v>
      </c>
      <c r="I1740" s="1" t="str">
        <f>IFERROR(VLOOKUP(D1740, 'Datos bancarios'!C:G, 5, FALSE), "Sin alias")</f>
        <v>Sin alias</v>
      </c>
      <c r="J1740" s="1" t="str">
        <f>IFERROR(VLOOKUP(D1740, 'Datos bancarios'!C:H, 6, FALSE), "Sin titular")</f>
        <v>Sin titular</v>
      </c>
      <c r="K1740" s="1" t="s">
        <v>14576</v>
      </c>
      <c r="L1740" s="1" t="s">
        <v>14577</v>
      </c>
      <c r="M1740" s="1" t="s">
        <v>14578</v>
      </c>
      <c r="N1740" s="1" t="str">
        <f>IFERROR(VLOOKUP(D1740, 'Datos bancarios'!C:I, 7, FALSE), "Sin banco")</f>
        <v>Sin banco</v>
      </c>
    </row>
    <row r="1741" spans="2:14">
      <c r="B1741" s="1" t="s">
        <v>3622</v>
      </c>
      <c r="C1741" s="1" t="s">
        <v>19377</v>
      </c>
      <c r="D1741" s="1">
        <v>36780554</v>
      </c>
      <c r="E1741" s="1" t="s">
        <v>16664</v>
      </c>
      <c r="F1741" s="1" t="s">
        <v>19376</v>
      </c>
      <c r="G1741" s="1" t="str">
        <f>IFERROR(VLOOKUP(D1741, 'Datos bancarios'!C:J, 8, FALSE), "Sin celular")</f>
        <v>Sin celular</v>
      </c>
      <c r="H1741" s="1" t="str">
        <f>IFERROR(
   IF(
      VLOOKUP(D1741, 'Datos bancarios'!C:E, 2, FALSE) &lt;&gt; "",
      VLOOKUP(D1741, 'Datos bancarios'!C:E, 2, FALSE),
      IF(
         VLOOKUP(D1741, 'Datos bancarios'!C:E, 3, FALSE) &lt;&gt; "",
         VLOOKUP(D1741, 'Datos bancarios'!C:E, 3, FALSE),
         "Sin CBU"
      )
   ),
   "Sin CBU"
)</f>
        <v>Sin CBU</v>
      </c>
      <c r="I1741" s="1" t="str">
        <f>IFERROR(VLOOKUP(D1741, 'Datos bancarios'!C:G, 5, FALSE), "Sin alias")</f>
        <v>Sin alias</v>
      </c>
      <c r="J1741" s="1" t="str">
        <f>IFERROR(VLOOKUP(D1741, 'Datos bancarios'!C:H, 6, FALSE), "Sin titular")</f>
        <v>Sin titular</v>
      </c>
      <c r="K1741" s="1" t="s">
        <v>14576</v>
      </c>
      <c r="L1741" s="1" t="s">
        <v>14577</v>
      </c>
      <c r="M1741" s="1" t="s">
        <v>14578</v>
      </c>
      <c r="N1741" s="1" t="str">
        <f>IFERROR(VLOOKUP(D1741, 'Datos bancarios'!C:I, 7, FALSE), "Sin banco")</f>
        <v>Sin banco</v>
      </c>
    </row>
    <row r="1742" spans="2:14">
      <c r="B1742" s="1" t="s">
        <v>3623</v>
      </c>
      <c r="C1742" s="1" t="s">
        <v>19377</v>
      </c>
      <c r="D1742" s="1">
        <v>36788413</v>
      </c>
      <c r="E1742" s="1" t="s">
        <v>15163</v>
      </c>
      <c r="F1742" s="1" t="s">
        <v>19376</v>
      </c>
      <c r="G1742" s="1" t="str">
        <f>IFERROR(VLOOKUP(D1742, 'Datos bancarios'!C:J, 8, FALSE), "Sin celular")</f>
        <v>Sin celular</v>
      </c>
      <c r="H1742" s="1" t="str">
        <f>IFERROR(
   IF(
      VLOOKUP(D1742, 'Datos bancarios'!C:E, 2, FALSE) &lt;&gt; "",
      VLOOKUP(D1742, 'Datos bancarios'!C:E, 2, FALSE),
      IF(
         VLOOKUP(D1742, 'Datos bancarios'!C:E, 3, FALSE) &lt;&gt; "",
         VLOOKUP(D1742, 'Datos bancarios'!C:E, 3, FALSE),
         "Sin CBU"
      )
   ),
   "Sin CBU"
)</f>
        <v>Sin CBU</v>
      </c>
      <c r="I1742" s="1" t="str">
        <f>IFERROR(VLOOKUP(D1742, 'Datos bancarios'!C:G, 5, FALSE), "Sin alias")</f>
        <v>Sin alias</v>
      </c>
      <c r="J1742" s="1" t="str">
        <f>IFERROR(VLOOKUP(D1742, 'Datos bancarios'!C:H, 6, FALSE), "Sin titular")</f>
        <v>Sin titular</v>
      </c>
      <c r="K1742" s="1" t="s">
        <v>14576</v>
      </c>
      <c r="L1742" s="1" t="s">
        <v>14577</v>
      </c>
      <c r="M1742" s="1" t="s">
        <v>14578</v>
      </c>
      <c r="N1742" s="1" t="str">
        <f>IFERROR(VLOOKUP(D1742, 'Datos bancarios'!C:I, 7, FALSE), "Sin banco")</f>
        <v>Sin banco</v>
      </c>
    </row>
    <row r="1743" spans="2:14">
      <c r="B1743" s="1" t="s">
        <v>3624</v>
      </c>
      <c r="C1743" s="1" t="s">
        <v>19377</v>
      </c>
      <c r="D1743" s="1">
        <v>36788603</v>
      </c>
      <c r="E1743" s="1" t="s">
        <v>16731</v>
      </c>
      <c r="F1743" s="1" t="s">
        <v>19376</v>
      </c>
      <c r="G1743" s="1" t="str">
        <f>IFERROR(VLOOKUP(D1743, 'Datos bancarios'!C:J, 8, FALSE), "Sin celular")</f>
        <v>Sin celular</v>
      </c>
      <c r="H1743" s="1" t="str">
        <f>IFERROR(
   IF(
      VLOOKUP(D1743, 'Datos bancarios'!C:E, 2, FALSE) &lt;&gt; "",
      VLOOKUP(D1743, 'Datos bancarios'!C:E, 2, FALSE),
      IF(
         VLOOKUP(D1743, 'Datos bancarios'!C:E, 3, FALSE) &lt;&gt; "",
         VLOOKUP(D1743, 'Datos bancarios'!C:E, 3, FALSE),
         "Sin CBU"
      )
   ),
   "Sin CBU"
)</f>
        <v>Sin CBU</v>
      </c>
      <c r="I1743" s="1" t="str">
        <f>IFERROR(VLOOKUP(D1743, 'Datos bancarios'!C:G, 5, FALSE), "Sin alias")</f>
        <v>Sin alias</v>
      </c>
      <c r="J1743" s="1" t="str">
        <f>IFERROR(VLOOKUP(D1743, 'Datos bancarios'!C:H, 6, FALSE), "Sin titular")</f>
        <v>Sin titular</v>
      </c>
      <c r="K1743" s="1" t="s">
        <v>14576</v>
      </c>
      <c r="L1743" s="1" t="s">
        <v>14577</v>
      </c>
      <c r="M1743" s="1" t="s">
        <v>14578</v>
      </c>
      <c r="N1743" s="1" t="str">
        <f>IFERROR(VLOOKUP(D1743, 'Datos bancarios'!C:I, 7, FALSE), "Sin banco")</f>
        <v>Sin banco</v>
      </c>
    </row>
    <row r="1744" spans="2:14">
      <c r="B1744" s="1" t="s">
        <v>3625</v>
      </c>
      <c r="C1744" s="1" t="s">
        <v>19377</v>
      </c>
      <c r="D1744" s="1">
        <v>36788677</v>
      </c>
      <c r="E1744" s="1" t="s">
        <v>14763</v>
      </c>
      <c r="F1744" s="1" t="s">
        <v>19376</v>
      </c>
      <c r="G1744" s="1" t="str">
        <f>IFERROR(VLOOKUP(D1744, 'Datos bancarios'!C:J, 8, FALSE), "Sin celular")</f>
        <v>Sin celular</v>
      </c>
      <c r="H1744" s="1" t="str">
        <f>IFERROR(
   IF(
      VLOOKUP(D1744, 'Datos bancarios'!C:E, 2, FALSE) &lt;&gt; "",
      VLOOKUP(D1744, 'Datos bancarios'!C:E, 2, FALSE),
      IF(
         VLOOKUP(D1744, 'Datos bancarios'!C:E, 3, FALSE) &lt;&gt; "",
         VLOOKUP(D1744, 'Datos bancarios'!C:E, 3, FALSE),
         "Sin CBU"
      )
   ),
   "Sin CBU"
)</f>
        <v>Sin CBU</v>
      </c>
      <c r="I1744" s="1" t="str">
        <f>IFERROR(VLOOKUP(D1744, 'Datos bancarios'!C:G, 5, FALSE), "Sin alias")</f>
        <v>Sin alias</v>
      </c>
      <c r="J1744" s="1" t="str">
        <f>IFERROR(VLOOKUP(D1744, 'Datos bancarios'!C:H, 6, FALSE), "Sin titular")</f>
        <v>Sin titular</v>
      </c>
      <c r="K1744" s="1" t="s">
        <v>14576</v>
      </c>
      <c r="L1744" s="1" t="s">
        <v>14577</v>
      </c>
      <c r="M1744" s="1" t="s">
        <v>14578</v>
      </c>
      <c r="N1744" s="1" t="str">
        <f>IFERROR(VLOOKUP(D1744, 'Datos bancarios'!C:I, 7, FALSE), "Sin banco")</f>
        <v>Sin banco</v>
      </c>
    </row>
    <row r="1745" spans="2:14">
      <c r="B1745" s="1" t="s">
        <v>3626</v>
      </c>
      <c r="C1745" s="1" t="s">
        <v>19377</v>
      </c>
      <c r="D1745" s="1">
        <v>36795513</v>
      </c>
      <c r="E1745" s="1" t="s">
        <v>16014</v>
      </c>
      <c r="F1745" s="1" t="s">
        <v>19376</v>
      </c>
      <c r="G1745" s="1">
        <f>IFERROR(VLOOKUP(D1745, 'Datos bancarios'!C:J, 8, FALSE), "Sin celular")</f>
        <v>2634710289</v>
      </c>
      <c r="H1745" s="1" t="str">
        <f>IFERROR(
   IF(
      VLOOKUP(D1745, 'Datos bancarios'!C:E, 2, FALSE) &lt;&gt; "",
      VLOOKUP(D1745, 'Datos bancarios'!C:E, 2, FALSE),
      IF(
         VLOOKUP(D1745, 'Datos bancarios'!C:E, 3, FALSE) &lt;&gt; "",
         VLOOKUP(D1745, 'Datos bancarios'!C:E, 3, FALSE),
         "Sin CBU"
      )
   ),
   "Sin CBU"
)</f>
        <v>0110438130043811997865</v>
      </c>
      <c r="I1745" s="1" t="str">
        <f>IFERROR(VLOOKUP(D1745, 'Datos bancarios'!C:G, 5, FALSE), "Sin alias")</f>
        <v>CLASE.ESPIGA.NAVIO</v>
      </c>
      <c r="J1745" s="1" t="str">
        <f>IFERROR(VLOOKUP(D1745, 'Datos bancarios'!C:H, 6, FALSE), "Sin titular")</f>
        <v>Lorena Paola Gonzalez Bua</v>
      </c>
      <c r="K1745" s="1" t="s">
        <v>14576</v>
      </c>
      <c r="L1745" s="1" t="s">
        <v>14577</v>
      </c>
      <c r="M1745" s="1" t="s">
        <v>14578</v>
      </c>
      <c r="N1745" s="1" t="str">
        <f>IFERROR(VLOOKUP(D1745, 'Datos bancarios'!C:I, 7, FALSE), "Sin banco")</f>
        <v>BANCO DE LA NACION ARGENTINA</v>
      </c>
    </row>
    <row r="1746" spans="2:14">
      <c r="B1746" s="1" t="s">
        <v>3627</v>
      </c>
      <c r="C1746" s="1" t="s">
        <v>19377</v>
      </c>
      <c r="D1746" s="1">
        <v>36797179</v>
      </c>
      <c r="E1746" s="1" t="s">
        <v>16527</v>
      </c>
      <c r="F1746" s="1" t="s">
        <v>19376</v>
      </c>
      <c r="G1746" s="1" t="str">
        <f>IFERROR(VLOOKUP(D1746, 'Datos bancarios'!C:J, 8, FALSE), "Sin celular")</f>
        <v>Sin celular</v>
      </c>
      <c r="H1746" s="1" t="str">
        <f>IFERROR(
   IF(
      VLOOKUP(D1746, 'Datos bancarios'!C:E, 2, FALSE) &lt;&gt; "",
      VLOOKUP(D1746, 'Datos bancarios'!C:E, 2, FALSE),
      IF(
         VLOOKUP(D1746, 'Datos bancarios'!C:E, 3, FALSE) &lt;&gt; "",
         VLOOKUP(D1746, 'Datos bancarios'!C:E, 3, FALSE),
         "Sin CBU"
      )
   ),
   "Sin CBU"
)</f>
        <v>Sin CBU</v>
      </c>
      <c r="I1746" s="1" t="str">
        <f>IFERROR(VLOOKUP(D1746, 'Datos bancarios'!C:G, 5, FALSE), "Sin alias")</f>
        <v>Sin alias</v>
      </c>
      <c r="J1746" s="1" t="str">
        <f>IFERROR(VLOOKUP(D1746, 'Datos bancarios'!C:H, 6, FALSE), "Sin titular")</f>
        <v>Sin titular</v>
      </c>
      <c r="K1746" s="1" t="s">
        <v>14576</v>
      </c>
      <c r="L1746" s="1" t="s">
        <v>14577</v>
      </c>
      <c r="M1746" s="1" t="s">
        <v>14578</v>
      </c>
      <c r="N1746" s="1" t="str">
        <f>IFERROR(VLOOKUP(D1746, 'Datos bancarios'!C:I, 7, FALSE), "Sin banco")</f>
        <v>Sin banco</v>
      </c>
    </row>
    <row r="1747" spans="2:14">
      <c r="B1747" s="1" t="s">
        <v>3628</v>
      </c>
      <c r="C1747" s="1" t="s">
        <v>19377</v>
      </c>
      <c r="D1747" s="1">
        <v>36799602</v>
      </c>
      <c r="E1747" s="1" t="s">
        <v>16862</v>
      </c>
      <c r="F1747" s="1" t="s">
        <v>19376</v>
      </c>
      <c r="G1747" s="1" t="str">
        <f>IFERROR(VLOOKUP(D1747, 'Datos bancarios'!C:J, 8, FALSE), "Sin celular")</f>
        <v>Sin celular</v>
      </c>
      <c r="H1747" s="1" t="str">
        <f>IFERROR(
   IF(
      VLOOKUP(D1747, 'Datos bancarios'!C:E, 2, FALSE) &lt;&gt; "",
      VLOOKUP(D1747, 'Datos bancarios'!C:E, 2, FALSE),
      IF(
         VLOOKUP(D1747, 'Datos bancarios'!C:E, 3, FALSE) &lt;&gt; "",
         VLOOKUP(D1747, 'Datos bancarios'!C:E, 3, FALSE),
         "Sin CBU"
      )
   ),
   "Sin CBU"
)</f>
        <v>Sin CBU</v>
      </c>
      <c r="I1747" s="1" t="str">
        <f>IFERROR(VLOOKUP(D1747, 'Datos bancarios'!C:G, 5, FALSE), "Sin alias")</f>
        <v>Sin alias</v>
      </c>
      <c r="J1747" s="1" t="str">
        <f>IFERROR(VLOOKUP(D1747, 'Datos bancarios'!C:H, 6, FALSE), "Sin titular")</f>
        <v>Sin titular</v>
      </c>
      <c r="K1747" s="1" t="s">
        <v>14576</v>
      </c>
      <c r="L1747" s="1" t="s">
        <v>14577</v>
      </c>
      <c r="M1747" s="1" t="s">
        <v>14578</v>
      </c>
      <c r="N1747" s="1" t="str">
        <f>IFERROR(VLOOKUP(D1747, 'Datos bancarios'!C:I, 7, FALSE), "Sin banco")</f>
        <v>Sin banco</v>
      </c>
    </row>
    <row r="1748" spans="2:14">
      <c r="B1748" s="1" t="s">
        <v>3629</v>
      </c>
      <c r="C1748" s="1" t="s">
        <v>19377</v>
      </c>
      <c r="D1748" s="1">
        <v>36807458</v>
      </c>
      <c r="E1748" s="1" t="s">
        <v>17134</v>
      </c>
      <c r="F1748" s="1" t="s">
        <v>19376</v>
      </c>
      <c r="G1748" s="1" t="str">
        <f>IFERROR(VLOOKUP(D1748, 'Datos bancarios'!C:J, 8, FALSE), "Sin celular")</f>
        <v>Sin celular</v>
      </c>
      <c r="H1748" s="1" t="str">
        <f>IFERROR(
   IF(
      VLOOKUP(D1748, 'Datos bancarios'!C:E, 2, FALSE) &lt;&gt; "",
      VLOOKUP(D1748, 'Datos bancarios'!C:E, 2, FALSE),
      IF(
         VLOOKUP(D1748, 'Datos bancarios'!C:E, 3, FALSE) &lt;&gt; "",
         VLOOKUP(D1748, 'Datos bancarios'!C:E, 3, FALSE),
         "Sin CBU"
      )
   ),
   "Sin CBU"
)</f>
        <v>Sin CBU</v>
      </c>
      <c r="I1748" s="1" t="str">
        <f>IFERROR(VLOOKUP(D1748, 'Datos bancarios'!C:G, 5, FALSE), "Sin alias")</f>
        <v>Sin alias</v>
      </c>
      <c r="J1748" s="1" t="str">
        <f>IFERROR(VLOOKUP(D1748, 'Datos bancarios'!C:H, 6, FALSE), "Sin titular")</f>
        <v>Sin titular</v>
      </c>
      <c r="K1748" s="1" t="s">
        <v>14576</v>
      </c>
      <c r="L1748" s="1" t="s">
        <v>14577</v>
      </c>
      <c r="M1748" s="1" t="s">
        <v>14578</v>
      </c>
      <c r="N1748" s="1" t="str">
        <f>IFERROR(VLOOKUP(D1748, 'Datos bancarios'!C:I, 7, FALSE), "Sin banco")</f>
        <v>Sin banco</v>
      </c>
    </row>
    <row r="1749" spans="2:14">
      <c r="B1749" s="1" t="s">
        <v>3630</v>
      </c>
      <c r="C1749" s="1" t="s">
        <v>19377</v>
      </c>
      <c r="D1749" s="1">
        <v>36846092</v>
      </c>
      <c r="E1749" s="1" t="s">
        <v>15079</v>
      </c>
      <c r="F1749" s="1" t="s">
        <v>19376</v>
      </c>
      <c r="G1749" s="1" t="str">
        <f>IFERROR(VLOOKUP(D1749, 'Datos bancarios'!C:J, 8, FALSE), "Sin celular")</f>
        <v>Sin celular</v>
      </c>
      <c r="H1749" s="1" t="str">
        <f>IFERROR(
   IF(
      VLOOKUP(D1749, 'Datos bancarios'!C:E, 2, FALSE) &lt;&gt; "",
      VLOOKUP(D1749, 'Datos bancarios'!C:E, 2, FALSE),
      IF(
         VLOOKUP(D1749, 'Datos bancarios'!C:E, 3, FALSE) &lt;&gt; "",
         VLOOKUP(D1749, 'Datos bancarios'!C:E, 3, FALSE),
         "Sin CBU"
      )
   ),
   "Sin CBU"
)</f>
        <v>Sin CBU</v>
      </c>
      <c r="I1749" s="1" t="str">
        <f>IFERROR(VLOOKUP(D1749, 'Datos bancarios'!C:G, 5, FALSE), "Sin alias")</f>
        <v>Sin alias</v>
      </c>
      <c r="J1749" s="1" t="str">
        <f>IFERROR(VLOOKUP(D1749, 'Datos bancarios'!C:H, 6, FALSE), "Sin titular")</f>
        <v>Sin titular</v>
      </c>
      <c r="K1749" s="1" t="s">
        <v>14576</v>
      </c>
      <c r="L1749" s="1" t="s">
        <v>14577</v>
      </c>
      <c r="M1749" s="1" t="s">
        <v>14578</v>
      </c>
      <c r="N1749" s="1" t="str">
        <f>IFERROR(VLOOKUP(D1749, 'Datos bancarios'!C:I, 7, FALSE), "Sin banco")</f>
        <v>Sin banco</v>
      </c>
    </row>
    <row r="1750" spans="2:14">
      <c r="B1750" s="1" t="s">
        <v>3631</v>
      </c>
      <c r="C1750" s="1" t="s">
        <v>19377</v>
      </c>
      <c r="D1750" s="1">
        <v>36850325</v>
      </c>
      <c r="E1750" s="1" t="s">
        <v>15977</v>
      </c>
      <c r="F1750" s="1" t="s">
        <v>19376</v>
      </c>
      <c r="G1750" s="1" t="str">
        <f>IFERROR(VLOOKUP(D1750, 'Datos bancarios'!C:J, 8, FALSE), "Sin celular")</f>
        <v>Sin celular</v>
      </c>
      <c r="H1750" s="1" t="str">
        <f>IFERROR(
   IF(
      VLOOKUP(D1750, 'Datos bancarios'!C:E, 2, FALSE) &lt;&gt; "",
      VLOOKUP(D1750, 'Datos bancarios'!C:E, 2, FALSE),
      IF(
         VLOOKUP(D1750, 'Datos bancarios'!C:E, 3, FALSE) &lt;&gt; "",
         VLOOKUP(D1750, 'Datos bancarios'!C:E, 3, FALSE),
         "Sin CBU"
      )
   ),
   "Sin CBU"
)</f>
        <v>Sin CBU</v>
      </c>
      <c r="I1750" s="1" t="str">
        <f>IFERROR(VLOOKUP(D1750, 'Datos bancarios'!C:G, 5, FALSE), "Sin alias")</f>
        <v>Sin alias</v>
      </c>
      <c r="J1750" s="1" t="str">
        <f>IFERROR(VLOOKUP(D1750, 'Datos bancarios'!C:H, 6, FALSE), "Sin titular")</f>
        <v>Sin titular</v>
      </c>
      <c r="K1750" s="1" t="s">
        <v>14576</v>
      </c>
      <c r="L1750" s="1" t="s">
        <v>14577</v>
      </c>
      <c r="M1750" s="1" t="s">
        <v>14578</v>
      </c>
      <c r="N1750" s="1" t="str">
        <f>IFERROR(VLOOKUP(D1750, 'Datos bancarios'!C:I, 7, FALSE), "Sin banco")</f>
        <v>Sin banco</v>
      </c>
    </row>
    <row r="1751" spans="2:14">
      <c r="B1751" s="1" t="s">
        <v>3632</v>
      </c>
      <c r="C1751" s="1" t="s">
        <v>19377</v>
      </c>
      <c r="D1751" s="1">
        <v>36850476</v>
      </c>
      <c r="E1751" s="1" t="s">
        <v>15978</v>
      </c>
      <c r="F1751" s="1" t="s">
        <v>19376</v>
      </c>
      <c r="G1751" s="1" t="str">
        <f>IFERROR(VLOOKUP(D1751, 'Datos bancarios'!C:J, 8, FALSE), "Sin celular")</f>
        <v>Sin celular</v>
      </c>
      <c r="H1751" s="1" t="str">
        <f>IFERROR(
   IF(
      VLOOKUP(D1751, 'Datos bancarios'!C:E, 2, FALSE) &lt;&gt; "",
      VLOOKUP(D1751, 'Datos bancarios'!C:E, 2, FALSE),
      IF(
         VLOOKUP(D1751, 'Datos bancarios'!C:E, 3, FALSE) &lt;&gt; "",
         VLOOKUP(D1751, 'Datos bancarios'!C:E, 3, FALSE),
         "Sin CBU"
      )
   ),
   "Sin CBU"
)</f>
        <v>Sin CBU</v>
      </c>
      <c r="I1751" s="1" t="str">
        <f>IFERROR(VLOOKUP(D1751, 'Datos bancarios'!C:G, 5, FALSE), "Sin alias")</f>
        <v>Sin alias</v>
      </c>
      <c r="J1751" s="1" t="str">
        <f>IFERROR(VLOOKUP(D1751, 'Datos bancarios'!C:H, 6, FALSE), "Sin titular")</f>
        <v>Sin titular</v>
      </c>
      <c r="K1751" s="1" t="s">
        <v>14576</v>
      </c>
      <c r="L1751" s="1" t="s">
        <v>14577</v>
      </c>
      <c r="M1751" s="1" t="s">
        <v>14578</v>
      </c>
      <c r="N1751" s="1" t="str">
        <f>IFERROR(VLOOKUP(D1751, 'Datos bancarios'!C:I, 7, FALSE), "Sin banco")</f>
        <v>Sin banco</v>
      </c>
    </row>
    <row r="1752" spans="2:14">
      <c r="B1752" s="1" t="s">
        <v>3633</v>
      </c>
      <c r="C1752" s="1" t="s">
        <v>19377</v>
      </c>
      <c r="D1752" s="1">
        <v>36850537</v>
      </c>
      <c r="E1752" s="1" t="s">
        <v>15729</v>
      </c>
      <c r="F1752" s="1" t="s">
        <v>19376</v>
      </c>
      <c r="G1752" s="1" t="str">
        <f>IFERROR(VLOOKUP(D1752, 'Datos bancarios'!C:J, 8, FALSE), "Sin celular")</f>
        <v>Sin celular</v>
      </c>
      <c r="H1752" s="1" t="str">
        <f>IFERROR(
   IF(
      VLOOKUP(D1752, 'Datos bancarios'!C:E, 2, FALSE) &lt;&gt; "",
      VLOOKUP(D1752, 'Datos bancarios'!C:E, 2, FALSE),
      IF(
         VLOOKUP(D1752, 'Datos bancarios'!C:E, 3, FALSE) &lt;&gt; "",
         VLOOKUP(D1752, 'Datos bancarios'!C:E, 3, FALSE),
         "Sin CBU"
      )
   ),
   "Sin CBU"
)</f>
        <v>Sin CBU</v>
      </c>
      <c r="I1752" s="1" t="str">
        <f>IFERROR(VLOOKUP(D1752, 'Datos bancarios'!C:G, 5, FALSE), "Sin alias")</f>
        <v>Sin alias</v>
      </c>
      <c r="J1752" s="1" t="str">
        <f>IFERROR(VLOOKUP(D1752, 'Datos bancarios'!C:H, 6, FALSE), "Sin titular")</f>
        <v>Sin titular</v>
      </c>
      <c r="K1752" s="1" t="s">
        <v>14576</v>
      </c>
      <c r="L1752" s="1" t="s">
        <v>14577</v>
      </c>
      <c r="M1752" s="1" t="s">
        <v>14578</v>
      </c>
      <c r="N1752" s="1" t="str">
        <f>IFERROR(VLOOKUP(D1752, 'Datos bancarios'!C:I, 7, FALSE), "Sin banco")</f>
        <v>Sin banco</v>
      </c>
    </row>
    <row r="1753" spans="2:14">
      <c r="B1753" s="1" t="s">
        <v>3634</v>
      </c>
      <c r="C1753" s="1" t="s">
        <v>19377</v>
      </c>
      <c r="D1753" s="1">
        <v>36850789</v>
      </c>
      <c r="E1753" s="1" t="s">
        <v>15884</v>
      </c>
      <c r="F1753" s="1" t="s">
        <v>19376</v>
      </c>
      <c r="G1753" s="1" t="str">
        <f>IFERROR(VLOOKUP(D1753, 'Datos bancarios'!C:J, 8, FALSE), "Sin celular")</f>
        <v>Sin celular</v>
      </c>
      <c r="H1753" s="1" t="str">
        <f>IFERROR(
   IF(
      VLOOKUP(D1753, 'Datos bancarios'!C:E, 2, FALSE) &lt;&gt; "",
      VLOOKUP(D1753, 'Datos bancarios'!C:E, 2, FALSE),
      IF(
         VLOOKUP(D1753, 'Datos bancarios'!C:E, 3, FALSE) &lt;&gt; "",
         VLOOKUP(D1753, 'Datos bancarios'!C:E, 3, FALSE),
         "Sin CBU"
      )
   ),
   "Sin CBU"
)</f>
        <v>Sin CBU</v>
      </c>
      <c r="I1753" s="1" t="str">
        <f>IFERROR(VLOOKUP(D1753, 'Datos bancarios'!C:G, 5, FALSE), "Sin alias")</f>
        <v>Sin alias</v>
      </c>
      <c r="J1753" s="1" t="str">
        <f>IFERROR(VLOOKUP(D1753, 'Datos bancarios'!C:H, 6, FALSE), "Sin titular")</f>
        <v>Sin titular</v>
      </c>
      <c r="K1753" s="1" t="s">
        <v>14576</v>
      </c>
      <c r="L1753" s="1" t="s">
        <v>14577</v>
      </c>
      <c r="M1753" s="1" t="s">
        <v>14578</v>
      </c>
      <c r="N1753" s="1" t="str">
        <f>IFERROR(VLOOKUP(D1753, 'Datos bancarios'!C:I, 7, FALSE), "Sin banco")</f>
        <v>Sin banco</v>
      </c>
    </row>
    <row r="1754" spans="2:14">
      <c r="B1754" s="1" t="s">
        <v>3635</v>
      </c>
      <c r="C1754" s="1" t="s">
        <v>19377</v>
      </c>
      <c r="D1754" s="1">
        <v>36859031</v>
      </c>
      <c r="E1754" s="1" t="s">
        <v>14667</v>
      </c>
      <c r="F1754" s="1" t="s">
        <v>19376</v>
      </c>
      <c r="G1754" s="1" t="str">
        <f>IFERROR(VLOOKUP(D1754, 'Datos bancarios'!C:J, 8, FALSE), "Sin celular")</f>
        <v>Sin celular</v>
      </c>
      <c r="H1754" s="1" t="str">
        <f>IFERROR(
   IF(
      VLOOKUP(D1754, 'Datos bancarios'!C:E, 2, FALSE) &lt;&gt; "",
      VLOOKUP(D1754, 'Datos bancarios'!C:E, 2, FALSE),
      IF(
         VLOOKUP(D1754, 'Datos bancarios'!C:E, 3, FALSE) &lt;&gt; "",
         VLOOKUP(D1754, 'Datos bancarios'!C:E, 3, FALSE),
         "Sin CBU"
      )
   ),
   "Sin CBU"
)</f>
        <v>Sin CBU</v>
      </c>
      <c r="I1754" s="1" t="str">
        <f>IFERROR(VLOOKUP(D1754, 'Datos bancarios'!C:G, 5, FALSE), "Sin alias")</f>
        <v>Sin alias</v>
      </c>
      <c r="J1754" s="1" t="str">
        <f>IFERROR(VLOOKUP(D1754, 'Datos bancarios'!C:H, 6, FALSE), "Sin titular")</f>
        <v>Sin titular</v>
      </c>
      <c r="K1754" s="1" t="s">
        <v>14576</v>
      </c>
      <c r="L1754" s="1" t="s">
        <v>14577</v>
      </c>
      <c r="M1754" s="1" t="s">
        <v>14578</v>
      </c>
      <c r="N1754" s="1" t="str">
        <f>IFERROR(VLOOKUP(D1754, 'Datos bancarios'!C:I, 7, FALSE), "Sin banco")</f>
        <v>Sin banco</v>
      </c>
    </row>
    <row r="1755" spans="2:14">
      <c r="B1755" s="1" t="s">
        <v>3636</v>
      </c>
      <c r="C1755" s="1" t="s">
        <v>19377</v>
      </c>
      <c r="D1755" s="1">
        <v>36859073</v>
      </c>
      <c r="E1755" s="1" t="s">
        <v>16418</v>
      </c>
      <c r="F1755" s="1" t="s">
        <v>19376</v>
      </c>
      <c r="G1755" s="1" t="str">
        <f>IFERROR(VLOOKUP(D1755, 'Datos bancarios'!C:J, 8, FALSE), "Sin celular")</f>
        <v>Sin celular</v>
      </c>
      <c r="H1755" s="1" t="str">
        <f>IFERROR(
   IF(
      VLOOKUP(D1755, 'Datos bancarios'!C:E, 2, FALSE) &lt;&gt; "",
      VLOOKUP(D1755, 'Datos bancarios'!C:E, 2, FALSE),
      IF(
         VLOOKUP(D1755, 'Datos bancarios'!C:E, 3, FALSE) &lt;&gt; "",
         VLOOKUP(D1755, 'Datos bancarios'!C:E, 3, FALSE),
         "Sin CBU"
      )
   ),
   "Sin CBU"
)</f>
        <v>Sin CBU</v>
      </c>
      <c r="I1755" s="1" t="str">
        <f>IFERROR(VLOOKUP(D1755, 'Datos bancarios'!C:G, 5, FALSE), "Sin alias")</f>
        <v>Sin alias</v>
      </c>
      <c r="J1755" s="1" t="str">
        <f>IFERROR(VLOOKUP(D1755, 'Datos bancarios'!C:H, 6, FALSE), "Sin titular")</f>
        <v>Sin titular</v>
      </c>
      <c r="K1755" s="1" t="s">
        <v>14576</v>
      </c>
      <c r="L1755" s="1" t="s">
        <v>14577</v>
      </c>
      <c r="M1755" s="1" t="s">
        <v>14578</v>
      </c>
      <c r="N1755" s="1" t="str">
        <f>IFERROR(VLOOKUP(D1755, 'Datos bancarios'!C:I, 7, FALSE), "Sin banco")</f>
        <v>Sin banco</v>
      </c>
    </row>
    <row r="1756" spans="2:14">
      <c r="B1756" s="1" t="s">
        <v>3637</v>
      </c>
      <c r="C1756" s="1" t="s">
        <v>19377</v>
      </c>
      <c r="D1756" s="1">
        <v>36859172</v>
      </c>
      <c r="E1756" s="1" t="s">
        <v>15709</v>
      </c>
      <c r="F1756" s="1" t="s">
        <v>19376</v>
      </c>
      <c r="G1756" s="1" t="str">
        <f>IFERROR(VLOOKUP(D1756, 'Datos bancarios'!C:J, 8, FALSE), "Sin celular")</f>
        <v>Sin celular</v>
      </c>
      <c r="H1756" s="1" t="str">
        <f>IFERROR(
   IF(
      VLOOKUP(D1756, 'Datos bancarios'!C:E, 2, FALSE) &lt;&gt; "",
      VLOOKUP(D1756, 'Datos bancarios'!C:E, 2, FALSE),
      IF(
         VLOOKUP(D1756, 'Datos bancarios'!C:E, 3, FALSE) &lt;&gt; "",
         VLOOKUP(D1756, 'Datos bancarios'!C:E, 3, FALSE),
         "Sin CBU"
      )
   ),
   "Sin CBU"
)</f>
        <v>Sin CBU</v>
      </c>
      <c r="I1756" s="1" t="str">
        <f>IFERROR(VLOOKUP(D1756, 'Datos bancarios'!C:G, 5, FALSE), "Sin alias")</f>
        <v>Sin alias</v>
      </c>
      <c r="J1756" s="1" t="str">
        <f>IFERROR(VLOOKUP(D1756, 'Datos bancarios'!C:H, 6, FALSE), "Sin titular")</f>
        <v>Sin titular</v>
      </c>
      <c r="K1756" s="1" t="s">
        <v>14576</v>
      </c>
      <c r="L1756" s="1" t="s">
        <v>14577</v>
      </c>
      <c r="M1756" s="1" t="s">
        <v>14578</v>
      </c>
      <c r="N1756" s="1" t="str">
        <f>IFERROR(VLOOKUP(D1756, 'Datos bancarios'!C:I, 7, FALSE), "Sin banco")</f>
        <v>Sin banco</v>
      </c>
    </row>
    <row r="1757" spans="2:14">
      <c r="B1757" s="1" t="s">
        <v>3638</v>
      </c>
      <c r="C1757" s="1" t="s">
        <v>19377</v>
      </c>
      <c r="D1757" s="1">
        <v>36859318</v>
      </c>
      <c r="E1757" s="1" t="s">
        <v>15878</v>
      </c>
      <c r="F1757" s="1" t="s">
        <v>19376</v>
      </c>
      <c r="G1757" s="1" t="str">
        <f>IFERROR(VLOOKUP(D1757, 'Datos bancarios'!C:J, 8, FALSE), "Sin celular")</f>
        <v>Sin celular</v>
      </c>
      <c r="H1757" s="1" t="str">
        <f>IFERROR(
   IF(
      VLOOKUP(D1757, 'Datos bancarios'!C:E, 2, FALSE) &lt;&gt; "",
      VLOOKUP(D1757, 'Datos bancarios'!C:E, 2, FALSE),
      IF(
         VLOOKUP(D1757, 'Datos bancarios'!C:E, 3, FALSE) &lt;&gt; "",
         VLOOKUP(D1757, 'Datos bancarios'!C:E, 3, FALSE),
         "Sin CBU"
      )
   ),
   "Sin CBU"
)</f>
        <v>Sin CBU</v>
      </c>
      <c r="I1757" s="1" t="str">
        <f>IFERROR(VLOOKUP(D1757, 'Datos bancarios'!C:G, 5, FALSE), "Sin alias")</f>
        <v>Sin alias</v>
      </c>
      <c r="J1757" s="1" t="str">
        <f>IFERROR(VLOOKUP(D1757, 'Datos bancarios'!C:H, 6, FALSE), "Sin titular")</f>
        <v>Sin titular</v>
      </c>
      <c r="K1757" s="1" t="s">
        <v>14576</v>
      </c>
      <c r="L1757" s="1" t="s">
        <v>14577</v>
      </c>
      <c r="M1757" s="1" t="s">
        <v>14578</v>
      </c>
      <c r="N1757" s="1" t="str">
        <f>IFERROR(VLOOKUP(D1757, 'Datos bancarios'!C:I, 7, FALSE), "Sin banco")</f>
        <v>Sin banco</v>
      </c>
    </row>
    <row r="1758" spans="2:14">
      <c r="B1758" s="1" t="s">
        <v>3639</v>
      </c>
      <c r="C1758" s="1" t="s">
        <v>19377</v>
      </c>
      <c r="D1758" s="1">
        <v>36859400</v>
      </c>
      <c r="E1758" s="1" t="s">
        <v>15678</v>
      </c>
      <c r="F1758" s="1" t="s">
        <v>19376</v>
      </c>
      <c r="G1758" s="1" t="str">
        <f>IFERROR(VLOOKUP(D1758, 'Datos bancarios'!C:J, 8, FALSE), "Sin celular")</f>
        <v>Sin celular</v>
      </c>
      <c r="H1758" s="1" t="str">
        <f>IFERROR(
   IF(
      VLOOKUP(D1758, 'Datos bancarios'!C:E, 2, FALSE) &lt;&gt; "",
      VLOOKUP(D1758, 'Datos bancarios'!C:E, 2, FALSE),
      IF(
         VLOOKUP(D1758, 'Datos bancarios'!C:E, 3, FALSE) &lt;&gt; "",
         VLOOKUP(D1758, 'Datos bancarios'!C:E, 3, FALSE),
         "Sin CBU"
      )
   ),
   "Sin CBU"
)</f>
        <v>Sin CBU</v>
      </c>
      <c r="I1758" s="1" t="str">
        <f>IFERROR(VLOOKUP(D1758, 'Datos bancarios'!C:G, 5, FALSE), "Sin alias")</f>
        <v>Sin alias</v>
      </c>
      <c r="J1758" s="1" t="str">
        <f>IFERROR(VLOOKUP(D1758, 'Datos bancarios'!C:H, 6, FALSE), "Sin titular")</f>
        <v>Sin titular</v>
      </c>
      <c r="K1758" s="1" t="s">
        <v>14576</v>
      </c>
      <c r="L1758" s="1" t="s">
        <v>14577</v>
      </c>
      <c r="M1758" s="1" t="s">
        <v>14578</v>
      </c>
      <c r="N1758" s="1" t="str">
        <f>IFERROR(VLOOKUP(D1758, 'Datos bancarios'!C:I, 7, FALSE), "Sin banco")</f>
        <v>Sin banco</v>
      </c>
    </row>
    <row r="1759" spans="2:14">
      <c r="B1759" s="1" t="s">
        <v>3640</v>
      </c>
      <c r="C1759" s="1" t="s">
        <v>19377</v>
      </c>
      <c r="D1759" s="1">
        <v>36859560</v>
      </c>
      <c r="E1759" s="1" t="s">
        <v>15819</v>
      </c>
      <c r="F1759" s="1" t="s">
        <v>19376</v>
      </c>
      <c r="G1759" s="1" t="str">
        <f>IFERROR(VLOOKUP(D1759, 'Datos bancarios'!C:J, 8, FALSE), "Sin celular")</f>
        <v>Sin celular</v>
      </c>
      <c r="H1759" s="1" t="str">
        <f>IFERROR(
   IF(
      VLOOKUP(D1759, 'Datos bancarios'!C:E, 2, FALSE) &lt;&gt; "",
      VLOOKUP(D1759, 'Datos bancarios'!C:E, 2, FALSE),
      IF(
         VLOOKUP(D1759, 'Datos bancarios'!C:E, 3, FALSE) &lt;&gt; "",
         VLOOKUP(D1759, 'Datos bancarios'!C:E, 3, FALSE),
         "Sin CBU"
      )
   ),
   "Sin CBU"
)</f>
        <v>Sin CBU</v>
      </c>
      <c r="I1759" s="1" t="str">
        <f>IFERROR(VLOOKUP(D1759, 'Datos bancarios'!C:G, 5, FALSE), "Sin alias")</f>
        <v>Sin alias</v>
      </c>
      <c r="J1759" s="1" t="str">
        <f>IFERROR(VLOOKUP(D1759, 'Datos bancarios'!C:H, 6, FALSE), "Sin titular")</f>
        <v>Sin titular</v>
      </c>
      <c r="K1759" s="1" t="s">
        <v>14576</v>
      </c>
      <c r="L1759" s="1" t="s">
        <v>14577</v>
      </c>
      <c r="M1759" s="1" t="s">
        <v>14578</v>
      </c>
      <c r="N1759" s="1" t="str">
        <f>IFERROR(VLOOKUP(D1759, 'Datos bancarios'!C:I, 7, FALSE), "Sin banco")</f>
        <v>Sin banco</v>
      </c>
    </row>
    <row r="1760" spans="2:14">
      <c r="B1760" s="1" t="s">
        <v>3641</v>
      </c>
      <c r="C1760" s="1" t="s">
        <v>19377</v>
      </c>
      <c r="D1760" s="1">
        <v>36859996</v>
      </c>
      <c r="E1760" s="1" t="s">
        <v>15622</v>
      </c>
      <c r="F1760" s="1" t="s">
        <v>19376</v>
      </c>
      <c r="G1760" s="1" t="str">
        <f>IFERROR(VLOOKUP(D1760, 'Datos bancarios'!C:J, 8, FALSE), "Sin celular")</f>
        <v>Sin celular</v>
      </c>
      <c r="H1760" s="1" t="str">
        <f>IFERROR(
   IF(
      VLOOKUP(D1760, 'Datos bancarios'!C:E, 2, FALSE) &lt;&gt; "",
      VLOOKUP(D1760, 'Datos bancarios'!C:E, 2, FALSE),
      IF(
         VLOOKUP(D1760, 'Datos bancarios'!C:E, 3, FALSE) &lt;&gt; "",
         VLOOKUP(D1760, 'Datos bancarios'!C:E, 3, FALSE),
         "Sin CBU"
      )
   ),
   "Sin CBU"
)</f>
        <v>Sin CBU</v>
      </c>
      <c r="I1760" s="1" t="str">
        <f>IFERROR(VLOOKUP(D1760, 'Datos bancarios'!C:G, 5, FALSE), "Sin alias")</f>
        <v>Sin alias</v>
      </c>
      <c r="J1760" s="1" t="str">
        <f>IFERROR(VLOOKUP(D1760, 'Datos bancarios'!C:H, 6, FALSE), "Sin titular")</f>
        <v>Sin titular</v>
      </c>
      <c r="K1760" s="1" t="s">
        <v>14576</v>
      </c>
      <c r="L1760" s="1" t="s">
        <v>14577</v>
      </c>
      <c r="M1760" s="1" t="s">
        <v>14578</v>
      </c>
      <c r="N1760" s="1" t="str">
        <f>IFERROR(VLOOKUP(D1760, 'Datos bancarios'!C:I, 7, FALSE), "Sin banco")</f>
        <v>Sin banco</v>
      </c>
    </row>
    <row r="1761" spans="2:14">
      <c r="B1761" s="1" t="s">
        <v>3642</v>
      </c>
      <c r="C1761" s="1" t="s">
        <v>19377</v>
      </c>
      <c r="D1761" s="1">
        <v>36876261</v>
      </c>
      <c r="E1761" s="1" t="s">
        <v>15643</v>
      </c>
      <c r="F1761" s="1" t="s">
        <v>19376</v>
      </c>
      <c r="G1761" s="1" t="str">
        <f>IFERROR(VLOOKUP(D1761, 'Datos bancarios'!C:J, 8, FALSE), "Sin celular")</f>
        <v>Sin celular</v>
      </c>
      <c r="H1761" s="1" t="str">
        <f>IFERROR(
   IF(
      VLOOKUP(D1761, 'Datos bancarios'!C:E, 2, FALSE) &lt;&gt; "",
      VLOOKUP(D1761, 'Datos bancarios'!C:E, 2, FALSE),
      IF(
         VLOOKUP(D1761, 'Datos bancarios'!C:E, 3, FALSE) &lt;&gt; "",
         VLOOKUP(D1761, 'Datos bancarios'!C:E, 3, FALSE),
         "Sin CBU"
      )
   ),
   "Sin CBU"
)</f>
        <v>Sin CBU</v>
      </c>
      <c r="I1761" s="1" t="str">
        <f>IFERROR(VLOOKUP(D1761, 'Datos bancarios'!C:G, 5, FALSE), "Sin alias")</f>
        <v>Sin alias</v>
      </c>
      <c r="J1761" s="1" t="str">
        <f>IFERROR(VLOOKUP(D1761, 'Datos bancarios'!C:H, 6, FALSE), "Sin titular")</f>
        <v>Sin titular</v>
      </c>
      <c r="K1761" s="1" t="s">
        <v>14576</v>
      </c>
      <c r="L1761" s="1" t="s">
        <v>14577</v>
      </c>
      <c r="M1761" s="1" t="s">
        <v>14578</v>
      </c>
      <c r="N1761" s="1" t="str">
        <f>IFERROR(VLOOKUP(D1761, 'Datos bancarios'!C:I, 7, FALSE), "Sin banco")</f>
        <v>Sin banco</v>
      </c>
    </row>
    <row r="1762" spans="2:14">
      <c r="B1762" s="1" t="s">
        <v>3643</v>
      </c>
      <c r="C1762" s="1" t="s">
        <v>19377</v>
      </c>
      <c r="D1762" s="1">
        <v>36876450</v>
      </c>
      <c r="E1762" s="1" t="s">
        <v>15898</v>
      </c>
      <c r="F1762" s="1" t="s">
        <v>19376</v>
      </c>
      <c r="G1762" s="1" t="str">
        <f>IFERROR(VLOOKUP(D1762, 'Datos bancarios'!C:J, 8, FALSE), "Sin celular")</f>
        <v>Sin celular</v>
      </c>
      <c r="H1762" s="1" t="str">
        <f>IFERROR(
   IF(
      VLOOKUP(D1762, 'Datos bancarios'!C:E, 2, FALSE) &lt;&gt; "",
      VLOOKUP(D1762, 'Datos bancarios'!C:E, 2, FALSE),
      IF(
         VLOOKUP(D1762, 'Datos bancarios'!C:E, 3, FALSE) &lt;&gt; "",
         VLOOKUP(D1762, 'Datos bancarios'!C:E, 3, FALSE),
         "Sin CBU"
      )
   ),
   "Sin CBU"
)</f>
        <v>Sin CBU</v>
      </c>
      <c r="I1762" s="1" t="str">
        <f>IFERROR(VLOOKUP(D1762, 'Datos bancarios'!C:G, 5, FALSE), "Sin alias")</f>
        <v>Sin alias</v>
      </c>
      <c r="J1762" s="1" t="str">
        <f>IFERROR(VLOOKUP(D1762, 'Datos bancarios'!C:H, 6, FALSE), "Sin titular")</f>
        <v>Sin titular</v>
      </c>
      <c r="K1762" s="1" t="s">
        <v>14576</v>
      </c>
      <c r="L1762" s="1" t="s">
        <v>14577</v>
      </c>
      <c r="M1762" s="1" t="s">
        <v>14578</v>
      </c>
      <c r="N1762" s="1" t="str">
        <f>IFERROR(VLOOKUP(D1762, 'Datos bancarios'!C:I, 7, FALSE), "Sin banco")</f>
        <v>Sin banco</v>
      </c>
    </row>
    <row r="1763" spans="2:14">
      <c r="B1763" s="1" t="s">
        <v>3644</v>
      </c>
      <c r="C1763" s="1" t="s">
        <v>19377</v>
      </c>
      <c r="D1763" s="1">
        <v>36886374</v>
      </c>
      <c r="E1763" s="1" t="s">
        <v>16000</v>
      </c>
      <c r="F1763" s="1" t="s">
        <v>19376</v>
      </c>
      <c r="G1763" s="1" t="str">
        <f>IFERROR(VLOOKUP(D1763, 'Datos bancarios'!C:J, 8, FALSE), "Sin celular")</f>
        <v>Sin celular</v>
      </c>
      <c r="H1763" s="1" t="str">
        <f>IFERROR(
   IF(
      VLOOKUP(D1763, 'Datos bancarios'!C:E, 2, FALSE) &lt;&gt; "",
      VLOOKUP(D1763, 'Datos bancarios'!C:E, 2, FALSE),
      IF(
         VLOOKUP(D1763, 'Datos bancarios'!C:E, 3, FALSE) &lt;&gt; "",
         VLOOKUP(D1763, 'Datos bancarios'!C:E, 3, FALSE),
         "Sin CBU"
      )
   ),
   "Sin CBU"
)</f>
        <v>Sin CBU</v>
      </c>
      <c r="I1763" s="1" t="str">
        <f>IFERROR(VLOOKUP(D1763, 'Datos bancarios'!C:G, 5, FALSE), "Sin alias")</f>
        <v>Sin alias</v>
      </c>
      <c r="J1763" s="1" t="str">
        <f>IFERROR(VLOOKUP(D1763, 'Datos bancarios'!C:H, 6, FALSE), "Sin titular")</f>
        <v>Sin titular</v>
      </c>
      <c r="K1763" s="1" t="s">
        <v>14576</v>
      </c>
      <c r="L1763" s="1" t="s">
        <v>14577</v>
      </c>
      <c r="M1763" s="1" t="s">
        <v>14578</v>
      </c>
      <c r="N1763" s="1" t="str">
        <f>IFERROR(VLOOKUP(D1763, 'Datos bancarios'!C:I, 7, FALSE), "Sin banco")</f>
        <v>Sin banco</v>
      </c>
    </row>
    <row r="1764" spans="2:14">
      <c r="B1764" s="1" t="s">
        <v>3645</v>
      </c>
      <c r="C1764" s="1" t="s">
        <v>19377</v>
      </c>
      <c r="D1764" s="1">
        <v>36890260</v>
      </c>
      <c r="E1764" s="1" t="s">
        <v>16576</v>
      </c>
      <c r="F1764" s="1" t="s">
        <v>19376</v>
      </c>
      <c r="G1764" s="1" t="str">
        <f>IFERROR(VLOOKUP(D1764, 'Datos bancarios'!C:J, 8, FALSE), "Sin celular")</f>
        <v>Sin celular</v>
      </c>
      <c r="H1764" s="1" t="str">
        <f>IFERROR(
   IF(
      VLOOKUP(D1764, 'Datos bancarios'!C:E, 2, FALSE) &lt;&gt; "",
      VLOOKUP(D1764, 'Datos bancarios'!C:E, 2, FALSE),
      IF(
         VLOOKUP(D1764, 'Datos bancarios'!C:E, 3, FALSE) &lt;&gt; "",
         VLOOKUP(D1764, 'Datos bancarios'!C:E, 3, FALSE),
         "Sin CBU"
      )
   ),
   "Sin CBU"
)</f>
        <v>Sin CBU</v>
      </c>
      <c r="I1764" s="1" t="str">
        <f>IFERROR(VLOOKUP(D1764, 'Datos bancarios'!C:G, 5, FALSE), "Sin alias")</f>
        <v>Sin alias</v>
      </c>
      <c r="J1764" s="1" t="str">
        <f>IFERROR(VLOOKUP(D1764, 'Datos bancarios'!C:H, 6, FALSE), "Sin titular")</f>
        <v>Sin titular</v>
      </c>
      <c r="K1764" s="1" t="s">
        <v>14576</v>
      </c>
      <c r="L1764" s="1" t="s">
        <v>14577</v>
      </c>
      <c r="M1764" s="1" t="s">
        <v>14578</v>
      </c>
      <c r="N1764" s="1" t="str">
        <f>IFERROR(VLOOKUP(D1764, 'Datos bancarios'!C:I, 7, FALSE), "Sin banco")</f>
        <v>Sin banco</v>
      </c>
    </row>
    <row r="1765" spans="2:14">
      <c r="B1765" s="1" t="s">
        <v>3646</v>
      </c>
      <c r="C1765" s="1" t="s">
        <v>19377</v>
      </c>
      <c r="D1765" s="1">
        <v>36890524</v>
      </c>
      <c r="E1765" s="1" t="s">
        <v>16660</v>
      </c>
      <c r="F1765" s="1" t="s">
        <v>19376</v>
      </c>
      <c r="G1765" s="1">
        <f>IFERROR(VLOOKUP(D1765, 'Datos bancarios'!C:J, 8, FALSE), "Sin celular")</f>
        <v>2634284621</v>
      </c>
      <c r="H1765" s="1" t="str">
        <f>IFERROR(
   IF(
      VLOOKUP(D1765, 'Datos bancarios'!C:E, 2, FALSE) &lt;&gt; "",
      VLOOKUP(D1765, 'Datos bancarios'!C:E, 2, FALSE),
      IF(
         VLOOKUP(D1765, 'Datos bancarios'!C:E, 3, FALSE) &lt;&gt; "",
         VLOOKUP(D1765, 'Datos bancarios'!C:E, 3, FALSE),
         "Sin CBU"
      )
   ),
   "Sin CBU"
)</f>
        <v>0110438130043816169065</v>
      </c>
      <c r="I1765" s="1" t="str">
        <f>IFERROR(VLOOKUP(D1765, 'Datos bancarios'!C:G, 5, FALSE), "Sin alias")</f>
        <v>PERLA.CAMBIO.CAUCHO</v>
      </c>
      <c r="J1765" s="1" t="str">
        <f>IFERROR(VLOOKUP(D1765, 'Datos bancarios'!C:H, 6, FALSE), "Sin titular")</f>
        <v>Acevedo mariela</v>
      </c>
      <c r="K1765" s="1" t="s">
        <v>14576</v>
      </c>
      <c r="L1765" s="1" t="s">
        <v>14577</v>
      </c>
      <c r="M1765" s="1" t="s">
        <v>14578</v>
      </c>
      <c r="N1765" s="1" t="str">
        <f>IFERROR(VLOOKUP(D1765, 'Datos bancarios'!C:I, 7, FALSE), "Sin banco")</f>
        <v>BANCO DE LA NACION ARGENTINA</v>
      </c>
    </row>
    <row r="1766" spans="2:14">
      <c r="B1766" s="1" t="s">
        <v>3647</v>
      </c>
      <c r="C1766" s="1" t="s">
        <v>19377</v>
      </c>
      <c r="D1766" s="1">
        <v>36890596</v>
      </c>
      <c r="E1766" s="1" t="s">
        <v>16420</v>
      </c>
      <c r="F1766" s="1" t="s">
        <v>19376</v>
      </c>
      <c r="G1766" s="1">
        <f>IFERROR(VLOOKUP(D1766, 'Datos bancarios'!C:J, 8, FALSE), "Sin celular")</f>
        <v>2634549961</v>
      </c>
      <c r="H1766" s="1" t="str">
        <f>IFERROR(
   IF(
      VLOOKUP(D1766, 'Datos bancarios'!C:E, 2, FALSE) &lt;&gt; "",
      VLOOKUP(D1766, 'Datos bancarios'!C:E, 2, FALSE),
      IF(
         VLOOKUP(D1766, 'Datos bancarios'!C:E, 3, FALSE) &lt;&gt; "",
         VLOOKUP(D1766, 'Datos bancarios'!C:E, 3, FALSE),
         "Sin CBU"
      )
   ),
   "Sin CBU"
)</f>
        <v>0720068788000041100804</v>
      </c>
      <c r="I1766" s="1" t="str">
        <f>IFERROR(VLOOKUP(D1766, 'Datos bancarios'!C:G, 5, FALSE), "Sin alias")</f>
        <v>TARDE.CLIMA.LUPA</v>
      </c>
      <c r="J1766" s="1">
        <f>IFERROR(VLOOKUP(D1766, 'Datos bancarios'!C:H, 6, FALSE), "Sin titular")</f>
        <v>0</v>
      </c>
      <c r="K1766" s="1" t="s">
        <v>14576</v>
      </c>
      <c r="L1766" s="1" t="s">
        <v>14577</v>
      </c>
      <c r="M1766" s="1" t="s">
        <v>14578</v>
      </c>
      <c r="N1766" s="1" t="str">
        <f>IFERROR(VLOOKUP(D1766, 'Datos bancarios'!C:I, 7, FALSE), "Sin banco")</f>
        <v>BANCO SANTANDER ARGENTINA S.A.</v>
      </c>
    </row>
    <row r="1767" spans="2:14">
      <c r="B1767" s="1" t="s">
        <v>3648</v>
      </c>
      <c r="C1767" s="1" t="s">
        <v>19377</v>
      </c>
      <c r="D1767" s="1">
        <v>36960937</v>
      </c>
      <c r="E1767" s="1" t="s">
        <v>16670</v>
      </c>
      <c r="F1767" s="1" t="s">
        <v>19376</v>
      </c>
      <c r="G1767" s="1">
        <f>IFERROR(VLOOKUP(D1767, 'Datos bancarios'!C:J, 8, FALSE), "Sin celular")</f>
        <v>2634374931</v>
      </c>
      <c r="H1767" s="1" t="str">
        <f>IFERROR(
   IF(
      VLOOKUP(D1767, 'Datos bancarios'!C:E, 2, FALSE) &lt;&gt; "",
      VLOOKUP(D1767, 'Datos bancarios'!C:E, 2, FALSE),
      IF(
         VLOOKUP(D1767, 'Datos bancarios'!C:E, 3, FALSE) &lt;&gt; "",
         VLOOKUP(D1767, 'Datos bancarios'!C:E, 3, FALSE),
         "Sin CBU"
      )
   ),
   "Sin CBU"
)</f>
        <v>0170261540000003204179</v>
      </c>
      <c r="I1767" s="1" t="str">
        <f>IFERROR(VLOOKUP(D1767, 'Datos bancarios'!C:G, 5, FALSE), "Sin alias")</f>
        <v>PONCHONEGRO2</v>
      </c>
      <c r="J1767" s="1" t="str">
        <f>IFERROR(VLOOKUP(D1767, 'Datos bancarios'!C:H, 6, FALSE), "Sin titular")</f>
        <v>Alejandro nicolas pizarro</v>
      </c>
      <c r="K1767" s="1" t="s">
        <v>14576</v>
      </c>
      <c r="L1767" s="1" t="s">
        <v>14577</v>
      </c>
      <c r="M1767" s="1" t="s">
        <v>14578</v>
      </c>
      <c r="N1767" s="1" t="str">
        <f>IFERROR(VLOOKUP(D1767, 'Datos bancarios'!C:I, 7, FALSE), "Sin banco")</f>
        <v>BANCO BBVA ARGENTINA S.A.</v>
      </c>
    </row>
    <row r="1768" spans="2:14">
      <c r="B1768" s="1" t="s">
        <v>3649</v>
      </c>
      <c r="C1768" s="1" t="s">
        <v>19377</v>
      </c>
      <c r="D1768" s="1">
        <v>36960962</v>
      </c>
      <c r="E1768" s="1" t="s">
        <v>15968</v>
      </c>
      <c r="F1768" s="1" t="s">
        <v>19376</v>
      </c>
      <c r="G1768" s="1">
        <f>IFERROR(VLOOKUP(D1768, 'Datos bancarios'!C:J, 8, FALSE), "Sin celular")</f>
        <v>2634653896</v>
      </c>
      <c r="H1768" s="1" t="str">
        <f>IFERROR(
   IF(
      VLOOKUP(D1768, 'Datos bancarios'!C:E, 2, FALSE) &lt;&gt; "",
      VLOOKUP(D1768, 'Datos bancarios'!C:E, 2, FALSE),
      IF(
         VLOOKUP(D1768, 'Datos bancarios'!C:E, 3, FALSE) &lt;&gt; "",
         VLOOKUP(D1768, 'Datos bancarios'!C:E, 3, FALSE),
         "Sin CBU"
      )
   ),
   "Sin CBU"
)</f>
        <v>0270069420023069570042</v>
      </c>
      <c r="I1768" s="1" t="str">
        <f>IFERROR(VLOOKUP(D1768, 'Datos bancarios'!C:G, 5, FALSE), "Sin alias")</f>
        <v>CENA.CAMARA.LOGRO</v>
      </c>
      <c r="J1768" s="1" t="str">
        <f>IFERROR(VLOOKUP(D1768, 'Datos bancarios'!C:H, 6, FALSE), "Sin titular")</f>
        <v>Emiliano Exequiel Zarate</v>
      </c>
      <c r="K1768" s="1" t="s">
        <v>14576</v>
      </c>
      <c r="L1768" s="1" t="s">
        <v>14577</v>
      </c>
      <c r="M1768" s="1" t="s">
        <v>14578</v>
      </c>
      <c r="N1768" s="1" t="str">
        <f>IFERROR(VLOOKUP(D1768, 'Datos bancarios'!C:I, 7, FALSE), "Sin banco")</f>
        <v>BANCO SUPERVIELLE S.A.</v>
      </c>
    </row>
    <row r="1769" spans="2:14">
      <c r="B1769" s="1" t="s">
        <v>3650</v>
      </c>
      <c r="C1769" s="1" t="s">
        <v>19377</v>
      </c>
      <c r="D1769" s="1">
        <v>36961888</v>
      </c>
      <c r="E1769" s="1" t="s">
        <v>17144</v>
      </c>
      <c r="F1769" s="1" t="s">
        <v>19376</v>
      </c>
      <c r="G1769" s="1" t="str">
        <f>IFERROR(VLOOKUP(D1769, 'Datos bancarios'!C:J, 8, FALSE), "Sin celular")</f>
        <v>Sin celular</v>
      </c>
      <c r="H1769" s="1" t="str">
        <f>IFERROR(
   IF(
      VLOOKUP(D1769, 'Datos bancarios'!C:E, 2, FALSE) &lt;&gt; "",
      VLOOKUP(D1769, 'Datos bancarios'!C:E, 2, FALSE),
      IF(
         VLOOKUP(D1769, 'Datos bancarios'!C:E, 3, FALSE) &lt;&gt; "",
         VLOOKUP(D1769, 'Datos bancarios'!C:E, 3, FALSE),
         "Sin CBU"
      )
   ),
   "Sin CBU"
)</f>
        <v>Sin CBU</v>
      </c>
      <c r="I1769" s="1" t="str">
        <f>IFERROR(VLOOKUP(D1769, 'Datos bancarios'!C:G, 5, FALSE), "Sin alias")</f>
        <v>Sin alias</v>
      </c>
      <c r="J1769" s="1" t="str">
        <f>IFERROR(VLOOKUP(D1769, 'Datos bancarios'!C:H, 6, FALSE), "Sin titular")</f>
        <v>Sin titular</v>
      </c>
      <c r="K1769" s="1" t="s">
        <v>14576</v>
      </c>
      <c r="L1769" s="1" t="s">
        <v>14577</v>
      </c>
      <c r="M1769" s="1" t="s">
        <v>14578</v>
      </c>
      <c r="N1769" s="1" t="str">
        <f>IFERROR(VLOOKUP(D1769, 'Datos bancarios'!C:I, 7, FALSE), "Sin banco")</f>
        <v>Sin banco</v>
      </c>
    </row>
    <row r="1770" spans="2:14">
      <c r="B1770" s="1" t="s">
        <v>3651</v>
      </c>
      <c r="C1770" s="1" t="s">
        <v>19377</v>
      </c>
      <c r="D1770" s="1">
        <v>36962011</v>
      </c>
      <c r="E1770" s="1" t="s">
        <v>15727</v>
      </c>
      <c r="F1770" s="1" t="s">
        <v>19376</v>
      </c>
      <c r="G1770" s="1" t="str">
        <f>IFERROR(VLOOKUP(D1770, 'Datos bancarios'!C:J, 8, FALSE), "Sin celular")</f>
        <v>Sin celular</v>
      </c>
      <c r="H1770" s="1" t="str">
        <f>IFERROR(
   IF(
      VLOOKUP(D1770, 'Datos bancarios'!C:E, 2, FALSE) &lt;&gt; "",
      VLOOKUP(D1770, 'Datos bancarios'!C:E, 2, FALSE),
      IF(
         VLOOKUP(D1770, 'Datos bancarios'!C:E, 3, FALSE) &lt;&gt; "",
         VLOOKUP(D1770, 'Datos bancarios'!C:E, 3, FALSE),
         "Sin CBU"
      )
   ),
   "Sin CBU"
)</f>
        <v>Sin CBU</v>
      </c>
      <c r="I1770" s="1" t="str">
        <f>IFERROR(VLOOKUP(D1770, 'Datos bancarios'!C:G, 5, FALSE), "Sin alias")</f>
        <v>Sin alias</v>
      </c>
      <c r="J1770" s="1" t="str">
        <f>IFERROR(VLOOKUP(D1770, 'Datos bancarios'!C:H, 6, FALSE), "Sin titular")</f>
        <v>Sin titular</v>
      </c>
      <c r="K1770" s="1" t="s">
        <v>14576</v>
      </c>
      <c r="L1770" s="1" t="s">
        <v>14577</v>
      </c>
      <c r="M1770" s="1" t="s">
        <v>14578</v>
      </c>
      <c r="N1770" s="1" t="str">
        <f>IFERROR(VLOOKUP(D1770, 'Datos bancarios'!C:I, 7, FALSE), "Sin banco")</f>
        <v>Sin banco</v>
      </c>
    </row>
    <row r="1771" spans="2:14">
      <c r="B1771" s="1" t="s">
        <v>3652</v>
      </c>
      <c r="C1771" s="1" t="s">
        <v>19377</v>
      </c>
      <c r="D1771" s="1">
        <v>36962598</v>
      </c>
      <c r="E1771" s="1" t="s">
        <v>15862</v>
      </c>
      <c r="F1771" s="1" t="s">
        <v>19376</v>
      </c>
      <c r="G1771" s="1">
        <f>IFERROR(VLOOKUP(D1771, 'Datos bancarios'!C:J, 8, FALSE), "Sin celular")</f>
        <v>2615637072</v>
      </c>
      <c r="H1771" s="1" t="str">
        <f>IFERROR(
   IF(
      VLOOKUP(D1771, 'Datos bancarios'!C:E, 2, FALSE) &lt;&gt; "",
      VLOOKUP(D1771, 'Datos bancarios'!C:E, 2, FALSE),
      IF(
         VLOOKUP(D1771, 'Datos bancarios'!C:E, 3, FALSE) &lt;&gt; "",
         VLOOKUP(D1771, 'Datos bancarios'!C:E, 3, FALSE),
         "Sin CBU"
      )
   ),
   "Sin CBU"
)</f>
        <v>0070081830004104116903</v>
      </c>
      <c r="I1771" s="1" t="str">
        <f>IFERROR(VLOOKUP(D1771, 'Datos bancarios'!C:G, 5, FALSE), "Sin alias")</f>
        <v>BREA.DUQUE.COPA</v>
      </c>
      <c r="J1771" s="1" t="str">
        <f>IFERROR(VLOOKUP(D1771, 'Datos bancarios'!C:H, 6, FALSE), "Sin titular")</f>
        <v>Hidalgo Yasmin Noelia</v>
      </c>
      <c r="K1771" s="1" t="s">
        <v>14576</v>
      </c>
      <c r="L1771" s="1" t="s">
        <v>14577</v>
      </c>
      <c r="M1771" s="1" t="s">
        <v>14578</v>
      </c>
      <c r="N1771" s="1" t="str">
        <f>IFERROR(VLOOKUP(D1771, 'Datos bancarios'!C:I, 7, FALSE), "Sin banco")</f>
        <v>BANCO DE GALICIA Y BUENOS AIRES S.A.U.</v>
      </c>
    </row>
    <row r="1772" spans="2:14">
      <c r="B1772" s="1" t="s">
        <v>3653</v>
      </c>
      <c r="C1772" s="1" t="s">
        <v>19377</v>
      </c>
      <c r="D1772" s="1">
        <v>36962708</v>
      </c>
      <c r="E1772" s="1" t="s">
        <v>16852</v>
      </c>
      <c r="F1772" s="1" t="s">
        <v>19376</v>
      </c>
      <c r="G1772" s="1" t="str">
        <f>IFERROR(VLOOKUP(D1772, 'Datos bancarios'!C:J, 8, FALSE), "Sin celular")</f>
        <v>Sin celular</v>
      </c>
      <c r="H1772" s="1" t="str">
        <f>IFERROR(
   IF(
      VLOOKUP(D1772, 'Datos bancarios'!C:E, 2, FALSE) &lt;&gt; "",
      VLOOKUP(D1772, 'Datos bancarios'!C:E, 2, FALSE),
      IF(
         VLOOKUP(D1772, 'Datos bancarios'!C:E, 3, FALSE) &lt;&gt; "",
         VLOOKUP(D1772, 'Datos bancarios'!C:E, 3, FALSE),
         "Sin CBU"
      )
   ),
   "Sin CBU"
)</f>
        <v>Sin CBU</v>
      </c>
      <c r="I1772" s="1" t="str">
        <f>IFERROR(VLOOKUP(D1772, 'Datos bancarios'!C:G, 5, FALSE), "Sin alias")</f>
        <v>Sin alias</v>
      </c>
      <c r="J1772" s="1" t="str">
        <f>IFERROR(VLOOKUP(D1772, 'Datos bancarios'!C:H, 6, FALSE), "Sin titular")</f>
        <v>Sin titular</v>
      </c>
      <c r="K1772" s="1" t="s">
        <v>14576</v>
      </c>
      <c r="L1772" s="1" t="s">
        <v>14577</v>
      </c>
      <c r="M1772" s="1" t="s">
        <v>14578</v>
      </c>
      <c r="N1772" s="1" t="str">
        <f>IFERROR(VLOOKUP(D1772, 'Datos bancarios'!C:I, 7, FALSE), "Sin banco")</f>
        <v>Sin banco</v>
      </c>
    </row>
    <row r="1773" spans="2:14">
      <c r="B1773" s="1" t="s">
        <v>3654</v>
      </c>
      <c r="C1773" s="1" t="s">
        <v>19377</v>
      </c>
      <c r="D1773" s="1">
        <v>36963171</v>
      </c>
      <c r="E1773" s="1" t="s">
        <v>15184</v>
      </c>
      <c r="F1773" s="1" t="s">
        <v>19376</v>
      </c>
      <c r="G1773" s="1" t="str">
        <f>IFERROR(VLOOKUP(D1773, 'Datos bancarios'!C:J, 8, FALSE), "Sin celular")</f>
        <v>Sin celular</v>
      </c>
      <c r="H1773" s="1" t="str">
        <f>IFERROR(
   IF(
      VLOOKUP(D1773, 'Datos bancarios'!C:E, 2, FALSE) &lt;&gt; "",
      VLOOKUP(D1773, 'Datos bancarios'!C:E, 2, FALSE),
      IF(
         VLOOKUP(D1773, 'Datos bancarios'!C:E, 3, FALSE) &lt;&gt; "",
         VLOOKUP(D1773, 'Datos bancarios'!C:E, 3, FALSE),
         "Sin CBU"
      )
   ),
   "Sin CBU"
)</f>
        <v>Sin CBU</v>
      </c>
      <c r="I1773" s="1" t="str">
        <f>IFERROR(VLOOKUP(D1773, 'Datos bancarios'!C:G, 5, FALSE), "Sin alias")</f>
        <v>Sin alias</v>
      </c>
      <c r="J1773" s="1" t="str">
        <f>IFERROR(VLOOKUP(D1773, 'Datos bancarios'!C:H, 6, FALSE), "Sin titular")</f>
        <v>Sin titular</v>
      </c>
      <c r="K1773" s="1" t="s">
        <v>14576</v>
      </c>
      <c r="L1773" s="1" t="s">
        <v>14577</v>
      </c>
      <c r="M1773" s="1" t="s">
        <v>14578</v>
      </c>
      <c r="N1773" s="1" t="str">
        <f>IFERROR(VLOOKUP(D1773, 'Datos bancarios'!C:I, 7, FALSE), "Sin banco")</f>
        <v>Sin banco</v>
      </c>
    </row>
    <row r="1774" spans="2:14">
      <c r="B1774" s="1" t="s">
        <v>3655</v>
      </c>
      <c r="C1774" s="1" t="s">
        <v>19377</v>
      </c>
      <c r="D1774" s="1">
        <v>36964059</v>
      </c>
      <c r="E1774" s="1" t="s">
        <v>16459</v>
      </c>
      <c r="F1774" s="1" t="s">
        <v>19376</v>
      </c>
      <c r="G1774" s="1" t="str">
        <f>IFERROR(VLOOKUP(D1774, 'Datos bancarios'!C:J, 8, FALSE), "Sin celular")</f>
        <v>Sin celular</v>
      </c>
      <c r="H1774" s="1" t="str">
        <f>IFERROR(
   IF(
      VLOOKUP(D1774, 'Datos bancarios'!C:E, 2, FALSE) &lt;&gt; "",
      VLOOKUP(D1774, 'Datos bancarios'!C:E, 2, FALSE),
      IF(
         VLOOKUP(D1774, 'Datos bancarios'!C:E, 3, FALSE) &lt;&gt; "",
         VLOOKUP(D1774, 'Datos bancarios'!C:E, 3, FALSE),
         "Sin CBU"
      )
   ),
   "Sin CBU"
)</f>
        <v>Sin CBU</v>
      </c>
      <c r="I1774" s="1" t="str">
        <f>IFERROR(VLOOKUP(D1774, 'Datos bancarios'!C:G, 5, FALSE), "Sin alias")</f>
        <v>Sin alias</v>
      </c>
      <c r="J1774" s="1" t="str">
        <f>IFERROR(VLOOKUP(D1774, 'Datos bancarios'!C:H, 6, FALSE), "Sin titular")</f>
        <v>Sin titular</v>
      </c>
      <c r="K1774" s="1" t="s">
        <v>14576</v>
      </c>
      <c r="L1774" s="1" t="s">
        <v>14577</v>
      </c>
      <c r="M1774" s="1" t="s">
        <v>14578</v>
      </c>
      <c r="N1774" s="1" t="str">
        <f>IFERROR(VLOOKUP(D1774, 'Datos bancarios'!C:I, 7, FALSE), "Sin banco")</f>
        <v>Sin banco</v>
      </c>
    </row>
    <row r="1775" spans="2:14">
      <c r="B1775" s="1" t="s">
        <v>3656</v>
      </c>
      <c r="C1775" s="1" t="s">
        <v>19377</v>
      </c>
      <c r="D1775" s="1">
        <v>36964686</v>
      </c>
      <c r="E1775" s="1" t="s">
        <v>15202</v>
      </c>
      <c r="F1775" s="1" t="s">
        <v>19376</v>
      </c>
      <c r="G1775" s="1" t="str">
        <f>IFERROR(VLOOKUP(D1775, 'Datos bancarios'!C:J, 8, FALSE), "Sin celular")</f>
        <v>Sin celular</v>
      </c>
      <c r="H1775" s="1" t="str">
        <f>IFERROR(
   IF(
      VLOOKUP(D1775, 'Datos bancarios'!C:E, 2, FALSE) &lt;&gt; "",
      VLOOKUP(D1775, 'Datos bancarios'!C:E, 2, FALSE),
      IF(
         VLOOKUP(D1775, 'Datos bancarios'!C:E, 3, FALSE) &lt;&gt; "",
         VLOOKUP(D1775, 'Datos bancarios'!C:E, 3, FALSE),
         "Sin CBU"
      )
   ),
   "Sin CBU"
)</f>
        <v>Sin CBU</v>
      </c>
      <c r="I1775" s="1" t="str">
        <f>IFERROR(VLOOKUP(D1775, 'Datos bancarios'!C:G, 5, FALSE), "Sin alias")</f>
        <v>Sin alias</v>
      </c>
      <c r="J1775" s="1" t="str">
        <f>IFERROR(VLOOKUP(D1775, 'Datos bancarios'!C:H, 6, FALSE), "Sin titular")</f>
        <v>Sin titular</v>
      </c>
      <c r="K1775" s="1" t="s">
        <v>14576</v>
      </c>
      <c r="L1775" s="1" t="s">
        <v>14577</v>
      </c>
      <c r="M1775" s="1" t="s">
        <v>14578</v>
      </c>
      <c r="N1775" s="1" t="str">
        <f>IFERROR(VLOOKUP(D1775, 'Datos bancarios'!C:I, 7, FALSE), "Sin banco")</f>
        <v>Sin banco</v>
      </c>
    </row>
    <row r="1776" spans="2:14">
      <c r="B1776" s="1" t="s">
        <v>3657</v>
      </c>
      <c r="C1776" s="1" t="s">
        <v>19377</v>
      </c>
      <c r="D1776" s="1">
        <v>36964966</v>
      </c>
      <c r="E1776" s="1" t="s">
        <v>16144</v>
      </c>
      <c r="F1776" s="1" t="s">
        <v>19376</v>
      </c>
      <c r="G1776" s="1">
        <f>IFERROR(VLOOKUP(D1776, 'Datos bancarios'!C:J, 8, FALSE), "Sin celular")</f>
        <v>2616858626</v>
      </c>
      <c r="H1776" s="1" t="str">
        <f>IFERROR(
   IF(
      VLOOKUP(D1776, 'Datos bancarios'!C:E, 2, FALSE) &lt;&gt; "",
      VLOOKUP(D1776, 'Datos bancarios'!C:E, 2, FALSE),
      IF(
         VLOOKUP(D1776, 'Datos bancarios'!C:E, 3, FALSE) &lt;&gt; "",
         VLOOKUP(D1776, 'Datos bancarios'!C:E, 3, FALSE),
         "Sin CBU"
      )
   ),
   "Sin CBU"
)</f>
        <v>0000007900203696496641</v>
      </c>
      <c r="I1776" s="1" t="str">
        <f>IFERROR(VLOOKUP(D1776, 'Datos bancarios'!C:G, 5, FALSE), "Sin alias")</f>
        <v>mannobrian6.uala</v>
      </c>
      <c r="J1776" s="1" t="str">
        <f>IFERROR(VLOOKUP(D1776, 'Datos bancarios'!C:H, 6, FALSE), "Sin titular")</f>
        <v>Brian Ezequiel Manno</v>
      </c>
      <c r="K1776" s="1" t="s">
        <v>14576</v>
      </c>
      <c r="L1776" s="1" t="s">
        <v>14577</v>
      </c>
      <c r="M1776" s="1" t="s">
        <v>14578</v>
      </c>
      <c r="N1776" s="1" t="str">
        <f>IFERROR(VLOOKUP(D1776, 'Datos bancarios'!C:I, 7, FALSE), "Sin banco")</f>
        <v>UALA</v>
      </c>
    </row>
    <row r="1777" spans="2:14">
      <c r="B1777" s="1" t="s">
        <v>3658</v>
      </c>
      <c r="C1777" s="1" t="s">
        <v>19377</v>
      </c>
      <c r="D1777" s="1">
        <v>36965264</v>
      </c>
      <c r="E1777" s="1" t="s">
        <v>14902</v>
      </c>
      <c r="F1777" s="1" t="s">
        <v>19376</v>
      </c>
      <c r="G1777" s="1" t="str">
        <f>IFERROR(VLOOKUP(D1777, 'Datos bancarios'!C:J, 8, FALSE), "Sin celular")</f>
        <v>Sin celular</v>
      </c>
      <c r="H1777" s="1" t="str">
        <f>IFERROR(
   IF(
      VLOOKUP(D1777, 'Datos bancarios'!C:E, 2, FALSE) &lt;&gt; "",
      VLOOKUP(D1777, 'Datos bancarios'!C:E, 2, FALSE),
      IF(
         VLOOKUP(D1777, 'Datos bancarios'!C:E, 3, FALSE) &lt;&gt; "",
         VLOOKUP(D1777, 'Datos bancarios'!C:E, 3, FALSE),
         "Sin CBU"
      )
   ),
   "Sin CBU"
)</f>
        <v>Sin CBU</v>
      </c>
      <c r="I1777" s="1" t="str">
        <f>IFERROR(VLOOKUP(D1777, 'Datos bancarios'!C:G, 5, FALSE), "Sin alias")</f>
        <v>Sin alias</v>
      </c>
      <c r="J1777" s="1" t="str">
        <f>IFERROR(VLOOKUP(D1777, 'Datos bancarios'!C:H, 6, FALSE), "Sin titular")</f>
        <v>Sin titular</v>
      </c>
      <c r="K1777" s="1" t="s">
        <v>14576</v>
      </c>
      <c r="L1777" s="1" t="s">
        <v>14577</v>
      </c>
      <c r="M1777" s="1" t="s">
        <v>14578</v>
      </c>
      <c r="N1777" s="1" t="str">
        <f>IFERROR(VLOOKUP(D1777, 'Datos bancarios'!C:I, 7, FALSE), "Sin banco")</f>
        <v>Sin banco</v>
      </c>
    </row>
    <row r="1778" spans="2:14">
      <c r="B1778" s="1" t="s">
        <v>3659</v>
      </c>
      <c r="C1778" s="1" t="s">
        <v>19377</v>
      </c>
      <c r="D1778" s="1">
        <v>36999014</v>
      </c>
      <c r="E1778" s="1" t="s">
        <v>16226</v>
      </c>
      <c r="F1778" s="1" t="s">
        <v>19376</v>
      </c>
      <c r="G1778" s="1" t="str">
        <f>IFERROR(VLOOKUP(D1778, 'Datos bancarios'!C:J, 8, FALSE), "Sin celular")</f>
        <v>Sin celular</v>
      </c>
      <c r="H1778" s="1" t="str">
        <f>IFERROR(
   IF(
      VLOOKUP(D1778, 'Datos bancarios'!C:E, 2, FALSE) &lt;&gt; "",
      VLOOKUP(D1778, 'Datos bancarios'!C:E, 2, FALSE),
      IF(
         VLOOKUP(D1778, 'Datos bancarios'!C:E, 3, FALSE) &lt;&gt; "",
         VLOOKUP(D1778, 'Datos bancarios'!C:E, 3, FALSE),
         "Sin CBU"
      )
   ),
   "Sin CBU"
)</f>
        <v>Sin CBU</v>
      </c>
      <c r="I1778" s="1" t="str">
        <f>IFERROR(VLOOKUP(D1778, 'Datos bancarios'!C:G, 5, FALSE), "Sin alias")</f>
        <v>Sin alias</v>
      </c>
      <c r="J1778" s="1" t="str">
        <f>IFERROR(VLOOKUP(D1778, 'Datos bancarios'!C:H, 6, FALSE), "Sin titular")</f>
        <v>Sin titular</v>
      </c>
      <c r="K1778" s="1" t="s">
        <v>14576</v>
      </c>
      <c r="L1778" s="1" t="s">
        <v>14577</v>
      </c>
      <c r="M1778" s="1" t="s">
        <v>14578</v>
      </c>
      <c r="N1778" s="1" t="str">
        <f>IFERROR(VLOOKUP(D1778, 'Datos bancarios'!C:I, 7, FALSE), "Sin banco")</f>
        <v>Sin banco</v>
      </c>
    </row>
    <row r="1779" spans="2:14">
      <c r="B1779" s="1" t="s">
        <v>3660</v>
      </c>
      <c r="C1779" s="1" t="s">
        <v>19377</v>
      </c>
      <c r="D1779" s="1">
        <v>36999161</v>
      </c>
      <c r="E1779" s="1" t="s">
        <v>16194</v>
      </c>
      <c r="F1779" s="1" t="s">
        <v>19376</v>
      </c>
      <c r="G1779" s="1" t="str">
        <f>IFERROR(VLOOKUP(D1779, 'Datos bancarios'!C:J, 8, FALSE), "Sin celular")</f>
        <v>Sin celular</v>
      </c>
      <c r="H1779" s="1" t="str">
        <f>IFERROR(
   IF(
      VLOOKUP(D1779, 'Datos bancarios'!C:E, 2, FALSE) &lt;&gt; "",
      VLOOKUP(D1779, 'Datos bancarios'!C:E, 2, FALSE),
      IF(
         VLOOKUP(D1779, 'Datos bancarios'!C:E, 3, FALSE) &lt;&gt; "",
         VLOOKUP(D1779, 'Datos bancarios'!C:E, 3, FALSE),
         "Sin CBU"
      )
   ),
   "Sin CBU"
)</f>
        <v>Sin CBU</v>
      </c>
      <c r="I1779" s="1" t="str">
        <f>IFERROR(VLOOKUP(D1779, 'Datos bancarios'!C:G, 5, FALSE), "Sin alias")</f>
        <v>Sin alias</v>
      </c>
      <c r="J1779" s="1" t="str">
        <f>IFERROR(VLOOKUP(D1779, 'Datos bancarios'!C:H, 6, FALSE), "Sin titular")</f>
        <v>Sin titular</v>
      </c>
      <c r="K1779" s="1" t="s">
        <v>14576</v>
      </c>
      <c r="L1779" s="1" t="s">
        <v>14577</v>
      </c>
      <c r="M1779" s="1" t="s">
        <v>14578</v>
      </c>
      <c r="N1779" s="1" t="str">
        <f>IFERROR(VLOOKUP(D1779, 'Datos bancarios'!C:I, 7, FALSE), "Sin banco")</f>
        <v>Sin banco</v>
      </c>
    </row>
    <row r="1780" spans="2:14">
      <c r="B1780" s="1" t="s">
        <v>3661</v>
      </c>
      <c r="C1780" s="1" t="s">
        <v>19377</v>
      </c>
      <c r="D1780" s="1">
        <v>36999329</v>
      </c>
      <c r="E1780" s="1" t="s">
        <v>14756</v>
      </c>
      <c r="F1780" s="1" t="s">
        <v>19376</v>
      </c>
      <c r="G1780" s="1" t="str">
        <f>IFERROR(VLOOKUP(D1780, 'Datos bancarios'!C:J, 8, FALSE), "Sin celular")</f>
        <v>Sin celular</v>
      </c>
      <c r="H1780" s="1" t="str">
        <f>IFERROR(
   IF(
      VLOOKUP(D1780, 'Datos bancarios'!C:E, 2, FALSE) &lt;&gt; "",
      VLOOKUP(D1780, 'Datos bancarios'!C:E, 2, FALSE),
      IF(
         VLOOKUP(D1780, 'Datos bancarios'!C:E, 3, FALSE) &lt;&gt; "",
         VLOOKUP(D1780, 'Datos bancarios'!C:E, 3, FALSE),
         "Sin CBU"
      )
   ),
   "Sin CBU"
)</f>
        <v>Sin CBU</v>
      </c>
      <c r="I1780" s="1" t="str">
        <f>IFERROR(VLOOKUP(D1780, 'Datos bancarios'!C:G, 5, FALSE), "Sin alias")</f>
        <v>Sin alias</v>
      </c>
      <c r="J1780" s="1" t="str">
        <f>IFERROR(VLOOKUP(D1780, 'Datos bancarios'!C:H, 6, FALSE), "Sin titular")</f>
        <v>Sin titular</v>
      </c>
      <c r="K1780" s="1" t="s">
        <v>14576</v>
      </c>
      <c r="L1780" s="1" t="s">
        <v>14577</v>
      </c>
      <c r="M1780" s="1" t="s">
        <v>14578</v>
      </c>
      <c r="N1780" s="1" t="str">
        <f>IFERROR(VLOOKUP(D1780, 'Datos bancarios'!C:I, 7, FALSE), "Sin banco")</f>
        <v>Sin banco</v>
      </c>
    </row>
    <row r="1781" spans="2:14">
      <c r="B1781" s="1" t="s">
        <v>3662</v>
      </c>
      <c r="C1781" s="1" t="s">
        <v>19377</v>
      </c>
      <c r="D1781" s="1">
        <v>36999902</v>
      </c>
      <c r="E1781" s="1" t="s">
        <v>16725</v>
      </c>
      <c r="F1781" s="1" t="s">
        <v>19376</v>
      </c>
      <c r="G1781" s="1" t="str">
        <f>IFERROR(VLOOKUP(D1781, 'Datos bancarios'!C:J, 8, FALSE), "Sin celular")</f>
        <v>Sin celular</v>
      </c>
      <c r="H1781" s="1" t="str">
        <f>IFERROR(
   IF(
      VLOOKUP(D1781, 'Datos bancarios'!C:E, 2, FALSE) &lt;&gt; "",
      VLOOKUP(D1781, 'Datos bancarios'!C:E, 2, FALSE),
      IF(
         VLOOKUP(D1781, 'Datos bancarios'!C:E, 3, FALSE) &lt;&gt; "",
         VLOOKUP(D1781, 'Datos bancarios'!C:E, 3, FALSE),
         "Sin CBU"
      )
   ),
   "Sin CBU"
)</f>
        <v>Sin CBU</v>
      </c>
      <c r="I1781" s="1" t="str">
        <f>IFERROR(VLOOKUP(D1781, 'Datos bancarios'!C:G, 5, FALSE), "Sin alias")</f>
        <v>Sin alias</v>
      </c>
      <c r="J1781" s="1" t="str">
        <f>IFERROR(VLOOKUP(D1781, 'Datos bancarios'!C:H, 6, FALSE), "Sin titular")</f>
        <v>Sin titular</v>
      </c>
      <c r="K1781" s="1" t="s">
        <v>14576</v>
      </c>
      <c r="L1781" s="1" t="s">
        <v>14577</v>
      </c>
      <c r="M1781" s="1" t="s">
        <v>14578</v>
      </c>
      <c r="N1781" s="1" t="str">
        <f>IFERROR(VLOOKUP(D1781, 'Datos bancarios'!C:I, 7, FALSE), "Sin banco")</f>
        <v>Sin banco</v>
      </c>
    </row>
    <row r="1782" spans="2:14">
      <c r="B1782" s="1" t="s">
        <v>3663</v>
      </c>
      <c r="C1782" s="1" t="s">
        <v>19377</v>
      </c>
      <c r="D1782" s="1">
        <v>36999960</v>
      </c>
      <c r="E1782" s="1" t="s">
        <v>15930</v>
      </c>
      <c r="F1782" s="1" t="s">
        <v>19376</v>
      </c>
      <c r="G1782" s="1" t="str">
        <f>IFERROR(VLOOKUP(D1782, 'Datos bancarios'!C:J, 8, FALSE), "Sin celular")</f>
        <v>Sin celular</v>
      </c>
      <c r="H1782" s="1" t="str">
        <f>IFERROR(
   IF(
      VLOOKUP(D1782, 'Datos bancarios'!C:E, 2, FALSE) &lt;&gt; "",
      VLOOKUP(D1782, 'Datos bancarios'!C:E, 2, FALSE),
      IF(
         VLOOKUP(D1782, 'Datos bancarios'!C:E, 3, FALSE) &lt;&gt; "",
         VLOOKUP(D1782, 'Datos bancarios'!C:E, 3, FALSE),
         "Sin CBU"
      )
   ),
   "Sin CBU"
)</f>
        <v>Sin CBU</v>
      </c>
      <c r="I1782" s="1" t="str">
        <f>IFERROR(VLOOKUP(D1782, 'Datos bancarios'!C:G, 5, FALSE), "Sin alias")</f>
        <v>Sin alias</v>
      </c>
      <c r="J1782" s="1" t="str">
        <f>IFERROR(VLOOKUP(D1782, 'Datos bancarios'!C:H, 6, FALSE), "Sin titular")</f>
        <v>Sin titular</v>
      </c>
      <c r="K1782" s="1" t="s">
        <v>14576</v>
      </c>
      <c r="L1782" s="1" t="s">
        <v>14577</v>
      </c>
      <c r="M1782" s="1" t="s">
        <v>14578</v>
      </c>
      <c r="N1782" s="1" t="str">
        <f>IFERROR(VLOOKUP(D1782, 'Datos bancarios'!C:I, 7, FALSE), "Sin banco")</f>
        <v>Sin banco</v>
      </c>
    </row>
    <row r="1783" spans="2:14">
      <c r="B1783" s="1" t="s">
        <v>3664</v>
      </c>
      <c r="C1783" s="1" t="s">
        <v>19377</v>
      </c>
      <c r="D1783" s="1">
        <v>37000246</v>
      </c>
      <c r="E1783" s="1" t="s">
        <v>16232</v>
      </c>
      <c r="F1783" s="1" t="s">
        <v>19376</v>
      </c>
      <c r="G1783" s="1">
        <f>IFERROR(VLOOKUP(D1783, 'Datos bancarios'!C:J, 8, FALSE), "Sin celular")</f>
        <v>2612518828</v>
      </c>
      <c r="H1783" s="1" t="str">
        <f>IFERROR(
   IF(
      VLOOKUP(D1783, 'Datos bancarios'!C:E, 2, FALSE) &lt;&gt; "",
      VLOOKUP(D1783, 'Datos bancarios'!C:E, 2, FALSE),
      IF(
         VLOOKUP(D1783, 'Datos bancarios'!C:E, 3, FALSE) &lt;&gt; "",
         VLOOKUP(D1783, 'Datos bancarios'!C:E, 3, FALSE),
         "Sin CBU"
      )
   ),
   "Sin CBU"
)</f>
        <v>0110280430028020053715</v>
      </c>
      <c r="I1783" s="1" t="str">
        <f>IFERROR(VLOOKUP(D1783, 'Datos bancarios'!C:G, 5, FALSE), "Sin alias")</f>
        <v>ABUELO.CLIMA.NOVIO</v>
      </c>
      <c r="J1783" s="1">
        <f>IFERROR(VLOOKUP(D1783, 'Datos bancarios'!C:H, 6, FALSE), "Sin titular")</f>
        <v>0</v>
      </c>
      <c r="K1783" s="1" t="s">
        <v>14576</v>
      </c>
      <c r="L1783" s="1" t="s">
        <v>14577</v>
      </c>
      <c r="M1783" s="1" t="s">
        <v>14578</v>
      </c>
      <c r="N1783" s="1" t="str">
        <f>IFERROR(VLOOKUP(D1783, 'Datos bancarios'!C:I, 7, FALSE), "Sin banco")</f>
        <v>BANCO DE LA NACION ARGENTINA</v>
      </c>
    </row>
    <row r="1784" spans="2:14">
      <c r="B1784" s="1" t="s">
        <v>3665</v>
      </c>
      <c r="C1784" s="1" t="s">
        <v>19377</v>
      </c>
      <c r="D1784" s="1">
        <v>37000251</v>
      </c>
      <c r="E1784" s="1" t="s">
        <v>16991</v>
      </c>
      <c r="F1784" s="1" t="s">
        <v>19376</v>
      </c>
      <c r="G1784" s="1" t="str">
        <f>IFERROR(VLOOKUP(D1784, 'Datos bancarios'!C:J, 8, FALSE), "Sin celular")</f>
        <v>Sin celular</v>
      </c>
      <c r="H1784" s="1" t="str">
        <f>IFERROR(
   IF(
      VLOOKUP(D1784, 'Datos bancarios'!C:E, 2, FALSE) &lt;&gt; "",
      VLOOKUP(D1784, 'Datos bancarios'!C:E, 2, FALSE),
      IF(
         VLOOKUP(D1784, 'Datos bancarios'!C:E, 3, FALSE) &lt;&gt; "",
         VLOOKUP(D1784, 'Datos bancarios'!C:E, 3, FALSE),
         "Sin CBU"
      )
   ),
   "Sin CBU"
)</f>
        <v>Sin CBU</v>
      </c>
      <c r="I1784" s="1" t="str">
        <f>IFERROR(VLOOKUP(D1784, 'Datos bancarios'!C:G, 5, FALSE), "Sin alias")</f>
        <v>Sin alias</v>
      </c>
      <c r="J1784" s="1" t="str">
        <f>IFERROR(VLOOKUP(D1784, 'Datos bancarios'!C:H, 6, FALSE), "Sin titular")</f>
        <v>Sin titular</v>
      </c>
      <c r="K1784" s="1" t="s">
        <v>14576</v>
      </c>
      <c r="L1784" s="1" t="s">
        <v>14577</v>
      </c>
      <c r="M1784" s="1" t="s">
        <v>14578</v>
      </c>
      <c r="N1784" s="1" t="str">
        <f>IFERROR(VLOOKUP(D1784, 'Datos bancarios'!C:I, 7, FALSE), "Sin banco")</f>
        <v>Sin banco</v>
      </c>
    </row>
    <row r="1785" spans="2:14">
      <c r="B1785" s="1" t="s">
        <v>3666</v>
      </c>
      <c r="C1785" s="1" t="s">
        <v>19377</v>
      </c>
      <c r="D1785" s="1">
        <v>37000389</v>
      </c>
      <c r="E1785" s="1" t="s">
        <v>16749</v>
      </c>
      <c r="F1785" s="1" t="s">
        <v>19376</v>
      </c>
      <c r="G1785" s="1" t="str">
        <f>IFERROR(VLOOKUP(D1785, 'Datos bancarios'!C:J, 8, FALSE), "Sin celular")</f>
        <v>Sin celular</v>
      </c>
      <c r="H1785" s="1" t="str">
        <f>IFERROR(
   IF(
      VLOOKUP(D1785, 'Datos bancarios'!C:E, 2, FALSE) &lt;&gt; "",
      VLOOKUP(D1785, 'Datos bancarios'!C:E, 2, FALSE),
      IF(
         VLOOKUP(D1785, 'Datos bancarios'!C:E, 3, FALSE) &lt;&gt; "",
         VLOOKUP(D1785, 'Datos bancarios'!C:E, 3, FALSE),
         "Sin CBU"
      )
   ),
   "Sin CBU"
)</f>
        <v>Sin CBU</v>
      </c>
      <c r="I1785" s="1" t="str">
        <f>IFERROR(VLOOKUP(D1785, 'Datos bancarios'!C:G, 5, FALSE), "Sin alias")</f>
        <v>Sin alias</v>
      </c>
      <c r="J1785" s="1" t="str">
        <f>IFERROR(VLOOKUP(D1785, 'Datos bancarios'!C:H, 6, FALSE), "Sin titular")</f>
        <v>Sin titular</v>
      </c>
      <c r="K1785" s="1" t="s">
        <v>14576</v>
      </c>
      <c r="L1785" s="1" t="s">
        <v>14577</v>
      </c>
      <c r="M1785" s="1" t="s">
        <v>14578</v>
      </c>
      <c r="N1785" s="1" t="str">
        <f>IFERROR(VLOOKUP(D1785, 'Datos bancarios'!C:I, 7, FALSE), "Sin banco")</f>
        <v>Sin banco</v>
      </c>
    </row>
    <row r="1786" spans="2:14">
      <c r="B1786" s="1" t="s">
        <v>3667</v>
      </c>
      <c r="C1786" s="1" t="s">
        <v>19377</v>
      </c>
      <c r="D1786" s="1">
        <v>37000405</v>
      </c>
      <c r="E1786" s="1" t="s">
        <v>15860</v>
      </c>
      <c r="F1786" s="1" t="s">
        <v>19376</v>
      </c>
      <c r="G1786" s="1">
        <f>IFERROR(VLOOKUP(D1786, 'Datos bancarios'!C:J, 8, FALSE), "Sin celular")</f>
        <v>2616639391</v>
      </c>
      <c r="H1786" s="1" t="str">
        <f>IFERROR(
   IF(
      VLOOKUP(D1786, 'Datos bancarios'!C:E, 2, FALSE) &lt;&gt; "",
      VLOOKUP(D1786, 'Datos bancarios'!C:E, 2, FALSE),
      IF(
         VLOOKUP(D1786, 'Datos bancarios'!C:E, 3, FALSE) &lt;&gt; "",
         VLOOKUP(D1786, 'Datos bancarios'!C:E, 3, FALSE),
         "Sin CBU"
      )
   ),
   "Sin CBU"
)</f>
        <v>0070081830004098656904</v>
      </c>
      <c r="I1786" s="1" t="str">
        <f>IFERROR(VLOOKUP(D1786, 'Datos bancarios'!C:G, 5, FALSE), "Sin alias")</f>
        <v>ORTIZ.EXEQ.MATIAS</v>
      </c>
      <c r="J1786" s="1">
        <f>IFERROR(VLOOKUP(D1786, 'Datos bancarios'!C:H, 6, FALSE), "Sin titular")</f>
        <v>0</v>
      </c>
      <c r="K1786" s="1" t="s">
        <v>14576</v>
      </c>
      <c r="L1786" s="1" t="s">
        <v>14577</v>
      </c>
      <c r="M1786" s="1" t="s">
        <v>14578</v>
      </c>
      <c r="N1786" s="1" t="str">
        <f>IFERROR(VLOOKUP(D1786, 'Datos bancarios'!C:I, 7, FALSE), "Sin banco")</f>
        <v>BANCO DE GALICIA Y BUENOS AIRES S.A.U.</v>
      </c>
    </row>
    <row r="1787" spans="2:14">
      <c r="B1787" s="1" t="s">
        <v>3668</v>
      </c>
      <c r="C1787" s="1" t="s">
        <v>19377</v>
      </c>
      <c r="D1787" s="1">
        <v>37000802</v>
      </c>
      <c r="E1787" s="1" t="s">
        <v>16075</v>
      </c>
      <c r="F1787" s="1" t="s">
        <v>19376</v>
      </c>
      <c r="G1787" s="1" t="str">
        <f>IFERROR(VLOOKUP(D1787, 'Datos bancarios'!C:J, 8, FALSE), "Sin celular")</f>
        <v>Sin celular</v>
      </c>
      <c r="H1787" s="1" t="str">
        <f>IFERROR(
   IF(
      VLOOKUP(D1787, 'Datos bancarios'!C:E, 2, FALSE) &lt;&gt; "",
      VLOOKUP(D1787, 'Datos bancarios'!C:E, 2, FALSE),
      IF(
         VLOOKUP(D1787, 'Datos bancarios'!C:E, 3, FALSE) &lt;&gt; "",
         VLOOKUP(D1787, 'Datos bancarios'!C:E, 3, FALSE),
         "Sin CBU"
      )
   ),
   "Sin CBU"
)</f>
        <v>Sin CBU</v>
      </c>
      <c r="I1787" s="1" t="str">
        <f>IFERROR(VLOOKUP(D1787, 'Datos bancarios'!C:G, 5, FALSE), "Sin alias")</f>
        <v>Sin alias</v>
      </c>
      <c r="J1787" s="1" t="str">
        <f>IFERROR(VLOOKUP(D1787, 'Datos bancarios'!C:H, 6, FALSE), "Sin titular")</f>
        <v>Sin titular</v>
      </c>
      <c r="K1787" s="1" t="s">
        <v>14576</v>
      </c>
      <c r="L1787" s="1" t="s">
        <v>14577</v>
      </c>
      <c r="M1787" s="1" t="s">
        <v>14578</v>
      </c>
      <c r="N1787" s="1" t="str">
        <f>IFERROR(VLOOKUP(D1787, 'Datos bancarios'!C:I, 7, FALSE), "Sin banco")</f>
        <v>Sin banco</v>
      </c>
    </row>
    <row r="1788" spans="2:14">
      <c r="B1788" s="1" t="s">
        <v>3669</v>
      </c>
      <c r="C1788" s="1" t="s">
        <v>19377</v>
      </c>
      <c r="D1788" s="1">
        <v>37000946</v>
      </c>
      <c r="E1788" s="1" t="s">
        <v>15723</v>
      </c>
      <c r="F1788" s="1" t="s">
        <v>19376</v>
      </c>
      <c r="G1788" s="1" t="str">
        <f>IFERROR(VLOOKUP(D1788, 'Datos bancarios'!C:J, 8, FALSE), "Sin celular")</f>
        <v>Sin celular</v>
      </c>
      <c r="H1788" s="1" t="str">
        <f>IFERROR(
   IF(
      VLOOKUP(D1788, 'Datos bancarios'!C:E, 2, FALSE) &lt;&gt; "",
      VLOOKUP(D1788, 'Datos bancarios'!C:E, 2, FALSE),
      IF(
         VLOOKUP(D1788, 'Datos bancarios'!C:E, 3, FALSE) &lt;&gt; "",
         VLOOKUP(D1788, 'Datos bancarios'!C:E, 3, FALSE),
         "Sin CBU"
      )
   ),
   "Sin CBU"
)</f>
        <v>Sin CBU</v>
      </c>
      <c r="I1788" s="1" t="str">
        <f>IFERROR(VLOOKUP(D1788, 'Datos bancarios'!C:G, 5, FALSE), "Sin alias")</f>
        <v>Sin alias</v>
      </c>
      <c r="J1788" s="1" t="str">
        <f>IFERROR(VLOOKUP(D1788, 'Datos bancarios'!C:H, 6, FALSE), "Sin titular")</f>
        <v>Sin titular</v>
      </c>
      <c r="K1788" s="1" t="s">
        <v>14576</v>
      </c>
      <c r="L1788" s="1" t="s">
        <v>14577</v>
      </c>
      <c r="M1788" s="1" t="s">
        <v>14578</v>
      </c>
      <c r="N1788" s="1" t="str">
        <f>IFERROR(VLOOKUP(D1788, 'Datos bancarios'!C:I, 7, FALSE), "Sin banco")</f>
        <v>Sin banco</v>
      </c>
    </row>
    <row r="1789" spans="2:14">
      <c r="B1789" s="1" t="s">
        <v>3670</v>
      </c>
      <c r="C1789" s="1" t="s">
        <v>19377</v>
      </c>
      <c r="D1789" s="1">
        <v>37000960</v>
      </c>
      <c r="E1789" s="1" t="s">
        <v>17140</v>
      </c>
      <c r="F1789" s="1" t="s">
        <v>19376</v>
      </c>
      <c r="G1789" s="1" t="str">
        <f>IFERROR(VLOOKUP(D1789, 'Datos bancarios'!C:J, 8, FALSE), "Sin celular")</f>
        <v>Sin celular</v>
      </c>
      <c r="H1789" s="1" t="str">
        <f>IFERROR(
   IF(
      VLOOKUP(D1789, 'Datos bancarios'!C:E, 2, FALSE) &lt;&gt; "",
      VLOOKUP(D1789, 'Datos bancarios'!C:E, 2, FALSE),
      IF(
         VLOOKUP(D1789, 'Datos bancarios'!C:E, 3, FALSE) &lt;&gt; "",
         VLOOKUP(D1789, 'Datos bancarios'!C:E, 3, FALSE),
         "Sin CBU"
      )
   ),
   "Sin CBU"
)</f>
        <v>Sin CBU</v>
      </c>
      <c r="I1789" s="1" t="str">
        <f>IFERROR(VLOOKUP(D1789, 'Datos bancarios'!C:G, 5, FALSE), "Sin alias")</f>
        <v>Sin alias</v>
      </c>
      <c r="J1789" s="1" t="str">
        <f>IFERROR(VLOOKUP(D1789, 'Datos bancarios'!C:H, 6, FALSE), "Sin titular")</f>
        <v>Sin titular</v>
      </c>
      <c r="K1789" s="1" t="s">
        <v>14576</v>
      </c>
      <c r="L1789" s="1" t="s">
        <v>14577</v>
      </c>
      <c r="M1789" s="1" t="s">
        <v>14578</v>
      </c>
      <c r="N1789" s="1" t="str">
        <f>IFERROR(VLOOKUP(D1789, 'Datos bancarios'!C:I, 7, FALSE), "Sin banco")</f>
        <v>Sin banco</v>
      </c>
    </row>
    <row r="1790" spans="2:14">
      <c r="B1790" s="1" t="s">
        <v>3671</v>
      </c>
      <c r="C1790" s="1" t="s">
        <v>19377</v>
      </c>
      <c r="D1790" s="1">
        <v>37001852</v>
      </c>
      <c r="E1790" s="1" t="s">
        <v>15671</v>
      </c>
      <c r="F1790" s="1" t="s">
        <v>19376</v>
      </c>
      <c r="G1790" s="1">
        <f>IFERROR(VLOOKUP(D1790, 'Datos bancarios'!C:J, 8, FALSE), "Sin celular")</f>
        <v>2616400177</v>
      </c>
      <c r="H1790" s="1" t="str">
        <f>IFERROR(
   IF(
      VLOOKUP(D1790, 'Datos bancarios'!C:E, 2, FALSE) &lt;&gt; "",
      VLOOKUP(D1790, 'Datos bancarios'!C:E, 2, FALSE),
      IF(
         VLOOKUP(D1790, 'Datos bancarios'!C:E, 3, FALSE) &lt;&gt; "",
         VLOOKUP(D1790, 'Datos bancarios'!C:E, 3, FALSE),
         "Sin CBU"
      )
   ),
   "Sin CBU"
)</f>
        <v>1910319255131901328385</v>
      </c>
      <c r="I1790" s="1" t="str">
        <f>IFERROR(VLOOKUP(D1790, 'Datos bancarios'!C:G, 5, FALSE), "Sin alias")</f>
        <v>dai.zeballos.87</v>
      </c>
      <c r="J1790" s="1">
        <f>IFERROR(VLOOKUP(D1790, 'Datos bancarios'!C:H, 6, FALSE), "Sin titular")</f>
        <v>0</v>
      </c>
      <c r="K1790" s="1" t="s">
        <v>14576</v>
      </c>
      <c r="L1790" s="1" t="s">
        <v>14577</v>
      </c>
      <c r="M1790" s="1" t="s">
        <v>14578</v>
      </c>
      <c r="N1790" s="1" t="str">
        <f>IFERROR(VLOOKUP(D1790, 'Datos bancarios'!C:I, 7, FALSE), "Sin banco")</f>
        <v>BANCO CREDICOOP COOPERATIVO LIMITADO</v>
      </c>
    </row>
    <row r="1791" spans="2:14">
      <c r="B1791" s="1" t="s">
        <v>3672</v>
      </c>
      <c r="C1791" s="1" t="s">
        <v>19377</v>
      </c>
      <c r="D1791" s="1">
        <v>37002221</v>
      </c>
      <c r="E1791" s="1" t="s">
        <v>15892</v>
      </c>
      <c r="F1791" s="1" t="s">
        <v>19376</v>
      </c>
      <c r="G1791" s="1" t="str">
        <f>IFERROR(VLOOKUP(D1791, 'Datos bancarios'!C:J, 8, FALSE), "Sin celular")</f>
        <v>Sin celular</v>
      </c>
      <c r="H1791" s="1" t="str">
        <f>IFERROR(
   IF(
      VLOOKUP(D1791, 'Datos bancarios'!C:E, 2, FALSE) &lt;&gt; "",
      VLOOKUP(D1791, 'Datos bancarios'!C:E, 2, FALSE),
      IF(
         VLOOKUP(D1791, 'Datos bancarios'!C:E, 3, FALSE) &lt;&gt; "",
         VLOOKUP(D1791, 'Datos bancarios'!C:E, 3, FALSE),
         "Sin CBU"
      )
   ),
   "Sin CBU"
)</f>
        <v>Sin CBU</v>
      </c>
      <c r="I1791" s="1" t="str">
        <f>IFERROR(VLOOKUP(D1791, 'Datos bancarios'!C:G, 5, FALSE), "Sin alias")</f>
        <v>Sin alias</v>
      </c>
      <c r="J1791" s="1" t="str">
        <f>IFERROR(VLOOKUP(D1791, 'Datos bancarios'!C:H, 6, FALSE), "Sin titular")</f>
        <v>Sin titular</v>
      </c>
      <c r="K1791" s="1" t="s">
        <v>14576</v>
      </c>
      <c r="L1791" s="1" t="s">
        <v>14577</v>
      </c>
      <c r="M1791" s="1" t="s">
        <v>14578</v>
      </c>
      <c r="N1791" s="1" t="str">
        <f>IFERROR(VLOOKUP(D1791, 'Datos bancarios'!C:I, 7, FALSE), "Sin banco")</f>
        <v>Sin banco</v>
      </c>
    </row>
    <row r="1792" spans="2:14">
      <c r="B1792" s="1" t="s">
        <v>3673</v>
      </c>
      <c r="C1792" s="1" t="s">
        <v>19377</v>
      </c>
      <c r="D1792" s="1">
        <v>37002630</v>
      </c>
      <c r="E1792" s="1" t="s">
        <v>17129</v>
      </c>
      <c r="F1792" s="1" t="s">
        <v>19376</v>
      </c>
      <c r="G1792" s="1" t="str">
        <f>IFERROR(VLOOKUP(D1792, 'Datos bancarios'!C:J, 8, FALSE), "Sin celular")</f>
        <v>Sin celular</v>
      </c>
      <c r="H1792" s="1" t="str">
        <f>IFERROR(
   IF(
      VLOOKUP(D1792, 'Datos bancarios'!C:E, 2, FALSE) &lt;&gt; "",
      VLOOKUP(D1792, 'Datos bancarios'!C:E, 2, FALSE),
      IF(
         VLOOKUP(D1792, 'Datos bancarios'!C:E, 3, FALSE) &lt;&gt; "",
         VLOOKUP(D1792, 'Datos bancarios'!C:E, 3, FALSE),
         "Sin CBU"
      )
   ),
   "Sin CBU"
)</f>
        <v>Sin CBU</v>
      </c>
      <c r="I1792" s="1" t="str">
        <f>IFERROR(VLOOKUP(D1792, 'Datos bancarios'!C:G, 5, FALSE), "Sin alias")</f>
        <v>Sin alias</v>
      </c>
      <c r="J1792" s="1" t="str">
        <f>IFERROR(VLOOKUP(D1792, 'Datos bancarios'!C:H, 6, FALSE), "Sin titular")</f>
        <v>Sin titular</v>
      </c>
      <c r="K1792" s="1" t="s">
        <v>14576</v>
      </c>
      <c r="L1792" s="1" t="s">
        <v>14577</v>
      </c>
      <c r="M1792" s="1" t="s">
        <v>14578</v>
      </c>
      <c r="N1792" s="1" t="str">
        <f>IFERROR(VLOOKUP(D1792, 'Datos bancarios'!C:I, 7, FALSE), "Sin banco")</f>
        <v>Sin banco</v>
      </c>
    </row>
    <row r="1793" spans="2:14">
      <c r="B1793" s="1" t="s">
        <v>3674</v>
      </c>
      <c r="C1793" s="1" t="s">
        <v>19377</v>
      </c>
      <c r="D1793" s="1">
        <v>37118312</v>
      </c>
      <c r="E1793" s="1" t="s">
        <v>16042</v>
      </c>
      <c r="F1793" s="1" t="s">
        <v>19376</v>
      </c>
      <c r="G1793" s="1">
        <f>IFERROR(VLOOKUP(D1793, 'Datos bancarios'!C:J, 8, FALSE), "Sin celular")</f>
        <v>2612513991</v>
      </c>
      <c r="H1793" s="1" t="str">
        <f>IFERROR(
   IF(
      VLOOKUP(D1793, 'Datos bancarios'!C:E, 2, FALSE) &lt;&gt; "",
      VLOOKUP(D1793, 'Datos bancarios'!C:E, 2, FALSE),
      IF(
         VLOOKUP(D1793, 'Datos bancarios'!C:E, 3, FALSE) &lt;&gt; "",
         VLOOKUP(D1793, 'Datos bancarios'!C:E, 3, FALSE),
         "Sin CBU"
      )
   ),
   "Sin CBU"
)</f>
        <v>2590100720398724730117</v>
      </c>
      <c r="I1793" s="1" t="str">
        <f>IFERROR(VLOOKUP(D1793, 'Datos bancarios'!C:G, 5, FALSE), "Sin alias")</f>
        <v>AZUCAR.ACTUAL.LANA</v>
      </c>
      <c r="J1793" s="1">
        <f>IFERROR(VLOOKUP(D1793, 'Datos bancarios'!C:H, 6, FALSE), "Sin titular")</f>
        <v>0</v>
      </c>
      <c r="K1793" s="1" t="s">
        <v>14576</v>
      </c>
      <c r="L1793" s="1" t="s">
        <v>14577</v>
      </c>
      <c r="M1793" s="1" t="s">
        <v>14578</v>
      </c>
      <c r="N1793" s="1" t="str">
        <f>IFERROR(VLOOKUP(D1793, 'Datos bancarios'!C:I, 7, FALSE), "Sin banco")</f>
        <v>BANCO ITAU ARGENTINA S.A.</v>
      </c>
    </row>
    <row r="1794" spans="2:14">
      <c r="B1794" s="1" t="s">
        <v>3675</v>
      </c>
      <c r="C1794" s="1" t="s">
        <v>19377</v>
      </c>
      <c r="D1794" s="1">
        <v>37124948</v>
      </c>
      <c r="E1794" s="1" t="s">
        <v>15858</v>
      </c>
      <c r="F1794" s="1" t="s">
        <v>19376</v>
      </c>
      <c r="G1794" s="1" t="str">
        <f>IFERROR(VLOOKUP(D1794, 'Datos bancarios'!C:J, 8, FALSE), "Sin celular")</f>
        <v>Sin celular</v>
      </c>
      <c r="H1794" s="1" t="str">
        <f>IFERROR(
   IF(
      VLOOKUP(D1794, 'Datos bancarios'!C:E, 2, FALSE) &lt;&gt; "",
      VLOOKUP(D1794, 'Datos bancarios'!C:E, 2, FALSE),
      IF(
         VLOOKUP(D1794, 'Datos bancarios'!C:E, 3, FALSE) &lt;&gt; "",
         VLOOKUP(D1794, 'Datos bancarios'!C:E, 3, FALSE),
         "Sin CBU"
      )
   ),
   "Sin CBU"
)</f>
        <v>Sin CBU</v>
      </c>
      <c r="I1794" s="1" t="str">
        <f>IFERROR(VLOOKUP(D1794, 'Datos bancarios'!C:G, 5, FALSE), "Sin alias")</f>
        <v>Sin alias</v>
      </c>
      <c r="J1794" s="1" t="str">
        <f>IFERROR(VLOOKUP(D1794, 'Datos bancarios'!C:H, 6, FALSE), "Sin titular")</f>
        <v>Sin titular</v>
      </c>
      <c r="K1794" s="1" t="s">
        <v>14576</v>
      </c>
      <c r="L1794" s="1" t="s">
        <v>14577</v>
      </c>
      <c r="M1794" s="1" t="s">
        <v>14578</v>
      </c>
      <c r="N1794" s="1" t="str">
        <f>IFERROR(VLOOKUP(D1794, 'Datos bancarios'!C:I, 7, FALSE), "Sin banco")</f>
        <v>Sin banco</v>
      </c>
    </row>
    <row r="1795" spans="2:14">
      <c r="B1795" s="1" t="s">
        <v>3676</v>
      </c>
      <c r="C1795" s="1" t="s">
        <v>19377</v>
      </c>
      <c r="D1795" s="1">
        <v>37124967</v>
      </c>
      <c r="E1795" s="1" t="s">
        <v>15768</v>
      </c>
      <c r="F1795" s="1" t="s">
        <v>19376</v>
      </c>
      <c r="G1795" s="1" t="str">
        <f>IFERROR(VLOOKUP(D1795, 'Datos bancarios'!C:J, 8, FALSE), "Sin celular")</f>
        <v>Sin celular</v>
      </c>
      <c r="H1795" s="1" t="str">
        <f>IFERROR(
   IF(
      VLOOKUP(D1795, 'Datos bancarios'!C:E, 2, FALSE) &lt;&gt; "",
      VLOOKUP(D1795, 'Datos bancarios'!C:E, 2, FALSE),
      IF(
         VLOOKUP(D1795, 'Datos bancarios'!C:E, 3, FALSE) &lt;&gt; "",
         VLOOKUP(D1795, 'Datos bancarios'!C:E, 3, FALSE),
         "Sin CBU"
      )
   ),
   "Sin CBU"
)</f>
        <v>Sin CBU</v>
      </c>
      <c r="I1795" s="1" t="str">
        <f>IFERROR(VLOOKUP(D1795, 'Datos bancarios'!C:G, 5, FALSE), "Sin alias")</f>
        <v>Sin alias</v>
      </c>
      <c r="J1795" s="1" t="str">
        <f>IFERROR(VLOOKUP(D1795, 'Datos bancarios'!C:H, 6, FALSE), "Sin titular")</f>
        <v>Sin titular</v>
      </c>
      <c r="K1795" s="1" t="s">
        <v>14576</v>
      </c>
      <c r="L1795" s="1" t="s">
        <v>14577</v>
      </c>
      <c r="M1795" s="1" t="s">
        <v>14578</v>
      </c>
      <c r="N1795" s="1" t="str">
        <f>IFERROR(VLOOKUP(D1795, 'Datos bancarios'!C:I, 7, FALSE), "Sin banco")</f>
        <v>Sin banco</v>
      </c>
    </row>
    <row r="1796" spans="2:14">
      <c r="B1796" s="1" t="s">
        <v>3677</v>
      </c>
      <c r="C1796" s="1" t="s">
        <v>19377</v>
      </c>
      <c r="D1796" s="1">
        <v>37135905</v>
      </c>
      <c r="E1796" s="1" t="s">
        <v>15702</v>
      </c>
      <c r="F1796" s="1" t="s">
        <v>19376</v>
      </c>
      <c r="G1796" s="1">
        <f>IFERROR(VLOOKUP(D1796, 'Datos bancarios'!C:J, 8, FALSE), "Sin celular")</f>
        <v>2634547488</v>
      </c>
      <c r="H1796" s="1" t="str">
        <f>IFERROR(
   IF(
      VLOOKUP(D1796, 'Datos bancarios'!C:E, 2, FALSE) &lt;&gt; "",
      VLOOKUP(D1796, 'Datos bancarios'!C:E, 2, FALSE),
      IF(
         VLOOKUP(D1796, 'Datos bancarios'!C:E, 3, FALSE) &lt;&gt; "",
         VLOOKUP(D1796, 'Datos bancarios'!C:E, 3, FALSE),
         "Sin CBU"
      )
   ),
   "Sin CBU"
)</f>
        <v>0110438130043815955151</v>
      </c>
      <c r="I1796" s="1" t="str">
        <f>IFERROR(VLOOKUP(D1796, 'Datos bancarios'!C:G, 5, FALSE), "Sin alias")</f>
        <v>TINTA.BROTE.BALADA</v>
      </c>
      <c r="J1796" s="1" t="str">
        <f>IFERROR(VLOOKUP(D1796, 'Datos bancarios'!C:H, 6, FALSE), "Sin titular")</f>
        <v>Analía Soledad Moreno</v>
      </c>
      <c r="K1796" s="1" t="s">
        <v>14576</v>
      </c>
      <c r="L1796" s="1" t="s">
        <v>14577</v>
      </c>
      <c r="M1796" s="1" t="s">
        <v>14578</v>
      </c>
      <c r="N1796" s="1" t="str">
        <f>IFERROR(VLOOKUP(D1796, 'Datos bancarios'!C:I, 7, FALSE), "Sin banco")</f>
        <v>BANCO DE LA NACION ARGENTINA</v>
      </c>
    </row>
    <row r="1797" spans="2:14">
      <c r="B1797" s="1" t="s">
        <v>3678</v>
      </c>
      <c r="C1797" s="1" t="s">
        <v>19377</v>
      </c>
      <c r="D1797" s="1">
        <v>37136100</v>
      </c>
      <c r="E1797" s="1" t="s">
        <v>16145</v>
      </c>
      <c r="F1797" s="1" t="s">
        <v>19376</v>
      </c>
      <c r="G1797" s="1" t="str">
        <f>IFERROR(VLOOKUP(D1797, 'Datos bancarios'!C:J, 8, FALSE), "Sin celular")</f>
        <v>Sin celular</v>
      </c>
      <c r="H1797" s="1" t="str">
        <f>IFERROR(
   IF(
      VLOOKUP(D1797, 'Datos bancarios'!C:E, 2, FALSE) &lt;&gt; "",
      VLOOKUP(D1797, 'Datos bancarios'!C:E, 2, FALSE),
      IF(
         VLOOKUP(D1797, 'Datos bancarios'!C:E, 3, FALSE) &lt;&gt; "",
         VLOOKUP(D1797, 'Datos bancarios'!C:E, 3, FALSE),
         "Sin CBU"
      )
   ),
   "Sin CBU"
)</f>
        <v>Sin CBU</v>
      </c>
      <c r="I1797" s="1" t="str">
        <f>IFERROR(VLOOKUP(D1797, 'Datos bancarios'!C:G, 5, FALSE), "Sin alias")</f>
        <v>Sin alias</v>
      </c>
      <c r="J1797" s="1" t="str">
        <f>IFERROR(VLOOKUP(D1797, 'Datos bancarios'!C:H, 6, FALSE), "Sin titular")</f>
        <v>Sin titular</v>
      </c>
      <c r="K1797" s="1" t="s">
        <v>14576</v>
      </c>
      <c r="L1797" s="1" t="s">
        <v>14577</v>
      </c>
      <c r="M1797" s="1" t="s">
        <v>14578</v>
      </c>
      <c r="N1797" s="1" t="str">
        <f>IFERROR(VLOOKUP(D1797, 'Datos bancarios'!C:I, 7, FALSE), "Sin banco")</f>
        <v>Sin banco</v>
      </c>
    </row>
    <row r="1798" spans="2:14">
      <c r="B1798" s="1" t="s">
        <v>3679</v>
      </c>
      <c r="C1798" s="1" t="s">
        <v>19377</v>
      </c>
      <c r="D1798" s="1">
        <v>37136531</v>
      </c>
      <c r="E1798" s="1" t="s">
        <v>15715</v>
      </c>
      <c r="F1798" s="1" t="s">
        <v>19376</v>
      </c>
      <c r="G1798" s="1" t="str">
        <f>IFERROR(VLOOKUP(D1798, 'Datos bancarios'!C:J, 8, FALSE), "Sin celular")</f>
        <v>Sin celular</v>
      </c>
      <c r="H1798" s="1" t="str">
        <f>IFERROR(
   IF(
      VLOOKUP(D1798, 'Datos bancarios'!C:E, 2, FALSE) &lt;&gt; "",
      VLOOKUP(D1798, 'Datos bancarios'!C:E, 2, FALSE),
      IF(
         VLOOKUP(D1798, 'Datos bancarios'!C:E, 3, FALSE) &lt;&gt; "",
         VLOOKUP(D1798, 'Datos bancarios'!C:E, 3, FALSE),
         "Sin CBU"
      )
   ),
   "Sin CBU"
)</f>
        <v>Sin CBU</v>
      </c>
      <c r="I1798" s="1" t="str">
        <f>IFERROR(VLOOKUP(D1798, 'Datos bancarios'!C:G, 5, FALSE), "Sin alias")</f>
        <v>Sin alias</v>
      </c>
      <c r="J1798" s="1" t="str">
        <f>IFERROR(VLOOKUP(D1798, 'Datos bancarios'!C:H, 6, FALSE), "Sin titular")</f>
        <v>Sin titular</v>
      </c>
      <c r="K1798" s="1" t="s">
        <v>14576</v>
      </c>
      <c r="L1798" s="1" t="s">
        <v>14577</v>
      </c>
      <c r="M1798" s="1" t="s">
        <v>14578</v>
      </c>
      <c r="N1798" s="1" t="str">
        <f>IFERROR(VLOOKUP(D1798, 'Datos bancarios'!C:I, 7, FALSE), "Sin banco")</f>
        <v>Sin banco</v>
      </c>
    </row>
    <row r="1799" spans="2:14">
      <c r="B1799" s="1" t="s">
        <v>3680</v>
      </c>
      <c r="C1799" s="1" t="s">
        <v>19377</v>
      </c>
      <c r="D1799" s="1">
        <v>37136657</v>
      </c>
      <c r="E1799" s="1" t="s">
        <v>16054</v>
      </c>
      <c r="F1799" s="1" t="s">
        <v>19376</v>
      </c>
      <c r="G1799" s="1" t="str">
        <f>IFERROR(VLOOKUP(D1799, 'Datos bancarios'!C:J, 8, FALSE), "Sin celular")</f>
        <v>Sin celular</v>
      </c>
      <c r="H1799" s="1" t="str">
        <f>IFERROR(
   IF(
      VLOOKUP(D1799, 'Datos bancarios'!C:E, 2, FALSE) &lt;&gt; "",
      VLOOKUP(D1799, 'Datos bancarios'!C:E, 2, FALSE),
      IF(
         VLOOKUP(D1799, 'Datos bancarios'!C:E, 3, FALSE) &lt;&gt; "",
         VLOOKUP(D1799, 'Datos bancarios'!C:E, 3, FALSE),
         "Sin CBU"
      )
   ),
   "Sin CBU"
)</f>
        <v>Sin CBU</v>
      </c>
      <c r="I1799" s="1" t="str">
        <f>IFERROR(VLOOKUP(D1799, 'Datos bancarios'!C:G, 5, FALSE), "Sin alias")</f>
        <v>Sin alias</v>
      </c>
      <c r="J1799" s="1" t="str">
        <f>IFERROR(VLOOKUP(D1799, 'Datos bancarios'!C:H, 6, FALSE), "Sin titular")</f>
        <v>Sin titular</v>
      </c>
      <c r="K1799" s="1" t="s">
        <v>14576</v>
      </c>
      <c r="L1799" s="1" t="s">
        <v>14577</v>
      </c>
      <c r="M1799" s="1" t="s">
        <v>14578</v>
      </c>
      <c r="N1799" s="1" t="str">
        <f>IFERROR(VLOOKUP(D1799, 'Datos bancarios'!C:I, 7, FALSE), "Sin banco")</f>
        <v>Sin banco</v>
      </c>
    </row>
    <row r="1800" spans="2:14">
      <c r="B1800" s="1" t="s">
        <v>3681</v>
      </c>
      <c r="C1800" s="1" t="s">
        <v>19377</v>
      </c>
      <c r="D1800" s="1">
        <v>37136797</v>
      </c>
      <c r="E1800" s="1" t="s">
        <v>15900</v>
      </c>
      <c r="F1800" s="1" t="s">
        <v>19376</v>
      </c>
      <c r="G1800" s="1" t="str">
        <f>IFERROR(VLOOKUP(D1800, 'Datos bancarios'!C:J, 8, FALSE), "Sin celular")</f>
        <v>Sin celular</v>
      </c>
      <c r="H1800" s="1" t="str">
        <f>IFERROR(
   IF(
      VLOOKUP(D1800, 'Datos bancarios'!C:E, 2, FALSE) &lt;&gt; "",
      VLOOKUP(D1800, 'Datos bancarios'!C:E, 2, FALSE),
      IF(
         VLOOKUP(D1800, 'Datos bancarios'!C:E, 3, FALSE) &lt;&gt; "",
         VLOOKUP(D1800, 'Datos bancarios'!C:E, 3, FALSE),
         "Sin CBU"
      )
   ),
   "Sin CBU"
)</f>
        <v>Sin CBU</v>
      </c>
      <c r="I1800" s="1" t="str">
        <f>IFERROR(VLOOKUP(D1800, 'Datos bancarios'!C:G, 5, FALSE), "Sin alias")</f>
        <v>Sin alias</v>
      </c>
      <c r="J1800" s="1" t="str">
        <f>IFERROR(VLOOKUP(D1800, 'Datos bancarios'!C:H, 6, FALSE), "Sin titular")</f>
        <v>Sin titular</v>
      </c>
      <c r="K1800" s="1" t="s">
        <v>14576</v>
      </c>
      <c r="L1800" s="1" t="s">
        <v>14577</v>
      </c>
      <c r="M1800" s="1" t="s">
        <v>14578</v>
      </c>
      <c r="N1800" s="1" t="str">
        <f>IFERROR(VLOOKUP(D1800, 'Datos bancarios'!C:I, 7, FALSE), "Sin banco")</f>
        <v>Sin banco</v>
      </c>
    </row>
    <row r="1801" spans="2:14">
      <c r="B1801" s="1" t="s">
        <v>3682</v>
      </c>
      <c r="C1801" s="1" t="s">
        <v>19377</v>
      </c>
      <c r="D1801" s="1">
        <v>37137401</v>
      </c>
      <c r="E1801" s="1" t="s">
        <v>16236</v>
      </c>
      <c r="F1801" s="1" t="s">
        <v>19376</v>
      </c>
      <c r="G1801" s="1" t="str">
        <f>IFERROR(VLOOKUP(D1801, 'Datos bancarios'!C:J, 8, FALSE), "Sin celular")</f>
        <v>Sin celular</v>
      </c>
      <c r="H1801" s="1" t="str">
        <f>IFERROR(
   IF(
      VLOOKUP(D1801, 'Datos bancarios'!C:E, 2, FALSE) &lt;&gt; "",
      VLOOKUP(D1801, 'Datos bancarios'!C:E, 2, FALSE),
      IF(
         VLOOKUP(D1801, 'Datos bancarios'!C:E, 3, FALSE) &lt;&gt; "",
         VLOOKUP(D1801, 'Datos bancarios'!C:E, 3, FALSE),
         "Sin CBU"
      )
   ),
   "Sin CBU"
)</f>
        <v>Sin CBU</v>
      </c>
      <c r="I1801" s="1" t="str">
        <f>IFERROR(VLOOKUP(D1801, 'Datos bancarios'!C:G, 5, FALSE), "Sin alias")</f>
        <v>Sin alias</v>
      </c>
      <c r="J1801" s="1" t="str">
        <f>IFERROR(VLOOKUP(D1801, 'Datos bancarios'!C:H, 6, FALSE), "Sin titular")</f>
        <v>Sin titular</v>
      </c>
      <c r="K1801" s="1" t="s">
        <v>14576</v>
      </c>
      <c r="L1801" s="1" t="s">
        <v>14577</v>
      </c>
      <c r="M1801" s="1" t="s">
        <v>14578</v>
      </c>
      <c r="N1801" s="1" t="str">
        <f>IFERROR(VLOOKUP(D1801, 'Datos bancarios'!C:I, 7, FALSE), "Sin banco")</f>
        <v>Sin banco</v>
      </c>
    </row>
    <row r="1802" spans="2:14">
      <c r="B1802" s="1" t="s">
        <v>3683</v>
      </c>
      <c r="C1802" s="1" t="s">
        <v>19377</v>
      </c>
      <c r="D1802" s="1">
        <v>37137449</v>
      </c>
      <c r="E1802" s="1" t="s">
        <v>16621</v>
      </c>
      <c r="F1802" s="1" t="s">
        <v>19376</v>
      </c>
      <c r="G1802" s="1" t="str">
        <f>IFERROR(VLOOKUP(D1802, 'Datos bancarios'!C:J, 8, FALSE), "Sin celular")</f>
        <v>Sin celular</v>
      </c>
      <c r="H1802" s="1" t="str">
        <f>IFERROR(
   IF(
      VLOOKUP(D1802, 'Datos bancarios'!C:E, 2, FALSE) &lt;&gt; "",
      VLOOKUP(D1802, 'Datos bancarios'!C:E, 2, FALSE),
      IF(
         VLOOKUP(D1802, 'Datos bancarios'!C:E, 3, FALSE) &lt;&gt; "",
         VLOOKUP(D1802, 'Datos bancarios'!C:E, 3, FALSE),
         "Sin CBU"
      )
   ),
   "Sin CBU"
)</f>
        <v>Sin CBU</v>
      </c>
      <c r="I1802" s="1" t="str">
        <f>IFERROR(VLOOKUP(D1802, 'Datos bancarios'!C:G, 5, FALSE), "Sin alias")</f>
        <v>Sin alias</v>
      </c>
      <c r="J1802" s="1" t="str">
        <f>IFERROR(VLOOKUP(D1802, 'Datos bancarios'!C:H, 6, FALSE), "Sin titular")</f>
        <v>Sin titular</v>
      </c>
      <c r="K1802" s="1" t="s">
        <v>14576</v>
      </c>
      <c r="L1802" s="1" t="s">
        <v>14577</v>
      </c>
      <c r="M1802" s="1" t="s">
        <v>14578</v>
      </c>
      <c r="N1802" s="1" t="str">
        <f>IFERROR(VLOOKUP(D1802, 'Datos bancarios'!C:I, 7, FALSE), "Sin banco")</f>
        <v>Sin banco</v>
      </c>
    </row>
    <row r="1803" spans="2:14">
      <c r="B1803" s="1" t="s">
        <v>3684</v>
      </c>
      <c r="C1803" s="1" t="s">
        <v>19377</v>
      </c>
      <c r="D1803" s="1">
        <v>37138258</v>
      </c>
      <c r="E1803" s="1" t="s">
        <v>16966</v>
      </c>
      <c r="F1803" s="1" t="s">
        <v>19376</v>
      </c>
      <c r="G1803" s="1" t="str">
        <f>IFERROR(VLOOKUP(D1803, 'Datos bancarios'!C:J, 8, FALSE), "Sin celular")</f>
        <v>Sin celular</v>
      </c>
      <c r="H1803" s="1" t="str">
        <f>IFERROR(
   IF(
      VLOOKUP(D1803, 'Datos bancarios'!C:E, 2, FALSE) &lt;&gt; "",
      VLOOKUP(D1803, 'Datos bancarios'!C:E, 2, FALSE),
      IF(
         VLOOKUP(D1803, 'Datos bancarios'!C:E, 3, FALSE) &lt;&gt; "",
         VLOOKUP(D1803, 'Datos bancarios'!C:E, 3, FALSE),
         "Sin CBU"
      )
   ),
   "Sin CBU"
)</f>
        <v>Sin CBU</v>
      </c>
      <c r="I1803" s="1" t="str">
        <f>IFERROR(VLOOKUP(D1803, 'Datos bancarios'!C:G, 5, FALSE), "Sin alias")</f>
        <v>Sin alias</v>
      </c>
      <c r="J1803" s="1" t="str">
        <f>IFERROR(VLOOKUP(D1803, 'Datos bancarios'!C:H, 6, FALSE), "Sin titular")</f>
        <v>Sin titular</v>
      </c>
      <c r="K1803" s="1" t="s">
        <v>14576</v>
      </c>
      <c r="L1803" s="1" t="s">
        <v>14577</v>
      </c>
      <c r="M1803" s="1" t="s">
        <v>14578</v>
      </c>
      <c r="N1803" s="1" t="str">
        <f>IFERROR(VLOOKUP(D1803, 'Datos bancarios'!C:I, 7, FALSE), "Sin banco")</f>
        <v>Sin banco</v>
      </c>
    </row>
    <row r="1804" spans="2:14">
      <c r="B1804" s="1" t="s">
        <v>3685</v>
      </c>
      <c r="C1804" s="1" t="s">
        <v>19377</v>
      </c>
      <c r="D1804" s="1">
        <v>37138376</v>
      </c>
      <c r="E1804" s="1" t="s">
        <v>15979</v>
      </c>
      <c r="F1804" s="1" t="s">
        <v>19376</v>
      </c>
      <c r="G1804" s="1">
        <f>IFERROR(VLOOKUP(D1804, 'Datos bancarios'!C:J, 8, FALSE), "Sin celular")</f>
        <v>2612552492</v>
      </c>
      <c r="H1804" s="1" t="str">
        <f>IFERROR(
   IF(
      VLOOKUP(D1804, 'Datos bancarios'!C:E, 2, FALSE) &lt;&gt; "",
      VLOOKUP(D1804, 'Datos bancarios'!C:E, 2, FALSE),
      IF(
         VLOOKUP(D1804, 'Datos bancarios'!C:E, 3, FALSE) &lt;&gt; "",
         VLOOKUP(D1804, 'Datos bancarios'!C:E, 3, FALSE),
         "Sin CBU"
      )
   ),
   "Sin CBU"
)</f>
        <v>0070247030004032588096</v>
      </c>
      <c r="I1804" s="1" t="str">
        <f>IFERROR(VLOOKUP(D1804, 'Datos bancarios'!C:G, 5, FALSE), "Sin alias")</f>
        <v>PLOMO.PROA.TROMPO</v>
      </c>
      <c r="J1804" s="1">
        <f>IFERROR(VLOOKUP(D1804, 'Datos bancarios'!C:H, 6, FALSE), "Sin titular")</f>
        <v>0</v>
      </c>
      <c r="K1804" s="1" t="s">
        <v>14576</v>
      </c>
      <c r="L1804" s="1" t="s">
        <v>14577</v>
      </c>
      <c r="M1804" s="1" t="s">
        <v>14578</v>
      </c>
      <c r="N1804" s="1" t="str">
        <f>IFERROR(VLOOKUP(D1804, 'Datos bancarios'!C:I, 7, FALSE), "Sin banco")</f>
        <v>BANCO DE GALICIA Y BUENOS AIRES S.A.U.</v>
      </c>
    </row>
    <row r="1805" spans="2:14">
      <c r="B1805" s="1" t="s">
        <v>3686</v>
      </c>
      <c r="C1805" s="1" t="s">
        <v>19377</v>
      </c>
      <c r="D1805" s="1">
        <v>37194412</v>
      </c>
      <c r="E1805" s="1" t="s">
        <v>15810</v>
      </c>
      <c r="F1805" s="1" t="s">
        <v>19376</v>
      </c>
      <c r="G1805" s="1" t="str">
        <f>IFERROR(VLOOKUP(D1805, 'Datos bancarios'!C:J, 8, FALSE), "Sin celular")</f>
        <v>Sin celular</v>
      </c>
      <c r="H1805" s="1" t="str">
        <f>IFERROR(
   IF(
      VLOOKUP(D1805, 'Datos bancarios'!C:E, 2, FALSE) &lt;&gt; "",
      VLOOKUP(D1805, 'Datos bancarios'!C:E, 2, FALSE),
      IF(
         VLOOKUP(D1805, 'Datos bancarios'!C:E, 3, FALSE) &lt;&gt; "",
         VLOOKUP(D1805, 'Datos bancarios'!C:E, 3, FALSE),
         "Sin CBU"
      )
   ),
   "Sin CBU"
)</f>
        <v>Sin CBU</v>
      </c>
      <c r="I1805" s="1" t="str">
        <f>IFERROR(VLOOKUP(D1805, 'Datos bancarios'!C:G, 5, FALSE), "Sin alias")</f>
        <v>Sin alias</v>
      </c>
      <c r="J1805" s="1" t="str">
        <f>IFERROR(VLOOKUP(D1805, 'Datos bancarios'!C:H, 6, FALSE), "Sin titular")</f>
        <v>Sin titular</v>
      </c>
      <c r="K1805" s="1" t="s">
        <v>14576</v>
      </c>
      <c r="L1805" s="1" t="s">
        <v>14577</v>
      </c>
      <c r="M1805" s="1" t="s">
        <v>14578</v>
      </c>
      <c r="N1805" s="1" t="str">
        <f>IFERROR(VLOOKUP(D1805, 'Datos bancarios'!C:I, 7, FALSE), "Sin banco")</f>
        <v>Sin banco</v>
      </c>
    </row>
    <row r="1806" spans="2:14">
      <c r="B1806" s="1" t="s">
        <v>3687</v>
      </c>
      <c r="C1806" s="1" t="s">
        <v>19377</v>
      </c>
      <c r="D1806" s="1">
        <v>37194427</v>
      </c>
      <c r="E1806" s="1" t="s">
        <v>16809</v>
      </c>
      <c r="F1806" s="1" t="s">
        <v>19376</v>
      </c>
      <c r="G1806" s="1">
        <f>IFERROR(VLOOKUP(D1806, 'Datos bancarios'!C:J, 8, FALSE), "Sin celular")</f>
        <v>2615257233</v>
      </c>
      <c r="H1806" s="1" t="str">
        <f>IFERROR(
   IF(
      VLOOKUP(D1806, 'Datos bancarios'!C:E, 2, FALSE) &lt;&gt; "",
      VLOOKUP(D1806, 'Datos bancarios'!C:E, 2, FALSE),
      IF(
         VLOOKUP(D1806, 'Datos bancarios'!C:E, 3, FALSE) &lt;&gt; "",
         VLOOKUP(D1806, 'Datos bancarios'!C:E, 3, FALSE),
         "Sin CBU"
      )
   ),
   "Sin CBU"
)</f>
        <v>0110647930064707166479</v>
      </c>
      <c r="I1806" s="1" t="str">
        <f>IFERROR(VLOOKUP(D1806, 'Datos bancarios'!C:G, 5, FALSE), "Sin alias")</f>
        <v>escapularota</v>
      </c>
      <c r="J1806" s="1" t="str">
        <f>IFERROR(VLOOKUP(D1806, 'Datos bancarios'!C:H, 6, FALSE), "Sin titular")</f>
        <v>Rosa esther millan</v>
      </c>
      <c r="K1806" s="1" t="s">
        <v>14576</v>
      </c>
      <c r="L1806" s="1" t="s">
        <v>14577</v>
      </c>
      <c r="M1806" s="1" t="s">
        <v>14578</v>
      </c>
      <c r="N1806" s="1" t="str">
        <f>IFERROR(VLOOKUP(D1806, 'Datos bancarios'!C:I, 7, FALSE), "Sin banco")</f>
        <v>BANCO DE LA NACION ARGENTINA</v>
      </c>
    </row>
    <row r="1807" spans="2:14">
      <c r="B1807" s="1" t="s">
        <v>3688</v>
      </c>
      <c r="C1807" s="1" t="s">
        <v>19377</v>
      </c>
      <c r="D1807" s="1">
        <v>37194559</v>
      </c>
      <c r="E1807" s="1" t="s">
        <v>15007</v>
      </c>
      <c r="F1807" s="1" t="s">
        <v>19376</v>
      </c>
      <c r="G1807" s="1">
        <f>IFERROR(VLOOKUP(D1807, 'Datos bancarios'!C:J, 8, FALSE), "Sin celular")</f>
        <v>2613738454</v>
      </c>
      <c r="H1807" s="1" t="str">
        <f>IFERROR(
   IF(
      VLOOKUP(D1807, 'Datos bancarios'!C:E, 2, FALSE) &lt;&gt; "",
      VLOOKUP(D1807, 'Datos bancarios'!C:E, 2, FALSE),
      IF(
         VLOOKUP(D1807, 'Datos bancarios'!C:E, 3, FALSE) &lt;&gt; "",
         VLOOKUP(D1807, 'Datos bancarios'!C:E, 3, FALSE),
         "Sin CBU"
      )
   ),
   "Sin CBU"
)</f>
        <v>0110630130063004573997</v>
      </c>
      <c r="I1807" s="1">
        <f>IFERROR(VLOOKUP(D1807, 'Datos bancarios'!C:G, 5, FALSE), "Sin alias")</f>
        <v>0</v>
      </c>
      <c r="J1807" s="1">
        <f>IFERROR(VLOOKUP(D1807, 'Datos bancarios'!C:H, 6, FALSE), "Sin titular")</f>
        <v>0</v>
      </c>
      <c r="K1807" s="1" t="s">
        <v>14576</v>
      </c>
      <c r="L1807" s="1" t="s">
        <v>14577</v>
      </c>
      <c r="M1807" s="1" t="s">
        <v>14578</v>
      </c>
      <c r="N1807" s="1" t="str">
        <f>IFERROR(VLOOKUP(D1807, 'Datos bancarios'!C:I, 7, FALSE), "Sin banco")</f>
        <v>BANCO DE LA NACION ARGENTINA</v>
      </c>
    </row>
    <row r="1808" spans="2:14">
      <c r="B1808" s="1" t="s">
        <v>3689</v>
      </c>
      <c r="C1808" s="1" t="s">
        <v>19377</v>
      </c>
      <c r="D1808" s="1">
        <v>37194620</v>
      </c>
      <c r="E1808" s="1" t="s">
        <v>14992</v>
      </c>
      <c r="F1808" s="1" t="s">
        <v>19376</v>
      </c>
      <c r="G1808" s="1">
        <f>IFERROR(VLOOKUP(D1808, 'Datos bancarios'!C:J, 8, FALSE), "Sin celular")</f>
        <v>2613748195</v>
      </c>
      <c r="H1808" s="1" t="str">
        <f>IFERROR(
   IF(
      VLOOKUP(D1808, 'Datos bancarios'!C:E, 2, FALSE) &lt;&gt; "",
      VLOOKUP(D1808, 'Datos bancarios'!C:E, 2, FALSE),
      IF(
         VLOOKUP(D1808, 'Datos bancarios'!C:E, 3, FALSE) &lt;&gt; "",
         VLOOKUP(D1808, 'Datos bancarios'!C:E, 3, FALSE),
         "Sin CBU"
      )
   ),
   "Sin CBU"
)</f>
        <v>0720575088000002321572</v>
      </c>
      <c r="I1808" s="1" t="str">
        <f>IFERROR(VLOOKUP(D1808, 'Datos bancarios'!C:G, 5, FALSE), "Sin alias")</f>
        <v>AYER.AZAR.HERVOR</v>
      </c>
      <c r="J1808" s="1">
        <f>IFERROR(VLOOKUP(D1808, 'Datos bancarios'!C:H, 6, FALSE), "Sin titular")</f>
        <v>0</v>
      </c>
      <c r="K1808" s="1" t="s">
        <v>14576</v>
      </c>
      <c r="L1808" s="1" t="s">
        <v>14577</v>
      </c>
      <c r="M1808" s="1" t="s">
        <v>14578</v>
      </c>
      <c r="N1808" s="1" t="str">
        <f>IFERROR(VLOOKUP(D1808, 'Datos bancarios'!C:I, 7, FALSE), "Sin banco")</f>
        <v>BANCO SANTANDER ARGENTINA S.A.</v>
      </c>
    </row>
    <row r="1809" spans="2:14">
      <c r="B1809" s="1" t="s">
        <v>3690</v>
      </c>
      <c r="C1809" s="1" t="s">
        <v>19377</v>
      </c>
      <c r="D1809" s="1">
        <v>37251032</v>
      </c>
      <c r="E1809" s="1" t="s">
        <v>15035</v>
      </c>
      <c r="F1809" s="1" t="s">
        <v>19376</v>
      </c>
      <c r="G1809" s="1">
        <f>IFERROR(VLOOKUP(D1809, 'Datos bancarios'!C:J, 8, FALSE), "Sin celular")</f>
        <v>2634572759</v>
      </c>
      <c r="H1809" s="1" t="str">
        <f>IFERROR(
   IF(
      VLOOKUP(D1809, 'Datos bancarios'!C:E, 2, FALSE) &lt;&gt; "",
      VLOOKUP(D1809, 'Datos bancarios'!C:E, 2, FALSE),
      IF(
         VLOOKUP(D1809, 'Datos bancarios'!C:E, 3, FALSE) &lt;&gt; "",
         VLOOKUP(D1809, 'Datos bancarios'!C:E, 3, FALSE),
         "Sin CBU"
      )
   ),
   "Sin CBU"
)</f>
        <v>0110644830064402332883</v>
      </c>
      <c r="I1809" s="1">
        <f>IFERROR(VLOOKUP(D1809, 'Datos bancarios'!C:G, 5, FALSE), "Sin alias")</f>
        <v>0</v>
      </c>
      <c r="J1809" s="1">
        <f>IFERROR(VLOOKUP(D1809, 'Datos bancarios'!C:H, 6, FALSE), "Sin titular")</f>
        <v>0</v>
      </c>
      <c r="K1809" s="1" t="s">
        <v>14576</v>
      </c>
      <c r="L1809" s="1" t="s">
        <v>14577</v>
      </c>
      <c r="M1809" s="1" t="s">
        <v>14578</v>
      </c>
      <c r="N1809" s="1" t="str">
        <f>IFERROR(VLOOKUP(D1809, 'Datos bancarios'!C:I, 7, FALSE), "Sin banco")</f>
        <v>BANCO DE LA NACION ARGENTINA</v>
      </c>
    </row>
    <row r="1810" spans="2:14">
      <c r="B1810" s="1" t="s">
        <v>3691</v>
      </c>
      <c r="C1810" s="1" t="s">
        <v>19377</v>
      </c>
      <c r="D1810" s="1">
        <v>37260273</v>
      </c>
      <c r="E1810" s="1" t="s">
        <v>15816</v>
      </c>
      <c r="F1810" s="1" t="s">
        <v>19376</v>
      </c>
      <c r="G1810" s="1" t="str">
        <f>IFERROR(VLOOKUP(D1810, 'Datos bancarios'!C:J, 8, FALSE), "Sin celular")</f>
        <v>Sin celular</v>
      </c>
      <c r="H1810" s="1" t="str">
        <f>IFERROR(
   IF(
      VLOOKUP(D1810, 'Datos bancarios'!C:E, 2, FALSE) &lt;&gt; "",
      VLOOKUP(D1810, 'Datos bancarios'!C:E, 2, FALSE),
      IF(
         VLOOKUP(D1810, 'Datos bancarios'!C:E, 3, FALSE) &lt;&gt; "",
         VLOOKUP(D1810, 'Datos bancarios'!C:E, 3, FALSE),
         "Sin CBU"
      )
   ),
   "Sin CBU"
)</f>
        <v>Sin CBU</v>
      </c>
      <c r="I1810" s="1" t="str">
        <f>IFERROR(VLOOKUP(D1810, 'Datos bancarios'!C:G, 5, FALSE), "Sin alias")</f>
        <v>Sin alias</v>
      </c>
      <c r="J1810" s="1" t="str">
        <f>IFERROR(VLOOKUP(D1810, 'Datos bancarios'!C:H, 6, FALSE), "Sin titular")</f>
        <v>Sin titular</v>
      </c>
      <c r="K1810" s="1" t="s">
        <v>14576</v>
      </c>
      <c r="L1810" s="1" t="s">
        <v>14577</v>
      </c>
      <c r="M1810" s="1" t="s">
        <v>14578</v>
      </c>
      <c r="N1810" s="1" t="str">
        <f>IFERROR(VLOOKUP(D1810, 'Datos bancarios'!C:I, 7, FALSE), "Sin banco")</f>
        <v>Sin banco</v>
      </c>
    </row>
    <row r="1811" spans="2:14">
      <c r="B1811" s="1" t="s">
        <v>3692</v>
      </c>
      <c r="C1811" s="1" t="s">
        <v>19377</v>
      </c>
      <c r="D1811" s="1">
        <v>37267001</v>
      </c>
      <c r="E1811" s="1" t="s">
        <v>15722</v>
      </c>
      <c r="F1811" s="1" t="s">
        <v>19376</v>
      </c>
      <c r="G1811" s="1" t="str">
        <f>IFERROR(VLOOKUP(D1811, 'Datos bancarios'!C:J, 8, FALSE), "Sin celular")</f>
        <v>Sin celular</v>
      </c>
      <c r="H1811" s="1" t="str">
        <f>IFERROR(
   IF(
      VLOOKUP(D1811, 'Datos bancarios'!C:E, 2, FALSE) &lt;&gt; "",
      VLOOKUP(D1811, 'Datos bancarios'!C:E, 2, FALSE),
      IF(
         VLOOKUP(D1811, 'Datos bancarios'!C:E, 3, FALSE) &lt;&gt; "",
         VLOOKUP(D1811, 'Datos bancarios'!C:E, 3, FALSE),
         "Sin CBU"
      )
   ),
   "Sin CBU"
)</f>
        <v>Sin CBU</v>
      </c>
      <c r="I1811" s="1" t="str">
        <f>IFERROR(VLOOKUP(D1811, 'Datos bancarios'!C:G, 5, FALSE), "Sin alias")</f>
        <v>Sin alias</v>
      </c>
      <c r="J1811" s="1" t="str">
        <f>IFERROR(VLOOKUP(D1811, 'Datos bancarios'!C:H, 6, FALSE), "Sin titular")</f>
        <v>Sin titular</v>
      </c>
      <c r="K1811" s="1" t="s">
        <v>14576</v>
      </c>
      <c r="L1811" s="1" t="s">
        <v>14577</v>
      </c>
      <c r="M1811" s="1" t="s">
        <v>14578</v>
      </c>
      <c r="N1811" s="1" t="str">
        <f>IFERROR(VLOOKUP(D1811, 'Datos bancarios'!C:I, 7, FALSE), "Sin banco")</f>
        <v>Sin banco</v>
      </c>
    </row>
    <row r="1812" spans="2:14">
      <c r="B1812" s="1" t="s">
        <v>3693</v>
      </c>
      <c r="C1812" s="1" t="s">
        <v>19377</v>
      </c>
      <c r="D1812" s="1">
        <v>37267039</v>
      </c>
      <c r="E1812" s="1" t="s">
        <v>16069</v>
      </c>
      <c r="F1812" s="1" t="s">
        <v>19376</v>
      </c>
      <c r="G1812" s="1" t="str">
        <f>IFERROR(VLOOKUP(D1812, 'Datos bancarios'!C:J, 8, FALSE), "Sin celular")</f>
        <v>Sin celular</v>
      </c>
      <c r="H1812" s="1" t="str">
        <f>IFERROR(
   IF(
      VLOOKUP(D1812, 'Datos bancarios'!C:E, 2, FALSE) &lt;&gt; "",
      VLOOKUP(D1812, 'Datos bancarios'!C:E, 2, FALSE),
      IF(
         VLOOKUP(D1812, 'Datos bancarios'!C:E, 3, FALSE) &lt;&gt; "",
         VLOOKUP(D1812, 'Datos bancarios'!C:E, 3, FALSE),
         "Sin CBU"
      )
   ),
   "Sin CBU"
)</f>
        <v>Sin CBU</v>
      </c>
      <c r="I1812" s="1" t="str">
        <f>IFERROR(VLOOKUP(D1812, 'Datos bancarios'!C:G, 5, FALSE), "Sin alias")</f>
        <v>Sin alias</v>
      </c>
      <c r="J1812" s="1" t="str">
        <f>IFERROR(VLOOKUP(D1812, 'Datos bancarios'!C:H, 6, FALSE), "Sin titular")</f>
        <v>Sin titular</v>
      </c>
      <c r="K1812" s="1" t="s">
        <v>14576</v>
      </c>
      <c r="L1812" s="1" t="s">
        <v>14577</v>
      </c>
      <c r="M1812" s="1" t="s">
        <v>14578</v>
      </c>
      <c r="N1812" s="1" t="str">
        <f>IFERROR(VLOOKUP(D1812, 'Datos bancarios'!C:I, 7, FALSE), "Sin banco")</f>
        <v>Sin banco</v>
      </c>
    </row>
    <row r="1813" spans="2:14">
      <c r="B1813" s="1" t="s">
        <v>3695</v>
      </c>
      <c r="C1813" s="1" t="s">
        <v>19377</v>
      </c>
      <c r="D1813" s="1">
        <v>37267879</v>
      </c>
      <c r="E1813" s="1" t="s">
        <v>14714</v>
      </c>
      <c r="F1813" s="1" t="s">
        <v>19376</v>
      </c>
      <c r="G1813" s="1" t="str">
        <f>IFERROR(VLOOKUP(D1813, 'Datos bancarios'!C:J, 8, FALSE), "Sin celular")</f>
        <v>Sin celular</v>
      </c>
      <c r="H1813" s="1" t="str">
        <f>IFERROR(
   IF(
      VLOOKUP(D1813, 'Datos bancarios'!C:E, 2, FALSE) &lt;&gt; "",
      VLOOKUP(D1813, 'Datos bancarios'!C:E, 2, FALSE),
      IF(
         VLOOKUP(D1813, 'Datos bancarios'!C:E, 3, FALSE) &lt;&gt; "",
         VLOOKUP(D1813, 'Datos bancarios'!C:E, 3, FALSE),
         "Sin CBU"
      )
   ),
   "Sin CBU"
)</f>
        <v>Sin CBU</v>
      </c>
      <c r="I1813" s="1" t="str">
        <f>IFERROR(VLOOKUP(D1813, 'Datos bancarios'!C:G, 5, FALSE), "Sin alias")</f>
        <v>Sin alias</v>
      </c>
      <c r="J1813" s="1" t="str">
        <f>IFERROR(VLOOKUP(D1813, 'Datos bancarios'!C:H, 6, FALSE), "Sin titular")</f>
        <v>Sin titular</v>
      </c>
      <c r="K1813" s="1" t="s">
        <v>14576</v>
      </c>
      <c r="L1813" s="1" t="s">
        <v>14577</v>
      </c>
      <c r="M1813" s="1" t="s">
        <v>14578</v>
      </c>
      <c r="N1813" s="1" t="str">
        <f>IFERROR(VLOOKUP(D1813, 'Datos bancarios'!C:I, 7, FALSE), "Sin banco")</f>
        <v>Sin banco</v>
      </c>
    </row>
    <row r="1814" spans="2:14">
      <c r="B1814" s="1" t="s">
        <v>3696</v>
      </c>
      <c r="C1814" s="1" t="s">
        <v>19377</v>
      </c>
      <c r="D1814" s="1">
        <v>37267891</v>
      </c>
      <c r="E1814" s="1" t="s">
        <v>14919</v>
      </c>
      <c r="F1814" s="1" t="s">
        <v>19376</v>
      </c>
      <c r="G1814" s="1" t="str">
        <f>IFERROR(VLOOKUP(D1814, 'Datos bancarios'!C:J, 8, FALSE), "Sin celular")</f>
        <v>Sin celular</v>
      </c>
      <c r="H1814" s="1" t="str">
        <f>IFERROR(
   IF(
      VLOOKUP(D1814, 'Datos bancarios'!C:E, 2, FALSE) &lt;&gt; "",
      VLOOKUP(D1814, 'Datos bancarios'!C:E, 2, FALSE),
      IF(
         VLOOKUP(D1814, 'Datos bancarios'!C:E, 3, FALSE) &lt;&gt; "",
         VLOOKUP(D1814, 'Datos bancarios'!C:E, 3, FALSE),
         "Sin CBU"
      )
   ),
   "Sin CBU"
)</f>
        <v>Sin CBU</v>
      </c>
      <c r="I1814" s="1" t="str">
        <f>IFERROR(VLOOKUP(D1814, 'Datos bancarios'!C:G, 5, FALSE), "Sin alias")</f>
        <v>Sin alias</v>
      </c>
      <c r="J1814" s="1" t="str">
        <f>IFERROR(VLOOKUP(D1814, 'Datos bancarios'!C:H, 6, FALSE), "Sin titular")</f>
        <v>Sin titular</v>
      </c>
      <c r="K1814" s="1" t="s">
        <v>14576</v>
      </c>
      <c r="L1814" s="1" t="s">
        <v>14577</v>
      </c>
      <c r="M1814" s="1" t="s">
        <v>14578</v>
      </c>
      <c r="N1814" s="1" t="str">
        <f>IFERROR(VLOOKUP(D1814, 'Datos bancarios'!C:I, 7, FALSE), "Sin banco")</f>
        <v>Sin banco</v>
      </c>
    </row>
    <row r="1815" spans="2:14">
      <c r="B1815" s="1" t="s">
        <v>3697</v>
      </c>
      <c r="C1815" s="1" t="s">
        <v>19377</v>
      </c>
      <c r="D1815" s="1">
        <v>37267903</v>
      </c>
      <c r="E1815" s="1" t="s">
        <v>15667</v>
      </c>
      <c r="F1815" s="1" t="s">
        <v>19376</v>
      </c>
      <c r="G1815" s="1">
        <f>IFERROR(VLOOKUP(D1815, 'Datos bancarios'!C:J, 8, FALSE), "Sin celular")</f>
        <v>2634210037</v>
      </c>
      <c r="H1815" s="1" t="str">
        <f>IFERROR(
   IF(
      VLOOKUP(D1815, 'Datos bancarios'!C:E, 2, FALSE) &lt;&gt; "",
      VLOOKUP(D1815, 'Datos bancarios'!C:E, 2, FALSE),
      IF(
         VLOOKUP(D1815, 'Datos bancarios'!C:E, 3, FALSE) &lt;&gt; "",
         VLOOKUP(D1815, 'Datos bancarios'!C:E, 3, FALSE),
         "Sin CBU"
      )
   ),
   "Sin CBU"
)</f>
        <v>2850411140095524755918</v>
      </c>
      <c r="I1815" s="1" t="str">
        <f>IFERROR(VLOOKUP(D1815, 'Datos bancarios'!C:G, 5, FALSE), "Sin alias")</f>
        <v>VELA.AIRE.GALES</v>
      </c>
      <c r="J1815" s="1" t="str">
        <f>IFERROR(VLOOKUP(D1815, 'Datos bancarios'!C:H, 6, FALSE), "Sin titular")</f>
        <v>Torres Lucas Alfredo</v>
      </c>
      <c r="K1815" s="1" t="s">
        <v>14576</v>
      </c>
      <c r="L1815" s="1" t="s">
        <v>14577</v>
      </c>
      <c r="M1815" s="1" t="s">
        <v>14578</v>
      </c>
      <c r="N1815" s="1" t="str">
        <f>IFERROR(VLOOKUP(D1815, 'Datos bancarios'!C:I, 7, FALSE), "Sin banco")</f>
        <v>BANCO MACRO S.A.</v>
      </c>
    </row>
    <row r="1816" spans="2:14">
      <c r="B1816" s="1" t="s">
        <v>3698</v>
      </c>
      <c r="C1816" s="1" t="s">
        <v>19377</v>
      </c>
      <c r="D1816" s="1">
        <v>37268611</v>
      </c>
      <c r="E1816" s="1" t="s">
        <v>17058</v>
      </c>
      <c r="F1816" s="1" t="s">
        <v>19376</v>
      </c>
      <c r="G1816" s="1" t="str">
        <f>IFERROR(VLOOKUP(D1816, 'Datos bancarios'!C:J, 8, FALSE), "Sin celular")</f>
        <v>Sin celular</v>
      </c>
      <c r="H1816" s="1" t="str">
        <f>IFERROR(
   IF(
      VLOOKUP(D1816, 'Datos bancarios'!C:E, 2, FALSE) &lt;&gt; "",
      VLOOKUP(D1816, 'Datos bancarios'!C:E, 2, FALSE),
      IF(
         VLOOKUP(D1816, 'Datos bancarios'!C:E, 3, FALSE) &lt;&gt; "",
         VLOOKUP(D1816, 'Datos bancarios'!C:E, 3, FALSE),
         "Sin CBU"
      )
   ),
   "Sin CBU"
)</f>
        <v>Sin CBU</v>
      </c>
      <c r="I1816" s="1" t="str">
        <f>IFERROR(VLOOKUP(D1816, 'Datos bancarios'!C:G, 5, FALSE), "Sin alias")</f>
        <v>Sin alias</v>
      </c>
      <c r="J1816" s="1" t="str">
        <f>IFERROR(VLOOKUP(D1816, 'Datos bancarios'!C:H, 6, FALSE), "Sin titular")</f>
        <v>Sin titular</v>
      </c>
      <c r="K1816" s="1" t="s">
        <v>14576</v>
      </c>
      <c r="L1816" s="1" t="s">
        <v>14577</v>
      </c>
      <c r="M1816" s="1" t="s">
        <v>14578</v>
      </c>
      <c r="N1816" s="1" t="str">
        <f>IFERROR(VLOOKUP(D1816, 'Datos bancarios'!C:I, 7, FALSE), "Sin banco")</f>
        <v>Sin banco</v>
      </c>
    </row>
    <row r="1817" spans="2:14">
      <c r="B1817" s="1" t="s">
        <v>3699</v>
      </c>
      <c r="C1817" s="1" t="s">
        <v>19377</v>
      </c>
      <c r="D1817" s="1">
        <v>37268829</v>
      </c>
      <c r="E1817" s="1" t="s">
        <v>16201</v>
      </c>
      <c r="F1817" s="1" t="s">
        <v>19376</v>
      </c>
      <c r="G1817" s="1" t="str">
        <f>IFERROR(VLOOKUP(D1817, 'Datos bancarios'!C:J, 8, FALSE), "Sin celular")</f>
        <v>Sin celular</v>
      </c>
      <c r="H1817" s="1" t="str">
        <f>IFERROR(
   IF(
      VLOOKUP(D1817, 'Datos bancarios'!C:E, 2, FALSE) &lt;&gt; "",
      VLOOKUP(D1817, 'Datos bancarios'!C:E, 2, FALSE),
      IF(
         VLOOKUP(D1817, 'Datos bancarios'!C:E, 3, FALSE) &lt;&gt; "",
         VLOOKUP(D1817, 'Datos bancarios'!C:E, 3, FALSE),
         "Sin CBU"
      )
   ),
   "Sin CBU"
)</f>
        <v>Sin CBU</v>
      </c>
      <c r="I1817" s="1" t="str">
        <f>IFERROR(VLOOKUP(D1817, 'Datos bancarios'!C:G, 5, FALSE), "Sin alias")</f>
        <v>Sin alias</v>
      </c>
      <c r="J1817" s="1" t="str">
        <f>IFERROR(VLOOKUP(D1817, 'Datos bancarios'!C:H, 6, FALSE), "Sin titular")</f>
        <v>Sin titular</v>
      </c>
      <c r="K1817" s="1" t="s">
        <v>14576</v>
      </c>
      <c r="L1817" s="1" t="s">
        <v>14577</v>
      </c>
      <c r="M1817" s="1" t="s">
        <v>14578</v>
      </c>
      <c r="N1817" s="1" t="str">
        <f>IFERROR(VLOOKUP(D1817, 'Datos bancarios'!C:I, 7, FALSE), "Sin banco")</f>
        <v>Sin banco</v>
      </c>
    </row>
    <row r="1818" spans="2:14">
      <c r="B1818" s="1" t="s">
        <v>3700</v>
      </c>
      <c r="C1818" s="1" t="s">
        <v>19377</v>
      </c>
      <c r="D1818" s="1">
        <v>37269059</v>
      </c>
      <c r="E1818" s="1" t="s">
        <v>16211</v>
      </c>
      <c r="F1818" s="1" t="s">
        <v>19376</v>
      </c>
      <c r="G1818" s="1">
        <f>IFERROR(VLOOKUP(D1818, 'Datos bancarios'!C:J, 8, FALSE), "Sin celular")</f>
        <v>2613444229</v>
      </c>
      <c r="H1818" s="1" t="str">
        <f>IFERROR(
   IF(
      VLOOKUP(D1818, 'Datos bancarios'!C:E, 2, FALSE) &lt;&gt; "",
      VLOOKUP(D1818, 'Datos bancarios'!C:E, 2, FALSE),
      IF(
         VLOOKUP(D1818, 'Datos bancarios'!C:E, 3, FALSE) &lt;&gt; "",
         VLOOKUP(D1818, 'Datos bancarios'!C:E, 3, FALSE),
         "Sin CBU"
      )
   ),
   "Sin CBU"
)</f>
        <v>0270221820041448830028</v>
      </c>
      <c r="I1818" s="1" t="str">
        <f>IFERROR(VLOOKUP(D1818, 'Datos bancarios'!C:G, 5, FALSE), "Sin alias")</f>
        <v>LUZ.ARTE.CULTURA</v>
      </c>
      <c r="J1818" s="1" t="str">
        <f>IFERROR(VLOOKUP(D1818, 'Datos bancarios'!C:H, 6, FALSE), "Sin titular")</f>
        <v>Paula Rocio Manzano</v>
      </c>
      <c r="K1818" s="1" t="s">
        <v>14576</v>
      </c>
      <c r="L1818" s="1" t="s">
        <v>14577</v>
      </c>
      <c r="M1818" s="1" t="s">
        <v>14578</v>
      </c>
      <c r="N1818" s="1" t="str">
        <f>IFERROR(VLOOKUP(D1818, 'Datos bancarios'!C:I, 7, FALSE), "Sin banco")</f>
        <v>BANCO SUPERVIELLE S.A.</v>
      </c>
    </row>
    <row r="1819" spans="2:14">
      <c r="B1819" s="1" t="s">
        <v>3701</v>
      </c>
      <c r="C1819" s="1" t="s">
        <v>19377</v>
      </c>
      <c r="D1819" s="1">
        <v>37269683</v>
      </c>
      <c r="E1819" s="1" t="s">
        <v>16071</v>
      </c>
      <c r="F1819" s="1" t="s">
        <v>19376</v>
      </c>
      <c r="G1819" s="1">
        <f>IFERROR(VLOOKUP(D1819, 'Datos bancarios'!C:J, 8, FALSE), "Sin celular")</f>
        <v>2616934562</v>
      </c>
      <c r="H1819" s="1" t="str">
        <f>IFERROR(
   IF(
      VLOOKUP(D1819, 'Datos bancarios'!C:E, 2, FALSE) &lt;&gt; "",
      VLOOKUP(D1819, 'Datos bancarios'!C:E, 2, FALSE),
      IF(
         VLOOKUP(D1819, 'Datos bancarios'!C:E, 3, FALSE) &lt;&gt; "",
         VLOOKUP(D1819, 'Datos bancarios'!C:E, 3, FALSE),
         "Sin CBU"
      )
   ),
   "Sin CBU"
)</f>
        <v>0110629530062916703515</v>
      </c>
      <c r="I1819" s="1" t="str">
        <f>IFERROR(VLOOKUP(D1819, 'Datos bancarios'!C:G, 5, FALSE), "Sin alias")</f>
        <v>SERIE.GRUTA.RUEDA</v>
      </c>
      <c r="J1819" s="1" t="str">
        <f>IFERROR(VLOOKUP(D1819, 'Datos bancarios'!C:H, 6, FALSE), "Sin titular")</f>
        <v>Labal Laura</v>
      </c>
      <c r="K1819" s="1" t="s">
        <v>14576</v>
      </c>
      <c r="L1819" s="1" t="s">
        <v>14577</v>
      </c>
      <c r="M1819" s="1" t="s">
        <v>14578</v>
      </c>
      <c r="N1819" s="1" t="str">
        <f>IFERROR(VLOOKUP(D1819, 'Datos bancarios'!C:I, 7, FALSE), "Sin banco")</f>
        <v>BANCO DE LA NACION ARGENTINA</v>
      </c>
    </row>
    <row r="1820" spans="2:14">
      <c r="B1820" s="1" t="s">
        <v>3702</v>
      </c>
      <c r="C1820" s="1" t="s">
        <v>19377</v>
      </c>
      <c r="D1820" s="1">
        <v>37269782</v>
      </c>
      <c r="E1820" s="1" t="s">
        <v>14983</v>
      </c>
      <c r="F1820" s="1" t="s">
        <v>19376</v>
      </c>
      <c r="G1820" s="1" t="str">
        <f>IFERROR(VLOOKUP(D1820, 'Datos bancarios'!C:J, 8, FALSE), "Sin celular")</f>
        <v>Sin celular</v>
      </c>
      <c r="H1820" s="1" t="str">
        <f>IFERROR(
   IF(
      VLOOKUP(D1820, 'Datos bancarios'!C:E, 2, FALSE) &lt;&gt; "",
      VLOOKUP(D1820, 'Datos bancarios'!C:E, 2, FALSE),
      IF(
         VLOOKUP(D1820, 'Datos bancarios'!C:E, 3, FALSE) &lt;&gt; "",
         VLOOKUP(D1820, 'Datos bancarios'!C:E, 3, FALSE),
         "Sin CBU"
      )
   ),
   "Sin CBU"
)</f>
        <v>Sin CBU</v>
      </c>
      <c r="I1820" s="1" t="str">
        <f>IFERROR(VLOOKUP(D1820, 'Datos bancarios'!C:G, 5, FALSE), "Sin alias")</f>
        <v>Sin alias</v>
      </c>
      <c r="J1820" s="1" t="str">
        <f>IFERROR(VLOOKUP(D1820, 'Datos bancarios'!C:H, 6, FALSE), "Sin titular")</f>
        <v>Sin titular</v>
      </c>
      <c r="K1820" s="1" t="s">
        <v>14576</v>
      </c>
      <c r="L1820" s="1" t="s">
        <v>14577</v>
      </c>
      <c r="M1820" s="1" t="s">
        <v>14578</v>
      </c>
      <c r="N1820" s="1" t="str">
        <f>IFERROR(VLOOKUP(D1820, 'Datos bancarios'!C:I, 7, FALSE), "Sin banco")</f>
        <v>Sin banco</v>
      </c>
    </row>
    <row r="1821" spans="2:14">
      <c r="B1821" s="1" t="s">
        <v>3703</v>
      </c>
      <c r="C1821" s="1" t="s">
        <v>19377</v>
      </c>
      <c r="D1821" s="1">
        <v>37270501</v>
      </c>
      <c r="E1821" s="1" t="s">
        <v>17085</v>
      </c>
      <c r="F1821" s="1" t="s">
        <v>19376</v>
      </c>
      <c r="G1821" s="1" t="str">
        <f>IFERROR(VLOOKUP(D1821, 'Datos bancarios'!C:J, 8, FALSE), "Sin celular")</f>
        <v>Sin celular</v>
      </c>
      <c r="H1821" s="1" t="str">
        <f>IFERROR(
   IF(
      VLOOKUP(D1821, 'Datos bancarios'!C:E, 2, FALSE) &lt;&gt; "",
      VLOOKUP(D1821, 'Datos bancarios'!C:E, 2, FALSE),
      IF(
         VLOOKUP(D1821, 'Datos bancarios'!C:E, 3, FALSE) &lt;&gt; "",
         VLOOKUP(D1821, 'Datos bancarios'!C:E, 3, FALSE),
         "Sin CBU"
      )
   ),
   "Sin CBU"
)</f>
        <v>Sin CBU</v>
      </c>
      <c r="I1821" s="1" t="str">
        <f>IFERROR(VLOOKUP(D1821, 'Datos bancarios'!C:G, 5, FALSE), "Sin alias")</f>
        <v>Sin alias</v>
      </c>
      <c r="J1821" s="1" t="str">
        <f>IFERROR(VLOOKUP(D1821, 'Datos bancarios'!C:H, 6, FALSE), "Sin titular")</f>
        <v>Sin titular</v>
      </c>
      <c r="K1821" s="1" t="s">
        <v>14576</v>
      </c>
      <c r="L1821" s="1" t="s">
        <v>14577</v>
      </c>
      <c r="M1821" s="1" t="s">
        <v>14578</v>
      </c>
      <c r="N1821" s="1" t="str">
        <f>IFERROR(VLOOKUP(D1821, 'Datos bancarios'!C:I, 7, FALSE), "Sin banco")</f>
        <v>Sin banco</v>
      </c>
    </row>
    <row r="1822" spans="2:14">
      <c r="B1822" s="1" t="s">
        <v>3704</v>
      </c>
      <c r="C1822" s="1" t="s">
        <v>19377</v>
      </c>
      <c r="D1822" s="1">
        <v>37270861</v>
      </c>
      <c r="E1822" s="1" t="s">
        <v>15720</v>
      </c>
      <c r="F1822" s="1" t="s">
        <v>19376</v>
      </c>
      <c r="G1822" s="1" t="str">
        <f>IFERROR(VLOOKUP(D1822, 'Datos bancarios'!C:J, 8, FALSE), "Sin celular")</f>
        <v>Sin celular</v>
      </c>
      <c r="H1822" s="1" t="str">
        <f>IFERROR(
   IF(
      VLOOKUP(D1822, 'Datos bancarios'!C:E, 2, FALSE) &lt;&gt; "",
      VLOOKUP(D1822, 'Datos bancarios'!C:E, 2, FALSE),
      IF(
         VLOOKUP(D1822, 'Datos bancarios'!C:E, 3, FALSE) &lt;&gt; "",
         VLOOKUP(D1822, 'Datos bancarios'!C:E, 3, FALSE),
         "Sin CBU"
      )
   ),
   "Sin CBU"
)</f>
        <v>Sin CBU</v>
      </c>
      <c r="I1822" s="1" t="str">
        <f>IFERROR(VLOOKUP(D1822, 'Datos bancarios'!C:G, 5, FALSE), "Sin alias")</f>
        <v>Sin alias</v>
      </c>
      <c r="J1822" s="1" t="str">
        <f>IFERROR(VLOOKUP(D1822, 'Datos bancarios'!C:H, 6, FALSE), "Sin titular")</f>
        <v>Sin titular</v>
      </c>
      <c r="K1822" s="1" t="s">
        <v>14576</v>
      </c>
      <c r="L1822" s="1" t="s">
        <v>14577</v>
      </c>
      <c r="M1822" s="1" t="s">
        <v>14578</v>
      </c>
      <c r="N1822" s="1" t="str">
        <f>IFERROR(VLOOKUP(D1822, 'Datos bancarios'!C:I, 7, FALSE), "Sin banco")</f>
        <v>Sin banco</v>
      </c>
    </row>
    <row r="1823" spans="2:14">
      <c r="B1823" s="1" t="s">
        <v>3705</v>
      </c>
      <c r="C1823" s="1" t="s">
        <v>19377</v>
      </c>
      <c r="D1823" s="1">
        <v>37364377</v>
      </c>
      <c r="E1823" s="1" t="s">
        <v>16604</v>
      </c>
      <c r="F1823" s="1" t="s">
        <v>19376</v>
      </c>
      <c r="G1823" s="1" t="str">
        <f>IFERROR(VLOOKUP(D1823, 'Datos bancarios'!C:J, 8, FALSE), "Sin celular")</f>
        <v>Sin celular</v>
      </c>
      <c r="H1823" s="1" t="str">
        <f>IFERROR(
   IF(
      VLOOKUP(D1823, 'Datos bancarios'!C:E, 2, FALSE) &lt;&gt; "",
      VLOOKUP(D1823, 'Datos bancarios'!C:E, 2, FALSE),
      IF(
         VLOOKUP(D1823, 'Datos bancarios'!C:E, 3, FALSE) &lt;&gt; "",
         VLOOKUP(D1823, 'Datos bancarios'!C:E, 3, FALSE),
         "Sin CBU"
      )
   ),
   "Sin CBU"
)</f>
        <v>Sin CBU</v>
      </c>
      <c r="I1823" s="1" t="str">
        <f>IFERROR(VLOOKUP(D1823, 'Datos bancarios'!C:G, 5, FALSE), "Sin alias")</f>
        <v>Sin alias</v>
      </c>
      <c r="J1823" s="1" t="str">
        <f>IFERROR(VLOOKUP(D1823, 'Datos bancarios'!C:H, 6, FALSE), "Sin titular")</f>
        <v>Sin titular</v>
      </c>
      <c r="K1823" s="1" t="s">
        <v>14576</v>
      </c>
      <c r="L1823" s="1" t="s">
        <v>14577</v>
      </c>
      <c r="M1823" s="1" t="s">
        <v>14578</v>
      </c>
      <c r="N1823" s="1" t="str">
        <f>IFERROR(VLOOKUP(D1823, 'Datos bancarios'!C:I, 7, FALSE), "Sin banco")</f>
        <v>Sin banco</v>
      </c>
    </row>
    <row r="1824" spans="2:14">
      <c r="B1824" s="1" t="s">
        <v>3706</v>
      </c>
      <c r="C1824" s="1" t="s">
        <v>19377</v>
      </c>
      <c r="D1824" s="1">
        <v>37369782</v>
      </c>
      <c r="E1824" s="1" t="s">
        <v>14984</v>
      </c>
      <c r="F1824" s="1" t="s">
        <v>19376</v>
      </c>
      <c r="G1824" s="1" t="str">
        <f>IFERROR(VLOOKUP(D1824, 'Datos bancarios'!C:J, 8, FALSE), "Sin celular")</f>
        <v>Sin celular</v>
      </c>
      <c r="H1824" s="1" t="str">
        <f>IFERROR(
   IF(
      VLOOKUP(D1824, 'Datos bancarios'!C:E, 2, FALSE) &lt;&gt; "",
      VLOOKUP(D1824, 'Datos bancarios'!C:E, 2, FALSE),
      IF(
         VLOOKUP(D1824, 'Datos bancarios'!C:E, 3, FALSE) &lt;&gt; "",
         VLOOKUP(D1824, 'Datos bancarios'!C:E, 3, FALSE),
         "Sin CBU"
      )
   ),
   "Sin CBU"
)</f>
        <v>Sin CBU</v>
      </c>
      <c r="I1824" s="1" t="str">
        <f>IFERROR(VLOOKUP(D1824, 'Datos bancarios'!C:G, 5, FALSE), "Sin alias")</f>
        <v>Sin alias</v>
      </c>
      <c r="J1824" s="1" t="str">
        <f>IFERROR(VLOOKUP(D1824, 'Datos bancarios'!C:H, 6, FALSE), "Sin titular")</f>
        <v>Sin titular</v>
      </c>
      <c r="K1824" s="1" t="s">
        <v>14576</v>
      </c>
      <c r="L1824" s="1" t="s">
        <v>14577</v>
      </c>
      <c r="M1824" s="1" t="s">
        <v>14578</v>
      </c>
      <c r="N1824" s="1" t="str">
        <f>IFERROR(VLOOKUP(D1824, 'Datos bancarios'!C:I, 7, FALSE), "Sin banco")</f>
        <v>Sin banco</v>
      </c>
    </row>
    <row r="1825" spans="2:14">
      <c r="B1825" s="1" t="s">
        <v>3707</v>
      </c>
      <c r="C1825" s="1" t="s">
        <v>19377</v>
      </c>
      <c r="D1825" s="1">
        <v>37412260</v>
      </c>
      <c r="E1825" s="1" t="s">
        <v>15043</v>
      </c>
      <c r="F1825" s="1" t="s">
        <v>19376</v>
      </c>
      <c r="G1825" s="1" t="str">
        <f>IFERROR(VLOOKUP(D1825, 'Datos bancarios'!C:J, 8, FALSE), "Sin celular")</f>
        <v>Sin celular</v>
      </c>
      <c r="H1825" s="1" t="str">
        <f>IFERROR(
   IF(
      VLOOKUP(D1825, 'Datos bancarios'!C:E, 2, FALSE) &lt;&gt; "",
      VLOOKUP(D1825, 'Datos bancarios'!C:E, 2, FALSE),
      IF(
         VLOOKUP(D1825, 'Datos bancarios'!C:E, 3, FALSE) &lt;&gt; "",
         VLOOKUP(D1825, 'Datos bancarios'!C:E, 3, FALSE),
         "Sin CBU"
      )
   ),
   "Sin CBU"
)</f>
        <v>Sin CBU</v>
      </c>
      <c r="I1825" s="1" t="str">
        <f>IFERROR(VLOOKUP(D1825, 'Datos bancarios'!C:G, 5, FALSE), "Sin alias")</f>
        <v>Sin alias</v>
      </c>
      <c r="J1825" s="1" t="str">
        <f>IFERROR(VLOOKUP(D1825, 'Datos bancarios'!C:H, 6, FALSE), "Sin titular")</f>
        <v>Sin titular</v>
      </c>
      <c r="K1825" s="1" t="s">
        <v>14576</v>
      </c>
      <c r="L1825" s="1" t="s">
        <v>14577</v>
      </c>
      <c r="M1825" s="1" t="s">
        <v>14578</v>
      </c>
      <c r="N1825" s="1" t="str">
        <f>IFERROR(VLOOKUP(D1825, 'Datos bancarios'!C:I, 7, FALSE), "Sin banco")</f>
        <v>Sin banco</v>
      </c>
    </row>
    <row r="1826" spans="2:14">
      <c r="B1826" s="1" t="s">
        <v>3708</v>
      </c>
      <c r="C1826" s="1" t="s">
        <v>19377</v>
      </c>
      <c r="D1826" s="1">
        <v>37412655</v>
      </c>
      <c r="E1826" s="1" t="s">
        <v>14696</v>
      </c>
      <c r="F1826" s="1" t="s">
        <v>19376</v>
      </c>
      <c r="G1826" s="1" t="str">
        <f>IFERROR(VLOOKUP(D1826, 'Datos bancarios'!C:J, 8, FALSE), "Sin celular")</f>
        <v>Sin celular</v>
      </c>
      <c r="H1826" s="1" t="str">
        <f>IFERROR(
   IF(
      VLOOKUP(D1826, 'Datos bancarios'!C:E, 2, FALSE) &lt;&gt; "",
      VLOOKUP(D1826, 'Datos bancarios'!C:E, 2, FALSE),
      IF(
         VLOOKUP(D1826, 'Datos bancarios'!C:E, 3, FALSE) &lt;&gt; "",
         VLOOKUP(D1826, 'Datos bancarios'!C:E, 3, FALSE),
         "Sin CBU"
      )
   ),
   "Sin CBU"
)</f>
        <v>Sin CBU</v>
      </c>
      <c r="I1826" s="1" t="str">
        <f>IFERROR(VLOOKUP(D1826, 'Datos bancarios'!C:G, 5, FALSE), "Sin alias")</f>
        <v>Sin alias</v>
      </c>
      <c r="J1826" s="1" t="str">
        <f>IFERROR(VLOOKUP(D1826, 'Datos bancarios'!C:H, 6, FALSE), "Sin titular")</f>
        <v>Sin titular</v>
      </c>
      <c r="K1826" s="1" t="s">
        <v>14576</v>
      </c>
      <c r="L1826" s="1" t="s">
        <v>14577</v>
      </c>
      <c r="M1826" s="1" t="s">
        <v>14578</v>
      </c>
      <c r="N1826" s="1" t="str">
        <f>IFERROR(VLOOKUP(D1826, 'Datos bancarios'!C:I, 7, FALSE), "Sin banco")</f>
        <v>Sin banco</v>
      </c>
    </row>
    <row r="1827" spans="2:14">
      <c r="B1827" s="1" t="s">
        <v>3709</v>
      </c>
      <c r="C1827" s="1" t="s">
        <v>19377</v>
      </c>
      <c r="D1827" s="1">
        <v>37413490</v>
      </c>
      <c r="E1827" s="1" t="s">
        <v>15832</v>
      </c>
      <c r="F1827" s="1" t="s">
        <v>19376</v>
      </c>
      <c r="G1827" s="1" t="str">
        <f>IFERROR(VLOOKUP(D1827, 'Datos bancarios'!C:J, 8, FALSE), "Sin celular")</f>
        <v>Sin celular</v>
      </c>
      <c r="H1827" s="1" t="str">
        <f>IFERROR(
   IF(
      VLOOKUP(D1827, 'Datos bancarios'!C:E, 2, FALSE) &lt;&gt; "",
      VLOOKUP(D1827, 'Datos bancarios'!C:E, 2, FALSE),
      IF(
         VLOOKUP(D1827, 'Datos bancarios'!C:E, 3, FALSE) &lt;&gt; "",
         VLOOKUP(D1827, 'Datos bancarios'!C:E, 3, FALSE),
         "Sin CBU"
      )
   ),
   "Sin CBU"
)</f>
        <v>Sin CBU</v>
      </c>
      <c r="I1827" s="1" t="str">
        <f>IFERROR(VLOOKUP(D1827, 'Datos bancarios'!C:G, 5, FALSE), "Sin alias")</f>
        <v>Sin alias</v>
      </c>
      <c r="J1827" s="1" t="str">
        <f>IFERROR(VLOOKUP(D1827, 'Datos bancarios'!C:H, 6, FALSE), "Sin titular")</f>
        <v>Sin titular</v>
      </c>
      <c r="K1827" s="1" t="s">
        <v>14576</v>
      </c>
      <c r="L1827" s="1" t="s">
        <v>14577</v>
      </c>
      <c r="M1827" s="1" t="s">
        <v>14578</v>
      </c>
      <c r="N1827" s="1" t="str">
        <f>IFERROR(VLOOKUP(D1827, 'Datos bancarios'!C:I, 7, FALSE), "Sin banco")</f>
        <v>Sin banco</v>
      </c>
    </row>
    <row r="1828" spans="2:14">
      <c r="B1828" s="1" t="s">
        <v>3710</v>
      </c>
      <c r="C1828" s="1" t="s">
        <v>19377</v>
      </c>
      <c r="D1828" s="1">
        <v>37413500</v>
      </c>
      <c r="E1828" s="1" t="s">
        <v>15992</v>
      </c>
      <c r="F1828" s="1" t="s">
        <v>19376</v>
      </c>
      <c r="G1828" s="1" t="str">
        <f>IFERROR(VLOOKUP(D1828, 'Datos bancarios'!C:J, 8, FALSE), "Sin celular")</f>
        <v>Sin celular</v>
      </c>
      <c r="H1828" s="1" t="str">
        <f>IFERROR(
   IF(
      VLOOKUP(D1828, 'Datos bancarios'!C:E, 2, FALSE) &lt;&gt; "",
      VLOOKUP(D1828, 'Datos bancarios'!C:E, 2, FALSE),
      IF(
         VLOOKUP(D1828, 'Datos bancarios'!C:E, 3, FALSE) &lt;&gt; "",
         VLOOKUP(D1828, 'Datos bancarios'!C:E, 3, FALSE),
         "Sin CBU"
      )
   ),
   "Sin CBU"
)</f>
        <v>Sin CBU</v>
      </c>
      <c r="I1828" s="1" t="str">
        <f>IFERROR(VLOOKUP(D1828, 'Datos bancarios'!C:G, 5, FALSE), "Sin alias")</f>
        <v>Sin alias</v>
      </c>
      <c r="J1828" s="1" t="str">
        <f>IFERROR(VLOOKUP(D1828, 'Datos bancarios'!C:H, 6, FALSE), "Sin titular")</f>
        <v>Sin titular</v>
      </c>
      <c r="K1828" s="1" t="s">
        <v>14576</v>
      </c>
      <c r="L1828" s="1" t="s">
        <v>14577</v>
      </c>
      <c r="M1828" s="1" t="s">
        <v>14578</v>
      </c>
      <c r="N1828" s="1" t="str">
        <f>IFERROR(VLOOKUP(D1828, 'Datos bancarios'!C:I, 7, FALSE), "Sin banco")</f>
        <v>Sin banco</v>
      </c>
    </row>
    <row r="1829" spans="2:14">
      <c r="B1829" s="1" t="s">
        <v>3711</v>
      </c>
      <c r="C1829" s="1" t="s">
        <v>19377</v>
      </c>
      <c r="D1829" s="1">
        <v>37413598</v>
      </c>
      <c r="E1829" s="1" t="s">
        <v>16575</v>
      </c>
      <c r="F1829" s="1" t="s">
        <v>19376</v>
      </c>
      <c r="G1829" s="1" t="str">
        <f>IFERROR(VLOOKUP(D1829, 'Datos bancarios'!C:J, 8, FALSE), "Sin celular")</f>
        <v>Sin celular</v>
      </c>
      <c r="H1829" s="1" t="str">
        <f>IFERROR(
   IF(
      VLOOKUP(D1829, 'Datos bancarios'!C:E, 2, FALSE) &lt;&gt; "",
      VLOOKUP(D1829, 'Datos bancarios'!C:E, 2, FALSE),
      IF(
         VLOOKUP(D1829, 'Datos bancarios'!C:E, 3, FALSE) &lt;&gt; "",
         VLOOKUP(D1829, 'Datos bancarios'!C:E, 3, FALSE),
         "Sin CBU"
      )
   ),
   "Sin CBU"
)</f>
        <v>Sin CBU</v>
      </c>
      <c r="I1829" s="1" t="str">
        <f>IFERROR(VLOOKUP(D1829, 'Datos bancarios'!C:G, 5, FALSE), "Sin alias")</f>
        <v>Sin alias</v>
      </c>
      <c r="J1829" s="1" t="str">
        <f>IFERROR(VLOOKUP(D1829, 'Datos bancarios'!C:H, 6, FALSE), "Sin titular")</f>
        <v>Sin titular</v>
      </c>
      <c r="K1829" s="1" t="s">
        <v>14576</v>
      </c>
      <c r="L1829" s="1" t="s">
        <v>14577</v>
      </c>
      <c r="M1829" s="1" t="s">
        <v>14578</v>
      </c>
      <c r="N1829" s="1" t="str">
        <f>IFERROR(VLOOKUP(D1829, 'Datos bancarios'!C:I, 7, FALSE), "Sin banco")</f>
        <v>Sin banco</v>
      </c>
    </row>
    <row r="1830" spans="2:14">
      <c r="B1830" s="1" t="s">
        <v>3712</v>
      </c>
      <c r="C1830" s="1" t="s">
        <v>19377</v>
      </c>
      <c r="D1830" s="1">
        <v>37413814</v>
      </c>
      <c r="E1830" s="1" t="s">
        <v>15182</v>
      </c>
      <c r="F1830" s="1" t="s">
        <v>19376</v>
      </c>
      <c r="G1830" s="1" t="str">
        <f>IFERROR(VLOOKUP(D1830, 'Datos bancarios'!C:J, 8, FALSE), "Sin celular")</f>
        <v>Sin celular</v>
      </c>
      <c r="H1830" s="1" t="str">
        <f>IFERROR(
   IF(
      VLOOKUP(D1830, 'Datos bancarios'!C:E, 2, FALSE) &lt;&gt; "",
      VLOOKUP(D1830, 'Datos bancarios'!C:E, 2, FALSE),
      IF(
         VLOOKUP(D1830, 'Datos bancarios'!C:E, 3, FALSE) &lt;&gt; "",
         VLOOKUP(D1830, 'Datos bancarios'!C:E, 3, FALSE),
         "Sin CBU"
      )
   ),
   "Sin CBU"
)</f>
        <v>Sin CBU</v>
      </c>
      <c r="I1830" s="1" t="str">
        <f>IFERROR(VLOOKUP(D1830, 'Datos bancarios'!C:G, 5, FALSE), "Sin alias")</f>
        <v>Sin alias</v>
      </c>
      <c r="J1830" s="1" t="str">
        <f>IFERROR(VLOOKUP(D1830, 'Datos bancarios'!C:H, 6, FALSE), "Sin titular")</f>
        <v>Sin titular</v>
      </c>
      <c r="K1830" s="1" t="s">
        <v>14576</v>
      </c>
      <c r="L1830" s="1" t="s">
        <v>14577</v>
      </c>
      <c r="M1830" s="1" t="s">
        <v>14578</v>
      </c>
      <c r="N1830" s="1" t="str">
        <f>IFERROR(VLOOKUP(D1830, 'Datos bancarios'!C:I, 7, FALSE), "Sin banco")</f>
        <v>Sin banco</v>
      </c>
    </row>
    <row r="1831" spans="2:14">
      <c r="B1831" s="1" t="s">
        <v>3713</v>
      </c>
      <c r="C1831" s="1" t="s">
        <v>2</v>
      </c>
      <c r="D1831" s="1">
        <v>37414105</v>
      </c>
      <c r="E1831" s="1" t="s">
        <v>17098</v>
      </c>
      <c r="F1831" s="1" t="s">
        <v>53</v>
      </c>
      <c r="G1831" s="1">
        <f>IFERROR(VLOOKUP(D1831, 'Datos bancarios'!C:J, 8, FALSE), "Sin celular")</f>
        <v>2616261387</v>
      </c>
      <c r="H1831" s="1" t="str">
        <f>IFERROR(
   IF(
      VLOOKUP(D1831, 'Datos bancarios'!C:E, 2, FALSE) &lt;&gt; "",
      VLOOKUP(D1831, 'Datos bancarios'!C:E, 2, FALSE),
      IF(
         VLOOKUP(D1831, 'Datos bancarios'!C:E, 3, FALSE) &lt;&gt; "",
         VLOOKUP(D1831, 'Datos bancarios'!C:E, 3, FALSE),
         "Sin CBU"
      )
   ),
   "Sin CBU"
)</f>
        <v>0340060908600027951013</v>
      </c>
      <c r="I1831" s="1" t="str">
        <f>IFERROR(VLOOKUP(D1831, 'Datos bancarios'!C:G, 5, FALSE), "Sin alias")</f>
        <v>VALIJA.JALEA.TRINEO</v>
      </c>
      <c r="J1831" s="1" t="str">
        <f>IFERROR(VLOOKUP(D1831, 'Datos bancarios'!C:H, 6, FALSE), "Sin titular")</f>
        <v>Bilbao Arnaldo Gustavo</v>
      </c>
      <c r="K1831" s="1" t="s">
        <v>14576</v>
      </c>
      <c r="L1831" s="1" t="s">
        <v>14577</v>
      </c>
      <c r="M1831" s="1" t="s">
        <v>14578</v>
      </c>
      <c r="N1831" s="1" t="str">
        <f>IFERROR(VLOOKUP(D1831, 'Datos bancarios'!C:I, 7, FALSE), "Sin banco")</f>
        <v>BANCO PATAGONIA S.A.</v>
      </c>
    </row>
    <row r="1832" spans="2:14">
      <c r="B1832" s="1" t="s">
        <v>3714</v>
      </c>
      <c r="C1832" s="1" t="s">
        <v>19377</v>
      </c>
      <c r="D1832" s="1">
        <v>37414202</v>
      </c>
      <c r="E1832" s="1" t="s">
        <v>16801</v>
      </c>
      <c r="F1832" s="1" t="s">
        <v>19376</v>
      </c>
      <c r="G1832" s="1">
        <f>IFERROR(VLOOKUP(D1832, 'Datos bancarios'!C:J, 8, FALSE), "Sin celular")</f>
        <v>2613411647</v>
      </c>
      <c r="H1832" s="1" t="str">
        <f>IFERROR(
   IF(
      VLOOKUP(D1832, 'Datos bancarios'!C:E, 2, FALSE) &lt;&gt; "",
      VLOOKUP(D1832, 'Datos bancarios'!C:E, 2, FALSE),
      IF(
         VLOOKUP(D1832, 'Datos bancarios'!C:E, 3, FALSE) &lt;&gt; "",
         VLOOKUP(D1832, 'Datos bancarios'!C:E, 3, FALSE),
         "Sin CBU"
      )
   ),
   "Sin CBU"
)</f>
        <v>0720068788000039450304</v>
      </c>
      <c r="I1832" s="1" t="str">
        <f>IFERROR(VLOOKUP(D1832, 'Datos bancarios'!C:G, 5, FALSE), "Sin alias")</f>
        <v>Camino.clavel.ciudad</v>
      </c>
      <c r="J1832" s="1" t="str">
        <f>IFERROR(VLOOKUP(D1832, 'Datos bancarios'!C:H, 6, FALSE), "Sin titular")</f>
        <v>Paula Alejandra Moron</v>
      </c>
      <c r="K1832" s="1" t="s">
        <v>14576</v>
      </c>
      <c r="L1832" s="1" t="s">
        <v>14577</v>
      </c>
      <c r="M1832" s="1" t="s">
        <v>14578</v>
      </c>
      <c r="N1832" s="1" t="str">
        <f>IFERROR(VLOOKUP(D1832, 'Datos bancarios'!C:I, 7, FALSE), "Sin banco")</f>
        <v>BANCO SANTANDER ARGENTINA S.A.</v>
      </c>
    </row>
    <row r="1833" spans="2:14">
      <c r="B1833" s="1" t="s">
        <v>3715</v>
      </c>
      <c r="C1833" s="1" t="s">
        <v>19377</v>
      </c>
      <c r="D1833" s="1">
        <v>37414511</v>
      </c>
      <c r="E1833" s="1" t="s">
        <v>16231</v>
      </c>
      <c r="F1833" s="1" t="s">
        <v>19376</v>
      </c>
      <c r="G1833" s="1" t="str">
        <f>IFERROR(VLOOKUP(D1833, 'Datos bancarios'!C:J, 8, FALSE), "Sin celular")</f>
        <v>Sin celular</v>
      </c>
      <c r="H1833" s="1" t="str">
        <f>IFERROR(
   IF(
      VLOOKUP(D1833, 'Datos bancarios'!C:E, 2, FALSE) &lt;&gt; "",
      VLOOKUP(D1833, 'Datos bancarios'!C:E, 2, FALSE),
      IF(
         VLOOKUP(D1833, 'Datos bancarios'!C:E, 3, FALSE) &lt;&gt; "",
         VLOOKUP(D1833, 'Datos bancarios'!C:E, 3, FALSE),
         "Sin CBU"
      )
   ),
   "Sin CBU"
)</f>
        <v>Sin CBU</v>
      </c>
      <c r="I1833" s="1" t="str">
        <f>IFERROR(VLOOKUP(D1833, 'Datos bancarios'!C:G, 5, FALSE), "Sin alias")</f>
        <v>Sin alias</v>
      </c>
      <c r="J1833" s="1" t="str">
        <f>IFERROR(VLOOKUP(D1833, 'Datos bancarios'!C:H, 6, FALSE), "Sin titular")</f>
        <v>Sin titular</v>
      </c>
      <c r="K1833" s="1" t="s">
        <v>14576</v>
      </c>
      <c r="L1833" s="1" t="s">
        <v>14577</v>
      </c>
      <c r="M1833" s="1" t="s">
        <v>14578</v>
      </c>
      <c r="N1833" s="1" t="str">
        <f>IFERROR(VLOOKUP(D1833, 'Datos bancarios'!C:I, 7, FALSE), "Sin banco")</f>
        <v>Sin banco</v>
      </c>
    </row>
    <row r="1834" spans="2:14">
      <c r="B1834" s="1" t="s">
        <v>3716</v>
      </c>
      <c r="C1834" s="1" t="s">
        <v>19377</v>
      </c>
      <c r="D1834" s="1">
        <v>37475724</v>
      </c>
      <c r="E1834" s="1" t="s">
        <v>16880</v>
      </c>
      <c r="F1834" s="1" t="s">
        <v>19376</v>
      </c>
      <c r="G1834" s="1" t="str">
        <f>IFERROR(VLOOKUP(D1834, 'Datos bancarios'!C:J, 8, FALSE), "Sin celular")</f>
        <v>Sin celular</v>
      </c>
      <c r="H1834" s="1" t="str">
        <f>IFERROR(
   IF(
      VLOOKUP(D1834, 'Datos bancarios'!C:E, 2, FALSE) &lt;&gt; "",
      VLOOKUP(D1834, 'Datos bancarios'!C:E, 2, FALSE),
      IF(
         VLOOKUP(D1834, 'Datos bancarios'!C:E, 3, FALSE) &lt;&gt; "",
         VLOOKUP(D1834, 'Datos bancarios'!C:E, 3, FALSE),
         "Sin CBU"
      )
   ),
   "Sin CBU"
)</f>
        <v>Sin CBU</v>
      </c>
      <c r="I1834" s="1" t="str">
        <f>IFERROR(VLOOKUP(D1834, 'Datos bancarios'!C:G, 5, FALSE), "Sin alias")</f>
        <v>Sin alias</v>
      </c>
      <c r="J1834" s="1" t="str">
        <f>IFERROR(VLOOKUP(D1834, 'Datos bancarios'!C:H, 6, FALSE), "Sin titular")</f>
        <v>Sin titular</v>
      </c>
      <c r="K1834" s="1" t="s">
        <v>14576</v>
      </c>
      <c r="L1834" s="1" t="s">
        <v>14577</v>
      </c>
      <c r="M1834" s="1" t="s">
        <v>14578</v>
      </c>
      <c r="N1834" s="1" t="str">
        <f>IFERROR(VLOOKUP(D1834, 'Datos bancarios'!C:I, 7, FALSE), "Sin banco")</f>
        <v>Sin banco</v>
      </c>
    </row>
    <row r="1835" spans="2:14">
      <c r="B1835" s="1" t="s">
        <v>3717</v>
      </c>
      <c r="C1835" s="1" t="s">
        <v>19377</v>
      </c>
      <c r="D1835" s="1">
        <v>37487069</v>
      </c>
      <c r="E1835" s="1" t="s">
        <v>16105</v>
      </c>
      <c r="F1835" s="1" t="s">
        <v>19376</v>
      </c>
      <c r="G1835" s="1" t="str">
        <f>IFERROR(VLOOKUP(D1835, 'Datos bancarios'!C:J, 8, FALSE), "Sin celular")</f>
        <v>Sin celular</v>
      </c>
      <c r="H1835" s="1" t="str">
        <f>IFERROR(
   IF(
      VLOOKUP(D1835, 'Datos bancarios'!C:E, 2, FALSE) &lt;&gt; "",
      VLOOKUP(D1835, 'Datos bancarios'!C:E, 2, FALSE),
      IF(
         VLOOKUP(D1835, 'Datos bancarios'!C:E, 3, FALSE) &lt;&gt; "",
         VLOOKUP(D1835, 'Datos bancarios'!C:E, 3, FALSE),
         "Sin CBU"
      )
   ),
   "Sin CBU"
)</f>
        <v>Sin CBU</v>
      </c>
      <c r="I1835" s="1" t="str">
        <f>IFERROR(VLOOKUP(D1835, 'Datos bancarios'!C:G, 5, FALSE), "Sin alias")</f>
        <v>Sin alias</v>
      </c>
      <c r="J1835" s="1" t="str">
        <f>IFERROR(VLOOKUP(D1835, 'Datos bancarios'!C:H, 6, FALSE), "Sin titular")</f>
        <v>Sin titular</v>
      </c>
      <c r="K1835" s="1" t="s">
        <v>14576</v>
      </c>
      <c r="L1835" s="1" t="s">
        <v>14577</v>
      </c>
      <c r="M1835" s="1" t="s">
        <v>14578</v>
      </c>
      <c r="N1835" s="1" t="str">
        <f>IFERROR(VLOOKUP(D1835, 'Datos bancarios'!C:I, 7, FALSE), "Sin banco")</f>
        <v>Sin banco</v>
      </c>
    </row>
    <row r="1836" spans="2:14">
      <c r="B1836" s="1" t="s">
        <v>3718</v>
      </c>
      <c r="C1836" s="1" t="s">
        <v>19377</v>
      </c>
      <c r="D1836" s="1">
        <v>37513109</v>
      </c>
      <c r="E1836" s="1" t="s">
        <v>16067</v>
      </c>
      <c r="F1836" s="1" t="s">
        <v>19376</v>
      </c>
      <c r="G1836" s="1" t="str">
        <f>IFERROR(VLOOKUP(D1836, 'Datos bancarios'!C:J, 8, FALSE), "Sin celular")</f>
        <v>Sin celular</v>
      </c>
      <c r="H1836" s="1" t="str">
        <f>IFERROR(
   IF(
      VLOOKUP(D1836, 'Datos bancarios'!C:E, 2, FALSE) &lt;&gt; "",
      VLOOKUP(D1836, 'Datos bancarios'!C:E, 2, FALSE),
      IF(
         VLOOKUP(D1836, 'Datos bancarios'!C:E, 3, FALSE) &lt;&gt; "",
         VLOOKUP(D1836, 'Datos bancarios'!C:E, 3, FALSE),
         "Sin CBU"
      )
   ),
   "Sin CBU"
)</f>
        <v>Sin CBU</v>
      </c>
      <c r="I1836" s="1" t="str">
        <f>IFERROR(VLOOKUP(D1836, 'Datos bancarios'!C:G, 5, FALSE), "Sin alias")</f>
        <v>Sin alias</v>
      </c>
      <c r="J1836" s="1" t="str">
        <f>IFERROR(VLOOKUP(D1836, 'Datos bancarios'!C:H, 6, FALSE), "Sin titular")</f>
        <v>Sin titular</v>
      </c>
      <c r="K1836" s="1" t="s">
        <v>14576</v>
      </c>
      <c r="L1836" s="1" t="s">
        <v>14577</v>
      </c>
      <c r="M1836" s="1" t="s">
        <v>14578</v>
      </c>
      <c r="N1836" s="1" t="str">
        <f>IFERROR(VLOOKUP(D1836, 'Datos bancarios'!C:I, 7, FALSE), "Sin banco")</f>
        <v>Sin banco</v>
      </c>
    </row>
    <row r="1837" spans="2:14">
      <c r="B1837" s="1" t="s">
        <v>3719</v>
      </c>
      <c r="C1837" s="1" t="s">
        <v>19377</v>
      </c>
      <c r="D1837" s="1">
        <v>37513118</v>
      </c>
      <c r="E1837" s="1" t="s">
        <v>16926</v>
      </c>
      <c r="F1837" s="1" t="s">
        <v>19376</v>
      </c>
      <c r="G1837" s="1" t="str">
        <f>IFERROR(VLOOKUP(D1837, 'Datos bancarios'!C:J, 8, FALSE), "Sin celular")</f>
        <v>Sin celular</v>
      </c>
      <c r="H1837" s="1" t="str">
        <f>IFERROR(
   IF(
      VLOOKUP(D1837, 'Datos bancarios'!C:E, 2, FALSE) &lt;&gt; "",
      VLOOKUP(D1837, 'Datos bancarios'!C:E, 2, FALSE),
      IF(
         VLOOKUP(D1837, 'Datos bancarios'!C:E, 3, FALSE) &lt;&gt; "",
         VLOOKUP(D1837, 'Datos bancarios'!C:E, 3, FALSE),
         "Sin CBU"
      )
   ),
   "Sin CBU"
)</f>
        <v>Sin CBU</v>
      </c>
      <c r="I1837" s="1" t="str">
        <f>IFERROR(VLOOKUP(D1837, 'Datos bancarios'!C:G, 5, FALSE), "Sin alias")</f>
        <v>Sin alias</v>
      </c>
      <c r="J1837" s="1" t="str">
        <f>IFERROR(VLOOKUP(D1837, 'Datos bancarios'!C:H, 6, FALSE), "Sin titular")</f>
        <v>Sin titular</v>
      </c>
      <c r="K1837" s="1" t="s">
        <v>14576</v>
      </c>
      <c r="L1837" s="1" t="s">
        <v>14577</v>
      </c>
      <c r="M1837" s="1" t="s">
        <v>14578</v>
      </c>
      <c r="N1837" s="1" t="str">
        <f>IFERROR(VLOOKUP(D1837, 'Datos bancarios'!C:I, 7, FALSE), "Sin banco")</f>
        <v>Sin banco</v>
      </c>
    </row>
    <row r="1838" spans="2:14">
      <c r="B1838" s="1" t="s">
        <v>3720</v>
      </c>
      <c r="C1838" s="1" t="s">
        <v>19377</v>
      </c>
      <c r="D1838" s="1">
        <v>37513657</v>
      </c>
      <c r="E1838" s="1" t="s">
        <v>16479</v>
      </c>
      <c r="F1838" s="1" t="s">
        <v>19376</v>
      </c>
      <c r="G1838" s="1" t="str">
        <f>IFERROR(VLOOKUP(D1838, 'Datos bancarios'!C:J, 8, FALSE), "Sin celular")</f>
        <v>Sin celular</v>
      </c>
      <c r="H1838" s="1" t="str">
        <f>IFERROR(
   IF(
      VLOOKUP(D1838, 'Datos bancarios'!C:E, 2, FALSE) &lt;&gt; "",
      VLOOKUP(D1838, 'Datos bancarios'!C:E, 2, FALSE),
      IF(
         VLOOKUP(D1838, 'Datos bancarios'!C:E, 3, FALSE) &lt;&gt; "",
         VLOOKUP(D1838, 'Datos bancarios'!C:E, 3, FALSE),
         "Sin CBU"
      )
   ),
   "Sin CBU"
)</f>
        <v>Sin CBU</v>
      </c>
      <c r="I1838" s="1" t="str">
        <f>IFERROR(VLOOKUP(D1838, 'Datos bancarios'!C:G, 5, FALSE), "Sin alias")</f>
        <v>Sin alias</v>
      </c>
      <c r="J1838" s="1" t="str">
        <f>IFERROR(VLOOKUP(D1838, 'Datos bancarios'!C:H, 6, FALSE), "Sin titular")</f>
        <v>Sin titular</v>
      </c>
      <c r="K1838" s="1" t="s">
        <v>14576</v>
      </c>
      <c r="L1838" s="1" t="s">
        <v>14577</v>
      </c>
      <c r="M1838" s="1" t="s">
        <v>14578</v>
      </c>
      <c r="N1838" s="1" t="str">
        <f>IFERROR(VLOOKUP(D1838, 'Datos bancarios'!C:I, 7, FALSE), "Sin banco")</f>
        <v>Sin banco</v>
      </c>
    </row>
    <row r="1839" spans="2:14">
      <c r="B1839" s="1" t="s">
        <v>3721</v>
      </c>
      <c r="C1839" s="1" t="s">
        <v>19377</v>
      </c>
      <c r="D1839" s="1">
        <v>37514023</v>
      </c>
      <c r="E1839" s="1" t="s">
        <v>16118</v>
      </c>
      <c r="F1839" s="1" t="s">
        <v>19376</v>
      </c>
      <c r="G1839" s="1">
        <f>IFERROR(VLOOKUP(D1839, 'Datos bancarios'!C:J, 8, FALSE), "Sin celular")</f>
        <v>2613311521</v>
      </c>
      <c r="H1839" s="1" t="str">
        <f>IFERROR(
   IF(
      VLOOKUP(D1839, 'Datos bancarios'!C:E, 2, FALSE) &lt;&gt; "",
      VLOOKUP(D1839, 'Datos bancarios'!C:E, 2, FALSE),
      IF(
         VLOOKUP(D1839, 'Datos bancarios'!C:E, 3, FALSE) &lt;&gt; "",
         VLOOKUP(D1839, 'Datos bancarios'!C:E, 3, FALSE),
         "Sin CBU"
      )
   ),
   "Sin CBU"
)</f>
        <v>3108100900010002742044</v>
      </c>
      <c r="I1839" s="1" t="str">
        <f>IFERROR(VLOOKUP(D1839, 'Datos bancarios'!C:G, 5, FALSE), "Sin alias")</f>
        <v>dflores.bds.297</v>
      </c>
      <c r="J1839" s="1" t="str">
        <f>IFERROR(VLOOKUP(D1839, 'Datos bancarios'!C:H, 6, FALSE), "Sin titular")</f>
        <v>DANIEL ALEJANDRO FLORES</v>
      </c>
      <c r="K1839" s="1" t="s">
        <v>14576</v>
      </c>
      <c r="L1839" s="1" t="s">
        <v>14577</v>
      </c>
      <c r="M1839" s="1" t="s">
        <v>14578</v>
      </c>
      <c r="N1839" s="1" t="str">
        <f>IFERROR(VLOOKUP(D1839, 'Datos bancarios'!C:I, 7, FALSE), "Sin banco")</f>
        <v>BANCO DEL SOL S.A.</v>
      </c>
    </row>
    <row r="1840" spans="2:14">
      <c r="B1840" s="1" t="s">
        <v>3722</v>
      </c>
      <c r="C1840" s="1" t="s">
        <v>19377</v>
      </c>
      <c r="D1840" s="1">
        <v>37514682</v>
      </c>
      <c r="E1840" s="1" t="s">
        <v>16059</v>
      </c>
      <c r="F1840" s="1" t="s">
        <v>19376</v>
      </c>
      <c r="G1840" s="1">
        <f>IFERROR(VLOOKUP(D1840, 'Datos bancarios'!C:J, 8, FALSE), "Sin celular")</f>
        <v>2613612909</v>
      </c>
      <c r="H1840" s="1" t="str">
        <f>IFERROR(
   IF(
      VLOOKUP(D1840, 'Datos bancarios'!C:E, 2, FALSE) &lt;&gt; "",
      VLOOKUP(D1840, 'Datos bancarios'!C:E, 2, FALSE),
      IF(
         VLOOKUP(D1840, 'Datos bancarios'!C:E, 3, FALSE) &lt;&gt; "",
         VLOOKUP(D1840, 'Datos bancarios'!C:E, 3, FALSE),
         "Sin CBU"
      )
   ),
   "Sin CBU"
)</f>
        <v>0270034220037324930018</v>
      </c>
      <c r="I1840" s="1">
        <f>IFERROR(VLOOKUP(D1840, 'Datos bancarios'!C:G, 5, FALSE), "Sin alias")</f>
        <v>0</v>
      </c>
      <c r="J1840" s="1">
        <f>IFERROR(VLOOKUP(D1840, 'Datos bancarios'!C:H, 6, FALSE), "Sin titular")</f>
        <v>0</v>
      </c>
      <c r="K1840" s="1" t="s">
        <v>14576</v>
      </c>
      <c r="L1840" s="1" t="s">
        <v>14577</v>
      </c>
      <c r="M1840" s="1" t="s">
        <v>14578</v>
      </c>
      <c r="N1840" s="1" t="str">
        <f>IFERROR(VLOOKUP(D1840, 'Datos bancarios'!C:I, 7, FALSE), "Sin banco")</f>
        <v>BANCO SUPERVIELLE S.A.</v>
      </c>
    </row>
    <row r="1841" spans="2:14">
      <c r="B1841" s="1" t="s">
        <v>3723</v>
      </c>
      <c r="C1841" s="1" t="s">
        <v>19377</v>
      </c>
      <c r="D1841" s="1">
        <v>37514784</v>
      </c>
      <c r="E1841" s="1" t="s">
        <v>15717</v>
      </c>
      <c r="F1841" s="1" t="s">
        <v>19376</v>
      </c>
      <c r="G1841" s="1" t="str">
        <f>IFERROR(VLOOKUP(D1841, 'Datos bancarios'!C:J, 8, FALSE), "Sin celular")</f>
        <v>Sin celular</v>
      </c>
      <c r="H1841" s="1" t="str">
        <f>IFERROR(
   IF(
      VLOOKUP(D1841, 'Datos bancarios'!C:E, 2, FALSE) &lt;&gt; "",
      VLOOKUP(D1841, 'Datos bancarios'!C:E, 2, FALSE),
      IF(
         VLOOKUP(D1841, 'Datos bancarios'!C:E, 3, FALSE) &lt;&gt; "",
         VLOOKUP(D1841, 'Datos bancarios'!C:E, 3, FALSE),
         "Sin CBU"
      )
   ),
   "Sin CBU"
)</f>
        <v>Sin CBU</v>
      </c>
      <c r="I1841" s="1" t="str">
        <f>IFERROR(VLOOKUP(D1841, 'Datos bancarios'!C:G, 5, FALSE), "Sin alias")</f>
        <v>Sin alias</v>
      </c>
      <c r="J1841" s="1" t="str">
        <f>IFERROR(VLOOKUP(D1841, 'Datos bancarios'!C:H, 6, FALSE), "Sin titular")</f>
        <v>Sin titular</v>
      </c>
      <c r="K1841" s="1" t="s">
        <v>14576</v>
      </c>
      <c r="L1841" s="1" t="s">
        <v>14577</v>
      </c>
      <c r="M1841" s="1" t="s">
        <v>14578</v>
      </c>
      <c r="N1841" s="1" t="str">
        <f>IFERROR(VLOOKUP(D1841, 'Datos bancarios'!C:I, 7, FALSE), "Sin banco")</f>
        <v>Sin banco</v>
      </c>
    </row>
    <row r="1842" spans="2:14">
      <c r="B1842" s="1" t="s">
        <v>3724</v>
      </c>
      <c r="C1842" s="1" t="s">
        <v>19377</v>
      </c>
      <c r="D1842" s="1">
        <v>37514914</v>
      </c>
      <c r="E1842" s="1" t="s">
        <v>14997</v>
      </c>
      <c r="F1842" s="1" t="s">
        <v>19376</v>
      </c>
      <c r="G1842" s="1" t="str">
        <f>IFERROR(VLOOKUP(D1842, 'Datos bancarios'!C:J, 8, FALSE), "Sin celular")</f>
        <v>Sin celular</v>
      </c>
      <c r="H1842" s="1" t="str">
        <f>IFERROR(
   IF(
      VLOOKUP(D1842, 'Datos bancarios'!C:E, 2, FALSE) &lt;&gt; "",
      VLOOKUP(D1842, 'Datos bancarios'!C:E, 2, FALSE),
      IF(
         VLOOKUP(D1842, 'Datos bancarios'!C:E, 3, FALSE) &lt;&gt; "",
         VLOOKUP(D1842, 'Datos bancarios'!C:E, 3, FALSE),
         "Sin CBU"
      )
   ),
   "Sin CBU"
)</f>
        <v>Sin CBU</v>
      </c>
      <c r="I1842" s="1" t="str">
        <f>IFERROR(VLOOKUP(D1842, 'Datos bancarios'!C:G, 5, FALSE), "Sin alias")</f>
        <v>Sin alias</v>
      </c>
      <c r="J1842" s="1" t="str">
        <f>IFERROR(VLOOKUP(D1842, 'Datos bancarios'!C:H, 6, FALSE), "Sin titular")</f>
        <v>Sin titular</v>
      </c>
      <c r="K1842" s="1" t="s">
        <v>14576</v>
      </c>
      <c r="L1842" s="1" t="s">
        <v>14577</v>
      </c>
      <c r="M1842" s="1" t="s">
        <v>14578</v>
      </c>
      <c r="N1842" s="1" t="str">
        <f>IFERROR(VLOOKUP(D1842, 'Datos bancarios'!C:I, 7, FALSE), "Sin banco")</f>
        <v>Sin banco</v>
      </c>
    </row>
    <row r="1843" spans="2:14">
      <c r="B1843" s="1" t="s">
        <v>3725</v>
      </c>
      <c r="C1843" s="1" t="s">
        <v>19377</v>
      </c>
      <c r="D1843" s="1">
        <v>37514939</v>
      </c>
      <c r="E1843" s="1" t="s">
        <v>15881</v>
      </c>
      <c r="F1843" s="1" t="s">
        <v>19376</v>
      </c>
      <c r="G1843" s="1">
        <f>IFERROR(VLOOKUP(D1843, 'Datos bancarios'!C:J, 8, FALSE), "Sin celular")</f>
        <v>2615578242</v>
      </c>
      <c r="H1843" s="1" t="str">
        <f>IFERROR(
   IF(
      VLOOKUP(D1843, 'Datos bancarios'!C:E, 2, FALSE) &lt;&gt; "",
      VLOOKUP(D1843, 'Datos bancarios'!C:E, 2, FALSE),
      IF(
         VLOOKUP(D1843, 'Datos bancarios'!C:E, 3, FALSE) &lt;&gt; "",
         VLOOKUP(D1843, 'Datos bancarios'!C:E, 3, FALSE),
         "Sin CBU"
      )
   ),
   "Sin CBU"
)</f>
        <v>0110629530062917977647</v>
      </c>
      <c r="I1843" s="1" t="str">
        <f>IFERROR(VLOOKUP(D1843, 'Datos bancarios'!C:G, 5, FALSE), "Sin alias")</f>
        <v>anto.arias.bn</v>
      </c>
      <c r="J1843" s="1">
        <f>IFERROR(VLOOKUP(D1843, 'Datos bancarios'!C:H, 6, FALSE), "Sin titular")</f>
        <v>0</v>
      </c>
      <c r="K1843" s="1" t="s">
        <v>14576</v>
      </c>
      <c r="L1843" s="1" t="s">
        <v>14577</v>
      </c>
      <c r="M1843" s="1" t="s">
        <v>14578</v>
      </c>
      <c r="N1843" s="1" t="str">
        <f>IFERROR(VLOOKUP(D1843, 'Datos bancarios'!C:I, 7, FALSE), "Sin banco")</f>
        <v>BANCO DE LA NACION ARGENTINA</v>
      </c>
    </row>
    <row r="1844" spans="2:14">
      <c r="B1844" s="1" t="s">
        <v>3726</v>
      </c>
      <c r="C1844" s="1" t="s">
        <v>19377</v>
      </c>
      <c r="D1844" s="1">
        <v>37515323</v>
      </c>
      <c r="E1844" s="1" t="s">
        <v>16213</v>
      </c>
      <c r="F1844" s="1" t="s">
        <v>19376</v>
      </c>
      <c r="G1844" s="1" t="str">
        <f>IFERROR(VLOOKUP(D1844, 'Datos bancarios'!C:J, 8, FALSE), "Sin celular")</f>
        <v>Sin celular</v>
      </c>
      <c r="H1844" s="1" t="str">
        <f>IFERROR(
   IF(
      VLOOKUP(D1844, 'Datos bancarios'!C:E, 2, FALSE) &lt;&gt; "",
      VLOOKUP(D1844, 'Datos bancarios'!C:E, 2, FALSE),
      IF(
         VLOOKUP(D1844, 'Datos bancarios'!C:E, 3, FALSE) &lt;&gt; "",
         VLOOKUP(D1844, 'Datos bancarios'!C:E, 3, FALSE),
         "Sin CBU"
      )
   ),
   "Sin CBU"
)</f>
        <v>Sin CBU</v>
      </c>
      <c r="I1844" s="1" t="str">
        <f>IFERROR(VLOOKUP(D1844, 'Datos bancarios'!C:G, 5, FALSE), "Sin alias")</f>
        <v>Sin alias</v>
      </c>
      <c r="J1844" s="1" t="str">
        <f>IFERROR(VLOOKUP(D1844, 'Datos bancarios'!C:H, 6, FALSE), "Sin titular")</f>
        <v>Sin titular</v>
      </c>
      <c r="K1844" s="1" t="s">
        <v>14576</v>
      </c>
      <c r="L1844" s="1" t="s">
        <v>14577</v>
      </c>
      <c r="M1844" s="1" t="s">
        <v>14578</v>
      </c>
      <c r="N1844" s="1" t="str">
        <f>IFERROR(VLOOKUP(D1844, 'Datos bancarios'!C:I, 7, FALSE), "Sin banco")</f>
        <v>Sin banco</v>
      </c>
    </row>
    <row r="1845" spans="2:14">
      <c r="B1845" s="1" t="s">
        <v>3727</v>
      </c>
      <c r="C1845" s="1" t="s">
        <v>19377</v>
      </c>
      <c r="D1845" s="1">
        <v>37515487</v>
      </c>
      <c r="E1845" s="1" t="s">
        <v>15743</v>
      </c>
      <c r="F1845" s="1" t="s">
        <v>19376</v>
      </c>
      <c r="G1845" s="1" t="str">
        <f>IFERROR(VLOOKUP(D1845, 'Datos bancarios'!C:J, 8, FALSE), "Sin celular")</f>
        <v>Sin celular</v>
      </c>
      <c r="H1845" s="1" t="str">
        <f>IFERROR(
   IF(
      VLOOKUP(D1845, 'Datos bancarios'!C:E, 2, FALSE) &lt;&gt; "",
      VLOOKUP(D1845, 'Datos bancarios'!C:E, 2, FALSE),
      IF(
         VLOOKUP(D1845, 'Datos bancarios'!C:E, 3, FALSE) &lt;&gt; "",
         VLOOKUP(D1845, 'Datos bancarios'!C:E, 3, FALSE),
         "Sin CBU"
      )
   ),
   "Sin CBU"
)</f>
        <v>Sin CBU</v>
      </c>
      <c r="I1845" s="1" t="str">
        <f>IFERROR(VLOOKUP(D1845, 'Datos bancarios'!C:G, 5, FALSE), "Sin alias")</f>
        <v>Sin alias</v>
      </c>
      <c r="J1845" s="1" t="str">
        <f>IFERROR(VLOOKUP(D1845, 'Datos bancarios'!C:H, 6, FALSE), "Sin titular")</f>
        <v>Sin titular</v>
      </c>
      <c r="K1845" s="1" t="s">
        <v>14576</v>
      </c>
      <c r="L1845" s="1" t="s">
        <v>14577</v>
      </c>
      <c r="M1845" s="1" t="s">
        <v>14578</v>
      </c>
      <c r="N1845" s="1" t="str">
        <f>IFERROR(VLOOKUP(D1845, 'Datos bancarios'!C:I, 7, FALSE), "Sin banco")</f>
        <v>Sin banco</v>
      </c>
    </row>
    <row r="1846" spans="2:14">
      <c r="B1846" s="1" t="s">
        <v>3728</v>
      </c>
      <c r="C1846" s="1" t="s">
        <v>19377</v>
      </c>
      <c r="D1846" s="1">
        <v>37517037</v>
      </c>
      <c r="E1846" s="1" t="s">
        <v>16596</v>
      </c>
      <c r="F1846" s="1" t="s">
        <v>19376</v>
      </c>
      <c r="G1846" s="1" t="str">
        <f>IFERROR(VLOOKUP(D1846, 'Datos bancarios'!C:J, 8, FALSE), "Sin celular")</f>
        <v>Sin celular</v>
      </c>
      <c r="H1846" s="1" t="str">
        <f>IFERROR(
   IF(
      VLOOKUP(D1846, 'Datos bancarios'!C:E, 2, FALSE) &lt;&gt; "",
      VLOOKUP(D1846, 'Datos bancarios'!C:E, 2, FALSE),
      IF(
         VLOOKUP(D1846, 'Datos bancarios'!C:E, 3, FALSE) &lt;&gt; "",
         VLOOKUP(D1846, 'Datos bancarios'!C:E, 3, FALSE),
         "Sin CBU"
      )
   ),
   "Sin CBU"
)</f>
        <v>Sin CBU</v>
      </c>
      <c r="I1846" s="1" t="str">
        <f>IFERROR(VLOOKUP(D1846, 'Datos bancarios'!C:G, 5, FALSE), "Sin alias")</f>
        <v>Sin alias</v>
      </c>
      <c r="J1846" s="1" t="str">
        <f>IFERROR(VLOOKUP(D1846, 'Datos bancarios'!C:H, 6, FALSE), "Sin titular")</f>
        <v>Sin titular</v>
      </c>
      <c r="K1846" s="1" t="s">
        <v>14576</v>
      </c>
      <c r="L1846" s="1" t="s">
        <v>14577</v>
      </c>
      <c r="M1846" s="1" t="s">
        <v>14578</v>
      </c>
      <c r="N1846" s="1" t="str">
        <f>IFERROR(VLOOKUP(D1846, 'Datos bancarios'!C:I, 7, FALSE), "Sin banco")</f>
        <v>Sin banco</v>
      </c>
    </row>
    <row r="1847" spans="2:14">
      <c r="B1847" s="1" t="s">
        <v>3729</v>
      </c>
      <c r="C1847" s="1" t="s">
        <v>19377</v>
      </c>
      <c r="D1847" s="1">
        <v>37517170</v>
      </c>
      <c r="E1847" s="1" t="s">
        <v>16171</v>
      </c>
      <c r="F1847" s="1" t="s">
        <v>19376</v>
      </c>
      <c r="G1847" s="1" t="str">
        <f>IFERROR(VLOOKUP(D1847, 'Datos bancarios'!C:J, 8, FALSE), "Sin celular")</f>
        <v>Sin celular</v>
      </c>
      <c r="H1847" s="1" t="str">
        <f>IFERROR(
   IF(
      VLOOKUP(D1847, 'Datos bancarios'!C:E, 2, FALSE) &lt;&gt; "",
      VLOOKUP(D1847, 'Datos bancarios'!C:E, 2, FALSE),
      IF(
         VLOOKUP(D1847, 'Datos bancarios'!C:E, 3, FALSE) &lt;&gt; "",
         VLOOKUP(D1847, 'Datos bancarios'!C:E, 3, FALSE),
         "Sin CBU"
      )
   ),
   "Sin CBU"
)</f>
        <v>Sin CBU</v>
      </c>
      <c r="I1847" s="1" t="str">
        <f>IFERROR(VLOOKUP(D1847, 'Datos bancarios'!C:G, 5, FALSE), "Sin alias")</f>
        <v>Sin alias</v>
      </c>
      <c r="J1847" s="1" t="str">
        <f>IFERROR(VLOOKUP(D1847, 'Datos bancarios'!C:H, 6, FALSE), "Sin titular")</f>
        <v>Sin titular</v>
      </c>
      <c r="K1847" s="1" t="s">
        <v>14576</v>
      </c>
      <c r="L1847" s="1" t="s">
        <v>14577</v>
      </c>
      <c r="M1847" s="1" t="s">
        <v>14578</v>
      </c>
      <c r="N1847" s="1" t="str">
        <f>IFERROR(VLOOKUP(D1847, 'Datos bancarios'!C:I, 7, FALSE), "Sin banco")</f>
        <v>Sin banco</v>
      </c>
    </row>
    <row r="1848" spans="2:14">
      <c r="B1848" s="1" t="s">
        <v>3730</v>
      </c>
      <c r="C1848" s="1" t="s">
        <v>19377</v>
      </c>
      <c r="D1848" s="1">
        <v>37517278</v>
      </c>
      <c r="E1848" s="1" t="s">
        <v>15661</v>
      </c>
      <c r="F1848" s="1" t="s">
        <v>19376</v>
      </c>
      <c r="G1848" s="1" t="str">
        <f>IFERROR(VLOOKUP(D1848, 'Datos bancarios'!C:J, 8, FALSE), "Sin celular")</f>
        <v>Sin celular</v>
      </c>
      <c r="H1848" s="1" t="str">
        <f>IFERROR(
   IF(
      VLOOKUP(D1848, 'Datos bancarios'!C:E, 2, FALSE) &lt;&gt; "",
      VLOOKUP(D1848, 'Datos bancarios'!C:E, 2, FALSE),
      IF(
         VLOOKUP(D1848, 'Datos bancarios'!C:E, 3, FALSE) &lt;&gt; "",
         VLOOKUP(D1848, 'Datos bancarios'!C:E, 3, FALSE),
         "Sin CBU"
      )
   ),
   "Sin CBU"
)</f>
        <v>Sin CBU</v>
      </c>
      <c r="I1848" s="1" t="str">
        <f>IFERROR(VLOOKUP(D1848, 'Datos bancarios'!C:G, 5, FALSE), "Sin alias")</f>
        <v>Sin alias</v>
      </c>
      <c r="J1848" s="1" t="str">
        <f>IFERROR(VLOOKUP(D1848, 'Datos bancarios'!C:H, 6, FALSE), "Sin titular")</f>
        <v>Sin titular</v>
      </c>
      <c r="K1848" s="1" t="s">
        <v>14576</v>
      </c>
      <c r="L1848" s="1" t="s">
        <v>14577</v>
      </c>
      <c r="M1848" s="1" t="s">
        <v>14578</v>
      </c>
      <c r="N1848" s="1" t="str">
        <f>IFERROR(VLOOKUP(D1848, 'Datos bancarios'!C:I, 7, FALSE), "Sin banco")</f>
        <v>Sin banco</v>
      </c>
    </row>
    <row r="1849" spans="2:14">
      <c r="B1849" s="1" t="s">
        <v>3731</v>
      </c>
      <c r="C1849" s="1" t="s">
        <v>19377</v>
      </c>
      <c r="D1849" s="1">
        <v>37517592</v>
      </c>
      <c r="E1849" s="1" t="s">
        <v>15895</v>
      </c>
      <c r="F1849" s="1" t="s">
        <v>19376</v>
      </c>
      <c r="G1849" s="1" t="str">
        <f>IFERROR(VLOOKUP(D1849, 'Datos bancarios'!C:J, 8, FALSE), "Sin celular")</f>
        <v>Sin celular</v>
      </c>
      <c r="H1849" s="1" t="str">
        <f>IFERROR(
   IF(
      VLOOKUP(D1849, 'Datos bancarios'!C:E, 2, FALSE) &lt;&gt; "",
      VLOOKUP(D1849, 'Datos bancarios'!C:E, 2, FALSE),
      IF(
         VLOOKUP(D1849, 'Datos bancarios'!C:E, 3, FALSE) &lt;&gt; "",
         VLOOKUP(D1849, 'Datos bancarios'!C:E, 3, FALSE),
         "Sin CBU"
      )
   ),
   "Sin CBU"
)</f>
        <v>Sin CBU</v>
      </c>
      <c r="I1849" s="1" t="str">
        <f>IFERROR(VLOOKUP(D1849, 'Datos bancarios'!C:G, 5, FALSE), "Sin alias")</f>
        <v>Sin alias</v>
      </c>
      <c r="J1849" s="1" t="str">
        <f>IFERROR(VLOOKUP(D1849, 'Datos bancarios'!C:H, 6, FALSE), "Sin titular")</f>
        <v>Sin titular</v>
      </c>
      <c r="K1849" s="1" t="s">
        <v>14576</v>
      </c>
      <c r="L1849" s="1" t="s">
        <v>14577</v>
      </c>
      <c r="M1849" s="1" t="s">
        <v>14578</v>
      </c>
      <c r="N1849" s="1" t="str">
        <f>IFERROR(VLOOKUP(D1849, 'Datos bancarios'!C:I, 7, FALSE), "Sin banco")</f>
        <v>Sin banco</v>
      </c>
    </row>
    <row r="1850" spans="2:14">
      <c r="B1850" s="1" t="s">
        <v>3732</v>
      </c>
      <c r="C1850" s="1" t="s">
        <v>1951</v>
      </c>
      <c r="D1850" s="1">
        <v>37517737</v>
      </c>
      <c r="E1850" s="1" t="s">
        <v>17222</v>
      </c>
      <c r="F1850" s="1" t="s">
        <v>19376</v>
      </c>
      <c r="G1850" s="1" t="str">
        <f>IFERROR(VLOOKUP(D1850, 'Datos bancarios'!C:J, 8, FALSE), "Sin celular")</f>
        <v>Sin celular</v>
      </c>
      <c r="H1850" s="1" t="str">
        <f>IFERROR(
   IF(
      VLOOKUP(D1850, 'Datos bancarios'!C:E, 2, FALSE) &lt;&gt; "",
      VLOOKUP(D1850, 'Datos bancarios'!C:E, 2, FALSE),
      IF(
         VLOOKUP(D1850, 'Datos bancarios'!C:E, 3, FALSE) &lt;&gt; "",
         VLOOKUP(D1850, 'Datos bancarios'!C:E, 3, FALSE),
         "Sin CBU"
      )
   ),
   "Sin CBU"
)</f>
        <v>Sin CBU</v>
      </c>
      <c r="I1850" s="1" t="str">
        <f>IFERROR(VLOOKUP(D1850, 'Datos bancarios'!C:G, 5, FALSE), "Sin alias")</f>
        <v>Sin alias</v>
      </c>
      <c r="J1850" s="1" t="str">
        <f>IFERROR(VLOOKUP(D1850, 'Datos bancarios'!C:H, 6, FALSE), "Sin titular")</f>
        <v>Sin titular</v>
      </c>
      <c r="K1850" s="1" t="s">
        <v>14576</v>
      </c>
      <c r="L1850" s="1" t="s">
        <v>14577</v>
      </c>
      <c r="M1850" s="1" t="s">
        <v>14578</v>
      </c>
      <c r="N1850" s="1" t="str">
        <f>IFERROR(VLOOKUP(D1850, 'Datos bancarios'!C:I, 7, FALSE), "Sin banco")</f>
        <v>Sin banco</v>
      </c>
    </row>
    <row r="1851" spans="2:14">
      <c r="B1851" s="1" t="s">
        <v>3733</v>
      </c>
      <c r="C1851" s="1" t="s">
        <v>19377</v>
      </c>
      <c r="D1851" s="1">
        <v>37517809</v>
      </c>
      <c r="E1851" s="1" t="s">
        <v>15935</v>
      </c>
      <c r="F1851" s="1" t="s">
        <v>19376</v>
      </c>
      <c r="G1851" s="1">
        <f>IFERROR(VLOOKUP(D1851, 'Datos bancarios'!C:J, 8, FALSE), "Sin celular")</f>
        <v>2615360290</v>
      </c>
      <c r="H1851" s="1" t="str">
        <f>IFERROR(
   IF(
      VLOOKUP(D1851, 'Datos bancarios'!C:E, 2, FALSE) &lt;&gt; "",
      VLOOKUP(D1851, 'Datos bancarios'!C:E, 2, FALSE),
      IF(
         VLOOKUP(D1851, 'Datos bancarios'!C:E, 3, FALSE) &lt;&gt; "",
         VLOOKUP(D1851, 'Datos bancarios'!C:E, 3, FALSE),
         "Sin CBU"
      )
   ),
   "Sin CBU"
)</f>
        <v>0070081830004104331591</v>
      </c>
      <c r="I1851" s="1" t="str">
        <f>IFERROR(VLOOKUP(D1851, 'Datos bancarios'!C:G, 5, FALSE), "Sin alias")</f>
        <v>gio.tomba</v>
      </c>
      <c r="J1851" s="1">
        <f>IFERROR(VLOOKUP(D1851, 'Datos bancarios'!C:H, 6, FALSE), "Sin titular")</f>
        <v>0</v>
      </c>
      <c r="K1851" s="1" t="s">
        <v>14576</v>
      </c>
      <c r="L1851" s="1" t="s">
        <v>14577</v>
      </c>
      <c r="M1851" s="1" t="s">
        <v>14578</v>
      </c>
      <c r="N1851" s="1" t="str">
        <f>IFERROR(VLOOKUP(D1851, 'Datos bancarios'!C:I, 7, FALSE), "Sin banco")</f>
        <v>BANCO DE GALICIA Y BUENOS AIRES S.A.U.</v>
      </c>
    </row>
    <row r="1852" spans="2:14">
      <c r="B1852" s="1" t="s">
        <v>3734</v>
      </c>
      <c r="C1852" s="1" t="s">
        <v>19377</v>
      </c>
      <c r="D1852" s="1">
        <v>37518240</v>
      </c>
      <c r="E1852" s="1" t="s">
        <v>15108</v>
      </c>
      <c r="F1852" s="1" t="s">
        <v>19376</v>
      </c>
      <c r="G1852" s="1" t="str">
        <f>IFERROR(VLOOKUP(D1852, 'Datos bancarios'!C:J, 8, FALSE), "Sin celular")</f>
        <v>Sin celular</v>
      </c>
      <c r="H1852" s="1" t="str">
        <f>IFERROR(
   IF(
      VLOOKUP(D1852, 'Datos bancarios'!C:E, 2, FALSE) &lt;&gt; "",
      VLOOKUP(D1852, 'Datos bancarios'!C:E, 2, FALSE),
      IF(
         VLOOKUP(D1852, 'Datos bancarios'!C:E, 3, FALSE) &lt;&gt; "",
         VLOOKUP(D1852, 'Datos bancarios'!C:E, 3, FALSE),
         "Sin CBU"
      )
   ),
   "Sin CBU"
)</f>
        <v>Sin CBU</v>
      </c>
      <c r="I1852" s="1" t="str">
        <f>IFERROR(VLOOKUP(D1852, 'Datos bancarios'!C:G, 5, FALSE), "Sin alias")</f>
        <v>Sin alias</v>
      </c>
      <c r="J1852" s="1" t="str">
        <f>IFERROR(VLOOKUP(D1852, 'Datos bancarios'!C:H, 6, FALSE), "Sin titular")</f>
        <v>Sin titular</v>
      </c>
      <c r="K1852" s="1" t="s">
        <v>14576</v>
      </c>
      <c r="L1852" s="1" t="s">
        <v>14577</v>
      </c>
      <c r="M1852" s="1" t="s">
        <v>14578</v>
      </c>
      <c r="N1852" s="1" t="str">
        <f>IFERROR(VLOOKUP(D1852, 'Datos bancarios'!C:I, 7, FALSE), "Sin banco")</f>
        <v>Sin banco</v>
      </c>
    </row>
    <row r="1853" spans="2:14">
      <c r="B1853" s="1" t="s">
        <v>3735</v>
      </c>
      <c r="C1853" s="1" t="s">
        <v>19377</v>
      </c>
      <c r="D1853" s="1">
        <v>37518261</v>
      </c>
      <c r="E1853" s="1" t="s">
        <v>16543</v>
      </c>
      <c r="F1853" s="1" t="s">
        <v>19376</v>
      </c>
      <c r="G1853" s="1" t="str">
        <f>IFERROR(VLOOKUP(D1853, 'Datos bancarios'!C:J, 8, FALSE), "Sin celular")</f>
        <v>Sin celular</v>
      </c>
      <c r="H1853" s="1" t="str">
        <f>IFERROR(
   IF(
      VLOOKUP(D1853, 'Datos bancarios'!C:E, 2, FALSE) &lt;&gt; "",
      VLOOKUP(D1853, 'Datos bancarios'!C:E, 2, FALSE),
      IF(
         VLOOKUP(D1853, 'Datos bancarios'!C:E, 3, FALSE) &lt;&gt; "",
         VLOOKUP(D1853, 'Datos bancarios'!C:E, 3, FALSE),
         "Sin CBU"
      )
   ),
   "Sin CBU"
)</f>
        <v>Sin CBU</v>
      </c>
      <c r="I1853" s="1" t="str">
        <f>IFERROR(VLOOKUP(D1853, 'Datos bancarios'!C:G, 5, FALSE), "Sin alias")</f>
        <v>Sin alias</v>
      </c>
      <c r="J1853" s="1" t="str">
        <f>IFERROR(VLOOKUP(D1853, 'Datos bancarios'!C:H, 6, FALSE), "Sin titular")</f>
        <v>Sin titular</v>
      </c>
      <c r="K1853" s="1" t="s">
        <v>14576</v>
      </c>
      <c r="L1853" s="1" t="s">
        <v>14577</v>
      </c>
      <c r="M1853" s="1" t="s">
        <v>14578</v>
      </c>
      <c r="N1853" s="1" t="str">
        <f>IFERROR(VLOOKUP(D1853, 'Datos bancarios'!C:I, 7, FALSE), "Sin banco")</f>
        <v>Sin banco</v>
      </c>
    </row>
    <row r="1854" spans="2:14">
      <c r="B1854" s="1" t="s">
        <v>3736</v>
      </c>
      <c r="C1854" s="1" t="s">
        <v>19377</v>
      </c>
      <c r="D1854" s="1">
        <v>37518288</v>
      </c>
      <c r="E1854" s="1" t="s">
        <v>17077</v>
      </c>
      <c r="F1854" s="1" t="s">
        <v>19376</v>
      </c>
      <c r="G1854" s="1" t="str">
        <f>IFERROR(VLOOKUP(D1854, 'Datos bancarios'!C:J, 8, FALSE), "Sin celular")</f>
        <v>Sin celular</v>
      </c>
      <c r="H1854" s="1" t="str">
        <f>IFERROR(
   IF(
      VLOOKUP(D1854, 'Datos bancarios'!C:E, 2, FALSE) &lt;&gt; "",
      VLOOKUP(D1854, 'Datos bancarios'!C:E, 2, FALSE),
      IF(
         VLOOKUP(D1854, 'Datos bancarios'!C:E, 3, FALSE) &lt;&gt; "",
         VLOOKUP(D1854, 'Datos bancarios'!C:E, 3, FALSE),
         "Sin CBU"
      )
   ),
   "Sin CBU"
)</f>
        <v>Sin CBU</v>
      </c>
      <c r="I1854" s="1" t="str">
        <f>IFERROR(VLOOKUP(D1854, 'Datos bancarios'!C:G, 5, FALSE), "Sin alias")</f>
        <v>Sin alias</v>
      </c>
      <c r="J1854" s="1" t="str">
        <f>IFERROR(VLOOKUP(D1854, 'Datos bancarios'!C:H, 6, FALSE), "Sin titular")</f>
        <v>Sin titular</v>
      </c>
      <c r="K1854" s="1" t="s">
        <v>14576</v>
      </c>
      <c r="L1854" s="1" t="s">
        <v>14577</v>
      </c>
      <c r="M1854" s="1" t="s">
        <v>14578</v>
      </c>
      <c r="N1854" s="1" t="str">
        <f>IFERROR(VLOOKUP(D1854, 'Datos bancarios'!C:I, 7, FALSE), "Sin banco")</f>
        <v>Sin banco</v>
      </c>
    </row>
    <row r="1855" spans="2:14">
      <c r="B1855" s="1" t="s">
        <v>3737</v>
      </c>
      <c r="C1855" s="1" t="s">
        <v>19377</v>
      </c>
      <c r="D1855" s="1">
        <v>37518992</v>
      </c>
      <c r="E1855" s="1" t="s">
        <v>16153</v>
      </c>
      <c r="F1855" s="1" t="s">
        <v>19376</v>
      </c>
      <c r="G1855" s="1" t="str">
        <f>IFERROR(VLOOKUP(D1855, 'Datos bancarios'!C:J, 8, FALSE), "Sin celular")</f>
        <v>Sin celular</v>
      </c>
      <c r="H1855" s="1" t="str">
        <f>IFERROR(
   IF(
      VLOOKUP(D1855, 'Datos bancarios'!C:E, 2, FALSE) &lt;&gt; "",
      VLOOKUP(D1855, 'Datos bancarios'!C:E, 2, FALSE),
      IF(
         VLOOKUP(D1855, 'Datos bancarios'!C:E, 3, FALSE) &lt;&gt; "",
         VLOOKUP(D1855, 'Datos bancarios'!C:E, 3, FALSE),
         "Sin CBU"
      )
   ),
   "Sin CBU"
)</f>
        <v>Sin CBU</v>
      </c>
      <c r="I1855" s="1" t="str">
        <f>IFERROR(VLOOKUP(D1855, 'Datos bancarios'!C:G, 5, FALSE), "Sin alias")</f>
        <v>Sin alias</v>
      </c>
      <c r="J1855" s="1" t="str">
        <f>IFERROR(VLOOKUP(D1855, 'Datos bancarios'!C:H, 6, FALSE), "Sin titular")</f>
        <v>Sin titular</v>
      </c>
      <c r="K1855" s="1" t="s">
        <v>14576</v>
      </c>
      <c r="L1855" s="1" t="s">
        <v>14577</v>
      </c>
      <c r="M1855" s="1" t="s">
        <v>14578</v>
      </c>
      <c r="N1855" s="1" t="str">
        <f>IFERROR(VLOOKUP(D1855, 'Datos bancarios'!C:I, 7, FALSE), "Sin banco")</f>
        <v>Sin banco</v>
      </c>
    </row>
    <row r="1856" spans="2:14">
      <c r="B1856" s="1" t="s">
        <v>3738</v>
      </c>
      <c r="C1856" s="1" t="s">
        <v>19377</v>
      </c>
      <c r="D1856" s="1">
        <v>37519178</v>
      </c>
      <c r="E1856" s="1" t="s">
        <v>16111</v>
      </c>
      <c r="F1856" s="1" t="s">
        <v>19376</v>
      </c>
      <c r="G1856" s="1" t="str">
        <f>IFERROR(VLOOKUP(D1856, 'Datos bancarios'!C:J, 8, FALSE), "Sin celular")</f>
        <v>Sin celular</v>
      </c>
      <c r="H1856" s="1" t="str">
        <f>IFERROR(
   IF(
      VLOOKUP(D1856, 'Datos bancarios'!C:E, 2, FALSE) &lt;&gt; "",
      VLOOKUP(D1856, 'Datos bancarios'!C:E, 2, FALSE),
      IF(
         VLOOKUP(D1856, 'Datos bancarios'!C:E, 3, FALSE) &lt;&gt; "",
         VLOOKUP(D1856, 'Datos bancarios'!C:E, 3, FALSE),
         "Sin CBU"
      )
   ),
   "Sin CBU"
)</f>
        <v>Sin CBU</v>
      </c>
      <c r="I1856" s="1" t="str">
        <f>IFERROR(VLOOKUP(D1856, 'Datos bancarios'!C:G, 5, FALSE), "Sin alias")</f>
        <v>Sin alias</v>
      </c>
      <c r="J1856" s="1" t="str">
        <f>IFERROR(VLOOKUP(D1856, 'Datos bancarios'!C:H, 6, FALSE), "Sin titular")</f>
        <v>Sin titular</v>
      </c>
      <c r="K1856" s="1" t="s">
        <v>14576</v>
      </c>
      <c r="L1856" s="1" t="s">
        <v>14577</v>
      </c>
      <c r="M1856" s="1" t="s">
        <v>14578</v>
      </c>
      <c r="N1856" s="1" t="str">
        <f>IFERROR(VLOOKUP(D1856, 'Datos bancarios'!C:I, 7, FALSE), "Sin banco")</f>
        <v>Sin banco</v>
      </c>
    </row>
    <row r="1857" spans="2:14">
      <c r="B1857" s="1" t="s">
        <v>3739</v>
      </c>
      <c r="C1857" s="1" t="s">
        <v>19377</v>
      </c>
      <c r="D1857" s="1">
        <v>37519219</v>
      </c>
      <c r="E1857" s="1" t="s">
        <v>16339</v>
      </c>
      <c r="F1857" s="1" t="s">
        <v>19376</v>
      </c>
      <c r="G1857" s="1">
        <f>IFERROR(VLOOKUP(D1857, 'Datos bancarios'!C:J, 8, FALSE), "Sin celular")</f>
        <v>2612507836</v>
      </c>
      <c r="H1857" s="1" t="str">
        <f>IFERROR(
   IF(
      VLOOKUP(D1857, 'Datos bancarios'!C:E, 2, FALSE) &lt;&gt; "",
      VLOOKUP(D1857, 'Datos bancarios'!C:E, 2, FALSE),
      IF(
         VLOOKUP(D1857, 'Datos bancarios'!C:E, 3, FALSE) &lt;&gt; "",
         VLOOKUP(D1857, 'Datos bancarios'!C:E, 3, FALSE),
         "Sin CBU"
      )
   ),
   "Sin CBU"
)</f>
        <v>0340291908291021116003</v>
      </c>
      <c r="I1857" s="1" t="str">
        <f>IFERROR(VLOOKUP(D1857, 'Datos bancarios'!C:G, 5, FALSE), "Sin alias")</f>
        <v>LARGO.MECHAS.BARBA</v>
      </c>
      <c r="J1857" s="1" t="str">
        <f>IFERROR(VLOOKUP(D1857, 'Datos bancarios'!C:H, 6, FALSE), "Sin titular")</f>
        <v>Miguel Ángel Flores</v>
      </c>
      <c r="K1857" s="1" t="s">
        <v>14576</v>
      </c>
      <c r="L1857" s="1" t="s">
        <v>14577</v>
      </c>
      <c r="M1857" s="1" t="s">
        <v>14578</v>
      </c>
      <c r="N1857" s="1" t="str">
        <f>IFERROR(VLOOKUP(D1857, 'Datos bancarios'!C:I, 7, FALSE), "Sin banco")</f>
        <v>BANCO PATAGONIA S.A.</v>
      </c>
    </row>
    <row r="1858" spans="2:14">
      <c r="B1858" s="1" t="s">
        <v>3742</v>
      </c>
      <c r="C1858" s="1" t="s">
        <v>19377</v>
      </c>
      <c r="D1858" s="1">
        <v>37520629</v>
      </c>
      <c r="E1858" s="1" t="s">
        <v>15770</v>
      </c>
      <c r="F1858" s="1" t="s">
        <v>19376</v>
      </c>
      <c r="G1858" s="1" t="str">
        <f>IFERROR(VLOOKUP(D1858, 'Datos bancarios'!C:J, 8, FALSE), "Sin celular")</f>
        <v>Sin celular</v>
      </c>
      <c r="H1858" s="1" t="str">
        <f>IFERROR(
   IF(
      VLOOKUP(D1858, 'Datos bancarios'!C:E, 2, FALSE) &lt;&gt; "",
      VLOOKUP(D1858, 'Datos bancarios'!C:E, 2, FALSE),
      IF(
         VLOOKUP(D1858, 'Datos bancarios'!C:E, 3, FALSE) &lt;&gt; "",
         VLOOKUP(D1858, 'Datos bancarios'!C:E, 3, FALSE),
         "Sin CBU"
      )
   ),
   "Sin CBU"
)</f>
        <v>Sin CBU</v>
      </c>
      <c r="I1858" s="1" t="str">
        <f>IFERROR(VLOOKUP(D1858, 'Datos bancarios'!C:G, 5, FALSE), "Sin alias")</f>
        <v>Sin alias</v>
      </c>
      <c r="J1858" s="1" t="str">
        <f>IFERROR(VLOOKUP(D1858, 'Datos bancarios'!C:H, 6, FALSE), "Sin titular")</f>
        <v>Sin titular</v>
      </c>
      <c r="K1858" s="1" t="s">
        <v>14576</v>
      </c>
      <c r="L1858" s="1" t="s">
        <v>14577</v>
      </c>
      <c r="M1858" s="1" t="s">
        <v>14578</v>
      </c>
      <c r="N1858" s="1" t="str">
        <f>IFERROR(VLOOKUP(D1858, 'Datos bancarios'!C:I, 7, FALSE), "Sin banco")</f>
        <v>Sin banco</v>
      </c>
    </row>
    <row r="1859" spans="2:14">
      <c r="B1859" s="1" t="s">
        <v>3743</v>
      </c>
      <c r="C1859" s="1" t="s">
        <v>19377</v>
      </c>
      <c r="D1859" s="1">
        <v>37520635</v>
      </c>
      <c r="E1859" s="1" t="s">
        <v>16095</v>
      </c>
      <c r="F1859" s="1" t="s">
        <v>19376</v>
      </c>
      <c r="G1859" s="1" t="str">
        <f>IFERROR(VLOOKUP(D1859, 'Datos bancarios'!C:J, 8, FALSE), "Sin celular")</f>
        <v>Sin celular</v>
      </c>
      <c r="H1859" s="1" t="str">
        <f>IFERROR(
   IF(
      VLOOKUP(D1859, 'Datos bancarios'!C:E, 2, FALSE) &lt;&gt; "",
      VLOOKUP(D1859, 'Datos bancarios'!C:E, 2, FALSE),
      IF(
         VLOOKUP(D1859, 'Datos bancarios'!C:E, 3, FALSE) &lt;&gt; "",
         VLOOKUP(D1859, 'Datos bancarios'!C:E, 3, FALSE),
         "Sin CBU"
      )
   ),
   "Sin CBU"
)</f>
        <v>Sin CBU</v>
      </c>
      <c r="I1859" s="1" t="str">
        <f>IFERROR(VLOOKUP(D1859, 'Datos bancarios'!C:G, 5, FALSE), "Sin alias")</f>
        <v>Sin alias</v>
      </c>
      <c r="J1859" s="1" t="str">
        <f>IFERROR(VLOOKUP(D1859, 'Datos bancarios'!C:H, 6, FALSE), "Sin titular")</f>
        <v>Sin titular</v>
      </c>
      <c r="K1859" s="1" t="s">
        <v>14576</v>
      </c>
      <c r="L1859" s="1" t="s">
        <v>14577</v>
      </c>
      <c r="M1859" s="1" t="s">
        <v>14578</v>
      </c>
      <c r="N1859" s="1" t="str">
        <f>IFERROR(VLOOKUP(D1859, 'Datos bancarios'!C:I, 7, FALSE), "Sin banco")</f>
        <v>Sin banco</v>
      </c>
    </row>
    <row r="1860" spans="2:14">
      <c r="B1860" s="1" t="s">
        <v>3744</v>
      </c>
      <c r="C1860" s="1" t="s">
        <v>19377</v>
      </c>
      <c r="D1860" s="1">
        <v>37520837</v>
      </c>
      <c r="E1860" s="1" t="s">
        <v>15945</v>
      </c>
      <c r="F1860" s="1" t="s">
        <v>19376</v>
      </c>
      <c r="G1860" s="1" t="str">
        <f>IFERROR(VLOOKUP(D1860, 'Datos bancarios'!C:J, 8, FALSE), "Sin celular")</f>
        <v>Sin celular</v>
      </c>
      <c r="H1860" s="1" t="str">
        <f>IFERROR(
   IF(
      VLOOKUP(D1860, 'Datos bancarios'!C:E, 2, FALSE) &lt;&gt; "",
      VLOOKUP(D1860, 'Datos bancarios'!C:E, 2, FALSE),
      IF(
         VLOOKUP(D1860, 'Datos bancarios'!C:E, 3, FALSE) &lt;&gt; "",
         VLOOKUP(D1860, 'Datos bancarios'!C:E, 3, FALSE),
         "Sin CBU"
      )
   ),
   "Sin CBU"
)</f>
        <v>Sin CBU</v>
      </c>
      <c r="I1860" s="1" t="str">
        <f>IFERROR(VLOOKUP(D1860, 'Datos bancarios'!C:G, 5, FALSE), "Sin alias")</f>
        <v>Sin alias</v>
      </c>
      <c r="J1860" s="1" t="str">
        <f>IFERROR(VLOOKUP(D1860, 'Datos bancarios'!C:H, 6, FALSE), "Sin titular")</f>
        <v>Sin titular</v>
      </c>
      <c r="K1860" s="1" t="s">
        <v>14576</v>
      </c>
      <c r="L1860" s="1" t="s">
        <v>14577</v>
      </c>
      <c r="M1860" s="1" t="s">
        <v>14578</v>
      </c>
      <c r="N1860" s="1" t="str">
        <f>IFERROR(VLOOKUP(D1860, 'Datos bancarios'!C:I, 7, FALSE), "Sin banco")</f>
        <v>Sin banco</v>
      </c>
    </row>
    <row r="1861" spans="2:14">
      <c r="B1861" s="1" t="s">
        <v>3745</v>
      </c>
      <c r="C1861" s="1" t="s">
        <v>19377</v>
      </c>
      <c r="D1861" s="1">
        <v>37521089</v>
      </c>
      <c r="E1861" s="1" t="s">
        <v>16369</v>
      </c>
      <c r="F1861" s="1" t="s">
        <v>19376</v>
      </c>
      <c r="G1861" s="1" t="str">
        <f>IFERROR(VLOOKUP(D1861, 'Datos bancarios'!C:J, 8, FALSE), "Sin celular")</f>
        <v>Sin celular</v>
      </c>
      <c r="H1861" s="1" t="str">
        <f>IFERROR(
   IF(
      VLOOKUP(D1861, 'Datos bancarios'!C:E, 2, FALSE) &lt;&gt; "",
      VLOOKUP(D1861, 'Datos bancarios'!C:E, 2, FALSE),
      IF(
         VLOOKUP(D1861, 'Datos bancarios'!C:E, 3, FALSE) &lt;&gt; "",
         VLOOKUP(D1861, 'Datos bancarios'!C:E, 3, FALSE),
         "Sin CBU"
      )
   ),
   "Sin CBU"
)</f>
        <v>Sin CBU</v>
      </c>
      <c r="I1861" s="1" t="str">
        <f>IFERROR(VLOOKUP(D1861, 'Datos bancarios'!C:G, 5, FALSE), "Sin alias")</f>
        <v>Sin alias</v>
      </c>
      <c r="J1861" s="1" t="str">
        <f>IFERROR(VLOOKUP(D1861, 'Datos bancarios'!C:H, 6, FALSE), "Sin titular")</f>
        <v>Sin titular</v>
      </c>
      <c r="K1861" s="1" t="s">
        <v>14576</v>
      </c>
      <c r="L1861" s="1" t="s">
        <v>14577</v>
      </c>
      <c r="M1861" s="1" t="s">
        <v>14578</v>
      </c>
      <c r="N1861" s="1" t="str">
        <f>IFERROR(VLOOKUP(D1861, 'Datos bancarios'!C:I, 7, FALSE), "Sin banco")</f>
        <v>Sin banco</v>
      </c>
    </row>
    <row r="1862" spans="2:14">
      <c r="B1862" s="1" t="s">
        <v>3746</v>
      </c>
      <c r="C1862" s="1" t="s">
        <v>19377</v>
      </c>
      <c r="D1862" s="1">
        <v>37521285</v>
      </c>
      <c r="E1862" s="1" t="s">
        <v>15853</v>
      </c>
      <c r="F1862" s="1" t="s">
        <v>19376</v>
      </c>
      <c r="G1862" s="1" t="str">
        <f>IFERROR(VLOOKUP(D1862, 'Datos bancarios'!C:J, 8, FALSE), "Sin celular")</f>
        <v>Sin celular</v>
      </c>
      <c r="H1862" s="1" t="str">
        <f>IFERROR(
   IF(
      VLOOKUP(D1862, 'Datos bancarios'!C:E, 2, FALSE) &lt;&gt; "",
      VLOOKUP(D1862, 'Datos bancarios'!C:E, 2, FALSE),
      IF(
         VLOOKUP(D1862, 'Datos bancarios'!C:E, 3, FALSE) &lt;&gt; "",
         VLOOKUP(D1862, 'Datos bancarios'!C:E, 3, FALSE),
         "Sin CBU"
      )
   ),
   "Sin CBU"
)</f>
        <v>Sin CBU</v>
      </c>
      <c r="I1862" s="1" t="str">
        <f>IFERROR(VLOOKUP(D1862, 'Datos bancarios'!C:G, 5, FALSE), "Sin alias")</f>
        <v>Sin alias</v>
      </c>
      <c r="J1862" s="1" t="str">
        <f>IFERROR(VLOOKUP(D1862, 'Datos bancarios'!C:H, 6, FALSE), "Sin titular")</f>
        <v>Sin titular</v>
      </c>
      <c r="K1862" s="1" t="s">
        <v>14576</v>
      </c>
      <c r="L1862" s="1" t="s">
        <v>14577</v>
      </c>
      <c r="M1862" s="1" t="s">
        <v>14578</v>
      </c>
      <c r="N1862" s="1" t="str">
        <f>IFERROR(VLOOKUP(D1862, 'Datos bancarios'!C:I, 7, FALSE), "Sin banco")</f>
        <v>Sin banco</v>
      </c>
    </row>
    <row r="1863" spans="2:14">
      <c r="B1863" s="1" t="s">
        <v>3748</v>
      </c>
      <c r="C1863" s="1" t="s">
        <v>19377</v>
      </c>
      <c r="D1863" s="1">
        <v>37612770</v>
      </c>
      <c r="E1863" s="1" t="s">
        <v>15011</v>
      </c>
      <c r="F1863" s="1" t="s">
        <v>19376</v>
      </c>
      <c r="G1863" s="1" t="str">
        <f>IFERROR(VLOOKUP(D1863, 'Datos bancarios'!C:J, 8, FALSE), "Sin celular")</f>
        <v>Sin celular</v>
      </c>
      <c r="H1863" s="1" t="str">
        <f>IFERROR(
   IF(
      VLOOKUP(D1863, 'Datos bancarios'!C:E, 2, FALSE) &lt;&gt; "",
      VLOOKUP(D1863, 'Datos bancarios'!C:E, 2, FALSE),
      IF(
         VLOOKUP(D1863, 'Datos bancarios'!C:E, 3, FALSE) &lt;&gt; "",
         VLOOKUP(D1863, 'Datos bancarios'!C:E, 3, FALSE),
         "Sin CBU"
      )
   ),
   "Sin CBU"
)</f>
        <v>Sin CBU</v>
      </c>
      <c r="I1863" s="1" t="str">
        <f>IFERROR(VLOOKUP(D1863, 'Datos bancarios'!C:G, 5, FALSE), "Sin alias")</f>
        <v>Sin alias</v>
      </c>
      <c r="J1863" s="1" t="str">
        <f>IFERROR(VLOOKUP(D1863, 'Datos bancarios'!C:H, 6, FALSE), "Sin titular")</f>
        <v>Sin titular</v>
      </c>
      <c r="K1863" s="1" t="s">
        <v>14576</v>
      </c>
      <c r="L1863" s="1" t="s">
        <v>14577</v>
      </c>
      <c r="M1863" s="1" t="s">
        <v>14578</v>
      </c>
      <c r="N1863" s="1" t="str">
        <f>IFERROR(VLOOKUP(D1863, 'Datos bancarios'!C:I, 7, FALSE), "Sin banco")</f>
        <v>Sin banco</v>
      </c>
    </row>
    <row r="1864" spans="2:14">
      <c r="B1864" s="1" t="s">
        <v>3749</v>
      </c>
      <c r="C1864" s="1" t="s">
        <v>19377</v>
      </c>
      <c r="D1864" s="1">
        <v>37612871</v>
      </c>
      <c r="E1864" s="1" t="s">
        <v>15926</v>
      </c>
      <c r="F1864" s="1" t="s">
        <v>19376</v>
      </c>
      <c r="G1864" s="1" t="str">
        <f>IFERROR(VLOOKUP(D1864, 'Datos bancarios'!C:J, 8, FALSE), "Sin celular")</f>
        <v>Sin celular</v>
      </c>
      <c r="H1864" s="1" t="str">
        <f>IFERROR(
   IF(
      VLOOKUP(D1864, 'Datos bancarios'!C:E, 2, FALSE) &lt;&gt; "",
      VLOOKUP(D1864, 'Datos bancarios'!C:E, 2, FALSE),
      IF(
         VLOOKUP(D1864, 'Datos bancarios'!C:E, 3, FALSE) &lt;&gt; "",
         VLOOKUP(D1864, 'Datos bancarios'!C:E, 3, FALSE),
         "Sin CBU"
      )
   ),
   "Sin CBU"
)</f>
        <v>Sin CBU</v>
      </c>
      <c r="I1864" s="1" t="str">
        <f>IFERROR(VLOOKUP(D1864, 'Datos bancarios'!C:G, 5, FALSE), "Sin alias")</f>
        <v>Sin alias</v>
      </c>
      <c r="J1864" s="1" t="str">
        <f>IFERROR(VLOOKUP(D1864, 'Datos bancarios'!C:H, 6, FALSE), "Sin titular")</f>
        <v>Sin titular</v>
      </c>
      <c r="K1864" s="1" t="s">
        <v>14576</v>
      </c>
      <c r="L1864" s="1" t="s">
        <v>14577</v>
      </c>
      <c r="M1864" s="1" t="s">
        <v>14578</v>
      </c>
      <c r="N1864" s="1" t="str">
        <f>IFERROR(VLOOKUP(D1864, 'Datos bancarios'!C:I, 7, FALSE), "Sin banco")</f>
        <v>Sin banco</v>
      </c>
    </row>
    <row r="1865" spans="2:14">
      <c r="B1865" s="1" t="s">
        <v>3750</v>
      </c>
      <c r="C1865" s="1" t="s">
        <v>19377</v>
      </c>
      <c r="D1865" s="1">
        <v>37613726</v>
      </c>
      <c r="E1865" s="1" t="s">
        <v>16106</v>
      </c>
      <c r="F1865" s="1" t="s">
        <v>19376</v>
      </c>
      <c r="G1865" s="1">
        <f>IFERROR(VLOOKUP(D1865, 'Datos bancarios'!C:J, 8, FALSE), "Sin celular")</f>
        <v>2634724261</v>
      </c>
      <c r="H1865" s="1" t="str">
        <f>IFERROR(
   IF(
      VLOOKUP(D1865, 'Datos bancarios'!C:E, 2, FALSE) &lt;&gt; "",
      VLOOKUP(D1865, 'Datos bancarios'!C:E, 2, FALSE),
      IF(
         VLOOKUP(D1865, 'Datos bancarios'!C:E, 3, FALSE) &lt;&gt; "",
         VLOOKUP(D1865, 'Datos bancarios'!C:E, 3, FALSE),
         "Sin CBU"
      )
   ),
   "Sin CBU"
)</f>
        <v>0340060908600048174006</v>
      </c>
      <c r="I1865" s="1" t="str">
        <f>IFERROR(VLOOKUP(D1865, 'Datos bancarios'!C:G, 5, FALSE), "Sin alias")</f>
        <v>PILAR.PERNO.POLLO</v>
      </c>
      <c r="J1865" s="1" t="str">
        <f>IFERROR(VLOOKUP(D1865, 'Datos bancarios'!C:H, 6, FALSE), "Sin titular")</f>
        <v>Cecilia Vázquez</v>
      </c>
      <c r="K1865" s="1" t="s">
        <v>14576</v>
      </c>
      <c r="L1865" s="1" t="s">
        <v>14577</v>
      </c>
      <c r="M1865" s="1" t="s">
        <v>14578</v>
      </c>
      <c r="N1865" s="1" t="str">
        <f>IFERROR(VLOOKUP(D1865, 'Datos bancarios'!C:I, 7, FALSE), "Sin banco")</f>
        <v>BANCO PATAGONIA S.A.</v>
      </c>
    </row>
    <row r="1866" spans="2:14">
      <c r="B1866" s="1" t="s">
        <v>3751</v>
      </c>
      <c r="C1866" s="1" t="s">
        <v>19377</v>
      </c>
      <c r="D1866" s="1">
        <v>37613894</v>
      </c>
      <c r="E1866" s="1" t="s">
        <v>16666</v>
      </c>
      <c r="F1866" s="1" t="s">
        <v>19376</v>
      </c>
      <c r="G1866" s="1">
        <f>IFERROR(VLOOKUP(D1866, 'Datos bancarios'!C:J, 8, FALSE), "Sin celular")</f>
        <v>2616984951</v>
      </c>
      <c r="H1866" s="1" t="str">
        <f>IFERROR(
   IF(
      VLOOKUP(D1866, 'Datos bancarios'!C:E, 2, FALSE) &lt;&gt; "",
      VLOOKUP(D1866, 'Datos bancarios'!C:E, 2, FALSE),
      IF(
         VLOOKUP(D1866, 'Datos bancarios'!C:E, 3, FALSE) &lt;&gt; "",
         VLOOKUP(D1866, 'Datos bancarios'!C:E, 3, FALSE),
         "Sin CBU"
      )
   ),
   "Sin CBU"
)</f>
        <v>0000003100092924198174</v>
      </c>
      <c r="I1866" s="1" t="str">
        <f>IFERROR(VLOOKUP(D1866, 'Datos bancarios'!C:G, 5, FALSE), "Sin alias")</f>
        <v>cerro.mar.luna</v>
      </c>
      <c r="J1866" s="1" t="str">
        <f>IFERROR(VLOOKUP(D1866, 'Datos bancarios'!C:H, 6, FALSE), "Sin titular")</f>
        <v>Daniela ayelen orozco</v>
      </c>
      <c r="K1866" s="1" t="s">
        <v>14576</v>
      </c>
      <c r="L1866" s="1" t="s">
        <v>14577</v>
      </c>
      <c r="M1866" s="1" t="s">
        <v>14578</v>
      </c>
      <c r="N1866" s="1" t="str">
        <f>IFERROR(VLOOKUP(D1866, 'Datos bancarios'!C:I, 7, FALSE), "Sin banco")</f>
        <v>MERCADO PAGO</v>
      </c>
    </row>
    <row r="1867" spans="2:14">
      <c r="B1867" s="1" t="s">
        <v>3752</v>
      </c>
      <c r="C1867" s="1" t="s">
        <v>19377</v>
      </c>
      <c r="D1867" s="1">
        <v>37614742</v>
      </c>
      <c r="E1867" s="1" t="s">
        <v>16430</v>
      </c>
      <c r="F1867" s="1" t="s">
        <v>19376</v>
      </c>
      <c r="G1867" s="1" t="str">
        <f>IFERROR(VLOOKUP(D1867, 'Datos bancarios'!C:J, 8, FALSE), "Sin celular")</f>
        <v>Sin celular</v>
      </c>
      <c r="H1867" s="1" t="str">
        <f>IFERROR(
   IF(
      VLOOKUP(D1867, 'Datos bancarios'!C:E, 2, FALSE) &lt;&gt; "",
      VLOOKUP(D1867, 'Datos bancarios'!C:E, 2, FALSE),
      IF(
         VLOOKUP(D1867, 'Datos bancarios'!C:E, 3, FALSE) &lt;&gt; "",
         VLOOKUP(D1867, 'Datos bancarios'!C:E, 3, FALSE),
         "Sin CBU"
      )
   ),
   "Sin CBU"
)</f>
        <v>Sin CBU</v>
      </c>
      <c r="I1867" s="1" t="str">
        <f>IFERROR(VLOOKUP(D1867, 'Datos bancarios'!C:G, 5, FALSE), "Sin alias")</f>
        <v>Sin alias</v>
      </c>
      <c r="J1867" s="1" t="str">
        <f>IFERROR(VLOOKUP(D1867, 'Datos bancarios'!C:H, 6, FALSE), "Sin titular")</f>
        <v>Sin titular</v>
      </c>
      <c r="K1867" s="1" t="s">
        <v>14576</v>
      </c>
      <c r="L1867" s="1" t="s">
        <v>14577</v>
      </c>
      <c r="M1867" s="1" t="s">
        <v>14578</v>
      </c>
      <c r="N1867" s="1" t="str">
        <f>IFERROR(VLOOKUP(D1867, 'Datos bancarios'!C:I, 7, FALSE), "Sin banco")</f>
        <v>Sin banco</v>
      </c>
    </row>
    <row r="1868" spans="2:14">
      <c r="B1868" s="1" t="s">
        <v>3753</v>
      </c>
      <c r="C1868" s="1" t="s">
        <v>19377</v>
      </c>
      <c r="D1868" s="1">
        <v>37615555</v>
      </c>
      <c r="E1868" s="1" t="s">
        <v>15075</v>
      </c>
      <c r="F1868" s="1" t="s">
        <v>19376</v>
      </c>
      <c r="G1868" s="1" t="str">
        <f>IFERROR(VLOOKUP(D1868, 'Datos bancarios'!C:J, 8, FALSE), "Sin celular")</f>
        <v>Sin celular</v>
      </c>
      <c r="H1868" s="1" t="str">
        <f>IFERROR(
   IF(
      VLOOKUP(D1868, 'Datos bancarios'!C:E, 2, FALSE) &lt;&gt; "",
      VLOOKUP(D1868, 'Datos bancarios'!C:E, 2, FALSE),
      IF(
         VLOOKUP(D1868, 'Datos bancarios'!C:E, 3, FALSE) &lt;&gt; "",
         VLOOKUP(D1868, 'Datos bancarios'!C:E, 3, FALSE),
         "Sin CBU"
      )
   ),
   "Sin CBU"
)</f>
        <v>Sin CBU</v>
      </c>
      <c r="I1868" s="1" t="str">
        <f>IFERROR(VLOOKUP(D1868, 'Datos bancarios'!C:G, 5, FALSE), "Sin alias")</f>
        <v>Sin alias</v>
      </c>
      <c r="J1868" s="1" t="str">
        <f>IFERROR(VLOOKUP(D1868, 'Datos bancarios'!C:H, 6, FALSE), "Sin titular")</f>
        <v>Sin titular</v>
      </c>
      <c r="K1868" s="1" t="s">
        <v>14576</v>
      </c>
      <c r="L1868" s="1" t="s">
        <v>14577</v>
      </c>
      <c r="M1868" s="1" t="s">
        <v>14578</v>
      </c>
      <c r="N1868" s="1" t="str">
        <f>IFERROR(VLOOKUP(D1868, 'Datos bancarios'!C:I, 7, FALSE), "Sin banco")</f>
        <v>Sin banco</v>
      </c>
    </row>
    <row r="1869" spans="2:14">
      <c r="B1869" s="1" t="s">
        <v>3754</v>
      </c>
      <c r="C1869" s="1" t="s">
        <v>19377</v>
      </c>
      <c r="D1869" s="1">
        <v>37622186</v>
      </c>
      <c r="E1869" s="1" t="s">
        <v>16116</v>
      </c>
      <c r="F1869" s="1" t="s">
        <v>19376</v>
      </c>
      <c r="G1869" s="1">
        <f>IFERROR(VLOOKUP(D1869, 'Datos bancarios'!C:J, 8, FALSE), "Sin celular")</f>
        <v>2615978783</v>
      </c>
      <c r="H1869" s="1" t="str">
        <f>IFERROR(
   IF(
      VLOOKUP(D1869, 'Datos bancarios'!C:E, 2, FALSE) &lt;&gt; "",
      VLOOKUP(D1869, 'Datos bancarios'!C:E, 2, FALSE),
      IF(
         VLOOKUP(D1869, 'Datos bancarios'!C:E, 3, FALSE) &lt;&gt; "",
         VLOOKUP(D1869, 'Datos bancarios'!C:E, 3, FALSE),
         "Sin CBU"
      )
   ),
   "Sin CBU"
)</f>
        <v>1910115855111502364049</v>
      </c>
      <c r="I1869" s="1" t="str">
        <f>IFERROR(VLOOKUP(D1869, 'Datos bancarios'!C:G, 5, FALSE), "Sin alias")</f>
        <v>VIA.LORO.MAMA</v>
      </c>
      <c r="J1869" s="1">
        <f>IFERROR(VLOOKUP(D1869, 'Datos bancarios'!C:H, 6, FALSE), "Sin titular")</f>
        <v>0</v>
      </c>
      <c r="K1869" s="1" t="s">
        <v>14576</v>
      </c>
      <c r="L1869" s="1" t="s">
        <v>14577</v>
      </c>
      <c r="M1869" s="1" t="s">
        <v>14578</v>
      </c>
      <c r="N1869" s="1" t="str">
        <f>IFERROR(VLOOKUP(D1869, 'Datos bancarios'!C:I, 7, FALSE), "Sin banco")</f>
        <v>BANCO CREDICOOP COOPERATIVO LIMITADO</v>
      </c>
    </row>
    <row r="1870" spans="2:14">
      <c r="B1870" s="1" t="s">
        <v>3755</v>
      </c>
      <c r="C1870" s="1" t="s">
        <v>19377</v>
      </c>
      <c r="D1870" s="1">
        <v>37622241</v>
      </c>
      <c r="E1870" s="1" t="s">
        <v>16395</v>
      </c>
      <c r="F1870" s="1" t="s">
        <v>19376</v>
      </c>
      <c r="G1870" s="1" t="str">
        <f>IFERROR(VLOOKUP(D1870, 'Datos bancarios'!C:J, 8, FALSE), "Sin celular")</f>
        <v>Sin celular</v>
      </c>
      <c r="H1870" s="1" t="str">
        <f>IFERROR(
   IF(
      VLOOKUP(D1870, 'Datos bancarios'!C:E, 2, FALSE) &lt;&gt; "",
      VLOOKUP(D1870, 'Datos bancarios'!C:E, 2, FALSE),
      IF(
         VLOOKUP(D1870, 'Datos bancarios'!C:E, 3, FALSE) &lt;&gt; "",
         VLOOKUP(D1870, 'Datos bancarios'!C:E, 3, FALSE),
         "Sin CBU"
      )
   ),
   "Sin CBU"
)</f>
        <v>Sin CBU</v>
      </c>
      <c r="I1870" s="1" t="str">
        <f>IFERROR(VLOOKUP(D1870, 'Datos bancarios'!C:G, 5, FALSE), "Sin alias")</f>
        <v>Sin alias</v>
      </c>
      <c r="J1870" s="1" t="str">
        <f>IFERROR(VLOOKUP(D1870, 'Datos bancarios'!C:H, 6, FALSE), "Sin titular")</f>
        <v>Sin titular</v>
      </c>
      <c r="K1870" s="1" t="s">
        <v>14576</v>
      </c>
      <c r="L1870" s="1" t="s">
        <v>14577</v>
      </c>
      <c r="M1870" s="1" t="s">
        <v>14578</v>
      </c>
      <c r="N1870" s="1" t="str">
        <f>IFERROR(VLOOKUP(D1870, 'Datos bancarios'!C:I, 7, FALSE), "Sin banco")</f>
        <v>Sin banco</v>
      </c>
    </row>
    <row r="1871" spans="2:14">
      <c r="B1871" s="1" t="s">
        <v>3756</v>
      </c>
      <c r="C1871" s="1" t="s">
        <v>19377</v>
      </c>
      <c r="D1871" s="1">
        <v>37622310</v>
      </c>
      <c r="E1871" s="1" t="s">
        <v>15910</v>
      </c>
      <c r="F1871" s="1" t="s">
        <v>19376</v>
      </c>
      <c r="G1871" s="1" t="str">
        <f>IFERROR(VLOOKUP(D1871, 'Datos bancarios'!C:J, 8, FALSE), "Sin celular")</f>
        <v>Sin celular</v>
      </c>
      <c r="H1871" s="1" t="str">
        <f>IFERROR(
   IF(
      VLOOKUP(D1871, 'Datos bancarios'!C:E, 2, FALSE) &lt;&gt; "",
      VLOOKUP(D1871, 'Datos bancarios'!C:E, 2, FALSE),
      IF(
         VLOOKUP(D1871, 'Datos bancarios'!C:E, 3, FALSE) &lt;&gt; "",
         VLOOKUP(D1871, 'Datos bancarios'!C:E, 3, FALSE),
         "Sin CBU"
      )
   ),
   "Sin CBU"
)</f>
        <v>Sin CBU</v>
      </c>
      <c r="I1871" s="1" t="str">
        <f>IFERROR(VLOOKUP(D1871, 'Datos bancarios'!C:G, 5, FALSE), "Sin alias")</f>
        <v>Sin alias</v>
      </c>
      <c r="J1871" s="1" t="str">
        <f>IFERROR(VLOOKUP(D1871, 'Datos bancarios'!C:H, 6, FALSE), "Sin titular")</f>
        <v>Sin titular</v>
      </c>
      <c r="K1871" s="1" t="s">
        <v>14576</v>
      </c>
      <c r="L1871" s="1" t="s">
        <v>14577</v>
      </c>
      <c r="M1871" s="1" t="s">
        <v>14578</v>
      </c>
      <c r="N1871" s="1" t="str">
        <f>IFERROR(VLOOKUP(D1871, 'Datos bancarios'!C:I, 7, FALSE), "Sin banco")</f>
        <v>Sin banco</v>
      </c>
    </row>
    <row r="1872" spans="2:14">
      <c r="B1872" s="1" t="s">
        <v>3757</v>
      </c>
      <c r="C1872" s="1" t="s">
        <v>19377</v>
      </c>
      <c r="D1872" s="1">
        <v>37622384</v>
      </c>
      <c r="E1872" s="1" t="s">
        <v>17114</v>
      </c>
      <c r="F1872" s="1" t="s">
        <v>19376</v>
      </c>
      <c r="G1872" s="1" t="str">
        <f>IFERROR(VLOOKUP(D1872, 'Datos bancarios'!C:J, 8, FALSE), "Sin celular")</f>
        <v>Sin celular</v>
      </c>
      <c r="H1872" s="1" t="str">
        <f>IFERROR(
   IF(
      VLOOKUP(D1872, 'Datos bancarios'!C:E, 2, FALSE) &lt;&gt; "",
      VLOOKUP(D1872, 'Datos bancarios'!C:E, 2, FALSE),
      IF(
         VLOOKUP(D1872, 'Datos bancarios'!C:E, 3, FALSE) &lt;&gt; "",
         VLOOKUP(D1872, 'Datos bancarios'!C:E, 3, FALSE),
         "Sin CBU"
      )
   ),
   "Sin CBU"
)</f>
        <v>Sin CBU</v>
      </c>
      <c r="I1872" s="1" t="str">
        <f>IFERROR(VLOOKUP(D1872, 'Datos bancarios'!C:G, 5, FALSE), "Sin alias")</f>
        <v>Sin alias</v>
      </c>
      <c r="J1872" s="1" t="str">
        <f>IFERROR(VLOOKUP(D1872, 'Datos bancarios'!C:H, 6, FALSE), "Sin titular")</f>
        <v>Sin titular</v>
      </c>
      <c r="K1872" s="1" t="s">
        <v>14576</v>
      </c>
      <c r="L1872" s="1" t="s">
        <v>14577</v>
      </c>
      <c r="M1872" s="1" t="s">
        <v>14578</v>
      </c>
      <c r="N1872" s="1" t="str">
        <f>IFERROR(VLOOKUP(D1872, 'Datos bancarios'!C:I, 7, FALSE), "Sin banco")</f>
        <v>Sin banco</v>
      </c>
    </row>
    <row r="1873" spans="2:14">
      <c r="B1873" s="1" t="s">
        <v>3758</v>
      </c>
      <c r="C1873" s="1" t="s">
        <v>19377</v>
      </c>
      <c r="D1873" s="1">
        <v>37622549</v>
      </c>
      <c r="E1873" s="1" t="s">
        <v>16532</v>
      </c>
      <c r="F1873" s="1" t="s">
        <v>19376</v>
      </c>
      <c r="G1873" s="1" t="str">
        <f>IFERROR(VLOOKUP(D1873, 'Datos bancarios'!C:J, 8, FALSE), "Sin celular")</f>
        <v>Sin celular</v>
      </c>
      <c r="H1873" s="1" t="str">
        <f>IFERROR(
   IF(
      VLOOKUP(D1873, 'Datos bancarios'!C:E, 2, FALSE) &lt;&gt; "",
      VLOOKUP(D1873, 'Datos bancarios'!C:E, 2, FALSE),
      IF(
         VLOOKUP(D1873, 'Datos bancarios'!C:E, 3, FALSE) &lt;&gt; "",
         VLOOKUP(D1873, 'Datos bancarios'!C:E, 3, FALSE),
         "Sin CBU"
      )
   ),
   "Sin CBU"
)</f>
        <v>Sin CBU</v>
      </c>
      <c r="I1873" s="1" t="str">
        <f>IFERROR(VLOOKUP(D1873, 'Datos bancarios'!C:G, 5, FALSE), "Sin alias")</f>
        <v>Sin alias</v>
      </c>
      <c r="J1873" s="1" t="str">
        <f>IFERROR(VLOOKUP(D1873, 'Datos bancarios'!C:H, 6, FALSE), "Sin titular")</f>
        <v>Sin titular</v>
      </c>
      <c r="K1873" s="1" t="s">
        <v>14576</v>
      </c>
      <c r="L1873" s="1" t="s">
        <v>14577</v>
      </c>
      <c r="M1873" s="1" t="s">
        <v>14578</v>
      </c>
      <c r="N1873" s="1" t="str">
        <f>IFERROR(VLOOKUP(D1873, 'Datos bancarios'!C:I, 7, FALSE), "Sin banco")</f>
        <v>Sin banco</v>
      </c>
    </row>
    <row r="1874" spans="2:14">
      <c r="B1874" s="1" t="s">
        <v>3759</v>
      </c>
      <c r="C1874" s="1" t="s">
        <v>19377</v>
      </c>
      <c r="D1874" s="1">
        <v>37622637</v>
      </c>
      <c r="E1874" s="1" t="s">
        <v>15719</v>
      </c>
      <c r="F1874" s="1" t="s">
        <v>19376</v>
      </c>
      <c r="G1874" s="1" t="str">
        <f>IFERROR(VLOOKUP(D1874, 'Datos bancarios'!C:J, 8, FALSE), "Sin celular")</f>
        <v>Sin celular</v>
      </c>
      <c r="H1874" s="1" t="str">
        <f>IFERROR(
   IF(
      VLOOKUP(D1874, 'Datos bancarios'!C:E, 2, FALSE) &lt;&gt; "",
      VLOOKUP(D1874, 'Datos bancarios'!C:E, 2, FALSE),
      IF(
         VLOOKUP(D1874, 'Datos bancarios'!C:E, 3, FALSE) &lt;&gt; "",
         VLOOKUP(D1874, 'Datos bancarios'!C:E, 3, FALSE),
         "Sin CBU"
      )
   ),
   "Sin CBU"
)</f>
        <v>Sin CBU</v>
      </c>
      <c r="I1874" s="1" t="str">
        <f>IFERROR(VLOOKUP(D1874, 'Datos bancarios'!C:G, 5, FALSE), "Sin alias")</f>
        <v>Sin alias</v>
      </c>
      <c r="J1874" s="1" t="str">
        <f>IFERROR(VLOOKUP(D1874, 'Datos bancarios'!C:H, 6, FALSE), "Sin titular")</f>
        <v>Sin titular</v>
      </c>
      <c r="K1874" s="1" t="s">
        <v>14576</v>
      </c>
      <c r="L1874" s="1" t="s">
        <v>14577</v>
      </c>
      <c r="M1874" s="1" t="s">
        <v>14578</v>
      </c>
      <c r="N1874" s="1" t="str">
        <f>IFERROR(VLOOKUP(D1874, 'Datos bancarios'!C:I, 7, FALSE), "Sin banco")</f>
        <v>Sin banco</v>
      </c>
    </row>
    <row r="1875" spans="2:14">
      <c r="B1875" s="1" t="s">
        <v>3760</v>
      </c>
      <c r="C1875" s="1" t="s">
        <v>19377</v>
      </c>
      <c r="D1875" s="1">
        <v>37622651</v>
      </c>
      <c r="E1875" s="1" t="s">
        <v>15929</v>
      </c>
      <c r="F1875" s="1" t="s">
        <v>19376</v>
      </c>
      <c r="G1875" s="1" t="str">
        <f>IFERROR(VLOOKUP(D1875, 'Datos bancarios'!C:J, 8, FALSE), "Sin celular")</f>
        <v>Sin celular</v>
      </c>
      <c r="H1875" s="1" t="str">
        <f>IFERROR(
   IF(
      VLOOKUP(D1875, 'Datos bancarios'!C:E, 2, FALSE) &lt;&gt; "",
      VLOOKUP(D1875, 'Datos bancarios'!C:E, 2, FALSE),
      IF(
         VLOOKUP(D1875, 'Datos bancarios'!C:E, 3, FALSE) &lt;&gt; "",
         VLOOKUP(D1875, 'Datos bancarios'!C:E, 3, FALSE),
         "Sin CBU"
      )
   ),
   "Sin CBU"
)</f>
        <v>Sin CBU</v>
      </c>
      <c r="I1875" s="1" t="str">
        <f>IFERROR(VLOOKUP(D1875, 'Datos bancarios'!C:G, 5, FALSE), "Sin alias")</f>
        <v>Sin alias</v>
      </c>
      <c r="J1875" s="1" t="str">
        <f>IFERROR(VLOOKUP(D1875, 'Datos bancarios'!C:H, 6, FALSE), "Sin titular")</f>
        <v>Sin titular</v>
      </c>
      <c r="K1875" s="1" t="s">
        <v>14576</v>
      </c>
      <c r="L1875" s="1" t="s">
        <v>14577</v>
      </c>
      <c r="M1875" s="1" t="s">
        <v>14578</v>
      </c>
      <c r="N1875" s="1" t="str">
        <f>IFERROR(VLOOKUP(D1875, 'Datos bancarios'!C:I, 7, FALSE), "Sin banco")</f>
        <v>Sin banco</v>
      </c>
    </row>
    <row r="1876" spans="2:14">
      <c r="B1876" s="1" t="s">
        <v>3761</v>
      </c>
      <c r="C1876" s="1" t="s">
        <v>19377</v>
      </c>
      <c r="D1876" s="1">
        <v>37622766</v>
      </c>
      <c r="E1876" s="1" t="s">
        <v>16485</v>
      </c>
      <c r="F1876" s="1" t="s">
        <v>19376</v>
      </c>
      <c r="G1876" s="1" t="str">
        <f>IFERROR(VLOOKUP(D1876, 'Datos bancarios'!C:J, 8, FALSE), "Sin celular")</f>
        <v>Sin celular</v>
      </c>
      <c r="H1876" s="1" t="str">
        <f>IFERROR(
   IF(
      VLOOKUP(D1876, 'Datos bancarios'!C:E, 2, FALSE) &lt;&gt; "",
      VLOOKUP(D1876, 'Datos bancarios'!C:E, 2, FALSE),
      IF(
         VLOOKUP(D1876, 'Datos bancarios'!C:E, 3, FALSE) &lt;&gt; "",
         VLOOKUP(D1876, 'Datos bancarios'!C:E, 3, FALSE),
         "Sin CBU"
      )
   ),
   "Sin CBU"
)</f>
        <v>Sin CBU</v>
      </c>
      <c r="I1876" s="1" t="str">
        <f>IFERROR(VLOOKUP(D1876, 'Datos bancarios'!C:G, 5, FALSE), "Sin alias")</f>
        <v>Sin alias</v>
      </c>
      <c r="J1876" s="1" t="str">
        <f>IFERROR(VLOOKUP(D1876, 'Datos bancarios'!C:H, 6, FALSE), "Sin titular")</f>
        <v>Sin titular</v>
      </c>
      <c r="K1876" s="1" t="s">
        <v>14576</v>
      </c>
      <c r="L1876" s="1" t="s">
        <v>14577</v>
      </c>
      <c r="M1876" s="1" t="s">
        <v>14578</v>
      </c>
      <c r="N1876" s="1" t="str">
        <f>IFERROR(VLOOKUP(D1876, 'Datos bancarios'!C:I, 7, FALSE), "Sin banco")</f>
        <v>Sin banco</v>
      </c>
    </row>
    <row r="1877" spans="2:14">
      <c r="B1877" s="1" t="s">
        <v>3762</v>
      </c>
      <c r="C1877" s="1" t="s">
        <v>19377</v>
      </c>
      <c r="D1877" s="1">
        <v>37623161</v>
      </c>
      <c r="E1877" s="1" t="s">
        <v>17104</v>
      </c>
      <c r="F1877" s="1" t="s">
        <v>19376</v>
      </c>
      <c r="G1877" s="1" t="str">
        <f>IFERROR(VLOOKUP(D1877, 'Datos bancarios'!C:J, 8, FALSE), "Sin celular")</f>
        <v>Sin celular</v>
      </c>
      <c r="H1877" s="1" t="str">
        <f>IFERROR(
   IF(
      VLOOKUP(D1877, 'Datos bancarios'!C:E, 2, FALSE) &lt;&gt; "",
      VLOOKUP(D1877, 'Datos bancarios'!C:E, 2, FALSE),
      IF(
         VLOOKUP(D1877, 'Datos bancarios'!C:E, 3, FALSE) &lt;&gt; "",
         VLOOKUP(D1877, 'Datos bancarios'!C:E, 3, FALSE),
         "Sin CBU"
      )
   ),
   "Sin CBU"
)</f>
        <v>Sin CBU</v>
      </c>
      <c r="I1877" s="1" t="str">
        <f>IFERROR(VLOOKUP(D1877, 'Datos bancarios'!C:G, 5, FALSE), "Sin alias")</f>
        <v>Sin alias</v>
      </c>
      <c r="J1877" s="1" t="str">
        <f>IFERROR(VLOOKUP(D1877, 'Datos bancarios'!C:H, 6, FALSE), "Sin titular")</f>
        <v>Sin titular</v>
      </c>
      <c r="K1877" s="1" t="s">
        <v>14576</v>
      </c>
      <c r="L1877" s="1" t="s">
        <v>14577</v>
      </c>
      <c r="M1877" s="1" t="s">
        <v>14578</v>
      </c>
      <c r="N1877" s="1" t="str">
        <f>IFERROR(VLOOKUP(D1877, 'Datos bancarios'!C:I, 7, FALSE), "Sin banco")</f>
        <v>Sin banco</v>
      </c>
    </row>
    <row r="1878" spans="2:14">
      <c r="B1878" s="1" t="s">
        <v>3763</v>
      </c>
      <c r="C1878" s="1" t="s">
        <v>19377</v>
      </c>
      <c r="D1878" s="1">
        <v>37625818</v>
      </c>
      <c r="E1878" s="1" t="s">
        <v>16657</v>
      </c>
      <c r="F1878" s="1" t="s">
        <v>19376</v>
      </c>
      <c r="G1878" s="1">
        <f>IFERROR(VLOOKUP(D1878, 'Datos bancarios'!C:J, 8, FALSE), "Sin celular")</f>
        <v>2634750917</v>
      </c>
      <c r="H1878" s="1" t="str">
        <f>IFERROR(
   IF(
      VLOOKUP(D1878, 'Datos bancarios'!C:E, 2, FALSE) &lt;&gt; "",
      VLOOKUP(D1878, 'Datos bancarios'!C:E, 2, FALSE),
      IF(
         VLOOKUP(D1878, 'Datos bancarios'!C:E, 3, FALSE) &lt;&gt; "",
         VLOOKUP(D1878, 'Datos bancarios'!C:E, 3, FALSE),
         "Sin CBU"
      )
   ),
   "Sin CBU"
)</f>
        <v>0110633230063303261733</v>
      </c>
      <c r="I1878" s="1" t="str">
        <f>IFERROR(VLOOKUP(D1878, 'Datos bancarios'!C:G, 5, FALSE), "Sin alias")</f>
        <v>RAMIRO.D.GIMENEZ.</v>
      </c>
      <c r="J1878" s="1" t="str">
        <f>IFERROR(VLOOKUP(D1878, 'Datos bancarios'!C:H, 6, FALSE), "Sin titular")</f>
        <v>Ramiro Damian Giménez</v>
      </c>
      <c r="K1878" s="1" t="s">
        <v>14576</v>
      </c>
      <c r="L1878" s="1" t="s">
        <v>14577</v>
      </c>
      <c r="M1878" s="1" t="s">
        <v>14578</v>
      </c>
      <c r="N1878" s="1" t="str">
        <f>IFERROR(VLOOKUP(D1878, 'Datos bancarios'!C:I, 7, FALSE), "Sin banco")</f>
        <v>BANCO DE LA NACION ARGENTINA</v>
      </c>
    </row>
    <row r="1879" spans="2:14">
      <c r="B1879" s="1" t="s">
        <v>3764</v>
      </c>
      <c r="C1879" s="1" t="s">
        <v>19377</v>
      </c>
      <c r="D1879" s="1">
        <v>37723633</v>
      </c>
      <c r="E1879" s="1" t="s">
        <v>15025</v>
      </c>
      <c r="F1879" s="1" t="s">
        <v>19376</v>
      </c>
      <c r="G1879" s="1" t="str">
        <f>IFERROR(VLOOKUP(D1879, 'Datos bancarios'!C:J, 8, FALSE), "Sin celular")</f>
        <v>Sin celular</v>
      </c>
      <c r="H1879" s="1" t="str">
        <f>IFERROR(
   IF(
      VLOOKUP(D1879, 'Datos bancarios'!C:E, 2, FALSE) &lt;&gt; "",
      VLOOKUP(D1879, 'Datos bancarios'!C:E, 2, FALSE),
      IF(
         VLOOKUP(D1879, 'Datos bancarios'!C:E, 3, FALSE) &lt;&gt; "",
         VLOOKUP(D1879, 'Datos bancarios'!C:E, 3, FALSE),
         "Sin CBU"
      )
   ),
   "Sin CBU"
)</f>
        <v>Sin CBU</v>
      </c>
      <c r="I1879" s="1" t="str">
        <f>IFERROR(VLOOKUP(D1879, 'Datos bancarios'!C:G, 5, FALSE), "Sin alias")</f>
        <v>Sin alias</v>
      </c>
      <c r="J1879" s="1" t="str">
        <f>IFERROR(VLOOKUP(D1879, 'Datos bancarios'!C:H, 6, FALSE), "Sin titular")</f>
        <v>Sin titular</v>
      </c>
      <c r="K1879" s="1" t="s">
        <v>14576</v>
      </c>
      <c r="L1879" s="1" t="s">
        <v>14577</v>
      </c>
      <c r="M1879" s="1" t="s">
        <v>14578</v>
      </c>
      <c r="N1879" s="1" t="str">
        <f>IFERROR(VLOOKUP(D1879, 'Datos bancarios'!C:I, 7, FALSE), "Sin banco")</f>
        <v>Sin banco</v>
      </c>
    </row>
    <row r="1880" spans="2:14">
      <c r="B1880" s="1" t="s">
        <v>3765</v>
      </c>
      <c r="C1880" s="1" t="s">
        <v>19377</v>
      </c>
      <c r="D1880" s="1">
        <v>37737008</v>
      </c>
      <c r="E1880" s="1" t="s">
        <v>17083</v>
      </c>
      <c r="F1880" s="1" t="s">
        <v>19376</v>
      </c>
      <c r="G1880" s="1">
        <f>IFERROR(VLOOKUP(D1880, 'Datos bancarios'!C:J, 8, FALSE), "Sin celular")</f>
        <v>2616611695</v>
      </c>
      <c r="H1880" s="1" t="str">
        <f>IFERROR(
   IF(
      VLOOKUP(D1880, 'Datos bancarios'!C:E, 2, FALSE) &lt;&gt; "",
      VLOOKUP(D1880, 'Datos bancarios'!C:E, 2, FALSE),
      IF(
         VLOOKUP(D1880, 'Datos bancarios'!C:E, 3, FALSE) &lt;&gt; "",
         VLOOKUP(D1880, 'Datos bancarios'!C:E, 3, FALSE),
         "Sin CBU"
      )
   ),
   "Sin CBU"
)</f>
        <v>0340060908600040269005</v>
      </c>
      <c r="I1880" s="1" t="str">
        <f>IFERROR(VLOOKUP(D1880, 'Datos bancarios'!C:G, 5, FALSE), "Sin alias")</f>
        <v>victoria.priolo</v>
      </c>
      <c r="J1880" s="1" t="str">
        <f>IFERROR(VLOOKUP(D1880, 'Datos bancarios'!C:H, 6, FALSE), "Sin titular")</f>
        <v>Titular: María victoria Priolo. Cotitular: Rosana mazzoni</v>
      </c>
      <c r="K1880" s="1" t="s">
        <v>14576</v>
      </c>
      <c r="L1880" s="1" t="s">
        <v>14577</v>
      </c>
      <c r="M1880" s="1" t="s">
        <v>14578</v>
      </c>
      <c r="N1880" s="1" t="str">
        <f>IFERROR(VLOOKUP(D1880, 'Datos bancarios'!C:I, 7, FALSE), "Sin banco")</f>
        <v>BANCO PATAGONIA S.A.</v>
      </c>
    </row>
    <row r="1881" spans="2:14">
      <c r="B1881" s="1" t="s">
        <v>3766</v>
      </c>
      <c r="C1881" s="1" t="s">
        <v>19377</v>
      </c>
      <c r="D1881" s="1">
        <v>37737019</v>
      </c>
      <c r="E1881" s="1" t="s">
        <v>15187</v>
      </c>
      <c r="F1881" s="1" t="s">
        <v>19376</v>
      </c>
      <c r="G1881" s="1" t="str">
        <f>IFERROR(VLOOKUP(D1881, 'Datos bancarios'!C:J, 8, FALSE), "Sin celular")</f>
        <v>Sin celular</v>
      </c>
      <c r="H1881" s="1" t="str">
        <f>IFERROR(
   IF(
      VLOOKUP(D1881, 'Datos bancarios'!C:E, 2, FALSE) &lt;&gt; "",
      VLOOKUP(D1881, 'Datos bancarios'!C:E, 2, FALSE),
      IF(
         VLOOKUP(D1881, 'Datos bancarios'!C:E, 3, FALSE) &lt;&gt; "",
         VLOOKUP(D1881, 'Datos bancarios'!C:E, 3, FALSE),
         "Sin CBU"
      )
   ),
   "Sin CBU"
)</f>
        <v>Sin CBU</v>
      </c>
      <c r="I1881" s="1" t="str">
        <f>IFERROR(VLOOKUP(D1881, 'Datos bancarios'!C:G, 5, FALSE), "Sin alias")</f>
        <v>Sin alias</v>
      </c>
      <c r="J1881" s="1" t="str">
        <f>IFERROR(VLOOKUP(D1881, 'Datos bancarios'!C:H, 6, FALSE), "Sin titular")</f>
        <v>Sin titular</v>
      </c>
      <c r="K1881" s="1" t="s">
        <v>14576</v>
      </c>
      <c r="L1881" s="1" t="s">
        <v>14577</v>
      </c>
      <c r="M1881" s="1" t="s">
        <v>14578</v>
      </c>
      <c r="N1881" s="1" t="str">
        <f>IFERROR(VLOOKUP(D1881, 'Datos bancarios'!C:I, 7, FALSE), "Sin banco")</f>
        <v>Sin banco</v>
      </c>
    </row>
    <row r="1882" spans="2:14">
      <c r="B1882" s="1" t="s">
        <v>3767</v>
      </c>
      <c r="C1882" s="1" t="s">
        <v>19377</v>
      </c>
      <c r="D1882" s="1">
        <v>37737196</v>
      </c>
      <c r="E1882" s="1" t="s">
        <v>15689</v>
      </c>
      <c r="F1882" s="1" t="s">
        <v>19376</v>
      </c>
      <c r="G1882" s="1" t="str">
        <f>IFERROR(VLOOKUP(D1882, 'Datos bancarios'!C:J, 8, FALSE), "Sin celular")</f>
        <v>Sin celular</v>
      </c>
      <c r="H1882" s="1" t="str">
        <f>IFERROR(
   IF(
      VLOOKUP(D1882, 'Datos bancarios'!C:E, 2, FALSE) &lt;&gt; "",
      VLOOKUP(D1882, 'Datos bancarios'!C:E, 2, FALSE),
      IF(
         VLOOKUP(D1882, 'Datos bancarios'!C:E, 3, FALSE) &lt;&gt; "",
         VLOOKUP(D1882, 'Datos bancarios'!C:E, 3, FALSE),
         "Sin CBU"
      )
   ),
   "Sin CBU"
)</f>
        <v>Sin CBU</v>
      </c>
      <c r="I1882" s="1" t="str">
        <f>IFERROR(VLOOKUP(D1882, 'Datos bancarios'!C:G, 5, FALSE), "Sin alias")</f>
        <v>Sin alias</v>
      </c>
      <c r="J1882" s="1" t="str">
        <f>IFERROR(VLOOKUP(D1882, 'Datos bancarios'!C:H, 6, FALSE), "Sin titular")</f>
        <v>Sin titular</v>
      </c>
      <c r="K1882" s="1" t="s">
        <v>14576</v>
      </c>
      <c r="L1882" s="1" t="s">
        <v>14577</v>
      </c>
      <c r="M1882" s="1" t="s">
        <v>14578</v>
      </c>
      <c r="N1882" s="1" t="str">
        <f>IFERROR(VLOOKUP(D1882, 'Datos bancarios'!C:I, 7, FALSE), "Sin banco")</f>
        <v>Sin banco</v>
      </c>
    </row>
    <row r="1883" spans="2:14">
      <c r="B1883" s="1" t="s">
        <v>3768</v>
      </c>
      <c r="C1883" s="1" t="s">
        <v>19377</v>
      </c>
      <c r="D1883" s="1">
        <v>37737488</v>
      </c>
      <c r="E1883" s="1" t="s">
        <v>15902</v>
      </c>
      <c r="F1883" s="1" t="s">
        <v>19376</v>
      </c>
      <c r="G1883" s="1" t="str">
        <f>IFERROR(VLOOKUP(D1883, 'Datos bancarios'!C:J, 8, FALSE), "Sin celular")</f>
        <v>Sin celular</v>
      </c>
      <c r="H1883" s="1" t="str">
        <f>IFERROR(
   IF(
      VLOOKUP(D1883, 'Datos bancarios'!C:E, 2, FALSE) &lt;&gt; "",
      VLOOKUP(D1883, 'Datos bancarios'!C:E, 2, FALSE),
      IF(
         VLOOKUP(D1883, 'Datos bancarios'!C:E, 3, FALSE) &lt;&gt; "",
         VLOOKUP(D1883, 'Datos bancarios'!C:E, 3, FALSE),
         "Sin CBU"
      )
   ),
   "Sin CBU"
)</f>
        <v>Sin CBU</v>
      </c>
      <c r="I1883" s="1" t="str">
        <f>IFERROR(VLOOKUP(D1883, 'Datos bancarios'!C:G, 5, FALSE), "Sin alias")</f>
        <v>Sin alias</v>
      </c>
      <c r="J1883" s="1" t="str">
        <f>IFERROR(VLOOKUP(D1883, 'Datos bancarios'!C:H, 6, FALSE), "Sin titular")</f>
        <v>Sin titular</v>
      </c>
      <c r="K1883" s="1" t="s">
        <v>14576</v>
      </c>
      <c r="L1883" s="1" t="s">
        <v>14577</v>
      </c>
      <c r="M1883" s="1" t="s">
        <v>14578</v>
      </c>
      <c r="N1883" s="1" t="str">
        <f>IFERROR(VLOOKUP(D1883, 'Datos bancarios'!C:I, 7, FALSE), "Sin banco")</f>
        <v>Sin banco</v>
      </c>
    </row>
    <row r="1884" spans="2:14">
      <c r="B1884" s="1" t="s">
        <v>3769</v>
      </c>
      <c r="C1884" s="1" t="s">
        <v>19377</v>
      </c>
      <c r="D1884" s="1">
        <v>37737555</v>
      </c>
      <c r="E1884" s="1" t="s">
        <v>17113</v>
      </c>
      <c r="F1884" s="1" t="s">
        <v>19376</v>
      </c>
      <c r="G1884" s="1" t="str">
        <f>IFERROR(VLOOKUP(D1884, 'Datos bancarios'!C:J, 8, FALSE), "Sin celular")</f>
        <v>Sin celular</v>
      </c>
      <c r="H1884" s="1" t="str">
        <f>IFERROR(
   IF(
      VLOOKUP(D1884, 'Datos bancarios'!C:E, 2, FALSE) &lt;&gt; "",
      VLOOKUP(D1884, 'Datos bancarios'!C:E, 2, FALSE),
      IF(
         VLOOKUP(D1884, 'Datos bancarios'!C:E, 3, FALSE) &lt;&gt; "",
         VLOOKUP(D1884, 'Datos bancarios'!C:E, 3, FALSE),
         "Sin CBU"
      )
   ),
   "Sin CBU"
)</f>
        <v>Sin CBU</v>
      </c>
      <c r="I1884" s="1" t="str">
        <f>IFERROR(VLOOKUP(D1884, 'Datos bancarios'!C:G, 5, FALSE), "Sin alias")</f>
        <v>Sin alias</v>
      </c>
      <c r="J1884" s="1" t="str">
        <f>IFERROR(VLOOKUP(D1884, 'Datos bancarios'!C:H, 6, FALSE), "Sin titular")</f>
        <v>Sin titular</v>
      </c>
      <c r="K1884" s="1" t="s">
        <v>14576</v>
      </c>
      <c r="L1884" s="1" t="s">
        <v>14577</v>
      </c>
      <c r="M1884" s="1" t="s">
        <v>14578</v>
      </c>
      <c r="N1884" s="1" t="str">
        <f>IFERROR(VLOOKUP(D1884, 'Datos bancarios'!C:I, 7, FALSE), "Sin banco")</f>
        <v>Sin banco</v>
      </c>
    </row>
    <row r="1885" spans="2:14">
      <c r="B1885" s="1" t="s">
        <v>3770</v>
      </c>
      <c r="C1885" s="1" t="s">
        <v>19377</v>
      </c>
      <c r="D1885" s="1">
        <v>37737590</v>
      </c>
      <c r="E1885" s="1" t="s">
        <v>16643</v>
      </c>
      <c r="F1885" s="1" t="s">
        <v>19376</v>
      </c>
      <c r="G1885" s="1" t="str">
        <f>IFERROR(VLOOKUP(D1885, 'Datos bancarios'!C:J, 8, FALSE), "Sin celular")</f>
        <v>Sin celular</v>
      </c>
      <c r="H1885" s="1" t="str">
        <f>IFERROR(
   IF(
      VLOOKUP(D1885, 'Datos bancarios'!C:E, 2, FALSE) &lt;&gt; "",
      VLOOKUP(D1885, 'Datos bancarios'!C:E, 2, FALSE),
      IF(
         VLOOKUP(D1885, 'Datos bancarios'!C:E, 3, FALSE) &lt;&gt; "",
         VLOOKUP(D1885, 'Datos bancarios'!C:E, 3, FALSE),
         "Sin CBU"
      )
   ),
   "Sin CBU"
)</f>
        <v>Sin CBU</v>
      </c>
      <c r="I1885" s="1" t="str">
        <f>IFERROR(VLOOKUP(D1885, 'Datos bancarios'!C:G, 5, FALSE), "Sin alias")</f>
        <v>Sin alias</v>
      </c>
      <c r="J1885" s="1" t="str">
        <f>IFERROR(VLOOKUP(D1885, 'Datos bancarios'!C:H, 6, FALSE), "Sin titular")</f>
        <v>Sin titular</v>
      </c>
      <c r="K1885" s="1" t="s">
        <v>14576</v>
      </c>
      <c r="L1885" s="1" t="s">
        <v>14577</v>
      </c>
      <c r="M1885" s="1" t="s">
        <v>14578</v>
      </c>
      <c r="N1885" s="1" t="str">
        <f>IFERROR(VLOOKUP(D1885, 'Datos bancarios'!C:I, 7, FALSE), "Sin banco")</f>
        <v>Sin banco</v>
      </c>
    </row>
    <row r="1886" spans="2:14">
      <c r="B1886" s="1" t="s">
        <v>3771</v>
      </c>
      <c r="C1886" s="1" t="s">
        <v>19377</v>
      </c>
      <c r="D1886" s="1">
        <v>37737694</v>
      </c>
      <c r="E1886" s="1" t="s">
        <v>16199</v>
      </c>
      <c r="F1886" s="1" t="s">
        <v>19376</v>
      </c>
      <c r="G1886" s="1" t="str">
        <f>IFERROR(VLOOKUP(D1886, 'Datos bancarios'!C:J, 8, FALSE), "Sin celular")</f>
        <v>Sin celular</v>
      </c>
      <c r="H1886" s="1" t="str">
        <f>IFERROR(
   IF(
      VLOOKUP(D1886, 'Datos bancarios'!C:E, 2, FALSE) &lt;&gt; "",
      VLOOKUP(D1886, 'Datos bancarios'!C:E, 2, FALSE),
      IF(
         VLOOKUP(D1886, 'Datos bancarios'!C:E, 3, FALSE) &lt;&gt; "",
         VLOOKUP(D1886, 'Datos bancarios'!C:E, 3, FALSE),
         "Sin CBU"
      )
   ),
   "Sin CBU"
)</f>
        <v>Sin CBU</v>
      </c>
      <c r="I1886" s="1" t="str">
        <f>IFERROR(VLOOKUP(D1886, 'Datos bancarios'!C:G, 5, FALSE), "Sin alias")</f>
        <v>Sin alias</v>
      </c>
      <c r="J1886" s="1" t="str">
        <f>IFERROR(VLOOKUP(D1886, 'Datos bancarios'!C:H, 6, FALSE), "Sin titular")</f>
        <v>Sin titular</v>
      </c>
      <c r="K1886" s="1" t="s">
        <v>14576</v>
      </c>
      <c r="L1886" s="1" t="s">
        <v>14577</v>
      </c>
      <c r="M1886" s="1" t="s">
        <v>14578</v>
      </c>
      <c r="N1886" s="1" t="str">
        <f>IFERROR(VLOOKUP(D1886, 'Datos bancarios'!C:I, 7, FALSE), "Sin banco")</f>
        <v>Sin banco</v>
      </c>
    </row>
    <row r="1887" spans="2:14">
      <c r="B1887" s="1" t="s">
        <v>3772</v>
      </c>
      <c r="C1887" s="1" t="s">
        <v>19377</v>
      </c>
      <c r="D1887" s="1">
        <v>37737759</v>
      </c>
      <c r="E1887" s="1" t="s">
        <v>15976</v>
      </c>
      <c r="F1887" s="1" t="s">
        <v>19376</v>
      </c>
      <c r="G1887" s="1">
        <f>IFERROR(VLOOKUP(D1887, 'Datos bancarios'!C:J, 8, FALSE), "Sin celular")</f>
        <v>2613675897</v>
      </c>
      <c r="H1887" s="1" t="str">
        <f>IFERROR(
   IF(
      VLOOKUP(D1887, 'Datos bancarios'!C:E, 2, FALSE) &lt;&gt; "",
      VLOOKUP(D1887, 'Datos bancarios'!C:E, 2, FALSE),
      IF(
         VLOOKUP(D1887, 'Datos bancarios'!C:E, 3, FALSE) &lt;&gt; "",
         VLOOKUP(D1887, 'Datos bancarios'!C:E, 3, FALSE),
         "Sin CBU"
      )
   ),
   "Sin CBU"
)</f>
        <v>0110629530062921645301</v>
      </c>
      <c r="I1887" s="1">
        <f>IFERROR(VLOOKUP(D1887, 'Datos bancarios'!C:G, 5, FALSE), "Sin alias")</f>
        <v>0</v>
      </c>
      <c r="J1887" s="1">
        <f>IFERROR(VLOOKUP(D1887, 'Datos bancarios'!C:H, 6, FALSE), "Sin titular")</f>
        <v>0</v>
      </c>
      <c r="K1887" s="1" t="s">
        <v>14576</v>
      </c>
      <c r="L1887" s="1" t="s">
        <v>14577</v>
      </c>
      <c r="M1887" s="1" t="s">
        <v>14578</v>
      </c>
      <c r="N1887" s="1" t="str">
        <f>IFERROR(VLOOKUP(D1887, 'Datos bancarios'!C:I, 7, FALSE), "Sin banco")</f>
        <v>BANCO DE LA NACION ARGENTINA</v>
      </c>
    </row>
    <row r="1888" spans="2:14">
      <c r="B1888" s="1" t="s">
        <v>3773</v>
      </c>
      <c r="C1888" s="1" t="s">
        <v>19377</v>
      </c>
      <c r="D1888" s="1">
        <v>37737904</v>
      </c>
      <c r="E1888" s="1" t="s">
        <v>16494</v>
      </c>
      <c r="F1888" s="1" t="s">
        <v>19376</v>
      </c>
      <c r="G1888" s="1" t="str">
        <f>IFERROR(VLOOKUP(D1888, 'Datos bancarios'!C:J, 8, FALSE), "Sin celular")</f>
        <v>Sin celular</v>
      </c>
      <c r="H1888" s="1" t="str">
        <f>IFERROR(
   IF(
      VLOOKUP(D1888, 'Datos bancarios'!C:E, 2, FALSE) &lt;&gt; "",
      VLOOKUP(D1888, 'Datos bancarios'!C:E, 2, FALSE),
      IF(
         VLOOKUP(D1888, 'Datos bancarios'!C:E, 3, FALSE) &lt;&gt; "",
         VLOOKUP(D1888, 'Datos bancarios'!C:E, 3, FALSE),
         "Sin CBU"
      )
   ),
   "Sin CBU"
)</f>
        <v>Sin CBU</v>
      </c>
      <c r="I1888" s="1" t="str">
        <f>IFERROR(VLOOKUP(D1888, 'Datos bancarios'!C:G, 5, FALSE), "Sin alias")</f>
        <v>Sin alias</v>
      </c>
      <c r="J1888" s="1" t="str">
        <f>IFERROR(VLOOKUP(D1888, 'Datos bancarios'!C:H, 6, FALSE), "Sin titular")</f>
        <v>Sin titular</v>
      </c>
      <c r="K1888" s="1" t="s">
        <v>14576</v>
      </c>
      <c r="L1888" s="1" t="s">
        <v>14577</v>
      </c>
      <c r="M1888" s="1" t="s">
        <v>14578</v>
      </c>
      <c r="N1888" s="1" t="str">
        <f>IFERROR(VLOOKUP(D1888, 'Datos bancarios'!C:I, 7, FALSE), "Sin banco")</f>
        <v>Sin banco</v>
      </c>
    </row>
    <row r="1889" spans="2:14">
      <c r="B1889" s="1" t="s">
        <v>3774</v>
      </c>
      <c r="C1889" s="1" t="s">
        <v>19377</v>
      </c>
      <c r="D1889" s="1">
        <v>37737993</v>
      </c>
      <c r="E1889" s="1" t="s">
        <v>16040</v>
      </c>
      <c r="F1889" s="1" t="s">
        <v>19376</v>
      </c>
      <c r="G1889" s="1">
        <f>IFERROR(VLOOKUP(D1889, 'Datos bancarios'!C:J, 8, FALSE), "Sin celular")</f>
        <v>2615747585</v>
      </c>
      <c r="H1889" s="1" t="str">
        <f>IFERROR(
   IF(
      VLOOKUP(D1889, 'Datos bancarios'!C:E, 2, FALSE) &lt;&gt; "",
      VLOOKUP(D1889, 'Datos bancarios'!C:E, 2, FALSE),
      IF(
         VLOOKUP(D1889, 'Datos bancarios'!C:E, 3, FALSE) &lt;&gt; "",
         VLOOKUP(D1889, 'Datos bancarios'!C:E, 3, FALSE),
         "Sin CBU"
      )
   ),
   "Sin CBU"
)</f>
        <v>0170285140000033836827</v>
      </c>
      <c r="I1889" s="1" t="str">
        <f>IFERROR(VLOOKUP(D1889, 'Datos bancarios'!C:G, 5, FALSE), "Sin alias")</f>
        <v>MC.KALBERMATTEN</v>
      </c>
      <c r="J1889" s="1" t="str">
        <f>IFERROR(VLOOKUP(D1889, 'Datos bancarios'!C:H, 6, FALSE), "Sin titular")</f>
        <v>Maria camila kalbermatten</v>
      </c>
      <c r="K1889" s="1" t="s">
        <v>14576</v>
      </c>
      <c r="L1889" s="1" t="s">
        <v>14577</v>
      </c>
      <c r="M1889" s="1" t="s">
        <v>14578</v>
      </c>
      <c r="N1889" s="1" t="str">
        <f>IFERROR(VLOOKUP(D1889, 'Datos bancarios'!C:I, 7, FALSE), "Sin banco")</f>
        <v>BANCO BBVA ARGENTINA S.A.</v>
      </c>
    </row>
    <row r="1890" spans="2:14">
      <c r="B1890" s="1" t="s">
        <v>3775</v>
      </c>
      <c r="C1890" s="1" t="s">
        <v>19377</v>
      </c>
      <c r="D1890" s="1">
        <v>37738457</v>
      </c>
      <c r="E1890" s="1" t="s">
        <v>15692</v>
      </c>
      <c r="F1890" s="1" t="s">
        <v>19376</v>
      </c>
      <c r="G1890" s="1" t="str">
        <f>IFERROR(VLOOKUP(D1890, 'Datos bancarios'!C:J, 8, FALSE), "Sin celular")</f>
        <v>Sin celular</v>
      </c>
      <c r="H1890" s="1" t="str">
        <f>IFERROR(
   IF(
      VLOOKUP(D1890, 'Datos bancarios'!C:E, 2, FALSE) &lt;&gt; "",
      VLOOKUP(D1890, 'Datos bancarios'!C:E, 2, FALSE),
      IF(
         VLOOKUP(D1890, 'Datos bancarios'!C:E, 3, FALSE) &lt;&gt; "",
         VLOOKUP(D1890, 'Datos bancarios'!C:E, 3, FALSE),
         "Sin CBU"
      )
   ),
   "Sin CBU"
)</f>
        <v>Sin CBU</v>
      </c>
      <c r="I1890" s="1" t="str">
        <f>IFERROR(VLOOKUP(D1890, 'Datos bancarios'!C:G, 5, FALSE), "Sin alias")</f>
        <v>Sin alias</v>
      </c>
      <c r="J1890" s="1" t="str">
        <f>IFERROR(VLOOKUP(D1890, 'Datos bancarios'!C:H, 6, FALSE), "Sin titular")</f>
        <v>Sin titular</v>
      </c>
      <c r="K1890" s="1" t="s">
        <v>14576</v>
      </c>
      <c r="L1890" s="1" t="s">
        <v>14577</v>
      </c>
      <c r="M1890" s="1" t="s">
        <v>14578</v>
      </c>
      <c r="N1890" s="1" t="str">
        <f>IFERROR(VLOOKUP(D1890, 'Datos bancarios'!C:I, 7, FALSE), "Sin banco")</f>
        <v>Sin banco</v>
      </c>
    </row>
    <row r="1891" spans="2:14">
      <c r="B1891" s="1" t="s">
        <v>3776</v>
      </c>
      <c r="C1891" s="1" t="s">
        <v>19377</v>
      </c>
      <c r="D1891" s="1">
        <v>37739092</v>
      </c>
      <c r="E1891" s="1" t="s">
        <v>15742</v>
      </c>
      <c r="F1891" s="1" t="s">
        <v>19376</v>
      </c>
      <c r="G1891" s="1" t="str">
        <f>IFERROR(VLOOKUP(D1891, 'Datos bancarios'!C:J, 8, FALSE), "Sin celular")</f>
        <v>Sin celular</v>
      </c>
      <c r="H1891" s="1" t="str">
        <f>IFERROR(
   IF(
      VLOOKUP(D1891, 'Datos bancarios'!C:E, 2, FALSE) &lt;&gt; "",
      VLOOKUP(D1891, 'Datos bancarios'!C:E, 2, FALSE),
      IF(
         VLOOKUP(D1891, 'Datos bancarios'!C:E, 3, FALSE) &lt;&gt; "",
         VLOOKUP(D1891, 'Datos bancarios'!C:E, 3, FALSE),
         "Sin CBU"
      )
   ),
   "Sin CBU"
)</f>
        <v>Sin CBU</v>
      </c>
      <c r="I1891" s="1" t="str">
        <f>IFERROR(VLOOKUP(D1891, 'Datos bancarios'!C:G, 5, FALSE), "Sin alias")</f>
        <v>Sin alias</v>
      </c>
      <c r="J1891" s="1" t="str">
        <f>IFERROR(VLOOKUP(D1891, 'Datos bancarios'!C:H, 6, FALSE), "Sin titular")</f>
        <v>Sin titular</v>
      </c>
      <c r="K1891" s="1" t="s">
        <v>14576</v>
      </c>
      <c r="L1891" s="1" t="s">
        <v>14577</v>
      </c>
      <c r="M1891" s="1" t="s">
        <v>14578</v>
      </c>
      <c r="N1891" s="1" t="str">
        <f>IFERROR(VLOOKUP(D1891, 'Datos bancarios'!C:I, 7, FALSE), "Sin banco")</f>
        <v>Sin banco</v>
      </c>
    </row>
    <row r="1892" spans="2:14">
      <c r="B1892" s="1" t="s">
        <v>3777</v>
      </c>
      <c r="C1892" s="1" t="s">
        <v>19377</v>
      </c>
      <c r="D1892" s="1">
        <v>37739106</v>
      </c>
      <c r="E1892" s="1" t="s">
        <v>17207</v>
      </c>
      <c r="F1892" s="1" t="s">
        <v>19376</v>
      </c>
      <c r="G1892" s="1" t="str">
        <f>IFERROR(VLOOKUP(D1892, 'Datos bancarios'!C:J, 8, FALSE), "Sin celular")</f>
        <v>Sin celular</v>
      </c>
      <c r="H1892" s="1" t="str">
        <f>IFERROR(
   IF(
      VLOOKUP(D1892, 'Datos bancarios'!C:E, 2, FALSE) &lt;&gt; "",
      VLOOKUP(D1892, 'Datos bancarios'!C:E, 2, FALSE),
      IF(
         VLOOKUP(D1892, 'Datos bancarios'!C:E, 3, FALSE) &lt;&gt; "",
         VLOOKUP(D1892, 'Datos bancarios'!C:E, 3, FALSE),
         "Sin CBU"
      )
   ),
   "Sin CBU"
)</f>
        <v>Sin CBU</v>
      </c>
      <c r="I1892" s="1" t="str">
        <f>IFERROR(VLOOKUP(D1892, 'Datos bancarios'!C:G, 5, FALSE), "Sin alias")</f>
        <v>Sin alias</v>
      </c>
      <c r="J1892" s="1" t="str">
        <f>IFERROR(VLOOKUP(D1892, 'Datos bancarios'!C:H, 6, FALSE), "Sin titular")</f>
        <v>Sin titular</v>
      </c>
      <c r="K1892" s="1" t="s">
        <v>14576</v>
      </c>
      <c r="L1892" s="1" t="s">
        <v>14577</v>
      </c>
      <c r="M1892" s="1" t="s">
        <v>14578</v>
      </c>
      <c r="N1892" s="1" t="str">
        <f>IFERROR(VLOOKUP(D1892, 'Datos bancarios'!C:I, 7, FALSE), "Sin banco")</f>
        <v>Sin banco</v>
      </c>
    </row>
    <row r="1893" spans="2:14">
      <c r="B1893" s="1" t="s">
        <v>3778</v>
      </c>
      <c r="C1893" s="1" t="s">
        <v>19377</v>
      </c>
      <c r="D1893" s="1">
        <v>37739320</v>
      </c>
      <c r="E1893" s="1" t="s">
        <v>16760</v>
      </c>
      <c r="F1893" s="1" t="s">
        <v>19376</v>
      </c>
      <c r="G1893" s="1" t="str">
        <f>IFERROR(VLOOKUP(D1893, 'Datos bancarios'!C:J, 8, FALSE), "Sin celular")</f>
        <v>Sin celular</v>
      </c>
      <c r="H1893" s="1" t="str">
        <f>IFERROR(
   IF(
      VLOOKUP(D1893, 'Datos bancarios'!C:E, 2, FALSE) &lt;&gt; "",
      VLOOKUP(D1893, 'Datos bancarios'!C:E, 2, FALSE),
      IF(
         VLOOKUP(D1893, 'Datos bancarios'!C:E, 3, FALSE) &lt;&gt; "",
         VLOOKUP(D1893, 'Datos bancarios'!C:E, 3, FALSE),
         "Sin CBU"
      )
   ),
   "Sin CBU"
)</f>
        <v>Sin CBU</v>
      </c>
      <c r="I1893" s="1" t="str">
        <f>IFERROR(VLOOKUP(D1893, 'Datos bancarios'!C:G, 5, FALSE), "Sin alias")</f>
        <v>Sin alias</v>
      </c>
      <c r="J1893" s="1" t="str">
        <f>IFERROR(VLOOKUP(D1893, 'Datos bancarios'!C:H, 6, FALSE), "Sin titular")</f>
        <v>Sin titular</v>
      </c>
      <c r="K1893" s="1" t="s">
        <v>14576</v>
      </c>
      <c r="L1893" s="1" t="s">
        <v>14577</v>
      </c>
      <c r="M1893" s="1" t="s">
        <v>14578</v>
      </c>
      <c r="N1893" s="1" t="str">
        <f>IFERROR(VLOOKUP(D1893, 'Datos bancarios'!C:I, 7, FALSE), "Sin banco")</f>
        <v>Sin banco</v>
      </c>
    </row>
    <row r="1894" spans="2:14">
      <c r="B1894" s="1" t="s">
        <v>3779</v>
      </c>
      <c r="C1894" s="1" t="s">
        <v>19377</v>
      </c>
      <c r="D1894" s="1">
        <v>37742414</v>
      </c>
      <c r="E1894" s="1" t="s">
        <v>16555</v>
      </c>
      <c r="F1894" s="1" t="s">
        <v>19376</v>
      </c>
      <c r="G1894" s="1" t="str">
        <f>IFERROR(VLOOKUP(D1894, 'Datos bancarios'!C:J, 8, FALSE), "Sin celular")</f>
        <v>Sin celular</v>
      </c>
      <c r="H1894" s="1" t="str">
        <f>IFERROR(
   IF(
      VLOOKUP(D1894, 'Datos bancarios'!C:E, 2, FALSE) &lt;&gt; "",
      VLOOKUP(D1894, 'Datos bancarios'!C:E, 2, FALSE),
      IF(
         VLOOKUP(D1894, 'Datos bancarios'!C:E, 3, FALSE) &lt;&gt; "",
         VLOOKUP(D1894, 'Datos bancarios'!C:E, 3, FALSE),
         "Sin CBU"
      )
   ),
   "Sin CBU"
)</f>
        <v>Sin CBU</v>
      </c>
      <c r="I1894" s="1" t="str">
        <f>IFERROR(VLOOKUP(D1894, 'Datos bancarios'!C:G, 5, FALSE), "Sin alias")</f>
        <v>Sin alias</v>
      </c>
      <c r="J1894" s="1" t="str">
        <f>IFERROR(VLOOKUP(D1894, 'Datos bancarios'!C:H, 6, FALSE), "Sin titular")</f>
        <v>Sin titular</v>
      </c>
      <c r="K1894" s="1" t="s">
        <v>14576</v>
      </c>
      <c r="L1894" s="1" t="s">
        <v>14577</v>
      </c>
      <c r="M1894" s="1" t="s">
        <v>14578</v>
      </c>
      <c r="N1894" s="1" t="str">
        <f>IFERROR(VLOOKUP(D1894, 'Datos bancarios'!C:I, 7, FALSE), "Sin banco")</f>
        <v>Sin banco</v>
      </c>
    </row>
    <row r="1895" spans="2:14">
      <c r="B1895" s="1" t="s">
        <v>3780</v>
      </c>
      <c r="C1895" s="1" t="s">
        <v>19377</v>
      </c>
      <c r="D1895" s="1">
        <v>37780118</v>
      </c>
      <c r="E1895" s="1" t="s">
        <v>16464</v>
      </c>
      <c r="F1895" s="1" t="s">
        <v>19376</v>
      </c>
      <c r="G1895" s="1" t="str">
        <f>IFERROR(VLOOKUP(D1895, 'Datos bancarios'!C:J, 8, FALSE), "Sin celular")</f>
        <v>Sin celular</v>
      </c>
      <c r="H1895" s="1" t="str">
        <f>IFERROR(
   IF(
      VLOOKUP(D1895, 'Datos bancarios'!C:E, 2, FALSE) &lt;&gt; "",
      VLOOKUP(D1895, 'Datos bancarios'!C:E, 2, FALSE),
      IF(
         VLOOKUP(D1895, 'Datos bancarios'!C:E, 3, FALSE) &lt;&gt; "",
         VLOOKUP(D1895, 'Datos bancarios'!C:E, 3, FALSE),
         "Sin CBU"
      )
   ),
   "Sin CBU"
)</f>
        <v>Sin CBU</v>
      </c>
      <c r="I1895" s="1" t="str">
        <f>IFERROR(VLOOKUP(D1895, 'Datos bancarios'!C:G, 5, FALSE), "Sin alias")</f>
        <v>Sin alias</v>
      </c>
      <c r="J1895" s="1" t="str">
        <f>IFERROR(VLOOKUP(D1895, 'Datos bancarios'!C:H, 6, FALSE), "Sin titular")</f>
        <v>Sin titular</v>
      </c>
      <c r="K1895" s="1" t="s">
        <v>14576</v>
      </c>
      <c r="L1895" s="1" t="s">
        <v>14577</v>
      </c>
      <c r="M1895" s="1" t="s">
        <v>14578</v>
      </c>
      <c r="N1895" s="1" t="str">
        <f>IFERROR(VLOOKUP(D1895, 'Datos bancarios'!C:I, 7, FALSE), "Sin banco")</f>
        <v>Sin banco</v>
      </c>
    </row>
    <row r="1896" spans="2:14">
      <c r="B1896" s="1" t="s">
        <v>3781</v>
      </c>
      <c r="C1896" s="1" t="s">
        <v>19377</v>
      </c>
      <c r="D1896" s="1">
        <v>37780627</v>
      </c>
      <c r="E1896" s="1" t="s">
        <v>16672</v>
      </c>
      <c r="F1896" s="1" t="s">
        <v>19376</v>
      </c>
      <c r="G1896" s="1" t="str">
        <f>IFERROR(VLOOKUP(D1896, 'Datos bancarios'!C:J, 8, FALSE), "Sin celular")</f>
        <v>Sin celular</v>
      </c>
      <c r="H1896" s="1" t="str">
        <f>IFERROR(
   IF(
      VLOOKUP(D1896, 'Datos bancarios'!C:E, 2, FALSE) &lt;&gt; "",
      VLOOKUP(D1896, 'Datos bancarios'!C:E, 2, FALSE),
      IF(
         VLOOKUP(D1896, 'Datos bancarios'!C:E, 3, FALSE) &lt;&gt; "",
         VLOOKUP(D1896, 'Datos bancarios'!C:E, 3, FALSE),
         "Sin CBU"
      )
   ),
   "Sin CBU"
)</f>
        <v>Sin CBU</v>
      </c>
      <c r="I1896" s="1" t="str">
        <f>IFERROR(VLOOKUP(D1896, 'Datos bancarios'!C:G, 5, FALSE), "Sin alias")</f>
        <v>Sin alias</v>
      </c>
      <c r="J1896" s="1" t="str">
        <f>IFERROR(VLOOKUP(D1896, 'Datos bancarios'!C:H, 6, FALSE), "Sin titular")</f>
        <v>Sin titular</v>
      </c>
      <c r="K1896" s="1" t="s">
        <v>14576</v>
      </c>
      <c r="L1896" s="1" t="s">
        <v>14577</v>
      </c>
      <c r="M1896" s="1" t="s">
        <v>14578</v>
      </c>
      <c r="N1896" s="1" t="str">
        <f>IFERROR(VLOOKUP(D1896, 'Datos bancarios'!C:I, 7, FALSE), "Sin banco")</f>
        <v>Sin banco</v>
      </c>
    </row>
    <row r="1897" spans="2:14">
      <c r="B1897" s="1" t="s">
        <v>3782</v>
      </c>
      <c r="C1897" s="1" t="s">
        <v>34</v>
      </c>
      <c r="D1897" s="1">
        <v>37780790</v>
      </c>
      <c r="E1897" s="1" t="s">
        <v>16458</v>
      </c>
      <c r="F1897" s="1" t="s">
        <v>53</v>
      </c>
      <c r="G1897" s="1">
        <f>IFERROR(VLOOKUP(D1897, 'Datos bancarios'!C:J, 8, FALSE), "Sin celular")</f>
        <v>2613058916</v>
      </c>
      <c r="H1897" s="1" t="str">
        <f>IFERROR(
   IF(
      VLOOKUP(D1897, 'Datos bancarios'!C:E, 2, FALSE) &lt;&gt; "",
      VLOOKUP(D1897, 'Datos bancarios'!C:E, 2, FALSE),
      IF(
         VLOOKUP(D1897, 'Datos bancarios'!C:E, 3, FALSE) &lt;&gt; "",
         VLOOKUP(D1897, 'Datos bancarios'!C:E, 3, FALSE),
         "Sin CBU"
      )
   ),
   "Sin CBU"
)</f>
        <v>0720229488000001013768</v>
      </c>
      <c r="I1897" s="1" t="str">
        <f>IFERROR(VLOOKUP(D1897, 'Datos bancarios'!C:G, 5, FALSE), "Sin alias")</f>
        <v>AUTO.COPLA.DESPERTE</v>
      </c>
      <c r="J1897" s="1" t="str">
        <f>IFERROR(VLOOKUP(D1897, 'Datos bancarios'!C:H, 6, FALSE), "Sin titular")</f>
        <v>Geraldine Marianela Aciar</v>
      </c>
      <c r="K1897" s="1" t="s">
        <v>14576</v>
      </c>
      <c r="L1897" s="1" t="s">
        <v>14577</v>
      </c>
      <c r="M1897" s="1" t="s">
        <v>14578</v>
      </c>
      <c r="N1897" s="1" t="str">
        <f>IFERROR(VLOOKUP(D1897, 'Datos bancarios'!C:I, 7, FALSE), "Sin banco")</f>
        <v>BANCO SANTANDER ARGENTINA S.A.</v>
      </c>
    </row>
    <row r="1898" spans="2:14">
      <c r="B1898" s="1" t="s">
        <v>3783</v>
      </c>
      <c r="C1898" s="1" t="s">
        <v>19377</v>
      </c>
      <c r="D1898" s="1">
        <v>37798275</v>
      </c>
      <c r="E1898" s="1" t="s">
        <v>15170</v>
      </c>
      <c r="F1898" s="1" t="s">
        <v>19376</v>
      </c>
      <c r="G1898" s="1" t="str">
        <f>IFERROR(VLOOKUP(D1898, 'Datos bancarios'!C:J, 8, FALSE), "Sin celular")</f>
        <v>Sin celular</v>
      </c>
      <c r="H1898" s="1" t="str">
        <f>IFERROR(
   IF(
      VLOOKUP(D1898, 'Datos bancarios'!C:E, 2, FALSE) &lt;&gt; "",
      VLOOKUP(D1898, 'Datos bancarios'!C:E, 2, FALSE),
      IF(
         VLOOKUP(D1898, 'Datos bancarios'!C:E, 3, FALSE) &lt;&gt; "",
         VLOOKUP(D1898, 'Datos bancarios'!C:E, 3, FALSE),
         "Sin CBU"
      )
   ),
   "Sin CBU"
)</f>
        <v>Sin CBU</v>
      </c>
      <c r="I1898" s="1" t="str">
        <f>IFERROR(VLOOKUP(D1898, 'Datos bancarios'!C:G, 5, FALSE), "Sin alias")</f>
        <v>Sin alias</v>
      </c>
      <c r="J1898" s="1" t="str">
        <f>IFERROR(VLOOKUP(D1898, 'Datos bancarios'!C:H, 6, FALSE), "Sin titular")</f>
        <v>Sin titular</v>
      </c>
      <c r="K1898" s="1" t="s">
        <v>14576</v>
      </c>
      <c r="L1898" s="1" t="s">
        <v>14577</v>
      </c>
      <c r="M1898" s="1" t="s">
        <v>14578</v>
      </c>
      <c r="N1898" s="1" t="str">
        <f>IFERROR(VLOOKUP(D1898, 'Datos bancarios'!C:I, 7, FALSE), "Sin banco")</f>
        <v>Sin banco</v>
      </c>
    </row>
    <row r="1899" spans="2:14">
      <c r="B1899" s="1" t="s">
        <v>3784</v>
      </c>
      <c r="C1899" s="1" t="s">
        <v>19377</v>
      </c>
      <c r="D1899" s="1">
        <v>37811507</v>
      </c>
      <c r="E1899" s="1" t="s">
        <v>15663</v>
      </c>
      <c r="F1899" s="1" t="s">
        <v>19376</v>
      </c>
      <c r="G1899" s="1" t="str">
        <f>IFERROR(VLOOKUP(D1899, 'Datos bancarios'!C:J, 8, FALSE), "Sin celular")</f>
        <v>Sin celular</v>
      </c>
      <c r="H1899" s="1" t="str">
        <f>IFERROR(
   IF(
      VLOOKUP(D1899, 'Datos bancarios'!C:E, 2, FALSE) &lt;&gt; "",
      VLOOKUP(D1899, 'Datos bancarios'!C:E, 2, FALSE),
      IF(
         VLOOKUP(D1899, 'Datos bancarios'!C:E, 3, FALSE) &lt;&gt; "",
         VLOOKUP(D1899, 'Datos bancarios'!C:E, 3, FALSE),
         "Sin CBU"
      )
   ),
   "Sin CBU"
)</f>
        <v>Sin CBU</v>
      </c>
      <c r="I1899" s="1" t="str">
        <f>IFERROR(VLOOKUP(D1899, 'Datos bancarios'!C:G, 5, FALSE), "Sin alias")</f>
        <v>Sin alias</v>
      </c>
      <c r="J1899" s="1" t="str">
        <f>IFERROR(VLOOKUP(D1899, 'Datos bancarios'!C:H, 6, FALSE), "Sin titular")</f>
        <v>Sin titular</v>
      </c>
      <c r="K1899" s="1" t="s">
        <v>14576</v>
      </c>
      <c r="L1899" s="1" t="s">
        <v>14577</v>
      </c>
      <c r="M1899" s="1" t="s">
        <v>14578</v>
      </c>
      <c r="N1899" s="1" t="str">
        <f>IFERROR(VLOOKUP(D1899, 'Datos bancarios'!C:I, 7, FALSE), "Sin banco")</f>
        <v>Sin banco</v>
      </c>
    </row>
    <row r="1900" spans="2:14">
      <c r="B1900" s="1" t="s">
        <v>3785</v>
      </c>
      <c r="C1900" s="1" t="s">
        <v>19377</v>
      </c>
      <c r="D1900" s="1">
        <v>37811695</v>
      </c>
      <c r="E1900" s="1" t="s">
        <v>15041</v>
      </c>
      <c r="F1900" s="1" t="s">
        <v>19376</v>
      </c>
      <c r="G1900" s="1" t="str">
        <f>IFERROR(VLOOKUP(D1900, 'Datos bancarios'!C:J, 8, FALSE), "Sin celular")</f>
        <v>Sin celular</v>
      </c>
      <c r="H1900" s="1" t="str">
        <f>IFERROR(
   IF(
      VLOOKUP(D1900, 'Datos bancarios'!C:E, 2, FALSE) &lt;&gt; "",
      VLOOKUP(D1900, 'Datos bancarios'!C:E, 2, FALSE),
      IF(
         VLOOKUP(D1900, 'Datos bancarios'!C:E, 3, FALSE) &lt;&gt; "",
         VLOOKUP(D1900, 'Datos bancarios'!C:E, 3, FALSE),
         "Sin CBU"
      )
   ),
   "Sin CBU"
)</f>
        <v>Sin CBU</v>
      </c>
      <c r="I1900" s="1" t="str">
        <f>IFERROR(VLOOKUP(D1900, 'Datos bancarios'!C:G, 5, FALSE), "Sin alias")</f>
        <v>Sin alias</v>
      </c>
      <c r="J1900" s="1" t="str">
        <f>IFERROR(VLOOKUP(D1900, 'Datos bancarios'!C:H, 6, FALSE), "Sin titular")</f>
        <v>Sin titular</v>
      </c>
      <c r="K1900" s="1" t="s">
        <v>14576</v>
      </c>
      <c r="L1900" s="1" t="s">
        <v>14577</v>
      </c>
      <c r="M1900" s="1" t="s">
        <v>14578</v>
      </c>
      <c r="N1900" s="1" t="str">
        <f>IFERROR(VLOOKUP(D1900, 'Datos bancarios'!C:I, 7, FALSE), "Sin banco")</f>
        <v>Sin banco</v>
      </c>
    </row>
    <row r="1901" spans="2:14">
      <c r="B1901" s="1" t="s">
        <v>3786</v>
      </c>
      <c r="C1901" s="1" t="s">
        <v>19377</v>
      </c>
      <c r="D1901" s="1">
        <v>37811932</v>
      </c>
      <c r="E1901" s="1" t="s">
        <v>16534</v>
      </c>
      <c r="F1901" s="1" t="s">
        <v>19376</v>
      </c>
      <c r="G1901" s="1" t="str">
        <f>IFERROR(VLOOKUP(D1901, 'Datos bancarios'!C:J, 8, FALSE), "Sin celular")</f>
        <v>Sin celular</v>
      </c>
      <c r="H1901" s="1" t="str">
        <f>IFERROR(
   IF(
      VLOOKUP(D1901, 'Datos bancarios'!C:E, 2, FALSE) &lt;&gt; "",
      VLOOKUP(D1901, 'Datos bancarios'!C:E, 2, FALSE),
      IF(
         VLOOKUP(D1901, 'Datos bancarios'!C:E, 3, FALSE) &lt;&gt; "",
         VLOOKUP(D1901, 'Datos bancarios'!C:E, 3, FALSE),
         "Sin CBU"
      )
   ),
   "Sin CBU"
)</f>
        <v>Sin CBU</v>
      </c>
      <c r="I1901" s="1" t="str">
        <f>IFERROR(VLOOKUP(D1901, 'Datos bancarios'!C:G, 5, FALSE), "Sin alias")</f>
        <v>Sin alias</v>
      </c>
      <c r="J1901" s="1" t="str">
        <f>IFERROR(VLOOKUP(D1901, 'Datos bancarios'!C:H, 6, FALSE), "Sin titular")</f>
        <v>Sin titular</v>
      </c>
      <c r="K1901" s="1" t="s">
        <v>14576</v>
      </c>
      <c r="L1901" s="1" t="s">
        <v>14577</v>
      </c>
      <c r="M1901" s="1" t="s">
        <v>14578</v>
      </c>
      <c r="N1901" s="1" t="str">
        <f>IFERROR(VLOOKUP(D1901, 'Datos bancarios'!C:I, 7, FALSE), "Sin banco")</f>
        <v>Sin banco</v>
      </c>
    </row>
    <row r="1902" spans="2:14">
      <c r="B1902" s="1" t="s">
        <v>3787</v>
      </c>
      <c r="C1902" s="1" t="s">
        <v>19377</v>
      </c>
      <c r="D1902" s="1">
        <v>37933992</v>
      </c>
      <c r="E1902" s="1" t="s">
        <v>16336</v>
      </c>
      <c r="F1902" s="1" t="s">
        <v>19376</v>
      </c>
      <c r="G1902" s="1" t="str">
        <f>IFERROR(VLOOKUP(D1902, 'Datos bancarios'!C:J, 8, FALSE), "Sin celular")</f>
        <v>Sin celular</v>
      </c>
      <c r="H1902" s="1" t="str">
        <f>IFERROR(
   IF(
      VLOOKUP(D1902, 'Datos bancarios'!C:E, 2, FALSE) &lt;&gt; "",
      VLOOKUP(D1902, 'Datos bancarios'!C:E, 2, FALSE),
      IF(
         VLOOKUP(D1902, 'Datos bancarios'!C:E, 3, FALSE) &lt;&gt; "",
         VLOOKUP(D1902, 'Datos bancarios'!C:E, 3, FALSE),
         "Sin CBU"
      )
   ),
   "Sin CBU"
)</f>
        <v>Sin CBU</v>
      </c>
      <c r="I1902" s="1" t="str">
        <f>IFERROR(VLOOKUP(D1902, 'Datos bancarios'!C:G, 5, FALSE), "Sin alias")</f>
        <v>Sin alias</v>
      </c>
      <c r="J1902" s="1" t="str">
        <f>IFERROR(VLOOKUP(D1902, 'Datos bancarios'!C:H, 6, FALSE), "Sin titular")</f>
        <v>Sin titular</v>
      </c>
      <c r="K1902" s="1" t="s">
        <v>14576</v>
      </c>
      <c r="L1902" s="1" t="s">
        <v>14577</v>
      </c>
      <c r="M1902" s="1" t="s">
        <v>14578</v>
      </c>
      <c r="N1902" s="1" t="str">
        <f>IFERROR(VLOOKUP(D1902, 'Datos bancarios'!C:I, 7, FALSE), "Sin banco")</f>
        <v>Sin banco</v>
      </c>
    </row>
    <row r="1903" spans="2:14">
      <c r="B1903" s="1" t="s">
        <v>3788</v>
      </c>
      <c r="C1903" s="1" t="s">
        <v>19377</v>
      </c>
      <c r="D1903" s="1">
        <v>37958609</v>
      </c>
      <c r="E1903" s="1" t="s">
        <v>16214</v>
      </c>
      <c r="F1903" s="1" t="s">
        <v>19376</v>
      </c>
      <c r="G1903" s="1">
        <f>IFERROR(VLOOKUP(D1903, 'Datos bancarios'!C:J, 8, FALSE), "Sin celular")</f>
        <v>2616050979</v>
      </c>
      <c r="H1903" s="1" t="str">
        <f>IFERROR(
   IF(
      VLOOKUP(D1903, 'Datos bancarios'!C:E, 2, FALSE) &lt;&gt; "",
      VLOOKUP(D1903, 'Datos bancarios'!C:E, 2, FALSE),
      IF(
         VLOOKUP(D1903, 'Datos bancarios'!C:E, 3, FALSE) &lt;&gt; "",
         VLOOKUP(D1903, 'Datos bancarios'!C:E, 3, FALSE),
         "Sin CBU"
      )
   ),
   "Sin CBU"
)</f>
        <v>2850405040095258805288</v>
      </c>
      <c r="I1903" s="1" t="str">
        <f>IFERROR(VLOOKUP(D1903, 'Datos bancarios'!C:G, 5, FALSE), "Sin alias")</f>
        <v>LaraALopez</v>
      </c>
      <c r="J1903" s="1" t="str">
        <f>IFERROR(VLOOKUP(D1903, 'Datos bancarios'!C:H, 6, FALSE), "Sin titular")</f>
        <v>LOPEZ LARA ANTONELLA / OROS OLLIER MAURO EXEQUIEL</v>
      </c>
      <c r="K1903" s="1" t="s">
        <v>14576</v>
      </c>
      <c r="L1903" s="1" t="s">
        <v>14577</v>
      </c>
      <c r="M1903" s="1" t="s">
        <v>14578</v>
      </c>
      <c r="N1903" s="1" t="str">
        <f>IFERROR(VLOOKUP(D1903, 'Datos bancarios'!C:I, 7, FALSE), "Sin banco")</f>
        <v>BANCO MACRO S.A.</v>
      </c>
    </row>
    <row r="1904" spans="2:14">
      <c r="B1904" s="1" t="s">
        <v>3789</v>
      </c>
      <c r="C1904" s="1" t="s">
        <v>19377</v>
      </c>
      <c r="D1904" s="1">
        <v>37958622</v>
      </c>
      <c r="E1904" s="1" t="s">
        <v>14990</v>
      </c>
      <c r="F1904" s="1" t="s">
        <v>19376</v>
      </c>
      <c r="G1904" s="1" t="str">
        <f>IFERROR(VLOOKUP(D1904, 'Datos bancarios'!C:J, 8, FALSE), "Sin celular")</f>
        <v>Sin celular</v>
      </c>
      <c r="H1904" s="1" t="str">
        <f>IFERROR(
   IF(
      VLOOKUP(D1904, 'Datos bancarios'!C:E, 2, FALSE) &lt;&gt; "",
      VLOOKUP(D1904, 'Datos bancarios'!C:E, 2, FALSE),
      IF(
         VLOOKUP(D1904, 'Datos bancarios'!C:E, 3, FALSE) &lt;&gt; "",
         VLOOKUP(D1904, 'Datos bancarios'!C:E, 3, FALSE),
         "Sin CBU"
      )
   ),
   "Sin CBU"
)</f>
        <v>Sin CBU</v>
      </c>
      <c r="I1904" s="1" t="str">
        <f>IFERROR(VLOOKUP(D1904, 'Datos bancarios'!C:G, 5, FALSE), "Sin alias")</f>
        <v>Sin alias</v>
      </c>
      <c r="J1904" s="1" t="str">
        <f>IFERROR(VLOOKUP(D1904, 'Datos bancarios'!C:H, 6, FALSE), "Sin titular")</f>
        <v>Sin titular</v>
      </c>
      <c r="K1904" s="1" t="s">
        <v>14576</v>
      </c>
      <c r="L1904" s="1" t="s">
        <v>14577</v>
      </c>
      <c r="M1904" s="1" t="s">
        <v>14578</v>
      </c>
      <c r="N1904" s="1" t="str">
        <f>IFERROR(VLOOKUP(D1904, 'Datos bancarios'!C:I, 7, FALSE), "Sin banco")</f>
        <v>Sin banco</v>
      </c>
    </row>
    <row r="1905" spans="2:14">
      <c r="B1905" s="1" t="s">
        <v>3790</v>
      </c>
      <c r="C1905" s="1" t="s">
        <v>19377</v>
      </c>
      <c r="D1905" s="1">
        <v>37958711</v>
      </c>
      <c r="E1905" s="1" t="s">
        <v>16697</v>
      </c>
      <c r="F1905" s="1" t="s">
        <v>19376</v>
      </c>
      <c r="G1905" s="1" t="str">
        <f>IFERROR(VLOOKUP(D1905, 'Datos bancarios'!C:J, 8, FALSE), "Sin celular")</f>
        <v>Sin celular</v>
      </c>
      <c r="H1905" s="1" t="str">
        <f>IFERROR(
   IF(
      VLOOKUP(D1905, 'Datos bancarios'!C:E, 2, FALSE) &lt;&gt; "",
      VLOOKUP(D1905, 'Datos bancarios'!C:E, 2, FALSE),
      IF(
         VLOOKUP(D1905, 'Datos bancarios'!C:E, 3, FALSE) &lt;&gt; "",
         VLOOKUP(D1905, 'Datos bancarios'!C:E, 3, FALSE),
         "Sin CBU"
      )
   ),
   "Sin CBU"
)</f>
        <v>Sin CBU</v>
      </c>
      <c r="I1905" s="1" t="str">
        <f>IFERROR(VLOOKUP(D1905, 'Datos bancarios'!C:G, 5, FALSE), "Sin alias")</f>
        <v>Sin alias</v>
      </c>
      <c r="J1905" s="1" t="str">
        <f>IFERROR(VLOOKUP(D1905, 'Datos bancarios'!C:H, 6, FALSE), "Sin titular")</f>
        <v>Sin titular</v>
      </c>
      <c r="K1905" s="1" t="s">
        <v>14576</v>
      </c>
      <c r="L1905" s="1" t="s">
        <v>14577</v>
      </c>
      <c r="M1905" s="1" t="s">
        <v>14578</v>
      </c>
      <c r="N1905" s="1" t="str">
        <f>IFERROR(VLOOKUP(D1905, 'Datos bancarios'!C:I, 7, FALSE), "Sin banco")</f>
        <v>Sin banco</v>
      </c>
    </row>
    <row r="1906" spans="2:14">
      <c r="B1906" s="1" t="s">
        <v>3791</v>
      </c>
      <c r="C1906" s="1" t="s">
        <v>19377</v>
      </c>
      <c r="D1906" s="1">
        <v>37963634</v>
      </c>
      <c r="E1906" s="1" t="s">
        <v>16631</v>
      </c>
      <c r="F1906" s="1" t="s">
        <v>19376</v>
      </c>
      <c r="G1906" s="1" t="str">
        <f>IFERROR(VLOOKUP(D1906, 'Datos bancarios'!C:J, 8, FALSE), "Sin celular")</f>
        <v>Sin celular</v>
      </c>
      <c r="H1906" s="1" t="str">
        <f>IFERROR(
   IF(
      VLOOKUP(D1906, 'Datos bancarios'!C:E, 2, FALSE) &lt;&gt; "",
      VLOOKUP(D1906, 'Datos bancarios'!C:E, 2, FALSE),
      IF(
         VLOOKUP(D1906, 'Datos bancarios'!C:E, 3, FALSE) &lt;&gt; "",
         VLOOKUP(D1906, 'Datos bancarios'!C:E, 3, FALSE),
         "Sin CBU"
      )
   ),
   "Sin CBU"
)</f>
        <v>Sin CBU</v>
      </c>
      <c r="I1906" s="1" t="str">
        <f>IFERROR(VLOOKUP(D1906, 'Datos bancarios'!C:G, 5, FALSE), "Sin alias")</f>
        <v>Sin alias</v>
      </c>
      <c r="J1906" s="1" t="str">
        <f>IFERROR(VLOOKUP(D1906, 'Datos bancarios'!C:H, 6, FALSE), "Sin titular")</f>
        <v>Sin titular</v>
      </c>
      <c r="K1906" s="1" t="s">
        <v>14576</v>
      </c>
      <c r="L1906" s="1" t="s">
        <v>14577</v>
      </c>
      <c r="M1906" s="1" t="s">
        <v>14578</v>
      </c>
      <c r="N1906" s="1" t="str">
        <f>IFERROR(VLOOKUP(D1906, 'Datos bancarios'!C:I, 7, FALSE), "Sin banco")</f>
        <v>Sin banco</v>
      </c>
    </row>
    <row r="1907" spans="2:14">
      <c r="B1907" s="1" t="s">
        <v>3792</v>
      </c>
      <c r="C1907" s="1" t="s">
        <v>19377</v>
      </c>
      <c r="D1907" s="1">
        <v>37963701</v>
      </c>
      <c r="E1907" s="1" t="s">
        <v>16877</v>
      </c>
      <c r="F1907" s="1" t="s">
        <v>19376</v>
      </c>
      <c r="G1907" s="1" t="str">
        <f>IFERROR(VLOOKUP(D1907, 'Datos bancarios'!C:J, 8, FALSE), "Sin celular")</f>
        <v>Sin celular</v>
      </c>
      <c r="H1907" s="1" t="str">
        <f>IFERROR(
   IF(
      VLOOKUP(D1907, 'Datos bancarios'!C:E, 2, FALSE) &lt;&gt; "",
      VLOOKUP(D1907, 'Datos bancarios'!C:E, 2, FALSE),
      IF(
         VLOOKUP(D1907, 'Datos bancarios'!C:E, 3, FALSE) &lt;&gt; "",
         VLOOKUP(D1907, 'Datos bancarios'!C:E, 3, FALSE),
         "Sin CBU"
      )
   ),
   "Sin CBU"
)</f>
        <v>Sin CBU</v>
      </c>
      <c r="I1907" s="1" t="str">
        <f>IFERROR(VLOOKUP(D1907, 'Datos bancarios'!C:G, 5, FALSE), "Sin alias")</f>
        <v>Sin alias</v>
      </c>
      <c r="J1907" s="1" t="str">
        <f>IFERROR(VLOOKUP(D1907, 'Datos bancarios'!C:H, 6, FALSE), "Sin titular")</f>
        <v>Sin titular</v>
      </c>
      <c r="K1907" s="1" t="s">
        <v>14576</v>
      </c>
      <c r="L1907" s="1" t="s">
        <v>14577</v>
      </c>
      <c r="M1907" s="1" t="s">
        <v>14578</v>
      </c>
      <c r="N1907" s="1" t="str">
        <f>IFERROR(VLOOKUP(D1907, 'Datos bancarios'!C:I, 7, FALSE), "Sin banco")</f>
        <v>Sin banco</v>
      </c>
    </row>
    <row r="1908" spans="2:14">
      <c r="B1908" s="1" t="s">
        <v>3793</v>
      </c>
      <c r="C1908" s="1" t="s">
        <v>19377</v>
      </c>
      <c r="D1908" s="1">
        <v>37963915</v>
      </c>
      <c r="E1908" s="1" t="s">
        <v>16307</v>
      </c>
      <c r="F1908" s="1" t="s">
        <v>19376</v>
      </c>
      <c r="G1908" s="1" t="str">
        <f>IFERROR(VLOOKUP(D1908, 'Datos bancarios'!C:J, 8, FALSE), "Sin celular")</f>
        <v>Sin celular</v>
      </c>
      <c r="H1908" s="1" t="str">
        <f>IFERROR(
   IF(
      VLOOKUP(D1908, 'Datos bancarios'!C:E, 2, FALSE) &lt;&gt; "",
      VLOOKUP(D1908, 'Datos bancarios'!C:E, 2, FALSE),
      IF(
         VLOOKUP(D1908, 'Datos bancarios'!C:E, 3, FALSE) &lt;&gt; "",
         VLOOKUP(D1908, 'Datos bancarios'!C:E, 3, FALSE),
         "Sin CBU"
      )
   ),
   "Sin CBU"
)</f>
        <v>Sin CBU</v>
      </c>
      <c r="I1908" s="1" t="str">
        <f>IFERROR(VLOOKUP(D1908, 'Datos bancarios'!C:G, 5, FALSE), "Sin alias")</f>
        <v>Sin alias</v>
      </c>
      <c r="J1908" s="1" t="str">
        <f>IFERROR(VLOOKUP(D1908, 'Datos bancarios'!C:H, 6, FALSE), "Sin titular")</f>
        <v>Sin titular</v>
      </c>
      <c r="K1908" s="1" t="s">
        <v>14576</v>
      </c>
      <c r="L1908" s="1" t="s">
        <v>14577</v>
      </c>
      <c r="M1908" s="1" t="s">
        <v>14578</v>
      </c>
      <c r="N1908" s="1" t="str">
        <f>IFERROR(VLOOKUP(D1908, 'Datos bancarios'!C:I, 7, FALSE), "Sin banco")</f>
        <v>Sin banco</v>
      </c>
    </row>
    <row r="1909" spans="2:14">
      <c r="B1909" s="1" t="s">
        <v>3794</v>
      </c>
      <c r="C1909" s="1" t="s">
        <v>19377</v>
      </c>
      <c r="D1909" s="1">
        <v>37964257</v>
      </c>
      <c r="E1909" s="1" t="s">
        <v>16491</v>
      </c>
      <c r="F1909" s="1" t="s">
        <v>19376</v>
      </c>
      <c r="G1909" s="1" t="str">
        <f>IFERROR(VLOOKUP(D1909, 'Datos bancarios'!C:J, 8, FALSE), "Sin celular")</f>
        <v>Sin celular</v>
      </c>
      <c r="H1909" s="1" t="str">
        <f>IFERROR(
   IF(
      VLOOKUP(D1909, 'Datos bancarios'!C:E, 2, FALSE) &lt;&gt; "",
      VLOOKUP(D1909, 'Datos bancarios'!C:E, 2, FALSE),
      IF(
         VLOOKUP(D1909, 'Datos bancarios'!C:E, 3, FALSE) &lt;&gt; "",
         VLOOKUP(D1909, 'Datos bancarios'!C:E, 3, FALSE),
         "Sin CBU"
      )
   ),
   "Sin CBU"
)</f>
        <v>Sin CBU</v>
      </c>
      <c r="I1909" s="1" t="str">
        <f>IFERROR(VLOOKUP(D1909, 'Datos bancarios'!C:G, 5, FALSE), "Sin alias")</f>
        <v>Sin alias</v>
      </c>
      <c r="J1909" s="1" t="str">
        <f>IFERROR(VLOOKUP(D1909, 'Datos bancarios'!C:H, 6, FALSE), "Sin titular")</f>
        <v>Sin titular</v>
      </c>
      <c r="K1909" s="1" t="s">
        <v>14576</v>
      </c>
      <c r="L1909" s="1" t="s">
        <v>14577</v>
      </c>
      <c r="M1909" s="1" t="s">
        <v>14578</v>
      </c>
      <c r="N1909" s="1" t="str">
        <f>IFERROR(VLOOKUP(D1909, 'Datos bancarios'!C:I, 7, FALSE), "Sin banco")</f>
        <v>Sin banco</v>
      </c>
    </row>
    <row r="1910" spans="2:14">
      <c r="B1910" s="1" t="s">
        <v>3795</v>
      </c>
      <c r="C1910" s="1" t="s">
        <v>19377</v>
      </c>
      <c r="D1910" s="1">
        <v>37964625</v>
      </c>
      <c r="E1910" s="1" t="s">
        <v>16671</v>
      </c>
      <c r="F1910" s="1" t="s">
        <v>19376</v>
      </c>
      <c r="G1910" s="1">
        <f>IFERROR(VLOOKUP(D1910, 'Datos bancarios'!C:J, 8, FALSE), "Sin celular")</f>
        <v>2634391211</v>
      </c>
      <c r="H1910" s="1" t="str">
        <f>IFERROR(
   IF(
      VLOOKUP(D1910, 'Datos bancarios'!C:E, 2, FALSE) &lt;&gt; "",
      VLOOKUP(D1910, 'Datos bancarios'!C:E, 2, FALSE),
      IF(
         VLOOKUP(D1910, 'Datos bancarios'!C:E, 3, FALSE) &lt;&gt; "",
         VLOOKUP(D1910, 'Datos bancarios'!C:E, 3, FALSE),
         "Sin CBU"
      )
   ),
   "Sin CBU"
)</f>
        <v>0000003100029801131759</v>
      </c>
      <c r="I1910" s="1" t="str">
        <f>IFERROR(VLOOKUP(D1910, 'Datos bancarios'!C:G, 5, FALSE), "Sin alias")</f>
        <v>aldo.cifuentes.mp</v>
      </c>
      <c r="J1910" s="1" t="str">
        <f>IFERROR(VLOOKUP(D1910, 'Datos bancarios'!C:H, 6, FALSE), "Sin titular")</f>
        <v>Aldo Gabriel Cifuentes</v>
      </c>
      <c r="K1910" s="1" t="s">
        <v>14576</v>
      </c>
      <c r="L1910" s="1" t="s">
        <v>14577</v>
      </c>
      <c r="M1910" s="1" t="s">
        <v>14578</v>
      </c>
      <c r="N1910" s="1" t="str">
        <f>IFERROR(VLOOKUP(D1910, 'Datos bancarios'!C:I, 7, FALSE), "Sin banco")</f>
        <v>MERCADO PAGO</v>
      </c>
    </row>
    <row r="1911" spans="2:14">
      <c r="B1911" s="1" t="s">
        <v>3796</v>
      </c>
      <c r="C1911" s="1" t="s">
        <v>19377</v>
      </c>
      <c r="D1911" s="1">
        <v>37964840</v>
      </c>
      <c r="E1911" s="1" t="s">
        <v>16173</v>
      </c>
      <c r="F1911" s="1" t="s">
        <v>19376</v>
      </c>
      <c r="G1911" s="1">
        <f>IFERROR(VLOOKUP(D1911, 'Datos bancarios'!C:J, 8, FALSE), "Sin celular")</f>
        <v>2615608080</v>
      </c>
      <c r="H1911" s="1" t="str">
        <f>IFERROR(
   IF(
      VLOOKUP(D1911, 'Datos bancarios'!C:E, 2, FALSE) &lt;&gt; "",
      VLOOKUP(D1911, 'Datos bancarios'!C:E, 2, FALSE),
      IF(
         VLOOKUP(D1911, 'Datos bancarios'!C:E, 3, FALSE) &lt;&gt; "",
         VLOOKUP(D1911, 'Datos bancarios'!C:E, 3, FALSE),
         "Sin CBU"
      )
   ),
   "Sin CBU"
)</f>
        <v>0110629530062918955501</v>
      </c>
      <c r="I1911" s="1" t="str">
        <f>IFERROR(VLOOKUP(D1911, 'Datos bancarios'!C:G, 5, FALSE), "Sin alias")</f>
        <v>ATAJO.AHORA.TIEMPO</v>
      </c>
      <c r="J1911" s="1" t="str">
        <f>IFERROR(VLOOKUP(D1911, 'Datos bancarios'!C:H, 6, FALSE), "Sin titular")</f>
        <v>ORTUBIA LIHUE</v>
      </c>
      <c r="K1911" s="1" t="s">
        <v>14576</v>
      </c>
      <c r="L1911" s="1" t="s">
        <v>14577</v>
      </c>
      <c r="M1911" s="1" t="s">
        <v>14578</v>
      </c>
      <c r="N1911" s="1" t="str">
        <f>IFERROR(VLOOKUP(D1911, 'Datos bancarios'!C:I, 7, FALSE), "Sin banco")</f>
        <v>BANCO DE LA NACION ARGENTINA</v>
      </c>
    </row>
    <row r="1912" spans="2:14">
      <c r="B1912" s="1" t="s">
        <v>3797</v>
      </c>
      <c r="C1912" s="1" t="s">
        <v>19377</v>
      </c>
      <c r="D1912" s="1">
        <v>37965106</v>
      </c>
      <c r="E1912" s="1" t="s">
        <v>16864</v>
      </c>
      <c r="F1912" s="1" t="s">
        <v>19376</v>
      </c>
      <c r="G1912" s="1">
        <f>IFERROR(VLOOKUP(D1912, 'Datos bancarios'!C:J, 8, FALSE), "Sin celular")</f>
        <v>2612552153</v>
      </c>
      <c r="H1912" s="1" t="str">
        <f>IFERROR(
   IF(
      VLOOKUP(D1912, 'Datos bancarios'!C:E, 2, FALSE) &lt;&gt; "",
      VLOOKUP(D1912, 'Datos bancarios'!C:E, 2, FALSE),
      IF(
         VLOOKUP(D1912, 'Datos bancarios'!C:E, 3, FALSE) &lt;&gt; "",
         VLOOKUP(D1912, 'Datos bancarios'!C:E, 3, FALSE),
         "Sin CBU"
      )
   ),
   "Sin CBU"
)</f>
        <v>0070310730004015687671</v>
      </c>
      <c r="I1912" s="1">
        <f>IFERROR(VLOOKUP(D1912, 'Datos bancarios'!C:G, 5, FALSE), "Sin alias")</f>
        <v>0</v>
      </c>
      <c r="J1912" s="1" t="str">
        <f>IFERROR(VLOOKUP(D1912, 'Datos bancarios'!C:H, 6, FALSE), "Sin titular")</f>
        <v>Sergio Gabriel Gallardo</v>
      </c>
      <c r="K1912" s="1" t="s">
        <v>14576</v>
      </c>
      <c r="L1912" s="1" t="s">
        <v>14577</v>
      </c>
      <c r="M1912" s="1" t="s">
        <v>14578</v>
      </c>
      <c r="N1912" s="1" t="str">
        <f>IFERROR(VLOOKUP(D1912, 'Datos bancarios'!C:I, 7, FALSE), "Sin banco")</f>
        <v>BANCO DE GALICIA Y BUENOS AIRES S.A.U.</v>
      </c>
    </row>
    <row r="1913" spans="2:14">
      <c r="B1913" s="1" t="s">
        <v>3798</v>
      </c>
      <c r="C1913" s="1" t="s">
        <v>19377</v>
      </c>
      <c r="D1913" s="1">
        <v>37965602</v>
      </c>
      <c r="E1913" s="1" t="s">
        <v>15009</v>
      </c>
      <c r="F1913" s="1" t="s">
        <v>19376</v>
      </c>
      <c r="G1913" s="1" t="str">
        <f>IFERROR(VLOOKUP(D1913, 'Datos bancarios'!C:J, 8, FALSE), "Sin celular")</f>
        <v>Sin celular</v>
      </c>
      <c r="H1913" s="1" t="str">
        <f>IFERROR(
   IF(
      VLOOKUP(D1913, 'Datos bancarios'!C:E, 2, FALSE) &lt;&gt; "",
      VLOOKUP(D1913, 'Datos bancarios'!C:E, 2, FALSE),
      IF(
         VLOOKUP(D1913, 'Datos bancarios'!C:E, 3, FALSE) &lt;&gt; "",
         VLOOKUP(D1913, 'Datos bancarios'!C:E, 3, FALSE),
         "Sin CBU"
      )
   ),
   "Sin CBU"
)</f>
        <v>Sin CBU</v>
      </c>
      <c r="I1913" s="1" t="str">
        <f>IFERROR(VLOOKUP(D1913, 'Datos bancarios'!C:G, 5, FALSE), "Sin alias")</f>
        <v>Sin alias</v>
      </c>
      <c r="J1913" s="1" t="str">
        <f>IFERROR(VLOOKUP(D1913, 'Datos bancarios'!C:H, 6, FALSE), "Sin titular")</f>
        <v>Sin titular</v>
      </c>
      <c r="K1913" s="1" t="s">
        <v>14576</v>
      </c>
      <c r="L1913" s="1" t="s">
        <v>14577</v>
      </c>
      <c r="M1913" s="1" t="s">
        <v>14578</v>
      </c>
      <c r="N1913" s="1" t="str">
        <f>IFERROR(VLOOKUP(D1913, 'Datos bancarios'!C:I, 7, FALSE), "Sin banco")</f>
        <v>Sin banco</v>
      </c>
    </row>
    <row r="1914" spans="2:14">
      <c r="B1914" s="1" t="s">
        <v>3799</v>
      </c>
      <c r="C1914" s="1" t="s">
        <v>19377</v>
      </c>
      <c r="D1914" s="1">
        <v>37966054</v>
      </c>
      <c r="E1914" s="1" t="s">
        <v>15741</v>
      </c>
      <c r="F1914" s="1" t="s">
        <v>19376</v>
      </c>
      <c r="G1914" s="1" t="str">
        <f>IFERROR(VLOOKUP(D1914, 'Datos bancarios'!C:J, 8, FALSE), "Sin celular")</f>
        <v>Sin celular</v>
      </c>
      <c r="H1914" s="1" t="str">
        <f>IFERROR(
   IF(
      VLOOKUP(D1914, 'Datos bancarios'!C:E, 2, FALSE) &lt;&gt; "",
      VLOOKUP(D1914, 'Datos bancarios'!C:E, 2, FALSE),
      IF(
         VLOOKUP(D1914, 'Datos bancarios'!C:E, 3, FALSE) &lt;&gt; "",
         VLOOKUP(D1914, 'Datos bancarios'!C:E, 3, FALSE),
         "Sin CBU"
      )
   ),
   "Sin CBU"
)</f>
        <v>Sin CBU</v>
      </c>
      <c r="I1914" s="1" t="str">
        <f>IFERROR(VLOOKUP(D1914, 'Datos bancarios'!C:G, 5, FALSE), "Sin alias")</f>
        <v>Sin alias</v>
      </c>
      <c r="J1914" s="1" t="str">
        <f>IFERROR(VLOOKUP(D1914, 'Datos bancarios'!C:H, 6, FALSE), "Sin titular")</f>
        <v>Sin titular</v>
      </c>
      <c r="K1914" s="1" t="s">
        <v>14576</v>
      </c>
      <c r="L1914" s="1" t="s">
        <v>14577</v>
      </c>
      <c r="M1914" s="1" t="s">
        <v>14578</v>
      </c>
      <c r="N1914" s="1" t="str">
        <f>IFERROR(VLOOKUP(D1914, 'Datos bancarios'!C:I, 7, FALSE), "Sin banco")</f>
        <v>Sin banco</v>
      </c>
    </row>
    <row r="1915" spans="2:14">
      <c r="B1915" s="1" t="s">
        <v>3800</v>
      </c>
      <c r="C1915" s="1" t="s">
        <v>19377</v>
      </c>
      <c r="D1915" s="1">
        <v>37966734</v>
      </c>
      <c r="E1915" s="1" t="s">
        <v>16427</v>
      </c>
      <c r="F1915" s="1" t="s">
        <v>19376</v>
      </c>
      <c r="G1915" s="1" t="str">
        <f>IFERROR(VLOOKUP(D1915, 'Datos bancarios'!C:J, 8, FALSE), "Sin celular")</f>
        <v>Sin celular</v>
      </c>
      <c r="H1915" s="1" t="str">
        <f>IFERROR(
   IF(
      VLOOKUP(D1915, 'Datos bancarios'!C:E, 2, FALSE) &lt;&gt; "",
      VLOOKUP(D1915, 'Datos bancarios'!C:E, 2, FALSE),
      IF(
         VLOOKUP(D1915, 'Datos bancarios'!C:E, 3, FALSE) &lt;&gt; "",
         VLOOKUP(D1915, 'Datos bancarios'!C:E, 3, FALSE),
         "Sin CBU"
      )
   ),
   "Sin CBU"
)</f>
        <v>Sin CBU</v>
      </c>
      <c r="I1915" s="1" t="str">
        <f>IFERROR(VLOOKUP(D1915, 'Datos bancarios'!C:G, 5, FALSE), "Sin alias")</f>
        <v>Sin alias</v>
      </c>
      <c r="J1915" s="1" t="str">
        <f>IFERROR(VLOOKUP(D1915, 'Datos bancarios'!C:H, 6, FALSE), "Sin titular")</f>
        <v>Sin titular</v>
      </c>
      <c r="K1915" s="1" t="s">
        <v>14576</v>
      </c>
      <c r="L1915" s="1" t="s">
        <v>14577</v>
      </c>
      <c r="M1915" s="1" t="s">
        <v>14578</v>
      </c>
      <c r="N1915" s="1" t="str">
        <f>IFERROR(VLOOKUP(D1915, 'Datos bancarios'!C:I, 7, FALSE), "Sin banco")</f>
        <v>Sin banco</v>
      </c>
    </row>
    <row r="1916" spans="2:14">
      <c r="B1916" s="1" t="s">
        <v>3801</v>
      </c>
      <c r="C1916" s="1" t="s">
        <v>19377</v>
      </c>
      <c r="D1916" s="1">
        <v>37966768</v>
      </c>
      <c r="E1916" s="1" t="s">
        <v>16216</v>
      </c>
      <c r="F1916" s="1" t="s">
        <v>19376</v>
      </c>
      <c r="G1916" s="1" t="str">
        <f>IFERROR(VLOOKUP(D1916, 'Datos bancarios'!C:J, 8, FALSE), "Sin celular")</f>
        <v>Sin celular</v>
      </c>
      <c r="H1916" s="1" t="str">
        <f>IFERROR(
   IF(
      VLOOKUP(D1916, 'Datos bancarios'!C:E, 2, FALSE) &lt;&gt; "",
      VLOOKUP(D1916, 'Datos bancarios'!C:E, 2, FALSE),
      IF(
         VLOOKUP(D1916, 'Datos bancarios'!C:E, 3, FALSE) &lt;&gt; "",
         VLOOKUP(D1916, 'Datos bancarios'!C:E, 3, FALSE),
         "Sin CBU"
      )
   ),
   "Sin CBU"
)</f>
        <v>Sin CBU</v>
      </c>
      <c r="I1916" s="1" t="str">
        <f>IFERROR(VLOOKUP(D1916, 'Datos bancarios'!C:G, 5, FALSE), "Sin alias")</f>
        <v>Sin alias</v>
      </c>
      <c r="J1916" s="1" t="str">
        <f>IFERROR(VLOOKUP(D1916, 'Datos bancarios'!C:H, 6, FALSE), "Sin titular")</f>
        <v>Sin titular</v>
      </c>
      <c r="K1916" s="1" t="s">
        <v>14576</v>
      </c>
      <c r="L1916" s="1" t="s">
        <v>14577</v>
      </c>
      <c r="M1916" s="1" t="s">
        <v>14578</v>
      </c>
      <c r="N1916" s="1" t="str">
        <f>IFERROR(VLOOKUP(D1916, 'Datos bancarios'!C:I, 7, FALSE), "Sin banco")</f>
        <v>Sin banco</v>
      </c>
    </row>
    <row r="1917" spans="2:14">
      <c r="B1917" s="1" t="s">
        <v>3803</v>
      </c>
      <c r="C1917" s="1" t="s">
        <v>19377</v>
      </c>
      <c r="D1917" s="1">
        <v>37967826</v>
      </c>
      <c r="E1917" s="1" t="s">
        <v>15838</v>
      </c>
      <c r="F1917" s="1" t="s">
        <v>19376</v>
      </c>
      <c r="G1917" s="1" t="str">
        <f>IFERROR(VLOOKUP(D1917, 'Datos bancarios'!C:J, 8, FALSE), "Sin celular")</f>
        <v>Sin celular</v>
      </c>
      <c r="H1917" s="1" t="str">
        <f>IFERROR(
   IF(
      VLOOKUP(D1917, 'Datos bancarios'!C:E, 2, FALSE) &lt;&gt; "",
      VLOOKUP(D1917, 'Datos bancarios'!C:E, 2, FALSE),
      IF(
         VLOOKUP(D1917, 'Datos bancarios'!C:E, 3, FALSE) &lt;&gt; "",
         VLOOKUP(D1917, 'Datos bancarios'!C:E, 3, FALSE),
         "Sin CBU"
      )
   ),
   "Sin CBU"
)</f>
        <v>Sin CBU</v>
      </c>
      <c r="I1917" s="1" t="str">
        <f>IFERROR(VLOOKUP(D1917, 'Datos bancarios'!C:G, 5, FALSE), "Sin alias")</f>
        <v>Sin alias</v>
      </c>
      <c r="J1917" s="1" t="str">
        <f>IFERROR(VLOOKUP(D1917, 'Datos bancarios'!C:H, 6, FALSE), "Sin titular")</f>
        <v>Sin titular</v>
      </c>
      <c r="K1917" s="1" t="s">
        <v>14576</v>
      </c>
      <c r="L1917" s="1" t="s">
        <v>14577</v>
      </c>
      <c r="M1917" s="1" t="s">
        <v>14578</v>
      </c>
      <c r="N1917" s="1" t="str">
        <f>IFERROR(VLOOKUP(D1917, 'Datos bancarios'!C:I, 7, FALSE), "Sin banco")</f>
        <v>Sin banco</v>
      </c>
    </row>
    <row r="1918" spans="2:14">
      <c r="B1918" s="1" t="s">
        <v>3804</v>
      </c>
      <c r="C1918" s="1" t="s">
        <v>19377</v>
      </c>
      <c r="D1918" s="1">
        <v>37967906</v>
      </c>
      <c r="E1918" s="1" t="s">
        <v>16182</v>
      </c>
      <c r="F1918" s="1" t="s">
        <v>19376</v>
      </c>
      <c r="G1918" s="1" t="str">
        <f>IFERROR(VLOOKUP(D1918, 'Datos bancarios'!C:J, 8, FALSE), "Sin celular")</f>
        <v>Sin celular</v>
      </c>
      <c r="H1918" s="1" t="str">
        <f>IFERROR(
   IF(
      VLOOKUP(D1918, 'Datos bancarios'!C:E, 2, FALSE) &lt;&gt; "",
      VLOOKUP(D1918, 'Datos bancarios'!C:E, 2, FALSE),
      IF(
         VLOOKUP(D1918, 'Datos bancarios'!C:E, 3, FALSE) &lt;&gt; "",
         VLOOKUP(D1918, 'Datos bancarios'!C:E, 3, FALSE),
         "Sin CBU"
      )
   ),
   "Sin CBU"
)</f>
        <v>Sin CBU</v>
      </c>
      <c r="I1918" s="1" t="str">
        <f>IFERROR(VLOOKUP(D1918, 'Datos bancarios'!C:G, 5, FALSE), "Sin alias")</f>
        <v>Sin alias</v>
      </c>
      <c r="J1918" s="1" t="str">
        <f>IFERROR(VLOOKUP(D1918, 'Datos bancarios'!C:H, 6, FALSE), "Sin titular")</f>
        <v>Sin titular</v>
      </c>
      <c r="K1918" s="1" t="s">
        <v>14576</v>
      </c>
      <c r="L1918" s="1" t="s">
        <v>14577</v>
      </c>
      <c r="M1918" s="1" t="s">
        <v>14578</v>
      </c>
      <c r="N1918" s="1" t="str">
        <f>IFERROR(VLOOKUP(D1918, 'Datos bancarios'!C:I, 7, FALSE), "Sin banco")</f>
        <v>Sin banco</v>
      </c>
    </row>
    <row r="1919" spans="2:14">
      <c r="B1919" s="1" t="s">
        <v>3805</v>
      </c>
      <c r="C1919" s="1" t="s">
        <v>19377</v>
      </c>
      <c r="D1919" s="1">
        <v>37968350</v>
      </c>
      <c r="E1919" s="1" t="s">
        <v>16870</v>
      </c>
      <c r="F1919" s="1" t="s">
        <v>19376</v>
      </c>
      <c r="G1919" s="1" t="str">
        <f>IFERROR(VLOOKUP(D1919, 'Datos bancarios'!C:J, 8, FALSE), "Sin celular")</f>
        <v>Sin celular</v>
      </c>
      <c r="H1919" s="1" t="str">
        <f>IFERROR(
   IF(
      VLOOKUP(D1919, 'Datos bancarios'!C:E, 2, FALSE) &lt;&gt; "",
      VLOOKUP(D1919, 'Datos bancarios'!C:E, 2, FALSE),
      IF(
         VLOOKUP(D1919, 'Datos bancarios'!C:E, 3, FALSE) &lt;&gt; "",
         VLOOKUP(D1919, 'Datos bancarios'!C:E, 3, FALSE),
         "Sin CBU"
      )
   ),
   "Sin CBU"
)</f>
        <v>Sin CBU</v>
      </c>
      <c r="I1919" s="1" t="str">
        <f>IFERROR(VLOOKUP(D1919, 'Datos bancarios'!C:G, 5, FALSE), "Sin alias")</f>
        <v>Sin alias</v>
      </c>
      <c r="J1919" s="1" t="str">
        <f>IFERROR(VLOOKUP(D1919, 'Datos bancarios'!C:H, 6, FALSE), "Sin titular")</f>
        <v>Sin titular</v>
      </c>
      <c r="K1919" s="1" t="s">
        <v>14576</v>
      </c>
      <c r="L1919" s="1" t="s">
        <v>14577</v>
      </c>
      <c r="M1919" s="1" t="s">
        <v>14578</v>
      </c>
      <c r="N1919" s="1" t="str">
        <f>IFERROR(VLOOKUP(D1919, 'Datos bancarios'!C:I, 7, FALSE), "Sin banco")</f>
        <v>Sin banco</v>
      </c>
    </row>
    <row r="1920" spans="2:14">
      <c r="B1920" s="1" t="s">
        <v>3806</v>
      </c>
      <c r="C1920" s="1" t="s">
        <v>2</v>
      </c>
      <c r="D1920" s="1">
        <v>37963477</v>
      </c>
      <c r="E1920" s="1" t="s">
        <v>16244</v>
      </c>
      <c r="F1920" s="1" t="s">
        <v>19376</v>
      </c>
      <c r="G1920" s="1" t="str">
        <f>IFERROR(VLOOKUP(D1920, 'Datos bancarios'!C:J, 8, FALSE), "Sin celular")</f>
        <v>Sin celular</v>
      </c>
      <c r="H1920" s="1" t="str">
        <f>IFERROR(
   IF(
      VLOOKUP(D1920, 'Datos bancarios'!C:E, 2, FALSE) &lt;&gt; "",
      VLOOKUP(D1920, 'Datos bancarios'!C:E, 2, FALSE),
      IF(
         VLOOKUP(D1920, 'Datos bancarios'!C:E, 3, FALSE) &lt;&gt; "",
         VLOOKUP(D1920, 'Datos bancarios'!C:E, 3, FALSE),
         "Sin CBU"
      )
   ),
   "Sin CBU"
)</f>
        <v>Sin CBU</v>
      </c>
      <c r="I1920" s="1" t="str">
        <f>IFERROR(VLOOKUP(D1920, 'Datos bancarios'!C:G, 5, FALSE), "Sin alias")</f>
        <v>Sin alias</v>
      </c>
      <c r="J1920" s="1" t="str">
        <f>IFERROR(VLOOKUP(D1920, 'Datos bancarios'!C:H, 6, FALSE), "Sin titular")</f>
        <v>Sin titular</v>
      </c>
      <c r="K1920" s="1" t="s">
        <v>14576</v>
      </c>
      <c r="L1920" s="1" t="s">
        <v>14577</v>
      </c>
      <c r="M1920" s="1" t="s">
        <v>14578</v>
      </c>
      <c r="N1920" s="1" t="str">
        <f>IFERROR(VLOOKUP(D1920, 'Datos bancarios'!C:I, 7, FALSE), "Sin banco")</f>
        <v>Sin banco</v>
      </c>
    </row>
    <row r="1921" spans="2:14">
      <c r="B1921" s="1" t="s">
        <v>3807</v>
      </c>
      <c r="C1921" s="1" t="s">
        <v>19377</v>
      </c>
      <c r="D1921" s="1">
        <v>38008442</v>
      </c>
      <c r="E1921" s="1" t="s">
        <v>16990</v>
      </c>
      <c r="F1921" s="1" t="s">
        <v>19376</v>
      </c>
      <c r="G1921" s="1" t="str">
        <f>IFERROR(VLOOKUP(D1921, 'Datos bancarios'!C:J, 8, FALSE), "Sin celular")</f>
        <v>Sin celular</v>
      </c>
      <c r="H1921" s="1" t="str">
        <f>IFERROR(
   IF(
      VLOOKUP(D1921, 'Datos bancarios'!C:E, 2, FALSE) &lt;&gt; "",
      VLOOKUP(D1921, 'Datos bancarios'!C:E, 2, FALSE),
      IF(
         VLOOKUP(D1921, 'Datos bancarios'!C:E, 3, FALSE) &lt;&gt; "",
         VLOOKUP(D1921, 'Datos bancarios'!C:E, 3, FALSE),
         "Sin CBU"
      )
   ),
   "Sin CBU"
)</f>
        <v>Sin CBU</v>
      </c>
      <c r="I1921" s="1" t="str">
        <f>IFERROR(VLOOKUP(D1921, 'Datos bancarios'!C:G, 5, FALSE), "Sin alias")</f>
        <v>Sin alias</v>
      </c>
      <c r="J1921" s="1" t="str">
        <f>IFERROR(VLOOKUP(D1921, 'Datos bancarios'!C:H, 6, FALSE), "Sin titular")</f>
        <v>Sin titular</v>
      </c>
      <c r="K1921" s="1" t="s">
        <v>14576</v>
      </c>
      <c r="L1921" s="1" t="s">
        <v>14577</v>
      </c>
      <c r="M1921" s="1" t="s">
        <v>14578</v>
      </c>
      <c r="N1921" s="1" t="str">
        <f>IFERROR(VLOOKUP(D1921, 'Datos bancarios'!C:I, 7, FALSE), "Sin banco")</f>
        <v>Sin banco</v>
      </c>
    </row>
    <row r="1922" spans="2:14">
      <c r="B1922" s="1" t="s">
        <v>3808</v>
      </c>
      <c r="C1922" s="1" t="s">
        <v>19377</v>
      </c>
      <c r="D1922" s="1">
        <v>38016146</v>
      </c>
      <c r="E1922" s="1" t="s">
        <v>15706</v>
      </c>
      <c r="F1922" s="1" t="s">
        <v>19376</v>
      </c>
      <c r="G1922" s="1" t="str">
        <f>IFERROR(VLOOKUP(D1922, 'Datos bancarios'!C:J, 8, FALSE), "Sin celular")</f>
        <v>Sin celular</v>
      </c>
      <c r="H1922" s="1" t="str">
        <f>IFERROR(
   IF(
      VLOOKUP(D1922, 'Datos bancarios'!C:E, 2, FALSE) &lt;&gt; "",
      VLOOKUP(D1922, 'Datos bancarios'!C:E, 2, FALSE),
      IF(
         VLOOKUP(D1922, 'Datos bancarios'!C:E, 3, FALSE) &lt;&gt; "",
         VLOOKUP(D1922, 'Datos bancarios'!C:E, 3, FALSE),
         "Sin CBU"
      )
   ),
   "Sin CBU"
)</f>
        <v>Sin CBU</v>
      </c>
      <c r="I1922" s="1" t="str">
        <f>IFERROR(VLOOKUP(D1922, 'Datos bancarios'!C:G, 5, FALSE), "Sin alias")</f>
        <v>Sin alias</v>
      </c>
      <c r="J1922" s="1" t="str">
        <f>IFERROR(VLOOKUP(D1922, 'Datos bancarios'!C:H, 6, FALSE), "Sin titular")</f>
        <v>Sin titular</v>
      </c>
      <c r="K1922" s="1" t="s">
        <v>14576</v>
      </c>
      <c r="L1922" s="1" t="s">
        <v>14577</v>
      </c>
      <c r="M1922" s="1" t="s">
        <v>14578</v>
      </c>
      <c r="N1922" s="1" t="str">
        <f>IFERROR(VLOOKUP(D1922, 'Datos bancarios'!C:I, 7, FALSE), "Sin banco")</f>
        <v>Sin banco</v>
      </c>
    </row>
    <row r="1923" spans="2:14">
      <c r="B1923" s="1" t="s">
        <v>3809</v>
      </c>
      <c r="C1923" s="1" t="s">
        <v>19377</v>
      </c>
      <c r="D1923" s="1">
        <v>38101016</v>
      </c>
      <c r="E1923" s="1" t="s">
        <v>15947</v>
      </c>
      <c r="F1923" s="1" t="s">
        <v>19376</v>
      </c>
      <c r="G1923" s="1">
        <f>IFERROR(VLOOKUP(D1923, 'Datos bancarios'!C:J, 8, FALSE), "Sin celular")</f>
        <v>2616124339</v>
      </c>
      <c r="H1923" s="1" t="str">
        <f>IFERROR(
   IF(
      VLOOKUP(D1923, 'Datos bancarios'!C:E, 2, FALSE) &lt;&gt; "",
      VLOOKUP(D1923, 'Datos bancarios'!C:E, 2, FALSE),
      IF(
         VLOOKUP(D1923, 'Datos bancarios'!C:E, 3, FALSE) &lt;&gt; "",
         VLOOKUP(D1923, 'Datos bancarios'!C:E, 3, FALSE),
         "Sin CBU"
      )
   ),
   "Sin CBU"
)</f>
        <v>0070265430004002449181</v>
      </c>
      <c r="I1923" s="1" t="str">
        <f>IFERROR(VLOOKUP(D1923, 'Datos bancarios'!C:G, 5, FALSE), "Sin alias")</f>
        <v>Suerte.rezo.amor</v>
      </c>
      <c r="J1923" s="1">
        <f>IFERROR(VLOOKUP(D1923, 'Datos bancarios'!C:H, 6, FALSE), "Sin titular")</f>
        <v>0</v>
      </c>
      <c r="K1923" s="1" t="s">
        <v>14576</v>
      </c>
      <c r="L1923" s="1" t="s">
        <v>14577</v>
      </c>
      <c r="M1923" s="1" t="s">
        <v>14578</v>
      </c>
      <c r="N1923" s="1" t="str">
        <f>IFERROR(VLOOKUP(D1923, 'Datos bancarios'!C:I, 7, FALSE), "Sin banco")</f>
        <v>BANCO DE GALICIA Y BUENOS AIRES S.A.U.</v>
      </c>
    </row>
    <row r="1924" spans="2:14">
      <c r="B1924" s="1" t="s">
        <v>3810</v>
      </c>
      <c r="C1924" s="1" t="s">
        <v>19377</v>
      </c>
      <c r="D1924" s="1">
        <v>38169761</v>
      </c>
      <c r="E1924" s="1" t="s">
        <v>15183</v>
      </c>
      <c r="F1924" s="1" t="s">
        <v>19376</v>
      </c>
      <c r="G1924" s="1" t="str">
        <f>IFERROR(VLOOKUP(D1924, 'Datos bancarios'!C:J, 8, FALSE), "Sin celular")</f>
        <v>Sin celular</v>
      </c>
      <c r="H1924" s="1" t="str">
        <f>IFERROR(
   IF(
      VLOOKUP(D1924, 'Datos bancarios'!C:E, 2, FALSE) &lt;&gt; "",
      VLOOKUP(D1924, 'Datos bancarios'!C:E, 2, FALSE),
      IF(
         VLOOKUP(D1924, 'Datos bancarios'!C:E, 3, FALSE) &lt;&gt; "",
         VLOOKUP(D1924, 'Datos bancarios'!C:E, 3, FALSE),
         "Sin CBU"
      )
   ),
   "Sin CBU"
)</f>
        <v>Sin CBU</v>
      </c>
      <c r="I1924" s="1" t="str">
        <f>IFERROR(VLOOKUP(D1924, 'Datos bancarios'!C:G, 5, FALSE), "Sin alias")</f>
        <v>Sin alias</v>
      </c>
      <c r="J1924" s="1" t="str">
        <f>IFERROR(VLOOKUP(D1924, 'Datos bancarios'!C:H, 6, FALSE), "Sin titular")</f>
        <v>Sin titular</v>
      </c>
      <c r="K1924" s="1" t="s">
        <v>14576</v>
      </c>
      <c r="L1924" s="1" t="s">
        <v>14577</v>
      </c>
      <c r="M1924" s="1" t="s">
        <v>14578</v>
      </c>
      <c r="N1924" s="1" t="str">
        <f>IFERROR(VLOOKUP(D1924, 'Datos bancarios'!C:I, 7, FALSE), "Sin banco")</f>
        <v>Sin banco</v>
      </c>
    </row>
    <row r="1925" spans="2:14">
      <c r="B1925" s="1" t="s">
        <v>3811</v>
      </c>
      <c r="C1925" s="1" t="s">
        <v>19377</v>
      </c>
      <c r="D1925" s="1">
        <v>38205184</v>
      </c>
      <c r="E1925" s="1" t="s">
        <v>15699</v>
      </c>
      <c r="F1925" s="1" t="s">
        <v>19376</v>
      </c>
      <c r="G1925" s="1" t="str">
        <f>IFERROR(VLOOKUP(D1925, 'Datos bancarios'!C:J, 8, FALSE), "Sin celular")</f>
        <v>Sin celular</v>
      </c>
      <c r="H1925" s="1" t="str">
        <f>IFERROR(
   IF(
      VLOOKUP(D1925, 'Datos bancarios'!C:E, 2, FALSE) &lt;&gt; "",
      VLOOKUP(D1925, 'Datos bancarios'!C:E, 2, FALSE),
      IF(
         VLOOKUP(D1925, 'Datos bancarios'!C:E, 3, FALSE) &lt;&gt; "",
         VLOOKUP(D1925, 'Datos bancarios'!C:E, 3, FALSE),
         "Sin CBU"
      )
   ),
   "Sin CBU"
)</f>
        <v>Sin CBU</v>
      </c>
      <c r="I1925" s="1" t="str">
        <f>IFERROR(VLOOKUP(D1925, 'Datos bancarios'!C:G, 5, FALSE), "Sin alias")</f>
        <v>Sin alias</v>
      </c>
      <c r="J1925" s="1" t="str">
        <f>IFERROR(VLOOKUP(D1925, 'Datos bancarios'!C:H, 6, FALSE), "Sin titular")</f>
        <v>Sin titular</v>
      </c>
      <c r="K1925" s="1" t="s">
        <v>14576</v>
      </c>
      <c r="L1925" s="1" t="s">
        <v>14577</v>
      </c>
      <c r="M1925" s="1" t="s">
        <v>14578</v>
      </c>
      <c r="N1925" s="1" t="str">
        <f>IFERROR(VLOOKUP(D1925, 'Datos bancarios'!C:I, 7, FALSE), "Sin banco")</f>
        <v>Sin banco</v>
      </c>
    </row>
    <row r="1926" spans="2:14">
      <c r="B1926" s="1" t="s">
        <v>3812</v>
      </c>
      <c r="C1926" s="1" t="s">
        <v>19377</v>
      </c>
      <c r="D1926" s="1">
        <v>38205303</v>
      </c>
      <c r="E1926" s="1" t="s">
        <v>16508</v>
      </c>
      <c r="F1926" s="1" t="s">
        <v>19376</v>
      </c>
      <c r="G1926" s="1" t="str">
        <f>IFERROR(VLOOKUP(D1926, 'Datos bancarios'!C:J, 8, FALSE), "Sin celular")</f>
        <v>Sin celular</v>
      </c>
      <c r="H1926" s="1" t="str">
        <f>IFERROR(
   IF(
      VLOOKUP(D1926, 'Datos bancarios'!C:E, 2, FALSE) &lt;&gt; "",
      VLOOKUP(D1926, 'Datos bancarios'!C:E, 2, FALSE),
      IF(
         VLOOKUP(D1926, 'Datos bancarios'!C:E, 3, FALSE) &lt;&gt; "",
         VLOOKUP(D1926, 'Datos bancarios'!C:E, 3, FALSE),
         "Sin CBU"
      )
   ),
   "Sin CBU"
)</f>
        <v>Sin CBU</v>
      </c>
      <c r="I1926" s="1" t="str">
        <f>IFERROR(VLOOKUP(D1926, 'Datos bancarios'!C:G, 5, FALSE), "Sin alias")</f>
        <v>Sin alias</v>
      </c>
      <c r="J1926" s="1" t="str">
        <f>IFERROR(VLOOKUP(D1926, 'Datos bancarios'!C:H, 6, FALSE), "Sin titular")</f>
        <v>Sin titular</v>
      </c>
      <c r="K1926" s="1" t="s">
        <v>14576</v>
      </c>
      <c r="L1926" s="1" t="s">
        <v>14577</v>
      </c>
      <c r="M1926" s="1" t="s">
        <v>14578</v>
      </c>
      <c r="N1926" s="1" t="str">
        <f>IFERROR(VLOOKUP(D1926, 'Datos bancarios'!C:I, 7, FALSE), "Sin banco")</f>
        <v>Sin banco</v>
      </c>
    </row>
    <row r="1927" spans="2:14">
      <c r="B1927" s="1" t="s">
        <v>3813</v>
      </c>
      <c r="C1927" s="1" t="s">
        <v>19377</v>
      </c>
      <c r="D1927" s="1">
        <v>38205616</v>
      </c>
      <c r="E1927" s="1" t="s">
        <v>16704</v>
      </c>
      <c r="F1927" s="1" t="s">
        <v>19376</v>
      </c>
      <c r="G1927" s="1" t="str">
        <f>IFERROR(VLOOKUP(D1927, 'Datos bancarios'!C:J, 8, FALSE), "Sin celular")</f>
        <v>Sin celular</v>
      </c>
      <c r="H1927" s="1" t="str">
        <f>IFERROR(
   IF(
      VLOOKUP(D1927, 'Datos bancarios'!C:E, 2, FALSE) &lt;&gt; "",
      VLOOKUP(D1927, 'Datos bancarios'!C:E, 2, FALSE),
      IF(
         VLOOKUP(D1927, 'Datos bancarios'!C:E, 3, FALSE) &lt;&gt; "",
         VLOOKUP(D1927, 'Datos bancarios'!C:E, 3, FALSE),
         "Sin CBU"
      )
   ),
   "Sin CBU"
)</f>
        <v>Sin CBU</v>
      </c>
      <c r="I1927" s="1" t="str">
        <f>IFERROR(VLOOKUP(D1927, 'Datos bancarios'!C:G, 5, FALSE), "Sin alias")</f>
        <v>Sin alias</v>
      </c>
      <c r="J1927" s="1" t="str">
        <f>IFERROR(VLOOKUP(D1927, 'Datos bancarios'!C:H, 6, FALSE), "Sin titular")</f>
        <v>Sin titular</v>
      </c>
      <c r="K1927" s="1" t="s">
        <v>14576</v>
      </c>
      <c r="L1927" s="1" t="s">
        <v>14577</v>
      </c>
      <c r="M1927" s="1" t="s">
        <v>14578</v>
      </c>
      <c r="N1927" s="1" t="str">
        <f>IFERROR(VLOOKUP(D1927, 'Datos bancarios'!C:I, 7, FALSE), "Sin banco")</f>
        <v>Sin banco</v>
      </c>
    </row>
    <row r="1928" spans="2:14">
      <c r="B1928" s="1" t="s">
        <v>3814</v>
      </c>
      <c r="C1928" s="1" t="s">
        <v>19377</v>
      </c>
      <c r="D1928" s="1">
        <v>38205757</v>
      </c>
      <c r="E1928" s="1" t="s">
        <v>16989</v>
      </c>
      <c r="F1928" s="1" t="s">
        <v>19376</v>
      </c>
      <c r="G1928" s="1" t="str">
        <f>IFERROR(VLOOKUP(D1928, 'Datos bancarios'!C:J, 8, FALSE), "Sin celular")</f>
        <v>Sin celular</v>
      </c>
      <c r="H1928" s="1" t="str">
        <f>IFERROR(
   IF(
      VLOOKUP(D1928, 'Datos bancarios'!C:E, 2, FALSE) &lt;&gt; "",
      VLOOKUP(D1928, 'Datos bancarios'!C:E, 2, FALSE),
      IF(
         VLOOKUP(D1928, 'Datos bancarios'!C:E, 3, FALSE) &lt;&gt; "",
         VLOOKUP(D1928, 'Datos bancarios'!C:E, 3, FALSE),
         "Sin CBU"
      )
   ),
   "Sin CBU"
)</f>
        <v>Sin CBU</v>
      </c>
      <c r="I1928" s="1" t="str">
        <f>IFERROR(VLOOKUP(D1928, 'Datos bancarios'!C:G, 5, FALSE), "Sin alias")</f>
        <v>Sin alias</v>
      </c>
      <c r="J1928" s="1" t="str">
        <f>IFERROR(VLOOKUP(D1928, 'Datos bancarios'!C:H, 6, FALSE), "Sin titular")</f>
        <v>Sin titular</v>
      </c>
      <c r="K1928" s="1" t="s">
        <v>14576</v>
      </c>
      <c r="L1928" s="1" t="s">
        <v>14577</v>
      </c>
      <c r="M1928" s="1" t="s">
        <v>14578</v>
      </c>
      <c r="N1928" s="1" t="str">
        <f>IFERROR(VLOOKUP(D1928, 'Datos bancarios'!C:I, 7, FALSE), "Sin banco")</f>
        <v>Sin banco</v>
      </c>
    </row>
    <row r="1929" spans="2:14">
      <c r="B1929" s="1" t="s">
        <v>3815</v>
      </c>
      <c r="C1929" s="1" t="s">
        <v>2</v>
      </c>
      <c r="D1929" s="1">
        <v>38206510</v>
      </c>
      <c r="E1929" s="1" t="s">
        <v>16051</v>
      </c>
      <c r="F1929" s="1" t="s">
        <v>53</v>
      </c>
      <c r="G1929" s="1">
        <f>IFERROR(VLOOKUP(D1929, 'Datos bancarios'!C:J, 8, FALSE), "Sin celular")</f>
        <v>2612718869</v>
      </c>
      <c r="H1929" s="1" t="str">
        <f>IFERROR(
   IF(
      VLOOKUP(D1929, 'Datos bancarios'!C:E, 2, FALSE) &lt;&gt; "",
      VLOOKUP(D1929, 'Datos bancarios'!C:E, 2, FALSE),
      IF(
         VLOOKUP(D1929, 'Datos bancarios'!C:E, 3, FALSE) &lt;&gt; "",
         VLOOKUP(D1929, 'Datos bancarios'!C:E, 3, FALSE),
         "Sin CBU"
      )
   ),
   "Sin CBU"
)</f>
        <v>0000003100018786748908</v>
      </c>
      <c r="I1929" s="1" t="str">
        <f>IFERROR(VLOOKUP(D1929, 'Datos bancarios'!C:G, 5, FALSE), "Sin alias")</f>
        <v>cuyo.mov</v>
      </c>
      <c r="J1929" s="1">
        <f>IFERROR(VLOOKUP(D1929, 'Datos bancarios'!C:H, 6, FALSE), "Sin titular")</f>
        <v>0</v>
      </c>
      <c r="K1929" s="1" t="s">
        <v>14576</v>
      </c>
      <c r="L1929" s="1" t="s">
        <v>14577</v>
      </c>
      <c r="M1929" s="1" t="s">
        <v>14578</v>
      </c>
      <c r="N1929" s="1" t="str">
        <f>IFERROR(VLOOKUP(D1929, 'Datos bancarios'!C:I, 7, FALSE), "Sin banco")</f>
        <v>MERCADO PAGO</v>
      </c>
    </row>
    <row r="1930" spans="2:14">
      <c r="B1930" s="1" t="s">
        <v>3816</v>
      </c>
      <c r="C1930" s="1" t="s">
        <v>19377</v>
      </c>
      <c r="D1930" s="1">
        <v>38206615</v>
      </c>
      <c r="E1930" s="1" t="s">
        <v>16824</v>
      </c>
      <c r="F1930" s="1" t="s">
        <v>19376</v>
      </c>
      <c r="G1930" s="1">
        <f>IFERROR(VLOOKUP(D1930, 'Datos bancarios'!C:J, 8, FALSE), "Sin celular")</f>
        <v>2616099563</v>
      </c>
      <c r="H1930" s="1" t="str">
        <f>IFERROR(
   IF(
      VLOOKUP(D1930, 'Datos bancarios'!C:E, 2, FALSE) &lt;&gt; "",
      VLOOKUP(D1930, 'Datos bancarios'!C:E, 2, FALSE),
      IF(
         VLOOKUP(D1930, 'Datos bancarios'!C:E, 3, FALSE) &lt;&gt; "",
         VLOOKUP(D1930, 'Datos bancarios'!C:E, 3, FALSE),
         "Sin CBU"
      )
   ),
   "Sin CBU"
)</f>
        <v>0070081830004095689909</v>
      </c>
      <c r="I1930" s="1" t="str">
        <f>IFERROR(VLOOKUP(D1930, 'Datos bancarios'!C:G, 5, FALSE), "Sin alias")</f>
        <v>TURNO.CIRCO.CLARA</v>
      </c>
      <c r="J1930" s="1" t="str">
        <f>IFERROR(VLOOKUP(D1930, 'Datos bancarios'!C:H, 6, FALSE), "Sin titular")</f>
        <v>Matias Emanuel Villegas</v>
      </c>
      <c r="K1930" s="1" t="s">
        <v>14576</v>
      </c>
      <c r="L1930" s="1" t="s">
        <v>14577</v>
      </c>
      <c r="M1930" s="1" t="s">
        <v>14578</v>
      </c>
      <c r="N1930" s="1" t="str">
        <f>IFERROR(VLOOKUP(D1930, 'Datos bancarios'!C:I, 7, FALSE), "Sin banco")</f>
        <v>BANCO DE GALICIA Y BUENOS AIRES S.A.U.</v>
      </c>
    </row>
    <row r="1931" spans="2:14">
      <c r="B1931" s="1" t="s">
        <v>3817</v>
      </c>
      <c r="C1931" s="1" t="s">
        <v>19377</v>
      </c>
      <c r="D1931" s="1">
        <v>38206622</v>
      </c>
      <c r="E1931" s="1" t="s">
        <v>16077</v>
      </c>
      <c r="F1931" s="1" t="s">
        <v>19376</v>
      </c>
      <c r="G1931" s="1" t="str">
        <f>IFERROR(VLOOKUP(D1931, 'Datos bancarios'!C:J, 8, FALSE), "Sin celular")</f>
        <v>Sin celular</v>
      </c>
      <c r="H1931" s="1" t="str">
        <f>IFERROR(
   IF(
      VLOOKUP(D1931, 'Datos bancarios'!C:E, 2, FALSE) &lt;&gt; "",
      VLOOKUP(D1931, 'Datos bancarios'!C:E, 2, FALSE),
      IF(
         VLOOKUP(D1931, 'Datos bancarios'!C:E, 3, FALSE) &lt;&gt; "",
         VLOOKUP(D1931, 'Datos bancarios'!C:E, 3, FALSE),
         "Sin CBU"
      )
   ),
   "Sin CBU"
)</f>
        <v>Sin CBU</v>
      </c>
      <c r="I1931" s="1" t="str">
        <f>IFERROR(VLOOKUP(D1931, 'Datos bancarios'!C:G, 5, FALSE), "Sin alias")</f>
        <v>Sin alias</v>
      </c>
      <c r="J1931" s="1" t="str">
        <f>IFERROR(VLOOKUP(D1931, 'Datos bancarios'!C:H, 6, FALSE), "Sin titular")</f>
        <v>Sin titular</v>
      </c>
      <c r="K1931" s="1" t="s">
        <v>14576</v>
      </c>
      <c r="L1931" s="1" t="s">
        <v>14577</v>
      </c>
      <c r="M1931" s="1" t="s">
        <v>14578</v>
      </c>
      <c r="N1931" s="1" t="str">
        <f>IFERROR(VLOOKUP(D1931, 'Datos bancarios'!C:I, 7, FALSE), "Sin banco")</f>
        <v>Sin banco</v>
      </c>
    </row>
    <row r="1932" spans="2:14">
      <c r="B1932" s="1" t="s">
        <v>3818</v>
      </c>
      <c r="C1932" s="1" t="s">
        <v>19377</v>
      </c>
      <c r="D1932" s="1">
        <v>38207059</v>
      </c>
      <c r="E1932" s="1" t="s">
        <v>15843</v>
      </c>
      <c r="F1932" s="1" t="s">
        <v>19376</v>
      </c>
      <c r="G1932" s="1" t="str">
        <f>IFERROR(VLOOKUP(D1932, 'Datos bancarios'!C:J, 8, FALSE), "Sin celular")</f>
        <v>Sin celular</v>
      </c>
      <c r="H1932" s="1" t="str">
        <f>IFERROR(
   IF(
      VLOOKUP(D1932, 'Datos bancarios'!C:E, 2, FALSE) &lt;&gt; "",
      VLOOKUP(D1932, 'Datos bancarios'!C:E, 2, FALSE),
      IF(
         VLOOKUP(D1932, 'Datos bancarios'!C:E, 3, FALSE) &lt;&gt; "",
         VLOOKUP(D1932, 'Datos bancarios'!C:E, 3, FALSE),
         "Sin CBU"
      )
   ),
   "Sin CBU"
)</f>
        <v>Sin CBU</v>
      </c>
      <c r="I1932" s="1" t="str">
        <f>IFERROR(VLOOKUP(D1932, 'Datos bancarios'!C:G, 5, FALSE), "Sin alias")</f>
        <v>Sin alias</v>
      </c>
      <c r="J1932" s="1" t="str">
        <f>IFERROR(VLOOKUP(D1932, 'Datos bancarios'!C:H, 6, FALSE), "Sin titular")</f>
        <v>Sin titular</v>
      </c>
      <c r="K1932" s="1" t="s">
        <v>14576</v>
      </c>
      <c r="L1932" s="1" t="s">
        <v>14577</v>
      </c>
      <c r="M1932" s="1" t="s">
        <v>14578</v>
      </c>
      <c r="N1932" s="1" t="str">
        <f>IFERROR(VLOOKUP(D1932, 'Datos bancarios'!C:I, 7, FALSE), "Sin banco")</f>
        <v>Sin banco</v>
      </c>
    </row>
    <row r="1933" spans="2:14">
      <c r="B1933" s="1" t="s">
        <v>3819</v>
      </c>
      <c r="C1933" s="1" t="s">
        <v>19377</v>
      </c>
      <c r="D1933" s="1">
        <v>38207290</v>
      </c>
      <c r="E1933" s="1" t="s">
        <v>15137</v>
      </c>
      <c r="F1933" s="1" t="s">
        <v>19376</v>
      </c>
      <c r="G1933" s="1" t="str">
        <f>IFERROR(VLOOKUP(D1933, 'Datos bancarios'!C:J, 8, FALSE), "Sin celular")</f>
        <v>Sin celular</v>
      </c>
      <c r="H1933" s="1" t="str">
        <f>IFERROR(
   IF(
      VLOOKUP(D1933, 'Datos bancarios'!C:E, 2, FALSE) &lt;&gt; "",
      VLOOKUP(D1933, 'Datos bancarios'!C:E, 2, FALSE),
      IF(
         VLOOKUP(D1933, 'Datos bancarios'!C:E, 3, FALSE) &lt;&gt; "",
         VLOOKUP(D1933, 'Datos bancarios'!C:E, 3, FALSE),
         "Sin CBU"
      )
   ),
   "Sin CBU"
)</f>
        <v>Sin CBU</v>
      </c>
      <c r="I1933" s="1" t="str">
        <f>IFERROR(VLOOKUP(D1933, 'Datos bancarios'!C:G, 5, FALSE), "Sin alias")</f>
        <v>Sin alias</v>
      </c>
      <c r="J1933" s="1" t="str">
        <f>IFERROR(VLOOKUP(D1933, 'Datos bancarios'!C:H, 6, FALSE), "Sin titular")</f>
        <v>Sin titular</v>
      </c>
      <c r="K1933" s="1" t="s">
        <v>14576</v>
      </c>
      <c r="L1933" s="1" t="s">
        <v>14577</v>
      </c>
      <c r="M1933" s="1" t="s">
        <v>14578</v>
      </c>
      <c r="N1933" s="1" t="str">
        <f>IFERROR(VLOOKUP(D1933, 'Datos bancarios'!C:I, 7, FALSE), "Sin banco")</f>
        <v>Sin banco</v>
      </c>
    </row>
    <row r="1934" spans="2:14">
      <c r="B1934" s="1" t="s">
        <v>3820</v>
      </c>
      <c r="C1934" s="1" t="s">
        <v>19377</v>
      </c>
      <c r="D1934" s="1">
        <v>38207822</v>
      </c>
      <c r="E1934" s="1" t="s">
        <v>16429</v>
      </c>
      <c r="F1934" s="1" t="s">
        <v>19376</v>
      </c>
      <c r="G1934" s="1">
        <f>IFERROR(VLOOKUP(D1934, 'Datos bancarios'!C:J, 8, FALSE), "Sin celular")</f>
        <v>2634332933</v>
      </c>
      <c r="H1934" s="1" t="str">
        <f>IFERROR(
   IF(
      VLOOKUP(D1934, 'Datos bancarios'!C:E, 2, FALSE) &lt;&gt; "",
      VLOOKUP(D1934, 'Datos bancarios'!C:E, 2, FALSE),
      IF(
         VLOOKUP(D1934, 'Datos bancarios'!C:E, 3, FALSE) &lt;&gt; "",
         VLOOKUP(D1934, 'Datos bancarios'!C:E, 3, FALSE),
         "Sin CBU"
      )
   ),
   "Sin CBU"
)</f>
        <v>19101158-55111502389299</v>
      </c>
      <c r="I1934" s="1">
        <f>IFERROR(VLOOKUP(D1934, 'Datos bancarios'!C:G, 5, FALSE), "Sin alias")</f>
        <v>0</v>
      </c>
      <c r="J1934" s="1" t="str">
        <f>IFERROR(VLOOKUP(D1934, 'Datos bancarios'!C:H, 6, FALSE), "Sin titular")</f>
        <v>Arrieta Diego Emmanuel</v>
      </c>
      <c r="K1934" s="1" t="s">
        <v>14576</v>
      </c>
      <c r="L1934" s="1" t="s">
        <v>14577</v>
      </c>
      <c r="M1934" s="1" t="s">
        <v>14578</v>
      </c>
      <c r="N1934" s="1" t="str">
        <f>IFERROR(VLOOKUP(D1934, 'Datos bancarios'!C:I, 7, FALSE), "Sin banco")</f>
        <v>BANCO CREDICOOP COOPERATIVO LIMITADO</v>
      </c>
    </row>
    <row r="1935" spans="2:14">
      <c r="B1935" s="1" t="s">
        <v>3821</v>
      </c>
      <c r="C1935" s="1" t="s">
        <v>19377</v>
      </c>
      <c r="D1935" s="1">
        <v>38208293</v>
      </c>
      <c r="E1935" s="1" t="s">
        <v>16872</v>
      </c>
      <c r="F1935" s="1" t="s">
        <v>19376</v>
      </c>
      <c r="G1935" s="1" t="str">
        <f>IFERROR(VLOOKUP(D1935, 'Datos bancarios'!C:J, 8, FALSE), "Sin celular")</f>
        <v>Sin celular</v>
      </c>
      <c r="H1935" s="1" t="str">
        <f>IFERROR(
   IF(
      VLOOKUP(D1935, 'Datos bancarios'!C:E, 2, FALSE) &lt;&gt; "",
      VLOOKUP(D1935, 'Datos bancarios'!C:E, 2, FALSE),
      IF(
         VLOOKUP(D1935, 'Datos bancarios'!C:E, 3, FALSE) &lt;&gt; "",
         VLOOKUP(D1935, 'Datos bancarios'!C:E, 3, FALSE),
         "Sin CBU"
      )
   ),
   "Sin CBU"
)</f>
        <v>Sin CBU</v>
      </c>
      <c r="I1935" s="1" t="str">
        <f>IFERROR(VLOOKUP(D1935, 'Datos bancarios'!C:G, 5, FALSE), "Sin alias")</f>
        <v>Sin alias</v>
      </c>
      <c r="J1935" s="1" t="str">
        <f>IFERROR(VLOOKUP(D1935, 'Datos bancarios'!C:H, 6, FALSE), "Sin titular")</f>
        <v>Sin titular</v>
      </c>
      <c r="K1935" s="1" t="s">
        <v>14576</v>
      </c>
      <c r="L1935" s="1" t="s">
        <v>14577</v>
      </c>
      <c r="M1935" s="1" t="s">
        <v>14578</v>
      </c>
      <c r="N1935" s="1" t="str">
        <f>IFERROR(VLOOKUP(D1935, 'Datos bancarios'!C:I, 7, FALSE), "Sin banco")</f>
        <v>Sin banco</v>
      </c>
    </row>
    <row r="1936" spans="2:14">
      <c r="B1936" s="1" t="s">
        <v>3822</v>
      </c>
      <c r="C1936" s="1" t="s">
        <v>19377</v>
      </c>
      <c r="D1936" s="1">
        <v>38209051</v>
      </c>
      <c r="E1936" s="1" t="s">
        <v>15824</v>
      </c>
      <c r="F1936" s="1" t="s">
        <v>19376</v>
      </c>
      <c r="G1936" s="1">
        <f>IFERROR(VLOOKUP(D1936, 'Datos bancarios'!C:J, 8, FALSE), "Sin celular")</f>
        <v>2612472352</v>
      </c>
      <c r="H1936" s="1" t="str">
        <f>IFERROR(
   IF(
      VLOOKUP(D1936, 'Datos bancarios'!C:E, 2, FALSE) &lt;&gt; "",
      VLOOKUP(D1936, 'Datos bancarios'!C:E, 2, FALSE),
      IF(
         VLOOKUP(D1936, 'Datos bancarios'!C:E, 3, FALSE) &lt;&gt; "",
         VLOOKUP(D1936, 'Datos bancarios'!C:E, 3, FALSE),
         "Sin CBU"
      )
   ),
   "Sin CBU"
)</f>
        <v>0270077920032180300018</v>
      </c>
      <c r="I1936" s="1" t="str">
        <f>IFERROR(VLOOKUP(D1936, 'Datos bancarios'!C:G, 5, FALSE), "Sin alias")</f>
        <v>CARO.FERREYRA14</v>
      </c>
      <c r="J1936" s="1" t="str">
        <f>IFERROR(VLOOKUP(D1936, 'Datos bancarios'!C:H, 6, FALSE), "Sin titular")</f>
        <v>Carolina Janet Ferreyra</v>
      </c>
      <c r="K1936" s="1" t="s">
        <v>14576</v>
      </c>
      <c r="L1936" s="1" t="s">
        <v>14577</v>
      </c>
      <c r="M1936" s="1" t="s">
        <v>14578</v>
      </c>
      <c r="N1936" s="1" t="str">
        <f>IFERROR(VLOOKUP(D1936, 'Datos bancarios'!C:I, 7, FALSE), "Sin banco")</f>
        <v>BANCO SUPERVIELLE S.A.</v>
      </c>
    </row>
    <row r="1937" spans="2:14">
      <c r="B1937" s="1" t="s">
        <v>3823</v>
      </c>
      <c r="C1937" s="1" t="s">
        <v>19377</v>
      </c>
      <c r="D1937" s="1">
        <v>38209206</v>
      </c>
      <c r="E1937" s="1" t="s">
        <v>16134</v>
      </c>
      <c r="F1937" s="1" t="s">
        <v>19376</v>
      </c>
      <c r="G1937" s="1" t="str">
        <f>IFERROR(VLOOKUP(D1937, 'Datos bancarios'!C:J, 8, FALSE), "Sin celular")</f>
        <v>Sin celular</v>
      </c>
      <c r="H1937" s="1" t="str">
        <f>IFERROR(
   IF(
      VLOOKUP(D1937, 'Datos bancarios'!C:E, 2, FALSE) &lt;&gt; "",
      VLOOKUP(D1937, 'Datos bancarios'!C:E, 2, FALSE),
      IF(
         VLOOKUP(D1937, 'Datos bancarios'!C:E, 3, FALSE) &lt;&gt; "",
         VLOOKUP(D1937, 'Datos bancarios'!C:E, 3, FALSE),
         "Sin CBU"
      )
   ),
   "Sin CBU"
)</f>
        <v>Sin CBU</v>
      </c>
      <c r="I1937" s="1" t="str">
        <f>IFERROR(VLOOKUP(D1937, 'Datos bancarios'!C:G, 5, FALSE), "Sin alias")</f>
        <v>Sin alias</v>
      </c>
      <c r="J1937" s="1" t="str">
        <f>IFERROR(VLOOKUP(D1937, 'Datos bancarios'!C:H, 6, FALSE), "Sin titular")</f>
        <v>Sin titular</v>
      </c>
      <c r="K1937" s="1" t="s">
        <v>14576</v>
      </c>
      <c r="L1937" s="1" t="s">
        <v>14577</v>
      </c>
      <c r="M1937" s="1" t="s">
        <v>14578</v>
      </c>
      <c r="N1937" s="1" t="str">
        <f>IFERROR(VLOOKUP(D1937, 'Datos bancarios'!C:I, 7, FALSE), "Sin banco")</f>
        <v>Sin banco</v>
      </c>
    </row>
    <row r="1938" spans="2:14">
      <c r="B1938" s="1" t="s">
        <v>3824</v>
      </c>
      <c r="C1938" s="1" t="s">
        <v>19377</v>
      </c>
      <c r="D1938" s="1">
        <v>38209505</v>
      </c>
      <c r="E1938" s="1" t="s">
        <v>16156</v>
      </c>
      <c r="F1938" s="1" t="s">
        <v>19376</v>
      </c>
      <c r="G1938" s="1">
        <f>IFERROR(VLOOKUP(D1938, 'Datos bancarios'!C:J, 8, FALSE), "Sin celular")</f>
        <v>2612429419</v>
      </c>
      <c r="H1938" s="1" t="str">
        <f>IFERROR(
   IF(
      VLOOKUP(D1938, 'Datos bancarios'!C:E, 2, FALSE) &lt;&gt; "",
      VLOOKUP(D1938, 'Datos bancarios'!C:E, 2, FALSE),
      IF(
         VLOOKUP(D1938, 'Datos bancarios'!C:E, 3, FALSE) &lt;&gt; "",
         VLOOKUP(D1938, 'Datos bancarios'!C:E, 3, FALSE),
         "Sin CBU"
      )
   ),
   "Sin CBU"
)</f>
        <v>0270077920034118360019</v>
      </c>
      <c r="I1938" s="1" t="str">
        <f>IFERROR(VLOOKUP(D1938, 'Datos bancarios'!C:G, 5, FALSE), "Sin alias")</f>
        <v>RIVER.LOCO.LEO</v>
      </c>
      <c r="J1938" s="1" t="str">
        <f>IFERROR(VLOOKUP(D1938, 'Datos bancarios'!C:H, 6, FALSE), "Sin titular")</f>
        <v>Marcos Roberto Jesús Verdier</v>
      </c>
      <c r="K1938" s="1" t="s">
        <v>14576</v>
      </c>
      <c r="L1938" s="1" t="s">
        <v>14577</v>
      </c>
      <c r="M1938" s="1" t="s">
        <v>14578</v>
      </c>
      <c r="N1938" s="1" t="str">
        <f>IFERROR(VLOOKUP(D1938, 'Datos bancarios'!C:I, 7, FALSE), "Sin banco")</f>
        <v>BANCO SUPERVIELLE S.A.</v>
      </c>
    </row>
    <row r="1939" spans="2:14">
      <c r="B1939" s="1" t="s">
        <v>3825</v>
      </c>
      <c r="C1939" s="1" t="s">
        <v>19377</v>
      </c>
      <c r="D1939" s="1">
        <v>38306338</v>
      </c>
      <c r="E1939" s="1" t="s">
        <v>15740</v>
      </c>
      <c r="F1939" s="1" t="s">
        <v>19376</v>
      </c>
      <c r="G1939" s="1" t="str">
        <f>IFERROR(VLOOKUP(D1939, 'Datos bancarios'!C:J, 8, FALSE), "Sin celular")</f>
        <v>Sin celular</v>
      </c>
      <c r="H1939" s="1" t="str">
        <f>IFERROR(
   IF(
      VLOOKUP(D1939, 'Datos bancarios'!C:E, 2, FALSE) &lt;&gt; "",
      VLOOKUP(D1939, 'Datos bancarios'!C:E, 2, FALSE),
      IF(
         VLOOKUP(D1939, 'Datos bancarios'!C:E, 3, FALSE) &lt;&gt; "",
         VLOOKUP(D1939, 'Datos bancarios'!C:E, 3, FALSE),
         "Sin CBU"
      )
   ),
   "Sin CBU"
)</f>
        <v>Sin CBU</v>
      </c>
      <c r="I1939" s="1" t="str">
        <f>IFERROR(VLOOKUP(D1939, 'Datos bancarios'!C:G, 5, FALSE), "Sin alias")</f>
        <v>Sin alias</v>
      </c>
      <c r="J1939" s="1" t="str">
        <f>IFERROR(VLOOKUP(D1939, 'Datos bancarios'!C:H, 6, FALSE), "Sin titular")</f>
        <v>Sin titular</v>
      </c>
      <c r="K1939" s="1" t="s">
        <v>14576</v>
      </c>
      <c r="L1939" s="1" t="s">
        <v>14577</v>
      </c>
      <c r="M1939" s="1" t="s">
        <v>14578</v>
      </c>
      <c r="N1939" s="1" t="str">
        <f>IFERROR(VLOOKUP(D1939, 'Datos bancarios'!C:I, 7, FALSE), "Sin banco")</f>
        <v>Sin banco</v>
      </c>
    </row>
    <row r="1940" spans="2:14">
      <c r="B1940" s="1" t="s">
        <v>3826</v>
      </c>
      <c r="C1940" s="1" t="s">
        <v>19377</v>
      </c>
      <c r="D1940" s="1">
        <v>38306728</v>
      </c>
      <c r="E1940" s="1" t="s">
        <v>14792</v>
      </c>
      <c r="F1940" s="1" t="s">
        <v>19376</v>
      </c>
      <c r="G1940" s="1" t="str">
        <f>IFERROR(VLOOKUP(D1940, 'Datos bancarios'!C:J, 8, FALSE), "Sin celular")</f>
        <v>Sin celular</v>
      </c>
      <c r="H1940" s="1" t="str">
        <f>IFERROR(
   IF(
      VLOOKUP(D1940, 'Datos bancarios'!C:E, 2, FALSE) &lt;&gt; "",
      VLOOKUP(D1940, 'Datos bancarios'!C:E, 2, FALSE),
      IF(
         VLOOKUP(D1940, 'Datos bancarios'!C:E, 3, FALSE) &lt;&gt; "",
         VLOOKUP(D1940, 'Datos bancarios'!C:E, 3, FALSE),
         "Sin CBU"
      )
   ),
   "Sin CBU"
)</f>
        <v>Sin CBU</v>
      </c>
      <c r="I1940" s="1" t="str">
        <f>IFERROR(VLOOKUP(D1940, 'Datos bancarios'!C:G, 5, FALSE), "Sin alias")</f>
        <v>Sin alias</v>
      </c>
      <c r="J1940" s="1" t="str">
        <f>IFERROR(VLOOKUP(D1940, 'Datos bancarios'!C:H, 6, FALSE), "Sin titular")</f>
        <v>Sin titular</v>
      </c>
      <c r="K1940" s="1" t="s">
        <v>14576</v>
      </c>
      <c r="L1940" s="1" t="s">
        <v>14577</v>
      </c>
      <c r="M1940" s="1" t="s">
        <v>14578</v>
      </c>
      <c r="N1940" s="1" t="str">
        <f>IFERROR(VLOOKUP(D1940, 'Datos bancarios'!C:I, 7, FALSE), "Sin banco")</f>
        <v>Sin banco</v>
      </c>
    </row>
    <row r="1941" spans="2:14">
      <c r="B1941" s="1" t="s">
        <v>3827</v>
      </c>
      <c r="C1941" s="1" t="s">
        <v>19377</v>
      </c>
      <c r="D1941" s="1">
        <v>38307051</v>
      </c>
      <c r="E1941" s="1" t="s">
        <v>16114</v>
      </c>
      <c r="F1941" s="1" t="s">
        <v>19376</v>
      </c>
      <c r="G1941" s="1">
        <f>IFERROR(VLOOKUP(D1941, 'Datos bancarios'!C:J, 8, FALSE), "Sin celular")</f>
        <v>2615745655</v>
      </c>
      <c r="H1941" s="1" t="str">
        <f>IFERROR(
   IF(
      VLOOKUP(D1941, 'Datos bancarios'!C:E, 2, FALSE) &lt;&gt; "",
      VLOOKUP(D1941, 'Datos bancarios'!C:E, 2, FALSE),
      IF(
         VLOOKUP(D1941, 'Datos bancarios'!C:E, 3, FALSE) &lt;&gt; "",
         VLOOKUP(D1941, 'Datos bancarios'!C:E, 3, FALSE),
         "Sin CBU"
      )
   ),
   "Sin CBU"
)</f>
        <v>0110356230035622254165</v>
      </c>
      <c r="I1941" s="1">
        <f>IFERROR(VLOOKUP(D1941, 'Datos bancarios'!C:G, 5, FALSE), "Sin alias")</f>
        <v>0</v>
      </c>
      <c r="J1941" s="1">
        <f>IFERROR(VLOOKUP(D1941, 'Datos bancarios'!C:H, 6, FALSE), "Sin titular")</f>
        <v>0</v>
      </c>
      <c r="K1941" s="1" t="s">
        <v>14576</v>
      </c>
      <c r="L1941" s="1" t="s">
        <v>14577</v>
      </c>
      <c r="M1941" s="1" t="s">
        <v>14578</v>
      </c>
      <c r="N1941" s="1" t="str">
        <f>IFERROR(VLOOKUP(D1941, 'Datos bancarios'!C:I, 7, FALSE), "Sin banco")</f>
        <v>BANCO DE LA NACION ARGENTINA</v>
      </c>
    </row>
    <row r="1942" spans="2:14">
      <c r="B1942" s="1" t="s">
        <v>3828</v>
      </c>
      <c r="C1942" s="1" t="s">
        <v>19377</v>
      </c>
      <c r="D1942" s="1">
        <v>38307120</v>
      </c>
      <c r="E1942" s="1" t="s">
        <v>16387</v>
      </c>
      <c r="F1942" s="1" t="s">
        <v>19376</v>
      </c>
      <c r="G1942" s="1" t="str">
        <f>IFERROR(VLOOKUP(D1942, 'Datos bancarios'!C:J, 8, FALSE), "Sin celular")</f>
        <v>Sin celular</v>
      </c>
      <c r="H1942" s="1" t="str">
        <f>IFERROR(
   IF(
      VLOOKUP(D1942, 'Datos bancarios'!C:E, 2, FALSE) &lt;&gt; "",
      VLOOKUP(D1942, 'Datos bancarios'!C:E, 2, FALSE),
      IF(
         VLOOKUP(D1942, 'Datos bancarios'!C:E, 3, FALSE) &lt;&gt; "",
         VLOOKUP(D1942, 'Datos bancarios'!C:E, 3, FALSE),
         "Sin CBU"
      )
   ),
   "Sin CBU"
)</f>
        <v>Sin CBU</v>
      </c>
      <c r="I1942" s="1" t="str">
        <f>IFERROR(VLOOKUP(D1942, 'Datos bancarios'!C:G, 5, FALSE), "Sin alias")</f>
        <v>Sin alias</v>
      </c>
      <c r="J1942" s="1" t="str">
        <f>IFERROR(VLOOKUP(D1942, 'Datos bancarios'!C:H, 6, FALSE), "Sin titular")</f>
        <v>Sin titular</v>
      </c>
      <c r="K1942" s="1" t="s">
        <v>14576</v>
      </c>
      <c r="L1942" s="1" t="s">
        <v>14577</v>
      </c>
      <c r="M1942" s="1" t="s">
        <v>14578</v>
      </c>
      <c r="N1942" s="1" t="str">
        <f>IFERROR(VLOOKUP(D1942, 'Datos bancarios'!C:I, 7, FALSE), "Sin banco")</f>
        <v>Sin banco</v>
      </c>
    </row>
    <row r="1943" spans="2:14">
      <c r="B1943" s="1" t="s">
        <v>3829</v>
      </c>
      <c r="C1943" s="1" t="s">
        <v>19377</v>
      </c>
      <c r="D1943" s="1">
        <v>38307135</v>
      </c>
      <c r="E1943" s="1" t="s">
        <v>16614</v>
      </c>
      <c r="F1943" s="1" t="s">
        <v>19376</v>
      </c>
      <c r="G1943" s="1" t="str">
        <f>IFERROR(VLOOKUP(D1943, 'Datos bancarios'!C:J, 8, FALSE), "Sin celular")</f>
        <v>Sin celular</v>
      </c>
      <c r="H1943" s="1" t="str">
        <f>IFERROR(
   IF(
      VLOOKUP(D1943, 'Datos bancarios'!C:E, 2, FALSE) &lt;&gt; "",
      VLOOKUP(D1943, 'Datos bancarios'!C:E, 2, FALSE),
      IF(
         VLOOKUP(D1943, 'Datos bancarios'!C:E, 3, FALSE) &lt;&gt; "",
         VLOOKUP(D1943, 'Datos bancarios'!C:E, 3, FALSE),
         "Sin CBU"
      )
   ),
   "Sin CBU"
)</f>
        <v>Sin CBU</v>
      </c>
      <c r="I1943" s="1" t="str">
        <f>IFERROR(VLOOKUP(D1943, 'Datos bancarios'!C:G, 5, FALSE), "Sin alias")</f>
        <v>Sin alias</v>
      </c>
      <c r="J1943" s="1" t="str">
        <f>IFERROR(VLOOKUP(D1943, 'Datos bancarios'!C:H, 6, FALSE), "Sin titular")</f>
        <v>Sin titular</v>
      </c>
      <c r="K1943" s="1" t="s">
        <v>14576</v>
      </c>
      <c r="L1943" s="1" t="s">
        <v>14577</v>
      </c>
      <c r="M1943" s="1" t="s">
        <v>14578</v>
      </c>
      <c r="N1943" s="1" t="str">
        <f>IFERROR(VLOOKUP(D1943, 'Datos bancarios'!C:I, 7, FALSE), "Sin banco")</f>
        <v>Sin banco</v>
      </c>
    </row>
    <row r="1944" spans="2:14">
      <c r="B1944" s="1" t="s">
        <v>3830</v>
      </c>
      <c r="C1944" s="1" t="s">
        <v>19377</v>
      </c>
      <c r="D1944" s="1">
        <v>38307301</v>
      </c>
      <c r="E1944" s="1" t="s">
        <v>17082</v>
      </c>
      <c r="F1944" s="1" t="s">
        <v>19376</v>
      </c>
      <c r="G1944" s="1">
        <f>IFERROR(VLOOKUP(D1944, 'Datos bancarios'!C:J, 8, FALSE), "Sin celular")</f>
        <v>2616607383</v>
      </c>
      <c r="H1944" s="1" t="str">
        <f>IFERROR(
   IF(
      VLOOKUP(D1944, 'Datos bancarios'!C:E, 2, FALSE) &lt;&gt; "",
      VLOOKUP(D1944, 'Datos bancarios'!C:E, 2, FALSE),
      IF(
         VLOOKUP(D1944, 'Datos bancarios'!C:E, 3, FALSE) &lt;&gt; "",
         VLOOKUP(D1944, 'Datos bancarios'!C:E, 3, FALSE),
         "Sin CBU"
      )
   ),
   "Sin CBU"
)</f>
        <v>2850403640094836719418</v>
      </c>
      <c r="I1944" s="1" t="str">
        <f>IFERROR(VLOOKUP(D1944, 'Datos bancarios'!C:G, 5, FALSE), "Sin alias")</f>
        <v>medina.emi27</v>
      </c>
      <c r="J1944" s="1" t="str">
        <f>IFERROR(VLOOKUP(D1944, 'Datos bancarios'!C:H, 6, FALSE), "Sin titular")</f>
        <v>Medina Carlos Emiliano</v>
      </c>
      <c r="K1944" s="1" t="s">
        <v>14576</v>
      </c>
      <c r="L1944" s="1" t="s">
        <v>14577</v>
      </c>
      <c r="M1944" s="1" t="s">
        <v>14578</v>
      </c>
      <c r="N1944" s="1" t="str">
        <f>IFERROR(VLOOKUP(D1944, 'Datos bancarios'!C:I, 7, FALSE), "Sin banco")</f>
        <v>BANCO MACRO S.A.</v>
      </c>
    </row>
    <row r="1945" spans="2:14">
      <c r="B1945" s="1" t="s">
        <v>3831</v>
      </c>
      <c r="C1945" s="1" t="s">
        <v>19377</v>
      </c>
      <c r="D1945" s="1">
        <v>38307499</v>
      </c>
      <c r="E1945" s="1" t="s">
        <v>15152</v>
      </c>
      <c r="F1945" s="1" t="s">
        <v>19376</v>
      </c>
      <c r="G1945" s="1" t="str">
        <f>IFERROR(VLOOKUP(D1945, 'Datos bancarios'!C:J, 8, FALSE), "Sin celular")</f>
        <v>Sin celular</v>
      </c>
      <c r="H1945" s="1" t="str">
        <f>IFERROR(
   IF(
      VLOOKUP(D1945, 'Datos bancarios'!C:E, 2, FALSE) &lt;&gt; "",
      VLOOKUP(D1945, 'Datos bancarios'!C:E, 2, FALSE),
      IF(
         VLOOKUP(D1945, 'Datos bancarios'!C:E, 3, FALSE) &lt;&gt; "",
         VLOOKUP(D1945, 'Datos bancarios'!C:E, 3, FALSE),
         "Sin CBU"
      )
   ),
   "Sin CBU"
)</f>
        <v>Sin CBU</v>
      </c>
      <c r="I1945" s="1" t="str">
        <f>IFERROR(VLOOKUP(D1945, 'Datos bancarios'!C:G, 5, FALSE), "Sin alias")</f>
        <v>Sin alias</v>
      </c>
      <c r="J1945" s="1" t="str">
        <f>IFERROR(VLOOKUP(D1945, 'Datos bancarios'!C:H, 6, FALSE), "Sin titular")</f>
        <v>Sin titular</v>
      </c>
      <c r="K1945" s="1" t="s">
        <v>14576</v>
      </c>
      <c r="L1945" s="1" t="s">
        <v>14577</v>
      </c>
      <c r="M1945" s="1" t="s">
        <v>14578</v>
      </c>
      <c r="N1945" s="1" t="str">
        <f>IFERROR(VLOOKUP(D1945, 'Datos bancarios'!C:I, 7, FALSE), "Sin banco")</f>
        <v>Sin banco</v>
      </c>
    </row>
    <row r="1946" spans="2:14">
      <c r="B1946" s="1" t="s">
        <v>3832</v>
      </c>
      <c r="C1946" s="1" t="s">
        <v>19377</v>
      </c>
      <c r="D1946" s="1">
        <v>38333920</v>
      </c>
      <c r="E1946" s="1" t="s">
        <v>15927</v>
      </c>
      <c r="F1946" s="1" t="s">
        <v>19376</v>
      </c>
      <c r="G1946" s="1" t="str">
        <f>IFERROR(VLOOKUP(D1946, 'Datos bancarios'!C:J, 8, FALSE), "Sin celular")</f>
        <v>Sin celular</v>
      </c>
      <c r="H1946" s="1" t="str">
        <f>IFERROR(
   IF(
      VLOOKUP(D1946, 'Datos bancarios'!C:E, 2, FALSE) &lt;&gt; "",
      VLOOKUP(D1946, 'Datos bancarios'!C:E, 2, FALSE),
      IF(
         VLOOKUP(D1946, 'Datos bancarios'!C:E, 3, FALSE) &lt;&gt; "",
         VLOOKUP(D1946, 'Datos bancarios'!C:E, 3, FALSE),
         "Sin CBU"
      )
   ),
   "Sin CBU"
)</f>
        <v>Sin CBU</v>
      </c>
      <c r="I1946" s="1" t="str">
        <f>IFERROR(VLOOKUP(D1946, 'Datos bancarios'!C:G, 5, FALSE), "Sin alias")</f>
        <v>Sin alias</v>
      </c>
      <c r="J1946" s="1" t="str">
        <f>IFERROR(VLOOKUP(D1946, 'Datos bancarios'!C:H, 6, FALSE), "Sin titular")</f>
        <v>Sin titular</v>
      </c>
      <c r="K1946" s="1" t="s">
        <v>14576</v>
      </c>
      <c r="L1946" s="1" t="s">
        <v>14577</v>
      </c>
      <c r="M1946" s="1" t="s">
        <v>14578</v>
      </c>
      <c r="N1946" s="1" t="str">
        <f>IFERROR(VLOOKUP(D1946, 'Datos bancarios'!C:I, 7, FALSE), "Sin banco")</f>
        <v>Sin banco</v>
      </c>
    </row>
    <row r="1947" spans="2:14">
      <c r="B1947" s="1" t="s">
        <v>3833</v>
      </c>
      <c r="C1947" s="1" t="s">
        <v>19377</v>
      </c>
      <c r="D1947" s="1">
        <v>38334942</v>
      </c>
      <c r="E1947" s="1" t="s">
        <v>16246</v>
      </c>
      <c r="F1947" s="1" t="s">
        <v>19376</v>
      </c>
      <c r="G1947" s="1" t="str">
        <f>IFERROR(VLOOKUP(D1947, 'Datos bancarios'!C:J, 8, FALSE), "Sin celular")</f>
        <v>Sin celular</v>
      </c>
      <c r="H1947" s="1" t="str">
        <f>IFERROR(
   IF(
      VLOOKUP(D1947, 'Datos bancarios'!C:E, 2, FALSE) &lt;&gt; "",
      VLOOKUP(D1947, 'Datos bancarios'!C:E, 2, FALSE),
      IF(
         VLOOKUP(D1947, 'Datos bancarios'!C:E, 3, FALSE) &lt;&gt; "",
         VLOOKUP(D1947, 'Datos bancarios'!C:E, 3, FALSE),
         "Sin CBU"
      )
   ),
   "Sin CBU"
)</f>
        <v>Sin CBU</v>
      </c>
      <c r="I1947" s="1" t="str">
        <f>IFERROR(VLOOKUP(D1947, 'Datos bancarios'!C:G, 5, FALSE), "Sin alias")</f>
        <v>Sin alias</v>
      </c>
      <c r="J1947" s="1" t="str">
        <f>IFERROR(VLOOKUP(D1947, 'Datos bancarios'!C:H, 6, FALSE), "Sin titular")</f>
        <v>Sin titular</v>
      </c>
      <c r="K1947" s="1" t="s">
        <v>14576</v>
      </c>
      <c r="L1947" s="1" t="s">
        <v>14577</v>
      </c>
      <c r="M1947" s="1" t="s">
        <v>14578</v>
      </c>
      <c r="N1947" s="1" t="str">
        <f>IFERROR(VLOOKUP(D1947, 'Datos bancarios'!C:I, 7, FALSE), "Sin banco")</f>
        <v>Sin banco</v>
      </c>
    </row>
    <row r="1948" spans="2:14">
      <c r="B1948" s="1" t="s">
        <v>3834</v>
      </c>
      <c r="C1948" s="1" t="s">
        <v>19377</v>
      </c>
      <c r="D1948" s="1">
        <v>38335876</v>
      </c>
      <c r="E1948" s="1" t="s">
        <v>17139</v>
      </c>
      <c r="F1948" s="1" t="s">
        <v>19376</v>
      </c>
      <c r="G1948" s="1">
        <f>IFERROR(VLOOKUP(D1948, 'Datos bancarios'!C:J, 8, FALSE), "Sin celular")</f>
        <v>2616999391</v>
      </c>
      <c r="H1948" s="1" t="str">
        <f>IFERROR(
   IF(
      VLOOKUP(D1948, 'Datos bancarios'!C:E, 2, FALSE) &lt;&gt; "",
      VLOOKUP(D1948, 'Datos bancarios'!C:E, 2, FALSE),
      IF(
         VLOOKUP(D1948, 'Datos bancarios'!C:E, 3, FALSE) &lt;&gt; "",
         VLOOKUP(D1948, 'Datos bancarios'!C:E, 3, FALSE),
         "Sin CBU"
      )
   ),
   "Sin CBU"
)</f>
        <v>0110636330063609681815</v>
      </c>
      <c r="I1948" s="1">
        <f>IFERROR(VLOOKUP(D1948, 'Datos bancarios'!C:G, 5, FALSE), "Sin alias")</f>
        <v>0</v>
      </c>
      <c r="J1948" s="1" t="str">
        <f>IFERROR(VLOOKUP(D1948, 'Datos bancarios'!C:H, 6, FALSE), "Sin titular")</f>
        <v>Carlos mesquida</v>
      </c>
      <c r="K1948" s="1" t="s">
        <v>14576</v>
      </c>
      <c r="L1948" s="1" t="s">
        <v>14577</v>
      </c>
      <c r="M1948" s="1" t="s">
        <v>14578</v>
      </c>
      <c r="N1948" s="1" t="str">
        <f>IFERROR(VLOOKUP(D1948, 'Datos bancarios'!C:I, 7, FALSE), "Sin banco")</f>
        <v>BANCO DE LA NACION ARGENTINA</v>
      </c>
    </row>
    <row r="1949" spans="2:14">
      <c r="B1949" s="1" t="s">
        <v>3835</v>
      </c>
      <c r="C1949" s="1" t="s">
        <v>19377</v>
      </c>
      <c r="D1949" s="1">
        <v>38336060</v>
      </c>
      <c r="E1949" s="1" t="s">
        <v>17079</v>
      </c>
      <c r="F1949" s="1" t="s">
        <v>19376</v>
      </c>
      <c r="G1949" s="1" t="str">
        <f>IFERROR(VLOOKUP(D1949, 'Datos bancarios'!C:J, 8, FALSE), "Sin celular")</f>
        <v>Sin celular</v>
      </c>
      <c r="H1949" s="1" t="str">
        <f>IFERROR(
   IF(
      VLOOKUP(D1949, 'Datos bancarios'!C:E, 2, FALSE) &lt;&gt; "",
      VLOOKUP(D1949, 'Datos bancarios'!C:E, 2, FALSE),
      IF(
         VLOOKUP(D1949, 'Datos bancarios'!C:E, 3, FALSE) &lt;&gt; "",
         VLOOKUP(D1949, 'Datos bancarios'!C:E, 3, FALSE),
         "Sin CBU"
      )
   ),
   "Sin CBU"
)</f>
        <v>Sin CBU</v>
      </c>
      <c r="I1949" s="1" t="str">
        <f>IFERROR(VLOOKUP(D1949, 'Datos bancarios'!C:G, 5, FALSE), "Sin alias")</f>
        <v>Sin alias</v>
      </c>
      <c r="J1949" s="1" t="str">
        <f>IFERROR(VLOOKUP(D1949, 'Datos bancarios'!C:H, 6, FALSE), "Sin titular")</f>
        <v>Sin titular</v>
      </c>
      <c r="K1949" s="1" t="s">
        <v>14576</v>
      </c>
      <c r="L1949" s="1" t="s">
        <v>14577</v>
      </c>
      <c r="M1949" s="1" t="s">
        <v>14578</v>
      </c>
      <c r="N1949" s="1" t="str">
        <f>IFERROR(VLOOKUP(D1949, 'Datos bancarios'!C:I, 7, FALSE), "Sin banco")</f>
        <v>Sin banco</v>
      </c>
    </row>
    <row r="1950" spans="2:14">
      <c r="B1950" s="1" t="s">
        <v>3836</v>
      </c>
      <c r="C1950" s="1" t="s">
        <v>19377</v>
      </c>
      <c r="D1950" s="1">
        <v>38336073</v>
      </c>
      <c r="E1950" s="1" t="s">
        <v>16404</v>
      </c>
      <c r="F1950" s="1" t="s">
        <v>19376</v>
      </c>
      <c r="G1950" s="1" t="str">
        <f>IFERROR(VLOOKUP(D1950, 'Datos bancarios'!C:J, 8, FALSE), "Sin celular")</f>
        <v>Sin celular</v>
      </c>
      <c r="H1950" s="1" t="str">
        <f>IFERROR(
   IF(
      VLOOKUP(D1950, 'Datos bancarios'!C:E, 2, FALSE) &lt;&gt; "",
      VLOOKUP(D1950, 'Datos bancarios'!C:E, 2, FALSE),
      IF(
         VLOOKUP(D1950, 'Datos bancarios'!C:E, 3, FALSE) &lt;&gt; "",
         VLOOKUP(D1950, 'Datos bancarios'!C:E, 3, FALSE),
         "Sin CBU"
      )
   ),
   "Sin CBU"
)</f>
        <v>Sin CBU</v>
      </c>
      <c r="I1950" s="1" t="str">
        <f>IFERROR(VLOOKUP(D1950, 'Datos bancarios'!C:G, 5, FALSE), "Sin alias")</f>
        <v>Sin alias</v>
      </c>
      <c r="J1950" s="1" t="str">
        <f>IFERROR(VLOOKUP(D1950, 'Datos bancarios'!C:H, 6, FALSE), "Sin titular")</f>
        <v>Sin titular</v>
      </c>
      <c r="K1950" s="1" t="s">
        <v>14576</v>
      </c>
      <c r="L1950" s="1" t="s">
        <v>14577</v>
      </c>
      <c r="M1950" s="1" t="s">
        <v>14578</v>
      </c>
      <c r="N1950" s="1" t="str">
        <f>IFERROR(VLOOKUP(D1950, 'Datos bancarios'!C:I, 7, FALSE), "Sin banco")</f>
        <v>Sin banco</v>
      </c>
    </row>
    <row r="1951" spans="2:14">
      <c r="B1951" s="1" t="s">
        <v>3837</v>
      </c>
      <c r="C1951" s="1" t="s">
        <v>19377</v>
      </c>
      <c r="D1951" s="1">
        <v>38336585</v>
      </c>
      <c r="E1951" s="1" t="s">
        <v>16383</v>
      </c>
      <c r="F1951" s="1" t="s">
        <v>19376</v>
      </c>
      <c r="G1951" s="1" t="str">
        <f>IFERROR(VLOOKUP(D1951, 'Datos bancarios'!C:J, 8, FALSE), "Sin celular")</f>
        <v>Sin celular</v>
      </c>
      <c r="H1951" s="1" t="str">
        <f>IFERROR(
   IF(
      VLOOKUP(D1951, 'Datos bancarios'!C:E, 2, FALSE) &lt;&gt; "",
      VLOOKUP(D1951, 'Datos bancarios'!C:E, 2, FALSE),
      IF(
         VLOOKUP(D1951, 'Datos bancarios'!C:E, 3, FALSE) &lt;&gt; "",
         VLOOKUP(D1951, 'Datos bancarios'!C:E, 3, FALSE),
         "Sin CBU"
      )
   ),
   "Sin CBU"
)</f>
        <v>Sin CBU</v>
      </c>
      <c r="I1951" s="1" t="str">
        <f>IFERROR(VLOOKUP(D1951, 'Datos bancarios'!C:G, 5, FALSE), "Sin alias")</f>
        <v>Sin alias</v>
      </c>
      <c r="J1951" s="1" t="str">
        <f>IFERROR(VLOOKUP(D1951, 'Datos bancarios'!C:H, 6, FALSE), "Sin titular")</f>
        <v>Sin titular</v>
      </c>
      <c r="K1951" s="1" t="s">
        <v>14576</v>
      </c>
      <c r="L1951" s="1" t="s">
        <v>14577</v>
      </c>
      <c r="M1951" s="1" t="s">
        <v>14578</v>
      </c>
      <c r="N1951" s="1" t="str">
        <f>IFERROR(VLOOKUP(D1951, 'Datos bancarios'!C:I, 7, FALSE), "Sin banco")</f>
        <v>Sin banco</v>
      </c>
    </row>
    <row r="1952" spans="2:14">
      <c r="B1952" s="1" t="s">
        <v>3838</v>
      </c>
      <c r="C1952" s="1" t="s">
        <v>19377</v>
      </c>
      <c r="D1952" s="1">
        <v>38336624</v>
      </c>
      <c r="E1952" s="1" t="s">
        <v>16078</v>
      </c>
      <c r="F1952" s="1" t="s">
        <v>19376</v>
      </c>
      <c r="G1952" s="1" t="str">
        <f>IFERROR(VLOOKUP(D1952, 'Datos bancarios'!C:J, 8, FALSE), "Sin celular")</f>
        <v>Sin celular</v>
      </c>
      <c r="H1952" s="1" t="str">
        <f>IFERROR(
   IF(
      VLOOKUP(D1952, 'Datos bancarios'!C:E, 2, FALSE) &lt;&gt; "",
      VLOOKUP(D1952, 'Datos bancarios'!C:E, 2, FALSE),
      IF(
         VLOOKUP(D1952, 'Datos bancarios'!C:E, 3, FALSE) &lt;&gt; "",
         VLOOKUP(D1952, 'Datos bancarios'!C:E, 3, FALSE),
         "Sin CBU"
      )
   ),
   "Sin CBU"
)</f>
        <v>Sin CBU</v>
      </c>
      <c r="I1952" s="1" t="str">
        <f>IFERROR(VLOOKUP(D1952, 'Datos bancarios'!C:G, 5, FALSE), "Sin alias")</f>
        <v>Sin alias</v>
      </c>
      <c r="J1952" s="1" t="str">
        <f>IFERROR(VLOOKUP(D1952, 'Datos bancarios'!C:H, 6, FALSE), "Sin titular")</f>
        <v>Sin titular</v>
      </c>
      <c r="K1952" s="1" t="s">
        <v>14576</v>
      </c>
      <c r="L1952" s="1" t="s">
        <v>14577</v>
      </c>
      <c r="M1952" s="1" t="s">
        <v>14578</v>
      </c>
      <c r="N1952" s="1" t="str">
        <f>IFERROR(VLOOKUP(D1952, 'Datos bancarios'!C:I, 7, FALSE), "Sin banco")</f>
        <v>Sin banco</v>
      </c>
    </row>
    <row r="1953" spans="2:14">
      <c r="B1953" s="1" t="s">
        <v>3839</v>
      </c>
      <c r="C1953" s="1" t="s">
        <v>19377</v>
      </c>
      <c r="D1953" s="1">
        <v>38371551</v>
      </c>
      <c r="E1953" s="1" t="s">
        <v>16377</v>
      </c>
      <c r="F1953" s="1" t="s">
        <v>19376</v>
      </c>
      <c r="G1953" s="1" t="str">
        <f>IFERROR(VLOOKUP(D1953, 'Datos bancarios'!C:J, 8, FALSE), "Sin celular")</f>
        <v>Sin celular</v>
      </c>
      <c r="H1953" s="1" t="str">
        <f>IFERROR(
   IF(
      VLOOKUP(D1953, 'Datos bancarios'!C:E, 2, FALSE) &lt;&gt; "",
      VLOOKUP(D1953, 'Datos bancarios'!C:E, 2, FALSE),
      IF(
         VLOOKUP(D1953, 'Datos bancarios'!C:E, 3, FALSE) &lt;&gt; "",
         VLOOKUP(D1953, 'Datos bancarios'!C:E, 3, FALSE),
         "Sin CBU"
      )
   ),
   "Sin CBU"
)</f>
        <v>Sin CBU</v>
      </c>
      <c r="I1953" s="1" t="str">
        <f>IFERROR(VLOOKUP(D1953, 'Datos bancarios'!C:G, 5, FALSE), "Sin alias")</f>
        <v>Sin alias</v>
      </c>
      <c r="J1953" s="1" t="str">
        <f>IFERROR(VLOOKUP(D1953, 'Datos bancarios'!C:H, 6, FALSE), "Sin titular")</f>
        <v>Sin titular</v>
      </c>
      <c r="K1953" s="1" t="s">
        <v>14576</v>
      </c>
      <c r="L1953" s="1" t="s">
        <v>14577</v>
      </c>
      <c r="M1953" s="1" t="s">
        <v>14578</v>
      </c>
      <c r="N1953" s="1" t="str">
        <f>IFERROR(VLOOKUP(D1953, 'Datos bancarios'!C:I, 7, FALSE), "Sin banco")</f>
        <v>Sin banco</v>
      </c>
    </row>
    <row r="1954" spans="2:14">
      <c r="B1954" s="1" t="s">
        <v>3840</v>
      </c>
      <c r="C1954" s="1" t="s">
        <v>19377</v>
      </c>
      <c r="D1954" s="1">
        <v>38411990</v>
      </c>
      <c r="E1954" s="1" t="s">
        <v>16988</v>
      </c>
      <c r="F1954" s="1" t="s">
        <v>19376</v>
      </c>
      <c r="G1954" s="1" t="str">
        <f>IFERROR(VLOOKUP(D1954, 'Datos bancarios'!C:J, 8, FALSE), "Sin celular")</f>
        <v>Sin celular</v>
      </c>
      <c r="H1954" s="1" t="str">
        <f>IFERROR(
   IF(
      VLOOKUP(D1954, 'Datos bancarios'!C:E, 2, FALSE) &lt;&gt; "",
      VLOOKUP(D1954, 'Datos bancarios'!C:E, 2, FALSE),
      IF(
         VLOOKUP(D1954, 'Datos bancarios'!C:E, 3, FALSE) &lt;&gt; "",
         VLOOKUP(D1954, 'Datos bancarios'!C:E, 3, FALSE),
         "Sin CBU"
      )
   ),
   "Sin CBU"
)</f>
        <v>Sin CBU</v>
      </c>
      <c r="I1954" s="1" t="str">
        <f>IFERROR(VLOOKUP(D1954, 'Datos bancarios'!C:G, 5, FALSE), "Sin alias")</f>
        <v>Sin alias</v>
      </c>
      <c r="J1954" s="1" t="str">
        <f>IFERROR(VLOOKUP(D1954, 'Datos bancarios'!C:H, 6, FALSE), "Sin titular")</f>
        <v>Sin titular</v>
      </c>
      <c r="K1954" s="1" t="s">
        <v>14576</v>
      </c>
      <c r="L1954" s="1" t="s">
        <v>14577</v>
      </c>
      <c r="M1954" s="1" t="s">
        <v>14578</v>
      </c>
      <c r="N1954" s="1" t="str">
        <f>IFERROR(VLOOKUP(D1954, 'Datos bancarios'!C:I, 7, FALSE), "Sin banco")</f>
        <v>Sin banco</v>
      </c>
    </row>
    <row r="1955" spans="2:14">
      <c r="B1955" s="1" t="s">
        <v>3841</v>
      </c>
      <c r="C1955" s="1" t="s">
        <v>19377</v>
      </c>
      <c r="D1955" s="1">
        <v>38415353</v>
      </c>
      <c r="E1955" s="1" t="s">
        <v>16476</v>
      </c>
      <c r="F1955" s="1" t="s">
        <v>19376</v>
      </c>
      <c r="G1955" s="1" t="str">
        <f>IFERROR(VLOOKUP(D1955, 'Datos bancarios'!C:J, 8, FALSE), "Sin celular")</f>
        <v>Sin celular</v>
      </c>
      <c r="H1955" s="1" t="str">
        <f>IFERROR(
   IF(
      VLOOKUP(D1955, 'Datos bancarios'!C:E, 2, FALSE) &lt;&gt; "",
      VLOOKUP(D1955, 'Datos bancarios'!C:E, 2, FALSE),
      IF(
         VLOOKUP(D1955, 'Datos bancarios'!C:E, 3, FALSE) &lt;&gt; "",
         VLOOKUP(D1955, 'Datos bancarios'!C:E, 3, FALSE),
         "Sin CBU"
      )
   ),
   "Sin CBU"
)</f>
        <v>Sin CBU</v>
      </c>
      <c r="I1955" s="1" t="str">
        <f>IFERROR(VLOOKUP(D1955, 'Datos bancarios'!C:G, 5, FALSE), "Sin alias")</f>
        <v>Sin alias</v>
      </c>
      <c r="J1955" s="1" t="str">
        <f>IFERROR(VLOOKUP(D1955, 'Datos bancarios'!C:H, 6, FALSE), "Sin titular")</f>
        <v>Sin titular</v>
      </c>
      <c r="K1955" s="1" t="s">
        <v>14576</v>
      </c>
      <c r="L1955" s="1" t="s">
        <v>14577</v>
      </c>
      <c r="M1955" s="1" t="s">
        <v>14578</v>
      </c>
      <c r="N1955" s="1" t="str">
        <f>IFERROR(VLOOKUP(D1955, 'Datos bancarios'!C:I, 7, FALSE), "Sin banco")</f>
        <v>Sin banco</v>
      </c>
    </row>
    <row r="1956" spans="2:14">
      <c r="B1956" s="1" t="s">
        <v>3842</v>
      </c>
      <c r="C1956" s="1" t="s">
        <v>19377</v>
      </c>
      <c r="D1956" s="1">
        <v>38415433</v>
      </c>
      <c r="E1956" s="1" t="s">
        <v>16694</v>
      </c>
      <c r="F1956" s="1" t="s">
        <v>19376</v>
      </c>
      <c r="G1956" s="1" t="str">
        <f>IFERROR(VLOOKUP(D1956, 'Datos bancarios'!C:J, 8, FALSE), "Sin celular")</f>
        <v>Sin celular</v>
      </c>
      <c r="H1956" s="1" t="str">
        <f>IFERROR(
   IF(
      VLOOKUP(D1956, 'Datos bancarios'!C:E, 2, FALSE) &lt;&gt; "",
      VLOOKUP(D1956, 'Datos bancarios'!C:E, 2, FALSE),
      IF(
         VLOOKUP(D1956, 'Datos bancarios'!C:E, 3, FALSE) &lt;&gt; "",
         VLOOKUP(D1956, 'Datos bancarios'!C:E, 3, FALSE),
         "Sin CBU"
      )
   ),
   "Sin CBU"
)</f>
        <v>Sin CBU</v>
      </c>
      <c r="I1956" s="1" t="str">
        <f>IFERROR(VLOOKUP(D1956, 'Datos bancarios'!C:G, 5, FALSE), "Sin alias")</f>
        <v>Sin alias</v>
      </c>
      <c r="J1956" s="1" t="str">
        <f>IFERROR(VLOOKUP(D1956, 'Datos bancarios'!C:H, 6, FALSE), "Sin titular")</f>
        <v>Sin titular</v>
      </c>
      <c r="K1956" s="1" t="s">
        <v>14576</v>
      </c>
      <c r="L1956" s="1" t="s">
        <v>14577</v>
      </c>
      <c r="M1956" s="1" t="s">
        <v>14578</v>
      </c>
      <c r="N1956" s="1" t="str">
        <f>IFERROR(VLOOKUP(D1956, 'Datos bancarios'!C:I, 7, FALSE), "Sin banco")</f>
        <v>Sin banco</v>
      </c>
    </row>
    <row r="1957" spans="2:14">
      <c r="B1957" s="1" t="s">
        <v>3843</v>
      </c>
      <c r="C1957" s="1" t="s">
        <v>19377</v>
      </c>
      <c r="D1957" s="1">
        <v>38415809</v>
      </c>
      <c r="E1957" s="1" t="s">
        <v>17141</v>
      </c>
      <c r="F1957" s="1" t="s">
        <v>19376</v>
      </c>
      <c r="G1957" s="1" t="str">
        <f>IFERROR(VLOOKUP(D1957, 'Datos bancarios'!C:J, 8, FALSE), "Sin celular")</f>
        <v>Sin celular</v>
      </c>
      <c r="H1957" s="1" t="str">
        <f>IFERROR(
   IF(
      VLOOKUP(D1957, 'Datos bancarios'!C:E, 2, FALSE) &lt;&gt; "",
      VLOOKUP(D1957, 'Datos bancarios'!C:E, 2, FALSE),
      IF(
         VLOOKUP(D1957, 'Datos bancarios'!C:E, 3, FALSE) &lt;&gt; "",
         VLOOKUP(D1957, 'Datos bancarios'!C:E, 3, FALSE),
         "Sin CBU"
      )
   ),
   "Sin CBU"
)</f>
        <v>Sin CBU</v>
      </c>
      <c r="I1957" s="1" t="str">
        <f>IFERROR(VLOOKUP(D1957, 'Datos bancarios'!C:G, 5, FALSE), "Sin alias")</f>
        <v>Sin alias</v>
      </c>
      <c r="J1957" s="1" t="str">
        <f>IFERROR(VLOOKUP(D1957, 'Datos bancarios'!C:H, 6, FALSE), "Sin titular")</f>
        <v>Sin titular</v>
      </c>
      <c r="K1957" s="1" t="s">
        <v>14576</v>
      </c>
      <c r="L1957" s="1" t="s">
        <v>14577</v>
      </c>
      <c r="M1957" s="1" t="s">
        <v>14578</v>
      </c>
      <c r="N1957" s="1" t="str">
        <f>IFERROR(VLOOKUP(D1957, 'Datos bancarios'!C:I, 7, FALSE), "Sin banco")</f>
        <v>Sin banco</v>
      </c>
    </row>
    <row r="1958" spans="2:14">
      <c r="B1958" s="1" t="s">
        <v>3844</v>
      </c>
      <c r="C1958" s="1" t="s">
        <v>19377</v>
      </c>
      <c r="D1958" s="1">
        <v>38415810</v>
      </c>
      <c r="E1958" s="1" t="s">
        <v>16803</v>
      </c>
      <c r="F1958" s="1" t="s">
        <v>19376</v>
      </c>
      <c r="G1958" s="1" t="str">
        <f>IFERROR(VLOOKUP(D1958, 'Datos bancarios'!C:J, 8, FALSE), "Sin celular")</f>
        <v>Sin celular</v>
      </c>
      <c r="H1958" s="1" t="str">
        <f>IFERROR(
   IF(
      VLOOKUP(D1958, 'Datos bancarios'!C:E, 2, FALSE) &lt;&gt; "",
      VLOOKUP(D1958, 'Datos bancarios'!C:E, 2, FALSE),
      IF(
         VLOOKUP(D1958, 'Datos bancarios'!C:E, 3, FALSE) &lt;&gt; "",
         VLOOKUP(D1958, 'Datos bancarios'!C:E, 3, FALSE),
         "Sin CBU"
      )
   ),
   "Sin CBU"
)</f>
        <v>Sin CBU</v>
      </c>
      <c r="I1958" s="1" t="str">
        <f>IFERROR(VLOOKUP(D1958, 'Datos bancarios'!C:G, 5, FALSE), "Sin alias")</f>
        <v>Sin alias</v>
      </c>
      <c r="J1958" s="1" t="str">
        <f>IFERROR(VLOOKUP(D1958, 'Datos bancarios'!C:H, 6, FALSE), "Sin titular")</f>
        <v>Sin titular</v>
      </c>
      <c r="K1958" s="1" t="s">
        <v>14576</v>
      </c>
      <c r="L1958" s="1" t="s">
        <v>14577</v>
      </c>
      <c r="M1958" s="1" t="s">
        <v>14578</v>
      </c>
      <c r="N1958" s="1" t="str">
        <f>IFERROR(VLOOKUP(D1958, 'Datos bancarios'!C:I, 7, FALSE), "Sin banco")</f>
        <v>Sin banco</v>
      </c>
    </row>
    <row r="1959" spans="2:14">
      <c r="B1959" s="1" t="s">
        <v>3845</v>
      </c>
      <c r="C1959" s="1" t="s">
        <v>19377</v>
      </c>
      <c r="D1959" s="1">
        <v>38416566</v>
      </c>
      <c r="E1959" s="1" t="s">
        <v>17202</v>
      </c>
      <c r="F1959" s="1" t="s">
        <v>19376</v>
      </c>
      <c r="G1959" s="1" t="str">
        <f>IFERROR(VLOOKUP(D1959, 'Datos bancarios'!C:J, 8, FALSE), "Sin celular")</f>
        <v>Sin celular</v>
      </c>
      <c r="H1959" s="1" t="str">
        <f>IFERROR(
   IF(
      VLOOKUP(D1959, 'Datos bancarios'!C:E, 2, FALSE) &lt;&gt; "",
      VLOOKUP(D1959, 'Datos bancarios'!C:E, 2, FALSE),
      IF(
         VLOOKUP(D1959, 'Datos bancarios'!C:E, 3, FALSE) &lt;&gt; "",
         VLOOKUP(D1959, 'Datos bancarios'!C:E, 3, FALSE),
         "Sin CBU"
      )
   ),
   "Sin CBU"
)</f>
        <v>Sin CBU</v>
      </c>
      <c r="I1959" s="1" t="str">
        <f>IFERROR(VLOOKUP(D1959, 'Datos bancarios'!C:G, 5, FALSE), "Sin alias")</f>
        <v>Sin alias</v>
      </c>
      <c r="J1959" s="1" t="str">
        <f>IFERROR(VLOOKUP(D1959, 'Datos bancarios'!C:H, 6, FALSE), "Sin titular")</f>
        <v>Sin titular</v>
      </c>
      <c r="K1959" s="1" t="s">
        <v>14576</v>
      </c>
      <c r="L1959" s="1" t="s">
        <v>14577</v>
      </c>
      <c r="M1959" s="1" t="s">
        <v>14578</v>
      </c>
      <c r="N1959" s="1" t="str">
        <f>IFERROR(VLOOKUP(D1959, 'Datos bancarios'!C:I, 7, FALSE), "Sin banco")</f>
        <v>Sin banco</v>
      </c>
    </row>
    <row r="1960" spans="2:14">
      <c r="B1960" s="1" t="s">
        <v>3846</v>
      </c>
      <c r="C1960" s="1" t="s">
        <v>19377</v>
      </c>
      <c r="D1960" s="1">
        <v>38417009</v>
      </c>
      <c r="E1960" s="1" t="s">
        <v>16099</v>
      </c>
      <c r="F1960" s="1" t="s">
        <v>19376</v>
      </c>
      <c r="G1960" s="1" t="str">
        <f>IFERROR(VLOOKUP(D1960, 'Datos bancarios'!C:J, 8, FALSE), "Sin celular")</f>
        <v>Sin celular</v>
      </c>
      <c r="H1960" s="1" t="str">
        <f>IFERROR(
   IF(
      VLOOKUP(D1960, 'Datos bancarios'!C:E, 2, FALSE) &lt;&gt; "",
      VLOOKUP(D1960, 'Datos bancarios'!C:E, 2, FALSE),
      IF(
         VLOOKUP(D1960, 'Datos bancarios'!C:E, 3, FALSE) &lt;&gt; "",
         VLOOKUP(D1960, 'Datos bancarios'!C:E, 3, FALSE),
         "Sin CBU"
      )
   ),
   "Sin CBU"
)</f>
        <v>Sin CBU</v>
      </c>
      <c r="I1960" s="1" t="str">
        <f>IFERROR(VLOOKUP(D1960, 'Datos bancarios'!C:G, 5, FALSE), "Sin alias")</f>
        <v>Sin alias</v>
      </c>
      <c r="J1960" s="1" t="str">
        <f>IFERROR(VLOOKUP(D1960, 'Datos bancarios'!C:H, 6, FALSE), "Sin titular")</f>
        <v>Sin titular</v>
      </c>
      <c r="K1960" s="1" t="s">
        <v>14576</v>
      </c>
      <c r="L1960" s="1" t="s">
        <v>14577</v>
      </c>
      <c r="M1960" s="1" t="s">
        <v>14578</v>
      </c>
      <c r="N1960" s="1" t="str">
        <f>IFERROR(VLOOKUP(D1960, 'Datos bancarios'!C:I, 7, FALSE), "Sin banco")</f>
        <v>Sin banco</v>
      </c>
    </row>
    <row r="1961" spans="2:14">
      <c r="B1961" s="1" t="s">
        <v>3847</v>
      </c>
      <c r="C1961" s="1" t="s">
        <v>19377</v>
      </c>
      <c r="D1961" s="1">
        <v>38473803</v>
      </c>
      <c r="E1961" s="1" t="s">
        <v>15894</v>
      </c>
      <c r="F1961" s="1" t="s">
        <v>19376</v>
      </c>
      <c r="G1961" s="1">
        <f>IFERROR(VLOOKUP(D1961, 'Datos bancarios'!C:J, 8, FALSE), "Sin celular")</f>
        <v>2617122845</v>
      </c>
      <c r="H1961" s="1" t="str">
        <f>IFERROR(
   IF(
      VLOOKUP(D1961, 'Datos bancarios'!C:E, 2, FALSE) &lt;&gt; "",
      VLOOKUP(D1961, 'Datos bancarios'!C:E, 2, FALSE),
      IF(
         VLOOKUP(D1961, 'Datos bancarios'!C:E, 3, FALSE) &lt;&gt; "",
         VLOOKUP(D1961, 'Datos bancarios'!C:E, 3, FALSE),
         "Sin CBU"
      )
   ),
   "Sin CBU"
)</f>
        <v>027022012002736530025</v>
      </c>
      <c r="I1961" s="1">
        <f>IFERROR(VLOOKUP(D1961, 'Datos bancarios'!C:G, 5, FALSE), "Sin alias")</f>
        <v>0</v>
      </c>
      <c r="J1961" s="1" t="str">
        <f>IFERROR(VLOOKUP(D1961, 'Datos bancarios'!C:H, 6, FALSE), "Sin titular")</f>
        <v>Aldana marlene Velarde</v>
      </c>
      <c r="K1961" s="1" t="s">
        <v>14576</v>
      </c>
      <c r="L1961" s="1" t="s">
        <v>14577</v>
      </c>
      <c r="M1961" s="1" t="s">
        <v>14578</v>
      </c>
      <c r="N1961" s="1" t="str">
        <f>IFERROR(VLOOKUP(D1961, 'Datos bancarios'!C:I, 7, FALSE), "Sin banco")</f>
        <v>BANCO SUPERVIELLE S.A.</v>
      </c>
    </row>
    <row r="1962" spans="2:14">
      <c r="B1962" s="1" t="s">
        <v>3848</v>
      </c>
      <c r="C1962" s="1" t="s">
        <v>19377</v>
      </c>
      <c r="D1962" s="1">
        <v>38474902</v>
      </c>
      <c r="E1962" s="1" t="s">
        <v>17013</v>
      </c>
      <c r="F1962" s="1" t="s">
        <v>19376</v>
      </c>
      <c r="G1962" s="1" t="str">
        <f>IFERROR(VLOOKUP(D1962, 'Datos bancarios'!C:J, 8, FALSE), "Sin celular")</f>
        <v>Sin celular</v>
      </c>
      <c r="H1962" s="1" t="str">
        <f>IFERROR(
   IF(
      VLOOKUP(D1962, 'Datos bancarios'!C:E, 2, FALSE) &lt;&gt; "",
      VLOOKUP(D1962, 'Datos bancarios'!C:E, 2, FALSE),
      IF(
         VLOOKUP(D1962, 'Datos bancarios'!C:E, 3, FALSE) &lt;&gt; "",
         VLOOKUP(D1962, 'Datos bancarios'!C:E, 3, FALSE),
         "Sin CBU"
      )
   ),
   "Sin CBU"
)</f>
        <v>Sin CBU</v>
      </c>
      <c r="I1962" s="1" t="str">
        <f>IFERROR(VLOOKUP(D1962, 'Datos bancarios'!C:G, 5, FALSE), "Sin alias")</f>
        <v>Sin alias</v>
      </c>
      <c r="J1962" s="1" t="str">
        <f>IFERROR(VLOOKUP(D1962, 'Datos bancarios'!C:H, 6, FALSE), "Sin titular")</f>
        <v>Sin titular</v>
      </c>
      <c r="K1962" s="1" t="s">
        <v>14576</v>
      </c>
      <c r="L1962" s="1" t="s">
        <v>14577</v>
      </c>
      <c r="M1962" s="1" t="s">
        <v>14578</v>
      </c>
      <c r="N1962" s="1" t="str">
        <f>IFERROR(VLOOKUP(D1962, 'Datos bancarios'!C:I, 7, FALSE), "Sin banco")</f>
        <v>Sin banco</v>
      </c>
    </row>
    <row r="1963" spans="2:14">
      <c r="B1963" s="1" t="s">
        <v>3849</v>
      </c>
      <c r="C1963" s="1" t="s">
        <v>19377</v>
      </c>
      <c r="D1963" s="1">
        <v>38475149</v>
      </c>
      <c r="E1963" s="1" t="s">
        <v>16129</v>
      </c>
      <c r="F1963" s="1" t="s">
        <v>19376</v>
      </c>
      <c r="G1963" s="1" t="str">
        <f>IFERROR(VLOOKUP(D1963, 'Datos bancarios'!C:J, 8, FALSE), "Sin celular")</f>
        <v>Sin celular</v>
      </c>
      <c r="H1963" s="1" t="str">
        <f>IFERROR(
   IF(
      VLOOKUP(D1963, 'Datos bancarios'!C:E, 2, FALSE) &lt;&gt; "",
      VLOOKUP(D1963, 'Datos bancarios'!C:E, 2, FALSE),
      IF(
         VLOOKUP(D1963, 'Datos bancarios'!C:E, 3, FALSE) &lt;&gt; "",
         VLOOKUP(D1963, 'Datos bancarios'!C:E, 3, FALSE),
         "Sin CBU"
      )
   ),
   "Sin CBU"
)</f>
        <v>Sin CBU</v>
      </c>
      <c r="I1963" s="1" t="str">
        <f>IFERROR(VLOOKUP(D1963, 'Datos bancarios'!C:G, 5, FALSE), "Sin alias")</f>
        <v>Sin alias</v>
      </c>
      <c r="J1963" s="1" t="str">
        <f>IFERROR(VLOOKUP(D1963, 'Datos bancarios'!C:H, 6, FALSE), "Sin titular")</f>
        <v>Sin titular</v>
      </c>
      <c r="K1963" s="1" t="s">
        <v>14576</v>
      </c>
      <c r="L1963" s="1" t="s">
        <v>14577</v>
      </c>
      <c r="M1963" s="1" t="s">
        <v>14578</v>
      </c>
      <c r="N1963" s="1" t="str">
        <f>IFERROR(VLOOKUP(D1963, 'Datos bancarios'!C:I, 7, FALSE), "Sin banco")</f>
        <v>Sin banco</v>
      </c>
    </row>
    <row r="1964" spans="2:14">
      <c r="B1964" s="1" t="s">
        <v>3850</v>
      </c>
      <c r="C1964" s="1" t="s">
        <v>19377</v>
      </c>
      <c r="D1964" s="1">
        <v>38475170</v>
      </c>
      <c r="E1964" s="1" t="s">
        <v>16087</v>
      </c>
      <c r="F1964" s="1" t="s">
        <v>19376</v>
      </c>
      <c r="G1964" s="1" t="str">
        <f>IFERROR(VLOOKUP(D1964, 'Datos bancarios'!C:J, 8, FALSE), "Sin celular")</f>
        <v>Sin celular</v>
      </c>
      <c r="H1964" s="1" t="str">
        <f>IFERROR(
   IF(
      VLOOKUP(D1964, 'Datos bancarios'!C:E, 2, FALSE) &lt;&gt; "",
      VLOOKUP(D1964, 'Datos bancarios'!C:E, 2, FALSE),
      IF(
         VLOOKUP(D1964, 'Datos bancarios'!C:E, 3, FALSE) &lt;&gt; "",
         VLOOKUP(D1964, 'Datos bancarios'!C:E, 3, FALSE),
         "Sin CBU"
      )
   ),
   "Sin CBU"
)</f>
        <v>Sin CBU</v>
      </c>
      <c r="I1964" s="1" t="str">
        <f>IFERROR(VLOOKUP(D1964, 'Datos bancarios'!C:G, 5, FALSE), "Sin alias")</f>
        <v>Sin alias</v>
      </c>
      <c r="J1964" s="1" t="str">
        <f>IFERROR(VLOOKUP(D1964, 'Datos bancarios'!C:H, 6, FALSE), "Sin titular")</f>
        <v>Sin titular</v>
      </c>
      <c r="K1964" s="1" t="s">
        <v>14576</v>
      </c>
      <c r="L1964" s="1" t="s">
        <v>14577</v>
      </c>
      <c r="M1964" s="1" t="s">
        <v>14578</v>
      </c>
      <c r="N1964" s="1" t="str">
        <f>IFERROR(VLOOKUP(D1964, 'Datos bancarios'!C:I, 7, FALSE), "Sin banco")</f>
        <v>Sin banco</v>
      </c>
    </row>
    <row r="1965" spans="2:14">
      <c r="B1965" s="1" t="s">
        <v>3851</v>
      </c>
      <c r="C1965" s="1" t="s">
        <v>19377</v>
      </c>
      <c r="D1965" s="1">
        <v>38475391</v>
      </c>
      <c r="E1965" s="1" t="s">
        <v>16435</v>
      </c>
      <c r="F1965" s="1" t="s">
        <v>19376</v>
      </c>
      <c r="G1965" s="1" t="str">
        <f>IFERROR(VLOOKUP(D1965, 'Datos bancarios'!C:J, 8, FALSE), "Sin celular")</f>
        <v>Sin celular</v>
      </c>
      <c r="H1965" s="1" t="str">
        <f>IFERROR(
   IF(
      VLOOKUP(D1965, 'Datos bancarios'!C:E, 2, FALSE) &lt;&gt; "",
      VLOOKUP(D1965, 'Datos bancarios'!C:E, 2, FALSE),
      IF(
         VLOOKUP(D1965, 'Datos bancarios'!C:E, 3, FALSE) &lt;&gt; "",
         VLOOKUP(D1965, 'Datos bancarios'!C:E, 3, FALSE),
         "Sin CBU"
      )
   ),
   "Sin CBU"
)</f>
        <v>Sin CBU</v>
      </c>
      <c r="I1965" s="1" t="str">
        <f>IFERROR(VLOOKUP(D1965, 'Datos bancarios'!C:G, 5, FALSE), "Sin alias")</f>
        <v>Sin alias</v>
      </c>
      <c r="J1965" s="1" t="str">
        <f>IFERROR(VLOOKUP(D1965, 'Datos bancarios'!C:H, 6, FALSE), "Sin titular")</f>
        <v>Sin titular</v>
      </c>
      <c r="K1965" s="1" t="s">
        <v>14576</v>
      </c>
      <c r="L1965" s="1" t="s">
        <v>14577</v>
      </c>
      <c r="M1965" s="1" t="s">
        <v>14578</v>
      </c>
      <c r="N1965" s="1" t="str">
        <f>IFERROR(VLOOKUP(D1965, 'Datos bancarios'!C:I, 7, FALSE), "Sin banco")</f>
        <v>Sin banco</v>
      </c>
    </row>
    <row r="1966" spans="2:14">
      <c r="B1966" s="1" t="s">
        <v>3852</v>
      </c>
      <c r="C1966" s="1" t="s">
        <v>19377</v>
      </c>
      <c r="D1966" s="1">
        <v>38475547</v>
      </c>
      <c r="E1966" s="1" t="s">
        <v>17024</v>
      </c>
      <c r="F1966" s="1" t="s">
        <v>19376</v>
      </c>
      <c r="G1966" s="1" t="str">
        <f>IFERROR(VLOOKUP(D1966, 'Datos bancarios'!C:J, 8, FALSE), "Sin celular")</f>
        <v>Sin celular</v>
      </c>
      <c r="H1966" s="1" t="str">
        <f>IFERROR(
   IF(
      VLOOKUP(D1966, 'Datos bancarios'!C:E, 2, FALSE) &lt;&gt; "",
      VLOOKUP(D1966, 'Datos bancarios'!C:E, 2, FALSE),
      IF(
         VLOOKUP(D1966, 'Datos bancarios'!C:E, 3, FALSE) &lt;&gt; "",
         VLOOKUP(D1966, 'Datos bancarios'!C:E, 3, FALSE),
         "Sin CBU"
      )
   ),
   "Sin CBU"
)</f>
        <v>Sin CBU</v>
      </c>
      <c r="I1966" s="1" t="str">
        <f>IFERROR(VLOOKUP(D1966, 'Datos bancarios'!C:G, 5, FALSE), "Sin alias")</f>
        <v>Sin alias</v>
      </c>
      <c r="J1966" s="1" t="str">
        <f>IFERROR(VLOOKUP(D1966, 'Datos bancarios'!C:H, 6, FALSE), "Sin titular")</f>
        <v>Sin titular</v>
      </c>
      <c r="K1966" s="1" t="s">
        <v>14576</v>
      </c>
      <c r="L1966" s="1" t="s">
        <v>14577</v>
      </c>
      <c r="M1966" s="1" t="s">
        <v>14578</v>
      </c>
      <c r="N1966" s="1" t="str">
        <f>IFERROR(VLOOKUP(D1966, 'Datos bancarios'!C:I, 7, FALSE), "Sin banco")</f>
        <v>Sin banco</v>
      </c>
    </row>
    <row r="1967" spans="2:14">
      <c r="B1967" s="1" t="s">
        <v>3853</v>
      </c>
      <c r="C1967" s="1" t="s">
        <v>19377</v>
      </c>
      <c r="D1967" s="1">
        <v>38475659</v>
      </c>
      <c r="E1967" s="1" t="s">
        <v>15815</v>
      </c>
      <c r="F1967" s="1" t="s">
        <v>19376</v>
      </c>
      <c r="G1967" s="1" t="str">
        <f>IFERROR(VLOOKUP(D1967, 'Datos bancarios'!C:J, 8, FALSE), "Sin celular")</f>
        <v>Sin celular</v>
      </c>
      <c r="H1967" s="1" t="str">
        <f>IFERROR(
   IF(
      VLOOKUP(D1967, 'Datos bancarios'!C:E, 2, FALSE) &lt;&gt; "",
      VLOOKUP(D1967, 'Datos bancarios'!C:E, 2, FALSE),
      IF(
         VLOOKUP(D1967, 'Datos bancarios'!C:E, 3, FALSE) &lt;&gt; "",
         VLOOKUP(D1967, 'Datos bancarios'!C:E, 3, FALSE),
         "Sin CBU"
      )
   ),
   "Sin CBU"
)</f>
        <v>Sin CBU</v>
      </c>
      <c r="I1967" s="1" t="str">
        <f>IFERROR(VLOOKUP(D1967, 'Datos bancarios'!C:G, 5, FALSE), "Sin alias")</f>
        <v>Sin alias</v>
      </c>
      <c r="J1967" s="1" t="str">
        <f>IFERROR(VLOOKUP(D1967, 'Datos bancarios'!C:H, 6, FALSE), "Sin titular")</f>
        <v>Sin titular</v>
      </c>
      <c r="K1967" s="1" t="s">
        <v>14576</v>
      </c>
      <c r="L1967" s="1" t="s">
        <v>14577</v>
      </c>
      <c r="M1967" s="1" t="s">
        <v>14578</v>
      </c>
      <c r="N1967" s="1" t="str">
        <f>IFERROR(VLOOKUP(D1967, 'Datos bancarios'!C:I, 7, FALSE), "Sin banco")</f>
        <v>Sin banco</v>
      </c>
    </row>
    <row r="1968" spans="2:14">
      <c r="B1968" s="1" t="s">
        <v>3854</v>
      </c>
      <c r="C1968" s="1" t="s">
        <v>19377</v>
      </c>
      <c r="D1968" s="1">
        <v>38475816</v>
      </c>
      <c r="E1968" s="1" t="s">
        <v>15110</v>
      </c>
      <c r="F1968" s="1" t="s">
        <v>19376</v>
      </c>
      <c r="G1968" s="1" t="str">
        <f>IFERROR(VLOOKUP(D1968, 'Datos bancarios'!C:J, 8, FALSE), "Sin celular")</f>
        <v>Sin celular</v>
      </c>
      <c r="H1968" s="1" t="str">
        <f>IFERROR(
   IF(
      VLOOKUP(D1968, 'Datos bancarios'!C:E, 2, FALSE) &lt;&gt; "",
      VLOOKUP(D1968, 'Datos bancarios'!C:E, 2, FALSE),
      IF(
         VLOOKUP(D1968, 'Datos bancarios'!C:E, 3, FALSE) &lt;&gt; "",
         VLOOKUP(D1968, 'Datos bancarios'!C:E, 3, FALSE),
         "Sin CBU"
      )
   ),
   "Sin CBU"
)</f>
        <v>Sin CBU</v>
      </c>
      <c r="I1968" s="1" t="str">
        <f>IFERROR(VLOOKUP(D1968, 'Datos bancarios'!C:G, 5, FALSE), "Sin alias")</f>
        <v>Sin alias</v>
      </c>
      <c r="J1968" s="1" t="str">
        <f>IFERROR(VLOOKUP(D1968, 'Datos bancarios'!C:H, 6, FALSE), "Sin titular")</f>
        <v>Sin titular</v>
      </c>
      <c r="K1968" s="1" t="s">
        <v>14576</v>
      </c>
      <c r="L1968" s="1" t="s">
        <v>14577</v>
      </c>
      <c r="M1968" s="1" t="s">
        <v>14578</v>
      </c>
      <c r="N1968" s="1" t="str">
        <f>IFERROR(VLOOKUP(D1968, 'Datos bancarios'!C:I, 7, FALSE), "Sin banco")</f>
        <v>Sin banco</v>
      </c>
    </row>
    <row r="1969" spans="2:14">
      <c r="B1969" s="1" t="s">
        <v>3855</v>
      </c>
      <c r="C1969" s="1" t="s">
        <v>19377</v>
      </c>
      <c r="D1969" s="1">
        <v>38476305</v>
      </c>
      <c r="E1969" s="1" t="s">
        <v>16957</v>
      </c>
      <c r="F1969" s="1" t="s">
        <v>19376</v>
      </c>
      <c r="G1969" s="1" t="str">
        <f>IFERROR(VLOOKUP(D1969, 'Datos bancarios'!C:J, 8, FALSE), "Sin celular")</f>
        <v>Sin celular</v>
      </c>
      <c r="H1969" s="1" t="str">
        <f>IFERROR(
   IF(
      VLOOKUP(D1969, 'Datos bancarios'!C:E, 2, FALSE) &lt;&gt; "",
      VLOOKUP(D1969, 'Datos bancarios'!C:E, 2, FALSE),
      IF(
         VLOOKUP(D1969, 'Datos bancarios'!C:E, 3, FALSE) &lt;&gt; "",
         VLOOKUP(D1969, 'Datos bancarios'!C:E, 3, FALSE),
         "Sin CBU"
      )
   ),
   "Sin CBU"
)</f>
        <v>Sin CBU</v>
      </c>
      <c r="I1969" s="1" t="str">
        <f>IFERROR(VLOOKUP(D1969, 'Datos bancarios'!C:G, 5, FALSE), "Sin alias")</f>
        <v>Sin alias</v>
      </c>
      <c r="J1969" s="1" t="str">
        <f>IFERROR(VLOOKUP(D1969, 'Datos bancarios'!C:H, 6, FALSE), "Sin titular")</f>
        <v>Sin titular</v>
      </c>
      <c r="K1969" s="1" t="s">
        <v>14576</v>
      </c>
      <c r="L1969" s="1" t="s">
        <v>14577</v>
      </c>
      <c r="M1969" s="1" t="s">
        <v>14578</v>
      </c>
      <c r="N1969" s="1" t="str">
        <f>IFERROR(VLOOKUP(D1969, 'Datos bancarios'!C:I, 7, FALSE), "Sin banco")</f>
        <v>Sin banco</v>
      </c>
    </row>
    <row r="1970" spans="2:14">
      <c r="B1970" s="1" t="s">
        <v>3856</v>
      </c>
      <c r="C1970" s="1" t="s">
        <v>19377</v>
      </c>
      <c r="D1970" s="1">
        <v>38476319</v>
      </c>
      <c r="E1970" s="1" t="s">
        <v>16394</v>
      </c>
      <c r="F1970" s="1" t="s">
        <v>19376</v>
      </c>
      <c r="G1970" s="1" t="str">
        <f>IFERROR(VLOOKUP(D1970, 'Datos bancarios'!C:J, 8, FALSE), "Sin celular")</f>
        <v>Sin celular</v>
      </c>
      <c r="H1970" s="1" t="str">
        <f>IFERROR(
   IF(
      VLOOKUP(D1970, 'Datos bancarios'!C:E, 2, FALSE) &lt;&gt; "",
      VLOOKUP(D1970, 'Datos bancarios'!C:E, 2, FALSE),
      IF(
         VLOOKUP(D1970, 'Datos bancarios'!C:E, 3, FALSE) &lt;&gt; "",
         VLOOKUP(D1970, 'Datos bancarios'!C:E, 3, FALSE),
         "Sin CBU"
      )
   ),
   "Sin CBU"
)</f>
        <v>Sin CBU</v>
      </c>
      <c r="I1970" s="1" t="str">
        <f>IFERROR(VLOOKUP(D1970, 'Datos bancarios'!C:G, 5, FALSE), "Sin alias")</f>
        <v>Sin alias</v>
      </c>
      <c r="J1970" s="1" t="str">
        <f>IFERROR(VLOOKUP(D1970, 'Datos bancarios'!C:H, 6, FALSE), "Sin titular")</f>
        <v>Sin titular</v>
      </c>
      <c r="K1970" s="1" t="s">
        <v>14576</v>
      </c>
      <c r="L1970" s="1" t="s">
        <v>14577</v>
      </c>
      <c r="M1970" s="1" t="s">
        <v>14578</v>
      </c>
      <c r="N1970" s="1" t="str">
        <f>IFERROR(VLOOKUP(D1970, 'Datos bancarios'!C:I, 7, FALSE), "Sin banco")</f>
        <v>Sin banco</v>
      </c>
    </row>
    <row r="1971" spans="2:14">
      <c r="B1971" s="1" t="s">
        <v>3857</v>
      </c>
      <c r="C1971" s="1" t="s">
        <v>19377</v>
      </c>
      <c r="D1971" s="1">
        <v>38476426</v>
      </c>
      <c r="E1971" s="1" t="s">
        <v>16624</v>
      </c>
      <c r="F1971" s="1" t="s">
        <v>19376</v>
      </c>
      <c r="G1971" s="1" t="str">
        <f>IFERROR(VLOOKUP(D1971, 'Datos bancarios'!C:J, 8, FALSE), "Sin celular")</f>
        <v>Sin celular</v>
      </c>
      <c r="H1971" s="1" t="str">
        <f>IFERROR(
   IF(
      VLOOKUP(D1971, 'Datos bancarios'!C:E, 2, FALSE) &lt;&gt; "",
      VLOOKUP(D1971, 'Datos bancarios'!C:E, 2, FALSE),
      IF(
         VLOOKUP(D1971, 'Datos bancarios'!C:E, 3, FALSE) &lt;&gt; "",
         VLOOKUP(D1971, 'Datos bancarios'!C:E, 3, FALSE),
         "Sin CBU"
      )
   ),
   "Sin CBU"
)</f>
        <v>Sin CBU</v>
      </c>
      <c r="I1971" s="1" t="str">
        <f>IFERROR(VLOOKUP(D1971, 'Datos bancarios'!C:G, 5, FALSE), "Sin alias")</f>
        <v>Sin alias</v>
      </c>
      <c r="J1971" s="1" t="str">
        <f>IFERROR(VLOOKUP(D1971, 'Datos bancarios'!C:H, 6, FALSE), "Sin titular")</f>
        <v>Sin titular</v>
      </c>
      <c r="K1971" s="1" t="s">
        <v>14576</v>
      </c>
      <c r="L1971" s="1" t="s">
        <v>14577</v>
      </c>
      <c r="M1971" s="1" t="s">
        <v>14578</v>
      </c>
      <c r="N1971" s="1" t="str">
        <f>IFERROR(VLOOKUP(D1971, 'Datos bancarios'!C:I, 7, FALSE), "Sin banco")</f>
        <v>Sin banco</v>
      </c>
    </row>
    <row r="1972" spans="2:14">
      <c r="B1972" s="1" t="s">
        <v>3858</v>
      </c>
      <c r="C1972" s="1" t="s">
        <v>19377</v>
      </c>
      <c r="D1972" s="1">
        <v>38488486</v>
      </c>
      <c r="E1972" s="1" t="s">
        <v>16876</v>
      </c>
      <c r="F1972" s="1" t="s">
        <v>19376</v>
      </c>
      <c r="G1972" s="1" t="str">
        <f>IFERROR(VLOOKUP(D1972, 'Datos bancarios'!C:J, 8, FALSE), "Sin celular")</f>
        <v>Sin celular</v>
      </c>
      <c r="H1972" s="1" t="str">
        <f>IFERROR(
   IF(
      VLOOKUP(D1972, 'Datos bancarios'!C:E, 2, FALSE) &lt;&gt; "",
      VLOOKUP(D1972, 'Datos bancarios'!C:E, 2, FALSE),
      IF(
         VLOOKUP(D1972, 'Datos bancarios'!C:E, 3, FALSE) &lt;&gt; "",
         VLOOKUP(D1972, 'Datos bancarios'!C:E, 3, FALSE),
         "Sin CBU"
      )
   ),
   "Sin CBU"
)</f>
        <v>Sin CBU</v>
      </c>
      <c r="I1972" s="1" t="str">
        <f>IFERROR(VLOOKUP(D1972, 'Datos bancarios'!C:G, 5, FALSE), "Sin alias")</f>
        <v>Sin alias</v>
      </c>
      <c r="J1972" s="1" t="str">
        <f>IFERROR(VLOOKUP(D1972, 'Datos bancarios'!C:H, 6, FALSE), "Sin titular")</f>
        <v>Sin titular</v>
      </c>
      <c r="K1972" s="1" t="s">
        <v>14576</v>
      </c>
      <c r="L1972" s="1" t="s">
        <v>14577</v>
      </c>
      <c r="M1972" s="1" t="s">
        <v>14578</v>
      </c>
      <c r="N1972" s="1" t="str">
        <f>IFERROR(VLOOKUP(D1972, 'Datos bancarios'!C:I, 7, FALSE), "Sin banco")</f>
        <v>Sin banco</v>
      </c>
    </row>
    <row r="1973" spans="2:14">
      <c r="B1973" s="1" t="s">
        <v>3859</v>
      </c>
      <c r="C1973" s="1" t="s">
        <v>19377</v>
      </c>
      <c r="D1973" s="1">
        <v>38497472</v>
      </c>
      <c r="E1973" s="1" t="s">
        <v>15936</v>
      </c>
      <c r="F1973" s="1" t="s">
        <v>19376</v>
      </c>
      <c r="G1973" s="1" t="str">
        <f>IFERROR(VLOOKUP(D1973, 'Datos bancarios'!C:J, 8, FALSE), "Sin celular")</f>
        <v>Sin celular</v>
      </c>
      <c r="H1973" s="1" t="str">
        <f>IFERROR(
   IF(
      VLOOKUP(D1973, 'Datos bancarios'!C:E, 2, FALSE) &lt;&gt; "",
      VLOOKUP(D1973, 'Datos bancarios'!C:E, 2, FALSE),
      IF(
         VLOOKUP(D1973, 'Datos bancarios'!C:E, 3, FALSE) &lt;&gt; "",
         VLOOKUP(D1973, 'Datos bancarios'!C:E, 3, FALSE),
         "Sin CBU"
      )
   ),
   "Sin CBU"
)</f>
        <v>Sin CBU</v>
      </c>
      <c r="I1973" s="1" t="str">
        <f>IFERROR(VLOOKUP(D1973, 'Datos bancarios'!C:G, 5, FALSE), "Sin alias")</f>
        <v>Sin alias</v>
      </c>
      <c r="J1973" s="1" t="str">
        <f>IFERROR(VLOOKUP(D1973, 'Datos bancarios'!C:H, 6, FALSE), "Sin titular")</f>
        <v>Sin titular</v>
      </c>
      <c r="K1973" s="1" t="s">
        <v>14576</v>
      </c>
      <c r="L1973" s="1" t="s">
        <v>14577</v>
      </c>
      <c r="M1973" s="1" t="s">
        <v>14578</v>
      </c>
      <c r="N1973" s="1" t="str">
        <f>IFERROR(VLOOKUP(D1973, 'Datos bancarios'!C:I, 7, FALSE), "Sin banco")</f>
        <v>Sin banco</v>
      </c>
    </row>
    <row r="1974" spans="2:14">
      <c r="B1974" s="1" t="s">
        <v>3860</v>
      </c>
      <c r="C1974" s="1" t="s">
        <v>19377</v>
      </c>
      <c r="D1974" s="1">
        <v>38580144</v>
      </c>
      <c r="E1974" s="1" t="s">
        <v>16220</v>
      </c>
      <c r="F1974" s="1" t="s">
        <v>19376</v>
      </c>
      <c r="G1974" s="1" t="str">
        <f>IFERROR(VLOOKUP(D1974, 'Datos bancarios'!C:J, 8, FALSE), "Sin celular")</f>
        <v>Sin celular</v>
      </c>
      <c r="H1974" s="1" t="str">
        <f>IFERROR(
   IF(
      VLOOKUP(D1974, 'Datos bancarios'!C:E, 2, FALSE) &lt;&gt; "",
      VLOOKUP(D1974, 'Datos bancarios'!C:E, 2, FALSE),
      IF(
         VLOOKUP(D1974, 'Datos bancarios'!C:E, 3, FALSE) &lt;&gt; "",
         VLOOKUP(D1974, 'Datos bancarios'!C:E, 3, FALSE),
         "Sin CBU"
      )
   ),
   "Sin CBU"
)</f>
        <v>Sin CBU</v>
      </c>
      <c r="I1974" s="1" t="str">
        <f>IFERROR(VLOOKUP(D1974, 'Datos bancarios'!C:G, 5, FALSE), "Sin alias")</f>
        <v>Sin alias</v>
      </c>
      <c r="J1974" s="1" t="str">
        <f>IFERROR(VLOOKUP(D1974, 'Datos bancarios'!C:H, 6, FALSE), "Sin titular")</f>
        <v>Sin titular</v>
      </c>
      <c r="K1974" s="1" t="s">
        <v>14576</v>
      </c>
      <c r="L1974" s="1" t="s">
        <v>14577</v>
      </c>
      <c r="M1974" s="1" t="s">
        <v>14578</v>
      </c>
      <c r="N1974" s="1" t="str">
        <f>IFERROR(VLOOKUP(D1974, 'Datos bancarios'!C:I, 7, FALSE), "Sin banco")</f>
        <v>Sin banco</v>
      </c>
    </row>
    <row r="1975" spans="2:14">
      <c r="B1975" s="1" t="s">
        <v>3861</v>
      </c>
      <c r="C1975" s="1" t="s">
        <v>19377</v>
      </c>
      <c r="D1975" s="1">
        <v>38580444</v>
      </c>
      <c r="E1975" s="1" t="s">
        <v>16148</v>
      </c>
      <c r="F1975" s="1" t="s">
        <v>19376</v>
      </c>
      <c r="G1975" s="1" t="str">
        <f>IFERROR(VLOOKUP(D1975, 'Datos bancarios'!C:J, 8, FALSE), "Sin celular")</f>
        <v>Sin celular</v>
      </c>
      <c r="H1975" s="1" t="str">
        <f>IFERROR(
   IF(
      VLOOKUP(D1975, 'Datos bancarios'!C:E, 2, FALSE) &lt;&gt; "",
      VLOOKUP(D1975, 'Datos bancarios'!C:E, 2, FALSE),
      IF(
         VLOOKUP(D1975, 'Datos bancarios'!C:E, 3, FALSE) &lt;&gt; "",
         VLOOKUP(D1975, 'Datos bancarios'!C:E, 3, FALSE),
         "Sin CBU"
      )
   ),
   "Sin CBU"
)</f>
        <v>Sin CBU</v>
      </c>
      <c r="I1975" s="1" t="str">
        <f>IFERROR(VLOOKUP(D1975, 'Datos bancarios'!C:G, 5, FALSE), "Sin alias")</f>
        <v>Sin alias</v>
      </c>
      <c r="J1975" s="1" t="str">
        <f>IFERROR(VLOOKUP(D1975, 'Datos bancarios'!C:H, 6, FALSE), "Sin titular")</f>
        <v>Sin titular</v>
      </c>
      <c r="K1975" s="1" t="s">
        <v>14576</v>
      </c>
      <c r="L1975" s="1" t="s">
        <v>14577</v>
      </c>
      <c r="M1975" s="1" t="s">
        <v>14578</v>
      </c>
      <c r="N1975" s="1" t="str">
        <f>IFERROR(VLOOKUP(D1975, 'Datos bancarios'!C:I, 7, FALSE), "Sin banco")</f>
        <v>Sin banco</v>
      </c>
    </row>
    <row r="1976" spans="2:14">
      <c r="B1976" s="1" t="s">
        <v>3862</v>
      </c>
      <c r="C1976" s="1" t="s">
        <v>19377</v>
      </c>
      <c r="D1976" s="1">
        <v>38581466</v>
      </c>
      <c r="E1976" s="1" t="s">
        <v>16016</v>
      </c>
      <c r="F1976" s="1" t="s">
        <v>19376</v>
      </c>
      <c r="G1976" s="1" t="str">
        <f>IFERROR(VLOOKUP(D1976, 'Datos bancarios'!C:J, 8, FALSE), "Sin celular")</f>
        <v>Sin celular</v>
      </c>
      <c r="H1976" s="1" t="str">
        <f>IFERROR(
   IF(
      VLOOKUP(D1976, 'Datos bancarios'!C:E, 2, FALSE) &lt;&gt; "",
      VLOOKUP(D1976, 'Datos bancarios'!C:E, 2, FALSE),
      IF(
         VLOOKUP(D1976, 'Datos bancarios'!C:E, 3, FALSE) &lt;&gt; "",
         VLOOKUP(D1976, 'Datos bancarios'!C:E, 3, FALSE),
         "Sin CBU"
      )
   ),
   "Sin CBU"
)</f>
        <v>Sin CBU</v>
      </c>
      <c r="I1976" s="1" t="str">
        <f>IFERROR(VLOOKUP(D1976, 'Datos bancarios'!C:G, 5, FALSE), "Sin alias")</f>
        <v>Sin alias</v>
      </c>
      <c r="J1976" s="1" t="str">
        <f>IFERROR(VLOOKUP(D1976, 'Datos bancarios'!C:H, 6, FALSE), "Sin titular")</f>
        <v>Sin titular</v>
      </c>
      <c r="K1976" s="1" t="s">
        <v>14576</v>
      </c>
      <c r="L1976" s="1" t="s">
        <v>14577</v>
      </c>
      <c r="M1976" s="1" t="s">
        <v>14578</v>
      </c>
      <c r="N1976" s="1" t="str">
        <f>IFERROR(VLOOKUP(D1976, 'Datos bancarios'!C:I, 7, FALSE), "Sin banco")</f>
        <v>Sin banco</v>
      </c>
    </row>
    <row r="1977" spans="2:14">
      <c r="B1977" s="1" t="s">
        <v>3863</v>
      </c>
      <c r="C1977" s="1" t="s">
        <v>19377</v>
      </c>
      <c r="D1977" s="1">
        <v>38582229</v>
      </c>
      <c r="E1977" s="1" t="s">
        <v>16155</v>
      </c>
      <c r="F1977" s="1" t="s">
        <v>19376</v>
      </c>
      <c r="G1977" s="1">
        <f>IFERROR(VLOOKUP(D1977, 'Datos bancarios'!C:J, 8, FALSE), "Sin celular")</f>
        <v>2613633767</v>
      </c>
      <c r="H1977" s="1" t="str">
        <f>IFERROR(
   IF(
      VLOOKUP(D1977, 'Datos bancarios'!C:E, 2, FALSE) &lt;&gt; "",
      VLOOKUP(D1977, 'Datos bancarios'!C:E, 2, FALSE),
      IF(
         VLOOKUP(D1977, 'Datos bancarios'!C:E, 3, FALSE) &lt;&gt; "",
         VLOOKUP(D1977, 'Datos bancarios'!C:E, 3, FALSE),
         "Sin CBU"
      )
   ),
   "Sin CBU"
)</f>
        <v>0110735930073502282747</v>
      </c>
      <c r="I1977" s="1" t="str">
        <f>IFERROR(VLOOKUP(D1977, 'Datos bancarios'!C:G, 5, FALSE), "Sin alias")</f>
        <v>trote.arabe.ruta</v>
      </c>
      <c r="J1977" s="1" t="str">
        <f>IFERROR(VLOOKUP(D1977, 'Datos bancarios'!C:H, 6, FALSE), "Sin titular")</f>
        <v>Gabriela georgina barrera</v>
      </c>
      <c r="K1977" s="1" t="s">
        <v>14576</v>
      </c>
      <c r="L1977" s="1" t="s">
        <v>14577</v>
      </c>
      <c r="M1977" s="1" t="s">
        <v>14578</v>
      </c>
      <c r="N1977" s="1" t="str">
        <f>IFERROR(VLOOKUP(D1977, 'Datos bancarios'!C:I, 7, FALSE), "Sin banco")</f>
        <v>BANCO DE LA NACION ARGENTINA</v>
      </c>
    </row>
    <row r="1978" spans="2:14">
      <c r="B1978" s="1" t="s">
        <v>3864</v>
      </c>
      <c r="C1978" s="1" t="s">
        <v>19377</v>
      </c>
      <c r="D1978" s="1">
        <v>38582691</v>
      </c>
      <c r="E1978" s="1" t="s">
        <v>15013</v>
      </c>
      <c r="F1978" s="1" t="s">
        <v>19376</v>
      </c>
      <c r="G1978" s="1" t="str">
        <f>IFERROR(VLOOKUP(D1978, 'Datos bancarios'!C:J, 8, FALSE), "Sin celular")</f>
        <v>Sin celular</v>
      </c>
      <c r="H1978" s="1" t="str">
        <f>IFERROR(
   IF(
      VLOOKUP(D1978, 'Datos bancarios'!C:E, 2, FALSE) &lt;&gt; "",
      VLOOKUP(D1978, 'Datos bancarios'!C:E, 2, FALSE),
      IF(
         VLOOKUP(D1978, 'Datos bancarios'!C:E, 3, FALSE) &lt;&gt; "",
         VLOOKUP(D1978, 'Datos bancarios'!C:E, 3, FALSE),
         "Sin CBU"
      )
   ),
   "Sin CBU"
)</f>
        <v>Sin CBU</v>
      </c>
      <c r="I1978" s="1" t="str">
        <f>IFERROR(VLOOKUP(D1978, 'Datos bancarios'!C:G, 5, FALSE), "Sin alias")</f>
        <v>Sin alias</v>
      </c>
      <c r="J1978" s="1" t="str">
        <f>IFERROR(VLOOKUP(D1978, 'Datos bancarios'!C:H, 6, FALSE), "Sin titular")</f>
        <v>Sin titular</v>
      </c>
      <c r="K1978" s="1" t="s">
        <v>14576</v>
      </c>
      <c r="L1978" s="1" t="s">
        <v>14577</v>
      </c>
      <c r="M1978" s="1" t="s">
        <v>14578</v>
      </c>
      <c r="N1978" s="1" t="str">
        <f>IFERROR(VLOOKUP(D1978, 'Datos bancarios'!C:I, 7, FALSE), "Sin banco")</f>
        <v>Sin banco</v>
      </c>
    </row>
    <row r="1979" spans="2:14">
      <c r="B1979" s="1" t="s">
        <v>3865</v>
      </c>
      <c r="C1979" s="1" t="s">
        <v>19377</v>
      </c>
      <c r="D1979" s="1">
        <v>38591020</v>
      </c>
      <c r="E1979" s="1" t="s">
        <v>16668</v>
      </c>
      <c r="F1979" s="1" t="s">
        <v>19376</v>
      </c>
      <c r="G1979" s="1" t="str">
        <f>IFERROR(VLOOKUP(D1979, 'Datos bancarios'!C:J, 8, FALSE), "Sin celular")</f>
        <v>Sin celular</v>
      </c>
      <c r="H1979" s="1" t="str">
        <f>IFERROR(
   IF(
      VLOOKUP(D1979, 'Datos bancarios'!C:E, 2, FALSE) &lt;&gt; "",
      VLOOKUP(D1979, 'Datos bancarios'!C:E, 2, FALSE),
      IF(
         VLOOKUP(D1979, 'Datos bancarios'!C:E, 3, FALSE) &lt;&gt; "",
         VLOOKUP(D1979, 'Datos bancarios'!C:E, 3, FALSE),
         "Sin CBU"
      )
   ),
   "Sin CBU"
)</f>
        <v>Sin CBU</v>
      </c>
      <c r="I1979" s="1" t="str">
        <f>IFERROR(VLOOKUP(D1979, 'Datos bancarios'!C:G, 5, FALSE), "Sin alias")</f>
        <v>Sin alias</v>
      </c>
      <c r="J1979" s="1" t="str">
        <f>IFERROR(VLOOKUP(D1979, 'Datos bancarios'!C:H, 6, FALSE), "Sin titular")</f>
        <v>Sin titular</v>
      </c>
      <c r="K1979" s="1" t="s">
        <v>14576</v>
      </c>
      <c r="L1979" s="1" t="s">
        <v>14577</v>
      </c>
      <c r="M1979" s="1" t="s">
        <v>14578</v>
      </c>
      <c r="N1979" s="1" t="str">
        <f>IFERROR(VLOOKUP(D1979, 'Datos bancarios'!C:I, 7, FALSE), "Sin banco")</f>
        <v>Sin banco</v>
      </c>
    </row>
    <row r="1980" spans="2:14">
      <c r="B1980" s="1" t="s">
        <v>3866</v>
      </c>
      <c r="C1980" s="1" t="s">
        <v>19377</v>
      </c>
      <c r="D1980" s="1">
        <v>38698525</v>
      </c>
      <c r="E1980" s="1" t="s">
        <v>16871</v>
      </c>
      <c r="F1980" s="1" t="s">
        <v>19376</v>
      </c>
      <c r="G1980" s="1" t="str">
        <f>IFERROR(VLOOKUP(D1980, 'Datos bancarios'!C:J, 8, FALSE), "Sin celular")</f>
        <v>Sin celular</v>
      </c>
      <c r="H1980" s="1" t="str">
        <f>IFERROR(
   IF(
      VLOOKUP(D1980, 'Datos bancarios'!C:E, 2, FALSE) &lt;&gt; "",
      VLOOKUP(D1980, 'Datos bancarios'!C:E, 2, FALSE),
      IF(
         VLOOKUP(D1980, 'Datos bancarios'!C:E, 3, FALSE) &lt;&gt; "",
         VLOOKUP(D1980, 'Datos bancarios'!C:E, 3, FALSE),
         "Sin CBU"
      )
   ),
   "Sin CBU"
)</f>
        <v>Sin CBU</v>
      </c>
      <c r="I1980" s="1" t="str">
        <f>IFERROR(VLOOKUP(D1980, 'Datos bancarios'!C:G, 5, FALSE), "Sin alias")</f>
        <v>Sin alias</v>
      </c>
      <c r="J1980" s="1" t="str">
        <f>IFERROR(VLOOKUP(D1980, 'Datos bancarios'!C:H, 6, FALSE), "Sin titular")</f>
        <v>Sin titular</v>
      </c>
      <c r="K1980" s="1" t="s">
        <v>14576</v>
      </c>
      <c r="L1980" s="1" t="s">
        <v>14577</v>
      </c>
      <c r="M1980" s="1" t="s">
        <v>14578</v>
      </c>
      <c r="N1980" s="1" t="str">
        <f>IFERROR(VLOOKUP(D1980, 'Datos bancarios'!C:I, 7, FALSE), "Sin banco")</f>
        <v>Sin banco</v>
      </c>
    </row>
    <row r="1981" spans="2:14">
      <c r="B1981" s="1" t="s">
        <v>3867</v>
      </c>
      <c r="C1981" s="1" t="s">
        <v>19377</v>
      </c>
      <c r="D1981" s="1">
        <v>38733643</v>
      </c>
      <c r="E1981" s="1" t="s">
        <v>15688</v>
      </c>
      <c r="F1981" s="1" t="s">
        <v>19376</v>
      </c>
      <c r="G1981" s="1" t="str">
        <f>IFERROR(VLOOKUP(D1981, 'Datos bancarios'!C:J, 8, FALSE), "Sin celular")</f>
        <v>Sin celular</v>
      </c>
      <c r="H1981" s="1" t="str">
        <f>IFERROR(
   IF(
      VLOOKUP(D1981, 'Datos bancarios'!C:E, 2, FALSE) &lt;&gt; "",
      VLOOKUP(D1981, 'Datos bancarios'!C:E, 2, FALSE),
      IF(
         VLOOKUP(D1981, 'Datos bancarios'!C:E, 3, FALSE) &lt;&gt; "",
         VLOOKUP(D1981, 'Datos bancarios'!C:E, 3, FALSE),
         "Sin CBU"
      )
   ),
   "Sin CBU"
)</f>
        <v>Sin CBU</v>
      </c>
      <c r="I1981" s="1" t="str">
        <f>IFERROR(VLOOKUP(D1981, 'Datos bancarios'!C:G, 5, FALSE), "Sin alias")</f>
        <v>Sin alias</v>
      </c>
      <c r="J1981" s="1" t="str">
        <f>IFERROR(VLOOKUP(D1981, 'Datos bancarios'!C:H, 6, FALSE), "Sin titular")</f>
        <v>Sin titular</v>
      </c>
      <c r="K1981" s="1" t="s">
        <v>14576</v>
      </c>
      <c r="L1981" s="1" t="s">
        <v>14577</v>
      </c>
      <c r="M1981" s="1" t="s">
        <v>14578</v>
      </c>
      <c r="N1981" s="1" t="str">
        <f>IFERROR(VLOOKUP(D1981, 'Datos bancarios'!C:I, 7, FALSE), "Sin banco")</f>
        <v>Sin banco</v>
      </c>
    </row>
    <row r="1982" spans="2:14">
      <c r="B1982" s="1" t="s">
        <v>3868</v>
      </c>
      <c r="C1982" s="1" t="s">
        <v>19377</v>
      </c>
      <c r="D1982" s="1">
        <v>38756152</v>
      </c>
      <c r="E1982" s="1" t="s">
        <v>15842</v>
      </c>
      <c r="F1982" s="1" t="s">
        <v>19376</v>
      </c>
      <c r="G1982" s="1">
        <f>IFERROR(VLOOKUP(D1982, 'Datos bancarios'!C:J, 8, FALSE), "Sin celular")</f>
        <v>2616976439</v>
      </c>
      <c r="H1982" s="1" t="str">
        <f>IFERROR(
   IF(
      VLOOKUP(D1982, 'Datos bancarios'!C:E, 2, FALSE) &lt;&gt; "",
      VLOOKUP(D1982, 'Datos bancarios'!C:E, 2, FALSE),
      IF(
         VLOOKUP(D1982, 'Datos bancarios'!C:E, 3, FALSE) &lt;&gt; "",
         VLOOKUP(D1982, 'Datos bancarios'!C:E, 3, FALSE),
         "Sin CBU"
      )
   ),
   "Sin CBU"
)</f>
        <v>1910115855111502392121</v>
      </c>
      <c r="I1982" s="1" t="str">
        <f>IFERROR(VLOOKUP(D1982, 'Datos bancarios'!C:G, 5, FALSE), "Sin alias")</f>
        <v>MARTE.MEDANO.LLAMA</v>
      </c>
      <c r="J1982" s="1">
        <f>IFERROR(VLOOKUP(D1982, 'Datos bancarios'!C:H, 6, FALSE), "Sin titular")</f>
        <v>0</v>
      </c>
      <c r="K1982" s="1" t="s">
        <v>14576</v>
      </c>
      <c r="L1982" s="1" t="s">
        <v>14577</v>
      </c>
      <c r="M1982" s="1" t="s">
        <v>14578</v>
      </c>
      <c r="N1982" s="1" t="str">
        <f>IFERROR(VLOOKUP(D1982, 'Datos bancarios'!C:I, 7, FALSE), "Sin banco")</f>
        <v>BANCO CREDICOOP COOPERATIVO LIMITADO</v>
      </c>
    </row>
    <row r="1983" spans="2:14">
      <c r="B1983" s="1" t="s">
        <v>3869</v>
      </c>
      <c r="C1983" s="1" t="s">
        <v>19377</v>
      </c>
      <c r="D1983" s="1">
        <v>38756332</v>
      </c>
      <c r="E1983" s="1" t="s">
        <v>16164</v>
      </c>
      <c r="F1983" s="1" t="s">
        <v>19376</v>
      </c>
      <c r="G1983" s="1">
        <f>IFERROR(VLOOKUP(D1983, 'Datos bancarios'!C:J, 8, FALSE), "Sin celular")</f>
        <v>2613677729</v>
      </c>
      <c r="H1983" s="1" t="str">
        <f>IFERROR(
   IF(
      VLOOKUP(D1983, 'Datos bancarios'!C:E, 2, FALSE) &lt;&gt; "",
      VLOOKUP(D1983, 'Datos bancarios'!C:E, 2, FALSE),
      IF(
         VLOOKUP(D1983, 'Datos bancarios'!C:E, 3, FALSE) &lt;&gt; "",
         VLOOKUP(D1983, 'Datos bancarios'!C:E, 3, FALSE),
         "Sin CBU"
      )
   ),
   "Sin CBU"
)</f>
        <v>0720546088000035393472</v>
      </c>
      <c r="I1983" s="1" t="str">
        <f>IFERROR(VLOOKUP(D1983, 'Datos bancarios'!C:G, 5, FALSE), "Sin alias")</f>
        <v>TENIS.NIDO.AZUL</v>
      </c>
      <c r="J1983" s="1" t="str">
        <f>IFERROR(VLOOKUP(D1983, 'Datos bancarios'!C:H, 6, FALSE), "Sin titular")</f>
        <v>salinas veron lucas julian</v>
      </c>
      <c r="K1983" s="1" t="s">
        <v>14576</v>
      </c>
      <c r="L1983" s="1" t="s">
        <v>14577</v>
      </c>
      <c r="M1983" s="1" t="s">
        <v>14578</v>
      </c>
      <c r="N1983" s="1" t="str">
        <f>IFERROR(VLOOKUP(D1983, 'Datos bancarios'!C:I, 7, FALSE), "Sin banco")</f>
        <v>BANCO SANTANDER ARGENTINA S.A.</v>
      </c>
    </row>
    <row r="1984" spans="2:14">
      <c r="B1984" s="1" t="s">
        <v>3870</v>
      </c>
      <c r="C1984" s="1" t="s">
        <v>19377</v>
      </c>
      <c r="D1984" s="1">
        <v>38756405</v>
      </c>
      <c r="E1984" s="1" t="s">
        <v>16092</v>
      </c>
      <c r="F1984" s="1" t="s">
        <v>19376</v>
      </c>
      <c r="G1984" s="1" t="str">
        <f>IFERROR(VLOOKUP(D1984, 'Datos bancarios'!C:J, 8, FALSE), "Sin celular")</f>
        <v>Sin celular</v>
      </c>
      <c r="H1984" s="1" t="str">
        <f>IFERROR(
   IF(
      VLOOKUP(D1984, 'Datos bancarios'!C:E, 2, FALSE) &lt;&gt; "",
      VLOOKUP(D1984, 'Datos bancarios'!C:E, 2, FALSE),
      IF(
         VLOOKUP(D1984, 'Datos bancarios'!C:E, 3, FALSE) &lt;&gt; "",
         VLOOKUP(D1984, 'Datos bancarios'!C:E, 3, FALSE),
         "Sin CBU"
      )
   ),
   "Sin CBU"
)</f>
        <v>Sin CBU</v>
      </c>
      <c r="I1984" s="1" t="str">
        <f>IFERROR(VLOOKUP(D1984, 'Datos bancarios'!C:G, 5, FALSE), "Sin alias")</f>
        <v>Sin alias</v>
      </c>
      <c r="J1984" s="1" t="str">
        <f>IFERROR(VLOOKUP(D1984, 'Datos bancarios'!C:H, 6, FALSE), "Sin titular")</f>
        <v>Sin titular</v>
      </c>
      <c r="K1984" s="1" t="s">
        <v>14576</v>
      </c>
      <c r="L1984" s="1" t="s">
        <v>14577</v>
      </c>
      <c r="M1984" s="1" t="s">
        <v>14578</v>
      </c>
      <c r="N1984" s="1" t="str">
        <f>IFERROR(VLOOKUP(D1984, 'Datos bancarios'!C:I, 7, FALSE), "Sin banco")</f>
        <v>Sin banco</v>
      </c>
    </row>
    <row r="1985" spans="2:14">
      <c r="B1985" s="1" t="s">
        <v>3871</v>
      </c>
      <c r="C1985" s="1" t="s">
        <v>19377</v>
      </c>
      <c r="D1985" s="1">
        <v>38756647</v>
      </c>
      <c r="E1985" s="1" t="s">
        <v>15823</v>
      </c>
      <c r="F1985" s="1" t="s">
        <v>19376</v>
      </c>
      <c r="G1985" s="1" t="str">
        <f>IFERROR(VLOOKUP(D1985, 'Datos bancarios'!C:J, 8, FALSE), "Sin celular")</f>
        <v>Sin celular</v>
      </c>
      <c r="H1985" s="1" t="str">
        <f>IFERROR(
   IF(
      VLOOKUP(D1985, 'Datos bancarios'!C:E, 2, FALSE) &lt;&gt; "",
      VLOOKUP(D1985, 'Datos bancarios'!C:E, 2, FALSE),
      IF(
         VLOOKUP(D1985, 'Datos bancarios'!C:E, 3, FALSE) &lt;&gt; "",
         VLOOKUP(D1985, 'Datos bancarios'!C:E, 3, FALSE),
         "Sin CBU"
      )
   ),
   "Sin CBU"
)</f>
        <v>Sin CBU</v>
      </c>
      <c r="I1985" s="1" t="str">
        <f>IFERROR(VLOOKUP(D1985, 'Datos bancarios'!C:G, 5, FALSE), "Sin alias")</f>
        <v>Sin alias</v>
      </c>
      <c r="J1985" s="1" t="str">
        <f>IFERROR(VLOOKUP(D1985, 'Datos bancarios'!C:H, 6, FALSE), "Sin titular")</f>
        <v>Sin titular</v>
      </c>
      <c r="K1985" s="1" t="s">
        <v>14576</v>
      </c>
      <c r="L1985" s="1" t="s">
        <v>14577</v>
      </c>
      <c r="M1985" s="1" t="s">
        <v>14578</v>
      </c>
      <c r="N1985" s="1" t="str">
        <f>IFERROR(VLOOKUP(D1985, 'Datos bancarios'!C:I, 7, FALSE), "Sin banco")</f>
        <v>Sin banco</v>
      </c>
    </row>
    <row r="1986" spans="2:14">
      <c r="B1986" s="1" t="s">
        <v>3872</v>
      </c>
      <c r="C1986" s="1" t="s">
        <v>19377</v>
      </c>
      <c r="D1986" s="1">
        <v>38756666</v>
      </c>
      <c r="E1986" s="1" t="s">
        <v>16143</v>
      </c>
      <c r="F1986" s="1" t="s">
        <v>19376</v>
      </c>
      <c r="G1986" s="1" t="str">
        <f>IFERROR(VLOOKUP(D1986, 'Datos bancarios'!C:J, 8, FALSE), "Sin celular")</f>
        <v>Sin celular</v>
      </c>
      <c r="H1986" s="1" t="str">
        <f>IFERROR(
   IF(
      VLOOKUP(D1986, 'Datos bancarios'!C:E, 2, FALSE) &lt;&gt; "",
      VLOOKUP(D1986, 'Datos bancarios'!C:E, 2, FALSE),
      IF(
         VLOOKUP(D1986, 'Datos bancarios'!C:E, 3, FALSE) &lt;&gt; "",
         VLOOKUP(D1986, 'Datos bancarios'!C:E, 3, FALSE),
         "Sin CBU"
      )
   ),
   "Sin CBU"
)</f>
        <v>Sin CBU</v>
      </c>
      <c r="I1986" s="1" t="str">
        <f>IFERROR(VLOOKUP(D1986, 'Datos bancarios'!C:G, 5, FALSE), "Sin alias")</f>
        <v>Sin alias</v>
      </c>
      <c r="J1986" s="1" t="str">
        <f>IFERROR(VLOOKUP(D1986, 'Datos bancarios'!C:H, 6, FALSE), "Sin titular")</f>
        <v>Sin titular</v>
      </c>
      <c r="K1986" s="1" t="s">
        <v>14576</v>
      </c>
      <c r="L1986" s="1" t="s">
        <v>14577</v>
      </c>
      <c r="M1986" s="1" t="s">
        <v>14578</v>
      </c>
      <c r="N1986" s="1" t="str">
        <f>IFERROR(VLOOKUP(D1986, 'Datos bancarios'!C:I, 7, FALSE), "Sin banco")</f>
        <v>Sin banco</v>
      </c>
    </row>
    <row r="1987" spans="2:14">
      <c r="B1987" s="1" t="s">
        <v>3873</v>
      </c>
      <c r="C1987" s="1" t="s">
        <v>19377</v>
      </c>
      <c r="D1987" s="1">
        <v>38756693</v>
      </c>
      <c r="E1987" s="1" t="s">
        <v>16120</v>
      </c>
      <c r="F1987" s="1" t="s">
        <v>19376</v>
      </c>
      <c r="G1987" s="1" t="str">
        <f>IFERROR(VLOOKUP(D1987, 'Datos bancarios'!C:J, 8, FALSE), "Sin celular")</f>
        <v>Sin celular</v>
      </c>
      <c r="H1987" s="1" t="str">
        <f>IFERROR(
   IF(
      VLOOKUP(D1987, 'Datos bancarios'!C:E, 2, FALSE) &lt;&gt; "",
      VLOOKUP(D1987, 'Datos bancarios'!C:E, 2, FALSE),
      IF(
         VLOOKUP(D1987, 'Datos bancarios'!C:E, 3, FALSE) &lt;&gt; "",
         VLOOKUP(D1987, 'Datos bancarios'!C:E, 3, FALSE),
         "Sin CBU"
      )
   ),
   "Sin CBU"
)</f>
        <v>Sin CBU</v>
      </c>
      <c r="I1987" s="1" t="str">
        <f>IFERROR(VLOOKUP(D1987, 'Datos bancarios'!C:G, 5, FALSE), "Sin alias")</f>
        <v>Sin alias</v>
      </c>
      <c r="J1987" s="1" t="str">
        <f>IFERROR(VLOOKUP(D1987, 'Datos bancarios'!C:H, 6, FALSE), "Sin titular")</f>
        <v>Sin titular</v>
      </c>
      <c r="K1987" s="1" t="s">
        <v>14576</v>
      </c>
      <c r="L1987" s="1" t="s">
        <v>14577</v>
      </c>
      <c r="M1987" s="1" t="s">
        <v>14578</v>
      </c>
      <c r="N1987" s="1" t="str">
        <f>IFERROR(VLOOKUP(D1987, 'Datos bancarios'!C:I, 7, FALSE), "Sin banco")</f>
        <v>Sin banco</v>
      </c>
    </row>
    <row r="1988" spans="2:14">
      <c r="B1988" s="1" t="s">
        <v>3874</v>
      </c>
      <c r="C1988" s="1" t="s">
        <v>19377</v>
      </c>
      <c r="D1988" s="1">
        <v>38757231</v>
      </c>
      <c r="E1988" s="1" t="s">
        <v>16001</v>
      </c>
      <c r="F1988" s="1" t="s">
        <v>19376</v>
      </c>
      <c r="G1988" s="1" t="str">
        <f>IFERROR(VLOOKUP(D1988, 'Datos bancarios'!C:J, 8, FALSE), "Sin celular")</f>
        <v>Sin celular</v>
      </c>
      <c r="H1988" s="1" t="str">
        <f>IFERROR(
   IF(
      VLOOKUP(D1988, 'Datos bancarios'!C:E, 2, FALSE) &lt;&gt; "",
      VLOOKUP(D1988, 'Datos bancarios'!C:E, 2, FALSE),
      IF(
         VLOOKUP(D1988, 'Datos bancarios'!C:E, 3, FALSE) &lt;&gt; "",
         VLOOKUP(D1988, 'Datos bancarios'!C:E, 3, FALSE),
         "Sin CBU"
      )
   ),
   "Sin CBU"
)</f>
        <v>Sin CBU</v>
      </c>
      <c r="I1988" s="1" t="str">
        <f>IFERROR(VLOOKUP(D1988, 'Datos bancarios'!C:G, 5, FALSE), "Sin alias")</f>
        <v>Sin alias</v>
      </c>
      <c r="J1988" s="1" t="str">
        <f>IFERROR(VLOOKUP(D1988, 'Datos bancarios'!C:H, 6, FALSE), "Sin titular")</f>
        <v>Sin titular</v>
      </c>
      <c r="K1988" s="1" t="s">
        <v>14576</v>
      </c>
      <c r="L1988" s="1" t="s">
        <v>14577</v>
      </c>
      <c r="M1988" s="1" t="s">
        <v>14578</v>
      </c>
      <c r="N1988" s="1" t="str">
        <f>IFERROR(VLOOKUP(D1988, 'Datos bancarios'!C:I, 7, FALSE), "Sin banco")</f>
        <v>Sin banco</v>
      </c>
    </row>
    <row r="1989" spans="2:14">
      <c r="B1989" s="1" t="s">
        <v>3875</v>
      </c>
      <c r="C1989" s="1" t="s">
        <v>19377</v>
      </c>
      <c r="D1989" s="1">
        <v>38757909</v>
      </c>
      <c r="E1989" s="1" t="s">
        <v>16411</v>
      </c>
      <c r="F1989" s="1" t="s">
        <v>19376</v>
      </c>
      <c r="G1989" s="1" t="str">
        <f>IFERROR(VLOOKUP(D1989, 'Datos bancarios'!C:J, 8, FALSE), "Sin celular")</f>
        <v>Sin celular</v>
      </c>
      <c r="H1989" s="1" t="str">
        <f>IFERROR(
   IF(
      VLOOKUP(D1989, 'Datos bancarios'!C:E, 2, FALSE) &lt;&gt; "",
      VLOOKUP(D1989, 'Datos bancarios'!C:E, 2, FALSE),
      IF(
         VLOOKUP(D1989, 'Datos bancarios'!C:E, 3, FALSE) &lt;&gt; "",
         VLOOKUP(D1989, 'Datos bancarios'!C:E, 3, FALSE),
         "Sin CBU"
      )
   ),
   "Sin CBU"
)</f>
        <v>Sin CBU</v>
      </c>
      <c r="I1989" s="1" t="str">
        <f>IFERROR(VLOOKUP(D1989, 'Datos bancarios'!C:G, 5, FALSE), "Sin alias")</f>
        <v>Sin alias</v>
      </c>
      <c r="J1989" s="1" t="str">
        <f>IFERROR(VLOOKUP(D1989, 'Datos bancarios'!C:H, 6, FALSE), "Sin titular")</f>
        <v>Sin titular</v>
      </c>
      <c r="K1989" s="1" t="s">
        <v>14576</v>
      </c>
      <c r="L1989" s="1" t="s">
        <v>14577</v>
      </c>
      <c r="M1989" s="1" t="s">
        <v>14578</v>
      </c>
      <c r="N1989" s="1" t="str">
        <f>IFERROR(VLOOKUP(D1989, 'Datos bancarios'!C:I, 7, FALSE), "Sin banco")</f>
        <v>Sin banco</v>
      </c>
    </row>
    <row r="1990" spans="2:14">
      <c r="B1990" s="1" t="s">
        <v>3877</v>
      </c>
      <c r="C1990" s="1" t="s">
        <v>19377</v>
      </c>
      <c r="D1990" s="1">
        <v>38758631</v>
      </c>
      <c r="E1990" s="1" t="s">
        <v>16085</v>
      </c>
      <c r="F1990" s="1" t="s">
        <v>19376</v>
      </c>
      <c r="G1990" s="1" t="str">
        <f>IFERROR(VLOOKUP(D1990, 'Datos bancarios'!C:J, 8, FALSE), "Sin celular")</f>
        <v>Sin celular</v>
      </c>
      <c r="H1990" s="1" t="str">
        <f>IFERROR(
   IF(
      VLOOKUP(D1990, 'Datos bancarios'!C:E, 2, FALSE) &lt;&gt; "",
      VLOOKUP(D1990, 'Datos bancarios'!C:E, 2, FALSE),
      IF(
         VLOOKUP(D1990, 'Datos bancarios'!C:E, 3, FALSE) &lt;&gt; "",
         VLOOKUP(D1990, 'Datos bancarios'!C:E, 3, FALSE),
         "Sin CBU"
      )
   ),
   "Sin CBU"
)</f>
        <v>Sin CBU</v>
      </c>
      <c r="I1990" s="1" t="str">
        <f>IFERROR(VLOOKUP(D1990, 'Datos bancarios'!C:G, 5, FALSE), "Sin alias")</f>
        <v>Sin alias</v>
      </c>
      <c r="J1990" s="1" t="str">
        <f>IFERROR(VLOOKUP(D1990, 'Datos bancarios'!C:H, 6, FALSE), "Sin titular")</f>
        <v>Sin titular</v>
      </c>
      <c r="K1990" s="1" t="s">
        <v>14576</v>
      </c>
      <c r="L1990" s="1" t="s">
        <v>14577</v>
      </c>
      <c r="M1990" s="1" t="s">
        <v>14578</v>
      </c>
      <c r="N1990" s="1" t="str">
        <f>IFERROR(VLOOKUP(D1990, 'Datos bancarios'!C:I, 7, FALSE), "Sin banco")</f>
        <v>Sin banco</v>
      </c>
    </row>
    <row r="1991" spans="2:14">
      <c r="B1991" s="1" t="s">
        <v>3878</v>
      </c>
      <c r="C1991" s="1" t="s">
        <v>19377</v>
      </c>
      <c r="D1991" s="1">
        <v>38759066</v>
      </c>
      <c r="E1991" s="1" t="s">
        <v>16224</v>
      </c>
      <c r="F1991" s="1" t="s">
        <v>19376</v>
      </c>
      <c r="G1991" s="1" t="str">
        <f>IFERROR(VLOOKUP(D1991, 'Datos bancarios'!C:J, 8, FALSE), "Sin celular")</f>
        <v>Sin celular</v>
      </c>
      <c r="H1991" s="1" t="str">
        <f>IFERROR(
   IF(
      VLOOKUP(D1991, 'Datos bancarios'!C:E, 2, FALSE) &lt;&gt; "",
      VLOOKUP(D1991, 'Datos bancarios'!C:E, 2, FALSE),
      IF(
         VLOOKUP(D1991, 'Datos bancarios'!C:E, 3, FALSE) &lt;&gt; "",
         VLOOKUP(D1991, 'Datos bancarios'!C:E, 3, FALSE),
         "Sin CBU"
      )
   ),
   "Sin CBU"
)</f>
        <v>Sin CBU</v>
      </c>
      <c r="I1991" s="1" t="str">
        <f>IFERROR(VLOOKUP(D1991, 'Datos bancarios'!C:G, 5, FALSE), "Sin alias")</f>
        <v>Sin alias</v>
      </c>
      <c r="J1991" s="1" t="str">
        <f>IFERROR(VLOOKUP(D1991, 'Datos bancarios'!C:H, 6, FALSE), "Sin titular")</f>
        <v>Sin titular</v>
      </c>
      <c r="K1991" s="1" t="s">
        <v>14576</v>
      </c>
      <c r="L1991" s="1" t="s">
        <v>14577</v>
      </c>
      <c r="M1991" s="1" t="s">
        <v>14578</v>
      </c>
      <c r="N1991" s="1" t="str">
        <f>IFERROR(VLOOKUP(D1991, 'Datos bancarios'!C:I, 7, FALSE), "Sin banco")</f>
        <v>Sin banco</v>
      </c>
    </row>
    <row r="1992" spans="2:14">
      <c r="B1992" s="1" t="s">
        <v>3879</v>
      </c>
      <c r="C1992" s="1" t="s">
        <v>19377</v>
      </c>
      <c r="D1992" s="1">
        <v>38759107</v>
      </c>
      <c r="E1992" s="1" t="s">
        <v>17027</v>
      </c>
      <c r="F1992" s="1" t="s">
        <v>19376</v>
      </c>
      <c r="G1992" s="1">
        <f>IFERROR(VLOOKUP(D1992, 'Datos bancarios'!C:J, 8, FALSE), "Sin celular")</f>
        <v>2616201498</v>
      </c>
      <c r="H1992" s="1" t="str">
        <f>IFERROR(
   IF(
      VLOOKUP(D1992, 'Datos bancarios'!C:E, 2, FALSE) &lt;&gt; "",
      VLOOKUP(D1992, 'Datos bancarios'!C:E, 2, FALSE),
      IF(
         VLOOKUP(D1992, 'Datos bancarios'!C:E, 3, FALSE) &lt;&gt; "",
         VLOOKUP(D1992, 'Datos bancarios'!C:E, 3, FALSE),
         "Sin CBU"
      )
   ),
   "Sin CBU"
)</f>
        <v>2850404340095040367868</v>
      </c>
      <c r="I1992" s="1" t="str">
        <f>IFERROR(VLOOKUP(D1992, 'Datos bancarios'!C:G, 5, FALSE), "Sin alias")</f>
        <v>POSTE.PELOTA.MOLDE</v>
      </c>
      <c r="J1992" s="1" t="str">
        <f>IFERROR(VLOOKUP(D1992, 'Datos bancarios'!C:H, 6, FALSE), "Sin titular")</f>
        <v>Hugo Nestor Cardozo</v>
      </c>
      <c r="K1992" s="1" t="s">
        <v>14576</v>
      </c>
      <c r="L1992" s="1" t="s">
        <v>14577</v>
      </c>
      <c r="M1992" s="1" t="s">
        <v>14578</v>
      </c>
      <c r="N1992" s="1" t="str">
        <f>IFERROR(VLOOKUP(D1992, 'Datos bancarios'!C:I, 7, FALSE), "Sin banco")</f>
        <v>BANCO MACRO S.A.</v>
      </c>
    </row>
    <row r="1993" spans="2:14">
      <c r="B1993" s="1" t="s">
        <v>3880</v>
      </c>
      <c r="C1993" s="1" t="s">
        <v>19377</v>
      </c>
      <c r="D1993" s="1">
        <v>38759137</v>
      </c>
      <c r="E1993" s="1" t="s">
        <v>15157</v>
      </c>
      <c r="F1993" s="1" t="s">
        <v>19376</v>
      </c>
      <c r="G1993" s="1" t="str">
        <f>IFERROR(VLOOKUP(D1993, 'Datos bancarios'!C:J, 8, FALSE), "Sin celular")</f>
        <v>Sin celular</v>
      </c>
      <c r="H1993" s="1" t="str">
        <f>IFERROR(
   IF(
      VLOOKUP(D1993, 'Datos bancarios'!C:E, 2, FALSE) &lt;&gt; "",
      VLOOKUP(D1993, 'Datos bancarios'!C:E, 2, FALSE),
      IF(
         VLOOKUP(D1993, 'Datos bancarios'!C:E, 3, FALSE) &lt;&gt; "",
         VLOOKUP(D1993, 'Datos bancarios'!C:E, 3, FALSE),
         "Sin CBU"
      )
   ),
   "Sin CBU"
)</f>
        <v>Sin CBU</v>
      </c>
      <c r="I1993" s="1" t="str">
        <f>IFERROR(VLOOKUP(D1993, 'Datos bancarios'!C:G, 5, FALSE), "Sin alias")</f>
        <v>Sin alias</v>
      </c>
      <c r="J1993" s="1" t="str">
        <f>IFERROR(VLOOKUP(D1993, 'Datos bancarios'!C:H, 6, FALSE), "Sin titular")</f>
        <v>Sin titular</v>
      </c>
      <c r="K1993" s="1" t="s">
        <v>14576</v>
      </c>
      <c r="L1993" s="1" t="s">
        <v>14577</v>
      </c>
      <c r="M1993" s="1" t="s">
        <v>14578</v>
      </c>
      <c r="N1993" s="1" t="str">
        <f>IFERROR(VLOOKUP(D1993, 'Datos bancarios'!C:I, 7, FALSE), "Sin banco")</f>
        <v>Sin banco</v>
      </c>
    </row>
    <row r="1994" spans="2:14">
      <c r="B1994" s="1" t="s">
        <v>3881</v>
      </c>
      <c r="C1994" s="1" t="s">
        <v>19377</v>
      </c>
      <c r="D1994" s="1">
        <v>38759217</v>
      </c>
      <c r="E1994" s="1" t="s">
        <v>16122</v>
      </c>
      <c r="F1994" s="1" t="s">
        <v>19376</v>
      </c>
      <c r="G1994" s="1" t="str">
        <f>IFERROR(VLOOKUP(D1994, 'Datos bancarios'!C:J, 8, FALSE), "Sin celular")</f>
        <v>Sin celular</v>
      </c>
      <c r="H1994" s="1" t="str">
        <f>IFERROR(
   IF(
      VLOOKUP(D1994, 'Datos bancarios'!C:E, 2, FALSE) &lt;&gt; "",
      VLOOKUP(D1994, 'Datos bancarios'!C:E, 2, FALSE),
      IF(
         VLOOKUP(D1994, 'Datos bancarios'!C:E, 3, FALSE) &lt;&gt; "",
         VLOOKUP(D1994, 'Datos bancarios'!C:E, 3, FALSE),
         "Sin CBU"
      )
   ),
   "Sin CBU"
)</f>
        <v>Sin CBU</v>
      </c>
      <c r="I1994" s="1" t="str">
        <f>IFERROR(VLOOKUP(D1994, 'Datos bancarios'!C:G, 5, FALSE), "Sin alias")</f>
        <v>Sin alias</v>
      </c>
      <c r="J1994" s="1" t="str">
        <f>IFERROR(VLOOKUP(D1994, 'Datos bancarios'!C:H, 6, FALSE), "Sin titular")</f>
        <v>Sin titular</v>
      </c>
      <c r="K1994" s="1" t="s">
        <v>14576</v>
      </c>
      <c r="L1994" s="1" t="s">
        <v>14577</v>
      </c>
      <c r="M1994" s="1" t="s">
        <v>14578</v>
      </c>
      <c r="N1994" s="1" t="str">
        <f>IFERROR(VLOOKUP(D1994, 'Datos bancarios'!C:I, 7, FALSE), "Sin banco")</f>
        <v>Sin banco</v>
      </c>
    </row>
    <row r="1995" spans="2:14">
      <c r="B1995" s="1" t="s">
        <v>3882</v>
      </c>
      <c r="C1995" s="1" t="s">
        <v>19377</v>
      </c>
      <c r="D1995" s="1">
        <v>38760379</v>
      </c>
      <c r="E1995" s="1" t="s">
        <v>16854</v>
      </c>
      <c r="F1995" s="1" t="s">
        <v>19376</v>
      </c>
      <c r="G1995" s="1">
        <f>IFERROR(VLOOKUP(D1995, 'Datos bancarios'!C:J, 8, FALSE), "Sin celular")</f>
        <v>2612189744</v>
      </c>
      <c r="H1995" s="1" t="str">
        <f>IFERROR(
   IF(
      VLOOKUP(D1995, 'Datos bancarios'!C:E, 2, FALSE) &lt;&gt; "",
      VLOOKUP(D1995, 'Datos bancarios'!C:E, 2, FALSE),
      IF(
         VLOOKUP(D1995, 'Datos bancarios'!C:E, 3, FALSE) &lt;&gt; "",
         VLOOKUP(D1995, 'Datos bancarios'!C:E, 3, FALSE),
         "Sin CBU"
      )
   ),
   "Sin CBU"
)</f>
        <v>0070310730004000694743</v>
      </c>
      <c r="I1995" s="1" t="str">
        <f>IFERROR(VLOOKUP(D1995, 'Datos bancarios'!C:G, 5, FALSE), "Sin alias")</f>
        <v>ANILLO.HOMBRO.RASTRO</v>
      </c>
      <c r="J1995" s="1" t="str">
        <f>IFERROR(VLOOKUP(D1995, 'Datos bancarios'!C:H, 6, FALSE), "Sin titular")</f>
        <v>Alejandrina Rodriguez Mallmann</v>
      </c>
      <c r="K1995" s="1" t="s">
        <v>14576</v>
      </c>
      <c r="L1995" s="1" t="s">
        <v>14577</v>
      </c>
      <c r="M1995" s="1" t="s">
        <v>14578</v>
      </c>
      <c r="N1995" s="1" t="str">
        <f>IFERROR(VLOOKUP(D1995, 'Datos bancarios'!C:I, 7, FALSE), "Sin banco")</f>
        <v>BANCO DE GALICIA Y BUENOS AIRES S.A.U.</v>
      </c>
    </row>
    <row r="1996" spans="2:14">
      <c r="B1996" s="1" t="s">
        <v>3883</v>
      </c>
      <c r="C1996" s="1" t="s">
        <v>19377</v>
      </c>
      <c r="D1996" s="1">
        <v>38760799</v>
      </c>
      <c r="E1996" s="1" t="s">
        <v>16378</v>
      </c>
      <c r="F1996" s="1" t="s">
        <v>19376</v>
      </c>
      <c r="G1996" s="1">
        <f>IFERROR(VLOOKUP(D1996, 'Datos bancarios'!C:J, 8, FALSE), "Sin celular")</f>
        <v>2613251497</v>
      </c>
      <c r="H1996" s="1" t="str">
        <f>IFERROR(
   IF(
      VLOOKUP(D1996, 'Datos bancarios'!C:E, 2, FALSE) &lt;&gt; "",
      VLOOKUP(D1996, 'Datos bancarios'!C:E, 2, FALSE),
      IF(
         VLOOKUP(D1996, 'Datos bancarios'!C:E, 3, FALSE) &lt;&gt; "",
         VLOOKUP(D1996, 'Datos bancarios'!C:E, 3, FALSE),
         "Sin CBU"
      )
   ),
   "Sin CBU"
)</f>
        <v>0170283740000033859057</v>
      </c>
      <c r="I1996" s="1" t="str">
        <f>IFERROR(VLOOKUP(D1996, 'Datos bancarios'!C:G, 5, FALSE), "Sin alias")</f>
        <v>grisel.torres.bbva</v>
      </c>
      <c r="J1996" s="1" t="str">
        <f>IFERROR(VLOOKUP(D1996, 'Datos bancarios'!C:H, 6, FALSE), "Sin titular")</f>
        <v>Torres Grisel Paola</v>
      </c>
      <c r="K1996" s="1" t="s">
        <v>14576</v>
      </c>
      <c r="L1996" s="1" t="s">
        <v>14577</v>
      </c>
      <c r="M1996" s="1" t="s">
        <v>14578</v>
      </c>
      <c r="N1996" s="1" t="str">
        <f>IFERROR(VLOOKUP(D1996, 'Datos bancarios'!C:I, 7, FALSE), "Sin banco")</f>
        <v>BANCO BBVA ARGENTINA S.A.</v>
      </c>
    </row>
    <row r="1997" spans="2:14">
      <c r="B1997" s="1" t="s">
        <v>3884</v>
      </c>
      <c r="C1997" s="1" t="s">
        <v>19377</v>
      </c>
      <c r="D1997" s="1">
        <v>38763678</v>
      </c>
      <c r="E1997" s="1" t="s">
        <v>16792</v>
      </c>
      <c r="F1997" s="1" t="s">
        <v>19376</v>
      </c>
      <c r="G1997" s="1" t="str">
        <f>IFERROR(VLOOKUP(D1997, 'Datos bancarios'!C:J, 8, FALSE), "Sin celular")</f>
        <v>Sin celular</v>
      </c>
      <c r="H1997" s="1" t="str">
        <f>IFERROR(
   IF(
      VLOOKUP(D1997, 'Datos bancarios'!C:E, 2, FALSE) &lt;&gt; "",
      VLOOKUP(D1997, 'Datos bancarios'!C:E, 2, FALSE),
      IF(
         VLOOKUP(D1997, 'Datos bancarios'!C:E, 3, FALSE) &lt;&gt; "",
         VLOOKUP(D1997, 'Datos bancarios'!C:E, 3, FALSE),
         "Sin CBU"
      )
   ),
   "Sin CBU"
)</f>
        <v>Sin CBU</v>
      </c>
      <c r="I1997" s="1" t="str">
        <f>IFERROR(VLOOKUP(D1997, 'Datos bancarios'!C:G, 5, FALSE), "Sin alias")</f>
        <v>Sin alias</v>
      </c>
      <c r="J1997" s="1" t="str">
        <f>IFERROR(VLOOKUP(D1997, 'Datos bancarios'!C:H, 6, FALSE), "Sin titular")</f>
        <v>Sin titular</v>
      </c>
      <c r="K1997" s="1" t="s">
        <v>14576</v>
      </c>
      <c r="L1997" s="1" t="s">
        <v>14577</v>
      </c>
      <c r="M1997" s="1" t="s">
        <v>14578</v>
      </c>
      <c r="N1997" s="1" t="str">
        <f>IFERROR(VLOOKUP(D1997, 'Datos bancarios'!C:I, 7, FALSE), "Sin banco")</f>
        <v>Sin banco</v>
      </c>
    </row>
    <row r="1998" spans="2:14">
      <c r="B1998" s="1" t="s">
        <v>3885</v>
      </c>
      <c r="C1998" s="1" t="s">
        <v>19377</v>
      </c>
      <c r="D1998" s="1">
        <v>38842612</v>
      </c>
      <c r="E1998" s="1" t="s">
        <v>16468</v>
      </c>
      <c r="F1998" s="1" t="s">
        <v>19376</v>
      </c>
      <c r="G1998" s="1" t="str">
        <f>IFERROR(VLOOKUP(D1998, 'Datos bancarios'!C:J, 8, FALSE), "Sin celular")</f>
        <v>Sin celular</v>
      </c>
      <c r="H1998" s="1" t="str">
        <f>IFERROR(
   IF(
      VLOOKUP(D1998, 'Datos bancarios'!C:E, 2, FALSE) &lt;&gt; "",
      VLOOKUP(D1998, 'Datos bancarios'!C:E, 2, FALSE),
      IF(
         VLOOKUP(D1998, 'Datos bancarios'!C:E, 3, FALSE) &lt;&gt; "",
         VLOOKUP(D1998, 'Datos bancarios'!C:E, 3, FALSE),
         "Sin CBU"
      )
   ),
   "Sin CBU"
)</f>
        <v>Sin CBU</v>
      </c>
      <c r="I1998" s="1" t="str">
        <f>IFERROR(VLOOKUP(D1998, 'Datos bancarios'!C:G, 5, FALSE), "Sin alias")</f>
        <v>Sin alias</v>
      </c>
      <c r="J1998" s="1" t="str">
        <f>IFERROR(VLOOKUP(D1998, 'Datos bancarios'!C:H, 6, FALSE), "Sin titular")</f>
        <v>Sin titular</v>
      </c>
      <c r="K1998" s="1" t="s">
        <v>14576</v>
      </c>
      <c r="L1998" s="1" t="s">
        <v>14577</v>
      </c>
      <c r="M1998" s="1" t="s">
        <v>14578</v>
      </c>
      <c r="N1998" s="1" t="str">
        <f>IFERROR(VLOOKUP(D1998, 'Datos bancarios'!C:I, 7, FALSE), "Sin banco")</f>
        <v>Sin banco</v>
      </c>
    </row>
    <row r="1999" spans="2:14">
      <c r="B1999" s="1" t="s">
        <v>3886</v>
      </c>
      <c r="C1999" s="1" t="s">
        <v>19377</v>
      </c>
      <c r="D1999" s="1">
        <v>38851089</v>
      </c>
      <c r="E1999" s="1" t="s">
        <v>16239</v>
      </c>
      <c r="F1999" s="1" t="s">
        <v>19376</v>
      </c>
      <c r="G1999" s="1" t="str">
        <f>IFERROR(VLOOKUP(D1999, 'Datos bancarios'!C:J, 8, FALSE), "Sin celular")</f>
        <v>Sin celular</v>
      </c>
      <c r="H1999" s="1" t="str">
        <f>IFERROR(
   IF(
      VLOOKUP(D1999, 'Datos bancarios'!C:E, 2, FALSE) &lt;&gt; "",
      VLOOKUP(D1999, 'Datos bancarios'!C:E, 2, FALSE),
      IF(
         VLOOKUP(D1999, 'Datos bancarios'!C:E, 3, FALSE) &lt;&gt; "",
         VLOOKUP(D1999, 'Datos bancarios'!C:E, 3, FALSE),
         "Sin CBU"
      )
   ),
   "Sin CBU"
)</f>
        <v>Sin CBU</v>
      </c>
      <c r="I1999" s="1" t="str">
        <f>IFERROR(VLOOKUP(D1999, 'Datos bancarios'!C:G, 5, FALSE), "Sin alias")</f>
        <v>Sin alias</v>
      </c>
      <c r="J1999" s="1" t="str">
        <f>IFERROR(VLOOKUP(D1999, 'Datos bancarios'!C:H, 6, FALSE), "Sin titular")</f>
        <v>Sin titular</v>
      </c>
      <c r="K1999" s="1" t="s">
        <v>14576</v>
      </c>
      <c r="L1999" s="1" t="s">
        <v>14577</v>
      </c>
      <c r="M1999" s="1" t="s">
        <v>14578</v>
      </c>
      <c r="N1999" s="1" t="str">
        <f>IFERROR(VLOOKUP(D1999, 'Datos bancarios'!C:I, 7, FALSE), "Sin banco")</f>
        <v>Sin banco</v>
      </c>
    </row>
    <row r="2000" spans="2:14">
      <c r="B2000" s="1" t="s">
        <v>3887</v>
      </c>
      <c r="C2000" s="1" t="s">
        <v>19377</v>
      </c>
      <c r="D2000" s="1">
        <v>38889073</v>
      </c>
      <c r="E2000" s="1" t="s">
        <v>16399</v>
      </c>
      <c r="F2000" s="1" t="s">
        <v>19376</v>
      </c>
      <c r="G2000" s="1" t="str">
        <f>IFERROR(VLOOKUP(D2000, 'Datos bancarios'!C:J, 8, FALSE), "Sin celular")</f>
        <v>Sin celular</v>
      </c>
      <c r="H2000" s="1" t="str">
        <f>IFERROR(
   IF(
      VLOOKUP(D2000, 'Datos bancarios'!C:E, 2, FALSE) &lt;&gt; "",
      VLOOKUP(D2000, 'Datos bancarios'!C:E, 2, FALSE),
      IF(
         VLOOKUP(D2000, 'Datos bancarios'!C:E, 3, FALSE) &lt;&gt; "",
         VLOOKUP(D2000, 'Datos bancarios'!C:E, 3, FALSE),
         "Sin CBU"
      )
   ),
   "Sin CBU"
)</f>
        <v>Sin CBU</v>
      </c>
      <c r="I2000" s="1" t="str">
        <f>IFERROR(VLOOKUP(D2000, 'Datos bancarios'!C:G, 5, FALSE), "Sin alias")</f>
        <v>Sin alias</v>
      </c>
      <c r="J2000" s="1" t="str">
        <f>IFERROR(VLOOKUP(D2000, 'Datos bancarios'!C:H, 6, FALSE), "Sin titular")</f>
        <v>Sin titular</v>
      </c>
      <c r="K2000" s="1" t="s">
        <v>14576</v>
      </c>
      <c r="L2000" s="1" t="s">
        <v>14577</v>
      </c>
      <c r="M2000" s="1" t="s">
        <v>14578</v>
      </c>
      <c r="N2000" s="1" t="str">
        <f>IFERROR(VLOOKUP(D2000, 'Datos bancarios'!C:I, 7, FALSE), "Sin banco")</f>
        <v>Sin banco</v>
      </c>
    </row>
    <row r="2001" spans="2:14">
      <c r="B2001" s="1" t="s">
        <v>3888</v>
      </c>
      <c r="C2001" s="1" t="s">
        <v>19377</v>
      </c>
      <c r="D2001" s="1">
        <v>38907533</v>
      </c>
      <c r="E2001" s="1" t="s">
        <v>16528</v>
      </c>
      <c r="F2001" s="1" t="s">
        <v>19376</v>
      </c>
      <c r="G2001" s="1">
        <f>IFERROR(VLOOKUP(D2001, 'Datos bancarios'!C:J, 8, FALSE), "Sin celular")</f>
        <v>2634568064</v>
      </c>
      <c r="H2001" s="1" t="str">
        <f>IFERROR(
   IF(
      VLOOKUP(D2001, 'Datos bancarios'!C:E, 2, FALSE) &lt;&gt; "",
      VLOOKUP(D2001, 'Datos bancarios'!C:E, 2, FALSE),
      IF(
         VLOOKUP(D2001, 'Datos bancarios'!C:E, 3, FALSE) &lt;&gt; "",
         VLOOKUP(D2001, 'Datos bancarios'!C:E, 3, FALSE),
         "Sin CBU"
      )
   ),
   "Sin CBU"
)</f>
        <v>0270066320052834040017</v>
      </c>
      <c r="I2001" s="1" t="str">
        <f>IFERROR(VLOOKUP(D2001, 'Datos bancarios'!C:G, 5, FALSE), "Sin alias")</f>
        <v>Alexis.chavez.29</v>
      </c>
      <c r="J2001" s="1" t="str">
        <f>IFERROR(VLOOKUP(D2001, 'Datos bancarios'!C:H, 6, FALSE), "Sin titular")</f>
        <v>Alexis gaston chavez</v>
      </c>
      <c r="K2001" s="1" t="s">
        <v>14576</v>
      </c>
      <c r="L2001" s="1" t="s">
        <v>14577</v>
      </c>
      <c r="M2001" s="1" t="s">
        <v>14578</v>
      </c>
      <c r="N2001" s="1" t="str">
        <f>IFERROR(VLOOKUP(D2001, 'Datos bancarios'!C:I, 7, FALSE), "Sin banco")</f>
        <v>BANCO SUPERVIELLE S.A.</v>
      </c>
    </row>
    <row r="2002" spans="2:14">
      <c r="B2002" s="1" t="s">
        <v>3889</v>
      </c>
      <c r="C2002" s="1" t="s">
        <v>19377</v>
      </c>
      <c r="D2002" s="1">
        <v>38907794</v>
      </c>
      <c r="E2002" s="1" t="s">
        <v>17008</v>
      </c>
      <c r="F2002" s="1" t="s">
        <v>19376</v>
      </c>
      <c r="G2002" s="1" t="str">
        <f>IFERROR(VLOOKUP(D2002, 'Datos bancarios'!C:J, 8, FALSE), "Sin celular")</f>
        <v>Sin celular</v>
      </c>
      <c r="H2002" s="1" t="str">
        <f>IFERROR(
   IF(
      VLOOKUP(D2002, 'Datos bancarios'!C:E, 2, FALSE) &lt;&gt; "",
      VLOOKUP(D2002, 'Datos bancarios'!C:E, 2, FALSE),
      IF(
         VLOOKUP(D2002, 'Datos bancarios'!C:E, 3, FALSE) &lt;&gt; "",
         VLOOKUP(D2002, 'Datos bancarios'!C:E, 3, FALSE),
         "Sin CBU"
      )
   ),
   "Sin CBU"
)</f>
        <v>Sin CBU</v>
      </c>
      <c r="I2002" s="1" t="str">
        <f>IFERROR(VLOOKUP(D2002, 'Datos bancarios'!C:G, 5, FALSE), "Sin alias")</f>
        <v>Sin alias</v>
      </c>
      <c r="J2002" s="1" t="str">
        <f>IFERROR(VLOOKUP(D2002, 'Datos bancarios'!C:H, 6, FALSE), "Sin titular")</f>
        <v>Sin titular</v>
      </c>
      <c r="K2002" s="1" t="s">
        <v>14576</v>
      </c>
      <c r="L2002" s="1" t="s">
        <v>14577</v>
      </c>
      <c r="M2002" s="1" t="s">
        <v>14578</v>
      </c>
      <c r="N2002" s="1" t="str">
        <f>IFERROR(VLOOKUP(D2002, 'Datos bancarios'!C:I, 7, FALSE), "Sin banco")</f>
        <v>Sin banco</v>
      </c>
    </row>
    <row r="2003" spans="2:14">
      <c r="B2003" s="1" t="s">
        <v>3890</v>
      </c>
      <c r="C2003" s="1" t="s">
        <v>19377</v>
      </c>
      <c r="D2003" s="1">
        <v>38907831</v>
      </c>
      <c r="E2003" s="1" t="s">
        <v>15901</v>
      </c>
      <c r="F2003" s="1" t="s">
        <v>19376</v>
      </c>
      <c r="G2003" s="1" t="str">
        <f>IFERROR(VLOOKUP(D2003, 'Datos bancarios'!C:J, 8, FALSE), "Sin celular")</f>
        <v>Sin celular</v>
      </c>
      <c r="H2003" s="1" t="str">
        <f>IFERROR(
   IF(
      VLOOKUP(D2003, 'Datos bancarios'!C:E, 2, FALSE) &lt;&gt; "",
      VLOOKUP(D2003, 'Datos bancarios'!C:E, 2, FALSE),
      IF(
         VLOOKUP(D2003, 'Datos bancarios'!C:E, 3, FALSE) &lt;&gt; "",
         VLOOKUP(D2003, 'Datos bancarios'!C:E, 3, FALSE),
         "Sin CBU"
      )
   ),
   "Sin CBU"
)</f>
        <v>Sin CBU</v>
      </c>
      <c r="I2003" s="1" t="str">
        <f>IFERROR(VLOOKUP(D2003, 'Datos bancarios'!C:G, 5, FALSE), "Sin alias")</f>
        <v>Sin alias</v>
      </c>
      <c r="J2003" s="1" t="str">
        <f>IFERROR(VLOOKUP(D2003, 'Datos bancarios'!C:H, 6, FALSE), "Sin titular")</f>
        <v>Sin titular</v>
      </c>
      <c r="K2003" s="1" t="s">
        <v>14576</v>
      </c>
      <c r="L2003" s="1" t="s">
        <v>14577</v>
      </c>
      <c r="M2003" s="1" t="s">
        <v>14578</v>
      </c>
      <c r="N2003" s="1" t="str">
        <f>IFERROR(VLOOKUP(D2003, 'Datos bancarios'!C:I, 7, FALSE), "Sin banco")</f>
        <v>Sin banco</v>
      </c>
    </row>
    <row r="2004" spans="2:14">
      <c r="B2004" s="1" t="s">
        <v>3891</v>
      </c>
      <c r="C2004" s="1" t="s">
        <v>19377</v>
      </c>
      <c r="D2004" s="1">
        <v>38907849</v>
      </c>
      <c r="E2004" s="1" t="s">
        <v>16819</v>
      </c>
      <c r="F2004" s="1" t="s">
        <v>19376</v>
      </c>
      <c r="G2004" s="1" t="str">
        <f>IFERROR(VLOOKUP(D2004, 'Datos bancarios'!C:J, 8, FALSE), "Sin celular")</f>
        <v>Sin celular</v>
      </c>
      <c r="H2004" s="1" t="str">
        <f>IFERROR(
   IF(
      VLOOKUP(D2004, 'Datos bancarios'!C:E, 2, FALSE) &lt;&gt; "",
      VLOOKUP(D2004, 'Datos bancarios'!C:E, 2, FALSE),
      IF(
         VLOOKUP(D2004, 'Datos bancarios'!C:E, 3, FALSE) &lt;&gt; "",
         VLOOKUP(D2004, 'Datos bancarios'!C:E, 3, FALSE),
         "Sin CBU"
      )
   ),
   "Sin CBU"
)</f>
        <v>Sin CBU</v>
      </c>
      <c r="I2004" s="1" t="str">
        <f>IFERROR(VLOOKUP(D2004, 'Datos bancarios'!C:G, 5, FALSE), "Sin alias")</f>
        <v>Sin alias</v>
      </c>
      <c r="J2004" s="1" t="str">
        <f>IFERROR(VLOOKUP(D2004, 'Datos bancarios'!C:H, 6, FALSE), "Sin titular")</f>
        <v>Sin titular</v>
      </c>
      <c r="K2004" s="1" t="s">
        <v>14576</v>
      </c>
      <c r="L2004" s="1" t="s">
        <v>14577</v>
      </c>
      <c r="M2004" s="1" t="s">
        <v>14578</v>
      </c>
      <c r="N2004" s="1" t="str">
        <f>IFERROR(VLOOKUP(D2004, 'Datos bancarios'!C:I, 7, FALSE), "Sin banco")</f>
        <v>Sin banco</v>
      </c>
    </row>
    <row r="2005" spans="2:14">
      <c r="B2005" s="1" t="s">
        <v>3892</v>
      </c>
      <c r="C2005" s="1" t="s">
        <v>19377</v>
      </c>
      <c r="D2005" s="1">
        <v>38908010</v>
      </c>
      <c r="E2005" s="1" t="s">
        <v>16127</v>
      </c>
      <c r="F2005" s="1" t="s">
        <v>19376</v>
      </c>
      <c r="G2005" s="1" t="str">
        <f>IFERROR(VLOOKUP(D2005, 'Datos bancarios'!C:J, 8, FALSE), "Sin celular")</f>
        <v>Sin celular</v>
      </c>
      <c r="H2005" s="1" t="str">
        <f>IFERROR(
   IF(
      VLOOKUP(D2005, 'Datos bancarios'!C:E, 2, FALSE) &lt;&gt; "",
      VLOOKUP(D2005, 'Datos bancarios'!C:E, 2, FALSE),
      IF(
         VLOOKUP(D2005, 'Datos bancarios'!C:E, 3, FALSE) &lt;&gt; "",
         VLOOKUP(D2005, 'Datos bancarios'!C:E, 3, FALSE),
         "Sin CBU"
      )
   ),
   "Sin CBU"
)</f>
        <v>Sin CBU</v>
      </c>
      <c r="I2005" s="1" t="str">
        <f>IFERROR(VLOOKUP(D2005, 'Datos bancarios'!C:G, 5, FALSE), "Sin alias")</f>
        <v>Sin alias</v>
      </c>
      <c r="J2005" s="1" t="str">
        <f>IFERROR(VLOOKUP(D2005, 'Datos bancarios'!C:H, 6, FALSE), "Sin titular")</f>
        <v>Sin titular</v>
      </c>
      <c r="K2005" s="1" t="s">
        <v>14576</v>
      </c>
      <c r="L2005" s="1" t="s">
        <v>14577</v>
      </c>
      <c r="M2005" s="1" t="s">
        <v>14578</v>
      </c>
      <c r="N2005" s="1" t="str">
        <f>IFERROR(VLOOKUP(D2005, 'Datos bancarios'!C:I, 7, FALSE), "Sin banco")</f>
        <v>Sin banco</v>
      </c>
    </row>
    <row r="2006" spans="2:14">
      <c r="B2006" s="1" t="s">
        <v>3893</v>
      </c>
      <c r="C2006" s="1" t="s">
        <v>19377</v>
      </c>
      <c r="D2006" s="1">
        <v>38908467</v>
      </c>
      <c r="E2006" s="1" t="s">
        <v>16425</v>
      </c>
      <c r="F2006" s="1" t="s">
        <v>19376</v>
      </c>
      <c r="G2006" s="1" t="str">
        <f>IFERROR(VLOOKUP(D2006, 'Datos bancarios'!C:J, 8, FALSE), "Sin celular")</f>
        <v>Sin celular</v>
      </c>
      <c r="H2006" s="1" t="str">
        <f>IFERROR(
   IF(
      VLOOKUP(D2006, 'Datos bancarios'!C:E, 2, FALSE) &lt;&gt; "",
      VLOOKUP(D2006, 'Datos bancarios'!C:E, 2, FALSE),
      IF(
         VLOOKUP(D2006, 'Datos bancarios'!C:E, 3, FALSE) &lt;&gt; "",
         VLOOKUP(D2006, 'Datos bancarios'!C:E, 3, FALSE),
         "Sin CBU"
      )
   ),
   "Sin CBU"
)</f>
        <v>Sin CBU</v>
      </c>
      <c r="I2006" s="1" t="str">
        <f>IFERROR(VLOOKUP(D2006, 'Datos bancarios'!C:G, 5, FALSE), "Sin alias")</f>
        <v>Sin alias</v>
      </c>
      <c r="J2006" s="1" t="str">
        <f>IFERROR(VLOOKUP(D2006, 'Datos bancarios'!C:H, 6, FALSE), "Sin titular")</f>
        <v>Sin titular</v>
      </c>
      <c r="K2006" s="1" t="s">
        <v>14576</v>
      </c>
      <c r="L2006" s="1" t="s">
        <v>14577</v>
      </c>
      <c r="M2006" s="1" t="s">
        <v>14578</v>
      </c>
      <c r="N2006" s="1" t="str">
        <f>IFERROR(VLOOKUP(D2006, 'Datos bancarios'!C:I, 7, FALSE), "Sin banco")</f>
        <v>Sin banco</v>
      </c>
    </row>
    <row r="2007" spans="2:14">
      <c r="B2007" s="1" t="s">
        <v>3894</v>
      </c>
      <c r="C2007" s="1" t="s">
        <v>19377</v>
      </c>
      <c r="D2007" s="1">
        <v>38908470</v>
      </c>
      <c r="E2007" s="1" t="s">
        <v>16457</v>
      </c>
      <c r="F2007" s="1" t="s">
        <v>19376</v>
      </c>
      <c r="G2007" s="1" t="str">
        <f>IFERROR(VLOOKUP(D2007, 'Datos bancarios'!C:J, 8, FALSE), "Sin celular")</f>
        <v>Sin celular</v>
      </c>
      <c r="H2007" s="1" t="str">
        <f>IFERROR(
   IF(
      VLOOKUP(D2007, 'Datos bancarios'!C:E, 2, FALSE) &lt;&gt; "",
      VLOOKUP(D2007, 'Datos bancarios'!C:E, 2, FALSE),
      IF(
         VLOOKUP(D2007, 'Datos bancarios'!C:E, 3, FALSE) &lt;&gt; "",
         VLOOKUP(D2007, 'Datos bancarios'!C:E, 3, FALSE),
         "Sin CBU"
      )
   ),
   "Sin CBU"
)</f>
        <v>Sin CBU</v>
      </c>
      <c r="I2007" s="1" t="str">
        <f>IFERROR(VLOOKUP(D2007, 'Datos bancarios'!C:G, 5, FALSE), "Sin alias")</f>
        <v>Sin alias</v>
      </c>
      <c r="J2007" s="1" t="str">
        <f>IFERROR(VLOOKUP(D2007, 'Datos bancarios'!C:H, 6, FALSE), "Sin titular")</f>
        <v>Sin titular</v>
      </c>
      <c r="K2007" s="1" t="s">
        <v>14576</v>
      </c>
      <c r="L2007" s="1" t="s">
        <v>14577</v>
      </c>
      <c r="M2007" s="1" t="s">
        <v>14578</v>
      </c>
      <c r="N2007" s="1" t="str">
        <f>IFERROR(VLOOKUP(D2007, 'Datos bancarios'!C:I, 7, FALSE), "Sin banco")</f>
        <v>Sin banco</v>
      </c>
    </row>
    <row r="2008" spans="2:14">
      <c r="B2008" s="1" t="s">
        <v>3895</v>
      </c>
      <c r="C2008" s="1" t="s">
        <v>2</v>
      </c>
      <c r="D2008" s="1">
        <v>38908565</v>
      </c>
      <c r="E2008" s="1" t="s">
        <v>16161</v>
      </c>
      <c r="F2008" s="1" t="s">
        <v>53</v>
      </c>
      <c r="G2008" s="1">
        <f>IFERROR(VLOOKUP(D2008, 'Datos bancarios'!C:J, 8, FALSE), "Sin celular")</f>
        <v>2613054700</v>
      </c>
      <c r="H2008" s="1" t="str">
        <f>IFERROR(
   IF(
      VLOOKUP(D2008, 'Datos bancarios'!C:E, 2, FALSE) &lt;&gt; "",
      VLOOKUP(D2008, 'Datos bancarios'!C:E, 2, FALSE),
      IF(
         VLOOKUP(D2008, 'Datos bancarios'!C:E, 3, FALSE) &lt;&gt; "",
         VLOOKUP(D2008, 'Datos bancarios'!C:E, 3, FALSE),
         "Sin CBU"
      )
   ),
   "Sin CBU"
)</f>
        <v>0170005340000023475087</v>
      </c>
      <c r="I2008" s="1" t="str">
        <f>IFERROR(VLOOKUP(D2008, 'Datos bancarios'!C:G, 5, FALSE), "Sin alias")</f>
        <v>Ag.aburto</v>
      </c>
      <c r="J2008" s="1">
        <f>IFERROR(VLOOKUP(D2008, 'Datos bancarios'!C:H, 6, FALSE), "Sin titular")</f>
        <v>0</v>
      </c>
      <c r="K2008" s="1" t="s">
        <v>14576</v>
      </c>
      <c r="L2008" s="1" t="s">
        <v>14577</v>
      </c>
      <c r="M2008" s="1" t="s">
        <v>14578</v>
      </c>
      <c r="N2008" s="1" t="str">
        <f>IFERROR(VLOOKUP(D2008, 'Datos bancarios'!C:I, 7, FALSE), "Sin banco")</f>
        <v>BANCO BBVA ARGENTINA S.A.</v>
      </c>
    </row>
    <row r="2009" spans="2:14">
      <c r="B2009" s="1" t="s">
        <v>3896</v>
      </c>
      <c r="C2009" s="1" t="s">
        <v>19377</v>
      </c>
      <c r="D2009" s="1">
        <v>38908656</v>
      </c>
      <c r="E2009" s="1" t="s">
        <v>16030</v>
      </c>
      <c r="F2009" s="1" t="s">
        <v>19376</v>
      </c>
      <c r="G2009" s="1" t="str">
        <f>IFERROR(VLOOKUP(D2009, 'Datos bancarios'!C:J, 8, FALSE), "Sin celular")</f>
        <v>Sin celular</v>
      </c>
      <c r="H2009" s="1" t="str">
        <f>IFERROR(
   IF(
      VLOOKUP(D2009, 'Datos bancarios'!C:E, 2, FALSE) &lt;&gt; "",
      VLOOKUP(D2009, 'Datos bancarios'!C:E, 2, FALSE),
      IF(
         VLOOKUP(D2009, 'Datos bancarios'!C:E, 3, FALSE) &lt;&gt; "",
         VLOOKUP(D2009, 'Datos bancarios'!C:E, 3, FALSE),
         "Sin CBU"
      )
   ),
   "Sin CBU"
)</f>
        <v>Sin CBU</v>
      </c>
      <c r="I2009" s="1" t="str">
        <f>IFERROR(VLOOKUP(D2009, 'Datos bancarios'!C:G, 5, FALSE), "Sin alias")</f>
        <v>Sin alias</v>
      </c>
      <c r="J2009" s="1" t="str">
        <f>IFERROR(VLOOKUP(D2009, 'Datos bancarios'!C:H, 6, FALSE), "Sin titular")</f>
        <v>Sin titular</v>
      </c>
      <c r="K2009" s="1" t="s">
        <v>14576</v>
      </c>
      <c r="L2009" s="1" t="s">
        <v>14577</v>
      </c>
      <c r="M2009" s="1" t="s">
        <v>14578</v>
      </c>
      <c r="N2009" s="1" t="str">
        <f>IFERROR(VLOOKUP(D2009, 'Datos bancarios'!C:I, 7, FALSE), "Sin banco")</f>
        <v>Sin banco</v>
      </c>
    </row>
    <row r="2010" spans="2:14">
      <c r="B2010" s="1" t="s">
        <v>3897</v>
      </c>
      <c r="C2010" s="1" t="s">
        <v>19377</v>
      </c>
      <c r="D2010" s="1">
        <v>38909729</v>
      </c>
      <c r="E2010" s="1" t="s">
        <v>15886</v>
      </c>
      <c r="F2010" s="1" t="s">
        <v>19376</v>
      </c>
      <c r="G2010" s="1" t="str">
        <f>IFERROR(VLOOKUP(D2010, 'Datos bancarios'!C:J, 8, FALSE), "Sin celular")</f>
        <v>Sin celular</v>
      </c>
      <c r="H2010" s="1" t="str">
        <f>IFERROR(
   IF(
      VLOOKUP(D2010, 'Datos bancarios'!C:E, 2, FALSE) &lt;&gt; "",
      VLOOKUP(D2010, 'Datos bancarios'!C:E, 2, FALSE),
      IF(
         VLOOKUP(D2010, 'Datos bancarios'!C:E, 3, FALSE) &lt;&gt; "",
         VLOOKUP(D2010, 'Datos bancarios'!C:E, 3, FALSE),
         "Sin CBU"
      )
   ),
   "Sin CBU"
)</f>
        <v>Sin CBU</v>
      </c>
      <c r="I2010" s="1" t="str">
        <f>IFERROR(VLOOKUP(D2010, 'Datos bancarios'!C:G, 5, FALSE), "Sin alias")</f>
        <v>Sin alias</v>
      </c>
      <c r="J2010" s="1" t="str">
        <f>IFERROR(VLOOKUP(D2010, 'Datos bancarios'!C:H, 6, FALSE), "Sin titular")</f>
        <v>Sin titular</v>
      </c>
      <c r="K2010" s="1" t="s">
        <v>14576</v>
      </c>
      <c r="L2010" s="1" t="s">
        <v>14577</v>
      </c>
      <c r="M2010" s="1" t="s">
        <v>14578</v>
      </c>
      <c r="N2010" s="1" t="str">
        <f>IFERROR(VLOOKUP(D2010, 'Datos bancarios'!C:I, 7, FALSE), "Sin banco")</f>
        <v>Sin banco</v>
      </c>
    </row>
    <row r="2011" spans="2:14">
      <c r="B2011" s="1" t="s">
        <v>3898</v>
      </c>
      <c r="C2011" s="1" t="s">
        <v>19377</v>
      </c>
      <c r="D2011" s="1">
        <v>38909791</v>
      </c>
      <c r="E2011" s="1" t="s">
        <v>14596</v>
      </c>
      <c r="F2011" s="1" t="s">
        <v>19376</v>
      </c>
      <c r="G2011" s="1" t="str">
        <f>IFERROR(VLOOKUP(D2011, 'Datos bancarios'!C:J, 8, FALSE), "Sin celular")</f>
        <v>Sin celular</v>
      </c>
      <c r="H2011" s="1" t="str">
        <f>IFERROR(
   IF(
      VLOOKUP(D2011, 'Datos bancarios'!C:E, 2, FALSE) &lt;&gt; "",
      VLOOKUP(D2011, 'Datos bancarios'!C:E, 2, FALSE),
      IF(
         VLOOKUP(D2011, 'Datos bancarios'!C:E, 3, FALSE) &lt;&gt; "",
         VLOOKUP(D2011, 'Datos bancarios'!C:E, 3, FALSE),
         "Sin CBU"
      )
   ),
   "Sin CBU"
)</f>
        <v>Sin CBU</v>
      </c>
      <c r="I2011" s="1" t="str">
        <f>IFERROR(VLOOKUP(D2011, 'Datos bancarios'!C:G, 5, FALSE), "Sin alias")</f>
        <v>Sin alias</v>
      </c>
      <c r="J2011" s="1" t="str">
        <f>IFERROR(VLOOKUP(D2011, 'Datos bancarios'!C:H, 6, FALSE), "Sin titular")</f>
        <v>Sin titular</v>
      </c>
      <c r="K2011" s="1" t="s">
        <v>14576</v>
      </c>
      <c r="L2011" s="1" t="s">
        <v>14577</v>
      </c>
      <c r="M2011" s="1" t="s">
        <v>14578</v>
      </c>
      <c r="N2011" s="1" t="str">
        <f>IFERROR(VLOOKUP(D2011, 'Datos bancarios'!C:I, 7, FALSE), "Sin banco")</f>
        <v>Sin banco</v>
      </c>
    </row>
    <row r="2012" spans="2:14">
      <c r="B2012" s="1" t="s">
        <v>3899</v>
      </c>
      <c r="C2012" s="1" t="s">
        <v>19377</v>
      </c>
      <c r="D2012" s="1">
        <v>38909821</v>
      </c>
      <c r="E2012" s="1" t="s">
        <v>16675</v>
      </c>
      <c r="F2012" s="1" t="s">
        <v>19376</v>
      </c>
      <c r="G2012" s="1" t="str">
        <f>IFERROR(VLOOKUP(D2012, 'Datos bancarios'!C:J, 8, FALSE), "Sin celular")</f>
        <v>Sin celular</v>
      </c>
      <c r="H2012" s="1" t="str">
        <f>IFERROR(
   IF(
      VLOOKUP(D2012, 'Datos bancarios'!C:E, 2, FALSE) &lt;&gt; "",
      VLOOKUP(D2012, 'Datos bancarios'!C:E, 2, FALSE),
      IF(
         VLOOKUP(D2012, 'Datos bancarios'!C:E, 3, FALSE) &lt;&gt; "",
         VLOOKUP(D2012, 'Datos bancarios'!C:E, 3, FALSE),
         "Sin CBU"
      )
   ),
   "Sin CBU"
)</f>
        <v>Sin CBU</v>
      </c>
      <c r="I2012" s="1" t="str">
        <f>IFERROR(VLOOKUP(D2012, 'Datos bancarios'!C:G, 5, FALSE), "Sin alias")</f>
        <v>Sin alias</v>
      </c>
      <c r="J2012" s="1" t="str">
        <f>IFERROR(VLOOKUP(D2012, 'Datos bancarios'!C:H, 6, FALSE), "Sin titular")</f>
        <v>Sin titular</v>
      </c>
      <c r="K2012" s="1" t="s">
        <v>14576</v>
      </c>
      <c r="L2012" s="1" t="s">
        <v>14577</v>
      </c>
      <c r="M2012" s="1" t="s">
        <v>14578</v>
      </c>
      <c r="N2012" s="1" t="str">
        <f>IFERROR(VLOOKUP(D2012, 'Datos bancarios'!C:I, 7, FALSE), "Sin banco")</f>
        <v>Sin banco</v>
      </c>
    </row>
    <row r="2013" spans="2:14">
      <c r="B2013" s="1" t="s">
        <v>3900</v>
      </c>
      <c r="C2013" s="1" t="s">
        <v>19377</v>
      </c>
      <c r="D2013" s="1">
        <v>38910707</v>
      </c>
      <c r="E2013" s="1" t="s">
        <v>16128</v>
      </c>
      <c r="F2013" s="1" t="s">
        <v>19376</v>
      </c>
      <c r="G2013" s="1" t="str">
        <f>IFERROR(VLOOKUP(D2013, 'Datos bancarios'!C:J, 8, FALSE), "Sin celular")</f>
        <v>Sin celular</v>
      </c>
      <c r="H2013" s="1" t="str">
        <f>IFERROR(
   IF(
      VLOOKUP(D2013, 'Datos bancarios'!C:E, 2, FALSE) &lt;&gt; "",
      VLOOKUP(D2013, 'Datos bancarios'!C:E, 2, FALSE),
      IF(
         VLOOKUP(D2013, 'Datos bancarios'!C:E, 3, FALSE) &lt;&gt; "",
         VLOOKUP(D2013, 'Datos bancarios'!C:E, 3, FALSE),
         "Sin CBU"
      )
   ),
   "Sin CBU"
)</f>
        <v>Sin CBU</v>
      </c>
      <c r="I2013" s="1" t="str">
        <f>IFERROR(VLOOKUP(D2013, 'Datos bancarios'!C:G, 5, FALSE), "Sin alias")</f>
        <v>Sin alias</v>
      </c>
      <c r="J2013" s="1" t="str">
        <f>IFERROR(VLOOKUP(D2013, 'Datos bancarios'!C:H, 6, FALSE), "Sin titular")</f>
        <v>Sin titular</v>
      </c>
      <c r="K2013" s="1" t="s">
        <v>14576</v>
      </c>
      <c r="L2013" s="1" t="s">
        <v>14577</v>
      </c>
      <c r="M2013" s="1" t="s">
        <v>14578</v>
      </c>
      <c r="N2013" s="1" t="str">
        <f>IFERROR(VLOOKUP(D2013, 'Datos bancarios'!C:I, 7, FALSE), "Sin banco")</f>
        <v>Sin banco</v>
      </c>
    </row>
    <row r="2014" spans="2:14">
      <c r="B2014" s="1" t="s">
        <v>3901</v>
      </c>
      <c r="C2014" s="1" t="s">
        <v>19377</v>
      </c>
      <c r="D2014" s="1">
        <v>38910847</v>
      </c>
      <c r="E2014" s="1" t="s">
        <v>16469</v>
      </c>
      <c r="F2014" s="1" t="s">
        <v>19376</v>
      </c>
      <c r="G2014" s="1">
        <f>IFERROR(VLOOKUP(D2014, 'Datos bancarios'!C:J, 8, FALSE), "Sin celular")</f>
        <v>2634246690</v>
      </c>
      <c r="H2014" s="1" t="str">
        <f>IFERROR(
   IF(
      VLOOKUP(D2014, 'Datos bancarios'!C:E, 2, FALSE) &lt;&gt; "",
      VLOOKUP(D2014, 'Datos bancarios'!C:E, 2, FALSE),
      IF(
         VLOOKUP(D2014, 'Datos bancarios'!C:E, 3, FALSE) &lt;&gt; "",
         VLOOKUP(D2014, 'Datos bancarios'!C:E, 3, FALSE),
         "Sin CBU"
      )
   ),
   "Sin CBU"
)</f>
        <v>0170261540000004063665</v>
      </c>
      <c r="I2014" s="1" t="str">
        <f>IFERROR(VLOOKUP(D2014, 'Datos bancarios'!C:G, 5, FALSE), "Sin alias")</f>
        <v>ACUSA.EMBARGAN.FOCA</v>
      </c>
      <c r="J2014" s="1" t="str">
        <f>IFERROR(VLOOKUP(D2014, 'Datos bancarios'!C:H, 6, FALSE), "Sin titular")</f>
        <v>Robledo Jorge Sebastian</v>
      </c>
      <c r="K2014" s="1" t="s">
        <v>14576</v>
      </c>
      <c r="L2014" s="1" t="s">
        <v>14577</v>
      </c>
      <c r="M2014" s="1" t="s">
        <v>14578</v>
      </c>
      <c r="N2014" s="1" t="str">
        <f>IFERROR(VLOOKUP(D2014, 'Datos bancarios'!C:I, 7, FALSE), "Sin banco")</f>
        <v>BANCO BBVA ARGENTINA S.A.</v>
      </c>
    </row>
    <row r="2015" spans="2:14">
      <c r="B2015" s="1" t="s">
        <v>3902</v>
      </c>
      <c r="C2015" s="1" t="s">
        <v>19377</v>
      </c>
      <c r="D2015" s="1">
        <v>38911269</v>
      </c>
      <c r="E2015" s="1" t="s">
        <v>16696</v>
      </c>
      <c r="F2015" s="1" t="s">
        <v>19376</v>
      </c>
      <c r="G2015" s="1">
        <f>IFERROR(VLOOKUP(D2015, 'Datos bancarios'!C:J, 8, FALSE), "Sin celular")</f>
        <v>2616429065</v>
      </c>
      <c r="H2015" s="1" t="str">
        <f>IFERROR(
   IF(
      VLOOKUP(D2015, 'Datos bancarios'!C:E, 2, FALSE) &lt;&gt; "",
      VLOOKUP(D2015, 'Datos bancarios'!C:E, 2, FALSE),
      IF(
         VLOOKUP(D2015, 'Datos bancarios'!C:E, 3, FALSE) &lt;&gt; "",
         VLOOKUP(D2015, 'Datos bancarios'!C:E, 3, FALSE),
         "Sin CBU"
      )
   ),
   "Sin CBU"
)</f>
        <v>0110636330063619549965</v>
      </c>
      <c r="I2015" s="1" t="str">
        <f>IFERROR(VLOOKUP(D2015, 'Datos bancarios'!C:G, 5, FALSE), "Sin alias")</f>
        <v>CINE.CIFRA.CUERPO</v>
      </c>
      <c r="J2015" s="1">
        <f>IFERROR(VLOOKUP(D2015, 'Datos bancarios'!C:H, 6, FALSE), "Sin titular")</f>
        <v>0</v>
      </c>
      <c r="K2015" s="1" t="s">
        <v>14576</v>
      </c>
      <c r="L2015" s="1" t="s">
        <v>14577</v>
      </c>
      <c r="M2015" s="1" t="s">
        <v>14578</v>
      </c>
      <c r="N2015" s="1" t="str">
        <f>IFERROR(VLOOKUP(D2015, 'Datos bancarios'!C:I, 7, FALSE), "Sin banco")</f>
        <v>BANCO DE LA NACION ARGENTINA</v>
      </c>
    </row>
    <row r="2016" spans="2:14">
      <c r="B2016" s="1" t="s">
        <v>3903</v>
      </c>
      <c r="C2016" s="1" t="s">
        <v>19377</v>
      </c>
      <c r="D2016" s="1">
        <v>38911569</v>
      </c>
      <c r="E2016" s="1" t="s">
        <v>16062</v>
      </c>
      <c r="F2016" s="1" t="s">
        <v>19376</v>
      </c>
      <c r="G2016" s="1">
        <f>IFERROR(VLOOKUP(D2016, 'Datos bancarios'!C:J, 8, FALSE), "Sin celular")</f>
        <v>2616564168</v>
      </c>
      <c r="H2016" s="1" t="str">
        <f>IFERROR(
   IF(
      VLOOKUP(D2016, 'Datos bancarios'!C:E, 2, FALSE) &lt;&gt; "",
      VLOOKUP(D2016, 'Datos bancarios'!C:E, 2, FALSE),
      IF(
         VLOOKUP(D2016, 'Datos bancarios'!C:E, 3, FALSE) &lt;&gt; "",
         VLOOKUP(D2016, 'Datos bancarios'!C:E, 3, FALSE),
         "Sin CBU"
      )
   ),
   "Sin CBU"
)</f>
        <v>1910115855111502361903</v>
      </c>
      <c r="I2016" s="1" t="str">
        <f>IFERROR(VLOOKUP(D2016, 'Datos bancarios'!C:G, 5, FALSE), "Sin alias")</f>
        <v>NORTE.LORO.VIA</v>
      </c>
      <c r="J2016" s="1" t="str">
        <f>IFERROR(VLOOKUP(D2016, 'Datos bancarios'!C:H, 6, FALSE), "Sin titular")</f>
        <v>Florencia Aguirre Imas</v>
      </c>
      <c r="K2016" s="1" t="s">
        <v>14576</v>
      </c>
      <c r="L2016" s="1" t="s">
        <v>14577</v>
      </c>
      <c r="M2016" s="1" t="s">
        <v>14578</v>
      </c>
      <c r="N2016" s="1" t="str">
        <f>IFERROR(VLOOKUP(D2016, 'Datos bancarios'!C:I, 7, FALSE), "Sin banco")</f>
        <v>BANCO CREDICOOP COOPERATIVO LIMITADO</v>
      </c>
    </row>
    <row r="2017" spans="2:14">
      <c r="B2017" s="1" t="s">
        <v>3904</v>
      </c>
      <c r="C2017" s="1" t="s">
        <v>19377</v>
      </c>
      <c r="D2017" s="1">
        <v>38911670</v>
      </c>
      <c r="E2017" s="1" t="s">
        <v>17143</v>
      </c>
      <c r="F2017" s="1" t="s">
        <v>19376</v>
      </c>
      <c r="G2017" s="1">
        <f>IFERROR(VLOOKUP(D2017, 'Datos bancarios'!C:J, 8, FALSE), "Sin celular")</f>
        <v>2616089659</v>
      </c>
      <c r="H2017" s="1" t="str">
        <f>IFERROR(
   IF(
      VLOOKUP(D2017, 'Datos bancarios'!C:E, 2, FALSE) &lt;&gt; "",
      VLOOKUP(D2017, 'Datos bancarios'!C:E, 2, FALSE),
      IF(
         VLOOKUP(D2017, 'Datos bancarios'!C:E, 3, FALSE) &lt;&gt; "",
         VLOOKUP(D2017, 'Datos bancarios'!C:E, 3, FALSE),
         "Sin CBU"
      )
   ),
   "Sin CBU"
)</f>
        <v>0170237040000008857224</v>
      </c>
      <c r="I2017" s="1" t="str">
        <f>IFERROR(VLOOKUP(D2017, 'Datos bancarios'!C:G, 5, FALSE), "Sin alias")</f>
        <v>POTE.DICHA.COLOR</v>
      </c>
      <c r="J2017" s="1">
        <f>IFERROR(VLOOKUP(D2017, 'Datos bancarios'!C:H, 6, FALSE), "Sin titular")</f>
        <v>0</v>
      </c>
      <c r="K2017" s="1" t="s">
        <v>14576</v>
      </c>
      <c r="L2017" s="1" t="s">
        <v>14577</v>
      </c>
      <c r="M2017" s="1" t="s">
        <v>14578</v>
      </c>
      <c r="N2017" s="1" t="str">
        <f>IFERROR(VLOOKUP(D2017, 'Datos bancarios'!C:I, 7, FALSE), "Sin banco")</f>
        <v>BANCO BBVA ARGENTINA S.A.</v>
      </c>
    </row>
    <row r="2018" spans="2:14">
      <c r="B2018" s="1" t="s">
        <v>3905</v>
      </c>
      <c r="C2018" s="1" t="s">
        <v>19377</v>
      </c>
      <c r="D2018" s="1">
        <v>39011674</v>
      </c>
      <c r="E2018" s="1" t="s">
        <v>16647</v>
      </c>
      <c r="F2018" s="1" t="s">
        <v>19376</v>
      </c>
      <c r="G2018" s="1" t="str">
        <f>IFERROR(VLOOKUP(D2018, 'Datos bancarios'!C:J, 8, FALSE), "Sin celular")</f>
        <v>Sin celular</v>
      </c>
      <c r="H2018" s="1" t="str">
        <f>IFERROR(
   IF(
      VLOOKUP(D2018, 'Datos bancarios'!C:E, 2, FALSE) &lt;&gt; "",
      VLOOKUP(D2018, 'Datos bancarios'!C:E, 2, FALSE),
      IF(
         VLOOKUP(D2018, 'Datos bancarios'!C:E, 3, FALSE) &lt;&gt; "",
         VLOOKUP(D2018, 'Datos bancarios'!C:E, 3, FALSE),
         "Sin CBU"
      )
   ),
   "Sin CBU"
)</f>
        <v>Sin CBU</v>
      </c>
      <c r="I2018" s="1" t="str">
        <f>IFERROR(VLOOKUP(D2018, 'Datos bancarios'!C:G, 5, FALSE), "Sin alias")</f>
        <v>Sin alias</v>
      </c>
      <c r="J2018" s="1" t="str">
        <f>IFERROR(VLOOKUP(D2018, 'Datos bancarios'!C:H, 6, FALSE), "Sin titular")</f>
        <v>Sin titular</v>
      </c>
      <c r="K2018" s="1" t="s">
        <v>14576</v>
      </c>
      <c r="L2018" s="1" t="s">
        <v>14577</v>
      </c>
      <c r="M2018" s="1" t="s">
        <v>14578</v>
      </c>
      <c r="N2018" s="1" t="str">
        <f>IFERROR(VLOOKUP(D2018, 'Datos bancarios'!C:I, 7, FALSE), "Sin banco")</f>
        <v>Sin banco</v>
      </c>
    </row>
    <row r="2019" spans="2:14">
      <c r="B2019" s="1" t="s">
        <v>3906</v>
      </c>
      <c r="C2019" s="1" t="s">
        <v>19377</v>
      </c>
      <c r="D2019" s="1">
        <v>39017624</v>
      </c>
      <c r="E2019" s="1" t="s">
        <v>15797</v>
      </c>
      <c r="F2019" s="1" t="s">
        <v>19376</v>
      </c>
      <c r="G2019" s="1" t="str">
        <f>IFERROR(VLOOKUP(D2019, 'Datos bancarios'!C:J, 8, FALSE), "Sin celular")</f>
        <v>Sin celular</v>
      </c>
      <c r="H2019" s="1" t="str">
        <f>IFERROR(
   IF(
      VLOOKUP(D2019, 'Datos bancarios'!C:E, 2, FALSE) &lt;&gt; "",
      VLOOKUP(D2019, 'Datos bancarios'!C:E, 2, FALSE),
      IF(
         VLOOKUP(D2019, 'Datos bancarios'!C:E, 3, FALSE) &lt;&gt; "",
         VLOOKUP(D2019, 'Datos bancarios'!C:E, 3, FALSE),
         "Sin CBU"
      )
   ),
   "Sin CBU"
)</f>
        <v>Sin CBU</v>
      </c>
      <c r="I2019" s="1" t="str">
        <f>IFERROR(VLOOKUP(D2019, 'Datos bancarios'!C:G, 5, FALSE), "Sin alias")</f>
        <v>Sin alias</v>
      </c>
      <c r="J2019" s="1" t="str">
        <f>IFERROR(VLOOKUP(D2019, 'Datos bancarios'!C:H, 6, FALSE), "Sin titular")</f>
        <v>Sin titular</v>
      </c>
      <c r="K2019" s="1" t="s">
        <v>14576</v>
      </c>
      <c r="L2019" s="1" t="s">
        <v>14577</v>
      </c>
      <c r="M2019" s="1" t="s">
        <v>14578</v>
      </c>
      <c r="N2019" s="1" t="str">
        <f>IFERROR(VLOOKUP(D2019, 'Datos bancarios'!C:I, 7, FALSE), "Sin banco")</f>
        <v>Sin banco</v>
      </c>
    </row>
    <row r="2020" spans="2:14">
      <c r="B2020" s="1" t="s">
        <v>3907</v>
      </c>
      <c r="C2020" s="1" t="s">
        <v>19377</v>
      </c>
      <c r="D2020" s="1">
        <v>39017800</v>
      </c>
      <c r="E2020" s="1" t="s">
        <v>16131</v>
      </c>
      <c r="F2020" s="1" t="s">
        <v>19376</v>
      </c>
      <c r="G2020" s="1" t="str">
        <f>IFERROR(VLOOKUP(D2020, 'Datos bancarios'!C:J, 8, FALSE), "Sin celular")</f>
        <v>Sin celular</v>
      </c>
      <c r="H2020" s="1" t="str">
        <f>IFERROR(
   IF(
      VLOOKUP(D2020, 'Datos bancarios'!C:E, 2, FALSE) &lt;&gt; "",
      VLOOKUP(D2020, 'Datos bancarios'!C:E, 2, FALSE),
      IF(
         VLOOKUP(D2020, 'Datos bancarios'!C:E, 3, FALSE) &lt;&gt; "",
         VLOOKUP(D2020, 'Datos bancarios'!C:E, 3, FALSE),
         "Sin CBU"
      )
   ),
   "Sin CBU"
)</f>
        <v>Sin CBU</v>
      </c>
      <c r="I2020" s="1" t="str">
        <f>IFERROR(VLOOKUP(D2020, 'Datos bancarios'!C:G, 5, FALSE), "Sin alias")</f>
        <v>Sin alias</v>
      </c>
      <c r="J2020" s="1" t="str">
        <f>IFERROR(VLOOKUP(D2020, 'Datos bancarios'!C:H, 6, FALSE), "Sin titular")</f>
        <v>Sin titular</v>
      </c>
      <c r="K2020" s="1" t="s">
        <v>14576</v>
      </c>
      <c r="L2020" s="1" t="s">
        <v>14577</v>
      </c>
      <c r="M2020" s="1" t="s">
        <v>14578</v>
      </c>
      <c r="N2020" s="1" t="str">
        <f>IFERROR(VLOOKUP(D2020, 'Datos bancarios'!C:I, 7, FALSE), "Sin banco")</f>
        <v>Sin banco</v>
      </c>
    </row>
    <row r="2021" spans="2:14">
      <c r="B2021" s="1" t="s">
        <v>3908</v>
      </c>
      <c r="C2021" s="1" t="s">
        <v>19377</v>
      </c>
      <c r="D2021" s="1">
        <v>39018181</v>
      </c>
      <c r="E2021" s="1" t="s">
        <v>16959</v>
      </c>
      <c r="F2021" s="1" t="s">
        <v>19376</v>
      </c>
      <c r="G2021" s="1" t="str">
        <f>IFERROR(VLOOKUP(D2021, 'Datos bancarios'!C:J, 8, FALSE), "Sin celular")</f>
        <v>Sin celular</v>
      </c>
      <c r="H2021" s="1" t="str">
        <f>IFERROR(
   IF(
      VLOOKUP(D2021, 'Datos bancarios'!C:E, 2, FALSE) &lt;&gt; "",
      VLOOKUP(D2021, 'Datos bancarios'!C:E, 2, FALSE),
      IF(
         VLOOKUP(D2021, 'Datos bancarios'!C:E, 3, FALSE) &lt;&gt; "",
         VLOOKUP(D2021, 'Datos bancarios'!C:E, 3, FALSE),
         "Sin CBU"
      )
   ),
   "Sin CBU"
)</f>
        <v>Sin CBU</v>
      </c>
      <c r="I2021" s="1" t="str">
        <f>IFERROR(VLOOKUP(D2021, 'Datos bancarios'!C:G, 5, FALSE), "Sin alias")</f>
        <v>Sin alias</v>
      </c>
      <c r="J2021" s="1" t="str">
        <f>IFERROR(VLOOKUP(D2021, 'Datos bancarios'!C:H, 6, FALSE), "Sin titular")</f>
        <v>Sin titular</v>
      </c>
      <c r="K2021" s="1" t="s">
        <v>14576</v>
      </c>
      <c r="L2021" s="1" t="s">
        <v>14577</v>
      </c>
      <c r="M2021" s="1" t="s">
        <v>14578</v>
      </c>
      <c r="N2021" s="1" t="str">
        <f>IFERROR(VLOOKUP(D2021, 'Datos bancarios'!C:I, 7, FALSE), "Sin banco")</f>
        <v>Sin banco</v>
      </c>
    </row>
    <row r="2022" spans="2:14">
      <c r="B2022" s="1" t="s">
        <v>3909</v>
      </c>
      <c r="C2022" s="1" t="s">
        <v>19377</v>
      </c>
      <c r="D2022" s="1">
        <v>39018248</v>
      </c>
      <c r="E2022" s="1" t="s">
        <v>16795</v>
      </c>
      <c r="F2022" s="1" t="s">
        <v>19376</v>
      </c>
      <c r="G2022" s="1" t="str">
        <f>IFERROR(VLOOKUP(D2022, 'Datos bancarios'!C:J, 8, FALSE), "Sin celular")</f>
        <v>Sin celular</v>
      </c>
      <c r="H2022" s="1" t="str">
        <f>IFERROR(
   IF(
      VLOOKUP(D2022, 'Datos bancarios'!C:E, 2, FALSE) &lt;&gt; "",
      VLOOKUP(D2022, 'Datos bancarios'!C:E, 2, FALSE),
      IF(
         VLOOKUP(D2022, 'Datos bancarios'!C:E, 3, FALSE) &lt;&gt; "",
         VLOOKUP(D2022, 'Datos bancarios'!C:E, 3, FALSE),
         "Sin CBU"
      )
   ),
   "Sin CBU"
)</f>
        <v>Sin CBU</v>
      </c>
      <c r="I2022" s="1" t="str">
        <f>IFERROR(VLOOKUP(D2022, 'Datos bancarios'!C:G, 5, FALSE), "Sin alias")</f>
        <v>Sin alias</v>
      </c>
      <c r="J2022" s="1" t="str">
        <f>IFERROR(VLOOKUP(D2022, 'Datos bancarios'!C:H, 6, FALSE), "Sin titular")</f>
        <v>Sin titular</v>
      </c>
      <c r="K2022" s="1" t="s">
        <v>14576</v>
      </c>
      <c r="L2022" s="1" t="s">
        <v>14577</v>
      </c>
      <c r="M2022" s="1" t="s">
        <v>14578</v>
      </c>
      <c r="N2022" s="1" t="str">
        <f>IFERROR(VLOOKUP(D2022, 'Datos bancarios'!C:I, 7, FALSE), "Sin banco")</f>
        <v>Sin banco</v>
      </c>
    </row>
    <row r="2023" spans="2:14">
      <c r="B2023" s="1" t="s">
        <v>3910</v>
      </c>
      <c r="C2023" s="1" t="s">
        <v>19377</v>
      </c>
      <c r="D2023" s="1">
        <v>39018469</v>
      </c>
      <c r="E2023" s="1" t="s">
        <v>16840</v>
      </c>
      <c r="F2023" s="1" t="s">
        <v>19376</v>
      </c>
      <c r="G2023" s="1" t="str">
        <f>IFERROR(VLOOKUP(D2023, 'Datos bancarios'!C:J, 8, FALSE), "Sin celular")</f>
        <v>Sin celular</v>
      </c>
      <c r="H2023" s="1" t="str">
        <f>IFERROR(
   IF(
      VLOOKUP(D2023, 'Datos bancarios'!C:E, 2, FALSE) &lt;&gt; "",
      VLOOKUP(D2023, 'Datos bancarios'!C:E, 2, FALSE),
      IF(
         VLOOKUP(D2023, 'Datos bancarios'!C:E, 3, FALSE) &lt;&gt; "",
         VLOOKUP(D2023, 'Datos bancarios'!C:E, 3, FALSE),
         "Sin CBU"
      )
   ),
   "Sin CBU"
)</f>
        <v>Sin CBU</v>
      </c>
      <c r="I2023" s="1" t="str">
        <f>IFERROR(VLOOKUP(D2023, 'Datos bancarios'!C:G, 5, FALSE), "Sin alias")</f>
        <v>Sin alias</v>
      </c>
      <c r="J2023" s="1" t="str">
        <f>IFERROR(VLOOKUP(D2023, 'Datos bancarios'!C:H, 6, FALSE), "Sin titular")</f>
        <v>Sin titular</v>
      </c>
      <c r="K2023" s="1" t="s">
        <v>14576</v>
      </c>
      <c r="L2023" s="1" t="s">
        <v>14577</v>
      </c>
      <c r="M2023" s="1" t="s">
        <v>14578</v>
      </c>
      <c r="N2023" s="1" t="str">
        <f>IFERROR(VLOOKUP(D2023, 'Datos bancarios'!C:I, 7, FALSE), "Sin banco")</f>
        <v>Sin banco</v>
      </c>
    </row>
    <row r="2024" spans="2:14">
      <c r="B2024" s="1" t="s">
        <v>3911</v>
      </c>
      <c r="C2024" s="1" t="s">
        <v>19377</v>
      </c>
      <c r="D2024" s="1">
        <v>39018865</v>
      </c>
      <c r="E2024" s="1" t="s">
        <v>15938</v>
      </c>
      <c r="F2024" s="1" t="s">
        <v>19376</v>
      </c>
      <c r="G2024" s="1" t="str">
        <f>IFERROR(VLOOKUP(D2024, 'Datos bancarios'!C:J, 8, FALSE), "Sin celular")</f>
        <v>Sin celular</v>
      </c>
      <c r="H2024" s="1" t="str">
        <f>IFERROR(
   IF(
      VLOOKUP(D2024, 'Datos bancarios'!C:E, 2, FALSE) &lt;&gt; "",
      VLOOKUP(D2024, 'Datos bancarios'!C:E, 2, FALSE),
      IF(
         VLOOKUP(D2024, 'Datos bancarios'!C:E, 3, FALSE) &lt;&gt; "",
         VLOOKUP(D2024, 'Datos bancarios'!C:E, 3, FALSE),
         "Sin CBU"
      )
   ),
   "Sin CBU"
)</f>
        <v>Sin CBU</v>
      </c>
      <c r="I2024" s="1" t="str">
        <f>IFERROR(VLOOKUP(D2024, 'Datos bancarios'!C:G, 5, FALSE), "Sin alias")</f>
        <v>Sin alias</v>
      </c>
      <c r="J2024" s="1" t="str">
        <f>IFERROR(VLOOKUP(D2024, 'Datos bancarios'!C:H, 6, FALSE), "Sin titular")</f>
        <v>Sin titular</v>
      </c>
      <c r="K2024" s="1" t="s">
        <v>14576</v>
      </c>
      <c r="L2024" s="1" t="s">
        <v>14577</v>
      </c>
      <c r="M2024" s="1" t="s">
        <v>14578</v>
      </c>
      <c r="N2024" s="1" t="str">
        <f>IFERROR(VLOOKUP(D2024, 'Datos bancarios'!C:I, 7, FALSE), "Sin banco")</f>
        <v>Sin banco</v>
      </c>
    </row>
    <row r="2025" spans="2:14">
      <c r="B2025" s="1" t="s">
        <v>3912</v>
      </c>
      <c r="C2025" s="1" t="s">
        <v>19377</v>
      </c>
      <c r="D2025" s="1">
        <v>39019513</v>
      </c>
      <c r="E2025" s="1" t="s">
        <v>16810</v>
      </c>
      <c r="F2025" s="1" t="s">
        <v>19376</v>
      </c>
      <c r="G2025" s="1" t="str">
        <f>IFERROR(VLOOKUP(D2025, 'Datos bancarios'!C:J, 8, FALSE), "Sin celular")</f>
        <v>Sin celular</v>
      </c>
      <c r="H2025" s="1" t="str">
        <f>IFERROR(
   IF(
      VLOOKUP(D2025, 'Datos bancarios'!C:E, 2, FALSE) &lt;&gt; "",
      VLOOKUP(D2025, 'Datos bancarios'!C:E, 2, FALSE),
      IF(
         VLOOKUP(D2025, 'Datos bancarios'!C:E, 3, FALSE) &lt;&gt; "",
         VLOOKUP(D2025, 'Datos bancarios'!C:E, 3, FALSE),
         "Sin CBU"
      )
   ),
   "Sin CBU"
)</f>
        <v>Sin CBU</v>
      </c>
      <c r="I2025" s="1" t="str">
        <f>IFERROR(VLOOKUP(D2025, 'Datos bancarios'!C:G, 5, FALSE), "Sin alias")</f>
        <v>Sin alias</v>
      </c>
      <c r="J2025" s="1" t="str">
        <f>IFERROR(VLOOKUP(D2025, 'Datos bancarios'!C:H, 6, FALSE), "Sin titular")</f>
        <v>Sin titular</v>
      </c>
      <c r="K2025" s="1" t="s">
        <v>14576</v>
      </c>
      <c r="L2025" s="1" t="s">
        <v>14577</v>
      </c>
      <c r="M2025" s="1" t="s">
        <v>14578</v>
      </c>
      <c r="N2025" s="1" t="str">
        <f>IFERROR(VLOOKUP(D2025, 'Datos bancarios'!C:I, 7, FALSE), "Sin banco")</f>
        <v>Sin banco</v>
      </c>
    </row>
    <row r="2026" spans="2:14">
      <c r="B2026" s="1" t="s">
        <v>3913</v>
      </c>
      <c r="C2026" s="1" t="s">
        <v>19377</v>
      </c>
      <c r="D2026" s="1">
        <v>39021346</v>
      </c>
      <c r="E2026" s="1" t="s">
        <v>16443</v>
      </c>
      <c r="F2026" s="1" t="s">
        <v>19376</v>
      </c>
      <c r="G2026" s="1" t="str">
        <f>IFERROR(VLOOKUP(D2026, 'Datos bancarios'!C:J, 8, FALSE), "Sin celular")</f>
        <v>Sin celular</v>
      </c>
      <c r="H2026" s="1" t="str">
        <f>IFERROR(
   IF(
      VLOOKUP(D2026, 'Datos bancarios'!C:E, 2, FALSE) &lt;&gt; "",
      VLOOKUP(D2026, 'Datos bancarios'!C:E, 2, FALSE),
      IF(
         VLOOKUP(D2026, 'Datos bancarios'!C:E, 3, FALSE) &lt;&gt; "",
         VLOOKUP(D2026, 'Datos bancarios'!C:E, 3, FALSE),
         "Sin CBU"
      )
   ),
   "Sin CBU"
)</f>
        <v>Sin CBU</v>
      </c>
      <c r="I2026" s="1" t="str">
        <f>IFERROR(VLOOKUP(D2026, 'Datos bancarios'!C:G, 5, FALSE), "Sin alias")</f>
        <v>Sin alias</v>
      </c>
      <c r="J2026" s="1" t="str">
        <f>IFERROR(VLOOKUP(D2026, 'Datos bancarios'!C:H, 6, FALSE), "Sin titular")</f>
        <v>Sin titular</v>
      </c>
      <c r="K2026" s="1" t="s">
        <v>14576</v>
      </c>
      <c r="L2026" s="1" t="s">
        <v>14577</v>
      </c>
      <c r="M2026" s="1" t="s">
        <v>14578</v>
      </c>
      <c r="N2026" s="1" t="str">
        <f>IFERROR(VLOOKUP(D2026, 'Datos bancarios'!C:I, 7, FALSE), "Sin banco")</f>
        <v>Sin banco</v>
      </c>
    </row>
    <row r="2027" spans="2:14">
      <c r="B2027" s="1" t="s">
        <v>3914</v>
      </c>
      <c r="C2027" s="1" t="s">
        <v>19377</v>
      </c>
      <c r="D2027" s="1">
        <v>39021391</v>
      </c>
      <c r="E2027" s="1" t="s">
        <v>16184</v>
      </c>
      <c r="F2027" s="1" t="s">
        <v>19376</v>
      </c>
      <c r="G2027" s="1" t="str">
        <f>IFERROR(VLOOKUP(D2027, 'Datos bancarios'!C:J, 8, FALSE), "Sin celular")</f>
        <v>Sin celular</v>
      </c>
      <c r="H2027" s="1" t="str">
        <f>IFERROR(
   IF(
      VLOOKUP(D2027, 'Datos bancarios'!C:E, 2, FALSE) &lt;&gt; "",
      VLOOKUP(D2027, 'Datos bancarios'!C:E, 2, FALSE),
      IF(
         VLOOKUP(D2027, 'Datos bancarios'!C:E, 3, FALSE) &lt;&gt; "",
         VLOOKUP(D2027, 'Datos bancarios'!C:E, 3, FALSE),
         "Sin CBU"
      )
   ),
   "Sin CBU"
)</f>
        <v>Sin CBU</v>
      </c>
      <c r="I2027" s="1" t="str">
        <f>IFERROR(VLOOKUP(D2027, 'Datos bancarios'!C:G, 5, FALSE), "Sin alias")</f>
        <v>Sin alias</v>
      </c>
      <c r="J2027" s="1" t="str">
        <f>IFERROR(VLOOKUP(D2027, 'Datos bancarios'!C:H, 6, FALSE), "Sin titular")</f>
        <v>Sin titular</v>
      </c>
      <c r="K2027" s="1" t="s">
        <v>14576</v>
      </c>
      <c r="L2027" s="1" t="s">
        <v>14577</v>
      </c>
      <c r="M2027" s="1" t="s">
        <v>14578</v>
      </c>
      <c r="N2027" s="1" t="str">
        <f>IFERROR(VLOOKUP(D2027, 'Datos bancarios'!C:I, 7, FALSE), "Sin banco")</f>
        <v>Sin banco</v>
      </c>
    </row>
    <row r="2028" spans="2:14">
      <c r="B2028" s="1" t="s">
        <v>3915</v>
      </c>
      <c r="C2028" s="1" t="s">
        <v>19377</v>
      </c>
      <c r="D2028" s="1">
        <v>39022165</v>
      </c>
      <c r="E2028" s="1" t="s">
        <v>16263</v>
      </c>
      <c r="F2028" s="1" t="s">
        <v>19376</v>
      </c>
      <c r="G2028" s="1" t="str">
        <f>IFERROR(VLOOKUP(D2028, 'Datos bancarios'!C:J, 8, FALSE), "Sin celular")</f>
        <v>Sin celular</v>
      </c>
      <c r="H2028" s="1" t="str">
        <f>IFERROR(
   IF(
      VLOOKUP(D2028, 'Datos bancarios'!C:E, 2, FALSE) &lt;&gt; "",
      VLOOKUP(D2028, 'Datos bancarios'!C:E, 2, FALSE),
      IF(
         VLOOKUP(D2028, 'Datos bancarios'!C:E, 3, FALSE) &lt;&gt; "",
         VLOOKUP(D2028, 'Datos bancarios'!C:E, 3, FALSE),
         "Sin CBU"
      )
   ),
   "Sin CBU"
)</f>
        <v>Sin CBU</v>
      </c>
      <c r="I2028" s="1" t="str">
        <f>IFERROR(VLOOKUP(D2028, 'Datos bancarios'!C:G, 5, FALSE), "Sin alias")</f>
        <v>Sin alias</v>
      </c>
      <c r="J2028" s="1" t="str">
        <f>IFERROR(VLOOKUP(D2028, 'Datos bancarios'!C:H, 6, FALSE), "Sin titular")</f>
        <v>Sin titular</v>
      </c>
      <c r="K2028" s="1" t="s">
        <v>14576</v>
      </c>
      <c r="L2028" s="1" t="s">
        <v>14577</v>
      </c>
      <c r="M2028" s="1" t="s">
        <v>14578</v>
      </c>
      <c r="N2028" s="1" t="str">
        <f>IFERROR(VLOOKUP(D2028, 'Datos bancarios'!C:I, 7, FALSE), "Sin banco")</f>
        <v>Sin banco</v>
      </c>
    </row>
    <row r="2029" spans="2:14">
      <c r="B2029" s="1" t="s">
        <v>3917</v>
      </c>
      <c r="C2029" s="1" t="s">
        <v>19377</v>
      </c>
      <c r="D2029" s="1">
        <v>39081291</v>
      </c>
      <c r="E2029" s="1" t="s">
        <v>16565</v>
      </c>
      <c r="F2029" s="1" t="s">
        <v>19376</v>
      </c>
      <c r="G2029" s="1" t="str">
        <f>IFERROR(VLOOKUP(D2029, 'Datos bancarios'!C:J, 8, FALSE), "Sin celular")</f>
        <v>Sin celular</v>
      </c>
      <c r="H2029" s="1" t="str">
        <f>IFERROR(
   IF(
      VLOOKUP(D2029, 'Datos bancarios'!C:E, 2, FALSE) &lt;&gt; "",
      VLOOKUP(D2029, 'Datos bancarios'!C:E, 2, FALSE),
      IF(
         VLOOKUP(D2029, 'Datos bancarios'!C:E, 3, FALSE) &lt;&gt; "",
         VLOOKUP(D2029, 'Datos bancarios'!C:E, 3, FALSE),
         "Sin CBU"
      )
   ),
   "Sin CBU"
)</f>
        <v>Sin CBU</v>
      </c>
      <c r="I2029" s="1" t="str">
        <f>IFERROR(VLOOKUP(D2029, 'Datos bancarios'!C:G, 5, FALSE), "Sin alias")</f>
        <v>Sin alias</v>
      </c>
      <c r="J2029" s="1" t="str">
        <f>IFERROR(VLOOKUP(D2029, 'Datos bancarios'!C:H, 6, FALSE), "Sin titular")</f>
        <v>Sin titular</v>
      </c>
      <c r="K2029" s="1" t="s">
        <v>14576</v>
      </c>
      <c r="L2029" s="1" t="s">
        <v>14577</v>
      </c>
      <c r="M2029" s="1" t="s">
        <v>14578</v>
      </c>
      <c r="N2029" s="1" t="str">
        <f>IFERROR(VLOOKUP(D2029, 'Datos bancarios'!C:I, 7, FALSE), "Sin banco")</f>
        <v>Sin banco</v>
      </c>
    </row>
    <row r="2030" spans="2:14">
      <c r="B2030" s="1" t="s">
        <v>3918</v>
      </c>
      <c r="C2030" s="1" t="s">
        <v>19377</v>
      </c>
      <c r="D2030" s="1">
        <v>39081313</v>
      </c>
      <c r="E2030" s="1" t="s">
        <v>15941</v>
      </c>
      <c r="F2030" s="1" t="s">
        <v>19376</v>
      </c>
      <c r="G2030" s="1" t="str">
        <f>IFERROR(VLOOKUP(D2030, 'Datos bancarios'!C:J, 8, FALSE), "Sin celular")</f>
        <v>Sin celular</v>
      </c>
      <c r="H2030" s="1" t="str">
        <f>IFERROR(
   IF(
      VLOOKUP(D2030, 'Datos bancarios'!C:E, 2, FALSE) &lt;&gt; "",
      VLOOKUP(D2030, 'Datos bancarios'!C:E, 2, FALSE),
      IF(
         VLOOKUP(D2030, 'Datos bancarios'!C:E, 3, FALSE) &lt;&gt; "",
         VLOOKUP(D2030, 'Datos bancarios'!C:E, 3, FALSE),
         "Sin CBU"
      )
   ),
   "Sin CBU"
)</f>
        <v>Sin CBU</v>
      </c>
      <c r="I2030" s="1" t="str">
        <f>IFERROR(VLOOKUP(D2030, 'Datos bancarios'!C:G, 5, FALSE), "Sin alias")</f>
        <v>Sin alias</v>
      </c>
      <c r="J2030" s="1" t="str">
        <f>IFERROR(VLOOKUP(D2030, 'Datos bancarios'!C:H, 6, FALSE), "Sin titular")</f>
        <v>Sin titular</v>
      </c>
      <c r="K2030" s="1" t="s">
        <v>14576</v>
      </c>
      <c r="L2030" s="1" t="s">
        <v>14577</v>
      </c>
      <c r="M2030" s="1" t="s">
        <v>14578</v>
      </c>
      <c r="N2030" s="1" t="str">
        <f>IFERROR(VLOOKUP(D2030, 'Datos bancarios'!C:I, 7, FALSE), "Sin banco")</f>
        <v>Sin banco</v>
      </c>
    </row>
    <row r="2031" spans="2:14">
      <c r="B2031" s="1" t="s">
        <v>3919</v>
      </c>
      <c r="C2031" s="1" t="s">
        <v>19377</v>
      </c>
      <c r="D2031" s="1">
        <v>39081439</v>
      </c>
      <c r="E2031" s="1" t="s">
        <v>16453</v>
      </c>
      <c r="F2031" s="1" t="s">
        <v>19376</v>
      </c>
      <c r="G2031" s="1" t="str">
        <f>IFERROR(VLOOKUP(D2031, 'Datos bancarios'!C:J, 8, FALSE), "Sin celular")</f>
        <v>Sin celular</v>
      </c>
      <c r="H2031" s="1" t="str">
        <f>IFERROR(
   IF(
      VLOOKUP(D2031, 'Datos bancarios'!C:E, 2, FALSE) &lt;&gt; "",
      VLOOKUP(D2031, 'Datos bancarios'!C:E, 2, FALSE),
      IF(
         VLOOKUP(D2031, 'Datos bancarios'!C:E, 3, FALSE) &lt;&gt; "",
         VLOOKUP(D2031, 'Datos bancarios'!C:E, 3, FALSE),
         "Sin CBU"
      )
   ),
   "Sin CBU"
)</f>
        <v>Sin CBU</v>
      </c>
      <c r="I2031" s="1" t="str">
        <f>IFERROR(VLOOKUP(D2031, 'Datos bancarios'!C:G, 5, FALSE), "Sin alias")</f>
        <v>Sin alias</v>
      </c>
      <c r="J2031" s="1" t="str">
        <f>IFERROR(VLOOKUP(D2031, 'Datos bancarios'!C:H, 6, FALSE), "Sin titular")</f>
        <v>Sin titular</v>
      </c>
      <c r="K2031" s="1" t="s">
        <v>14576</v>
      </c>
      <c r="L2031" s="1" t="s">
        <v>14577</v>
      </c>
      <c r="M2031" s="1" t="s">
        <v>14578</v>
      </c>
      <c r="N2031" s="1" t="str">
        <f>IFERROR(VLOOKUP(D2031, 'Datos bancarios'!C:I, 7, FALSE), "Sin banco")</f>
        <v>Sin banco</v>
      </c>
    </row>
    <row r="2032" spans="2:14">
      <c r="B2032" s="1" t="s">
        <v>3920</v>
      </c>
      <c r="C2032" s="1" t="s">
        <v>19377</v>
      </c>
      <c r="D2032" s="1">
        <v>39081576</v>
      </c>
      <c r="E2032" s="1" t="s">
        <v>16922</v>
      </c>
      <c r="F2032" s="1" t="s">
        <v>19376</v>
      </c>
      <c r="G2032" s="1" t="str">
        <f>IFERROR(VLOOKUP(D2032, 'Datos bancarios'!C:J, 8, FALSE), "Sin celular")</f>
        <v>Sin celular</v>
      </c>
      <c r="H2032" s="1" t="str">
        <f>IFERROR(
   IF(
      VLOOKUP(D2032, 'Datos bancarios'!C:E, 2, FALSE) &lt;&gt; "",
      VLOOKUP(D2032, 'Datos bancarios'!C:E, 2, FALSE),
      IF(
         VLOOKUP(D2032, 'Datos bancarios'!C:E, 3, FALSE) &lt;&gt; "",
         VLOOKUP(D2032, 'Datos bancarios'!C:E, 3, FALSE),
         "Sin CBU"
      )
   ),
   "Sin CBU"
)</f>
        <v>Sin CBU</v>
      </c>
      <c r="I2032" s="1" t="str">
        <f>IFERROR(VLOOKUP(D2032, 'Datos bancarios'!C:G, 5, FALSE), "Sin alias")</f>
        <v>Sin alias</v>
      </c>
      <c r="J2032" s="1" t="str">
        <f>IFERROR(VLOOKUP(D2032, 'Datos bancarios'!C:H, 6, FALSE), "Sin titular")</f>
        <v>Sin titular</v>
      </c>
      <c r="K2032" s="1" t="s">
        <v>14576</v>
      </c>
      <c r="L2032" s="1" t="s">
        <v>14577</v>
      </c>
      <c r="M2032" s="1" t="s">
        <v>14578</v>
      </c>
      <c r="N2032" s="1" t="str">
        <f>IFERROR(VLOOKUP(D2032, 'Datos bancarios'!C:I, 7, FALSE), "Sin banco")</f>
        <v>Sin banco</v>
      </c>
    </row>
    <row r="2033" spans="2:14">
      <c r="B2033" s="1" t="s">
        <v>3921</v>
      </c>
      <c r="C2033" s="1" t="s">
        <v>19377</v>
      </c>
      <c r="D2033" s="1">
        <v>39081793</v>
      </c>
      <c r="E2033" s="1" t="s">
        <v>15015</v>
      </c>
      <c r="F2033" s="1" t="s">
        <v>19376</v>
      </c>
      <c r="G2033" s="1">
        <f>IFERROR(VLOOKUP(D2033, 'Datos bancarios'!C:J, 8, FALSE), "Sin celular")</f>
        <v>2634771263</v>
      </c>
      <c r="H2033" s="1" t="str">
        <f>IFERROR(
   IF(
      VLOOKUP(D2033, 'Datos bancarios'!C:E, 2, FALSE) &lt;&gt; "",
      VLOOKUP(D2033, 'Datos bancarios'!C:E, 2, FALSE),
      IF(
         VLOOKUP(D2033, 'Datos bancarios'!C:E, 3, FALSE) &lt;&gt; "",
         VLOOKUP(D2033, 'Datos bancarios'!C:E, 3, FALSE),
         "Sin CBU"
      )
   ),
   "Sin CBU"
)</f>
        <v>0170261540000003849279</v>
      </c>
      <c r="I2033" s="1">
        <f>IFERROR(VLOOKUP(D2033, 'Datos bancarios'!C:G, 5, FALSE), "Sin alias")</f>
        <v>0</v>
      </c>
      <c r="J2033" s="1" t="str">
        <f>IFERROR(VLOOKUP(D2033, 'Datos bancarios'!C:H, 6, FALSE), "Sin titular")</f>
        <v>Ana Luz Godoy</v>
      </c>
      <c r="K2033" s="1" t="s">
        <v>14576</v>
      </c>
      <c r="L2033" s="1" t="s">
        <v>14577</v>
      </c>
      <c r="M2033" s="1" t="s">
        <v>14578</v>
      </c>
      <c r="N2033" s="1" t="str">
        <f>IFERROR(VLOOKUP(D2033, 'Datos bancarios'!C:I, 7, FALSE), "Sin banco")</f>
        <v>BANCO BBVA ARGENTINA S.A.</v>
      </c>
    </row>
    <row r="2034" spans="2:14">
      <c r="B2034" s="1" t="s">
        <v>3922</v>
      </c>
      <c r="C2034" s="1" t="s">
        <v>19377</v>
      </c>
      <c r="D2034" s="1">
        <v>39081859</v>
      </c>
      <c r="E2034" s="1" t="s">
        <v>16168</v>
      </c>
      <c r="F2034" s="1" t="s">
        <v>19376</v>
      </c>
      <c r="G2034" s="1">
        <f>IFERROR(VLOOKUP(D2034, 'Datos bancarios'!C:J, 8, FALSE), "Sin celular")</f>
        <v>2634842363</v>
      </c>
      <c r="H2034" s="1" t="str">
        <f>IFERROR(
   IF(
      VLOOKUP(D2034, 'Datos bancarios'!C:E, 2, FALSE) &lt;&gt; "",
      VLOOKUP(D2034, 'Datos bancarios'!C:E, 2, FALSE),
      IF(
         VLOOKUP(D2034, 'Datos bancarios'!C:E, 3, FALSE) &lt;&gt; "",
         VLOOKUP(D2034, 'Datos bancarios'!C:E, 3, FALSE),
         "Sin CBU"
      )
   ),
   "Sin CBU"
)</f>
        <v>0000003100054578921078</v>
      </c>
      <c r="I2034" s="1" t="str">
        <f>IFERROR(VLOOKUP(D2034, 'Datos bancarios'!C:G, 5, FALSE), "Sin alias")</f>
        <v>angeles.buono</v>
      </c>
      <c r="J2034" s="1" t="str">
        <f>IFERROR(VLOOKUP(D2034, 'Datos bancarios'!C:H, 6, FALSE), "Sin titular")</f>
        <v>Maria de los Ángeles Buono</v>
      </c>
      <c r="K2034" s="1" t="s">
        <v>14576</v>
      </c>
      <c r="L2034" s="1" t="s">
        <v>14577</v>
      </c>
      <c r="M2034" s="1" t="s">
        <v>14578</v>
      </c>
      <c r="N2034" s="1" t="str">
        <f>IFERROR(VLOOKUP(D2034, 'Datos bancarios'!C:I, 7, FALSE), "Sin banco")</f>
        <v>MERCADO PAGO</v>
      </c>
    </row>
    <row r="2035" spans="2:14">
      <c r="B2035" s="1" t="s">
        <v>3923</v>
      </c>
      <c r="C2035" s="1" t="s">
        <v>19377</v>
      </c>
      <c r="D2035" s="1">
        <v>39082059</v>
      </c>
      <c r="E2035" s="1" t="s">
        <v>16488</v>
      </c>
      <c r="F2035" s="1" t="s">
        <v>19376</v>
      </c>
      <c r="G2035" s="1">
        <f>IFERROR(VLOOKUP(D2035, 'Datos bancarios'!C:J, 8, FALSE), "Sin celular")</f>
        <v>2634330673</v>
      </c>
      <c r="H2035" s="1" t="str">
        <f>IFERROR(
   IF(
      VLOOKUP(D2035, 'Datos bancarios'!C:E, 2, FALSE) &lt;&gt; "",
      VLOOKUP(D2035, 'Datos bancarios'!C:E, 2, FALSE),
      IF(
         VLOOKUP(D2035, 'Datos bancarios'!C:E, 3, FALSE) &lt;&gt; "",
         VLOOKUP(D2035, 'Datos bancarios'!C:E, 3, FALSE),
         "Sin CBU"
      )
   ),
   "Sin CBU"
)</f>
        <v>1910115855111502388685</v>
      </c>
      <c r="I2035" s="1">
        <f>IFERROR(VLOOKUP(D2035, 'Datos bancarios'!C:G, 5, FALSE), "Sin alias")</f>
        <v>0</v>
      </c>
      <c r="J2035" s="1" t="str">
        <f>IFERROR(VLOOKUP(D2035, 'Datos bancarios'!C:H, 6, FALSE), "Sin titular")</f>
        <v>Anes Florencia Juliana</v>
      </c>
      <c r="K2035" s="1" t="s">
        <v>14576</v>
      </c>
      <c r="L2035" s="1" t="s">
        <v>14577</v>
      </c>
      <c r="M2035" s="1" t="s">
        <v>14578</v>
      </c>
      <c r="N2035" s="1" t="str">
        <f>IFERROR(VLOOKUP(D2035, 'Datos bancarios'!C:I, 7, FALSE), "Sin banco")</f>
        <v>BANCO CREDICOOP COOPERATIVO LIMITADO</v>
      </c>
    </row>
    <row r="2036" spans="2:14">
      <c r="B2036" s="1" t="s">
        <v>3924</v>
      </c>
      <c r="C2036" s="1" t="s">
        <v>19377</v>
      </c>
      <c r="D2036" s="1">
        <v>39082177</v>
      </c>
      <c r="E2036" s="1" t="s">
        <v>16015</v>
      </c>
      <c r="F2036" s="1" t="s">
        <v>19376</v>
      </c>
      <c r="G2036" s="1" t="str">
        <f>IFERROR(VLOOKUP(D2036, 'Datos bancarios'!C:J, 8, FALSE), "Sin celular")</f>
        <v>Sin celular</v>
      </c>
      <c r="H2036" s="1" t="str">
        <f>IFERROR(
   IF(
      VLOOKUP(D2036, 'Datos bancarios'!C:E, 2, FALSE) &lt;&gt; "",
      VLOOKUP(D2036, 'Datos bancarios'!C:E, 2, FALSE),
      IF(
         VLOOKUP(D2036, 'Datos bancarios'!C:E, 3, FALSE) &lt;&gt; "",
         VLOOKUP(D2036, 'Datos bancarios'!C:E, 3, FALSE),
         "Sin CBU"
      )
   ),
   "Sin CBU"
)</f>
        <v>Sin CBU</v>
      </c>
      <c r="I2036" s="1" t="str">
        <f>IFERROR(VLOOKUP(D2036, 'Datos bancarios'!C:G, 5, FALSE), "Sin alias")</f>
        <v>Sin alias</v>
      </c>
      <c r="J2036" s="1" t="str">
        <f>IFERROR(VLOOKUP(D2036, 'Datos bancarios'!C:H, 6, FALSE), "Sin titular")</f>
        <v>Sin titular</v>
      </c>
      <c r="K2036" s="1" t="s">
        <v>14576</v>
      </c>
      <c r="L2036" s="1" t="s">
        <v>14577</v>
      </c>
      <c r="M2036" s="1" t="s">
        <v>14578</v>
      </c>
      <c r="N2036" s="1" t="str">
        <f>IFERROR(VLOOKUP(D2036, 'Datos bancarios'!C:I, 7, FALSE), "Sin banco")</f>
        <v>Sin banco</v>
      </c>
    </row>
    <row r="2037" spans="2:14">
      <c r="B2037" s="1" t="s">
        <v>3925</v>
      </c>
      <c r="C2037" s="1" t="s">
        <v>19377</v>
      </c>
      <c r="D2037" s="1">
        <v>39082273</v>
      </c>
      <c r="E2037" s="1" t="s">
        <v>15016</v>
      </c>
      <c r="F2037" s="1" t="s">
        <v>19376</v>
      </c>
      <c r="G2037" s="1">
        <f>IFERROR(VLOOKUP(D2037, 'Datos bancarios'!C:J, 8, FALSE), "Sin celular")</f>
        <v>2634274308</v>
      </c>
      <c r="H2037" s="1" t="str">
        <f>IFERROR(
   IF(
      VLOOKUP(D2037, 'Datos bancarios'!C:E, 2, FALSE) &lt;&gt; "",
      VLOOKUP(D2037, 'Datos bancarios'!C:E, 2, FALSE),
      IF(
         VLOOKUP(D2037, 'Datos bancarios'!C:E, 3, FALSE) &lt;&gt; "",
         VLOOKUP(D2037, 'Datos bancarios'!C:E, 3, FALSE),
         "Sin CBU"
      )
   ),
   "Sin CBU"
)</f>
        <v>0110438130043811933133</v>
      </c>
      <c r="I2037" s="1" t="str">
        <f>IFERROR(VLOOKUP(D2037, 'Datos bancarios'!C:G, 5, FALSE), "Sin alias")</f>
        <v>GALERA.PINZA.NAVIO</v>
      </c>
      <c r="J2037" s="1" t="str">
        <f>IFERROR(VLOOKUP(D2037, 'Datos bancarios'!C:H, 6, FALSE), "Sin titular")</f>
        <v>Lorca johanna janet</v>
      </c>
      <c r="K2037" s="1" t="s">
        <v>14576</v>
      </c>
      <c r="L2037" s="1" t="s">
        <v>14577</v>
      </c>
      <c r="M2037" s="1" t="s">
        <v>14578</v>
      </c>
      <c r="N2037" s="1" t="str">
        <f>IFERROR(VLOOKUP(D2037, 'Datos bancarios'!C:I, 7, FALSE), "Sin banco")</f>
        <v>BANCO DE LA NACION ARGENTINA</v>
      </c>
    </row>
    <row r="2038" spans="2:14">
      <c r="B2038" s="1" t="s">
        <v>3926</v>
      </c>
      <c r="C2038" s="1" t="s">
        <v>19377</v>
      </c>
      <c r="D2038" s="1">
        <v>39084296</v>
      </c>
      <c r="E2038" s="1" t="s">
        <v>15017</v>
      </c>
      <c r="F2038" s="1" t="s">
        <v>19376</v>
      </c>
      <c r="G2038" s="1" t="str">
        <f>IFERROR(VLOOKUP(D2038, 'Datos bancarios'!C:J, 8, FALSE), "Sin celular")</f>
        <v>Sin celular</v>
      </c>
      <c r="H2038" s="1" t="str">
        <f>IFERROR(
   IF(
      VLOOKUP(D2038, 'Datos bancarios'!C:E, 2, FALSE) &lt;&gt; "",
      VLOOKUP(D2038, 'Datos bancarios'!C:E, 2, FALSE),
      IF(
         VLOOKUP(D2038, 'Datos bancarios'!C:E, 3, FALSE) &lt;&gt; "",
         VLOOKUP(D2038, 'Datos bancarios'!C:E, 3, FALSE),
         "Sin CBU"
      )
   ),
   "Sin CBU"
)</f>
        <v>Sin CBU</v>
      </c>
      <c r="I2038" s="1" t="str">
        <f>IFERROR(VLOOKUP(D2038, 'Datos bancarios'!C:G, 5, FALSE), "Sin alias")</f>
        <v>Sin alias</v>
      </c>
      <c r="J2038" s="1" t="str">
        <f>IFERROR(VLOOKUP(D2038, 'Datos bancarios'!C:H, 6, FALSE), "Sin titular")</f>
        <v>Sin titular</v>
      </c>
      <c r="K2038" s="1" t="s">
        <v>14576</v>
      </c>
      <c r="L2038" s="1" t="s">
        <v>14577</v>
      </c>
      <c r="M2038" s="1" t="s">
        <v>14578</v>
      </c>
      <c r="N2038" s="1" t="str">
        <f>IFERROR(VLOOKUP(D2038, 'Datos bancarios'!C:I, 7, FALSE), "Sin banco")</f>
        <v>Sin banco</v>
      </c>
    </row>
    <row r="2039" spans="2:14">
      <c r="B2039" s="1" t="s">
        <v>3927</v>
      </c>
      <c r="C2039" s="1" t="s">
        <v>19377</v>
      </c>
      <c r="D2039" s="1">
        <v>39085138</v>
      </c>
      <c r="E2039" s="1" t="s">
        <v>15101</v>
      </c>
      <c r="F2039" s="1" t="s">
        <v>19376</v>
      </c>
      <c r="G2039" s="1" t="str">
        <f>IFERROR(VLOOKUP(D2039, 'Datos bancarios'!C:J, 8, FALSE), "Sin celular")</f>
        <v>Sin celular</v>
      </c>
      <c r="H2039" s="1" t="str">
        <f>IFERROR(
   IF(
      VLOOKUP(D2039, 'Datos bancarios'!C:E, 2, FALSE) &lt;&gt; "",
      VLOOKUP(D2039, 'Datos bancarios'!C:E, 2, FALSE),
      IF(
         VLOOKUP(D2039, 'Datos bancarios'!C:E, 3, FALSE) &lt;&gt; "",
         VLOOKUP(D2039, 'Datos bancarios'!C:E, 3, FALSE),
         "Sin CBU"
      )
   ),
   "Sin CBU"
)</f>
        <v>Sin CBU</v>
      </c>
      <c r="I2039" s="1" t="str">
        <f>IFERROR(VLOOKUP(D2039, 'Datos bancarios'!C:G, 5, FALSE), "Sin alias")</f>
        <v>Sin alias</v>
      </c>
      <c r="J2039" s="1" t="str">
        <f>IFERROR(VLOOKUP(D2039, 'Datos bancarios'!C:H, 6, FALSE), "Sin titular")</f>
        <v>Sin titular</v>
      </c>
      <c r="K2039" s="1" t="s">
        <v>14576</v>
      </c>
      <c r="L2039" s="1" t="s">
        <v>14577</v>
      </c>
      <c r="M2039" s="1" t="s">
        <v>14578</v>
      </c>
      <c r="N2039" s="1" t="str">
        <f>IFERROR(VLOOKUP(D2039, 'Datos bancarios'!C:I, 7, FALSE), "Sin banco")</f>
        <v>Sin banco</v>
      </c>
    </row>
    <row r="2040" spans="2:14">
      <c r="B2040" s="1" t="s">
        <v>3928</v>
      </c>
      <c r="C2040" s="1" t="s">
        <v>19377</v>
      </c>
      <c r="D2040" s="1">
        <v>39085629</v>
      </c>
      <c r="E2040" s="1" t="s">
        <v>16160</v>
      </c>
      <c r="F2040" s="1" t="s">
        <v>19376</v>
      </c>
      <c r="G2040" s="1" t="str">
        <f>IFERROR(VLOOKUP(D2040, 'Datos bancarios'!C:J, 8, FALSE), "Sin celular")</f>
        <v>Sin celular</v>
      </c>
      <c r="H2040" s="1" t="str">
        <f>IFERROR(
   IF(
      VLOOKUP(D2040, 'Datos bancarios'!C:E, 2, FALSE) &lt;&gt; "",
      VLOOKUP(D2040, 'Datos bancarios'!C:E, 2, FALSE),
      IF(
         VLOOKUP(D2040, 'Datos bancarios'!C:E, 3, FALSE) &lt;&gt; "",
         VLOOKUP(D2040, 'Datos bancarios'!C:E, 3, FALSE),
         "Sin CBU"
      )
   ),
   "Sin CBU"
)</f>
        <v>Sin CBU</v>
      </c>
      <c r="I2040" s="1" t="str">
        <f>IFERROR(VLOOKUP(D2040, 'Datos bancarios'!C:G, 5, FALSE), "Sin alias")</f>
        <v>Sin alias</v>
      </c>
      <c r="J2040" s="1" t="str">
        <f>IFERROR(VLOOKUP(D2040, 'Datos bancarios'!C:H, 6, FALSE), "Sin titular")</f>
        <v>Sin titular</v>
      </c>
      <c r="K2040" s="1" t="s">
        <v>14576</v>
      </c>
      <c r="L2040" s="1" t="s">
        <v>14577</v>
      </c>
      <c r="M2040" s="1" t="s">
        <v>14578</v>
      </c>
      <c r="N2040" s="1" t="str">
        <f>IFERROR(VLOOKUP(D2040, 'Datos bancarios'!C:I, 7, FALSE), "Sin banco")</f>
        <v>Sin banco</v>
      </c>
    </row>
    <row r="2041" spans="2:14">
      <c r="B2041" s="1" t="s">
        <v>3929</v>
      </c>
      <c r="C2041" s="1" t="s">
        <v>19377</v>
      </c>
      <c r="D2041" s="1">
        <v>39085760</v>
      </c>
      <c r="E2041" s="1" t="s">
        <v>16408</v>
      </c>
      <c r="F2041" s="1" t="s">
        <v>19376</v>
      </c>
      <c r="G2041" s="1">
        <f>IFERROR(VLOOKUP(D2041, 'Datos bancarios'!C:J, 8, FALSE), "Sin celular")</f>
        <v>2613622128</v>
      </c>
      <c r="H2041" s="1" t="str">
        <f>IFERROR(
   IF(
      VLOOKUP(D2041, 'Datos bancarios'!C:E, 2, FALSE) &lt;&gt; "",
      VLOOKUP(D2041, 'Datos bancarios'!C:E, 2, FALSE),
      IF(
         VLOOKUP(D2041, 'Datos bancarios'!C:E, 3, FALSE) &lt;&gt; "",
         VLOOKUP(D2041, 'Datos bancarios'!C:E, 3, FALSE),
         "Sin CBU"
      )
   ),
   "Sin CBU"
)</f>
        <v>0110333330033315397179</v>
      </c>
      <c r="I2041" s="1" t="str">
        <f>IFERROR(VLOOKUP(D2041, 'Datos bancarios'!C:G, 5, FALSE), "Sin alias")</f>
        <v>Alamo.avena.batata</v>
      </c>
      <c r="J2041" s="1">
        <f>IFERROR(VLOOKUP(D2041, 'Datos bancarios'!C:H, 6, FALSE), "Sin titular")</f>
        <v>0</v>
      </c>
      <c r="K2041" s="1" t="s">
        <v>14576</v>
      </c>
      <c r="L2041" s="1" t="s">
        <v>14577</v>
      </c>
      <c r="M2041" s="1" t="s">
        <v>14578</v>
      </c>
      <c r="N2041" s="1" t="str">
        <f>IFERROR(VLOOKUP(D2041, 'Datos bancarios'!C:I, 7, FALSE), "Sin banco")</f>
        <v>BANCO DE LA NACION ARGENTINA</v>
      </c>
    </row>
    <row r="2042" spans="2:14">
      <c r="B2042" s="1" t="s">
        <v>3930</v>
      </c>
      <c r="C2042" s="1" t="s">
        <v>19377</v>
      </c>
      <c r="D2042" s="1">
        <v>39086647</v>
      </c>
      <c r="E2042" s="1" t="s">
        <v>16512</v>
      </c>
      <c r="F2042" s="1" t="s">
        <v>19376</v>
      </c>
      <c r="G2042" s="1" t="str">
        <f>IFERROR(VLOOKUP(D2042, 'Datos bancarios'!C:J, 8, FALSE), "Sin celular")</f>
        <v>Sin celular</v>
      </c>
      <c r="H2042" s="1" t="str">
        <f>IFERROR(
   IF(
      VLOOKUP(D2042, 'Datos bancarios'!C:E, 2, FALSE) &lt;&gt; "",
      VLOOKUP(D2042, 'Datos bancarios'!C:E, 2, FALSE),
      IF(
         VLOOKUP(D2042, 'Datos bancarios'!C:E, 3, FALSE) &lt;&gt; "",
         VLOOKUP(D2042, 'Datos bancarios'!C:E, 3, FALSE),
         "Sin CBU"
      )
   ),
   "Sin CBU"
)</f>
        <v>Sin CBU</v>
      </c>
      <c r="I2042" s="1" t="str">
        <f>IFERROR(VLOOKUP(D2042, 'Datos bancarios'!C:G, 5, FALSE), "Sin alias")</f>
        <v>Sin alias</v>
      </c>
      <c r="J2042" s="1" t="str">
        <f>IFERROR(VLOOKUP(D2042, 'Datos bancarios'!C:H, 6, FALSE), "Sin titular")</f>
        <v>Sin titular</v>
      </c>
      <c r="K2042" s="1" t="s">
        <v>14576</v>
      </c>
      <c r="L2042" s="1" t="s">
        <v>14577</v>
      </c>
      <c r="M2042" s="1" t="s">
        <v>14578</v>
      </c>
      <c r="N2042" s="1" t="str">
        <f>IFERROR(VLOOKUP(D2042, 'Datos bancarios'!C:I, 7, FALSE), "Sin banco")</f>
        <v>Sin banco</v>
      </c>
    </row>
    <row r="2043" spans="2:14">
      <c r="B2043" s="1" t="s">
        <v>3931</v>
      </c>
      <c r="C2043" s="1" t="s">
        <v>19377</v>
      </c>
      <c r="D2043" s="1">
        <v>39086939</v>
      </c>
      <c r="E2043" s="1" t="s">
        <v>15199</v>
      </c>
      <c r="F2043" s="1" t="s">
        <v>19376</v>
      </c>
      <c r="G2043" s="1" t="str">
        <f>IFERROR(VLOOKUP(D2043, 'Datos bancarios'!C:J, 8, FALSE), "Sin celular")</f>
        <v>Sin celular</v>
      </c>
      <c r="H2043" s="1" t="str">
        <f>IFERROR(
   IF(
      VLOOKUP(D2043, 'Datos bancarios'!C:E, 2, FALSE) &lt;&gt; "",
      VLOOKUP(D2043, 'Datos bancarios'!C:E, 2, FALSE),
      IF(
         VLOOKUP(D2043, 'Datos bancarios'!C:E, 3, FALSE) &lt;&gt; "",
         VLOOKUP(D2043, 'Datos bancarios'!C:E, 3, FALSE),
         "Sin CBU"
      )
   ),
   "Sin CBU"
)</f>
        <v>Sin CBU</v>
      </c>
      <c r="I2043" s="1" t="str">
        <f>IFERROR(VLOOKUP(D2043, 'Datos bancarios'!C:G, 5, FALSE), "Sin alias")</f>
        <v>Sin alias</v>
      </c>
      <c r="J2043" s="1" t="str">
        <f>IFERROR(VLOOKUP(D2043, 'Datos bancarios'!C:H, 6, FALSE), "Sin titular")</f>
        <v>Sin titular</v>
      </c>
      <c r="K2043" s="1" t="s">
        <v>14576</v>
      </c>
      <c r="L2043" s="1" t="s">
        <v>14577</v>
      </c>
      <c r="M2043" s="1" t="s">
        <v>14578</v>
      </c>
      <c r="N2043" s="1" t="str">
        <f>IFERROR(VLOOKUP(D2043, 'Datos bancarios'!C:I, 7, FALSE), "Sin banco")</f>
        <v>Sin banco</v>
      </c>
    </row>
    <row r="2044" spans="2:14">
      <c r="B2044" s="1" t="s">
        <v>3932</v>
      </c>
      <c r="C2044" s="1" t="s">
        <v>19377</v>
      </c>
      <c r="D2044" s="1">
        <v>39088295</v>
      </c>
      <c r="E2044" s="1" t="s">
        <v>15982</v>
      </c>
      <c r="F2044" s="1" t="s">
        <v>19376</v>
      </c>
      <c r="G2044" s="1" t="str">
        <f>IFERROR(VLOOKUP(D2044, 'Datos bancarios'!C:J, 8, FALSE), "Sin celular")</f>
        <v>Sin celular</v>
      </c>
      <c r="H2044" s="1" t="str">
        <f>IFERROR(
   IF(
      VLOOKUP(D2044, 'Datos bancarios'!C:E, 2, FALSE) &lt;&gt; "",
      VLOOKUP(D2044, 'Datos bancarios'!C:E, 2, FALSE),
      IF(
         VLOOKUP(D2044, 'Datos bancarios'!C:E, 3, FALSE) &lt;&gt; "",
         VLOOKUP(D2044, 'Datos bancarios'!C:E, 3, FALSE),
         "Sin CBU"
      )
   ),
   "Sin CBU"
)</f>
        <v>Sin CBU</v>
      </c>
      <c r="I2044" s="1" t="str">
        <f>IFERROR(VLOOKUP(D2044, 'Datos bancarios'!C:G, 5, FALSE), "Sin alias")</f>
        <v>Sin alias</v>
      </c>
      <c r="J2044" s="1" t="str">
        <f>IFERROR(VLOOKUP(D2044, 'Datos bancarios'!C:H, 6, FALSE), "Sin titular")</f>
        <v>Sin titular</v>
      </c>
      <c r="K2044" s="1" t="s">
        <v>14576</v>
      </c>
      <c r="L2044" s="1" t="s">
        <v>14577</v>
      </c>
      <c r="M2044" s="1" t="s">
        <v>14578</v>
      </c>
      <c r="N2044" s="1" t="str">
        <f>IFERROR(VLOOKUP(D2044, 'Datos bancarios'!C:I, 7, FALSE), "Sin banco")</f>
        <v>Sin banco</v>
      </c>
    </row>
    <row r="2045" spans="2:14">
      <c r="B2045" s="1" t="s">
        <v>3933</v>
      </c>
      <c r="C2045" s="1" t="s">
        <v>19377</v>
      </c>
      <c r="D2045" s="1">
        <v>39088894</v>
      </c>
      <c r="E2045" s="1" t="s">
        <v>14831</v>
      </c>
      <c r="F2045" s="1" t="s">
        <v>19376</v>
      </c>
      <c r="G2045" s="1" t="str">
        <f>IFERROR(VLOOKUP(D2045, 'Datos bancarios'!C:J, 8, FALSE), "Sin celular")</f>
        <v>Sin celular</v>
      </c>
      <c r="H2045" s="1" t="str">
        <f>IFERROR(
   IF(
      VLOOKUP(D2045, 'Datos bancarios'!C:E, 2, FALSE) &lt;&gt; "",
      VLOOKUP(D2045, 'Datos bancarios'!C:E, 2, FALSE),
      IF(
         VLOOKUP(D2045, 'Datos bancarios'!C:E, 3, FALSE) &lt;&gt; "",
         VLOOKUP(D2045, 'Datos bancarios'!C:E, 3, FALSE),
         "Sin CBU"
      )
   ),
   "Sin CBU"
)</f>
        <v>Sin CBU</v>
      </c>
      <c r="I2045" s="1" t="str">
        <f>IFERROR(VLOOKUP(D2045, 'Datos bancarios'!C:G, 5, FALSE), "Sin alias")</f>
        <v>Sin alias</v>
      </c>
      <c r="J2045" s="1" t="str">
        <f>IFERROR(VLOOKUP(D2045, 'Datos bancarios'!C:H, 6, FALSE), "Sin titular")</f>
        <v>Sin titular</v>
      </c>
      <c r="K2045" s="1" t="s">
        <v>14576</v>
      </c>
      <c r="L2045" s="1" t="s">
        <v>14577</v>
      </c>
      <c r="M2045" s="1" t="s">
        <v>14578</v>
      </c>
      <c r="N2045" s="1" t="str">
        <f>IFERROR(VLOOKUP(D2045, 'Datos bancarios'!C:I, 7, FALSE), "Sin banco")</f>
        <v>Sin banco</v>
      </c>
    </row>
    <row r="2046" spans="2:14">
      <c r="B2046" s="1" t="s">
        <v>3934</v>
      </c>
      <c r="C2046" s="1" t="s">
        <v>19377</v>
      </c>
      <c r="D2046" s="1">
        <v>39088973</v>
      </c>
      <c r="E2046" s="1" t="s">
        <v>16274</v>
      </c>
      <c r="F2046" s="1" t="s">
        <v>19376</v>
      </c>
      <c r="G2046" s="1" t="str">
        <f>IFERROR(VLOOKUP(D2046, 'Datos bancarios'!C:J, 8, FALSE), "Sin celular")</f>
        <v>Sin celular</v>
      </c>
      <c r="H2046" s="1" t="str">
        <f>IFERROR(
   IF(
      VLOOKUP(D2046, 'Datos bancarios'!C:E, 2, FALSE) &lt;&gt; "",
      VLOOKUP(D2046, 'Datos bancarios'!C:E, 2, FALSE),
      IF(
         VLOOKUP(D2046, 'Datos bancarios'!C:E, 3, FALSE) &lt;&gt; "",
         VLOOKUP(D2046, 'Datos bancarios'!C:E, 3, FALSE),
         "Sin CBU"
      )
   ),
   "Sin CBU"
)</f>
        <v>Sin CBU</v>
      </c>
      <c r="I2046" s="1" t="str">
        <f>IFERROR(VLOOKUP(D2046, 'Datos bancarios'!C:G, 5, FALSE), "Sin alias")</f>
        <v>Sin alias</v>
      </c>
      <c r="J2046" s="1" t="str">
        <f>IFERROR(VLOOKUP(D2046, 'Datos bancarios'!C:H, 6, FALSE), "Sin titular")</f>
        <v>Sin titular</v>
      </c>
      <c r="K2046" s="1" t="s">
        <v>14576</v>
      </c>
      <c r="L2046" s="1" t="s">
        <v>14577</v>
      </c>
      <c r="M2046" s="1" t="s">
        <v>14578</v>
      </c>
      <c r="N2046" s="1" t="str">
        <f>IFERROR(VLOOKUP(D2046, 'Datos bancarios'!C:I, 7, FALSE), "Sin banco")</f>
        <v>Sin banco</v>
      </c>
    </row>
    <row r="2047" spans="2:14">
      <c r="B2047" s="1" t="s">
        <v>3935</v>
      </c>
      <c r="C2047" s="1" t="s">
        <v>19377</v>
      </c>
      <c r="D2047" s="1">
        <v>39089147</v>
      </c>
      <c r="E2047" s="1" t="s">
        <v>17063</v>
      </c>
      <c r="F2047" s="1" t="s">
        <v>19376</v>
      </c>
      <c r="G2047" s="1">
        <f>IFERROR(VLOOKUP(D2047, 'Datos bancarios'!C:J, 8, FALSE), "Sin celular")</f>
        <v>2616937229</v>
      </c>
      <c r="H2047" s="1" t="str">
        <f>IFERROR(
   IF(
      VLOOKUP(D2047, 'Datos bancarios'!C:E, 2, FALSE) &lt;&gt; "",
      VLOOKUP(D2047, 'Datos bancarios'!C:E, 2, FALSE),
      IF(
         VLOOKUP(D2047, 'Datos bancarios'!C:E, 3, FALSE) &lt;&gt; "",
         VLOOKUP(D2047, 'Datos bancarios'!C:E, 3, FALSE),
         "Sin CBU"
      )
   ),
   "Sin CBU"
)</f>
        <v>1430001713031776650010</v>
      </c>
      <c r="I2047" s="1" t="str">
        <f>IFERROR(VLOOKUP(D2047, 'Datos bancarios'!C:G, 5, FALSE), "Sin alias")</f>
        <v>tomas.serrano.24</v>
      </c>
      <c r="J2047" s="1">
        <f>IFERROR(VLOOKUP(D2047, 'Datos bancarios'!C:H, 6, FALSE), "Sin titular")</f>
        <v>0</v>
      </c>
      <c r="K2047" s="1" t="s">
        <v>14576</v>
      </c>
      <c r="L2047" s="1" t="s">
        <v>14577</v>
      </c>
      <c r="M2047" s="1" t="s">
        <v>14578</v>
      </c>
      <c r="N2047" s="1" t="str">
        <f>IFERROR(VLOOKUP(D2047, 'Datos bancarios'!C:I, 7, FALSE), "Sin banco")</f>
        <v>BANCO DE GALICIA Y BUENOS AIRES S.A.U.</v>
      </c>
    </row>
    <row r="2048" spans="2:14">
      <c r="B2048" s="1" t="s">
        <v>3936</v>
      </c>
      <c r="C2048" s="1" t="s">
        <v>19377</v>
      </c>
      <c r="D2048" s="1">
        <v>39089211</v>
      </c>
      <c r="E2048" s="1" t="s">
        <v>16873</v>
      </c>
      <c r="F2048" s="1" t="s">
        <v>19376</v>
      </c>
      <c r="G2048" s="1" t="str">
        <f>IFERROR(VLOOKUP(D2048, 'Datos bancarios'!C:J, 8, FALSE), "Sin celular")</f>
        <v>Sin celular</v>
      </c>
      <c r="H2048" s="1" t="str">
        <f>IFERROR(
   IF(
      VLOOKUP(D2048, 'Datos bancarios'!C:E, 2, FALSE) &lt;&gt; "",
      VLOOKUP(D2048, 'Datos bancarios'!C:E, 2, FALSE),
      IF(
         VLOOKUP(D2048, 'Datos bancarios'!C:E, 3, FALSE) &lt;&gt; "",
         VLOOKUP(D2048, 'Datos bancarios'!C:E, 3, FALSE),
         "Sin CBU"
      )
   ),
   "Sin CBU"
)</f>
        <v>Sin CBU</v>
      </c>
      <c r="I2048" s="1" t="str">
        <f>IFERROR(VLOOKUP(D2048, 'Datos bancarios'!C:G, 5, FALSE), "Sin alias")</f>
        <v>Sin alias</v>
      </c>
      <c r="J2048" s="1" t="str">
        <f>IFERROR(VLOOKUP(D2048, 'Datos bancarios'!C:H, 6, FALSE), "Sin titular")</f>
        <v>Sin titular</v>
      </c>
      <c r="K2048" s="1" t="s">
        <v>14576</v>
      </c>
      <c r="L2048" s="1" t="s">
        <v>14577</v>
      </c>
      <c r="M2048" s="1" t="s">
        <v>14578</v>
      </c>
      <c r="N2048" s="1" t="str">
        <f>IFERROR(VLOOKUP(D2048, 'Datos bancarios'!C:I, 7, FALSE), "Sin banco")</f>
        <v>Sin banco</v>
      </c>
    </row>
    <row r="2049" spans="2:14">
      <c r="B2049" s="1" t="s">
        <v>3937</v>
      </c>
      <c r="C2049" s="1" t="s">
        <v>19377</v>
      </c>
      <c r="D2049" s="1">
        <v>39089776</v>
      </c>
      <c r="E2049" s="1" t="s">
        <v>16531</v>
      </c>
      <c r="F2049" s="1" t="s">
        <v>19376</v>
      </c>
      <c r="G2049" s="1" t="str">
        <f>IFERROR(VLOOKUP(D2049, 'Datos bancarios'!C:J, 8, FALSE), "Sin celular")</f>
        <v>Sin celular</v>
      </c>
      <c r="H2049" s="1" t="str">
        <f>IFERROR(
   IF(
      VLOOKUP(D2049, 'Datos bancarios'!C:E, 2, FALSE) &lt;&gt; "",
      VLOOKUP(D2049, 'Datos bancarios'!C:E, 2, FALSE),
      IF(
         VLOOKUP(D2049, 'Datos bancarios'!C:E, 3, FALSE) &lt;&gt; "",
         VLOOKUP(D2049, 'Datos bancarios'!C:E, 3, FALSE),
         "Sin CBU"
      )
   ),
   "Sin CBU"
)</f>
        <v>Sin CBU</v>
      </c>
      <c r="I2049" s="1" t="str">
        <f>IFERROR(VLOOKUP(D2049, 'Datos bancarios'!C:G, 5, FALSE), "Sin alias")</f>
        <v>Sin alias</v>
      </c>
      <c r="J2049" s="1" t="str">
        <f>IFERROR(VLOOKUP(D2049, 'Datos bancarios'!C:H, 6, FALSE), "Sin titular")</f>
        <v>Sin titular</v>
      </c>
      <c r="K2049" s="1" t="s">
        <v>14576</v>
      </c>
      <c r="L2049" s="1" t="s">
        <v>14577</v>
      </c>
      <c r="M2049" s="1" t="s">
        <v>14578</v>
      </c>
      <c r="N2049" s="1" t="str">
        <f>IFERROR(VLOOKUP(D2049, 'Datos bancarios'!C:I, 7, FALSE), "Sin banco")</f>
        <v>Sin banco</v>
      </c>
    </row>
    <row r="2050" spans="2:14">
      <c r="B2050" s="1" t="s">
        <v>3938</v>
      </c>
      <c r="C2050" s="1" t="s">
        <v>19377</v>
      </c>
      <c r="D2050" s="1">
        <v>39089795</v>
      </c>
      <c r="E2050" s="1" t="s">
        <v>16415</v>
      </c>
      <c r="F2050" s="1" t="s">
        <v>19376</v>
      </c>
      <c r="G2050" s="1" t="str">
        <f>IFERROR(VLOOKUP(D2050, 'Datos bancarios'!C:J, 8, FALSE), "Sin celular")</f>
        <v>Sin celular</v>
      </c>
      <c r="H2050" s="1" t="str">
        <f>IFERROR(
   IF(
      VLOOKUP(D2050, 'Datos bancarios'!C:E, 2, FALSE) &lt;&gt; "",
      VLOOKUP(D2050, 'Datos bancarios'!C:E, 2, FALSE),
      IF(
         VLOOKUP(D2050, 'Datos bancarios'!C:E, 3, FALSE) &lt;&gt; "",
         VLOOKUP(D2050, 'Datos bancarios'!C:E, 3, FALSE),
         "Sin CBU"
      )
   ),
   "Sin CBU"
)</f>
        <v>Sin CBU</v>
      </c>
      <c r="I2050" s="1" t="str">
        <f>IFERROR(VLOOKUP(D2050, 'Datos bancarios'!C:G, 5, FALSE), "Sin alias")</f>
        <v>Sin alias</v>
      </c>
      <c r="J2050" s="1" t="str">
        <f>IFERROR(VLOOKUP(D2050, 'Datos bancarios'!C:H, 6, FALSE), "Sin titular")</f>
        <v>Sin titular</v>
      </c>
      <c r="K2050" s="1" t="s">
        <v>14576</v>
      </c>
      <c r="L2050" s="1" t="s">
        <v>14577</v>
      </c>
      <c r="M2050" s="1" t="s">
        <v>14578</v>
      </c>
      <c r="N2050" s="1" t="str">
        <f>IFERROR(VLOOKUP(D2050, 'Datos bancarios'!C:I, 7, FALSE), "Sin banco")</f>
        <v>Sin banco</v>
      </c>
    </row>
    <row r="2051" spans="2:14">
      <c r="B2051" s="1" t="s">
        <v>3939</v>
      </c>
      <c r="C2051" s="1" t="s">
        <v>19377</v>
      </c>
      <c r="D2051" s="1">
        <v>39089982</v>
      </c>
      <c r="E2051" s="1" t="s">
        <v>15023</v>
      </c>
      <c r="F2051" s="1" t="s">
        <v>19376</v>
      </c>
      <c r="G2051" s="1" t="str">
        <f>IFERROR(VLOOKUP(D2051, 'Datos bancarios'!C:J, 8, FALSE), "Sin celular")</f>
        <v>Sin celular</v>
      </c>
      <c r="H2051" s="1" t="str">
        <f>IFERROR(
   IF(
      VLOOKUP(D2051, 'Datos bancarios'!C:E, 2, FALSE) &lt;&gt; "",
      VLOOKUP(D2051, 'Datos bancarios'!C:E, 2, FALSE),
      IF(
         VLOOKUP(D2051, 'Datos bancarios'!C:E, 3, FALSE) &lt;&gt; "",
         VLOOKUP(D2051, 'Datos bancarios'!C:E, 3, FALSE),
         "Sin CBU"
      )
   ),
   "Sin CBU"
)</f>
        <v>Sin CBU</v>
      </c>
      <c r="I2051" s="1" t="str">
        <f>IFERROR(VLOOKUP(D2051, 'Datos bancarios'!C:G, 5, FALSE), "Sin alias")</f>
        <v>Sin alias</v>
      </c>
      <c r="J2051" s="1" t="str">
        <f>IFERROR(VLOOKUP(D2051, 'Datos bancarios'!C:H, 6, FALSE), "Sin titular")</f>
        <v>Sin titular</v>
      </c>
      <c r="K2051" s="1" t="s">
        <v>14576</v>
      </c>
      <c r="L2051" s="1" t="s">
        <v>14577</v>
      </c>
      <c r="M2051" s="1" t="s">
        <v>14578</v>
      </c>
      <c r="N2051" s="1" t="str">
        <f>IFERROR(VLOOKUP(D2051, 'Datos bancarios'!C:I, 7, FALSE), "Sin banco")</f>
        <v>Sin banco</v>
      </c>
    </row>
    <row r="2052" spans="2:14">
      <c r="B2052" s="1" t="s">
        <v>3940</v>
      </c>
      <c r="C2052" s="1" t="s">
        <v>19377</v>
      </c>
      <c r="D2052" s="1">
        <v>39234724</v>
      </c>
      <c r="E2052" s="1" t="s">
        <v>16817</v>
      </c>
      <c r="F2052" s="1" t="s">
        <v>19376</v>
      </c>
      <c r="G2052" s="1">
        <f>IFERROR(VLOOKUP(D2052, 'Datos bancarios'!C:J, 8, FALSE), "Sin celular")</f>
        <v>2634503734</v>
      </c>
      <c r="H2052" s="1" t="str">
        <f>IFERROR(
   IF(
      VLOOKUP(D2052, 'Datos bancarios'!C:E, 2, FALSE) &lt;&gt; "",
      VLOOKUP(D2052, 'Datos bancarios'!C:E, 2, FALSE),
      IF(
         VLOOKUP(D2052, 'Datos bancarios'!C:E, 3, FALSE) &lt;&gt; "",
         VLOOKUP(D2052, 'Datos bancarios'!C:E, 3, FALSE),
         "Sin CBU"
      )
   ),
   "Sin CBU"
)</f>
        <v>0110911930091100151647</v>
      </c>
      <c r="I2052" s="1">
        <f>IFERROR(VLOOKUP(D2052, 'Datos bancarios'!C:G, 5, FALSE), "Sin alias")</f>
        <v>0</v>
      </c>
      <c r="J2052" s="1" t="str">
        <f>IFERROR(VLOOKUP(D2052, 'Datos bancarios'!C:H, 6, FALSE), "Sin titular")</f>
        <v>Andrea belen martinez</v>
      </c>
      <c r="K2052" s="1" t="s">
        <v>14576</v>
      </c>
      <c r="L2052" s="1" t="s">
        <v>14577</v>
      </c>
      <c r="M2052" s="1" t="s">
        <v>14578</v>
      </c>
      <c r="N2052" s="1" t="str">
        <f>IFERROR(VLOOKUP(D2052, 'Datos bancarios'!C:I, 7, FALSE), "Sin banco")</f>
        <v>BANCO DE LA NACION ARGENTINA</v>
      </c>
    </row>
    <row r="2053" spans="2:14">
      <c r="B2053" s="1" t="s">
        <v>3941</v>
      </c>
      <c r="C2053" s="1" t="s">
        <v>19377</v>
      </c>
      <c r="D2053" s="1">
        <v>39234990</v>
      </c>
      <c r="E2053" s="1" t="s">
        <v>16634</v>
      </c>
      <c r="F2053" s="1" t="s">
        <v>19376</v>
      </c>
      <c r="G2053" s="1" t="str">
        <f>IFERROR(VLOOKUP(D2053, 'Datos bancarios'!C:J, 8, FALSE), "Sin celular")</f>
        <v>Sin celular</v>
      </c>
      <c r="H2053" s="1" t="str">
        <f>IFERROR(
   IF(
      VLOOKUP(D2053, 'Datos bancarios'!C:E, 2, FALSE) &lt;&gt; "",
      VLOOKUP(D2053, 'Datos bancarios'!C:E, 2, FALSE),
      IF(
         VLOOKUP(D2053, 'Datos bancarios'!C:E, 3, FALSE) &lt;&gt; "",
         VLOOKUP(D2053, 'Datos bancarios'!C:E, 3, FALSE),
         "Sin CBU"
      )
   ),
   "Sin CBU"
)</f>
        <v>Sin CBU</v>
      </c>
      <c r="I2053" s="1" t="str">
        <f>IFERROR(VLOOKUP(D2053, 'Datos bancarios'!C:G, 5, FALSE), "Sin alias")</f>
        <v>Sin alias</v>
      </c>
      <c r="J2053" s="1" t="str">
        <f>IFERROR(VLOOKUP(D2053, 'Datos bancarios'!C:H, 6, FALSE), "Sin titular")</f>
        <v>Sin titular</v>
      </c>
      <c r="K2053" s="1" t="s">
        <v>14576</v>
      </c>
      <c r="L2053" s="1" t="s">
        <v>14577</v>
      </c>
      <c r="M2053" s="1" t="s">
        <v>14578</v>
      </c>
      <c r="N2053" s="1" t="str">
        <f>IFERROR(VLOOKUP(D2053, 'Datos bancarios'!C:I, 7, FALSE), "Sin banco")</f>
        <v>Sin banco</v>
      </c>
    </row>
    <row r="2054" spans="2:14">
      <c r="B2054" s="1" t="s">
        <v>3942</v>
      </c>
      <c r="C2054" s="1" t="s">
        <v>19377</v>
      </c>
      <c r="D2054" s="1">
        <v>39235219</v>
      </c>
      <c r="E2054" s="1" t="s">
        <v>16240</v>
      </c>
      <c r="F2054" s="1" t="s">
        <v>19376</v>
      </c>
      <c r="G2054" s="1" t="str">
        <f>IFERROR(VLOOKUP(D2054, 'Datos bancarios'!C:J, 8, FALSE), "Sin celular")</f>
        <v>Sin celular</v>
      </c>
      <c r="H2054" s="1" t="str">
        <f>IFERROR(
   IF(
      VLOOKUP(D2054, 'Datos bancarios'!C:E, 2, FALSE) &lt;&gt; "",
      VLOOKUP(D2054, 'Datos bancarios'!C:E, 2, FALSE),
      IF(
         VLOOKUP(D2054, 'Datos bancarios'!C:E, 3, FALSE) &lt;&gt; "",
         VLOOKUP(D2054, 'Datos bancarios'!C:E, 3, FALSE),
         "Sin CBU"
      )
   ),
   "Sin CBU"
)</f>
        <v>Sin CBU</v>
      </c>
      <c r="I2054" s="1" t="str">
        <f>IFERROR(VLOOKUP(D2054, 'Datos bancarios'!C:G, 5, FALSE), "Sin alias")</f>
        <v>Sin alias</v>
      </c>
      <c r="J2054" s="1" t="str">
        <f>IFERROR(VLOOKUP(D2054, 'Datos bancarios'!C:H, 6, FALSE), "Sin titular")</f>
        <v>Sin titular</v>
      </c>
      <c r="K2054" s="1" t="s">
        <v>14576</v>
      </c>
      <c r="L2054" s="1" t="s">
        <v>14577</v>
      </c>
      <c r="M2054" s="1" t="s">
        <v>14578</v>
      </c>
      <c r="N2054" s="1" t="str">
        <f>IFERROR(VLOOKUP(D2054, 'Datos bancarios'!C:I, 7, FALSE), "Sin banco")</f>
        <v>Sin banco</v>
      </c>
    </row>
    <row r="2055" spans="2:14">
      <c r="B2055" s="1" t="s">
        <v>3943</v>
      </c>
      <c r="C2055" s="1" t="s">
        <v>19377</v>
      </c>
      <c r="D2055" s="1">
        <v>39235505</v>
      </c>
      <c r="E2055" s="1" t="s">
        <v>16135</v>
      </c>
      <c r="F2055" s="1" t="s">
        <v>19376</v>
      </c>
      <c r="G2055" s="1" t="str">
        <f>IFERROR(VLOOKUP(D2055, 'Datos bancarios'!C:J, 8, FALSE), "Sin celular")</f>
        <v>Sin celular</v>
      </c>
      <c r="H2055" s="1" t="str">
        <f>IFERROR(
   IF(
      VLOOKUP(D2055, 'Datos bancarios'!C:E, 2, FALSE) &lt;&gt; "",
      VLOOKUP(D2055, 'Datos bancarios'!C:E, 2, FALSE),
      IF(
         VLOOKUP(D2055, 'Datos bancarios'!C:E, 3, FALSE) &lt;&gt; "",
         VLOOKUP(D2055, 'Datos bancarios'!C:E, 3, FALSE),
         "Sin CBU"
      )
   ),
   "Sin CBU"
)</f>
        <v>Sin CBU</v>
      </c>
      <c r="I2055" s="1" t="str">
        <f>IFERROR(VLOOKUP(D2055, 'Datos bancarios'!C:G, 5, FALSE), "Sin alias")</f>
        <v>Sin alias</v>
      </c>
      <c r="J2055" s="1" t="str">
        <f>IFERROR(VLOOKUP(D2055, 'Datos bancarios'!C:H, 6, FALSE), "Sin titular")</f>
        <v>Sin titular</v>
      </c>
      <c r="K2055" s="1" t="s">
        <v>14576</v>
      </c>
      <c r="L2055" s="1" t="s">
        <v>14577</v>
      </c>
      <c r="M2055" s="1" t="s">
        <v>14578</v>
      </c>
      <c r="N2055" s="1" t="str">
        <f>IFERROR(VLOOKUP(D2055, 'Datos bancarios'!C:I, 7, FALSE), "Sin banco")</f>
        <v>Sin banco</v>
      </c>
    </row>
    <row r="2056" spans="2:14">
      <c r="B2056" s="1" t="s">
        <v>3944</v>
      </c>
      <c r="C2056" s="1" t="s">
        <v>19377</v>
      </c>
      <c r="D2056" s="1">
        <v>39235523</v>
      </c>
      <c r="E2056" s="1" t="s">
        <v>15162</v>
      </c>
      <c r="F2056" s="1" t="s">
        <v>19376</v>
      </c>
      <c r="G2056" s="1" t="str">
        <f>IFERROR(VLOOKUP(D2056, 'Datos bancarios'!C:J, 8, FALSE), "Sin celular")</f>
        <v>Sin celular</v>
      </c>
      <c r="H2056" s="1" t="str">
        <f>IFERROR(
   IF(
      VLOOKUP(D2056, 'Datos bancarios'!C:E, 2, FALSE) &lt;&gt; "",
      VLOOKUP(D2056, 'Datos bancarios'!C:E, 2, FALSE),
      IF(
         VLOOKUP(D2056, 'Datos bancarios'!C:E, 3, FALSE) &lt;&gt; "",
         VLOOKUP(D2056, 'Datos bancarios'!C:E, 3, FALSE),
         "Sin CBU"
      )
   ),
   "Sin CBU"
)</f>
        <v>Sin CBU</v>
      </c>
      <c r="I2056" s="1" t="str">
        <f>IFERROR(VLOOKUP(D2056, 'Datos bancarios'!C:G, 5, FALSE), "Sin alias")</f>
        <v>Sin alias</v>
      </c>
      <c r="J2056" s="1" t="str">
        <f>IFERROR(VLOOKUP(D2056, 'Datos bancarios'!C:H, 6, FALSE), "Sin titular")</f>
        <v>Sin titular</v>
      </c>
      <c r="K2056" s="1" t="s">
        <v>14576</v>
      </c>
      <c r="L2056" s="1" t="s">
        <v>14577</v>
      </c>
      <c r="M2056" s="1" t="s">
        <v>14578</v>
      </c>
      <c r="N2056" s="1" t="str">
        <f>IFERROR(VLOOKUP(D2056, 'Datos bancarios'!C:I, 7, FALSE), "Sin banco")</f>
        <v>Sin banco</v>
      </c>
    </row>
    <row r="2057" spans="2:14">
      <c r="B2057" s="1" t="s">
        <v>3945</v>
      </c>
      <c r="C2057" s="1" t="s">
        <v>19377</v>
      </c>
      <c r="D2057" s="1">
        <v>39235598</v>
      </c>
      <c r="E2057" s="1" t="s">
        <v>16389</v>
      </c>
      <c r="F2057" s="1" t="s">
        <v>19376</v>
      </c>
      <c r="G2057" s="1" t="str">
        <f>IFERROR(VLOOKUP(D2057, 'Datos bancarios'!C:J, 8, FALSE), "Sin celular")</f>
        <v>Sin celular</v>
      </c>
      <c r="H2057" s="1" t="str">
        <f>IFERROR(
   IF(
      VLOOKUP(D2057, 'Datos bancarios'!C:E, 2, FALSE) &lt;&gt; "",
      VLOOKUP(D2057, 'Datos bancarios'!C:E, 2, FALSE),
      IF(
         VLOOKUP(D2057, 'Datos bancarios'!C:E, 3, FALSE) &lt;&gt; "",
         VLOOKUP(D2057, 'Datos bancarios'!C:E, 3, FALSE),
         "Sin CBU"
      )
   ),
   "Sin CBU"
)</f>
        <v>Sin CBU</v>
      </c>
      <c r="I2057" s="1" t="str">
        <f>IFERROR(VLOOKUP(D2057, 'Datos bancarios'!C:G, 5, FALSE), "Sin alias")</f>
        <v>Sin alias</v>
      </c>
      <c r="J2057" s="1" t="str">
        <f>IFERROR(VLOOKUP(D2057, 'Datos bancarios'!C:H, 6, FALSE), "Sin titular")</f>
        <v>Sin titular</v>
      </c>
      <c r="K2057" s="1" t="s">
        <v>14576</v>
      </c>
      <c r="L2057" s="1" t="s">
        <v>14577</v>
      </c>
      <c r="M2057" s="1" t="s">
        <v>14578</v>
      </c>
      <c r="N2057" s="1" t="str">
        <f>IFERROR(VLOOKUP(D2057, 'Datos bancarios'!C:I, 7, FALSE), "Sin banco")</f>
        <v>Sin banco</v>
      </c>
    </row>
    <row r="2058" spans="2:14">
      <c r="B2058" s="1" t="s">
        <v>3946</v>
      </c>
      <c r="C2058" s="1" t="s">
        <v>19377</v>
      </c>
      <c r="D2058" s="1">
        <v>39235668</v>
      </c>
      <c r="E2058" s="1" t="s">
        <v>15908</v>
      </c>
      <c r="F2058" s="1" t="s">
        <v>19376</v>
      </c>
      <c r="G2058" s="1">
        <f>IFERROR(VLOOKUP(D2058, 'Datos bancarios'!C:J, 8, FALSE), "Sin celular")</f>
        <v>2616180526</v>
      </c>
      <c r="H2058" s="1" t="str">
        <f>IFERROR(
   IF(
      VLOOKUP(D2058, 'Datos bancarios'!C:E, 2, FALSE) &lt;&gt; "",
      VLOOKUP(D2058, 'Datos bancarios'!C:E, 2, FALSE),
      IF(
         VLOOKUP(D2058, 'Datos bancarios'!C:E, 3, FALSE) &lt;&gt; "",
         VLOOKUP(D2058, 'Datos bancarios'!C:E, 3, FALSE),
         "Sin CBU"
      )
   ),
   "Sin CBU"
)</f>
        <v>0110285930028518340147</v>
      </c>
      <c r="I2058" s="1" t="str">
        <f>IFERROR(VLOOKUP(D2058, 'Datos bancarios'!C:G, 5, FALSE), "Sin alias")</f>
        <v>ETICA.INDIO.BEBE</v>
      </c>
      <c r="J2058" s="1" t="str">
        <f>IFERROR(VLOOKUP(D2058, 'Datos bancarios'!C:H, 6, FALSE), "Sin titular")</f>
        <v>ROSARIO BELÉN GIMENEZ</v>
      </c>
      <c r="K2058" s="1" t="s">
        <v>14576</v>
      </c>
      <c r="L2058" s="1" t="s">
        <v>14577</v>
      </c>
      <c r="M2058" s="1" t="s">
        <v>14578</v>
      </c>
      <c r="N2058" s="1" t="str">
        <f>IFERROR(VLOOKUP(D2058, 'Datos bancarios'!C:I, 7, FALSE), "Sin banco")</f>
        <v>BANCO DE LA NACION ARGENTINA</v>
      </c>
    </row>
    <row r="2059" spans="2:14">
      <c r="B2059" s="1" t="s">
        <v>3947</v>
      </c>
      <c r="C2059" s="1" t="s">
        <v>19377</v>
      </c>
      <c r="D2059" s="1">
        <v>39235778</v>
      </c>
      <c r="E2059" s="1" t="s">
        <v>16797</v>
      </c>
      <c r="F2059" s="1" t="s">
        <v>19376</v>
      </c>
      <c r="G2059" s="1">
        <f>IFERROR(VLOOKUP(D2059, 'Datos bancarios'!C:J, 8, FALSE), "Sin celular")</f>
        <v>2616505520</v>
      </c>
      <c r="H2059" s="1" t="str">
        <f>IFERROR(
   IF(
      VLOOKUP(D2059, 'Datos bancarios'!C:E, 2, FALSE) &lt;&gt; "",
      VLOOKUP(D2059, 'Datos bancarios'!C:E, 2, FALSE),
      IF(
         VLOOKUP(D2059, 'Datos bancarios'!C:E, 3, FALSE) &lt;&gt; "",
         VLOOKUP(D2059, 'Datos bancarios'!C:E, 3, FALSE),
         "Sin CBU"
      )
   ),
   "Sin CBU"
)</f>
        <v>0070225830004029575218</v>
      </c>
      <c r="I2059" s="1" t="str">
        <f>IFERROR(VLOOKUP(D2059, 'Datos bancarios'!C:G, 5, FALSE), "Sin alias")</f>
        <v>BURRO.LOTE.BECADO</v>
      </c>
      <c r="J2059" s="1" t="str">
        <f>IFERROR(VLOOKUP(D2059, 'Datos bancarios'!C:H, 6, FALSE), "Sin titular")</f>
        <v>SILVA VICTOR DAVID</v>
      </c>
      <c r="K2059" s="1" t="s">
        <v>14576</v>
      </c>
      <c r="L2059" s="1" t="s">
        <v>14577</v>
      </c>
      <c r="M2059" s="1" t="s">
        <v>14578</v>
      </c>
      <c r="N2059" s="1" t="str">
        <f>IFERROR(VLOOKUP(D2059, 'Datos bancarios'!C:I, 7, FALSE), "Sin banco")</f>
        <v>BANCO DE GALICIA Y BUENOS AIRES S.A.U.</v>
      </c>
    </row>
    <row r="2060" spans="2:14">
      <c r="B2060" s="1" t="s">
        <v>3948</v>
      </c>
      <c r="C2060" s="1" t="s">
        <v>19377</v>
      </c>
      <c r="D2060" s="1">
        <v>39235937</v>
      </c>
      <c r="E2060" s="1" t="s">
        <v>16407</v>
      </c>
      <c r="F2060" s="1" t="s">
        <v>19376</v>
      </c>
      <c r="G2060" s="1" t="str">
        <f>IFERROR(VLOOKUP(D2060, 'Datos bancarios'!C:J, 8, FALSE), "Sin celular")</f>
        <v>Sin celular</v>
      </c>
      <c r="H2060" s="1" t="str">
        <f>IFERROR(
   IF(
      VLOOKUP(D2060, 'Datos bancarios'!C:E, 2, FALSE) &lt;&gt; "",
      VLOOKUP(D2060, 'Datos bancarios'!C:E, 2, FALSE),
      IF(
         VLOOKUP(D2060, 'Datos bancarios'!C:E, 3, FALSE) &lt;&gt; "",
         VLOOKUP(D2060, 'Datos bancarios'!C:E, 3, FALSE),
         "Sin CBU"
      )
   ),
   "Sin CBU"
)</f>
        <v>Sin CBU</v>
      </c>
      <c r="I2060" s="1" t="str">
        <f>IFERROR(VLOOKUP(D2060, 'Datos bancarios'!C:G, 5, FALSE), "Sin alias")</f>
        <v>Sin alias</v>
      </c>
      <c r="J2060" s="1" t="str">
        <f>IFERROR(VLOOKUP(D2060, 'Datos bancarios'!C:H, 6, FALSE), "Sin titular")</f>
        <v>Sin titular</v>
      </c>
      <c r="K2060" s="1" t="s">
        <v>14576</v>
      </c>
      <c r="L2060" s="1" t="s">
        <v>14577</v>
      </c>
      <c r="M2060" s="1" t="s">
        <v>14578</v>
      </c>
      <c r="N2060" s="1" t="str">
        <f>IFERROR(VLOOKUP(D2060, 'Datos bancarios'!C:I, 7, FALSE), "Sin banco")</f>
        <v>Sin banco</v>
      </c>
    </row>
    <row r="2061" spans="2:14">
      <c r="B2061" s="1" t="s">
        <v>3949</v>
      </c>
      <c r="C2061" s="1" t="s">
        <v>19377</v>
      </c>
      <c r="D2061" s="1">
        <v>39235990</v>
      </c>
      <c r="E2061" s="1" t="s">
        <v>15893</v>
      </c>
      <c r="F2061" s="1" t="s">
        <v>19376</v>
      </c>
      <c r="G2061" s="1">
        <f>IFERROR(VLOOKUP(D2061, 'Datos bancarios'!C:J, 8, FALSE), "Sin celular")</f>
        <v>2616362837</v>
      </c>
      <c r="H2061" s="1" t="str">
        <f>IFERROR(
   IF(
      VLOOKUP(D2061, 'Datos bancarios'!C:E, 2, FALSE) &lt;&gt; "",
      VLOOKUP(D2061, 'Datos bancarios'!C:E, 2, FALSE),
      IF(
         VLOOKUP(D2061, 'Datos bancarios'!C:E, 3, FALSE) &lt;&gt; "",
         VLOOKUP(D2061, 'Datos bancarios'!C:E, 3, FALSE),
         "Sin CBU"
      )
   ),
   "Sin CBU"
)</f>
        <v>0000003100052219321513</v>
      </c>
      <c r="I2061" s="1" t="str">
        <f>IFERROR(VLOOKUP(D2061, 'Datos bancarios'!C:G, 5, FALSE), "Sin alias")</f>
        <v>Eli.Morcos</v>
      </c>
      <c r="J2061" s="1">
        <f>IFERROR(VLOOKUP(D2061, 'Datos bancarios'!C:H, 6, FALSE), "Sin titular")</f>
        <v>0</v>
      </c>
      <c r="K2061" s="1" t="s">
        <v>14576</v>
      </c>
      <c r="L2061" s="1" t="s">
        <v>14577</v>
      </c>
      <c r="M2061" s="1" t="s">
        <v>14578</v>
      </c>
      <c r="N2061" s="1" t="str">
        <f>IFERROR(VLOOKUP(D2061, 'Datos bancarios'!C:I, 7, FALSE), "Sin banco")</f>
        <v>MERCADO PAGO</v>
      </c>
    </row>
    <row r="2062" spans="2:14">
      <c r="B2062" s="1" t="s">
        <v>3950</v>
      </c>
      <c r="C2062" s="1" t="s">
        <v>19377</v>
      </c>
      <c r="D2062" s="1">
        <v>39238818</v>
      </c>
      <c r="E2062" s="1" t="s">
        <v>17057</v>
      </c>
      <c r="F2062" s="1" t="s">
        <v>19376</v>
      </c>
      <c r="G2062" s="1">
        <f>IFERROR(VLOOKUP(D2062, 'Datos bancarios'!C:J, 8, FALSE), "Sin celular")</f>
        <v>2617075594</v>
      </c>
      <c r="H2062" s="1" t="str">
        <f>IFERROR(
   IF(
      VLOOKUP(D2062, 'Datos bancarios'!C:E, 2, FALSE) &lt;&gt; "",
      VLOOKUP(D2062, 'Datos bancarios'!C:E, 2, FALSE),
      IF(
         VLOOKUP(D2062, 'Datos bancarios'!C:E, 3, FALSE) &lt;&gt; "",
         VLOOKUP(D2062, 'Datos bancarios'!C:E, 3, FALSE),
         "Sin CBU"
      )
   ),
   "Sin CBU"
)</f>
        <v>0270067020057789220013</v>
      </c>
      <c r="I2062" s="1" t="str">
        <f>IFERROR(VLOOKUP(D2062, 'Datos bancarios'!C:G, 5, FALSE), "Sin alias")</f>
        <v>NANO1712</v>
      </c>
      <c r="J2062" s="1" t="str">
        <f>IFERROR(VLOOKUP(D2062, 'Datos bancarios'!C:H, 6, FALSE), "Sin titular")</f>
        <v>Carlos Fernando Morales</v>
      </c>
      <c r="K2062" s="1" t="s">
        <v>14576</v>
      </c>
      <c r="L2062" s="1" t="s">
        <v>14577</v>
      </c>
      <c r="M2062" s="1" t="s">
        <v>14578</v>
      </c>
      <c r="N2062" s="1" t="str">
        <f>IFERROR(VLOOKUP(D2062, 'Datos bancarios'!C:I, 7, FALSE), "Sin banco")</f>
        <v>BANCO SUPERVIELLE S.A.</v>
      </c>
    </row>
    <row r="2063" spans="2:14">
      <c r="B2063" s="1" t="s">
        <v>3951</v>
      </c>
      <c r="C2063" s="1" t="s">
        <v>19377</v>
      </c>
      <c r="D2063" s="1">
        <v>39239222</v>
      </c>
      <c r="E2063" s="1" t="s">
        <v>16022</v>
      </c>
      <c r="F2063" s="1" t="s">
        <v>19376</v>
      </c>
      <c r="G2063" s="1" t="str">
        <f>IFERROR(VLOOKUP(D2063, 'Datos bancarios'!C:J, 8, FALSE), "Sin celular")</f>
        <v>Sin celular</v>
      </c>
      <c r="H2063" s="1" t="str">
        <f>IFERROR(
   IF(
      VLOOKUP(D2063, 'Datos bancarios'!C:E, 2, FALSE) &lt;&gt; "",
      VLOOKUP(D2063, 'Datos bancarios'!C:E, 2, FALSE),
      IF(
         VLOOKUP(D2063, 'Datos bancarios'!C:E, 3, FALSE) &lt;&gt; "",
         VLOOKUP(D2063, 'Datos bancarios'!C:E, 3, FALSE),
         "Sin CBU"
      )
   ),
   "Sin CBU"
)</f>
        <v>Sin CBU</v>
      </c>
      <c r="I2063" s="1" t="str">
        <f>IFERROR(VLOOKUP(D2063, 'Datos bancarios'!C:G, 5, FALSE), "Sin alias")</f>
        <v>Sin alias</v>
      </c>
      <c r="J2063" s="1" t="str">
        <f>IFERROR(VLOOKUP(D2063, 'Datos bancarios'!C:H, 6, FALSE), "Sin titular")</f>
        <v>Sin titular</v>
      </c>
      <c r="K2063" s="1" t="s">
        <v>14576</v>
      </c>
      <c r="L2063" s="1" t="s">
        <v>14577</v>
      </c>
      <c r="M2063" s="1" t="s">
        <v>14578</v>
      </c>
      <c r="N2063" s="1" t="str">
        <f>IFERROR(VLOOKUP(D2063, 'Datos bancarios'!C:I, 7, FALSE), "Sin banco")</f>
        <v>Sin banco</v>
      </c>
    </row>
    <row r="2064" spans="2:14">
      <c r="B2064" s="1" t="s">
        <v>3952</v>
      </c>
      <c r="C2064" s="1" t="s">
        <v>19377</v>
      </c>
      <c r="D2064" s="1">
        <v>39239953</v>
      </c>
      <c r="E2064" s="1" t="s">
        <v>16136</v>
      </c>
      <c r="F2064" s="1" t="s">
        <v>19376</v>
      </c>
      <c r="G2064" s="1" t="str">
        <f>IFERROR(VLOOKUP(D2064, 'Datos bancarios'!C:J, 8, FALSE), "Sin celular")</f>
        <v>Sin celular</v>
      </c>
      <c r="H2064" s="1" t="str">
        <f>IFERROR(
   IF(
      VLOOKUP(D2064, 'Datos bancarios'!C:E, 2, FALSE) &lt;&gt; "",
      VLOOKUP(D2064, 'Datos bancarios'!C:E, 2, FALSE),
      IF(
         VLOOKUP(D2064, 'Datos bancarios'!C:E, 3, FALSE) &lt;&gt; "",
         VLOOKUP(D2064, 'Datos bancarios'!C:E, 3, FALSE),
         "Sin CBU"
      )
   ),
   "Sin CBU"
)</f>
        <v>Sin CBU</v>
      </c>
      <c r="I2064" s="1" t="str">
        <f>IFERROR(VLOOKUP(D2064, 'Datos bancarios'!C:G, 5, FALSE), "Sin alias")</f>
        <v>Sin alias</v>
      </c>
      <c r="J2064" s="1" t="str">
        <f>IFERROR(VLOOKUP(D2064, 'Datos bancarios'!C:H, 6, FALSE), "Sin titular")</f>
        <v>Sin titular</v>
      </c>
      <c r="K2064" s="1" t="s">
        <v>14576</v>
      </c>
      <c r="L2064" s="1" t="s">
        <v>14577</v>
      </c>
      <c r="M2064" s="1" t="s">
        <v>14578</v>
      </c>
      <c r="N2064" s="1" t="str">
        <f>IFERROR(VLOOKUP(D2064, 'Datos bancarios'!C:I, 7, FALSE), "Sin banco")</f>
        <v>Sin banco</v>
      </c>
    </row>
    <row r="2065" spans="2:14">
      <c r="B2065" s="1" t="s">
        <v>3953</v>
      </c>
      <c r="C2065" s="1" t="s">
        <v>19377</v>
      </c>
      <c r="D2065" s="1">
        <v>39241078</v>
      </c>
      <c r="E2065" s="1" t="s">
        <v>16902</v>
      </c>
      <c r="F2065" s="1" t="s">
        <v>19376</v>
      </c>
      <c r="G2065" s="1" t="str">
        <f>IFERROR(VLOOKUP(D2065, 'Datos bancarios'!C:J, 8, FALSE), "Sin celular")</f>
        <v>Sin celular</v>
      </c>
      <c r="H2065" s="1" t="str">
        <f>IFERROR(
   IF(
      VLOOKUP(D2065, 'Datos bancarios'!C:E, 2, FALSE) &lt;&gt; "",
      VLOOKUP(D2065, 'Datos bancarios'!C:E, 2, FALSE),
      IF(
         VLOOKUP(D2065, 'Datos bancarios'!C:E, 3, FALSE) &lt;&gt; "",
         VLOOKUP(D2065, 'Datos bancarios'!C:E, 3, FALSE),
         "Sin CBU"
      )
   ),
   "Sin CBU"
)</f>
        <v>Sin CBU</v>
      </c>
      <c r="I2065" s="1" t="str">
        <f>IFERROR(VLOOKUP(D2065, 'Datos bancarios'!C:G, 5, FALSE), "Sin alias")</f>
        <v>Sin alias</v>
      </c>
      <c r="J2065" s="1" t="str">
        <f>IFERROR(VLOOKUP(D2065, 'Datos bancarios'!C:H, 6, FALSE), "Sin titular")</f>
        <v>Sin titular</v>
      </c>
      <c r="K2065" s="1" t="s">
        <v>14576</v>
      </c>
      <c r="L2065" s="1" t="s">
        <v>14577</v>
      </c>
      <c r="M2065" s="1" t="s">
        <v>14578</v>
      </c>
      <c r="N2065" s="1" t="str">
        <f>IFERROR(VLOOKUP(D2065, 'Datos bancarios'!C:I, 7, FALSE), "Sin banco")</f>
        <v>Sin banco</v>
      </c>
    </row>
    <row r="2066" spans="2:14">
      <c r="B2066" s="1" t="s">
        <v>3954</v>
      </c>
      <c r="C2066" s="1" t="s">
        <v>19377</v>
      </c>
      <c r="D2066" s="1">
        <v>39241116</v>
      </c>
      <c r="E2066" s="1" t="s">
        <v>15939</v>
      </c>
      <c r="F2066" s="1" t="s">
        <v>19376</v>
      </c>
      <c r="G2066" s="1" t="str">
        <f>IFERROR(VLOOKUP(D2066, 'Datos bancarios'!C:J, 8, FALSE), "Sin celular")</f>
        <v>Sin celular</v>
      </c>
      <c r="H2066" s="1" t="str">
        <f>IFERROR(
   IF(
      VLOOKUP(D2066, 'Datos bancarios'!C:E, 2, FALSE) &lt;&gt; "",
      VLOOKUP(D2066, 'Datos bancarios'!C:E, 2, FALSE),
      IF(
         VLOOKUP(D2066, 'Datos bancarios'!C:E, 3, FALSE) &lt;&gt; "",
         VLOOKUP(D2066, 'Datos bancarios'!C:E, 3, FALSE),
         "Sin CBU"
      )
   ),
   "Sin CBU"
)</f>
        <v>Sin CBU</v>
      </c>
      <c r="I2066" s="1" t="str">
        <f>IFERROR(VLOOKUP(D2066, 'Datos bancarios'!C:G, 5, FALSE), "Sin alias")</f>
        <v>Sin alias</v>
      </c>
      <c r="J2066" s="1" t="str">
        <f>IFERROR(VLOOKUP(D2066, 'Datos bancarios'!C:H, 6, FALSE), "Sin titular")</f>
        <v>Sin titular</v>
      </c>
      <c r="K2066" s="1" t="s">
        <v>14576</v>
      </c>
      <c r="L2066" s="1" t="s">
        <v>14577</v>
      </c>
      <c r="M2066" s="1" t="s">
        <v>14578</v>
      </c>
      <c r="N2066" s="1" t="str">
        <f>IFERROR(VLOOKUP(D2066, 'Datos bancarios'!C:I, 7, FALSE), "Sin banco")</f>
        <v>Sin banco</v>
      </c>
    </row>
    <row r="2067" spans="2:14">
      <c r="B2067" s="1" t="s">
        <v>3955</v>
      </c>
      <c r="C2067" s="1" t="s">
        <v>19377</v>
      </c>
      <c r="D2067" s="1">
        <v>39241308</v>
      </c>
      <c r="E2067" s="1" t="s">
        <v>15975</v>
      </c>
      <c r="F2067" s="1" t="s">
        <v>19376</v>
      </c>
      <c r="G2067" s="1" t="str">
        <f>IFERROR(VLOOKUP(D2067, 'Datos bancarios'!C:J, 8, FALSE), "Sin celular")</f>
        <v>Sin celular</v>
      </c>
      <c r="H2067" s="1" t="str">
        <f>IFERROR(
   IF(
      VLOOKUP(D2067, 'Datos bancarios'!C:E, 2, FALSE) &lt;&gt; "",
      VLOOKUP(D2067, 'Datos bancarios'!C:E, 2, FALSE),
      IF(
         VLOOKUP(D2067, 'Datos bancarios'!C:E, 3, FALSE) &lt;&gt; "",
         VLOOKUP(D2067, 'Datos bancarios'!C:E, 3, FALSE),
         "Sin CBU"
      )
   ),
   "Sin CBU"
)</f>
        <v>Sin CBU</v>
      </c>
      <c r="I2067" s="1" t="str">
        <f>IFERROR(VLOOKUP(D2067, 'Datos bancarios'!C:G, 5, FALSE), "Sin alias")</f>
        <v>Sin alias</v>
      </c>
      <c r="J2067" s="1" t="str">
        <f>IFERROR(VLOOKUP(D2067, 'Datos bancarios'!C:H, 6, FALSE), "Sin titular")</f>
        <v>Sin titular</v>
      </c>
      <c r="K2067" s="1" t="s">
        <v>14576</v>
      </c>
      <c r="L2067" s="1" t="s">
        <v>14577</v>
      </c>
      <c r="M2067" s="1" t="s">
        <v>14578</v>
      </c>
      <c r="N2067" s="1" t="str">
        <f>IFERROR(VLOOKUP(D2067, 'Datos bancarios'!C:I, 7, FALSE), "Sin banco")</f>
        <v>Sin banco</v>
      </c>
    </row>
    <row r="2068" spans="2:14">
      <c r="B2068" s="1" t="s">
        <v>3956</v>
      </c>
      <c r="C2068" s="1" t="s">
        <v>19377</v>
      </c>
      <c r="D2068" s="1">
        <v>39241563</v>
      </c>
      <c r="E2068" s="1" t="s">
        <v>16636</v>
      </c>
      <c r="F2068" s="1" t="s">
        <v>19376</v>
      </c>
      <c r="G2068" s="1" t="str">
        <f>IFERROR(VLOOKUP(D2068, 'Datos bancarios'!C:J, 8, FALSE), "Sin celular")</f>
        <v>Sin celular</v>
      </c>
      <c r="H2068" s="1" t="str">
        <f>IFERROR(
   IF(
      VLOOKUP(D2068, 'Datos bancarios'!C:E, 2, FALSE) &lt;&gt; "",
      VLOOKUP(D2068, 'Datos bancarios'!C:E, 2, FALSE),
      IF(
         VLOOKUP(D2068, 'Datos bancarios'!C:E, 3, FALSE) &lt;&gt; "",
         VLOOKUP(D2068, 'Datos bancarios'!C:E, 3, FALSE),
         "Sin CBU"
      )
   ),
   "Sin CBU"
)</f>
        <v>Sin CBU</v>
      </c>
      <c r="I2068" s="1" t="str">
        <f>IFERROR(VLOOKUP(D2068, 'Datos bancarios'!C:G, 5, FALSE), "Sin alias")</f>
        <v>Sin alias</v>
      </c>
      <c r="J2068" s="1" t="str">
        <f>IFERROR(VLOOKUP(D2068, 'Datos bancarios'!C:H, 6, FALSE), "Sin titular")</f>
        <v>Sin titular</v>
      </c>
      <c r="K2068" s="1" t="s">
        <v>14576</v>
      </c>
      <c r="L2068" s="1" t="s">
        <v>14577</v>
      </c>
      <c r="M2068" s="1" t="s">
        <v>14578</v>
      </c>
      <c r="N2068" s="1" t="str">
        <f>IFERROR(VLOOKUP(D2068, 'Datos bancarios'!C:I, 7, FALSE), "Sin banco")</f>
        <v>Sin banco</v>
      </c>
    </row>
    <row r="2069" spans="2:14">
      <c r="B2069" s="1" t="s">
        <v>3957</v>
      </c>
      <c r="C2069" s="1" t="s">
        <v>19377</v>
      </c>
      <c r="D2069" s="1">
        <v>39242567</v>
      </c>
      <c r="E2069" s="1" t="s">
        <v>16203</v>
      </c>
      <c r="F2069" s="1" t="s">
        <v>19376</v>
      </c>
      <c r="G2069" s="1">
        <f>IFERROR(VLOOKUP(D2069, 'Datos bancarios'!C:J, 8, FALSE), "Sin celular")</f>
        <v>2613864845</v>
      </c>
      <c r="H2069" s="1" t="str">
        <f>IFERROR(
   IF(
      VLOOKUP(D2069, 'Datos bancarios'!C:E, 2, FALSE) &lt;&gt; "",
      VLOOKUP(D2069, 'Datos bancarios'!C:E, 2, FALSE),
      IF(
         VLOOKUP(D2069, 'Datos bancarios'!C:E, 3, FALSE) &lt;&gt; "",
         VLOOKUP(D2069, 'Datos bancarios'!C:E, 3, FALSE),
         "Sin CBU"
      )
   ),
   "Sin CBU"
)</f>
        <v>0000003100001324718761</v>
      </c>
      <c r="I2069" s="1">
        <f>IFERROR(VLOOKUP(D2069, 'Datos bancarios'!C:G, 5, FALSE), "Sin alias")</f>
        <v>0</v>
      </c>
      <c r="J2069" s="1" t="str">
        <f>IFERROR(VLOOKUP(D2069, 'Datos bancarios'!C:H, 6, FALSE), "Sin titular")</f>
        <v>Bernardita Agostina Salzano Mallmann</v>
      </c>
      <c r="K2069" s="1" t="s">
        <v>14576</v>
      </c>
      <c r="L2069" s="1" t="s">
        <v>14577</v>
      </c>
      <c r="M2069" s="1" t="s">
        <v>14578</v>
      </c>
      <c r="N2069" s="1" t="str">
        <f>IFERROR(VLOOKUP(D2069, 'Datos bancarios'!C:I, 7, FALSE), "Sin banco")</f>
        <v>BANCO DE LA NACION ARGENTINA</v>
      </c>
    </row>
    <row r="2070" spans="2:14">
      <c r="B2070" s="1" t="s">
        <v>3958</v>
      </c>
      <c r="C2070" s="1" t="s">
        <v>19377</v>
      </c>
      <c r="D2070" s="1">
        <v>39242598</v>
      </c>
      <c r="E2070" s="1" t="s">
        <v>16539</v>
      </c>
      <c r="F2070" s="1" t="s">
        <v>19376</v>
      </c>
      <c r="G2070" s="1" t="str">
        <f>IFERROR(VLOOKUP(D2070, 'Datos bancarios'!C:J, 8, FALSE), "Sin celular")</f>
        <v>Sin celular</v>
      </c>
      <c r="H2070" s="1" t="str">
        <f>IFERROR(
   IF(
      VLOOKUP(D2070, 'Datos bancarios'!C:E, 2, FALSE) &lt;&gt; "",
      VLOOKUP(D2070, 'Datos bancarios'!C:E, 2, FALSE),
      IF(
         VLOOKUP(D2070, 'Datos bancarios'!C:E, 3, FALSE) &lt;&gt; "",
         VLOOKUP(D2070, 'Datos bancarios'!C:E, 3, FALSE),
         "Sin CBU"
      )
   ),
   "Sin CBU"
)</f>
        <v>Sin CBU</v>
      </c>
      <c r="I2070" s="1" t="str">
        <f>IFERROR(VLOOKUP(D2070, 'Datos bancarios'!C:G, 5, FALSE), "Sin alias")</f>
        <v>Sin alias</v>
      </c>
      <c r="J2070" s="1" t="str">
        <f>IFERROR(VLOOKUP(D2070, 'Datos bancarios'!C:H, 6, FALSE), "Sin titular")</f>
        <v>Sin titular</v>
      </c>
      <c r="K2070" s="1" t="s">
        <v>14576</v>
      </c>
      <c r="L2070" s="1" t="s">
        <v>14577</v>
      </c>
      <c r="M2070" s="1" t="s">
        <v>14578</v>
      </c>
      <c r="N2070" s="1" t="str">
        <f>IFERROR(VLOOKUP(D2070, 'Datos bancarios'!C:I, 7, FALSE), "Sin banco")</f>
        <v>Sin banco</v>
      </c>
    </row>
    <row r="2071" spans="2:14">
      <c r="B2071" s="1" t="s">
        <v>3959</v>
      </c>
      <c r="C2071" s="1" t="s">
        <v>19377</v>
      </c>
      <c r="D2071" s="1">
        <v>39324128</v>
      </c>
      <c r="E2071" s="1" t="s">
        <v>16682</v>
      </c>
      <c r="F2071" s="1" t="s">
        <v>19376</v>
      </c>
      <c r="G2071" s="1" t="str">
        <f>IFERROR(VLOOKUP(D2071, 'Datos bancarios'!C:J, 8, FALSE), "Sin celular")</f>
        <v>Sin celular</v>
      </c>
      <c r="H2071" s="1" t="str">
        <f>IFERROR(
   IF(
      VLOOKUP(D2071, 'Datos bancarios'!C:E, 2, FALSE) &lt;&gt; "",
      VLOOKUP(D2071, 'Datos bancarios'!C:E, 2, FALSE),
      IF(
         VLOOKUP(D2071, 'Datos bancarios'!C:E, 3, FALSE) &lt;&gt; "",
         VLOOKUP(D2071, 'Datos bancarios'!C:E, 3, FALSE),
         "Sin CBU"
      )
   ),
   "Sin CBU"
)</f>
        <v>Sin CBU</v>
      </c>
      <c r="I2071" s="1" t="str">
        <f>IFERROR(VLOOKUP(D2071, 'Datos bancarios'!C:G, 5, FALSE), "Sin alias")</f>
        <v>Sin alias</v>
      </c>
      <c r="J2071" s="1" t="str">
        <f>IFERROR(VLOOKUP(D2071, 'Datos bancarios'!C:H, 6, FALSE), "Sin titular")</f>
        <v>Sin titular</v>
      </c>
      <c r="K2071" s="1" t="s">
        <v>14576</v>
      </c>
      <c r="L2071" s="1" t="s">
        <v>14577</v>
      </c>
      <c r="M2071" s="1" t="s">
        <v>14578</v>
      </c>
      <c r="N2071" s="1" t="str">
        <f>IFERROR(VLOOKUP(D2071, 'Datos bancarios'!C:I, 7, FALSE), "Sin banco")</f>
        <v>Sin banco</v>
      </c>
    </row>
    <row r="2072" spans="2:14">
      <c r="B2072" s="1" t="s">
        <v>3960</v>
      </c>
      <c r="C2072" s="1" t="s">
        <v>19377</v>
      </c>
      <c r="D2072" s="1">
        <v>39377739</v>
      </c>
      <c r="E2072" s="1" t="s">
        <v>16646</v>
      </c>
      <c r="F2072" s="1" t="s">
        <v>19376</v>
      </c>
      <c r="G2072" s="1">
        <f>IFERROR(VLOOKUP(D2072, 'Datos bancarios'!C:J, 8, FALSE), "Sin celular")</f>
        <v>2615166925</v>
      </c>
      <c r="H2072" s="1" t="str">
        <f>IFERROR(
   IF(
      VLOOKUP(D2072, 'Datos bancarios'!C:E, 2, FALSE) &lt;&gt; "",
      VLOOKUP(D2072, 'Datos bancarios'!C:E, 2, FALSE),
      IF(
         VLOOKUP(D2072, 'Datos bancarios'!C:E, 3, FALSE) &lt;&gt; "",
         VLOOKUP(D2072, 'Datos bancarios'!C:E, 3, FALSE),
         "Sin CBU"
      )
   ),
   "Sin CBU"
)</f>
        <v>0000003100069159904528</v>
      </c>
      <c r="I2072" s="1" t="str">
        <f>IFERROR(VLOOKUP(D2072, 'Datos bancarios'!C:G, 5, FALSE), "Sin alias")</f>
        <v>Karenbe.mp</v>
      </c>
      <c r="J2072" s="1">
        <f>IFERROR(VLOOKUP(D2072, 'Datos bancarios'!C:H, 6, FALSE), "Sin titular")</f>
        <v>0</v>
      </c>
      <c r="K2072" s="1" t="s">
        <v>14576</v>
      </c>
      <c r="L2072" s="1" t="s">
        <v>14577</v>
      </c>
      <c r="M2072" s="1" t="s">
        <v>14578</v>
      </c>
      <c r="N2072" s="1" t="str">
        <f>IFERROR(VLOOKUP(D2072, 'Datos bancarios'!C:I, 7, FALSE), "Sin banco")</f>
        <v>MERCADO PAGO</v>
      </c>
    </row>
    <row r="2073" spans="2:14">
      <c r="B2073" s="1" t="s">
        <v>3961</v>
      </c>
      <c r="C2073" s="1" t="s">
        <v>19377</v>
      </c>
      <c r="D2073" s="1">
        <v>39378361</v>
      </c>
      <c r="E2073" s="1" t="s">
        <v>16347</v>
      </c>
      <c r="F2073" s="1" t="s">
        <v>19376</v>
      </c>
      <c r="G2073" s="1" t="str">
        <f>IFERROR(VLOOKUP(D2073, 'Datos bancarios'!C:J, 8, FALSE), "Sin celular")</f>
        <v>Sin celular</v>
      </c>
      <c r="H2073" s="1" t="str">
        <f>IFERROR(
   IF(
      VLOOKUP(D2073, 'Datos bancarios'!C:E, 2, FALSE) &lt;&gt; "",
      VLOOKUP(D2073, 'Datos bancarios'!C:E, 2, FALSE),
      IF(
         VLOOKUP(D2073, 'Datos bancarios'!C:E, 3, FALSE) &lt;&gt; "",
         VLOOKUP(D2073, 'Datos bancarios'!C:E, 3, FALSE),
         "Sin CBU"
      )
   ),
   "Sin CBU"
)</f>
        <v>Sin CBU</v>
      </c>
      <c r="I2073" s="1" t="str">
        <f>IFERROR(VLOOKUP(D2073, 'Datos bancarios'!C:G, 5, FALSE), "Sin alias")</f>
        <v>Sin alias</v>
      </c>
      <c r="J2073" s="1" t="str">
        <f>IFERROR(VLOOKUP(D2073, 'Datos bancarios'!C:H, 6, FALSE), "Sin titular")</f>
        <v>Sin titular</v>
      </c>
      <c r="K2073" s="1" t="s">
        <v>14576</v>
      </c>
      <c r="L2073" s="1" t="s">
        <v>14577</v>
      </c>
      <c r="M2073" s="1" t="s">
        <v>14578</v>
      </c>
      <c r="N2073" s="1" t="str">
        <f>IFERROR(VLOOKUP(D2073, 'Datos bancarios'!C:I, 7, FALSE), "Sin banco")</f>
        <v>Sin banco</v>
      </c>
    </row>
    <row r="2074" spans="2:14">
      <c r="B2074" s="1" t="s">
        <v>3962</v>
      </c>
      <c r="C2074" s="1" t="s">
        <v>19377</v>
      </c>
      <c r="D2074" s="1">
        <v>39378708</v>
      </c>
      <c r="E2074" s="1" t="s">
        <v>16163</v>
      </c>
      <c r="F2074" s="1" t="s">
        <v>19376</v>
      </c>
      <c r="G2074" s="1" t="str">
        <f>IFERROR(VLOOKUP(D2074, 'Datos bancarios'!C:J, 8, FALSE), "Sin celular")</f>
        <v>Sin celular</v>
      </c>
      <c r="H2074" s="1" t="str">
        <f>IFERROR(
   IF(
      VLOOKUP(D2074, 'Datos bancarios'!C:E, 2, FALSE) &lt;&gt; "",
      VLOOKUP(D2074, 'Datos bancarios'!C:E, 2, FALSE),
      IF(
         VLOOKUP(D2074, 'Datos bancarios'!C:E, 3, FALSE) &lt;&gt; "",
         VLOOKUP(D2074, 'Datos bancarios'!C:E, 3, FALSE),
         "Sin CBU"
      )
   ),
   "Sin CBU"
)</f>
        <v>Sin CBU</v>
      </c>
      <c r="I2074" s="1" t="str">
        <f>IFERROR(VLOOKUP(D2074, 'Datos bancarios'!C:G, 5, FALSE), "Sin alias")</f>
        <v>Sin alias</v>
      </c>
      <c r="J2074" s="1" t="str">
        <f>IFERROR(VLOOKUP(D2074, 'Datos bancarios'!C:H, 6, FALSE), "Sin titular")</f>
        <v>Sin titular</v>
      </c>
      <c r="K2074" s="1" t="s">
        <v>14576</v>
      </c>
      <c r="L2074" s="1" t="s">
        <v>14577</v>
      </c>
      <c r="M2074" s="1" t="s">
        <v>14578</v>
      </c>
      <c r="N2074" s="1" t="str">
        <f>IFERROR(VLOOKUP(D2074, 'Datos bancarios'!C:I, 7, FALSE), "Sin banco")</f>
        <v>Sin banco</v>
      </c>
    </row>
    <row r="2075" spans="2:14">
      <c r="B2075" s="1" t="s">
        <v>3963</v>
      </c>
      <c r="C2075" s="1" t="s">
        <v>19377</v>
      </c>
      <c r="D2075" s="1">
        <v>39378936</v>
      </c>
      <c r="E2075" s="1" t="s">
        <v>15919</v>
      </c>
      <c r="F2075" s="1" t="s">
        <v>19376</v>
      </c>
      <c r="G2075" s="1" t="str">
        <f>IFERROR(VLOOKUP(D2075, 'Datos bancarios'!C:J, 8, FALSE), "Sin celular")</f>
        <v>Sin celular</v>
      </c>
      <c r="H2075" s="1" t="str">
        <f>IFERROR(
   IF(
      VLOOKUP(D2075, 'Datos bancarios'!C:E, 2, FALSE) &lt;&gt; "",
      VLOOKUP(D2075, 'Datos bancarios'!C:E, 2, FALSE),
      IF(
         VLOOKUP(D2075, 'Datos bancarios'!C:E, 3, FALSE) &lt;&gt; "",
         VLOOKUP(D2075, 'Datos bancarios'!C:E, 3, FALSE),
         "Sin CBU"
      )
   ),
   "Sin CBU"
)</f>
        <v>Sin CBU</v>
      </c>
      <c r="I2075" s="1" t="str">
        <f>IFERROR(VLOOKUP(D2075, 'Datos bancarios'!C:G, 5, FALSE), "Sin alias")</f>
        <v>Sin alias</v>
      </c>
      <c r="J2075" s="1" t="str">
        <f>IFERROR(VLOOKUP(D2075, 'Datos bancarios'!C:H, 6, FALSE), "Sin titular")</f>
        <v>Sin titular</v>
      </c>
      <c r="K2075" s="1" t="s">
        <v>14576</v>
      </c>
      <c r="L2075" s="1" t="s">
        <v>14577</v>
      </c>
      <c r="M2075" s="1" t="s">
        <v>14578</v>
      </c>
      <c r="N2075" s="1" t="str">
        <f>IFERROR(VLOOKUP(D2075, 'Datos bancarios'!C:I, 7, FALSE), "Sin banco")</f>
        <v>Sin banco</v>
      </c>
    </row>
    <row r="2076" spans="2:14">
      <c r="B2076" s="1" t="s">
        <v>3964</v>
      </c>
      <c r="C2076" s="1" t="s">
        <v>19377</v>
      </c>
      <c r="D2076" s="1">
        <v>39378962</v>
      </c>
      <c r="E2076" s="1" t="s">
        <v>16138</v>
      </c>
      <c r="F2076" s="1" t="s">
        <v>19376</v>
      </c>
      <c r="G2076" s="1" t="str">
        <f>IFERROR(VLOOKUP(D2076, 'Datos bancarios'!C:J, 8, FALSE), "Sin celular")</f>
        <v>Sin celular</v>
      </c>
      <c r="H2076" s="1" t="str">
        <f>IFERROR(
   IF(
      VLOOKUP(D2076, 'Datos bancarios'!C:E, 2, FALSE) &lt;&gt; "",
      VLOOKUP(D2076, 'Datos bancarios'!C:E, 2, FALSE),
      IF(
         VLOOKUP(D2076, 'Datos bancarios'!C:E, 3, FALSE) &lt;&gt; "",
         VLOOKUP(D2076, 'Datos bancarios'!C:E, 3, FALSE),
         "Sin CBU"
      )
   ),
   "Sin CBU"
)</f>
        <v>Sin CBU</v>
      </c>
      <c r="I2076" s="1" t="str">
        <f>IFERROR(VLOOKUP(D2076, 'Datos bancarios'!C:G, 5, FALSE), "Sin alias")</f>
        <v>Sin alias</v>
      </c>
      <c r="J2076" s="1" t="str">
        <f>IFERROR(VLOOKUP(D2076, 'Datos bancarios'!C:H, 6, FALSE), "Sin titular")</f>
        <v>Sin titular</v>
      </c>
      <c r="K2076" s="1" t="s">
        <v>14576</v>
      </c>
      <c r="L2076" s="1" t="s">
        <v>14577</v>
      </c>
      <c r="M2076" s="1" t="s">
        <v>14578</v>
      </c>
      <c r="N2076" s="1" t="str">
        <f>IFERROR(VLOOKUP(D2076, 'Datos bancarios'!C:I, 7, FALSE), "Sin banco")</f>
        <v>Sin banco</v>
      </c>
    </row>
    <row r="2077" spans="2:14">
      <c r="B2077" s="1" t="s">
        <v>3965</v>
      </c>
      <c r="C2077" s="1" t="s">
        <v>19377</v>
      </c>
      <c r="D2077" s="1">
        <v>39379088</v>
      </c>
      <c r="E2077" s="1" t="s">
        <v>15921</v>
      </c>
      <c r="F2077" s="1" t="s">
        <v>19376</v>
      </c>
      <c r="G2077" s="1" t="str">
        <f>IFERROR(VLOOKUP(D2077, 'Datos bancarios'!C:J, 8, FALSE), "Sin celular")</f>
        <v>Sin celular</v>
      </c>
      <c r="H2077" s="1" t="str">
        <f>IFERROR(
   IF(
      VLOOKUP(D2077, 'Datos bancarios'!C:E, 2, FALSE) &lt;&gt; "",
      VLOOKUP(D2077, 'Datos bancarios'!C:E, 2, FALSE),
      IF(
         VLOOKUP(D2077, 'Datos bancarios'!C:E, 3, FALSE) &lt;&gt; "",
         VLOOKUP(D2077, 'Datos bancarios'!C:E, 3, FALSE),
         "Sin CBU"
      )
   ),
   "Sin CBU"
)</f>
        <v>Sin CBU</v>
      </c>
      <c r="I2077" s="1" t="str">
        <f>IFERROR(VLOOKUP(D2077, 'Datos bancarios'!C:G, 5, FALSE), "Sin alias")</f>
        <v>Sin alias</v>
      </c>
      <c r="J2077" s="1" t="str">
        <f>IFERROR(VLOOKUP(D2077, 'Datos bancarios'!C:H, 6, FALSE), "Sin titular")</f>
        <v>Sin titular</v>
      </c>
      <c r="K2077" s="1" t="s">
        <v>14576</v>
      </c>
      <c r="L2077" s="1" t="s">
        <v>14577</v>
      </c>
      <c r="M2077" s="1" t="s">
        <v>14578</v>
      </c>
      <c r="N2077" s="1" t="str">
        <f>IFERROR(VLOOKUP(D2077, 'Datos bancarios'!C:I, 7, FALSE), "Sin banco")</f>
        <v>Sin banco</v>
      </c>
    </row>
    <row r="2078" spans="2:14">
      <c r="B2078" s="1" t="s">
        <v>3966</v>
      </c>
      <c r="C2078" s="1" t="s">
        <v>19377</v>
      </c>
      <c r="D2078" s="1">
        <v>39379333</v>
      </c>
      <c r="E2078" s="1" t="s">
        <v>15955</v>
      </c>
      <c r="F2078" s="1" t="s">
        <v>19376</v>
      </c>
      <c r="G2078" s="1" t="str">
        <f>IFERROR(VLOOKUP(D2078, 'Datos bancarios'!C:J, 8, FALSE), "Sin celular")</f>
        <v>Sin celular</v>
      </c>
      <c r="H2078" s="1" t="str">
        <f>IFERROR(
   IF(
      VLOOKUP(D2078, 'Datos bancarios'!C:E, 2, FALSE) &lt;&gt; "",
      VLOOKUP(D2078, 'Datos bancarios'!C:E, 2, FALSE),
      IF(
         VLOOKUP(D2078, 'Datos bancarios'!C:E, 3, FALSE) &lt;&gt; "",
         VLOOKUP(D2078, 'Datos bancarios'!C:E, 3, FALSE),
         "Sin CBU"
      )
   ),
   "Sin CBU"
)</f>
        <v>Sin CBU</v>
      </c>
      <c r="I2078" s="1" t="str">
        <f>IFERROR(VLOOKUP(D2078, 'Datos bancarios'!C:G, 5, FALSE), "Sin alias")</f>
        <v>Sin alias</v>
      </c>
      <c r="J2078" s="1" t="str">
        <f>IFERROR(VLOOKUP(D2078, 'Datos bancarios'!C:H, 6, FALSE), "Sin titular")</f>
        <v>Sin titular</v>
      </c>
      <c r="K2078" s="1" t="s">
        <v>14576</v>
      </c>
      <c r="L2078" s="1" t="s">
        <v>14577</v>
      </c>
      <c r="M2078" s="1" t="s">
        <v>14578</v>
      </c>
      <c r="N2078" s="1" t="str">
        <f>IFERROR(VLOOKUP(D2078, 'Datos bancarios'!C:I, 7, FALSE), "Sin banco")</f>
        <v>Sin banco</v>
      </c>
    </row>
    <row r="2079" spans="2:14">
      <c r="B2079" s="1" t="s">
        <v>3967</v>
      </c>
      <c r="C2079" s="1" t="s">
        <v>19377</v>
      </c>
      <c r="D2079" s="1">
        <v>39379395</v>
      </c>
      <c r="E2079" s="1" t="s">
        <v>16344</v>
      </c>
      <c r="F2079" s="1" t="s">
        <v>19376</v>
      </c>
      <c r="G2079" s="1" t="str">
        <f>IFERROR(VLOOKUP(D2079, 'Datos bancarios'!C:J, 8, FALSE), "Sin celular")</f>
        <v>Sin celular</v>
      </c>
      <c r="H2079" s="1" t="str">
        <f>IFERROR(
   IF(
      VLOOKUP(D2079, 'Datos bancarios'!C:E, 2, FALSE) &lt;&gt; "",
      VLOOKUP(D2079, 'Datos bancarios'!C:E, 2, FALSE),
      IF(
         VLOOKUP(D2079, 'Datos bancarios'!C:E, 3, FALSE) &lt;&gt; "",
         VLOOKUP(D2079, 'Datos bancarios'!C:E, 3, FALSE),
         "Sin CBU"
      )
   ),
   "Sin CBU"
)</f>
        <v>Sin CBU</v>
      </c>
      <c r="I2079" s="1" t="str">
        <f>IFERROR(VLOOKUP(D2079, 'Datos bancarios'!C:G, 5, FALSE), "Sin alias")</f>
        <v>Sin alias</v>
      </c>
      <c r="J2079" s="1" t="str">
        <f>IFERROR(VLOOKUP(D2079, 'Datos bancarios'!C:H, 6, FALSE), "Sin titular")</f>
        <v>Sin titular</v>
      </c>
      <c r="K2079" s="1" t="s">
        <v>14576</v>
      </c>
      <c r="L2079" s="1" t="s">
        <v>14577</v>
      </c>
      <c r="M2079" s="1" t="s">
        <v>14578</v>
      </c>
      <c r="N2079" s="1" t="str">
        <f>IFERROR(VLOOKUP(D2079, 'Datos bancarios'!C:I, 7, FALSE), "Sin banco")</f>
        <v>Sin banco</v>
      </c>
    </row>
    <row r="2080" spans="2:14">
      <c r="B2080" s="1" t="s">
        <v>3968</v>
      </c>
      <c r="C2080" s="1" t="s">
        <v>30</v>
      </c>
      <c r="D2080" s="1">
        <v>39379473</v>
      </c>
      <c r="E2080" s="1" t="s">
        <v>17235</v>
      </c>
      <c r="F2080" s="1" t="s">
        <v>53</v>
      </c>
      <c r="G2080" s="1" t="str">
        <f>IFERROR(VLOOKUP(D2080, 'Datos bancarios'!C:J, 8, FALSE), "Sin celular")</f>
        <v>Sin celular</v>
      </c>
      <c r="H2080" s="1" t="str">
        <f>IFERROR(
   IF(
      VLOOKUP(D2080, 'Datos bancarios'!C:E, 2, FALSE) &lt;&gt; "",
      VLOOKUP(D2080, 'Datos bancarios'!C:E, 2, FALSE),
      IF(
         VLOOKUP(D2080, 'Datos bancarios'!C:E, 3, FALSE) &lt;&gt; "",
         VLOOKUP(D2080, 'Datos bancarios'!C:E, 3, FALSE),
         "Sin CBU"
      )
   ),
   "Sin CBU"
)</f>
        <v>Sin CBU</v>
      </c>
      <c r="I2080" s="1" t="str">
        <f>IFERROR(VLOOKUP(D2080, 'Datos bancarios'!C:G, 5, FALSE), "Sin alias")</f>
        <v>Sin alias</v>
      </c>
      <c r="J2080" s="1" t="str">
        <f>IFERROR(VLOOKUP(D2080, 'Datos bancarios'!C:H, 6, FALSE), "Sin titular")</f>
        <v>Sin titular</v>
      </c>
      <c r="K2080" s="1" t="s">
        <v>14576</v>
      </c>
      <c r="L2080" s="1" t="s">
        <v>14577</v>
      </c>
      <c r="M2080" s="1" t="s">
        <v>14578</v>
      </c>
      <c r="N2080" s="1" t="str">
        <f>IFERROR(VLOOKUP(D2080, 'Datos bancarios'!C:I, 7, FALSE), "Sin banco")</f>
        <v>Sin banco</v>
      </c>
    </row>
    <row r="2081" spans="2:14">
      <c r="B2081" s="1" t="s">
        <v>3969</v>
      </c>
      <c r="C2081" s="1" t="s">
        <v>19377</v>
      </c>
      <c r="D2081" s="1">
        <v>39380072</v>
      </c>
      <c r="E2081" s="1" t="s">
        <v>16518</v>
      </c>
      <c r="F2081" s="1" t="s">
        <v>19376</v>
      </c>
      <c r="G2081" s="1" t="str">
        <f>IFERROR(VLOOKUP(D2081, 'Datos bancarios'!C:J, 8, FALSE), "Sin celular")</f>
        <v>Sin celular</v>
      </c>
      <c r="H2081" s="1" t="str">
        <f>IFERROR(
   IF(
      VLOOKUP(D2081, 'Datos bancarios'!C:E, 2, FALSE) &lt;&gt; "",
      VLOOKUP(D2081, 'Datos bancarios'!C:E, 2, FALSE),
      IF(
         VLOOKUP(D2081, 'Datos bancarios'!C:E, 3, FALSE) &lt;&gt; "",
         VLOOKUP(D2081, 'Datos bancarios'!C:E, 3, FALSE),
         "Sin CBU"
      )
   ),
   "Sin CBU"
)</f>
        <v>Sin CBU</v>
      </c>
      <c r="I2081" s="1" t="str">
        <f>IFERROR(VLOOKUP(D2081, 'Datos bancarios'!C:G, 5, FALSE), "Sin alias")</f>
        <v>Sin alias</v>
      </c>
      <c r="J2081" s="1" t="str">
        <f>IFERROR(VLOOKUP(D2081, 'Datos bancarios'!C:H, 6, FALSE), "Sin titular")</f>
        <v>Sin titular</v>
      </c>
      <c r="K2081" s="1" t="s">
        <v>14576</v>
      </c>
      <c r="L2081" s="1" t="s">
        <v>14577</v>
      </c>
      <c r="M2081" s="1" t="s">
        <v>14578</v>
      </c>
      <c r="N2081" s="1" t="str">
        <f>IFERROR(VLOOKUP(D2081, 'Datos bancarios'!C:I, 7, FALSE), "Sin banco")</f>
        <v>Sin banco</v>
      </c>
    </row>
    <row r="2082" spans="2:14">
      <c r="B2082" s="1" t="s">
        <v>3970</v>
      </c>
      <c r="C2082" s="1" t="s">
        <v>19377</v>
      </c>
      <c r="D2082" s="1">
        <v>39380390</v>
      </c>
      <c r="E2082" s="1" t="s">
        <v>16504</v>
      </c>
      <c r="F2082" s="1" t="s">
        <v>19376</v>
      </c>
      <c r="G2082" s="1" t="str">
        <f>IFERROR(VLOOKUP(D2082, 'Datos bancarios'!C:J, 8, FALSE), "Sin celular")</f>
        <v>Sin celular</v>
      </c>
      <c r="H2082" s="1" t="str">
        <f>IFERROR(
   IF(
      VLOOKUP(D2082, 'Datos bancarios'!C:E, 2, FALSE) &lt;&gt; "",
      VLOOKUP(D2082, 'Datos bancarios'!C:E, 2, FALSE),
      IF(
         VLOOKUP(D2082, 'Datos bancarios'!C:E, 3, FALSE) &lt;&gt; "",
         VLOOKUP(D2082, 'Datos bancarios'!C:E, 3, FALSE),
         "Sin CBU"
      )
   ),
   "Sin CBU"
)</f>
        <v>Sin CBU</v>
      </c>
      <c r="I2082" s="1" t="str">
        <f>IFERROR(VLOOKUP(D2082, 'Datos bancarios'!C:G, 5, FALSE), "Sin alias")</f>
        <v>Sin alias</v>
      </c>
      <c r="J2082" s="1" t="str">
        <f>IFERROR(VLOOKUP(D2082, 'Datos bancarios'!C:H, 6, FALSE), "Sin titular")</f>
        <v>Sin titular</v>
      </c>
      <c r="K2082" s="1" t="s">
        <v>14576</v>
      </c>
      <c r="L2082" s="1" t="s">
        <v>14577</v>
      </c>
      <c r="M2082" s="1" t="s">
        <v>14578</v>
      </c>
      <c r="N2082" s="1" t="str">
        <f>IFERROR(VLOOKUP(D2082, 'Datos bancarios'!C:I, 7, FALSE), "Sin banco")</f>
        <v>Sin banco</v>
      </c>
    </row>
    <row r="2083" spans="2:14">
      <c r="B2083" s="1" t="s">
        <v>3971</v>
      </c>
      <c r="C2083" s="1" t="s">
        <v>126</v>
      </c>
      <c r="D2083" s="1">
        <v>39380439</v>
      </c>
      <c r="E2083" s="1" t="s">
        <v>16045</v>
      </c>
      <c r="F2083" s="1" t="s">
        <v>19376</v>
      </c>
      <c r="G2083" s="1" t="str">
        <f>IFERROR(VLOOKUP(D2083, 'Datos bancarios'!C:J, 8, FALSE), "Sin celular")</f>
        <v>Sin celular</v>
      </c>
      <c r="H2083" s="1" t="str">
        <f>IFERROR(
   IF(
      VLOOKUP(D2083, 'Datos bancarios'!C:E, 2, FALSE) &lt;&gt; "",
      VLOOKUP(D2083, 'Datos bancarios'!C:E, 2, FALSE),
      IF(
         VLOOKUP(D2083, 'Datos bancarios'!C:E, 3, FALSE) &lt;&gt; "",
         VLOOKUP(D2083, 'Datos bancarios'!C:E, 3, FALSE),
         "Sin CBU"
      )
   ),
   "Sin CBU"
)</f>
        <v>Sin CBU</v>
      </c>
      <c r="I2083" s="1" t="str">
        <f>IFERROR(VLOOKUP(D2083, 'Datos bancarios'!C:G, 5, FALSE), "Sin alias")</f>
        <v>Sin alias</v>
      </c>
      <c r="J2083" s="1" t="str">
        <f>IFERROR(VLOOKUP(D2083, 'Datos bancarios'!C:H, 6, FALSE), "Sin titular")</f>
        <v>Sin titular</v>
      </c>
      <c r="K2083" s="1" t="s">
        <v>14576</v>
      </c>
      <c r="L2083" s="1" t="s">
        <v>14577</v>
      </c>
      <c r="M2083" s="1" t="s">
        <v>14578</v>
      </c>
      <c r="N2083" s="1" t="str">
        <f>IFERROR(VLOOKUP(D2083, 'Datos bancarios'!C:I, 7, FALSE), "Sin banco")</f>
        <v>Sin banco</v>
      </c>
    </row>
    <row r="2084" spans="2:14">
      <c r="B2084" s="1" t="s">
        <v>3972</v>
      </c>
      <c r="C2084" s="1" t="s">
        <v>19377</v>
      </c>
      <c r="D2084" s="1">
        <v>39380467</v>
      </c>
      <c r="E2084" s="1" t="s">
        <v>16187</v>
      </c>
      <c r="F2084" s="1" t="s">
        <v>19376</v>
      </c>
      <c r="G2084" s="1" t="str">
        <f>IFERROR(VLOOKUP(D2084, 'Datos bancarios'!C:J, 8, FALSE), "Sin celular")</f>
        <v>Sin celular</v>
      </c>
      <c r="H2084" s="1" t="str">
        <f>IFERROR(
   IF(
      VLOOKUP(D2084, 'Datos bancarios'!C:E, 2, FALSE) &lt;&gt; "",
      VLOOKUP(D2084, 'Datos bancarios'!C:E, 2, FALSE),
      IF(
         VLOOKUP(D2084, 'Datos bancarios'!C:E, 3, FALSE) &lt;&gt; "",
         VLOOKUP(D2084, 'Datos bancarios'!C:E, 3, FALSE),
         "Sin CBU"
      )
   ),
   "Sin CBU"
)</f>
        <v>Sin CBU</v>
      </c>
      <c r="I2084" s="1" t="str">
        <f>IFERROR(VLOOKUP(D2084, 'Datos bancarios'!C:G, 5, FALSE), "Sin alias")</f>
        <v>Sin alias</v>
      </c>
      <c r="J2084" s="1" t="str">
        <f>IFERROR(VLOOKUP(D2084, 'Datos bancarios'!C:H, 6, FALSE), "Sin titular")</f>
        <v>Sin titular</v>
      </c>
      <c r="K2084" s="1" t="s">
        <v>14576</v>
      </c>
      <c r="L2084" s="1" t="s">
        <v>14577</v>
      </c>
      <c r="M2084" s="1" t="s">
        <v>14578</v>
      </c>
      <c r="N2084" s="1" t="str">
        <f>IFERROR(VLOOKUP(D2084, 'Datos bancarios'!C:I, 7, FALSE), "Sin banco")</f>
        <v>Sin banco</v>
      </c>
    </row>
    <row r="2085" spans="2:14">
      <c r="B2085" s="1" t="s">
        <v>3973</v>
      </c>
      <c r="C2085" s="1" t="s">
        <v>19377</v>
      </c>
      <c r="D2085" s="1">
        <v>39380852</v>
      </c>
      <c r="E2085" s="1" t="s">
        <v>17065</v>
      </c>
      <c r="F2085" s="1" t="s">
        <v>19376</v>
      </c>
      <c r="G2085" s="1">
        <f>IFERROR(VLOOKUP(D2085, 'Datos bancarios'!C:J, 8, FALSE), "Sin celular")</f>
        <v>155860724</v>
      </c>
      <c r="H2085" s="1" t="str">
        <f>IFERROR(
   IF(
      VLOOKUP(D2085, 'Datos bancarios'!C:E, 2, FALSE) &lt;&gt; "",
      VLOOKUP(D2085, 'Datos bancarios'!C:E, 2, FALSE),
      IF(
         VLOOKUP(D2085, 'Datos bancarios'!C:E, 3, FALSE) &lt;&gt; "",
         VLOOKUP(D2085, 'Datos bancarios'!C:E, 3, FALSE),
         "Sin CBU"
      )
   ),
   "Sin CBU"
)</f>
        <v>0440016540000298633775</v>
      </c>
      <c r="I2085" s="1" t="str">
        <f>IFERROR(VLOOKUP(D2085, 'Datos bancarios'!C:G, 5, FALSE), "Sin alias")</f>
        <v>valentina.gelvez</v>
      </c>
      <c r="J2085" s="1" t="str">
        <f>IFERROR(VLOOKUP(D2085, 'Datos bancarios'!C:H, 6, FALSE), "Sin titular")</f>
        <v>Gelvez Chacón Maria Valentina</v>
      </c>
      <c r="K2085" s="1" t="s">
        <v>14576</v>
      </c>
      <c r="L2085" s="1" t="s">
        <v>14577</v>
      </c>
      <c r="M2085" s="1" t="s">
        <v>14578</v>
      </c>
      <c r="N2085" s="1" t="str">
        <f>IFERROR(VLOOKUP(D2085, 'Datos bancarios'!C:I, 7, FALSE), "Sin banco")</f>
        <v>BANCO HIPOTECARIO S.A.</v>
      </c>
    </row>
    <row r="2086" spans="2:14">
      <c r="B2086" s="1" t="s">
        <v>3974</v>
      </c>
      <c r="C2086" s="1" t="s">
        <v>19377</v>
      </c>
      <c r="D2086" s="1">
        <v>39380916</v>
      </c>
      <c r="E2086" s="1" t="s">
        <v>16368</v>
      </c>
      <c r="F2086" s="1" t="s">
        <v>19376</v>
      </c>
      <c r="G2086" s="1" t="str">
        <f>IFERROR(VLOOKUP(D2086, 'Datos bancarios'!C:J, 8, FALSE), "Sin celular")</f>
        <v>Sin celular</v>
      </c>
      <c r="H2086" s="1" t="str">
        <f>IFERROR(
   IF(
      VLOOKUP(D2086, 'Datos bancarios'!C:E, 2, FALSE) &lt;&gt; "",
      VLOOKUP(D2086, 'Datos bancarios'!C:E, 2, FALSE),
      IF(
         VLOOKUP(D2086, 'Datos bancarios'!C:E, 3, FALSE) &lt;&gt; "",
         VLOOKUP(D2086, 'Datos bancarios'!C:E, 3, FALSE),
         "Sin CBU"
      )
   ),
   "Sin CBU"
)</f>
        <v>Sin CBU</v>
      </c>
      <c r="I2086" s="1" t="str">
        <f>IFERROR(VLOOKUP(D2086, 'Datos bancarios'!C:G, 5, FALSE), "Sin alias")</f>
        <v>Sin alias</v>
      </c>
      <c r="J2086" s="1" t="str">
        <f>IFERROR(VLOOKUP(D2086, 'Datos bancarios'!C:H, 6, FALSE), "Sin titular")</f>
        <v>Sin titular</v>
      </c>
      <c r="K2086" s="1" t="s">
        <v>14576</v>
      </c>
      <c r="L2086" s="1" t="s">
        <v>14577</v>
      </c>
      <c r="M2086" s="1" t="s">
        <v>14578</v>
      </c>
      <c r="N2086" s="1" t="str">
        <f>IFERROR(VLOOKUP(D2086, 'Datos bancarios'!C:I, 7, FALSE), "Sin banco")</f>
        <v>Sin banco</v>
      </c>
    </row>
    <row r="2087" spans="2:14">
      <c r="B2087" s="1" t="s">
        <v>3975</v>
      </c>
      <c r="C2087" s="1" t="s">
        <v>19377</v>
      </c>
      <c r="D2087" s="1">
        <v>39381610</v>
      </c>
      <c r="E2087" s="1" t="s">
        <v>15226</v>
      </c>
      <c r="F2087" s="1" t="s">
        <v>19376</v>
      </c>
      <c r="G2087" s="1" t="str">
        <f>IFERROR(VLOOKUP(D2087, 'Datos bancarios'!C:J, 8, FALSE), "Sin celular")</f>
        <v>Sin celular</v>
      </c>
      <c r="H2087" s="1" t="str">
        <f>IFERROR(
   IF(
      VLOOKUP(D2087, 'Datos bancarios'!C:E, 2, FALSE) &lt;&gt; "",
      VLOOKUP(D2087, 'Datos bancarios'!C:E, 2, FALSE),
      IF(
         VLOOKUP(D2087, 'Datos bancarios'!C:E, 3, FALSE) &lt;&gt; "",
         VLOOKUP(D2087, 'Datos bancarios'!C:E, 3, FALSE),
         "Sin CBU"
      )
   ),
   "Sin CBU"
)</f>
        <v>Sin CBU</v>
      </c>
      <c r="I2087" s="1" t="str">
        <f>IFERROR(VLOOKUP(D2087, 'Datos bancarios'!C:G, 5, FALSE), "Sin alias")</f>
        <v>Sin alias</v>
      </c>
      <c r="J2087" s="1" t="str">
        <f>IFERROR(VLOOKUP(D2087, 'Datos bancarios'!C:H, 6, FALSE), "Sin titular")</f>
        <v>Sin titular</v>
      </c>
      <c r="K2087" s="1" t="s">
        <v>14576</v>
      </c>
      <c r="L2087" s="1" t="s">
        <v>14577</v>
      </c>
      <c r="M2087" s="1" t="s">
        <v>14578</v>
      </c>
      <c r="N2087" s="1" t="str">
        <f>IFERROR(VLOOKUP(D2087, 'Datos bancarios'!C:I, 7, FALSE), "Sin banco")</f>
        <v>Sin banco</v>
      </c>
    </row>
    <row r="2088" spans="2:14">
      <c r="B2088" s="1" t="s">
        <v>3976</v>
      </c>
      <c r="C2088" s="1" t="s">
        <v>19377</v>
      </c>
      <c r="D2088" s="1">
        <v>39381862</v>
      </c>
      <c r="E2088" s="1" t="s">
        <v>16758</v>
      </c>
      <c r="F2088" s="1" t="s">
        <v>19376</v>
      </c>
      <c r="G2088" s="1">
        <f>IFERROR(VLOOKUP(D2088, 'Datos bancarios'!C:J, 8, FALSE), "Sin celular")</f>
        <v>2615955152</v>
      </c>
      <c r="H2088" s="1" t="str">
        <f>IFERROR(
   IF(
      VLOOKUP(D2088, 'Datos bancarios'!C:E, 2, FALSE) &lt;&gt; "",
      VLOOKUP(D2088, 'Datos bancarios'!C:E, 2, FALSE),
      IF(
         VLOOKUP(D2088, 'Datos bancarios'!C:E, 3, FALSE) &lt;&gt; "",
         VLOOKUP(D2088, 'Datos bancarios'!C:E, 3, FALSE),
         "Sin CBU"
      )
   ),
   "Sin CBU"
)</f>
        <v>0110347030034715417247</v>
      </c>
      <c r="I2088" s="1" t="str">
        <f>IFERROR(VLOOKUP(D2088, 'Datos bancarios'!C:G, 5, FALSE), "Sin alias")</f>
        <v>Salto.bailo.cangrejo</v>
      </c>
      <c r="J2088" s="1" t="str">
        <f>IFERROR(VLOOKUP(D2088, 'Datos bancarios'!C:H, 6, FALSE), "Sin titular")</f>
        <v>Paula Vanina Funes</v>
      </c>
      <c r="K2088" s="1" t="s">
        <v>14576</v>
      </c>
      <c r="L2088" s="1" t="s">
        <v>14577</v>
      </c>
      <c r="M2088" s="1" t="s">
        <v>14578</v>
      </c>
      <c r="N2088" s="1" t="str">
        <f>IFERROR(VLOOKUP(D2088, 'Datos bancarios'!C:I, 7, FALSE), "Sin banco")</f>
        <v>BANCO DE LA NACION ARGENTINA</v>
      </c>
    </row>
    <row r="2089" spans="2:14">
      <c r="B2089" s="1" t="s">
        <v>3977</v>
      </c>
      <c r="C2089" s="1" t="s">
        <v>19377</v>
      </c>
      <c r="D2089" s="1">
        <v>39381937</v>
      </c>
      <c r="E2089" s="1" t="s">
        <v>14819</v>
      </c>
      <c r="F2089" s="1" t="s">
        <v>19376</v>
      </c>
      <c r="G2089" s="1">
        <f>IFERROR(VLOOKUP(D2089, 'Datos bancarios'!C:J, 8, FALSE), "Sin celular")</f>
        <v>2617750064</v>
      </c>
      <c r="H2089" s="1" t="str">
        <f>IFERROR(
   IF(
      VLOOKUP(D2089, 'Datos bancarios'!C:E, 2, FALSE) &lt;&gt; "",
      VLOOKUP(D2089, 'Datos bancarios'!C:E, 2, FALSE),
      IF(
         VLOOKUP(D2089, 'Datos bancarios'!C:E, 3, FALSE) &lt;&gt; "",
         VLOOKUP(D2089, 'Datos bancarios'!C:E, 3, FALSE),
         "Sin CBU"
      )
   ),
   "Sin CBU"
)</f>
        <v>0110632530063203002179</v>
      </c>
      <c r="I2089" s="1" t="str">
        <f>IFERROR(VLOOKUP(D2089, 'Datos bancarios'!C:G, 5, FALSE), "Sin alias")</f>
        <v>ALA .MEDUSA .RUBIA</v>
      </c>
      <c r="J2089" s="1" t="str">
        <f>IFERROR(VLOOKUP(D2089, 'Datos bancarios'!C:H, 6, FALSE), "Sin titular")</f>
        <v>Tejero silvestre nahuel</v>
      </c>
      <c r="K2089" s="1" t="s">
        <v>14576</v>
      </c>
      <c r="L2089" s="1" t="s">
        <v>14577</v>
      </c>
      <c r="M2089" s="1" t="s">
        <v>14578</v>
      </c>
      <c r="N2089" s="1" t="str">
        <f>IFERROR(VLOOKUP(D2089, 'Datos bancarios'!C:I, 7, FALSE), "Sin banco")</f>
        <v>BANCO DE LA NACION ARGENTINA</v>
      </c>
    </row>
    <row r="2090" spans="2:14">
      <c r="B2090" s="1" t="s">
        <v>3978</v>
      </c>
      <c r="C2090" s="1" t="s">
        <v>19377</v>
      </c>
      <c r="D2090" s="1">
        <v>39382333</v>
      </c>
      <c r="E2090" s="1" t="s">
        <v>16422</v>
      </c>
      <c r="F2090" s="1" t="s">
        <v>19376</v>
      </c>
      <c r="G2090" s="1" t="str">
        <f>IFERROR(VLOOKUP(D2090, 'Datos bancarios'!C:J, 8, FALSE), "Sin celular")</f>
        <v>Sin celular</v>
      </c>
      <c r="H2090" s="1" t="str">
        <f>IFERROR(
   IF(
      VLOOKUP(D2090, 'Datos bancarios'!C:E, 2, FALSE) &lt;&gt; "",
      VLOOKUP(D2090, 'Datos bancarios'!C:E, 2, FALSE),
      IF(
         VLOOKUP(D2090, 'Datos bancarios'!C:E, 3, FALSE) &lt;&gt; "",
         VLOOKUP(D2090, 'Datos bancarios'!C:E, 3, FALSE),
         "Sin CBU"
      )
   ),
   "Sin CBU"
)</f>
        <v>Sin CBU</v>
      </c>
      <c r="I2090" s="1" t="str">
        <f>IFERROR(VLOOKUP(D2090, 'Datos bancarios'!C:G, 5, FALSE), "Sin alias")</f>
        <v>Sin alias</v>
      </c>
      <c r="J2090" s="1" t="str">
        <f>IFERROR(VLOOKUP(D2090, 'Datos bancarios'!C:H, 6, FALSE), "Sin titular")</f>
        <v>Sin titular</v>
      </c>
      <c r="K2090" s="1" t="s">
        <v>14576</v>
      </c>
      <c r="L2090" s="1" t="s">
        <v>14577</v>
      </c>
      <c r="M2090" s="1" t="s">
        <v>14578</v>
      </c>
      <c r="N2090" s="1" t="str">
        <f>IFERROR(VLOOKUP(D2090, 'Datos bancarios'!C:I, 7, FALSE), "Sin banco")</f>
        <v>Sin banco</v>
      </c>
    </row>
    <row r="2091" spans="2:14">
      <c r="B2091" s="1" t="s">
        <v>3979</v>
      </c>
      <c r="C2091" s="1" t="s">
        <v>19377</v>
      </c>
      <c r="D2091" s="1">
        <v>39382957</v>
      </c>
      <c r="E2091" s="1" t="s">
        <v>15801</v>
      </c>
      <c r="F2091" s="1" t="s">
        <v>19376</v>
      </c>
      <c r="G2091" s="1" t="str">
        <f>IFERROR(VLOOKUP(D2091, 'Datos bancarios'!C:J, 8, FALSE), "Sin celular")</f>
        <v>Sin celular</v>
      </c>
      <c r="H2091" s="1" t="str">
        <f>IFERROR(
   IF(
      VLOOKUP(D2091, 'Datos bancarios'!C:E, 2, FALSE) &lt;&gt; "",
      VLOOKUP(D2091, 'Datos bancarios'!C:E, 2, FALSE),
      IF(
         VLOOKUP(D2091, 'Datos bancarios'!C:E, 3, FALSE) &lt;&gt; "",
         VLOOKUP(D2091, 'Datos bancarios'!C:E, 3, FALSE),
         "Sin CBU"
      )
   ),
   "Sin CBU"
)</f>
        <v>Sin CBU</v>
      </c>
      <c r="I2091" s="1" t="str">
        <f>IFERROR(VLOOKUP(D2091, 'Datos bancarios'!C:G, 5, FALSE), "Sin alias")</f>
        <v>Sin alias</v>
      </c>
      <c r="J2091" s="1" t="str">
        <f>IFERROR(VLOOKUP(D2091, 'Datos bancarios'!C:H, 6, FALSE), "Sin titular")</f>
        <v>Sin titular</v>
      </c>
      <c r="K2091" s="1" t="s">
        <v>14576</v>
      </c>
      <c r="L2091" s="1" t="s">
        <v>14577</v>
      </c>
      <c r="M2091" s="1" t="s">
        <v>14578</v>
      </c>
      <c r="N2091" s="1" t="str">
        <f>IFERROR(VLOOKUP(D2091, 'Datos bancarios'!C:I, 7, FALSE), "Sin banco")</f>
        <v>Sin banco</v>
      </c>
    </row>
    <row r="2092" spans="2:14">
      <c r="B2092" s="1" t="s">
        <v>3980</v>
      </c>
      <c r="C2092" s="1" t="s">
        <v>19377</v>
      </c>
      <c r="D2092" s="1">
        <v>39382972</v>
      </c>
      <c r="E2092" s="1" t="s">
        <v>15925</v>
      </c>
      <c r="F2092" s="1" t="s">
        <v>19376</v>
      </c>
      <c r="G2092" s="1" t="str">
        <f>IFERROR(VLOOKUP(D2092, 'Datos bancarios'!C:J, 8, FALSE), "Sin celular")</f>
        <v>Sin celular</v>
      </c>
      <c r="H2092" s="1" t="str">
        <f>IFERROR(
   IF(
      VLOOKUP(D2092, 'Datos bancarios'!C:E, 2, FALSE) &lt;&gt; "",
      VLOOKUP(D2092, 'Datos bancarios'!C:E, 2, FALSE),
      IF(
         VLOOKUP(D2092, 'Datos bancarios'!C:E, 3, FALSE) &lt;&gt; "",
         VLOOKUP(D2092, 'Datos bancarios'!C:E, 3, FALSE),
         "Sin CBU"
      )
   ),
   "Sin CBU"
)</f>
        <v>Sin CBU</v>
      </c>
      <c r="I2092" s="1" t="str">
        <f>IFERROR(VLOOKUP(D2092, 'Datos bancarios'!C:G, 5, FALSE), "Sin alias")</f>
        <v>Sin alias</v>
      </c>
      <c r="J2092" s="1" t="str">
        <f>IFERROR(VLOOKUP(D2092, 'Datos bancarios'!C:H, 6, FALSE), "Sin titular")</f>
        <v>Sin titular</v>
      </c>
      <c r="K2092" s="1" t="s">
        <v>14576</v>
      </c>
      <c r="L2092" s="1" t="s">
        <v>14577</v>
      </c>
      <c r="M2092" s="1" t="s">
        <v>14578</v>
      </c>
      <c r="N2092" s="1" t="str">
        <f>IFERROR(VLOOKUP(D2092, 'Datos bancarios'!C:I, 7, FALSE), "Sin banco")</f>
        <v>Sin banco</v>
      </c>
    </row>
    <row r="2093" spans="2:14">
      <c r="B2093" s="1" t="s">
        <v>3981</v>
      </c>
      <c r="C2093" s="1" t="s">
        <v>19377</v>
      </c>
      <c r="D2093" s="1">
        <v>39383967</v>
      </c>
      <c r="E2093" s="1" t="s">
        <v>16074</v>
      </c>
      <c r="F2093" s="1" t="s">
        <v>19376</v>
      </c>
      <c r="G2093" s="1" t="str">
        <f>IFERROR(VLOOKUP(D2093, 'Datos bancarios'!C:J, 8, FALSE), "Sin celular")</f>
        <v>Sin celular</v>
      </c>
      <c r="H2093" s="1" t="str">
        <f>IFERROR(
   IF(
      VLOOKUP(D2093, 'Datos bancarios'!C:E, 2, FALSE) &lt;&gt; "",
      VLOOKUP(D2093, 'Datos bancarios'!C:E, 2, FALSE),
      IF(
         VLOOKUP(D2093, 'Datos bancarios'!C:E, 3, FALSE) &lt;&gt; "",
         VLOOKUP(D2093, 'Datos bancarios'!C:E, 3, FALSE),
         "Sin CBU"
      )
   ),
   "Sin CBU"
)</f>
        <v>Sin CBU</v>
      </c>
      <c r="I2093" s="1" t="str">
        <f>IFERROR(VLOOKUP(D2093, 'Datos bancarios'!C:G, 5, FALSE), "Sin alias")</f>
        <v>Sin alias</v>
      </c>
      <c r="J2093" s="1" t="str">
        <f>IFERROR(VLOOKUP(D2093, 'Datos bancarios'!C:H, 6, FALSE), "Sin titular")</f>
        <v>Sin titular</v>
      </c>
      <c r="K2093" s="1" t="s">
        <v>14576</v>
      </c>
      <c r="L2093" s="1" t="s">
        <v>14577</v>
      </c>
      <c r="M2093" s="1" t="s">
        <v>14578</v>
      </c>
      <c r="N2093" s="1" t="str">
        <f>IFERROR(VLOOKUP(D2093, 'Datos bancarios'!C:I, 7, FALSE), "Sin banco")</f>
        <v>Sin banco</v>
      </c>
    </row>
    <row r="2094" spans="2:14">
      <c r="B2094" s="1" t="s">
        <v>3982</v>
      </c>
      <c r="C2094" s="1" t="s">
        <v>19377</v>
      </c>
      <c r="D2094" s="1">
        <v>39396720</v>
      </c>
      <c r="E2094" s="1" t="s">
        <v>17050</v>
      </c>
      <c r="F2094" s="1" t="s">
        <v>19376</v>
      </c>
      <c r="G2094" s="1" t="str">
        <f>IFERROR(VLOOKUP(D2094, 'Datos bancarios'!C:J, 8, FALSE), "Sin celular")</f>
        <v>Sin celular</v>
      </c>
      <c r="H2094" s="1" t="str">
        <f>IFERROR(
   IF(
      VLOOKUP(D2094, 'Datos bancarios'!C:E, 2, FALSE) &lt;&gt; "",
      VLOOKUP(D2094, 'Datos bancarios'!C:E, 2, FALSE),
      IF(
         VLOOKUP(D2094, 'Datos bancarios'!C:E, 3, FALSE) &lt;&gt; "",
         VLOOKUP(D2094, 'Datos bancarios'!C:E, 3, FALSE),
         "Sin CBU"
      )
   ),
   "Sin CBU"
)</f>
        <v>Sin CBU</v>
      </c>
      <c r="I2094" s="1" t="str">
        <f>IFERROR(VLOOKUP(D2094, 'Datos bancarios'!C:G, 5, FALSE), "Sin alias")</f>
        <v>Sin alias</v>
      </c>
      <c r="J2094" s="1" t="str">
        <f>IFERROR(VLOOKUP(D2094, 'Datos bancarios'!C:H, 6, FALSE), "Sin titular")</f>
        <v>Sin titular</v>
      </c>
      <c r="K2094" s="1" t="s">
        <v>14576</v>
      </c>
      <c r="L2094" s="1" t="s">
        <v>14577</v>
      </c>
      <c r="M2094" s="1" t="s">
        <v>14578</v>
      </c>
      <c r="N2094" s="1" t="str">
        <f>IFERROR(VLOOKUP(D2094, 'Datos bancarios'!C:I, 7, FALSE), "Sin banco")</f>
        <v>Sin banco</v>
      </c>
    </row>
    <row r="2095" spans="2:14">
      <c r="B2095" s="1" t="s">
        <v>3983</v>
      </c>
      <c r="C2095" s="1" t="s">
        <v>19377</v>
      </c>
      <c r="D2095" s="1">
        <v>39446515</v>
      </c>
      <c r="E2095" s="1" t="s">
        <v>16875</v>
      </c>
      <c r="F2095" s="1" t="s">
        <v>19376</v>
      </c>
      <c r="G2095" s="1" t="str">
        <f>IFERROR(VLOOKUP(D2095, 'Datos bancarios'!C:J, 8, FALSE), "Sin celular")</f>
        <v>Sin celular</v>
      </c>
      <c r="H2095" s="1" t="str">
        <f>IFERROR(
   IF(
      VLOOKUP(D2095, 'Datos bancarios'!C:E, 2, FALSE) &lt;&gt; "",
      VLOOKUP(D2095, 'Datos bancarios'!C:E, 2, FALSE),
      IF(
         VLOOKUP(D2095, 'Datos bancarios'!C:E, 3, FALSE) &lt;&gt; "",
         VLOOKUP(D2095, 'Datos bancarios'!C:E, 3, FALSE),
         "Sin CBU"
      )
   ),
   "Sin CBU"
)</f>
        <v>Sin CBU</v>
      </c>
      <c r="I2095" s="1" t="str">
        <f>IFERROR(VLOOKUP(D2095, 'Datos bancarios'!C:G, 5, FALSE), "Sin alias")</f>
        <v>Sin alias</v>
      </c>
      <c r="J2095" s="1" t="str">
        <f>IFERROR(VLOOKUP(D2095, 'Datos bancarios'!C:H, 6, FALSE), "Sin titular")</f>
        <v>Sin titular</v>
      </c>
      <c r="K2095" s="1" t="s">
        <v>14576</v>
      </c>
      <c r="L2095" s="1" t="s">
        <v>14577</v>
      </c>
      <c r="M2095" s="1" t="s">
        <v>14578</v>
      </c>
      <c r="N2095" s="1" t="str">
        <f>IFERROR(VLOOKUP(D2095, 'Datos bancarios'!C:I, 7, FALSE), "Sin banco")</f>
        <v>Sin banco</v>
      </c>
    </row>
    <row r="2096" spans="2:14">
      <c r="B2096" s="1" t="s">
        <v>3984</v>
      </c>
      <c r="C2096" s="1" t="s">
        <v>19377</v>
      </c>
      <c r="D2096" s="1">
        <v>39448442</v>
      </c>
      <c r="E2096" s="1" t="s">
        <v>16683</v>
      </c>
      <c r="F2096" s="1" t="s">
        <v>19376</v>
      </c>
      <c r="G2096" s="1" t="str">
        <f>IFERROR(VLOOKUP(D2096, 'Datos bancarios'!C:J, 8, FALSE), "Sin celular")</f>
        <v>Sin celular</v>
      </c>
      <c r="H2096" s="1" t="str">
        <f>IFERROR(
   IF(
      VLOOKUP(D2096, 'Datos bancarios'!C:E, 2, FALSE) &lt;&gt; "",
      VLOOKUP(D2096, 'Datos bancarios'!C:E, 2, FALSE),
      IF(
         VLOOKUP(D2096, 'Datos bancarios'!C:E, 3, FALSE) &lt;&gt; "",
         VLOOKUP(D2096, 'Datos bancarios'!C:E, 3, FALSE),
         "Sin CBU"
      )
   ),
   "Sin CBU"
)</f>
        <v>Sin CBU</v>
      </c>
      <c r="I2096" s="1" t="str">
        <f>IFERROR(VLOOKUP(D2096, 'Datos bancarios'!C:G, 5, FALSE), "Sin alias")</f>
        <v>Sin alias</v>
      </c>
      <c r="J2096" s="1" t="str">
        <f>IFERROR(VLOOKUP(D2096, 'Datos bancarios'!C:H, 6, FALSE), "Sin titular")</f>
        <v>Sin titular</v>
      </c>
      <c r="K2096" s="1" t="s">
        <v>14576</v>
      </c>
      <c r="L2096" s="1" t="s">
        <v>14577</v>
      </c>
      <c r="M2096" s="1" t="s">
        <v>14578</v>
      </c>
      <c r="N2096" s="1" t="str">
        <f>IFERROR(VLOOKUP(D2096, 'Datos bancarios'!C:I, 7, FALSE), "Sin banco")</f>
        <v>Sin banco</v>
      </c>
    </row>
    <row r="2097" spans="2:14">
      <c r="B2097" s="1" t="s">
        <v>3985</v>
      </c>
      <c r="C2097" s="1" t="s">
        <v>19377</v>
      </c>
      <c r="D2097" s="1">
        <v>39531393</v>
      </c>
      <c r="E2097" s="1" t="s">
        <v>15188</v>
      </c>
      <c r="F2097" s="1" t="s">
        <v>19376</v>
      </c>
      <c r="G2097" s="1" t="str">
        <f>IFERROR(VLOOKUP(D2097, 'Datos bancarios'!C:J, 8, FALSE), "Sin celular")</f>
        <v>Sin celular</v>
      </c>
      <c r="H2097" s="1" t="str">
        <f>IFERROR(
   IF(
      VLOOKUP(D2097, 'Datos bancarios'!C:E, 2, FALSE) &lt;&gt; "",
      VLOOKUP(D2097, 'Datos bancarios'!C:E, 2, FALSE),
      IF(
         VLOOKUP(D2097, 'Datos bancarios'!C:E, 3, FALSE) &lt;&gt; "",
         VLOOKUP(D2097, 'Datos bancarios'!C:E, 3, FALSE),
         "Sin CBU"
      )
   ),
   "Sin CBU"
)</f>
        <v>Sin CBU</v>
      </c>
      <c r="I2097" s="1" t="str">
        <f>IFERROR(VLOOKUP(D2097, 'Datos bancarios'!C:G, 5, FALSE), "Sin alias")</f>
        <v>Sin alias</v>
      </c>
      <c r="J2097" s="1" t="str">
        <f>IFERROR(VLOOKUP(D2097, 'Datos bancarios'!C:H, 6, FALSE), "Sin titular")</f>
        <v>Sin titular</v>
      </c>
      <c r="K2097" s="1" t="s">
        <v>14576</v>
      </c>
      <c r="L2097" s="1" t="s">
        <v>14577</v>
      </c>
      <c r="M2097" s="1" t="s">
        <v>14578</v>
      </c>
      <c r="N2097" s="1" t="str">
        <f>IFERROR(VLOOKUP(D2097, 'Datos bancarios'!C:I, 7, FALSE), "Sin banco")</f>
        <v>Sin banco</v>
      </c>
    </row>
    <row r="2098" spans="2:14">
      <c r="B2098" s="1" t="s">
        <v>3986</v>
      </c>
      <c r="C2098" s="1" t="s">
        <v>19377</v>
      </c>
      <c r="D2098" s="1">
        <v>39531611</v>
      </c>
      <c r="E2098" s="1" t="s">
        <v>16827</v>
      </c>
      <c r="F2098" s="1" t="s">
        <v>19376</v>
      </c>
      <c r="G2098" s="1" t="str">
        <f>IFERROR(VLOOKUP(D2098, 'Datos bancarios'!C:J, 8, FALSE), "Sin celular")</f>
        <v>Sin celular</v>
      </c>
      <c r="H2098" s="1" t="str">
        <f>IFERROR(
   IF(
      VLOOKUP(D2098, 'Datos bancarios'!C:E, 2, FALSE) &lt;&gt; "",
      VLOOKUP(D2098, 'Datos bancarios'!C:E, 2, FALSE),
      IF(
         VLOOKUP(D2098, 'Datos bancarios'!C:E, 3, FALSE) &lt;&gt; "",
         VLOOKUP(D2098, 'Datos bancarios'!C:E, 3, FALSE),
         "Sin CBU"
      )
   ),
   "Sin CBU"
)</f>
        <v>Sin CBU</v>
      </c>
      <c r="I2098" s="1" t="str">
        <f>IFERROR(VLOOKUP(D2098, 'Datos bancarios'!C:G, 5, FALSE), "Sin alias")</f>
        <v>Sin alias</v>
      </c>
      <c r="J2098" s="1" t="str">
        <f>IFERROR(VLOOKUP(D2098, 'Datos bancarios'!C:H, 6, FALSE), "Sin titular")</f>
        <v>Sin titular</v>
      </c>
      <c r="K2098" s="1" t="s">
        <v>14576</v>
      </c>
      <c r="L2098" s="1" t="s">
        <v>14577</v>
      </c>
      <c r="M2098" s="1" t="s">
        <v>14578</v>
      </c>
      <c r="N2098" s="1" t="str">
        <f>IFERROR(VLOOKUP(D2098, 'Datos bancarios'!C:I, 7, FALSE), "Sin banco")</f>
        <v>Sin banco</v>
      </c>
    </row>
    <row r="2099" spans="2:14">
      <c r="B2099" s="1" t="s">
        <v>3987</v>
      </c>
      <c r="C2099" s="1" t="s">
        <v>19377</v>
      </c>
      <c r="D2099" s="1">
        <v>39531640</v>
      </c>
      <c r="E2099" s="1" t="s">
        <v>16881</v>
      </c>
      <c r="F2099" s="1" t="s">
        <v>19376</v>
      </c>
      <c r="G2099" s="1" t="str">
        <f>IFERROR(VLOOKUP(D2099, 'Datos bancarios'!C:J, 8, FALSE), "Sin celular")</f>
        <v>Sin celular</v>
      </c>
      <c r="H2099" s="1" t="str">
        <f>IFERROR(
   IF(
      VLOOKUP(D2099, 'Datos bancarios'!C:E, 2, FALSE) &lt;&gt; "",
      VLOOKUP(D2099, 'Datos bancarios'!C:E, 2, FALSE),
      IF(
         VLOOKUP(D2099, 'Datos bancarios'!C:E, 3, FALSE) &lt;&gt; "",
         VLOOKUP(D2099, 'Datos bancarios'!C:E, 3, FALSE),
         "Sin CBU"
      )
   ),
   "Sin CBU"
)</f>
        <v>Sin CBU</v>
      </c>
      <c r="I2099" s="1" t="str">
        <f>IFERROR(VLOOKUP(D2099, 'Datos bancarios'!C:G, 5, FALSE), "Sin alias")</f>
        <v>Sin alias</v>
      </c>
      <c r="J2099" s="1" t="str">
        <f>IFERROR(VLOOKUP(D2099, 'Datos bancarios'!C:H, 6, FALSE), "Sin titular")</f>
        <v>Sin titular</v>
      </c>
      <c r="K2099" s="1" t="s">
        <v>14576</v>
      </c>
      <c r="L2099" s="1" t="s">
        <v>14577</v>
      </c>
      <c r="M2099" s="1" t="s">
        <v>14578</v>
      </c>
      <c r="N2099" s="1" t="str">
        <f>IFERROR(VLOOKUP(D2099, 'Datos bancarios'!C:I, 7, FALSE), "Sin banco")</f>
        <v>Sin banco</v>
      </c>
    </row>
    <row r="2100" spans="2:14">
      <c r="B2100" s="1" t="s">
        <v>3988</v>
      </c>
      <c r="C2100" s="1" t="s">
        <v>19377</v>
      </c>
      <c r="D2100" s="1">
        <v>39532095</v>
      </c>
      <c r="E2100" s="1" t="s">
        <v>15003</v>
      </c>
      <c r="F2100" s="1" t="s">
        <v>19376</v>
      </c>
      <c r="G2100" s="1" t="str">
        <f>IFERROR(VLOOKUP(D2100, 'Datos bancarios'!C:J, 8, FALSE), "Sin celular")</f>
        <v>Sin celular</v>
      </c>
      <c r="H2100" s="1" t="str">
        <f>IFERROR(
   IF(
      VLOOKUP(D2100, 'Datos bancarios'!C:E, 2, FALSE) &lt;&gt; "",
      VLOOKUP(D2100, 'Datos bancarios'!C:E, 2, FALSE),
      IF(
         VLOOKUP(D2100, 'Datos bancarios'!C:E, 3, FALSE) &lt;&gt; "",
         VLOOKUP(D2100, 'Datos bancarios'!C:E, 3, FALSE),
         "Sin CBU"
      )
   ),
   "Sin CBU"
)</f>
        <v>Sin CBU</v>
      </c>
      <c r="I2100" s="1" t="str">
        <f>IFERROR(VLOOKUP(D2100, 'Datos bancarios'!C:G, 5, FALSE), "Sin alias")</f>
        <v>Sin alias</v>
      </c>
      <c r="J2100" s="1" t="str">
        <f>IFERROR(VLOOKUP(D2100, 'Datos bancarios'!C:H, 6, FALSE), "Sin titular")</f>
        <v>Sin titular</v>
      </c>
      <c r="K2100" s="1" t="s">
        <v>14576</v>
      </c>
      <c r="L2100" s="1" t="s">
        <v>14577</v>
      </c>
      <c r="M2100" s="1" t="s">
        <v>14578</v>
      </c>
      <c r="N2100" s="1" t="str">
        <f>IFERROR(VLOOKUP(D2100, 'Datos bancarios'!C:I, 7, FALSE), "Sin banco")</f>
        <v>Sin banco</v>
      </c>
    </row>
    <row r="2101" spans="2:14">
      <c r="B2101" s="1" t="s">
        <v>3989</v>
      </c>
      <c r="C2101" s="1" t="s">
        <v>19377</v>
      </c>
      <c r="D2101" s="1">
        <v>39532659</v>
      </c>
      <c r="E2101" s="1" t="s">
        <v>15151</v>
      </c>
      <c r="F2101" s="1" t="s">
        <v>19376</v>
      </c>
      <c r="G2101" s="1" t="str">
        <f>IFERROR(VLOOKUP(D2101, 'Datos bancarios'!C:J, 8, FALSE), "Sin celular")</f>
        <v>Sin celular</v>
      </c>
      <c r="H2101" s="1" t="str">
        <f>IFERROR(
   IF(
      VLOOKUP(D2101, 'Datos bancarios'!C:E, 2, FALSE) &lt;&gt; "",
      VLOOKUP(D2101, 'Datos bancarios'!C:E, 2, FALSE),
      IF(
         VLOOKUP(D2101, 'Datos bancarios'!C:E, 3, FALSE) &lt;&gt; "",
         VLOOKUP(D2101, 'Datos bancarios'!C:E, 3, FALSE),
         "Sin CBU"
      )
   ),
   "Sin CBU"
)</f>
        <v>Sin CBU</v>
      </c>
      <c r="I2101" s="1" t="str">
        <f>IFERROR(VLOOKUP(D2101, 'Datos bancarios'!C:G, 5, FALSE), "Sin alias")</f>
        <v>Sin alias</v>
      </c>
      <c r="J2101" s="1" t="str">
        <f>IFERROR(VLOOKUP(D2101, 'Datos bancarios'!C:H, 6, FALSE), "Sin titular")</f>
        <v>Sin titular</v>
      </c>
      <c r="K2101" s="1" t="s">
        <v>14576</v>
      </c>
      <c r="L2101" s="1" t="s">
        <v>14577</v>
      </c>
      <c r="M2101" s="1" t="s">
        <v>14578</v>
      </c>
      <c r="N2101" s="1" t="str">
        <f>IFERROR(VLOOKUP(D2101, 'Datos bancarios'!C:I, 7, FALSE), "Sin banco")</f>
        <v>Sin banco</v>
      </c>
    </row>
    <row r="2102" spans="2:14">
      <c r="B2102" s="1" t="s">
        <v>3990</v>
      </c>
      <c r="C2102" s="1" t="s">
        <v>19377</v>
      </c>
      <c r="D2102" s="1">
        <v>39532944</v>
      </c>
      <c r="E2102" s="1" t="s">
        <v>15153</v>
      </c>
      <c r="F2102" s="1" t="s">
        <v>19376</v>
      </c>
      <c r="G2102" s="1" t="str">
        <f>IFERROR(VLOOKUP(D2102, 'Datos bancarios'!C:J, 8, FALSE), "Sin celular")</f>
        <v>Sin celular</v>
      </c>
      <c r="H2102" s="1" t="str">
        <f>IFERROR(
   IF(
      VLOOKUP(D2102, 'Datos bancarios'!C:E, 2, FALSE) &lt;&gt; "",
      VLOOKUP(D2102, 'Datos bancarios'!C:E, 2, FALSE),
      IF(
         VLOOKUP(D2102, 'Datos bancarios'!C:E, 3, FALSE) &lt;&gt; "",
         VLOOKUP(D2102, 'Datos bancarios'!C:E, 3, FALSE),
         "Sin CBU"
      )
   ),
   "Sin CBU"
)</f>
        <v>Sin CBU</v>
      </c>
      <c r="I2102" s="1" t="str">
        <f>IFERROR(VLOOKUP(D2102, 'Datos bancarios'!C:G, 5, FALSE), "Sin alias")</f>
        <v>Sin alias</v>
      </c>
      <c r="J2102" s="1" t="str">
        <f>IFERROR(VLOOKUP(D2102, 'Datos bancarios'!C:H, 6, FALSE), "Sin titular")</f>
        <v>Sin titular</v>
      </c>
      <c r="K2102" s="1" t="s">
        <v>14576</v>
      </c>
      <c r="L2102" s="1" t="s">
        <v>14577</v>
      </c>
      <c r="M2102" s="1" t="s">
        <v>14578</v>
      </c>
      <c r="N2102" s="1" t="str">
        <f>IFERROR(VLOOKUP(D2102, 'Datos bancarios'!C:I, 7, FALSE), "Sin banco")</f>
        <v>Sin banco</v>
      </c>
    </row>
    <row r="2103" spans="2:14">
      <c r="B2103" s="1" t="s">
        <v>3992</v>
      </c>
      <c r="C2103" s="1" t="s">
        <v>19377</v>
      </c>
      <c r="D2103" s="1">
        <v>39534715</v>
      </c>
      <c r="E2103" s="1" t="s">
        <v>16101</v>
      </c>
      <c r="F2103" s="1" t="s">
        <v>19376</v>
      </c>
      <c r="G2103" s="1" t="str">
        <f>IFERROR(VLOOKUP(D2103, 'Datos bancarios'!C:J, 8, FALSE), "Sin celular")</f>
        <v>Sin celular</v>
      </c>
      <c r="H2103" s="1" t="str">
        <f>IFERROR(
   IF(
      VLOOKUP(D2103, 'Datos bancarios'!C:E, 2, FALSE) &lt;&gt; "",
      VLOOKUP(D2103, 'Datos bancarios'!C:E, 2, FALSE),
      IF(
         VLOOKUP(D2103, 'Datos bancarios'!C:E, 3, FALSE) &lt;&gt; "",
         VLOOKUP(D2103, 'Datos bancarios'!C:E, 3, FALSE),
         "Sin CBU"
      )
   ),
   "Sin CBU"
)</f>
        <v>Sin CBU</v>
      </c>
      <c r="I2103" s="1" t="str">
        <f>IFERROR(VLOOKUP(D2103, 'Datos bancarios'!C:G, 5, FALSE), "Sin alias")</f>
        <v>Sin alias</v>
      </c>
      <c r="J2103" s="1" t="str">
        <f>IFERROR(VLOOKUP(D2103, 'Datos bancarios'!C:H, 6, FALSE), "Sin titular")</f>
        <v>Sin titular</v>
      </c>
      <c r="K2103" s="1" t="s">
        <v>14576</v>
      </c>
      <c r="L2103" s="1" t="s">
        <v>14577</v>
      </c>
      <c r="M2103" s="1" t="s">
        <v>14578</v>
      </c>
      <c r="N2103" s="1" t="str">
        <f>IFERROR(VLOOKUP(D2103, 'Datos bancarios'!C:I, 7, FALSE), "Sin banco")</f>
        <v>Sin banco</v>
      </c>
    </row>
    <row r="2104" spans="2:14">
      <c r="B2104" s="1" t="s">
        <v>3993</v>
      </c>
      <c r="C2104" s="1" t="s">
        <v>19377</v>
      </c>
      <c r="D2104" s="1">
        <v>39534944</v>
      </c>
      <c r="E2104" s="1" t="s">
        <v>16362</v>
      </c>
      <c r="F2104" s="1" t="s">
        <v>19376</v>
      </c>
      <c r="G2104" s="1" t="str">
        <f>IFERROR(VLOOKUP(D2104, 'Datos bancarios'!C:J, 8, FALSE), "Sin celular")</f>
        <v>Sin celular</v>
      </c>
      <c r="H2104" s="1" t="str">
        <f>IFERROR(
   IF(
      VLOOKUP(D2104, 'Datos bancarios'!C:E, 2, FALSE) &lt;&gt; "",
      VLOOKUP(D2104, 'Datos bancarios'!C:E, 2, FALSE),
      IF(
         VLOOKUP(D2104, 'Datos bancarios'!C:E, 3, FALSE) &lt;&gt; "",
         VLOOKUP(D2104, 'Datos bancarios'!C:E, 3, FALSE),
         "Sin CBU"
      )
   ),
   "Sin CBU"
)</f>
        <v>Sin CBU</v>
      </c>
      <c r="I2104" s="1" t="str">
        <f>IFERROR(VLOOKUP(D2104, 'Datos bancarios'!C:G, 5, FALSE), "Sin alias")</f>
        <v>Sin alias</v>
      </c>
      <c r="J2104" s="1" t="str">
        <f>IFERROR(VLOOKUP(D2104, 'Datos bancarios'!C:H, 6, FALSE), "Sin titular")</f>
        <v>Sin titular</v>
      </c>
      <c r="K2104" s="1" t="s">
        <v>14576</v>
      </c>
      <c r="L2104" s="1" t="s">
        <v>14577</v>
      </c>
      <c r="M2104" s="1" t="s">
        <v>14578</v>
      </c>
      <c r="N2104" s="1" t="str">
        <f>IFERROR(VLOOKUP(D2104, 'Datos bancarios'!C:I, 7, FALSE), "Sin banco")</f>
        <v>Sin banco</v>
      </c>
    </row>
    <row r="2105" spans="2:14">
      <c r="B2105" s="1" t="s">
        <v>3994</v>
      </c>
      <c r="C2105" s="1" t="s">
        <v>19377</v>
      </c>
      <c r="D2105" s="1">
        <v>39541362</v>
      </c>
      <c r="E2105" s="1" t="s">
        <v>16653</v>
      </c>
      <c r="F2105" s="1" t="s">
        <v>19376</v>
      </c>
      <c r="G2105" s="1" t="str">
        <f>IFERROR(VLOOKUP(D2105, 'Datos bancarios'!C:J, 8, FALSE), "Sin celular")</f>
        <v>Sin celular</v>
      </c>
      <c r="H2105" s="1" t="str">
        <f>IFERROR(
   IF(
      VLOOKUP(D2105, 'Datos bancarios'!C:E, 2, FALSE) &lt;&gt; "",
      VLOOKUP(D2105, 'Datos bancarios'!C:E, 2, FALSE),
      IF(
         VLOOKUP(D2105, 'Datos bancarios'!C:E, 3, FALSE) &lt;&gt; "",
         VLOOKUP(D2105, 'Datos bancarios'!C:E, 3, FALSE),
         "Sin CBU"
      )
   ),
   "Sin CBU"
)</f>
        <v>Sin CBU</v>
      </c>
      <c r="I2105" s="1" t="str">
        <f>IFERROR(VLOOKUP(D2105, 'Datos bancarios'!C:G, 5, FALSE), "Sin alias")</f>
        <v>Sin alias</v>
      </c>
      <c r="J2105" s="1" t="str">
        <f>IFERROR(VLOOKUP(D2105, 'Datos bancarios'!C:H, 6, FALSE), "Sin titular")</f>
        <v>Sin titular</v>
      </c>
      <c r="K2105" s="1" t="s">
        <v>14576</v>
      </c>
      <c r="L2105" s="1" t="s">
        <v>14577</v>
      </c>
      <c r="M2105" s="1" t="s">
        <v>14578</v>
      </c>
      <c r="N2105" s="1" t="str">
        <f>IFERROR(VLOOKUP(D2105, 'Datos bancarios'!C:I, 7, FALSE), "Sin banco")</f>
        <v>Sin banco</v>
      </c>
    </row>
    <row r="2106" spans="2:14">
      <c r="B2106" s="1" t="s">
        <v>3995</v>
      </c>
      <c r="C2106" s="1" t="s">
        <v>19377</v>
      </c>
      <c r="D2106" s="1">
        <v>39598680</v>
      </c>
      <c r="E2106" s="1" t="s">
        <v>16972</v>
      </c>
      <c r="F2106" s="1" t="s">
        <v>19376</v>
      </c>
      <c r="G2106" s="1">
        <f>IFERROR(VLOOKUP(D2106, 'Datos bancarios'!C:J, 8, FALSE), "Sin celular")</f>
        <v>2615034322</v>
      </c>
      <c r="H2106" s="1" t="str">
        <f>IFERROR(
   IF(
      VLOOKUP(D2106, 'Datos bancarios'!C:E, 2, FALSE) &lt;&gt; "",
      VLOOKUP(D2106, 'Datos bancarios'!C:E, 2, FALSE),
      IF(
         VLOOKUP(D2106, 'Datos bancarios'!C:E, 3, FALSE) &lt;&gt; "",
         VLOOKUP(D2106, 'Datos bancarios'!C:E, 3, FALSE),
         "Sin CBU"
      )
   ),
   "Sin CBU"
)</f>
        <v>0070081830004102724742</v>
      </c>
      <c r="I2106" s="1" t="str">
        <f>IFERROR(VLOOKUP(D2106, 'Datos bancarios'!C:G, 5, FALSE), "Sin alias")</f>
        <v>VUELTA.AHORRO.CLON</v>
      </c>
      <c r="J2106" s="1" t="str">
        <f>IFERROR(VLOOKUP(D2106, 'Datos bancarios'!C:H, 6, FALSE), "Sin titular")</f>
        <v>Romina Casandra Marchant</v>
      </c>
      <c r="K2106" s="1" t="s">
        <v>14576</v>
      </c>
      <c r="L2106" s="1" t="s">
        <v>14577</v>
      </c>
      <c r="M2106" s="1" t="s">
        <v>14578</v>
      </c>
      <c r="N2106" s="1" t="str">
        <f>IFERROR(VLOOKUP(D2106, 'Datos bancarios'!C:I, 7, FALSE), "Sin banco")</f>
        <v>BANCO DE GALICIA Y BUENOS AIRES S.A.U.</v>
      </c>
    </row>
    <row r="2107" spans="2:14">
      <c r="B2107" s="1" t="s">
        <v>3996</v>
      </c>
      <c r="C2107" s="1" t="s">
        <v>19377</v>
      </c>
      <c r="D2107" s="1">
        <v>39602833</v>
      </c>
      <c r="E2107" s="1" t="s">
        <v>16112</v>
      </c>
      <c r="F2107" s="1" t="s">
        <v>19376</v>
      </c>
      <c r="G2107" s="1">
        <f>IFERROR(VLOOKUP(D2107, 'Datos bancarios'!C:J, 8, FALSE), "Sin celular")</f>
        <v>2634226834</v>
      </c>
      <c r="H2107" s="1" t="str">
        <f>IFERROR(
   IF(
      VLOOKUP(D2107, 'Datos bancarios'!C:E, 2, FALSE) &lt;&gt; "",
      VLOOKUP(D2107, 'Datos bancarios'!C:E, 2, FALSE),
      IF(
         VLOOKUP(D2107, 'Datos bancarios'!C:E, 3, FALSE) &lt;&gt; "",
         VLOOKUP(D2107, 'Datos bancarios'!C:E, 3, FALSE),
         "Sin CBU"
      )
   ),
   "Sin CBU"
)</f>
        <v>0110911930091101134629</v>
      </c>
      <c r="I2107" s="1" t="str">
        <f>IFERROR(VLOOKUP(D2107, 'Datos bancarios'!C:G, 5, FALSE), "Sin alias")</f>
        <v>ABOGO.BACON.DESPERTE</v>
      </c>
      <c r="J2107" s="1" t="str">
        <f>IFERROR(VLOOKUP(D2107, 'Datos bancarios'!C:H, 6, FALSE), "Sin titular")</f>
        <v>Melanie Anahí Petitfour</v>
      </c>
      <c r="K2107" s="1" t="s">
        <v>14576</v>
      </c>
      <c r="L2107" s="1" t="s">
        <v>14577</v>
      </c>
      <c r="M2107" s="1" t="s">
        <v>14578</v>
      </c>
      <c r="N2107" s="1" t="str">
        <f>IFERROR(VLOOKUP(D2107, 'Datos bancarios'!C:I, 7, FALSE), "Sin banco")</f>
        <v>BANCO DE LA NACION ARGENTINA</v>
      </c>
    </row>
    <row r="2108" spans="2:14">
      <c r="B2108" s="1" t="s">
        <v>3997</v>
      </c>
      <c r="C2108" s="1" t="s">
        <v>19377</v>
      </c>
      <c r="D2108" s="1">
        <v>39602922</v>
      </c>
      <c r="E2108" s="1" t="s">
        <v>15150</v>
      </c>
      <c r="F2108" s="1" t="s">
        <v>19376</v>
      </c>
      <c r="G2108" s="1" t="str">
        <f>IFERROR(VLOOKUP(D2108, 'Datos bancarios'!C:J, 8, FALSE), "Sin celular")</f>
        <v>Sin celular</v>
      </c>
      <c r="H2108" s="1" t="str">
        <f>IFERROR(
   IF(
      VLOOKUP(D2108, 'Datos bancarios'!C:E, 2, FALSE) &lt;&gt; "",
      VLOOKUP(D2108, 'Datos bancarios'!C:E, 2, FALSE),
      IF(
         VLOOKUP(D2108, 'Datos bancarios'!C:E, 3, FALSE) &lt;&gt; "",
         VLOOKUP(D2108, 'Datos bancarios'!C:E, 3, FALSE),
         "Sin CBU"
      )
   ),
   "Sin CBU"
)</f>
        <v>Sin CBU</v>
      </c>
      <c r="I2108" s="1" t="str">
        <f>IFERROR(VLOOKUP(D2108, 'Datos bancarios'!C:G, 5, FALSE), "Sin alias")</f>
        <v>Sin alias</v>
      </c>
      <c r="J2108" s="1" t="str">
        <f>IFERROR(VLOOKUP(D2108, 'Datos bancarios'!C:H, 6, FALSE), "Sin titular")</f>
        <v>Sin titular</v>
      </c>
      <c r="K2108" s="1" t="s">
        <v>14576</v>
      </c>
      <c r="L2108" s="1" t="s">
        <v>14577</v>
      </c>
      <c r="M2108" s="1" t="s">
        <v>14578</v>
      </c>
      <c r="N2108" s="1" t="str">
        <f>IFERROR(VLOOKUP(D2108, 'Datos bancarios'!C:I, 7, FALSE), "Sin banco")</f>
        <v>Sin banco</v>
      </c>
    </row>
    <row r="2109" spans="2:14">
      <c r="B2109" s="1" t="s">
        <v>3998</v>
      </c>
      <c r="C2109" s="1" t="s">
        <v>19377</v>
      </c>
      <c r="D2109" s="1">
        <v>39603013</v>
      </c>
      <c r="E2109" s="1" t="s">
        <v>16351</v>
      </c>
      <c r="F2109" s="1" t="s">
        <v>19376</v>
      </c>
      <c r="G2109" s="1">
        <f>IFERROR(VLOOKUP(D2109, 'Datos bancarios'!C:J, 8, FALSE), "Sin celular")</f>
        <v>2604804433</v>
      </c>
      <c r="H2109" s="1" t="str">
        <f>IFERROR(
   IF(
      VLOOKUP(D2109, 'Datos bancarios'!C:E, 2, FALSE) &lt;&gt; "",
      VLOOKUP(D2109, 'Datos bancarios'!C:E, 2, FALSE),
      IF(
         VLOOKUP(D2109, 'Datos bancarios'!C:E, 3, FALSE) &lt;&gt; "",
         VLOOKUP(D2109, 'Datos bancarios'!C:E, 3, FALSE),
         "Sin CBU"
      )
   ),
   "Sin CBU"
)</f>
        <v>0000003100077452595084</v>
      </c>
      <c r="I2109" s="1" t="str">
        <f>IFERROR(VLOOKUP(D2109, 'Datos bancarios'!C:G, 5, FALSE), "Sin alias")</f>
        <v>caro.ortiz.96</v>
      </c>
      <c r="J2109" s="1" t="str">
        <f>IFERROR(VLOOKUP(D2109, 'Datos bancarios'!C:H, 6, FALSE), "Sin titular")</f>
        <v>Carolina Daiana Ortiz</v>
      </c>
      <c r="K2109" s="1" t="s">
        <v>14576</v>
      </c>
      <c r="L2109" s="1" t="s">
        <v>14577</v>
      </c>
      <c r="M2109" s="1" t="s">
        <v>14578</v>
      </c>
      <c r="N2109" s="1" t="str">
        <f>IFERROR(VLOOKUP(D2109, 'Datos bancarios'!C:I, 7, FALSE), "Sin banco")</f>
        <v>MERCADO PAGO</v>
      </c>
    </row>
    <row r="2110" spans="2:14">
      <c r="B2110" s="1" t="s">
        <v>3999</v>
      </c>
      <c r="C2110" s="1" t="s">
        <v>19377</v>
      </c>
      <c r="D2110" s="1">
        <v>39603831</v>
      </c>
      <c r="E2110" s="1" t="s">
        <v>16805</v>
      </c>
      <c r="F2110" s="1" t="s">
        <v>19376</v>
      </c>
      <c r="G2110" s="1" t="str">
        <f>IFERROR(VLOOKUP(D2110, 'Datos bancarios'!C:J, 8, FALSE), "Sin celular")</f>
        <v>Sin celular</v>
      </c>
      <c r="H2110" s="1" t="str">
        <f>IFERROR(
   IF(
      VLOOKUP(D2110, 'Datos bancarios'!C:E, 2, FALSE) &lt;&gt; "",
      VLOOKUP(D2110, 'Datos bancarios'!C:E, 2, FALSE),
      IF(
         VLOOKUP(D2110, 'Datos bancarios'!C:E, 3, FALSE) &lt;&gt; "",
         VLOOKUP(D2110, 'Datos bancarios'!C:E, 3, FALSE),
         "Sin CBU"
      )
   ),
   "Sin CBU"
)</f>
        <v>Sin CBU</v>
      </c>
      <c r="I2110" s="1" t="str">
        <f>IFERROR(VLOOKUP(D2110, 'Datos bancarios'!C:G, 5, FALSE), "Sin alias")</f>
        <v>Sin alias</v>
      </c>
      <c r="J2110" s="1" t="str">
        <f>IFERROR(VLOOKUP(D2110, 'Datos bancarios'!C:H, 6, FALSE), "Sin titular")</f>
        <v>Sin titular</v>
      </c>
      <c r="K2110" s="1" t="s">
        <v>14576</v>
      </c>
      <c r="L2110" s="1" t="s">
        <v>14577</v>
      </c>
      <c r="M2110" s="1" t="s">
        <v>14578</v>
      </c>
      <c r="N2110" s="1" t="str">
        <f>IFERROR(VLOOKUP(D2110, 'Datos bancarios'!C:I, 7, FALSE), "Sin banco")</f>
        <v>Sin banco</v>
      </c>
    </row>
    <row r="2111" spans="2:14">
      <c r="B2111" s="1" t="s">
        <v>4000</v>
      </c>
      <c r="C2111" s="1" t="s">
        <v>19377</v>
      </c>
      <c r="D2111" s="1">
        <v>39604169</v>
      </c>
      <c r="E2111" s="1" t="s">
        <v>17106</v>
      </c>
      <c r="F2111" s="1" t="s">
        <v>19376</v>
      </c>
      <c r="G2111" s="1" t="str">
        <f>IFERROR(VLOOKUP(D2111, 'Datos bancarios'!C:J, 8, FALSE), "Sin celular")</f>
        <v>Sin celular</v>
      </c>
      <c r="H2111" s="1" t="str">
        <f>IFERROR(
   IF(
      VLOOKUP(D2111, 'Datos bancarios'!C:E, 2, FALSE) &lt;&gt; "",
      VLOOKUP(D2111, 'Datos bancarios'!C:E, 2, FALSE),
      IF(
         VLOOKUP(D2111, 'Datos bancarios'!C:E, 3, FALSE) &lt;&gt; "",
         VLOOKUP(D2111, 'Datos bancarios'!C:E, 3, FALSE),
         "Sin CBU"
      )
   ),
   "Sin CBU"
)</f>
        <v>Sin CBU</v>
      </c>
      <c r="I2111" s="1" t="str">
        <f>IFERROR(VLOOKUP(D2111, 'Datos bancarios'!C:G, 5, FALSE), "Sin alias")</f>
        <v>Sin alias</v>
      </c>
      <c r="J2111" s="1" t="str">
        <f>IFERROR(VLOOKUP(D2111, 'Datos bancarios'!C:H, 6, FALSE), "Sin titular")</f>
        <v>Sin titular</v>
      </c>
      <c r="K2111" s="1" t="s">
        <v>14576</v>
      </c>
      <c r="L2111" s="1" t="s">
        <v>14577</v>
      </c>
      <c r="M2111" s="1" t="s">
        <v>14578</v>
      </c>
      <c r="N2111" s="1" t="str">
        <f>IFERROR(VLOOKUP(D2111, 'Datos bancarios'!C:I, 7, FALSE), "Sin banco")</f>
        <v>Sin banco</v>
      </c>
    </row>
    <row r="2112" spans="2:14">
      <c r="B2112" s="1" t="s">
        <v>4001</v>
      </c>
      <c r="C2112" s="1" t="s">
        <v>4002</v>
      </c>
      <c r="D2112" s="1">
        <v>39604467</v>
      </c>
      <c r="E2112" s="1" t="s">
        <v>17180</v>
      </c>
      <c r="F2112" s="1" t="s">
        <v>19376</v>
      </c>
      <c r="G2112" s="1">
        <f>IFERROR(VLOOKUP(D2112, 'Datos bancarios'!C:J, 8, FALSE), "Sin celular")</f>
        <v>2613351372</v>
      </c>
      <c r="H2112" s="1" t="str">
        <f>IFERROR(
   IF(
      VLOOKUP(D2112, 'Datos bancarios'!C:E, 2, FALSE) &lt;&gt; "",
      VLOOKUP(D2112, 'Datos bancarios'!C:E, 2, FALSE),
      IF(
         VLOOKUP(D2112, 'Datos bancarios'!C:E, 3, FALSE) &lt;&gt; "",
         VLOOKUP(D2112, 'Datos bancarios'!C:E, 3, FALSE),
         "Sin CBU"
      )
   ),
   "Sin CBU"
)</f>
        <v>0000003100066569462642</v>
      </c>
      <c r="I2112" s="1" t="str">
        <f>IFERROR(VLOOKUP(D2112, 'Datos bancarios'!C:G, 5, FALSE), "Sin alias")</f>
        <v>juli.curiel.mp</v>
      </c>
      <c r="J2112" s="1">
        <f>IFERROR(VLOOKUP(D2112, 'Datos bancarios'!C:H, 6, FALSE), "Sin titular")</f>
        <v>0</v>
      </c>
      <c r="K2112" s="1" t="s">
        <v>14576</v>
      </c>
      <c r="L2112" s="1" t="s">
        <v>14577</v>
      </c>
      <c r="M2112" s="1" t="s">
        <v>14578</v>
      </c>
      <c r="N2112" s="1" t="str">
        <f>IFERROR(VLOOKUP(D2112, 'Datos bancarios'!C:I, 7, FALSE), "Sin banco")</f>
        <v>MERCADO PAGO</v>
      </c>
    </row>
    <row r="2113" spans="2:14">
      <c r="B2113" s="1" t="s">
        <v>4003</v>
      </c>
      <c r="C2113" s="1" t="s">
        <v>19377</v>
      </c>
      <c r="D2113" s="1">
        <v>39625497</v>
      </c>
      <c r="E2113" s="1" t="s">
        <v>16113</v>
      </c>
      <c r="F2113" s="1" t="s">
        <v>19376</v>
      </c>
      <c r="G2113" s="1">
        <f>IFERROR(VLOOKUP(D2113, 'Datos bancarios'!C:J, 8, FALSE), "Sin celular")</f>
        <v>2614685726</v>
      </c>
      <c r="H2113" s="1" t="str">
        <f>IFERROR(
   IF(
      VLOOKUP(D2113, 'Datos bancarios'!C:E, 2, FALSE) &lt;&gt; "",
      VLOOKUP(D2113, 'Datos bancarios'!C:E, 2, FALSE),
      IF(
         VLOOKUP(D2113, 'Datos bancarios'!C:E, 3, FALSE) &lt;&gt; "",
         VLOOKUP(D2113, 'Datos bancarios'!C:E, 3, FALSE),
         "Sin CBU"
      )
   ),
   "Sin CBU"
)</f>
        <v>0270066320045901550010</v>
      </c>
      <c r="I2113" s="1" t="str">
        <f>IFERROR(VLOOKUP(D2113, 'Datos bancarios'!C:G, 5, FALSE), "Sin alias")</f>
        <v>LEAN.DV.21</v>
      </c>
      <c r="J2113" s="1">
        <f>IFERROR(VLOOKUP(D2113, 'Datos bancarios'!C:H, 6, FALSE), "Sin titular")</f>
        <v>0</v>
      </c>
      <c r="K2113" s="1" t="s">
        <v>14576</v>
      </c>
      <c r="L2113" s="1" t="s">
        <v>14577</v>
      </c>
      <c r="M2113" s="1" t="s">
        <v>14578</v>
      </c>
      <c r="N2113" s="1" t="str">
        <f>IFERROR(VLOOKUP(D2113, 'Datos bancarios'!C:I, 7, FALSE), "Sin banco")</f>
        <v>BANCO SUPERVIELLE S.A.</v>
      </c>
    </row>
    <row r="2114" spans="2:14">
      <c r="B2114" s="1" t="s">
        <v>4004</v>
      </c>
      <c r="C2114" s="1" t="s">
        <v>19377</v>
      </c>
      <c r="D2114" s="1">
        <v>39676838</v>
      </c>
      <c r="E2114" s="1" t="s">
        <v>16248</v>
      </c>
      <c r="F2114" s="1" t="s">
        <v>19376</v>
      </c>
      <c r="G2114" s="1" t="str">
        <f>IFERROR(VLOOKUP(D2114, 'Datos bancarios'!C:J, 8, FALSE), "Sin celular")</f>
        <v>Sin celular</v>
      </c>
      <c r="H2114" s="1" t="str">
        <f>IFERROR(
   IF(
      VLOOKUP(D2114, 'Datos bancarios'!C:E, 2, FALSE) &lt;&gt; "",
      VLOOKUP(D2114, 'Datos bancarios'!C:E, 2, FALSE),
      IF(
         VLOOKUP(D2114, 'Datos bancarios'!C:E, 3, FALSE) &lt;&gt; "",
         VLOOKUP(D2114, 'Datos bancarios'!C:E, 3, FALSE),
         "Sin CBU"
      )
   ),
   "Sin CBU"
)</f>
        <v>Sin CBU</v>
      </c>
      <c r="I2114" s="1" t="str">
        <f>IFERROR(VLOOKUP(D2114, 'Datos bancarios'!C:G, 5, FALSE), "Sin alias")</f>
        <v>Sin alias</v>
      </c>
      <c r="J2114" s="1" t="str">
        <f>IFERROR(VLOOKUP(D2114, 'Datos bancarios'!C:H, 6, FALSE), "Sin titular")</f>
        <v>Sin titular</v>
      </c>
      <c r="K2114" s="1" t="s">
        <v>14576</v>
      </c>
      <c r="L2114" s="1" t="s">
        <v>14577</v>
      </c>
      <c r="M2114" s="1" t="s">
        <v>14578</v>
      </c>
      <c r="N2114" s="1" t="str">
        <f>IFERROR(VLOOKUP(D2114, 'Datos bancarios'!C:I, 7, FALSE), "Sin banco")</f>
        <v>Sin banco</v>
      </c>
    </row>
    <row r="2115" spans="2:14">
      <c r="B2115" s="1" t="s">
        <v>4005</v>
      </c>
      <c r="C2115" s="1" t="s">
        <v>19377</v>
      </c>
      <c r="D2115" s="1">
        <v>39677370</v>
      </c>
      <c r="E2115" s="1" t="s">
        <v>15132</v>
      </c>
      <c r="F2115" s="1" t="s">
        <v>19376</v>
      </c>
      <c r="G2115" s="1" t="str">
        <f>IFERROR(VLOOKUP(D2115, 'Datos bancarios'!C:J, 8, FALSE), "Sin celular")</f>
        <v>Sin celular</v>
      </c>
      <c r="H2115" s="1" t="str">
        <f>IFERROR(
   IF(
      VLOOKUP(D2115, 'Datos bancarios'!C:E, 2, FALSE) &lt;&gt; "",
      VLOOKUP(D2115, 'Datos bancarios'!C:E, 2, FALSE),
      IF(
         VLOOKUP(D2115, 'Datos bancarios'!C:E, 3, FALSE) &lt;&gt; "",
         VLOOKUP(D2115, 'Datos bancarios'!C:E, 3, FALSE),
         "Sin CBU"
      )
   ),
   "Sin CBU"
)</f>
        <v>Sin CBU</v>
      </c>
      <c r="I2115" s="1" t="str">
        <f>IFERROR(VLOOKUP(D2115, 'Datos bancarios'!C:G, 5, FALSE), "Sin alias")</f>
        <v>Sin alias</v>
      </c>
      <c r="J2115" s="1" t="str">
        <f>IFERROR(VLOOKUP(D2115, 'Datos bancarios'!C:H, 6, FALSE), "Sin titular")</f>
        <v>Sin titular</v>
      </c>
      <c r="K2115" s="1" t="s">
        <v>14576</v>
      </c>
      <c r="L2115" s="1" t="s">
        <v>14577</v>
      </c>
      <c r="M2115" s="1" t="s">
        <v>14578</v>
      </c>
      <c r="N2115" s="1" t="str">
        <f>IFERROR(VLOOKUP(D2115, 'Datos bancarios'!C:I, 7, FALSE), "Sin banco")</f>
        <v>Sin banco</v>
      </c>
    </row>
    <row r="2116" spans="2:14">
      <c r="B2116" s="1" t="s">
        <v>4006</v>
      </c>
      <c r="C2116" s="1" t="s">
        <v>19377</v>
      </c>
      <c r="D2116" s="1">
        <v>39678471</v>
      </c>
      <c r="E2116" s="1" t="s">
        <v>14843</v>
      </c>
      <c r="F2116" s="1" t="s">
        <v>19376</v>
      </c>
      <c r="G2116" s="1" t="str">
        <f>IFERROR(VLOOKUP(D2116, 'Datos bancarios'!C:J, 8, FALSE), "Sin celular")</f>
        <v>Sin celular</v>
      </c>
      <c r="H2116" s="1" t="str">
        <f>IFERROR(
   IF(
      VLOOKUP(D2116, 'Datos bancarios'!C:E, 2, FALSE) &lt;&gt; "",
      VLOOKUP(D2116, 'Datos bancarios'!C:E, 2, FALSE),
      IF(
         VLOOKUP(D2116, 'Datos bancarios'!C:E, 3, FALSE) &lt;&gt; "",
         VLOOKUP(D2116, 'Datos bancarios'!C:E, 3, FALSE),
         "Sin CBU"
      )
   ),
   "Sin CBU"
)</f>
        <v>Sin CBU</v>
      </c>
      <c r="I2116" s="1" t="str">
        <f>IFERROR(VLOOKUP(D2116, 'Datos bancarios'!C:G, 5, FALSE), "Sin alias")</f>
        <v>Sin alias</v>
      </c>
      <c r="J2116" s="1" t="str">
        <f>IFERROR(VLOOKUP(D2116, 'Datos bancarios'!C:H, 6, FALSE), "Sin titular")</f>
        <v>Sin titular</v>
      </c>
      <c r="K2116" s="1" t="s">
        <v>14576</v>
      </c>
      <c r="L2116" s="1" t="s">
        <v>14577</v>
      </c>
      <c r="M2116" s="1" t="s">
        <v>14578</v>
      </c>
      <c r="N2116" s="1" t="str">
        <f>IFERROR(VLOOKUP(D2116, 'Datos bancarios'!C:I, 7, FALSE), "Sin banco")</f>
        <v>Sin banco</v>
      </c>
    </row>
    <row r="2117" spans="2:14">
      <c r="B2117" s="1" t="s">
        <v>4007</v>
      </c>
      <c r="C2117" s="1" t="s">
        <v>19377</v>
      </c>
      <c r="D2117" s="1">
        <v>39678512</v>
      </c>
      <c r="E2117" s="1" t="s">
        <v>16348</v>
      </c>
      <c r="F2117" s="1" t="s">
        <v>19376</v>
      </c>
      <c r="G2117" s="1" t="str">
        <f>IFERROR(VLOOKUP(D2117, 'Datos bancarios'!C:J, 8, FALSE), "Sin celular")</f>
        <v>Sin celular</v>
      </c>
      <c r="H2117" s="1" t="str">
        <f>IFERROR(
   IF(
      VLOOKUP(D2117, 'Datos bancarios'!C:E, 2, FALSE) &lt;&gt; "",
      VLOOKUP(D2117, 'Datos bancarios'!C:E, 2, FALSE),
      IF(
         VLOOKUP(D2117, 'Datos bancarios'!C:E, 3, FALSE) &lt;&gt; "",
         VLOOKUP(D2117, 'Datos bancarios'!C:E, 3, FALSE),
         "Sin CBU"
      )
   ),
   "Sin CBU"
)</f>
        <v>Sin CBU</v>
      </c>
      <c r="I2117" s="1" t="str">
        <f>IFERROR(VLOOKUP(D2117, 'Datos bancarios'!C:G, 5, FALSE), "Sin alias")</f>
        <v>Sin alias</v>
      </c>
      <c r="J2117" s="1" t="str">
        <f>IFERROR(VLOOKUP(D2117, 'Datos bancarios'!C:H, 6, FALSE), "Sin titular")</f>
        <v>Sin titular</v>
      </c>
      <c r="K2117" s="1" t="s">
        <v>14576</v>
      </c>
      <c r="L2117" s="1" t="s">
        <v>14577</v>
      </c>
      <c r="M2117" s="1" t="s">
        <v>14578</v>
      </c>
      <c r="N2117" s="1" t="str">
        <f>IFERROR(VLOOKUP(D2117, 'Datos bancarios'!C:I, 7, FALSE), "Sin banco")</f>
        <v>Sin banco</v>
      </c>
    </row>
    <row r="2118" spans="2:14">
      <c r="B2118" s="1" t="s">
        <v>4008</v>
      </c>
      <c r="C2118" s="1" t="s">
        <v>19377</v>
      </c>
      <c r="D2118" s="1">
        <v>39700479</v>
      </c>
      <c r="E2118" s="1" t="s">
        <v>16936</v>
      </c>
      <c r="F2118" s="1" t="s">
        <v>19376</v>
      </c>
      <c r="G2118" s="1" t="str">
        <f>IFERROR(VLOOKUP(D2118, 'Datos bancarios'!C:J, 8, FALSE), "Sin celular")</f>
        <v>Sin celular</v>
      </c>
      <c r="H2118" s="1" t="str">
        <f>IFERROR(
   IF(
      VLOOKUP(D2118, 'Datos bancarios'!C:E, 2, FALSE) &lt;&gt; "",
      VLOOKUP(D2118, 'Datos bancarios'!C:E, 2, FALSE),
      IF(
         VLOOKUP(D2118, 'Datos bancarios'!C:E, 3, FALSE) &lt;&gt; "",
         VLOOKUP(D2118, 'Datos bancarios'!C:E, 3, FALSE),
         "Sin CBU"
      )
   ),
   "Sin CBU"
)</f>
        <v>Sin CBU</v>
      </c>
      <c r="I2118" s="1" t="str">
        <f>IFERROR(VLOOKUP(D2118, 'Datos bancarios'!C:G, 5, FALSE), "Sin alias")</f>
        <v>Sin alias</v>
      </c>
      <c r="J2118" s="1" t="str">
        <f>IFERROR(VLOOKUP(D2118, 'Datos bancarios'!C:H, 6, FALSE), "Sin titular")</f>
        <v>Sin titular</v>
      </c>
      <c r="K2118" s="1" t="s">
        <v>14576</v>
      </c>
      <c r="L2118" s="1" t="s">
        <v>14577</v>
      </c>
      <c r="M2118" s="1" t="s">
        <v>14578</v>
      </c>
      <c r="N2118" s="1" t="str">
        <f>IFERROR(VLOOKUP(D2118, 'Datos bancarios'!C:I, 7, FALSE), "Sin banco")</f>
        <v>Sin banco</v>
      </c>
    </row>
    <row r="2119" spans="2:14">
      <c r="B2119" s="1" t="s">
        <v>4009</v>
      </c>
      <c r="C2119" s="1" t="s">
        <v>19377</v>
      </c>
      <c r="D2119" s="1">
        <v>39758965</v>
      </c>
      <c r="E2119" s="1" t="s">
        <v>16733</v>
      </c>
      <c r="F2119" s="1" t="s">
        <v>19376</v>
      </c>
      <c r="G2119" s="1" t="str">
        <f>IFERROR(VLOOKUP(D2119, 'Datos bancarios'!C:J, 8, FALSE), "Sin celular")</f>
        <v>Sin celular</v>
      </c>
      <c r="H2119" s="1" t="str">
        <f>IFERROR(
   IF(
      VLOOKUP(D2119, 'Datos bancarios'!C:E, 2, FALSE) &lt;&gt; "",
      VLOOKUP(D2119, 'Datos bancarios'!C:E, 2, FALSE),
      IF(
         VLOOKUP(D2119, 'Datos bancarios'!C:E, 3, FALSE) &lt;&gt; "",
         VLOOKUP(D2119, 'Datos bancarios'!C:E, 3, FALSE),
         "Sin CBU"
      )
   ),
   "Sin CBU"
)</f>
        <v>Sin CBU</v>
      </c>
      <c r="I2119" s="1" t="str">
        <f>IFERROR(VLOOKUP(D2119, 'Datos bancarios'!C:G, 5, FALSE), "Sin alias")</f>
        <v>Sin alias</v>
      </c>
      <c r="J2119" s="1" t="str">
        <f>IFERROR(VLOOKUP(D2119, 'Datos bancarios'!C:H, 6, FALSE), "Sin titular")</f>
        <v>Sin titular</v>
      </c>
      <c r="K2119" s="1" t="s">
        <v>14576</v>
      </c>
      <c r="L2119" s="1" t="s">
        <v>14577</v>
      </c>
      <c r="M2119" s="1" t="s">
        <v>14578</v>
      </c>
      <c r="N2119" s="1" t="str">
        <f>IFERROR(VLOOKUP(D2119, 'Datos bancarios'!C:I, 7, FALSE), "Sin banco")</f>
        <v>Sin banco</v>
      </c>
    </row>
    <row r="2120" spans="2:14">
      <c r="B2120" s="1" t="s">
        <v>4010</v>
      </c>
      <c r="C2120" s="1" t="s">
        <v>19377</v>
      </c>
      <c r="D2120" s="1">
        <v>39767424</v>
      </c>
      <c r="E2120" s="1" t="s">
        <v>16954</v>
      </c>
      <c r="F2120" s="1" t="s">
        <v>19376</v>
      </c>
      <c r="G2120" s="1" t="str">
        <f>IFERROR(VLOOKUP(D2120, 'Datos bancarios'!C:J, 8, FALSE), "Sin celular")</f>
        <v>Sin celular</v>
      </c>
      <c r="H2120" s="1" t="str">
        <f>IFERROR(
   IF(
      VLOOKUP(D2120, 'Datos bancarios'!C:E, 2, FALSE) &lt;&gt; "",
      VLOOKUP(D2120, 'Datos bancarios'!C:E, 2, FALSE),
      IF(
         VLOOKUP(D2120, 'Datos bancarios'!C:E, 3, FALSE) &lt;&gt; "",
         VLOOKUP(D2120, 'Datos bancarios'!C:E, 3, FALSE),
         "Sin CBU"
      )
   ),
   "Sin CBU"
)</f>
        <v>Sin CBU</v>
      </c>
      <c r="I2120" s="1" t="str">
        <f>IFERROR(VLOOKUP(D2120, 'Datos bancarios'!C:G, 5, FALSE), "Sin alias")</f>
        <v>Sin alias</v>
      </c>
      <c r="J2120" s="1" t="str">
        <f>IFERROR(VLOOKUP(D2120, 'Datos bancarios'!C:H, 6, FALSE), "Sin titular")</f>
        <v>Sin titular</v>
      </c>
      <c r="K2120" s="1" t="s">
        <v>14576</v>
      </c>
      <c r="L2120" s="1" t="s">
        <v>14577</v>
      </c>
      <c r="M2120" s="1" t="s">
        <v>14578</v>
      </c>
      <c r="N2120" s="1" t="str">
        <f>IFERROR(VLOOKUP(D2120, 'Datos bancarios'!C:I, 7, FALSE), "Sin banco")</f>
        <v>Sin banco</v>
      </c>
    </row>
    <row r="2121" spans="2:14">
      <c r="B2121" s="1" t="s">
        <v>4011</v>
      </c>
      <c r="C2121" s="1" t="s">
        <v>19377</v>
      </c>
      <c r="D2121" s="1">
        <v>39767800</v>
      </c>
      <c r="E2121" s="1" t="s">
        <v>16090</v>
      </c>
      <c r="F2121" s="1" t="s">
        <v>19376</v>
      </c>
      <c r="G2121" s="1" t="str">
        <f>IFERROR(VLOOKUP(D2121, 'Datos bancarios'!C:J, 8, FALSE), "Sin celular")</f>
        <v>Sin celular</v>
      </c>
      <c r="H2121" s="1" t="str">
        <f>IFERROR(
   IF(
      VLOOKUP(D2121, 'Datos bancarios'!C:E, 2, FALSE) &lt;&gt; "",
      VLOOKUP(D2121, 'Datos bancarios'!C:E, 2, FALSE),
      IF(
         VLOOKUP(D2121, 'Datos bancarios'!C:E, 3, FALSE) &lt;&gt; "",
         VLOOKUP(D2121, 'Datos bancarios'!C:E, 3, FALSE),
         "Sin CBU"
      )
   ),
   "Sin CBU"
)</f>
        <v>Sin CBU</v>
      </c>
      <c r="I2121" s="1" t="str">
        <f>IFERROR(VLOOKUP(D2121, 'Datos bancarios'!C:G, 5, FALSE), "Sin alias")</f>
        <v>Sin alias</v>
      </c>
      <c r="J2121" s="1" t="str">
        <f>IFERROR(VLOOKUP(D2121, 'Datos bancarios'!C:H, 6, FALSE), "Sin titular")</f>
        <v>Sin titular</v>
      </c>
      <c r="K2121" s="1" t="s">
        <v>14576</v>
      </c>
      <c r="L2121" s="1" t="s">
        <v>14577</v>
      </c>
      <c r="M2121" s="1" t="s">
        <v>14578</v>
      </c>
      <c r="N2121" s="1" t="str">
        <f>IFERROR(VLOOKUP(D2121, 'Datos bancarios'!C:I, 7, FALSE), "Sin banco")</f>
        <v>Sin banco</v>
      </c>
    </row>
    <row r="2122" spans="2:14">
      <c r="B2122" s="1" t="s">
        <v>4012</v>
      </c>
      <c r="C2122" s="1" t="s">
        <v>19377</v>
      </c>
      <c r="D2122" s="1">
        <v>39767844</v>
      </c>
      <c r="E2122" s="1" t="s">
        <v>16674</v>
      </c>
      <c r="F2122" s="1" t="s">
        <v>19376</v>
      </c>
      <c r="G2122" s="1">
        <f>IFERROR(VLOOKUP(D2122, 'Datos bancarios'!C:J, 8, FALSE), "Sin celular")</f>
        <v>2634688336</v>
      </c>
      <c r="H2122" s="1" t="str">
        <f>IFERROR(
   IF(
      VLOOKUP(D2122, 'Datos bancarios'!C:E, 2, FALSE) &lt;&gt; "",
      VLOOKUP(D2122, 'Datos bancarios'!C:E, 2, FALSE),
      IF(
         VLOOKUP(D2122, 'Datos bancarios'!C:E, 3, FALSE) &lt;&gt; "",
         VLOOKUP(D2122, 'Datos bancarios'!C:E, 3, FALSE),
         "Sin CBU"
      )
   ),
   "Sin CBU"
)</f>
        <v>0110280430028023751401</v>
      </c>
      <c r="I2122" s="1" t="str">
        <f>IFERROR(VLOOKUP(D2122, 'Datos bancarios'!C:G, 5, FALSE), "Sin alias")</f>
        <v>EVELYN.QUISTA.10</v>
      </c>
      <c r="J2122" s="1" t="str">
        <f>IFERROR(VLOOKUP(D2122, 'Datos bancarios'!C:H, 6, FALSE), "Sin titular")</f>
        <v>Evelyn Janet Quistapace</v>
      </c>
      <c r="K2122" s="1" t="s">
        <v>14576</v>
      </c>
      <c r="L2122" s="1" t="s">
        <v>14577</v>
      </c>
      <c r="M2122" s="1" t="s">
        <v>14578</v>
      </c>
      <c r="N2122" s="1" t="str">
        <f>IFERROR(VLOOKUP(D2122, 'Datos bancarios'!C:I, 7, FALSE), "Sin banco")</f>
        <v>BANCO DE LA NACION ARGENTINA</v>
      </c>
    </row>
    <row r="2123" spans="2:14">
      <c r="B2123" s="1" t="s">
        <v>4013</v>
      </c>
      <c r="C2123" s="1" t="s">
        <v>19377</v>
      </c>
      <c r="D2123" s="1">
        <v>39768542</v>
      </c>
      <c r="E2123" s="1" t="s">
        <v>16061</v>
      </c>
      <c r="F2123" s="1" t="s">
        <v>19376</v>
      </c>
      <c r="G2123" s="1" t="str">
        <f>IFERROR(VLOOKUP(D2123, 'Datos bancarios'!C:J, 8, FALSE), "Sin celular")</f>
        <v>Sin celular</v>
      </c>
      <c r="H2123" s="1" t="str">
        <f>IFERROR(
   IF(
      VLOOKUP(D2123, 'Datos bancarios'!C:E, 2, FALSE) &lt;&gt; "",
      VLOOKUP(D2123, 'Datos bancarios'!C:E, 2, FALSE),
      IF(
         VLOOKUP(D2123, 'Datos bancarios'!C:E, 3, FALSE) &lt;&gt; "",
         VLOOKUP(D2123, 'Datos bancarios'!C:E, 3, FALSE),
         "Sin CBU"
      )
   ),
   "Sin CBU"
)</f>
        <v>Sin CBU</v>
      </c>
      <c r="I2123" s="1" t="str">
        <f>IFERROR(VLOOKUP(D2123, 'Datos bancarios'!C:G, 5, FALSE), "Sin alias")</f>
        <v>Sin alias</v>
      </c>
      <c r="J2123" s="1" t="str">
        <f>IFERROR(VLOOKUP(D2123, 'Datos bancarios'!C:H, 6, FALSE), "Sin titular")</f>
        <v>Sin titular</v>
      </c>
      <c r="K2123" s="1" t="s">
        <v>14576</v>
      </c>
      <c r="L2123" s="1" t="s">
        <v>14577</v>
      </c>
      <c r="M2123" s="1" t="s">
        <v>14578</v>
      </c>
      <c r="N2123" s="1" t="str">
        <f>IFERROR(VLOOKUP(D2123, 'Datos bancarios'!C:I, 7, FALSE), "Sin banco")</f>
        <v>Sin banco</v>
      </c>
    </row>
    <row r="2124" spans="2:14">
      <c r="B2124" s="1" t="s">
        <v>4014</v>
      </c>
      <c r="C2124" s="1" t="s">
        <v>19377</v>
      </c>
      <c r="D2124" s="1">
        <v>39798958</v>
      </c>
      <c r="E2124" s="1" t="s">
        <v>15204</v>
      </c>
      <c r="F2124" s="1" t="s">
        <v>19376</v>
      </c>
      <c r="G2124" s="1">
        <f>IFERROR(VLOOKUP(D2124, 'Datos bancarios'!C:J, 8, FALSE), "Sin celular")</f>
        <v>2616405863</v>
      </c>
      <c r="H2124" s="1" t="str">
        <f>IFERROR(
   IF(
      VLOOKUP(D2124, 'Datos bancarios'!C:E, 2, FALSE) &lt;&gt; "",
      VLOOKUP(D2124, 'Datos bancarios'!C:E, 2, FALSE),
      IF(
         VLOOKUP(D2124, 'Datos bancarios'!C:E, 3, FALSE) &lt;&gt; "",
         VLOOKUP(D2124, 'Datos bancarios'!C:E, 3, FALSE),
         "Sin CBU"
      )
   ),
   "Sin CBU"
)</f>
        <v>0110285930028518834679</v>
      </c>
      <c r="I2124" s="1" t="str">
        <f>IFERROR(VLOOKUP(D2124, 'Datos bancarios'!C:G, 5, FALSE), "Sin alias")</f>
        <v>FERIA.TACO.BLANCO</v>
      </c>
      <c r="J2124" s="1">
        <f>IFERROR(VLOOKUP(D2124, 'Datos bancarios'!C:H, 6, FALSE), "Sin titular")</f>
        <v>0</v>
      </c>
      <c r="K2124" s="1" t="s">
        <v>14576</v>
      </c>
      <c r="L2124" s="1" t="s">
        <v>14577</v>
      </c>
      <c r="M2124" s="1" t="s">
        <v>14578</v>
      </c>
      <c r="N2124" s="1" t="str">
        <f>IFERROR(VLOOKUP(D2124, 'Datos bancarios'!C:I, 7, FALSE), "Sin banco")</f>
        <v>BANCO DE LA NACION ARGENTINA</v>
      </c>
    </row>
    <row r="2125" spans="2:14">
      <c r="B2125" s="1" t="s">
        <v>4015</v>
      </c>
      <c r="C2125" s="1" t="s">
        <v>19377</v>
      </c>
      <c r="D2125" s="1">
        <v>39799089</v>
      </c>
      <c r="E2125" s="1" t="s">
        <v>16410</v>
      </c>
      <c r="F2125" s="1" t="s">
        <v>19376</v>
      </c>
      <c r="G2125" s="1">
        <f>IFERROR(VLOOKUP(D2125, 'Datos bancarios'!C:J, 8, FALSE), "Sin celular")</f>
        <v>2613622127</v>
      </c>
      <c r="H2125" s="1" t="str">
        <f>IFERROR(
   IF(
      VLOOKUP(D2125, 'Datos bancarios'!C:E, 2, FALSE) &lt;&gt; "",
      VLOOKUP(D2125, 'Datos bancarios'!C:E, 2, FALSE),
      IF(
         VLOOKUP(D2125, 'Datos bancarios'!C:E, 3, FALSE) &lt;&gt; "",
         VLOOKUP(D2125, 'Datos bancarios'!C:E, 3, FALSE),
         "Sin CBU"
      )
   ),
   "Sin CBU"
)</f>
        <v>0110333330033315397247</v>
      </c>
      <c r="I2125" s="1">
        <f>IFERROR(VLOOKUP(D2125, 'Datos bancarios'!C:G, 5, FALSE), "Sin alias")</f>
        <v>0</v>
      </c>
      <c r="J2125" s="1">
        <f>IFERROR(VLOOKUP(D2125, 'Datos bancarios'!C:H, 6, FALSE), "Sin titular")</f>
        <v>0</v>
      </c>
      <c r="K2125" s="1" t="s">
        <v>14576</v>
      </c>
      <c r="L2125" s="1" t="s">
        <v>14577</v>
      </c>
      <c r="M2125" s="1" t="s">
        <v>14578</v>
      </c>
      <c r="N2125" s="1" t="str">
        <f>IFERROR(VLOOKUP(D2125, 'Datos bancarios'!C:I, 7, FALSE), "Sin banco")</f>
        <v>BANCO DE LA NACION ARGENTINA</v>
      </c>
    </row>
    <row r="2126" spans="2:14">
      <c r="B2126" s="1" t="s">
        <v>4016</v>
      </c>
      <c r="C2126" s="1" t="s">
        <v>19377</v>
      </c>
      <c r="D2126" s="1">
        <v>39799127</v>
      </c>
      <c r="E2126" s="1" t="s">
        <v>16509</v>
      </c>
      <c r="F2126" s="1" t="s">
        <v>19376</v>
      </c>
      <c r="G2126" s="1" t="str">
        <f>IFERROR(VLOOKUP(D2126, 'Datos bancarios'!C:J, 8, FALSE), "Sin celular")</f>
        <v>Sin celular</v>
      </c>
      <c r="H2126" s="1" t="str">
        <f>IFERROR(
   IF(
      VLOOKUP(D2126, 'Datos bancarios'!C:E, 2, FALSE) &lt;&gt; "",
      VLOOKUP(D2126, 'Datos bancarios'!C:E, 2, FALSE),
      IF(
         VLOOKUP(D2126, 'Datos bancarios'!C:E, 3, FALSE) &lt;&gt; "",
         VLOOKUP(D2126, 'Datos bancarios'!C:E, 3, FALSE),
         "Sin CBU"
      )
   ),
   "Sin CBU"
)</f>
        <v>Sin CBU</v>
      </c>
      <c r="I2126" s="1" t="str">
        <f>IFERROR(VLOOKUP(D2126, 'Datos bancarios'!C:G, 5, FALSE), "Sin alias")</f>
        <v>Sin alias</v>
      </c>
      <c r="J2126" s="1" t="str">
        <f>IFERROR(VLOOKUP(D2126, 'Datos bancarios'!C:H, 6, FALSE), "Sin titular")</f>
        <v>Sin titular</v>
      </c>
      <c r="K2126" s="1" t="s">
        <v>14576</v>
      </c>
      <c r="L2126" s="1" t="s">
        <v>14577</v>
      </c>
      <c r="M2126" s="1" t="s">
        <v>14578</v>
      </c>
      <c r="N2126" s="1" t="str">
        <f>IFERROR(VLOOKUP(D2126, 'Datos bancarios'!C:I, 7, FALSE), "Sin banco")</f>
        <v>Sin banco</v>
      </c>
    </row>
    <row r="2127" spans="2:14">
      <c r="B2127" s="1" t="s">
        <v>4017</v>
      </c>
      <c r="C2127" s="1" t="s">
        <v>19377</v>
      </c>
      <c r="D2127" s="1">
        <v>39799833</v>
      </c>
      <c r="E2127" s="1" t="s">
        <v>16304</v>
      </c>
      <c r="F2127" s="1" t="s">
        <v>19376</v>
      </c>
      <c r="G2127" s="1" t="str">
        <f>IFERROR(VLOOKUP(D2127, 'Datos bancarios'!C:J, 8, FALSE), "Sin celular")</f>
        <v>Sin celular</v>
      </c>
      <c r="H2127" s="1" t="str">
        <f>IFERROR(
   IF(
      VLOOKUP(D2127, 'Datos bancarios'!C:E, 2, FALSE) &lt;&gt; "",
      VLOOKUP(D2127, 'Datos bancarios'!C:E, 2, FALSE),
      IF(
         VLOOKUP(D2127, 'Datos bancarios'!C:E, 3, FALSE) &lt;&gt; "",
         VLOOKUP(D2127, 'Datos bancarios'!C:E, 3, FALSE),
         "Sin CBU"
      )
   ),
   "Sin CBU"
)</f>
        <v>Sin CBU</v>
      </c>
      <c r="I2127" s="1" t="str">
        <f>IFERROR(VLOOKUP(D2127, 'Datos bancarios'!C:G, 5, FALSE), "Sin alias")</f>
        <v>Sin alias</v>
      </c>
      <c r="J2127" s="1" t="str">
        <f>IFERROR(VLOOKUP(D2127, 'Datos bancarios'!C:H, 6, FALSE), "Sin titular")</f>
        <v>Sin titular</v>
      </c>
      <c r="K2127" s="1" t="s">
        <v>14576</v>
      </c>
      <c r="L2127" s="1" t="s">
        <v>14577</v>
      </c>
      <c r="M2127" s="1" t="s">
        <v>14578</v>
      </c>
      <c r="N2127" s="1" t="str">
        <f>IFERROR(VLOOKUP(D2127, 'Datos bancarios'!C:I, 7, FALSE), "Sin banco")</f>
        <v>Sin banco</v>
      </c>
    </row>
    <row r="2128" spans="2:14">
      <c r="B2128" s="1" t="s">
        <v>4018</v>
      </c>
      <c r="C2128" s="1" t="s">
        <v>19377</v>
      </c>
      <c r="D2128" s="1">
        <v>39800144</v>
      </c>
      <c r="E2128" s="1" t="s">
        <v>16428</v>
      </c>
      <c r="F2128" s="1" t="s">
        <v>19376</v>
      </c>
      <c r="G2128" s="1" t="str">
        <f>IFERROR(VLOOKUP(D2128, 'Datos bancarios'!C:J, 8, FALSE), "Sin celular")</f>
        <v>Sin celular</v>
      </c>
      <c r="H2128" s="1" t="str">
        <f>IFERROR(
   IF(
      VLOOKUP(D2128, 'Datos bancarios'!C:E, 2, FALSE) &lt;&gt; "",
      VLOOKUP(D2128, 'Datos bancarios'!C:E, 2, FALSE),
      IF(
         VLOOKUP(D2128, 'Datos bancarios'!C:E, 3, FALSE) &lt;&gt; "",
         VLOOKUP(D2128, 'Datos bancarios'!C:E, 3, FALSE),
         "Sin CBU"
      )
   ),
   "Sin CBU"
)</f>
        <v>Sin CBU</v>
      </c>
      <c r="I2128" s="1" t="str">
        <f>IFERROR(VLOOKUP(D2128, 'Datos bancarios'!C:G, 5, FALSE), "Sin alias")</f>
        <v>Sin alias</v>
      </c>
      <c r="J2128" s="1" t="str">
        <f>IFERROR(VLOOKUP(D2128, 'Datos bancarios'!C:H, 6, FALSE), "Sin titular")</f>
        <v>Sin titular</v>
      </c>
      <c r="K2128" s="1" t="s">
        <v>14576</v>
      </c>
      <c r="L2128" s="1" t="s">
        <v>14577</v>
      </c>
      <c r="M2128" s="1" t="s">
        <v>14578</v>
      </c>
      <c r="N2128" s="1" t="str">
        <f>IFERROR(VLOOKUP(D2128, 'Datos bancarios'!C:I, 7, FALSE), "Sin banco")</f>
        <v>Sin banco</v>
      </c>
    </row>
    <row r="2129" spans="2:14">
      <c r="B2129" s="1" t="s">
        <v>4019</v>
      </c>
      <c r="C2129" s="1" t="s">
        <v>19377</v>
      </c>
      <c r="D2129" s="1">
        <v>39842464</v>
      </c>
      <c r="E2129" s="1" t="s">
        <v>16166</v>
      </c>
      <c r="F2129" s="1" t="s">
        <v>19376</v>
      </c>
      <c r="G2129" s="1" t="str">
        <f>IFERROR(VLOOKUP(D2129, 'Datos bancarios'!C:J, 8, FALSE), "Sin celular")</f>
        <v>Sin celular</v>
      </c>
      <c r="H2129" s="1" t="str">
        <f>IFERROR(
   IF(
      VLOOKUP(D2129, 'Datos bancarios'!C:E, 2, FALSE) &lt;&gt; "",
      VLOOKUP(D2129, 'Datos bancarios'!C:E, 2, FALSE),
      IF(
         VLOOKUP(D2129, 'Datos bancarios'!C:E, 3, FALSE) &lt;&gt; "",
         VLOOKUP(D2129, 'Datos bancarios'!C:E, 3, FALSE),
         "Sin CBU"
      )
   ),
   "Sin CBU"
)</f>
        <v>Sin CBU</v>
      </c>
      <c r="I2129" s="1" t="str">
        <f>IFERROR(VLOOKUP(D2129, 'Datos bancarios'!C:G, 5, FALSE), "Sin alias")</f>
        <v>Sin alias</v>
      </c>
      <c r="J2129" s="1" t="str">
        <f>IFERROR(VLOOKUP(D2129, 'Datos bancarios'!C:H, 6, FALSE), "Sin titular")</f>
        <v>Sin titular</v>
      </c>
      <c r="K2129" s="1" t="s">
        <v>14576</v>
      </c>
      <c r="L2129" s="1" t="s">
        <v>14577</v>
      </c>
      <c r="M2129" s="1" t="s">
        <v>14578</v>
      </c>
      <c r="N2129" s="1" t="str">
        <f>IFERROR(VLOOKUP(D2129, 'Datos bancarios'!C:I, 7, FALSE), "Sin banco")</f>
        <v>Sin banco</v>
      </c>
    </row>
    <row r="2130" spans="2:14">
      <c r="B2130" s="1" t="s">
        <v>4020</v>
      </c>
      <c r="C2130" s="1" t="s">
        <v>19377</v>
      </c>
      <c r="D2130" s="1">
        <v>39842690</v>
      </c>
      <c r="E2130" s="1" t="s">
        <v>16225</v>
      </c>
      <c r="F2130" s="1" t="s">
        <v>19376</v>
      </c>
      <c r="G2130" s="1" t="str">
        <f>IFERROR(VLOOKUP(D2130, 'Datos bancarios'!C:J, 8, FALSE), "Sin celular")</f>
        <v>Sin celular</v>
      </c>
      <c r="H2130" s="1" t="str">
        <f>IFERROR(
   IF(
      VLOOKUP(D2130, 'Datos bancarios'!C:E, 2, FALSE) &lt;&gt; "",
      VLOOKUP(D2130, 'Datos bancarios'!C:E, 2, FALSE),
      IF(
         VLOOKUP(D2130, 'Datos bancarios'!C:E, 3, FALSE) &lt;&gt; "",
         VLOOKUP(D2130, 'Datos bancarios'!C:E, 3, FALSE),
         "Sin CBU"
      )
   ),
   "Sin CBU"
)</f>
        <v>Sin CBU</v>
      </c>
      <c r="I2130" s="1" t="str">
        <f>IFERROR(VLOOKUP(D2130, 'Datos bancarios'!C:G, 5, FALSE), "Sin alias")</f>
        <v>Sin alias</v>
      </c>
      <c r="J2130" s="1" t="str">
        <f>IFERROR(VLOOKUP(D2130, 'Datos bancarios'!C:H, 6, FALSE), "Sin titular")</f>
        <v>Sin titular</v>
      </c>
      <c r="K2130" s="1" t="s">
        <v>14576</v>
      </c>
      <c r="L2130" s="1" t="s">
        <v>14577</v>
      </c>
      <c r="M2130" s="1" t="s">
        <v>14578</v>
      </c>
      <c r="N2130" s="1" t="str">
        <f>IFERROR(VLOOKUP(D2130, 'Datos bancarios'!C:I, 7, FALSE), "Sin banco")</f>
        <v>Sin banco</v>
      </c>
    </row>
    <row r="2131" spans="2:14">
      <c r="B2131" s="1" t="s">
        <v>4022</v>
      </c>
      <c r="C2131" s="1" t="s">
        <v>19377</v>
      </c>
      <c r="D2131" s="1">
        <v>39843670</v>
      </c>
      <c r="E2131" s="1" t="s">
        <v>16170</v>
      </c>
      <c r="F2131" s="1" t="s">
        <v>19376</v>
      </c>
      <c r="G2131" s="1">
        <f>IFERROR(VLOOKUP(D2131, 'Datos bancarios'!C:J, 8, FALSE), "Sin celular")</f>
        <v>2616934882</v>
      </c>
      <c r="H2131" s="1" t="str">
        <f>IFERROR(
   IF(
      VLOOKUP(D2131, 'Datos bancarios'!C:E, 2, FALSE) &lt;&gt; "",
      VLOOKUP(D2131, 'Datos bancarios'!C:E, 2, FALSE),
      IF(
         VLOOKUP(D2131, 'Datos bancarios'!C:E, 3, FALSE) &lt;&gt; "",
         VLOOKUP(D2131, 'Datos bancarios'!C:E, 3, FALSE),
         "Sin CBU"
      )
   ),
   "Sin CBU"
)</f>
        <v>0000003100058349273878</v>
      </c>
      <c r="I2131" s="1" t="str">
        <f>IFERROR(VLOOKUP(D2131, 'Datos bancarios'!C:G, 5, FALSE), "Sin alias")</f>
        <v>moralesagustin.mp</v>
      </c>
      <c r="J2131" s="1">
        <f>IFERROR(VLOOKUP(D2131, 'Datos bancarios'!C:H, 6, FALSE), "Sin titular")</f>
        <v>0</v>
      </c>
      <c r="K2131" s="1" t="s">
        <v>14576</v>
      </c>
      <c r="L2131" s="1" t="s">
        <v>14577</v>
      </c>
      <c r="M2131" s="1" t="s">
        <v>14578</v>
      </c>
      <c r="N2131" s="1" t="str">
        <f>IFERROR(VLOOKUP(D2131, 'Datos bancarios'!C:I, 7, FALSE), "Sin banco")</f>
        <v>MERCADO PAGO</v>
      </c>
    </row>
    <row r="2132" spans="2:14">
      <c r="B2132" s="1" t="s">
        <v>4023</v>
      </c>
      <c r="C2132" s="1" t="s">
        <v>19377</v>
      </c>
      <c r="D2132" s="1">
        <v>39888499</v>
      </c>
      <c r="E2132" s="1" t="s">
        <v>16665</v>
      </c>
      <c r="F2132" s="1" t="s">
        <v>19376</v>
      </c>
      <c r="G2132" s="1" t="str">
        <f>IFERROR(VLOOKUP(D2132, 'Datos bancarios'!C:J, 8, FALSE), "Sin celular")</f>
        <v>Sin celular</v>
      </c>
      <c r="H2132" s="1" t="str">
        <f>IFERROR(
   IF(
      VLOOKUP(D2132, 'Datos bancarios'!C:E, 2, FALSE) &lt;&gt; "",
      VLOOKUP(D2132, 'Datos bancarios'!C:E, 2, FALSE),
      IF(
         VLOOKUP(D2132, 'Datos bancarios'!C:E, 3, FALSE) &lt;&gt; "",
         VLOOKUP(D2132, 'Datos bancarios'!C:E, 3, FALSE),
         "Sin CBU"
      )
   ),
   "Sin CBU"
)</f>
        <v>Sin CBU</v>
      </c>
      <c r="I2132" s="1" t="str">
        <f>IFERROR(VLOOKUP(D2132, 'Datos bancarios'!C:G, 5, FALSE), "Sin alias")</f>
        <v>Sin alias</v>
      </c>
      <c r="J2132" s="1" t="str">
        <f>IFERROR(VLOOKUP(D2132, 'Datos bancarios'!C:H, 6, FALSE), "Sin titular")</f>
        <v>Sin titular</v>
      </c>
      <c r="K2132" s="1" t="s">
        <v>14576</v>
      </c>
      <c r="L2132" s="1" t="s">
        <v>14577</v>
      </c>
      <c r="M2132" s="1" t="s">
        <v>14578</v>
      </c>
      <c r="N2132" s="1" t="str">
        <f>IFERROR(VLOOKUP(D2132, 'Datos bancarios'!C:I, 7, FALSE), "Sin banco")</f>
        <v>Sin banco</v>
      </c>
    </row>
    <row r="2133" spans="2:14">
      <c r="B2133" s="1" t="s">
        <v>4024</v>
      </c>
      <c r="C2133" s="1" t="s">
        <v>19377</v>
      </c>
      <c r="D2133" s="1">
        <v>39952273</v>
      </c>
      <c r="E2133" s="1" t="s">
        <v>16580</v>
      </c>
      <c r="F2133" s="1" t="s">
        <v>19376</v>
      </c>
      <c r="G2133" s="1" t="str">
        <f>IFERROR(VLOOKUP(D2133, 'Datos bancarios'!C:J, 8, FALSE), "Sin celular")</f>
        <v>Sin celular</v>
      </c>
      <c r="H2133" s="1" t="str">
        <f>IFERROR(
   IF(
      VLOOKUP(D2133, 'Datos bancarios'!C:E, 2, FALSE) &lt;&gt; "",
      VLOOKUP(D2133, 'Datos bancarios'!C:E, 2, FALSE),
      IF(
         VLOOKUP(D2133, 'Datos bancarios'!C:E, 3, FALSE) &lt;&gt; "",
         VLOOKUP(D2133, 'Datos bancarios'!C:E, 3, FALSE),
         "Sin CBU"
      )
   ),
   "Sin CBU"
)</f>
        <v>Sin CBU</v>
      </c>
      <c r="I2133" s="1" t="str">
        <f>IFERROR(VLOOKUP(D2133, 'Datos bancarios'!C:G, 5, FALSE), "Sin alias")</f>
        <v>Sin alias</v>
      </c>
      <c r="J2133" s="1" t="str">
        <f>IFERROR(VLOOKUP(D2133, 'Datos bancarios'!C:H, 6, FALSE), "Sin titular")</f>
        <v>Sin titular</v>
      </c>
      <c r="K2133" s="1" t="s">
        <v>14576</v>
      </c>
      <c r="L2133" s="1" t="s">
        <v>14577</v>
      </c>
      <c r="M2133" s="1" t="s">
        <v>14578</v>
      </c>
      <c r="N2133" s="1" t="str">
        <f>IFERROR(VLOOKUP(D2133, 'Datos bancarios'!C:I, 7, FALSE), "Sin banco")</f>
        <v>Sin banco</v>
      </c>
    </row>
    <row r="2134" spans="2:14">
      <c r="B2134" s="1" t="s">
        <v>4025</v>
      </c>
      <c r="C2134" s="1" t="s">
        <v>19377</v>
      </c>
      <c r="D2134" s="1">
        <v>39952341</v>
      </c>
      <c r="E2134" s="1" t="s">
        <v>16089</v>
      </c>
      <c r="F2134" s="1" t="s">
        <v>19376</v>
      </c>
      <c r="G2134" s="1" t="str">
        <f>IFERROR(VLOOKUP(D2134, 'Datos bancarios'!C:J, 8, FALSE), "Sin celular")</f>
        <v>Sin celular</v>
      </c>
      <c r="H2134" s="1" t="str">
        <f>IFERROR(
   IF(
      VLOOKUP(D2134, 'Datos bancarios'!C:E, 2, FALSE) &lt;&gt; "",
      VLOOKUP(D2134, 'Datos bancarios'!C:E, 2, FALSE),
      IF(
         VLOOKUP(D2134, 'Datos bancarios'!C:E, 3, FALSE) &lt;&gt; "",
         VLOOKUP(D2134, 'Datos bancarios'!C:E, 3, FALSE),
         "Sin CBU"
      )
   ),
   "Sin CBU"
)</f>
        <v>Sin CBU</v>
      </c>
      <c r="I2134" s="1" t="str">
        <f>IFERROR(VLOOKUP(D2134, 'Datos bancarios'!C:G, 5, FALSE), "Sin alias")</f>
        <v>Sin alias</v>
      </c>
      <c r="J2134" s="1" t="str">
        <f>IFERROR(VLOOKUP(D2134, 'Datos bancarios'!C:H, 6, FALSE), "Sin titular")</f>
        <v>Sin titular</v>
      </c>
      <c r="K2134" s="1" t="s">
        <v>14576</v>
      </c>
      <c r="L2134" s="1" t="s">
        <v>14577</v>
      </c>
      <c r="M2134" s="1" t="s">
        <v>14578</v>
      </c>
      <c r="N2134" s="1" t="str">
        <f>IFERROR(VLOOKUP(D2134, 'Datos bancarios'!C:I, 7, FALSE), "Sin banco")</f>
        <v>Sin banco</v>
      </c>
    </row>
    <row r="2135" spans="2:14">
      <c r="B2135" s="1" t="s">
        <v>4026</v>
      </c>
      <c r="C2135" s="1" t="s">
        <v>19377</v>
      </c>
      <c r="D2135" s="1">
        <v>39952655</v>
      </c>
      <c r="E2135" s="1" t="s">
        <v>16091</v>
      </c>
      <c r="F2135" s="1" t="s">
        <v>19376</v>
      </c>
      <c r="G2135" s="1" t="str">
        <f>IFERROR(VLOOKUP(D2135, 'Datos bancarios'!C:J, 8, FALSE), "Sin celular")</f>
        <v>Sin celular</v>
      </c>
      <c r="H2135" s="1" t="str">
        <f>IFERROR(
   IF(
      VLOOKUP(D2135, 'Datos bancarios'!C:E, 2, FALSE) &lt;&gt; "",
      VLOOKUP(D2135, 'Datos bancarios'!C:E, 2, FALSE),
      IF(
         VLOOKUP(D2135, 'Datos bancarios'!C:E, 3, FALSE) &lt;&gt; "",
         VLOOKUP(D2135, 'Datos bancarios'!C:E, 3, FALSE),
         "Sin CBU"
      )
   ),
   "Sin CBU"
)</f>
        <v>Sin CBU</v>
      </c>
      <c r="I2135" s="1" t="str">
        <f>IFERROR(VLOOKUP(D2135, 'Datos bancarios'!C:G, 5, FALSE), "Sin alias")</f>
        <v>Sin alias</v>
      </c>
      <c r="J2135" s="1" t="str">
        <f>IFERROR(VLOOKUP(D2135, 'Datos bancarios'!C:H, 6, FALSE), "Sin titular")</f>
        <v>Sin titular</v>
      </c>
      <c r="K2135" s="1" t="s">
        <v>14576</v>
      </c>
      <c r="L2135" s="1" t="s">
        <v>14577</v>
      </c>
      <c r="M2135" s="1" t="s">
        <v>14578</v>
      </c>
      <c r="N2135" s="1" t="str">
        <f>IFERROR(VLOOKUP(D2135, 'Datos bancarios'!C:I, 7, FALSE), "Sin banco")</f>
        <v>Sin banco</v>
      </c>
    </row>
    <row r="2136" spans="2:14">
      <c r="B2136" s="1" t="s">
        <v>4027</v>
      </c>
      <c r="C2136" s="1" t="s">
        <v>19377</v>
      </c>
      <c r="D2136" s="1">
        <v>39952790</v>
      </c>
      <c r="E2136" s="1" t="s">
        <v>16461</v>
      </c>
      <c r="F2136" s="1" t="s">
        <v>19376</v>
      </c>
      <c r="G2136" s="1">
        <f>IFERROR(VLOOKUP(D2136, 'Datos bancarios'!C:J, 8, FALSE), "Sin celular")</f>
        <v>2616593093</v>
      </c>
      <c r="H2136" s="1" t="str">
        <f>IFERROR(
   IF(
      VLOOKUP(D2136, 'Datos bancarios'!C:E, 2, FALSE) &lt;&gt; "",
      VLOOKUP(D2136, 'Datos bancarios'!C:E, 2, FALSE),
      IF(
         VLOOKUP(D2136, 'Datos bancarios'!C:E, 3, FALSE) &lt;&gt; "",
         VLOOKUP(D2136, 'Datos bancarios'!C:E, 3, FALSE),
         "Sin CBU"
      )
   ),
   "Sin CBU"
)</f>
        <v>0340060908600032453012</v>
      </c>
      <c r="I2136" s="1" t="str">
        <f>IFERROR(VLOOKUP(D2136, 'Datos bancarios'!C:G, 5, FALSE), "Sin alias")</f>
        <v>MM.ROMERODAY</v>
      </c>
      <c r="J2136" s="1" t="str">
        <f>IFERROR(VLOOKUP(D2136, 'Datos bancarios'!C:H, 6, FALSE), "Sin titular")</f>
        <v>María Mercedes Romero Day</v>
      </c>
      <c r="K2136" s="1" t="s">
        <v>14576</v>
      </c>
      <c r="L2136" s="1" t="s">
        <v>14577</v>
      </c>
      <c r="M2136" s="1" t="s">
        <v>14578</v>
      </c>
      <c r="N2136" s="1" t="str">
        <f>IFERROR(VLOOKUP(D2136, 'Datos bancarios'!C:I, 7, FALSE), "Sin banco")</f>
        <v>BANCO PATAGONIA S.A.</v>
      </c>
    </row>
    <row r="2137" spans="2:14">
      <c r="B2137" s="1" t="s">
        <v>4028</v>
      </c>
      <c r="C2137" s="1" t="s">
        <v>19377</v>
      </c>
      <c r="D2137" s="1">
        <v>39953493</v>
      </c>
      <c r="E2137" s="1" t="s">
        <v>16241</v>
      </c>
      <c r="F2137" s="1" t="s">
        <v>19376</v>
      </c>
      <c r="G2137" s="1" t="str">
        <f>IFERROR(VLOOKUP(D2137, 'Datos bancarios'!C:J, 8, FALSE), "Sin celular")</f>
        <v>Sin celular</v>
      </c>
      <c r="H2137" s="1" t="str">
        <f>IFERROR(
   IF(
      VLOOKUP(D2137, 'Datos bancarios'!C:E, 2, FALSE) &lt;&gt; "",
      VLOOKUP(D2137, 'Datos bancarios'!C:E, 2, FALSE),
      IF(
         VLOOKUP(D2137, 'Datos bancarios'!C:E, 3, FALSE) &lt;&gt; "",
         VLOOKUP(D2137, 'Datos bancarios'!C:E, 3, FALSE),
         "Sin CBU"
      )
   ),
   "Sin CBU"
)</f>
        <v>Sin CBU</v>
      </c>
      <c r="I2137" s="1" t="str">
        <f>IFERROR(VLOOKUP(D2137, 'Datos bancarios'!C:G, 5, FALSE), "Sin alias")</f>
        <v>Sin alias</v>
      </c>
      <c r="J2137" s="1" t="str">
        <f>IFERROR(VLOOKUP(D2137, 'Datos bancarios'!C:H, 6, FALSE), "Sin titular")</f>
        <v>Sin titular</v>
      </c>
      <c r="K2137" s="1" t="s">
        <v>14576</v>
      </c>
      <c r="L2137" s="1" t="s">
        <v>14577</v>
      </c>
      <c r="M2137" s="1" t="s">
        <v>14578</v>
      </c>
      <c r="N2137" s="1" t="str">
        <f>IFERROR(VLOOKUP(D2137, 'Datos bancarios'!C:I, 7, FALSE), "Sin banco")</f>
        <v>Sin banco</v>
      </c>
    </row>
    <row r="2138" spans="2:14">
      <c r="B2138" s="1" t="s">
        <v>4029</v>
      </c>
      <c r="C2138" s="1" t="s">
        <v>19377</v>
      </c>
      <c r="D2138" s="1">
        <v>39953591</v>
      </c>
      <c r="E2138" s="1" t="s">
        <v>16341</v>
      </c>
      <c r="F2138" s="1" t="s">
        <v>19376</v>
      </c>
      <c r="G2138" s="1">
        <f>IFERROR(VLOOKUP(D2138, 'Datos bancarios'!C:J, 8, FALSE), "Sin celular")</f>
        <v>2613632231</v>
      </c>
      <c r="H2138" s="1" t="str">
        <f>IFERROR(
   IF(
      VLOOKUP(D2138, 'Datos bancarios'!C:E, 2, FALSE) &lt;&gt; "",
      VLOOKUP(D2138, 'Datos bancarios'!C:E, 2, FALSE),
      IF(
         VLOOKUP(D2138, 'Datos bancarios'!C:E, 3, FALSE) &lt;&gt; "",
         VLOOKUP(D2138, 'Datos bancarios'!C:E, 3, FALSE),
         "Sin CBU"
      )
   ),
   "Sin CBU"
)</f>
        <v>0070246330004027205199</v>
      </c>
      <c r="I2138" s="1" t="str">
        <f>IFERROR(VLOOKUP(D2138, 'Datos bancarios'!C:G, 5, FALSE), "Sin alias")</f>
        <v>777.ABUNDANCIA.MACA</v>
      </c>
      <c r="J2138" s="1">
        <f>IFERROR(VLOOKUP(D2138, 'Datos bancarios'!C:H, 6, FALSE), "Sin titular")</f>
        <v>0</v>
      </c>
      <c r="K2138" s="1" t="s">
        <v>14576</v>
      </c>
      <c r="L2138" s="1" t="s">
        <v>14577</v>
      </c>
      <c r="M2138" s="1" t="s">
        <v>14578</v>
      </c>
      <c r="N2138" s="1" t="str">
        <f>IFERROR(VLOOKUP(D2138, 'Datos bancarios'!C:I, 7, FALSE), "Sin banco")</f>
        <v>BANCO DE GALICIA Y BUENOS AIRES S.A.U.</v>
      </c>
    </row>
    <row r="2139" spans="2:14">
      <c r="B2139" s="1" t="s">
        <v>4030</v>
      </c>
      <c r="C2139" s="1" t="s">
        <v>19377</v>
      </c>
      <c r="D2139" s="1">
        <v>39991945</v>
      </c>
      <c r="E2139" s="1" t="s">
        <v>16345</v>
      </c>
      <c r="F2139" s="1" t="s">
        <v>19376</v>
      </c>
      <c r="G2139" s="1" t="str">
        <f>IFERROR(VLOOKUP(D2139, 'Datos bancarios'!C:J, 8, FALSE), "Sin celular")</f>
        <v>Sin celular</v>
      </c>
      <c r="H2139" s="1" t="str">
        <f>IFERROR(
   IF(
      VLOOKUP(D2139, 'Datos bancarios'!C:E, 2, FALSE) &lt;&gt; "",
      VLOOKUP(D2139, 'Datos bancarios'!C:E, 2, FALSE),
      IF(
         VLOOKUP(D2139, 'Datos bancarios'!C:E, 3, FALSE) &lt;&gt; "",
         VLOOKUP(D2139, 'Datos bancarios'!C:E, 3, FALSE),
         "Sin CBU"
      )
   ),
   "Sin CBU"
)</f>
        <v>Sin CBU</v>
      </c>
      <c r="I2139" s="1" t="str">
        <f>IFERROR(VLOOKUP(D2139, 'Datos bancarios'!C:G, 5, FALSE), "Sin alias")</f>
        <v>Sin alias</v>
      </c>
      <c r="J2139" s="1" t="str">
        <f>IFERROR(VLOOKUP(D2139, 'Datos bancarios'!C:H, 6, FALSE), "Sin titular")</f>
        <v>Sin titular</v>
      </c>
      <c r="K2139" s="1" t="s">
        <v>14576</v>
      </c>
      <c r="L2139" s="1" t="s">
        <v>14577</v>
      </c>
      <c r="M2139" s="1" t="s">
        <v>14578</v>
      </c>
      <c r="N2139" s="1" t="str">
        <f>IFERROR(VLOOKUP(D2139, 'Datos bancarios'!C:I, 7, FALSE), "Sin banco")</f>
        <v>Sin banco</v>
      </c>
    </row>
    <row r="2140" spans="2:14">
      <c r="B2140" s="1" t="s">
        <v>4031</v>
      </c>
      <c r="C2140" s="1" t="s">
        <v>19377</v>
      </c>
      <c r="D2140" s="1">
        <v>40001615</v>
      </c>
      <c r="E2140" s="1" t="s">
        <v>16738</v>
      </c>
      <c r="F2140" s="1" t="s">
        <v>19376</v>
      </c>
      <c r="G2140" s="1" t="str">
        <f>IFERROR(VLOOKUP(D2140, 'Datos bancarios'!C:J, 8, FALSE), "Sin celular")</f>
        <v>Sin celular</v>
      </c>
      <c r="H2140" s="1" t="str">
        <f>IFERROR(
   IF(
      VLOOKUP(D2140, 'Datos bancarios'!C:E, 2, FALSE) &lt;&gt; "",
      VLOOKUP(D2140, 'Datos bancarios'!C:E, 2, FALSE),
      IF(
         VLOOKUP(D2140, 'Datos bancarios'!C:E, 3, FALSE) &lt;&gt; "",
         VLOOKUP(D2140, 'Datos bancarios'!C:E, 3, FALSE),
         "Sin CBU"
      )
   ),
   "Sin CBU"
)</f>
        <v>Sin CBU</v>
      </c>
      <c r="I2140" s="1" t="str">
        <f>IFERROR(VLOOKUP(D2140, 'Datos bancarios'!C:G, 5, FALSE), "Sin alias")</f>
        <v>Sin alias</v>
      </c>
      <c r="J2140" s="1" t="str">
        <f>IFERROR(VLOOKUP(D2140, 'Datos bancarios'!C:H, 6, FALSE), "Sin titular")</f>
        <v>Sin titular</v>
      </c>
      <c r="K2140" s="1" t="s">
        <v>14576</v>
      </c>
      <c r="L2140" s="1" t="s">
        <v>14577</v>
      </c>
      <c r="M2140" s="1" t="s">
        <v>14578</v>
      </c>
      <c r="N2140" s="1" t="str">
        <f>IFERROR(VLOOKUP(D2140, 'Datos bancarios'!C:I, 7, FALSE), "Sin banco")</f>
        <v>Sin banco</v>
      </c>
    </row>
    <row r="2141" spans="2:14">
      <c r="B2141" s="1" t="s">
        <v>4032</v>
      </c>
      <c r="C2141" s="1" t="s">
        <v>19377</v>
      </c>
      <c r="D2141" s="1">
        <v>40002062</v>
      </c>
      <c r="E2141" s="1" t="s">
        <v>16601</v>
      </c>
      <c r="F2141" s="1" t="s">
        <v>19376</v>
      </c>
      <c r="G2141" s="1" t="str">
        <f>IFERROR(VLOOKUP(D2141, 'Datos bancarios'!C:J, 8, FALSE), "Sin celular")</f>
        <v>Sin celular</v>
      </c>
      <c r="H2141" s="1" t="str">
        <f>IFERROR(
   IF(
      VLOOKUP(D2141, 'Datos bancarios'!C:E, 2, FALSE) &lt;&gt; "",
      VLOOKUP(D2141, 'Datos bancarios'!C:E, 2, FALSE),
      IF(
         VLOOKUP(D2141, 'Datos bancarios'!C:E, 3, FALSE) &lt;&gt; "",
         VLOOKUP(D2141, 'Datos bancarios'!C:E, 3, FALSE),
         "Sin CBU"
      )
   ),
   "Sin CBU"
)</f>
        <v>Sin CBU</v>
      </c>
      <c r="I2141" s="1" t="str">
        <f>IFERROR(VLOOKUP(D2141, 'Datos bancarios'!C:G, 5, FALSE), "Sin alias")</f>
        <v>Sin alias</v>
      </c>
      <c r="J2141" s="1" t="str">
        <f>IFERROR(VLOOKUP(D2141, 'Datos bancarios'!C:H, 6, FALSE), "Sin titular")</f>
        <v>Sin titular</v>
      </c>
      <c r="K2141" s="1" t="s">
        <v>14576</v>
      </c>
      <c r="L2141" s="1" t="s">
        <v>14577</v>
      </c>
      <c r="M2141" s="1" t="s">
        <v>14578</v>
      </c>
      <c r="N2141" s="1" t="str">
        <f>IFERROR(VLOOKUP(D2141, 'Datos bancarios'!C:I, 7, FALSE), "Sin banco")</f>
        <v>Sin banco</v>
      </c>
    </row>
    <row r="2142" spans="2:14">
      <c r="B2142" s="1" t="s">
        <v>4033</v>
      </c>
      <c r="C2142" s="1" t="s">
        <v>19377</v>
      </c>
      <c r="D2142" s="1">
        <v>40002088</v>
      </c>
      <c r="E2142" s="1" t="s">
        <v>16597</v>
      </c>
      <c r="F2142" s="1" t="s">
        <v>19376</v>
      </c>
      <c r="G2142" s="1" t="str">
        <f>IFERROR(VLOOKUP(D2142, 'Datos bancarios'!C:J, 8, FALSE), "Sin celular")</f>
        <v>Sin celular</v>
      </c>
      <c r="H2142" s="1" t="str">
        <f>IFERROR(
   IF(
      VLOOKUP(D2142, 'Datos bancarios'!C:E, 2, FALSE) &lt;&gt; "",
      VLOOKUP(D2142, 'Datos bancarios'!C:E, 2, FALSE),
      IF(
         VLOOKUP(D2142, 'Datos bancarios'!C:E, 3, FALSE) &lt;&gt; "",
         VLOOKUP(D2142, 'Datos bancarios'!C:E, 3, FALSE),
         "Sin CBU"
      )
   ),
   "Sin CBU"
)</f>
        <v>Sin CBU</v>
      </c>
      <c r="I2142" s="1" t="str">
        <f>IFERROR(VLOOKUP(D2142, 'Datos bancarios'!C:G, 5, FALSE), "Sin alias")</f>
        <v>Sin alias</v>
      </c>
      <c r="J2142" s="1" t="str">
        <f>IFERROR(VLOOKUP(D2142, 'Datos bancarios'!C:H, 6, FALSE), "Sin titular")</f>
        <v>Sin titular</v>
      </c>
      <c r="K2142" s="1" t="s">
        <v>14576</v>
      </c>
      <c r="L2142" s="1" t="s">
        <v>14577</v>
      </c>
      <c r="M2142" s="1" t="s">
        <v>14578</v>
      </c>
      <c r="N2142" s="1" t="str">
        <f>IFERROR(VLOOKUP(D2142, 'Datos bancarios'!C:I, 7, FALSE), "Sin banco")</f>
        <v>Sin banco</v>
      </c>
    </row>
    <row r="2143" spans="2:14">
      <c r="B2143" s="1" t="s">
        <v>4034</v>
      </c>
      <c r="C2143" s="1" t="s">
        <v>19377</v>
      </c>
      <c r="D2143" s="1">
        <v>40002210</v>
      </c>
      <c r="E2143" s="1" t="s">
        <v>16763</v>
      </c>
      <c r="F2143" s="1" t="s">
        <v>19376</v>
      </c>
      <c r="G2143" s="1" t="str">
        <f>IFERROR(VLOOKUP(D2143, 'Datos bancarios'!C:J, 8, FALSE), "Sin celular")</f>
        <v>Sin celular</v>
      </c>
      <c r="H2143" s="1" t="str">
        <f>IFERROR(
   IF(
      VLOOKUP(D2143, 'Datos bancarios'!C:E, 2, FALSE) &lt;&gt; "",
      VLOOKUP(D2143, 'Datos bancarios'!C:E, 2, FALSE),
      IF(
         VLOOKUP(D2143, 'Datos bancarios'!C:E, 3, FALSE) &lt;&gt; "",
         VLOOKUP(D2143, 'Datos bancarios'!C:E, 3, FALSE),
         "Sin CBU"
      )
   ),
   "Sin CBU"
)</f>
        <v>Sin CBU</v>
      </c>
      <c r="I2143" s="1" t="str">
        <f>IFERROR(VLOOKUP(D2143, 'Datos bancarios'!C:G, 5, FALSE), "Sin alias")</f>
        <v>Sin alias</v>
      </c>
      <c r="J2143" s="1" t="str">
        <f>IFERROR(VLOOKUP(D2143, 'Datos bancarios'!C:H, 6, FALSE), "Sin titular")</f>
        <v>Sin titular</v>
      </c>
      <c r="K2143" s="1" t="s">
        <v>14576</v>
      </c>
      <c r="L2143" s="1" t="s">
        <v>14577</v>
      </c>
      <c r="M2143" s="1" t="s">
        <v>14578</v>
      </c>
      <c r="N2143" s="1" t="str">
        <f>IFERROR(VLOOKUP(D2143, 'Datos bancarios'!C:I, 7, FALSE), "Sin banco")</f>
        <v>Sin banco</v>
      </c>
    </row>
    <row r="2144" spans="2:14">
      <c r="B2144" s="1" t="s">
        <v>4035</v>
      </c>
      <c r="C2144" s="1" t="s">
        <v>19377</v>
      </c>
      <c r="D2144" s="1">
        <v>40002321</v>
      </c>
      <c r="E2144" s="1" t="s">
        <v>16466</v>
      </c>
      <c r="F2144" s="1" t="s">
        <v>19376</v>
      </c>
      <c r="G2144" s="1">
        <f>IFERROR(VLOOKUP(D2144, 'Datos bancarios'!C:J, 8, FALSE), "Sin celular")</f>
        <v>2613058517</v>
      </c>
      <c r="H2144" s="1" t="str">
        <f>IFERROR(
   IF(
      VLOOKUP(D2144, 'Datos bancarios'!C:E, 2, FALSE) &lt;&gt; "",
      VLOOKUP(D2144, 'Datos bancarios'!C:E, 2, FALSE),
      IF(
         VLOOKUP(D2144, 'Datos bancarios'!C:E, 3, FALSE) &lt;&gt; "",
         VLOOKUP(D2144, 'Datos bancarios'!C:E, 3, FALSE),
         "Sin CBU"
      )
   ),
   "Sin CBU"
)</f>
        <v>0110629530062921336197</v>
      </c>
      <c r="I2144" s="1" t="str">
        <f>IFERROR(VLOOKUP(D2144, 'Datos bancarios'!C:G, 5, FALSE), "Sin alias")</f>
        <v>FAMA.CEREAL.AUGE</v>
      </c>
      <c r="J2144" s="1">
        <f>IFERROR(VLOOKUP(D2144, 'Datos bancarios'!C:H, 6, FALSE), "Sin titular")</f>
        <v>0</v>
      </c>
      <c r="K2144" s="1" t="s">
        <v>14576</v>
      </c>
      <c r="L2144" s="1" t="s">
        <v>14577</v>
      </c>
      <c r="M2144" s="1" t="s">
        <v>14578</v>
      </c>
      <c r="N2144" s="1" t="str">
        <f>IFERROR(VLOOKUP(D2144, 'Datos bancarios'!C:I, 7, FALSE), "Sin banco")</f>
        <v>BANCO DE LA NACION ARGENTINA</v>
      </c>
    </row>
    <row r="2145" spans="2:14">
      <c r="B2145" s="1" t="s">
        <v>4036</v>
      </c>
      <c r="C2145" s="1" t="s">
        <v>19377</v>
      </c>
      <c r="D2145" s="1">
        <v>40002613</v>
      </c>
      <c r="E2145" s="1" t="s">
        <v>16100</v>
      </c>
      <c r="F2145" s="1" t="s">
        <v>19376</v>
      </c>
      <c r="G2145" s="1" t="str">
        <f>IFERROR(VLOOKUP(D2145, 'Datos bancarios'!C:J, 8, FALSE), "Sin celular")</f>
        <v>Sin celular</v>
      </c>
      <c r="H2145" s="1" t="str">
        <f>IFERROR(
   IF(
      VLOOKUP(D2145, 'Datos bancarios'!C:E, 2, FALSE) &lt;&gt; "",
      VLOOKUP(D2145, 'Datos bancarios'!C:E, 2, FALSE),
      IF(
         VLOOKUP(D2145, 'Datos bancarios'!C:E, 3, FALSE) &lt;&gt; "",
         VLOOKUP(D2145, 'Datos bancarios'!C:E, 3, FALSE),
         "Sin CBU"
      )
   ),
   "Sin CBU"
)</f>
        <v>Sin CBU</v>
      </c>
      <c r="I2145" s="1" t="str">
        <f>IFERROR(VLOOKUP(D2145, 'Datos bancarios'!C:G, 5, FALSE), "Sin alias")</f>
        <v>Sin alias</v>
      </c>
      <c r="J2145" s="1" t="str">
        <f>IFERROR(VLOOKUP(D2145, 'Datos bancarios'!C:H, 6, FALSE), "Sin titular")</f>
        <v>Sin titular</v>
      </c>
      <c r="K2145" s="1" t="s">
        <v>14576</v>
      </c>
      <c r="L2145" s="1" t="s">
        <v>14577</v>
      </c>
      <c r="M2145" s="1" t="s">
        <v>14578</v>
      </c>
      <c r="N2145" s="1" t="str">
        <f>IFERROR(VLOOKUP(D2145, 'Datos bancarios'!C:I, 7, FALSE), "Sin banco")</f>
        <v>Sin banco</v>
      </c>
    </row>
    <row r="2146" spans="2:14">
      <c r="B2146" s="1" t="s">
        <v>4037</v>
      </c>
      <c r="C2146" s="1" t="s">
        <v>19377</v>
      </c>
      <c r="D2146" s="1">
        <v>40002991</v>
      </c>
      <c r="E2146" s="1" t="s">
        <v>16094</v>
      </c>
      <c r="F2146" s="1" t="s">
        <v>19376</v>
      </c>
      <c r="G2146" s="1" t="str">
        <f>IFERROR(VLOOKUP(D2146, 'Datos bancarios'!C:J, 8, FALSE), "Sin celular")</f>
        <v>Sin celular</v>
      </c>
      <c r="H2146" s="1" t="str">
        <f>IFERROR(
   IF(
      VLOOKUP(D2146, 'Datos bancarios'!C:E, 2, FALSE) &lt;&gt; "",
      VLOOKUP(D2146, 'Datos bancarios'!C:E, 2, FALSE),
      IF(
         VLOOKUP(D2146, 'Datos bancarios'!C:E, 3, FALSE) &lt;&gt; "",
         VLOOKUP(D2146, 'Datos bancarios'!C:E, 3, FALSE),
         "Sin CBU"
      )
   ),
   "Sin CBU"
)</f>
        <v>Sin CBU</v>
      </c>
      <c r="I2146" s="1" t="str">
        <f>IFERROR(VLOOKUP(D2146, 'Datos bancarios'!C:G, 5, FALSE), "Sin alias")</f>
        <v>Sin alias</v>
      </c>
      <c r="J2146" s="1" t="str">
        <f>IFERROR(VLOOKUP(D2146, 'Datos bancarios'!C:H, 6, FALSE), "Sin titular")</f>
        <v>Sin titular</v>
      </c>
      <c r="K2146" s="1" t="s">
        <v>14576</v>
      </c>
      <c r="L2146" s="1" t="s">
        <v>14577</v>
      </c>
      <c r="M2146" s="1" t="s">
        <v>14578</v>
      </c>
      <c r="N2146" s="1" t="str">
        <f>IFERROR(VLOOKUP(D2146, 'Datos bancarios'!C:I, 7, FALSE), "Sin banco")</f>
        <v>Sin banco</v>
      </c>
    </row>
    <row r="2147" spans="2:14">
      <c r="B2147" s="1" t="s">
        <v>4038</v>
      </c>
      <c r="C2147" s="1" t="s">
        <v>19377</v>
      </c>
      <c r="D2147" s="1">
        <v>40004083</v>
      </c>
      <c r="E2147" s="1" t="s">
        <v>16255</v>
      </c>
      <c r="F2147" s="1" t="s">
        <v>19376</v>
      </c>
      <c r="G2147" s="1">
        <f>IFERROR(VLOOKUP(D2147, 'Datos bancarios'!C:J, 8, FALSE), "Sin celular")</f>
        <v>2612432223</v>
      </c>
      <c r="H2147" s="1" t="str">
        <f>IFERROR(
   IF(
      VLOOKUP(D2147, 'Datos bancarios'!C:E, 2, FALSE) &lt;&gt; "",
      VLOOKUP(D2147, 'Datos bancarios'!C:E, 2, FALSE),
      IF(
         VLOOKUP(D2147, 'Datos bancarios'!C:E, 3, FALSE) &lt;&gt; "",
         VLOOKUP(D2147, 'Datos bancarios'!C:E, 3, FALSE),
         "Sin CBU"
      )
   ),
   "Sin CBU"
)</f>
        <v>0270073120031893490021</v>
      </c>
      <c r="I2147" s="1" t="str">
        <f>IFERROR(VLOOKUP(D2147, 'Datos bancarios'!C:G, 5, FALSE), "Sin alias")</f>
        <v>FLORA.ALFIL.OMBU</v>
      </c>
      <c r="J2147" s="1" t="str">
        <f>IFERROR(VLOOKUP(D2147, 'Datos bancarios'!C:H, 6, FALSE), "Sin titular")</f>
        <v>Agustín orlando herrera</v>
      </c>
      <c r="K2147" s="1" t="s">
        <v>14576</v>
      </c>
      <c r="L2147" s="1" t="s">
        <v>14577</v>
      </c>
      <c r="M2147" s="1" t="s">
        <v>14578</v>
      </c>
      <c r="N2147" s="1" t="str">
        <f>IFERROR(VLOOKUP(D2147, 'Datos bancarios'!C:I, 7, FALSE), "Sin banco")</f>
        <v>BANCO SUPERVIELLE S.A.</v>
      </c>
    </row>
    <row r="2148" spans="2:14">
      <c r="B2148" s="1" t="s">
        <v>4039</v>
      </c>
      <c r="C2148" s="1" t="s">
        <v>19377</v>
      </c>
      <c r="D2148" s="1">
        <v>40057771</v>
      </c>
      <c r="E2148" s="1" t="s">
        <v>16020</v>
      </c>
      <c r="F2148" s="1" t="s">
        <v>19376</v>
      </c>
      <c r="G2148" s="1" t="str">
        <f>IFERROR(VLOOKUP(D2148, 'Datos bancarios'!C:J, 8, FALSE), "Sin celular")</f>
        <v>Sin celular</v>
      </c>
      <c r="H2148" s="1" t="str">
        <f>IFERROR(
   IF(
      VLOOKUP(D2148, 'Datos bancarios'!C:E, 2, FALSE) &lt;&gt; "",
      VLOOKUP(D2148, 'Datos bancarios'!C:E, 2, FALSE),
      IF(
         VLOOKUP(D2148, 'Datos bancarios'!C:E, 3, FALSE) &lt;&gt; "",
         VLOOKUP(D2148, 'Datos bancarios'!C:E, 3, FALSE),
         "Sin CBU"
      )
   ),
   "Sin CBU"
)</f>
        <v>Sin CBU</v>
      </c>
      <c r="I2148" s="1" t="str">
        <f>IFERROR(VLOOKUP(D2148, 'Datos bancarios'!C:G, 5, FALSE), "Sin alias")</f>
        <v>Sin alias</v>
      </c>
      <c r="J2148" s="1" t="str">
        <f>IFERROR(VLOOKUP(D2148, 'Datos bancarios'!C:H, 6, FALSE), "Sin titular")</f>
        <v>Sin titular</v>
      </c>
      <c r="K2148" s="1" t="s">
        <v>14576</v>
      </c>
      <c r="L2148" s="1" t="s">
        <v>14577</v>
      </c>
      <c r="M2148" s="1" t="s">
        <v>14578</v>
      </c>
      <c r="N2148" s="1" t="str">
        <f>IFERROR(VLOOKUP(D2148, 'Datos bancarios'!C:I, 7, FALSE), "Sin banco")</f>
        <v>Sin banco</v>
      </c>
    </row>
    <row r="2149" spans="2:14">
      <c r="B2149" s="1" t="s">
        <v>4040</v>
      </c>
      <c r="C2149" s="1" t="s">
        <v>19377</v>
      </c>
      <c r="D2149" s="1">
        <v>40069160</v>
      </c>
      <c r="E2149" s="1" t="s">
        <v>16419</v>
      </c>
      <c r="F2149" s="1" t="s">
        <v>19376</v>
      </c>
      <c r="G2149" s="1">
        <f>IFERROR(VLOOKUP(D2149, 'Datos bancarios'!C:J, 8, FALSE), "Sin celular")</f>
        <v>2613644125</v>
      </c>
      <c r="H2149" s="1" t="str">
        <f>IFERROR(
   IF(
      VLOOKUP(D2149, 'Datos bancarios'!C:E, 2, FALSE) &lt;&gt; "",
      VLOOKUP(D2149, 'Datos bancarios'!C:E, 2, FALSE),
      IF(
         VLOOKUP(D2149, 'Datos bancarios'!C:E, 3, FALSE) &lt;&gt; "",
         VLOOKUP(D2149, 'Datos bancarios'!C:E, 3, FALSE),
         "Sin CBU"
      )
   ),
   "Sin CBU"
)</f>
        <v>2850404340095384466818</v>
      </c>
      <c r="I2149" s="1">
        <f>IFERROR(VLOOKUP(D2149, 'Datos bancarios'!C:G, 5, FALSE), "Sin alias")</f>
        <v>0</v>
      </c>
      <c r="J2149" s="1">
        <f>IFERROR(VLOOKUP(D2149, 'Datos bancarios'!C:H, 6, FALSE), "Sin titular")</f>
        <v>0</v>
      </c>
      <c r="K2149" s="1" t="s">
        <v>14576</v>
      </c>
      <c r="L2149" s="1" t="s">
        <v>14577</v>
      </c>
      <c r="M2149" s="1" t="s">
        <v>14578</v>
      </c>
      <c r="N2149" s="1" t="str">
        <f>IFERROR(VLOOKUP(D2149, 'Datos bancarios'!C:I, 7, FALSE), "Sin banco")</f>
        <v>BANCO MACRO S.A.</v>
      </c>
    </row>
    <row r="2150" spans="2:14">
      <c r="B2150" s="1" t="s">
        <v>4041</v>
      </c>
      <c r="C2150" s="1" t="s">
        <v>19377</v>
      </c>
      <c r="D2150" s="1">
        <v>40069179</v>
      </c>
      <c r="E2150" s="1" t="s">
        <v>16271</v>
      </c>
      <c r="F2150" s="1" t="s">
        <v>19376</v>
      </c>
      <c r="G2150" s="1" t="str">
        <f>IFERROR(VLOOKUP(D2150, 'Datos bancarios'!C:J, 8, FALSE), "Sin celular")</f>
        <v>Sin celular</v>
      </c>
      <c r="H2150" s="1" t="str">
        <f>IFERROR(
   IF(
      VLOOKUP(D2150, 'Datos bancarios'!C:E, 2, FALSE) &lt;&gt; "",
      VLOOKUP(D2150, 'Datos bancarios'!C:E, 2, FALSE),
      IF(
         VLOOKUP(D2150, 'Datos bancarios'!C:E, 3, FALSE) &lt;&gt; "",
         VLOOKUP(D2150, 'Datos bancarios'!C:E, 3, FALSE),
         "Sin CBU"
      )
   ),
   "Sin CBU"
)</f>
        <v>Sin CBU</v>
      </c>
      <c r="I2150" s="1" t="str">
        <f>IFERROR(VLOOKUP(D2150, 'Datos bancarios'!C:G, 5, FALSE), "Sin alias")</f>
        <v>Sin alias</v>
      </c>
      <c r="J2150" s="1" t="str">
        <f>IFERROR(VLOOKUP(D2150, 'Datos bancarios'!C:H, 6, FALSE), "Sin titular")</f>
        <v>Sin titular</v>
      </c>
      <c r="K2150" s="1" t="s">
        <v>14576</v>
      </c>
      <c r="L2150" s="1" t="s">
        <v>14577</v>
      </c>
      <c r="M2150" s="1" t="s">
        <v>14578</v>
      </c>
      <c r="N2150" s="1" t="str">
        <f>IFERROR(VLOOKUP(D2150, 'Datos bancarios'!C:I, 7, FALSE), "Sin banco")</f>
        <v>Sin banco</v>
      </c>
    </row>
    <row r="2151" spans="2:14">
      <c r="B2151" s="1" t="s">
        <v>4042</v>
      </c>
      <c r="C2151" s="1" t="s">
        <v>19377</v>
      </c>
      <c r="D2151" s="1">
        <v>40070082</v>
      </c>
      <c r="E2151" s="1" t="s">
        <v>16413</v>
      </c>
      <c r="F2151" s="1" t="s">
        <v>19376</v>
      </c>
      <c r="G2151" s="1" t="str">
        <f>IFERROR(VLOOKUP(D2151, 'Datos bancarios'!C:J, 8, FALSE), "Sin celular")</f>
        <v>Sin celular</v>
      </c>
      <c r="H2151" s="1" t="str">
        <f>IFERROR(
   IF(
      VLOOKUP(D2151, 'Datos bancarios'!C:E, 2, FALSE) &lt;&gt; "",
      VLOOKUP(D2151, 'Datos bancarios'!C:E, 2, FALSE),
      IF(
         VLOOKUP(D2151, 'Datos bancarios'!C:E, 3, FALSE) &lt;&gt; "",
         VLOOKUP(D2151, 'Datos bancarios'!C:E, 3, FALSE),
         "Sin CBU"
      )
   ),
   "Sin CBU"
)</f>
        <v>Sin CBU</v>
      </c>
      <c r="I2151" s="1" t="str">
        <f>IFERROR(VLOOKUP(D2151, 'Datos bancarios'!C:G, 5, FALSE), "Sin alias")</f>
        <v>Sin alias</v>
      </c>
      <c r="J2151" s="1" t="str">
        <f>IFERROR(VLOOKUP(D2151, 'Datos bancarios'!C:H, 6, FALSE), "Sin titular")</f>
        <v>Sin titular</v>
      </c>
      <c r="K2151" s="1" t="s">
        <v>14576</v>
      </c>
      <c r="L2151" s="1" t="s">
        <v>14577</v>
      </c>
      <c r="M2151" s="1" t="s">
        <v>14578</v>
      </c>
      <c r="N2151" s="1" t="str">
        <f>IFERROR(VLOOKUP(D2151, 'Datos bancarios'!C:I, 7, FALSE), "Sin banco")</f>
        <v>Sin banco</v>
      </c>
    </row>
    <row r="2152" spans="2:14">
      <c r="B2152" s="1" t="s">
        <v>4043</v>
      </c>
      <c r="C2152" s="1" t="s">
        <v>19377</v>
      </c>
      <c r="D2152" s="1">
        <v>40070149</v>
      </c>
      <c r="E2152" s="1" t="s">
        <v>16123</v>
      </c>
      <c r="F2152" s="1" t="s">
        <v>19376</v>
      </c>
      <c r="G2152" s="1" t="str">
        <f>IFERROR(VLOOKUP(D2152, 'Datos bancarios'!C:J, 8, FALSE), "Sin celular")</f>
        <v>Sin celular</v>
      </c>
      <c r="H2152" s="1" t="str">
        <f>IFERROR(
   IF(
      VLOOKUP(D2152, 'Datos bancarios'!C:E, 2, FALSE) &lt;&gt; "",
      VLOOKUP(D2152, 'Datos bancarios'!C:E, 2, FALSE),
      IF(
         VLOOKUP(D2152, 'Datos bancarios'!C:E, 3, FALSE) &lt;&gt; "",
         VLOOKUP(D2152, 'Datos bancarios'!C:E, 3, FALSE),
         "Sin CBU"
      )
   ),
   "Sin CBU"
)</f>
        <v>Sin CBU</v>
      </c>
      <c r="I2152" s="1" t="str">
        <f>IFERROR(VLOOKUP(D2152, 'Datos bancarios'!C:G, 5, FALSE), "Sin alias")</f>
        <v>Sin alias</v>
      </c>
      <c r="J2152" s="1" t="str">
        <f>IFERROR(VLOOKUP(D2152, 'Datos bancarios'!C:H, 6, FALSE), "Sin titular")</f>
        <v>Sin titular</v>
      </c>
      <c r="K2152" s="1" t="s">
        <v>14576</v>
      </c>
      <c r="L2152" s="1" t="s">
        <v>14577</v>
      </c>
      <c r="M2152" s="1" t="s">
        <v>14578</v>
      </c>
      <c r="N2152" s="1" t="str">
        <f>IFERROR(VLOOKUP(D2152, 'Datos bancarios'!C:I, 7, FALSE), "Sin banco")</f>
        <v>Sin banco</v>
      </c>
    </row>
    <row r="2153" spans="2:14">
      <c r="B2153" s="1" t="s">
        <v>4044</v>
      </c>
      <c r="C2153" s="1" t="s">
        <v>19377</v>
      </c>
      <c r="D2153" s="1">
        <v>40070713</v>
      </c>
      <c r="E2153" s="1" t="s">
        <v>16849</v>
      </c>
      <c r="F2153" s="1" t="s">
        <v>19376</v>
      </c>
      <c r="G2153" s="1" t="str">
        <f>IFERROR(VLOOKUP(D2153, 'Datos bancarios'!C:J, 8, FALSE), "Sin celular")</f>
        <v>Sin celular</v>
      </c>
      <c r="H2153" s="1" t="str">
        <f>IFERROR(
   IF(
      VLOOKUP(D2153, 'Datos bancarios'!C:E, 2, FALSE) &lt;&gt; "",
      VLOOKUP(D2153, 'Datos bancarios'!C:E, 2, FALSE),
      IF(
         VLOOKUP(D2153, 'Datos bancarios'!C:E, 3, FALSE) &lt;&gt; "",
         VLOOKUP(D2153, 'Datos bancarios'!C:E, 3, FALSE),
         "Sin CBU"
      )
   ),
   "Sin CBU"
)</f>
        <v>Sin CBU</v>
      </c>
      <c r="I2153" s="1" t="str">
        <f>IFERROR(VLOOKUP(D2153, 'Datos bancarios'!C:G, 5, FALSE), "Sin alias")</f>
        <v>Sin alias</v>
      </c>
      <c r="J2153" s="1" t="str">
        <f>IFERROR(VLOOKUP(D2153, 'Datos bancarios'!C:H, 6, FALSE), "Sin titular")</f>
        <v>Sin titular</v>
      </c>
      <c r="K2153" s="1" t="s">
        <v>14576</v>
      </c>
      <c r="L2153" s="1" t="s">
        <v>14577</v>
      </c>
      <c r="M2153" s="1" t="s">
        <v>14578</v>
      </c>
      <c r="N2153" s="1" t="str">
        <f>IFERROR(VLOOKUP(D2153, 'Datos bancarios'!C:I, 7, FALSE), "Sin banco")</f>
        <v>Sin banco</v>
      </c>
    </row>
    <row r="2154" spans="2:14">
      <c r="B2154" s="1" t="s">
        <v>4045</v>
      </c>
      <c r="C2154" s="1" t="s">
        <v>19377</v>
      </c>
      <c r="D2154" s="1">
        <v>40070953</v>
      </c>
      <c r="E2154" s="1" t="s">
        <v>15138</v>
      </c>
      <c r="F2154" s="1" t="s">
        <v>19376</v>
      </c>
      <c r="G2154" s="1" t="str">
        <f>IFERROR(VLOOKUP(D2154, 'Datos bancarios'!C:J, 8, FALSE), "Sin celular")</f>
        <v>Sin celular</v>
      </c>
      <c r="H2154" s="1" t="str">
        <f>IFERROR(
   IF(
      VLOOKUP(D2154, 'Datos bancarios'!C:E, 2, FALSE) &lt;&gt; "",
      VLOOKUP(D2154, 'Datos bancarios'!C:E, 2, FALSE),
      IF(
         VLOOKUP(D2154, 'Datos bancarios'!C:E, 3, FALSE) &lt;&gt; "",
         VLOOKUP(D2154, 'Datos bancarios'!C:E, 3, FALSE),
         "Sin CBU"
      )
   ),
   "Sin CBU"
)</f>
        <v>Sin CBU</v>
      </c>
      <c r="I2154" s="1" t="str">
        <f>IFERROR(VLOOKUP(D2154, 'Datos bancarios'!C:G, 5, FALSE), "Sin alias")</f>
        <v>Sin alias</v>
      </c>
      <c r="J2154" s="1" t="str">
        <f>IFERROR(VLOOKUP(D2154, 'Datos bancarios'!C:H, 6, FALSE), "Sin titular")</f>
        <v>Sin titular</v>
      </c>
      <c r="K2154" s="1" t="s">
        <v>14576</v>
      </c>
      <c r="L2154" s="1" t="s">
        <v>14577</v>
      </c>
      <c r="M2154" s="1" t="s">
        <v>14578</v>
      </c>
      <c r="N2154" s="1" t="str">
        <f>IFERROR(VLOOKUP(D2154, 'Datos bancarios'!C:I, 7, FALSE), "Sin banco")</f>
        <v>Sin banco</v>
      </c>
    </row>
    <row r="2155" spans="2:14">
      <c r="B2155" s="1" t="s">
        <v>4046</v>
      </c>
      <c r="C2155" s="1" t="s">
        <v>19377</v>
      </c>
      <c r="D2155" s="1">
        <v>40071202</v>
      </c>
      <c r="E2155" s="1" t="s">
        <v>15922</v>
      </c>
      <c r="F2155" s="1" t="s">
        <v>19376</v>
      </c>
      <c r="G2155" s="1" t="str">
        <f>IFERROR(VLOOKUP(D2155, 'Datos bancarios'!C:J, 8, FALSE), "Sin celular")</f>
        <v>Sin celular</v>
      </c>
      <c r="H2155" s="1" t="str">
        <f>IFERROR(
   IF(
      VLOOKUP(D2155, 'Datos bancarios'!C:E, 2, FALSE) &lt;&gt; "",
      VLOOKUP(D2155, 'Datos bancarios'!C:E, 2, FALSE),
      IF(
         VLOOKUP(D2155, 'Datos bancarios'!C:E, 3, FALSE) &lt;&gt; "",
         VLOOKUP(D2155, 'Datos bancarios'!C:E, 3, FALSE),
         "Sin CBU"
      )
   ),
   "Sin CBU"
)</f>
        <v>Sin CBU</v>
      </c>
      <c r="I2155" s="1" t="str">
        <f>IFERROR(VLOOKUP(D2155, 'Datos bancarios'!C:G, 5, FALSE), "Sin alias")</f>
        <v>Sin alias</v>
      </c>
      <c r="J2155" s="1" t="str">
        <f>IFERROR(VLOOKUP(D2155, 'Datos bancarios'!C:H, 6, FALSE), "Sin titular")</f>
        <v>Sin titular</v>
      </c>
      <c r="K2155" s="1" t="s">
        <v>14576</v>
      </c>
      <c r="L2155" s="1" t="s">
        <v>14577</v>
      </c>
      <c r="M2155" s="1" t="s">
        <v>14578</v>
      </c>
      <c r="N2155" s="1" t="str">
        <f>IFERROR(VLOOKUP(D2155, 'Datos bancarios'!C:I, 7, FALSE), "Sin banco")</f>
        <v>Sin banco</v>
      </c>
    </row>
    <row r="2156" spans="2:14">
      <c r="B2156" s="1" t="s">
        <v>4047</v>
      </c>
      <c r="C2156" s="1" t="s">
        <v>19377</v>
      </c>
      <c r="D2156" s="1">
        <v>40071280</v>
      </c>
      <c r="E2156" s="1" t="s">
        <v>16048</v>
      </c>
      <c r="F2156" s="1" t="s">
        <v>19376</v>
      </c>
      <c r="G2156" s="1" t="str">
        <f>IFERROR(VLOOKUP(D2156, 'Datos bancarios'!C:J, 8, FALSE), "Sin celular")</f>
        <v>Sin celular</v>
      </c>
      <c r="H2156" s="1" t="str">
        <f>IFERROR(
   IF(
      VLOOKUP(D2156, 'Datos bancarios'!C:E, 2, FALSE) &lt;&gt; "",
      VLOOKUP(D2156, 'Datos bancarios'!C:E, 2, FALSE),
      IF(
         VLOOKUP(D2156, 'Datos bancarios'!C:E, 3, FALSE) &lt;&gt; "",
         VLOOKUP(D2156, 'Datos bancarios'!C:E, 3, FALSE),
         "Sin CBU"
      )
   ),
   "Sin CBU"
)</f>
        <v>Sin CBU</v>
      </c>
      <c r="I2156" s="1" t="str">
        <f>IFERROR(VLOOKUP(D2156, 'Datos bancarios'!C:G, 5, FALSE), "Sin alias")</f>
        <v>Sin alias</v>
      </c>
      <c r="J2156" s="1" t="str">
        <f>IFERROR(VLOOKUP(D2156, 'Datos bancarios'!C:H, 6, FALSE), "Sin titular")</f>
        <v>Sin titular</v>
      </c>
      <c r="K2156" s="1" t="s">
        <v>14576</v>
      </c>
      <c r="L2156" s="1" t="s">
        <v>14577</v>
      </c>
      <c r="M2156" s="1" t="s">
        <v>14578</v>
      </c>
      <c r="N2156" s="1" t="str">
        <f>IFERROR(VLOOKUP(D2156, 'Datos bancarios'!C:I, 7, FALSE), "Sin banco")</f>
        <v>Sin banco</v>
      </c>
    </row>
    <row r="2157" spans="2:14">
      <c r="B2157" s="1" t="s">
        <v>4048</v>
      </c>
      <c r="C2157" s="1" t="s">
        <v>19377</v>
      </c>
      <c r="D2157" s="1">
        <v>40071938</v>
      </c>
      <c r="E2157" s="1" t="s">
        <v>16853</v>
      </c>
      <c r="F2157" s="1" t="s">
        <v>19376</v>
      </c>
      <c r="G2157" s="1" t="str">
        <f>IFERROR(VLOOKUP(D2157, 'Datos bancarios'!C:J, 8, FALSE), "Sin celular")</f>
        <v>Sin celular</v>
      </c>
      <c r="H2157" s="1" t="str">
        <f>IFERROR(
   IF(
      VLOOKUP(D2157, 'Datos bancarios'!C:E, 2, FALSE) &lt;&gt; "",
      VLOOKUP(D2157, 'Datos bancarios'!C:E, 2, FALSE),
      IF(
         VLOOKUP(D2157, 'Datos bancarios'!C:E, 3, FALSE) &lt;&gt; "",
         VLOOKUP(D2157, 'Datos bancarios'!C:E, 3, FALSE),
         "Sin CBU"
      )
   ),
   "Sin CBU"
)</f>
        <v>Sin CBU</v>
      </c>
      <c r="I2157" s="1" t="str">
        <f>IFERROR(VLOOKUP(D2157, 'Datos bancarios'!C:G, 5, FALSE), "Sin alias")</f>
        <v>Sin alias</v>
      </c>
      <c r="J2157" s="1" t="str">
        <f>IFERROR(VLOOKUP(D2157, 'Datos bancarios'!C:H, 6, FALSE), "Sin titular")</f>
        <v>Sin titular</v>
      </c>
      <c r="K2157" s="1" t="s">
        <v>14576</v>
      </c>
      <c r="L2157" s="1" t="s">
        <v>14577</v>
      </c>
      <c r="M2157" s="1" t="s">
        <v>14578</v>
      </c>
      <c r="N2157" s="1" t="str">
        <f>IFERROR(VLOOKUP(D2157, 'Datos bancarios'!C:I, 7, FALSE), "Sin banco")</f>
        <v>Sin banco</v>
      </c>
    </row>
    <row r="2158" spans="2:14">
      <c r="B2158" s="1" t="s">
        <v>4049</v>
      </c>
      <c r="C2158" s="1" t="s">
        <v>19377</v>
      </c>
      <c r="D2158" s="1">
        <v>40072352</v>
      </c>
      <c r="E2158" s="1" t="s">
        <v>16056</v>
      </c>
      <c r="F2158" s="1" t="s">
        <v>19376</v>
      </c>
      <c r="G2158" s="1" t="str">
        <f>IFERROR(VLOOKUP(D2158, 'Datos bancarios'!C:J, 8, FALSE), "Sin celular")</f>
        <v>Sin celular</v>
      </c>
      <c r="H2158" s="1" t="str">
        <f>IFERROR(
   IF(
      VLOOKUP(D2158, 'Datos bancarios'!C:E, 2, FALSE) &lt;&gt; "",
      VLOOKUP(D2158, 'Datos bancarios'!C:E, 2, FALSE),
      IF(
         VLOOKUP(D2158, 'Datos bancarios'!C:E, 3, FALSE) &lt;&gt; "",
         VLOOKUP(D2158, 'Datos bancarios'!C:E, 3, FALSE),
         "Sin CBU"
      )
   ),
   "Sin CBU"
)</f>
        <v>Sin CBU</v>
      </c>
      <c r="I2158" s="1" t="str">
        <f>IFERROR(VLOOKUP(D2158, 'Datos bancarios'!C:G, 5, FALSE), "Sin alias")</f>
        <v>Sin alias</v>
      </c>
      <c r="J2158" s="1" t="str">
        <f>IFERROR(VLOOKUP(D2158, 'Datos bancarios'!C:H, 6, FALSE), "Sin titular")</f>
        <v>Sin titular</v>
      </c>
      <c r="K2158" s="1" t="s">
        <v>14576</v>
      </c>
      <c r="L2158" s="1" t="s">
        <v>14577</v>
      </c>
      <c r="M2158" s="1" t="s">
        <v>14578</v>
      </c>
      <c r="N2158" s="1" t="str">
        <f>IFERROR(VLOOKUP(D2158, 'Datos bancarios'!C:I, 7, FALSE), "Sin banco")</f>
        <v>Sin banco</v>
      </c>
    </row>
    <row r="2159" spans="2:14">
      <c r="B2159" s="1" t="s">
        <v>4050</v>
      </c>
      <c r="C2159" s="1" t="s">
        <v>19377</v>
      </c>
      <c r="D2159" s="1">
        <v>40072555</v>
      </c>
      <c r="E2159" s="1" t="s">
        <v>15097</v>
      </c>
      <c r="F2159" s="1" t="s">
        <v>19376</v>
      </c>
      <c r="G2159" s="1">
        <f>IFERROR(VLOOKUP(D2159, 'Datos bancarios'!C:J, 8, FALSE), "Sin celular")</f>
        <v>2615267770</v>
      </c>
      <c r="H2159" s="1" t="str">
        <f>IFERROR(
   IF(
      VLOOKUP(D2159, 'Datos bancarios'!C:E, 2, FALSE) &lt;&gt; "",
      VLOOKUP(D2159, 'Datos bancarios'!C:E, 2, FALSE),
      IF(
         VLOOKUP(D2159, 'Datos bancarios'!C:E, 3, FALSE) &lt;&gt; "",
         VLOOKUP(D2159, 'Datos bancarios'!C:E, 3, FALSE),
         "Sin CBU"
      )
   ),
   "Sin CBU"
)</f>
        <v>0000003100069997090401</v>
      </c>
      <c r="I2159" s="1">
        <f>IFERROR(VLOOKUP(D2159, 'Datos bancarios'!C:G, 5, FALSE), "Sin alias")</f>
        <v>0</v>
      </c>
      <c r="J2159" s="1" t="str">
        <f>IFERROR(VLOOKUP(D2159, 'Datos bancarios'!C:H, 6, FALSE), "Sin titular")</f>
        <v>Brenda Wilde Peralta</v>
      </c>
      <c r="K2159" s="1" t="s">
        <v>14576</v>
      </c>
      <c r="L2159" s="1" t="s">
        <v>14577</v>
      </c>
      <c r="M2159" s="1" t="s">
        <v>14578</v>
      </c>
      <c r="N2159" s="1" t="str">
        <f>IFERROR(VLOOKUP(D2159, 'Datos bancarios'!C:I, 7, FALSE), "Sin banco")</f>
        <v>MERCADO PAGO</v>
      </c>
    </row>
    <row r="2160" spans="2:14">
      <c r="B2160" s="1" t="s">
        <v>4051</v>
      </c>
      <c r="C2160" s="1" t="s">
        <v>19377</v>
      </c>
      <c r="D2160" s="1">
        <v>40101526</v>
      </c>
      <c r="E2160" s="1" t="s">
        <v>17030</v>
      </c>
      <c r="F2160" s="1" t="s">
        <v>19376</v>
      </c>
      <c r="G2160" s="1">
        <f>IFERROR(VLOOKUP(D2160, 'Datos bancarios'!C:J, 8, FALSE), "Sin celular")</f>
        <v>2612790276</v>
      </c>
      <c r="H2160" s="1" t="str">
        <f>IFERROR(
   IF(
      VLOOKUP(D2160, 'Datos bancarios'!C:E, 2, FALSE) &lt;&gt; "",
      VLOOKUP(D2160, 'Datos bancarios'!C:E, 2, FALSE),
      IF(
         VLOOKUP(D2160, 'Datos bancarios'!C:E, 3, FALSE) &lt;&gt; "",
         VLOOKUP(D2160, 'Datos bancarios'!C:E, 3, FALSE),
         "Sin CBU"
      )
   ),
   "Sin CBU"
)</f>
        <v>0110280430028022581951</v>
      </c>
      <c r="I2160" s="1" t="str">
        <f>IFERROR(VLOOKUP(D2160, 'Datos bancarios'!C:G, 5, FALSE), "Sin alias")</f>
        <v>AXIOMA.SAL.CREMA</v>
      </c>
      <c r="J2160" s="1" t="str">
        <f>IFERROR(VLOOKUP(D2160, 'Datos bancarios'!C:H, 6, FALSE), "Sin titular")</f>
        <v>Cañas Tomas Martín</v>
      </c>
      <c r="K2160" s="1" t="s">
        <v>14576</v>
      </c>
      <c r="L2160" s="1" t="s">
        <v>14577</v>
      </c>
      <c r="M2160" s="1" t="s">
        <v>14578</v>
      </c>
      <c r="N2160" s="1" t="str">
        <f>IFERROR(VLOOKUP(D2160, 'Datos bancarios'!C:I, 7, FALSE), "Sin banco")</f>
        <v>BANCO DE LA NACION ARGENTINA</v>
      </c>
    </row>
    <row r="2161" spans="2:14">
      <c r="B2161" s="1" t="s">
        <v>4052</v>
      </c>
      <c r="C2161" s="1" t="s">
        <v>19377</v>
      </c>
      <c r="D2161" s="1">
        <v>40103280</v>
      </c>
      <c r="E2161" s="1" t="s">
        <v>16978</v>
      </c>
      <c r="F2161" s="1" t="s">
        <v>19376</v>
      </c>
      <c r="G2161" s="1">
        <f>IFERROR(VLOOKUP(D2161, 'Datos bancarios'!C:J, 8, FALSE), "Sin celular")</f>
        <v>2612074089</v>
      </c>
      <c r="H2161" s="1" t="str">
        <f>IFERROR(
   IF(
      VLOOKUP(D2161, 'Datos bancarios'!C:E, 2, FALSE) &lt;&gt; "",
      VLOOKUP(D2161, 'Datos bancarios'!C:E, 2, FALSE),
      IF(
         VLOOKUP(D2161, 'Datos bancarios'!C:E, 3, FALSE) &lt;&gt; "",
         VLOOKUP(D2161, 'Datos bancarios'!C:E, 3, FALSE),
         "Sin CBU"
      )
   ),
   "Sin CBU"
)</f>
        <v>0110636330063610065679</v>
      </c>
      <c r="I2161" s="1" t="str">
        <f>IFERROR(VLOOKUP(D2161, 'Datos bancarios'!C:G, 5, FALSE), "Sin alias")</f>
        <v>vanesab30</v>
      </c>
      <c r="J2161" s="1" t="str">
        <f>IFERROR(VLOOKUP(D2161, 'Datos bancarios'!C:H, 6, FALSE), "Sin titular")</f>
        <v>Vanesa Bautista</v>
      </c>
      <c r="K2161" s="1" t="s">
        <v>14576</v>
      </c>
      <c r="L2161" s="1" t="s">
        <v>14577</v>
      </c>
      <c r="M2161" s="1" t="s">
        <v>14578</v>
      </c>
      <c r="N2161" s="1" t="str">
        <f>IFERROR(VLOOKUP(D2161, 'Datos bancarios'!C:I, 7, FALSE), "Sin banco")</f>
        <v>BANCO DE LA NACION ARGENTINA</v>
      </c>
    </row>
    <row r="2162" spans="2:14">
      <c r="B2162" s="1" t="s">
        <v>4053</v>
      </c>
      <c r="C2162" s="1" t="s">
        <v>126</v>
      </c>
      <c r="D2162" s="1">
        <v>40103380</v>
      </c>
      <c r="E2162" s="1" t="s">
        <v>17059</v>
      </c>
      <c r="F2162" s="1" t="s">
        <v>19376</v>
      </c>
      <c r="G2162" s="1" t="str">
        <f>IFERROR(VLOOKUP(D2162, 'Datos bancarios'!C:J, 8, FALSE), "Sin celular")</f>
        <v>Sin celular</v>
      </c>
      <c r="H2162" s="1" t="str">
        <f>IFERROR(
   IF(
      VLOOKUP(D2162, 'Datos bancarios'!C:E, 2, FALSE) &lt;&gt; "",
      VLOOKUP(D2162, 'Datos bancarios'!C:E, 2, FALSE),
      IF(
         VLOOKUP(D2162, 'Datos bancarios'!C:E, 3, FALSE) &lt;&gt; "",
         VLOOKUP(D2162, 'Datos bancarios'!C:E, 3, FALSE),
         "Sin CBU"
      )
   ),
   "Sin CBU"
)</f>
        <v>Sin CBU</v>
      </c>
      <c r="I2162" s="1" t="str">
        <f>IFERROR(VLOOKUP(D2162, 'Datos bancarios'!C:G, 5, FALSE), "Sin alias")</f>
        <v>Sin alias</v>
      </c>
      <c r="J2162" s="1" t="str">
        <f>IFERROR(VLOOKUP(D2162, 'Datos bancarios'!C:H, 6, FALSE), "Sin titular")</f>
        <v>Sin titular</v>
      </c>
      <c r="K2162" s="1" t="s">
        <v>14576</v>
      </c>
      <c r="L2162" s="1" t="s">
        <v>14577</v>
      </c>
      <c r="M2162" s="1" t="s">
        <v>14578</v>
      </c>
      <c r="N2162" s="1" t="str">
        <f>IFERROR(VLOOKUP(D2162, 'Datos bancarios'!C:I, 7, FALSE), "Sin banco")</f>
        <v>Sin banco</v>
      </c>
    </row>
    <row r="2163" spans="2:14">
      <c r="B2163" s="1" t="s">
        <v>4054</v>
      </c>
      <c r="C2163" s="1" t="s">
        <v>19377</v>
      </c>
      <c r="D2163" s="1">
        <v>40103552</v>
      </c>
      <c r="E2163" s="1" t="s">
        <v>15180</v>
      </c>
      <c r="F2163" s="1" t="s">
        <v>19376</v>
      </c>
      <c r="G2163" s="1" t="str">
        <f>IFERROR(VLOOKUP(D2163, 'Datos bancarios'!C:J, 8, FALSE), "Sin celular")</f>
        <v>Sin celular</v>
      </c>
      <c r="H2163" s="1" t="str">
        <f>IFERROR(
   IF(
      VLOOKUP(D2163, 'Datos bancarios'!C:E, 2, FALSE) &lt;&gt; "",
      VLOOKUP(D2163, 'Datos bancarios'!C:E, 2, FALSE),
      IF(
         VLOOKUP(D2163, 'Datos bancarios'!C:E, 3, FALSE) &lt;&gt; "",
         VLOOKUP(D2163, 'Datos bancarios'!C:E, 3, FALSE),
         "Sin CBU"
      )
   ),
   "Sin CBU"
)</f>
        <v>Sin CBU</v>
      </c>
      <c r="I2163" s="1" t="str">
        <f>IFERROR(VLOOKUP(D2163, 'Datos bancarios'!C:G, 5, FALSE), "Sin alias")</f>
        <v>Sin alias</v>
      </c>
      <c r="J2163" s="1" t="str">
        <f>IFERROR(VLOOKUP(D2163, 'Datos bancarios'!C:H, 6, FALSE), "Sin titular")</f>
        <v>Sin titular</v>
      </c>
      <c r="K2163" s="1" t="s">
        <v>14576</v>
      </c>
      <c r="L2163" s="1" t="s">
        <v>14577</v>
      </c>
      <c r="M2163" s="1" t="s">
        <v>14578</v>
      </c>
      <c r="N2163" s="1" t="str">
        <f>IFERROR(VLOOKUP(D2163, 'Datos bancarios'!C:I, 7, FALSE), "Sin banco")</f>
        <v>Sin banco</v>
      </c>
    </row>
    <row r="2164" spans="2:14">
      <c r="B2164" s="1" t="s">
        <v>4055</v>
      </c>
      <c r="C2164" s="1" t="s">
        <v>19377</v>
      </c>
      <c r="D2164" s="1">
        <v>40103578</v>
      </c>
      <c r="E2164" s="1" t="s">
        <v>16470</v>
      </c>
      <c r="F2164" s="1" t="s">
        <v>19376</v>
      </c>
      <c r="G2164" s="1" t="str">
        <f>IFERROR(VLOOKUP(D2164, 'Datos bancarios'!C:J, 8, FALSE), "Sin celular")</f>
        <v>Sin celular</v>
      </c>
      <c r="H2164" s="1" t="str">
        <f>IFERROR(
   IF(
      VLOOKUP(D2164, 'Datos bancarios'!C:E, 2, FALSE) &lt;&gt; "",
      VLOOKUP(D2164, 'Datos bancarios'!C:E, 2, FALSE),
      IF(
         VLOOKUP(D2164, 'Datos bancarios'!C:E, 3, FALSE) &lt;&gt; "",
         VLOOKUP(D2164, 'Datos bancarios'!C:E, 3, FALSE),
         "Sin CBU"
      )
   ),
   "Sin CBU"
)</f>
        <v>Sin CBU</v>
      </c>
      <c r="I2164" s="1" t="str">
        <f>IFERROR(VLOOKUP(D2164, 'Datos bancarios'!C:G, 5, FALSE), "Sin alias")</f>
        <v>Sin alias</v>
      </c>
      <c r="J2164" s="1" t="str">
        <f>IFERROR(VLOOKUP(D2164, 'Datos bancarios'!C:H, 6, FALSE), "Sin titular")</f>
        <v>Sin titular</v>
      </c>
      <c r="K2164" s="1" t="s">
        <v>14576</v>
      </c>
      <c r="L2164" s="1" t="s">
        <v>14577</v>
      </c>
      <c r="M2164" s="1" t="s">
        <v>14578</v>
      </c>
      <c r="N2164" s="1" t="str">
        <f>IFERROR(VLOOKUP(D2164, 'Datos bancarios'!C:I, 7, FALSE), "Sin banco")</f>
        <v>Sin banco</v>
      </c>
    </row>
    <row r="2165" spans="2:14">
      <c r="B2165" s="1" t="s">
        <v>4056</v>
      </c>
      <c r="C2165" s="1" t="s">
        <v>19377</v>
      </c>
      <c r="D2165" s="1">
        <v>40103607</v>
      </c>
      <c r="E2165" s="1" t="s">
        <v>14804</v>
      </c>
      <c r="F2165" s="1" t="s">
        <v>19376</v>
      </c>
      <c r="G2165" s="1" t="str">
        <f>IFERROR(VLOOKUP(D2165, 'Datos bancarios'!C:J, 8, FALSE), "Sin celular")</f>
        <v>Sin celular</v>
      </c>
      <c r="H2165" s="1" t="str">
        <f>IFERROR(
   IF(
      VLOOKUP(D2165, 'Datos bancarios'!C:E, 2, FALSE) &lt;&gt; "",
      VLOOKUP(D2165, 'Datos bancarios'!C:E, 2, FALSE),
      IF(
         VLOOKUP(D2165, 'Datos bancarios'!C:E, 3, FALSE) &lt;&gt; "",
         VLOOKUP(D2165, 'Datos bancarios'!C:E, 3, FALSE),
         "Sin CBU"
      )
   ),
   "Sin CBU"
)</f>
        <v>Sin CBU</v>
      </c>
      <c r="I2165" s="1" t="str">
        <f>IFERROR(VLOOKUP(D2165, 'Datos bancarios'!C:G, 5, FALSE), "Sin alias")</f>
        <v>Sin alias</v>
      </c>
      <c r="J2165" s="1" t="str">
        <f>IFERROR(VLOOKUP(D2165, 'Datos bancarios'!C:H, 6, FALSE), "Sin titular")</f>
        <v>Sin titular</v>
      </c>
      <c r="K2165" s="1" t="s">
        <v>14576</v>
      </c>
      <c r="L2165" s="1" t="s">
        <v>14577</v>
      </c>
      <c r="M2165" s="1" t="s">
        <v>14578</v>
      </c>
      <c r="N2165" s="1" t="str">
        <f>IFERROR(VLOOKUP(D2165, 'Datos bancarios'!C:I, 7, FALSE), "Sin banco")</f>
        <v>Sin banco</v>
      </c>
    </row>
    <row r="2166" spans="2:14">
      <c r="B2166" s="1" t="s">
        <v>4057</v>
      </c>
      <c r="C2166" s="1" t="s">
        <v>19377</v>
      </c>
      <c r="D2166" s="1">
        <v>40103613</v>
      </c>
      <c r="E2166" s="1" t="s">
        <v>16473</v>
      </c>
      <c r="F2166" s="1" t="s">
        <v>19376</v>
      </c>
      <c r="G2166" s="1" t="str">
        <f>IFERROR(VLOOKUP(D2166, 'Datos bancarios'!C:J, 8, FALSE), "Sin celular")</f>
        <v>Sin celular</v>
      </c>
      <c r="H2166" s="1" t="str">
        <f>IFERROR(
   IF(
      VLOOKUP(D2166, 'Datos bancarios'!C:E, 2, FALSE) &lt;&gt; "",
      VLOOKUP(D2166, 'Datos bancarios'!C:E, 2, FALSE),
      IF(
         VLOOKUP(D2166, 'Datos bancarios'!C:E, 3, FALSE) &lt;&gt; "",
         VLOOKUP(D2166, 'Datos bancarios'!C:E, 3, FALSE),
         "Sin CBU"
      )
   ),
   "Sin CBU"
)</f>
        <v>Sin CBU</v>
      </c>
      <c r="I2166" s="1" t="str">
        <f>IFERROR(VLOOKUP(D2166, 'Datos bancarios'!C:G, 5, FALSE), "Sin alias")</f>
        <v>Sin alias</v>
      </c>
      <c r="J2166" s="1" t="str">
        <f>IFERROR(VLOOKUP(D2166, 'Datos bancarios'!C:H, 6, FALSE), "Sin titular")</f>
        <v>Sin titular</v>
      </c>
      <c r="K2166" s="1" t="s">
        <v>14576</v>
      </c>
      <c r="L2166" s="1" t="s">
        <v>14577</v>
      </c>
      <c r="M2166" s="1" t="s">
        <v>14578</v>
      </c>
      <c r="N2166" s="1" t="str">
        <f>IFERROR(VLOOKUP(D2166, 'Datos bancarios'!C:I, 7, FALSE), "Sin banco")</f>
        <v>Sin banco</v>
      </c>
    </row>
    <row r="2167" spans="2:14">
      <c r="B2167" s="1" t="s">
        <v>4058</v>
      </c>
      <c r="C2167" s="1" t="s">
        <v>19377</v>
      </c>
      <c r="D2167" s="1">
        <v>40104147</v>
      </c>
      <c r="E2167" s="1" t="s">
        <v>16080</v>
      </c>
      <c r="F2167" s="1" t="s">
        <v>19376</v>
      </c>
      <c r="G2167" s="1" t="str">
        <f>IFERROR(VLOOKUP(D2167, 'Datos bancarios'!C:J, 8, FALSE), "Sin celular")</f>
        <v>Sin celular</v>
      </c>
      <c r="H2167" s="1" t="str">
        <f>IFERROR(
   IF(
      VLOOKUP(D2167, 'Datos bancarios'!C:E, 2, FALSE) &lt;&gt; "",
      VLOOKUP(D2167, 'Datos bancarios'!C:E, 2, FALSE),
      IF(
         VLOOKUP(D2167, 'Datos bancarios'!C:E, 3, FALSE) &lt;&gt; "",
         VLOOKUP(D2167, 'Datos bancarios'!C:E, 3, FALSE),
         "Sin CBU"
      )
   ),
   "Sin CBU"
)</f>
        <v>Sin CBU</v>
      </c>
      <c r="I2167" s="1" t="str">
        <f>IFERROR(VLOOKUP(D2167, 'Datos bancarios'!C:G, 5, FALSE), "Sin alias")</f>
        <v>Sin alias</v>
      </c>
      <c r="J2167" s="1" t="str">
        <f>IFERROR(VLOOKUP(D2167, 'Datos bancarios'!C:H, 6, FALSE), "Sin titular")</f>
        <v>Sin titular</v>
      </c>
      <c r="K2167" s="1" t="s">
        <v>14576</v>
      </c>
      <c r="L2167" s="1" t="s">
        <v>14577</v>
      </c>
      <c r="M2167" s="1" t="s">
        <v>14578</v>
      </c>
      <c r="N2167" s="1" t="str">
        <f>IFERROR(VLOOKUP(D2167, 'Datos bancarios'!C:I, 7, FALSE), "Sin banco")</f>
        <v>Sin banco</v>
      </c>
    </row>
    <row r="2168" spans="2:14">
      <c r="B2168" s="1" t="s">
        <v>4059</v>
      </c>
      <c r="C2168" s="1" t="s">
        <v>19377</v>
      </c>
      <c r="D2168" s="1">
        <v>40104182</v>
      </c>
      <c r="E2168" s="1" t="s">
        <v>15972</v>
      </c>
      <c r="F2168" s="1" t="s">
        <v>19376</v>
      </c>
      <c r="G2168" s="1" t="str">
        <f>IFERROR(VLOOKUP(D2168, 'Datos bancarios'!C:J, 8, FALSE), "Sin celular")</f>
        <v>Sin celular</v>
      </c>
      <c r="H2168" s="1" t="str">
        <f>IFERROR(
   IF(
      VLOOKUP(D2168, 'Datos bancarios'!C:E, 2, FALSE) &lt;&gt; "",
      VLOOKUP(D2168, 'Datos bancarios'!C:E, 2, FALSE),
      IF(
         VLOOKUP(D2168, 'Datos bancarios'!C:E, 3, FALSE) &lt;&gt; "",
         VLOOKUP(D2168, 'Datos bancarios'!C:E, 3, FALSE),
         "Sin CBU"
      )
   ),
   "Sin CBU"
)</f>
        <v>Sin CBU</v>
      </c>
      <c r="I2168" s="1" t="str">
        <f>IFERROR(VLOOKUP(D2168, 'Datos bancarios'!C:G, 5, FALSE), "Sin alias")</f>
        <v>Sin alias</v>
      </c>
      <c r="J2168" s="1" t="str">
        <f>IFERROR(VLOOKUP(D2168, 'Datos bancarios'!C:H, 6, FALSE), "Sin titular")</f>
        <v>Sin titular</v>
      </c>
      <c r="K2168" s="1" t="s">
        <v>14576</v>
      </c>
      <c r="L2168" s="1" t="s">
        <v>14577</v>
      </c>
      <c r="M2168" s="1" t="s">
        <v>14578</v>
      </c>
      <c r="N2168" s="1" t="str">
        <f>IFERROR(VLOOKUP(D2168, 'Datos bancarios'!C:I, 7, FALSE), "Sin banco")</f>
        <v>Sin banco</v>
      </c>
    </row>
    <row r="2169" spans="2:14">
      <c r="B2169" s="1" t="s">
        <v>4060</v>
      </c>
      <c r="C2169" s="1" t="s">
        <v>19377</v>
      </c>
      <c r="D2169" s="1">
        <v>40104294</v>
      </c>
      <c r="E2169" s="1" t="s">
        <v>14786</v>
      </c>
      <c r="F2169" s="1" t="s">
        <v>19376</v>
      </c>
      <c r="G2169" s="1">
        <f>IFERROR(VLOOKUP(D2169, 'Datos bancarios'!C:J, 8, FALSE), "Sin celular")</f>
        <v>2615466967</v>
      </c>
      <c r="H2169" s="1" t="str">
        <f>IFERROR(
   IF(
      VLOOKUP(D2169, 'Datos bancarios'!C:E, 2, FALSE) &lt;&gt; "",
      VLOOKUP(D2169, 'Datos bancarios'!C:E, 2, FALSE),
      IF(
         VLOOKUP(D2169, 'Datos bancarios'!C:E, 3, FALSE) &lt;&gt; "",
         VLOOKUP(D2169, 'Datos bancarios'!C:E, 3, FALSE),
         "Sin CBU"
      )
   ),
   "Sin CBU"
)</f>
        <v>0070300830004049437295</v>
      </c>
      <c r="I2169" s="1" t="str">
        <f>IFERROR(VLOOKUP(D2169, 'Datos bancarios'!C:G, 5, FALSE), "Sin alias")</f>
        <v>Crema.refran.bocado</v>
      </c>
      <c r="J2169" s="1" t="str">
        <f>IFERROR(VLOOKUP(D2169, 'Datos bancarios'!C:H, 6, FALSE), "Sin titular")</f>
        <v>Camila inzaurralde</v>
      </c>
      <c r="K2169" s="1" t="s">
        <v>14576</v>
      </c>
      <c r="L2169" s="1" t="s">
        <v>14577</v>
      </c>
      <c r="M2169" s="1" t="s">
        <v>14578</v>
      </c>
      <c r="N2169" s="1" t="str">
        <f>IFERROR(VLOOKUP(D2169, 'Datos bancarios'!C:I, 7, FALSE), "Sin banco")</f>
        <v>BANCO DE GALICIA Y BUENOS AIRES S.A.U.</v>
      </c>
    </row>
    <row r="2170" spans="2:14">
      <c r="B2170" s="1" t="s">
        <v>4061</v>
      </c>
      <c r="C2170" s="1" t="s">
        <v>19377</v>
      </c>
      <c r="D2170" s="1">
        <v>40104598</v>
      </c>
      <c r="E2170" s="1" t="s">
        <v>16679</v>
      </c>
      <c r="F2170" s="1" t="s">
        <v>19376</v>
      </c>
      <c r="G2170" s="1" t="str">
        <f>IFERROR(VLOOKUP(D2170, 'Datos bancarios'!C:J, 8, FALSE), "Sin celular")</f>
        <v>Sin celular</v>
      </c>
      <c r="H2170" s="1" t="str">
        <f>IFERROR(
   IF(
      VLOOKUP(D2170, 'Datos bancarios'!C:E, 2, FALSE) &lt;&gt; "",
      VLOOKUP(D2170, 'Datos bancarios'!C:E, 2, FALSE),
      IF(
         VLOOKUP(D2170, 'Datos bancarios'!C:E, 3, FALSE) &lt;&gt; "",
         VLOOKUP(D2170, 'Datos bancarios'!C:E, 3, FALSE),
         "Sin CBU"
      )
   ),
   "Sin CBU"
)</f>
        <v>Sin CBU</v>
      </c>
      <c r="I2170" s="1" t="str">
        <f>IFERROR(VLOOKUP(D2170, 'Datos bancarios'!C:G, 5, FALSE), "Sin alias")</f>
        <v>Sin alias</v>
      </c>
      <c r="J2170" s="1" t="str">
        <f>IFERROR(VLOOKUP(D2170, 'Datos bancarios'!C:H, 6, FALSE), "Sin titular")</f>
        <v>Sin titular</v>
      </c>
      <c r="K2170" s="1" t="s">
        <v>14576</v>
      </c>
      <c r="L2170" s="1" t="s">
        <v>14577</v>
      </c>
      <c r="M2170" s="1" t="s">
        <v>14578</v>
      </c>
      <c r="N2170" s="1" t="str">
        <f>IFERROR(VLOOKUP(D2170, 'Datos bancarios'!C:I, 7, FALSE), "Sin banco")</f>
        <v>Sin banco</v>
      </c>
    </row>
    <row r="2171" spans="2:14">
      <c r="B2171" s="1" t="s">
        <v>4062</v>
      </c>
      <c r="C2171" s="1" t="s">
        <v>19377</v>
      </c>
      <c r="D2171" s="1">
        <v>40218127</v>
      </c>
      <c r="E2171" s="1" t="s">
        <v>16010</v>
      </c>
      <c r="F2171" s="1" t="s">
        <v>19376</v>
      </c>
      <c r="G2171" s="1" t="str">
        <f>IFERROR(VLOOKUP(D2171, 'Datos bancarios'!C:J, 8, FALSE), "Sin celular")</f>
        <v>Sin celular</v>
      </c>
      <c r="H2171" s="1" t="str">
        <f>IFERROR(
   IF(
      VLOOKUP(D2171, 'Datos bancarios'!C:E, 2, FALSE) &lt;&gt; "",
      VLOOKUP(D2171, 'Datos bancarios'!C:E, 2, FALSE),
      IF(
         VLOOKUP(D2171, 'Datos bancarios'!C:E, 3, FALSE) &lt;&gt; "",
         VLOOKUP(D2171, 'Datos bancarios'!C:E, 3, FALSE),
         "Sin CBU"
      )
   ),
   "Sin CBU"
)</f>
        <v>Sin CBU</v>
      </c>
      <c r="I2171" s="1" t="str">
        <f>IFERROR(VLOOKUP(D2171, 'Datos bancarios'!C:G, 5, FALSE), "Sin alias")</f>
        <v>Sin alias</v>
      </c>
      <c r="J2171" s="1" t="str">
        <f>IFERROR(VLOOKUP(D2171, 'Datos bancarios'!C:H, 6, FALSE), "Sin titular")</f>
        <v>Sin titular</v>
      </c>
      <c r="K2171" s="1" t="s">
        <v>14576</v>
      </c>
      <c r="L2171" s="1" t="s">
        <v>14577</v>
      </c>
      <c r="M2171" s="1" t="s">
        <v>14578</v>
      </c>
      <c r="N2171" s="1" t="str">
        <f>IFERROR(VLOOKUP(D2171, 'Datos bancarios'!C:I, 7, FALSE), "Sin banco")</f>
        <v>Sin banco</v>
      </c>
    </row>
    <row r="2172" spans="2:14">
      <c r="B2172" s="1" t="s">
        <v>4063</v>
      </c>
      <c r="C2172" s="1" t="s">
        <v>19377</v>
      </c>
      <c r="D2172" s="1">
        <v>40218569</v>
      </c>
      <c r="E2172" s="1" t="s">
        <v>15920</v>
      </c>
      <c r="F2172" s="1" t="s">
        <v>19376</v>
      </c>
      <c r="G2172" s="1" t="str">
        <f>IFERROR(VLOOKUP(D2172, 'Datos bancarios'!C:J, 8, FALSE), "Sin celular")</f>
        <v>Sin celular</v>
      </c>
      <c r="H2172" s="1" t="str">
        <f>IFERROR(
   IF(
      VLOOKUP(D2172, 'Datos bancarios'!C:E, 2, FALSE) &lt;&gt; "",
      VLOOKUP(D2172, 'Datos bancarios'!C:E, 2, FALSE),
      IF(
         VLOOKUP(D2172, 'Datos bancarios'!C:E, 3, FALSE) &lt;&gt; "",
         VLOOKUP(D2172, 'Datos bancarios'!C:E, 3, FALSE),
         "Sin CBU"
      )
   ),
   "Sin CBU"
)</f>
        <v>Sin CBU</v>
      </c>
      <c r="I2172" s="1" t="str">
        <f>IFERROR(VLOOKUP(D2172, 'Datos bancarios'!C:G, 5, FALSE), "Sin alias")</f>
        <v>Sin alias</v>
      </c>
      <c r="J2172" s="1" t="str">
        <f>IFERROR(VLOOKUP(D2172, 'Datos bancarios'!C:H, 6, FALSE), "Sin titular")</f>
        <v>Sin titular</v>
      </c>
      <c r="K2172" s="1" t="s">
        <v>14576</v>
      </c>
      <c r="L2172" s="1" t="s">
        <v>14577</v>
      </c>
      <c r="M2172" s="1" t="s">
        <v>14578</v>
      </c>
      <c r="N2172" s="1" t="str">
        <f>IFERROR(VLOOKUP(D2172, 'Datos bancarios'!C:I, 7, FALSE), "Sin banco")</f>
        <v>Sin banco</v>
      </c>
    </row>
    <row r="2173" spans="2:14">
      <c r="B2173" s="1" t="s">
        <v>4064</v>
      </c>
      <c r="C2173" s="1" t="s">
        <v>19377</v>
      </c>
      <c r="D2173" s="1">
        <v>40219517</v>
      </c>
      <c r="E2173" s="1" t="s">
        <v>16003</v>
      </c>
      <c r="F2173" s="1" t="s">
        <v>19376</v>
      </c>
      <c r="G2173" s="1" t="str">
        <f>IFERROR(VLOOKUP(D2173, 'Datos bancarios'!C:J, 8, FALSE), "Sin celular")</f>
        <v>Sin celular</v>
      </c>
      <c r="H2173" s="1" t="str">
        <f>IFERROR(
   IF(
      VLOOKUP(D2173, 'Datos bancarios'!C:E, 2, FALSE) &lt;&gt; "",
      VLOOKUP(D2173, 'Datos bancarios'!C:E, 2, FALSE),
      IF(
         VLOOKUP(D2173, 'Datos bancarios'!C:E, 3, FALSE) &lt;&gt; "",
         VLOOKUP(D2173, 'Datos bancarios'!C:E, 3, FALSE),
         "Sin CBU"
      )
   ),
   "Sin CBU"
)</f>
        <v>Sin CBU</v>
      </c>
      <c r="I2173" s="1" t="str">
        <f>IFERROR(VLOOKUP(D2173, 'Datos bancarios'!C:G, 5, FALSE), "Sin alias")</f>
        <v>Sin alias</v>
      </c>
      <c r="J2173" s="1" t="str">
        <f>IFERROR(VLOOKUP(D2173, 'Datos bancarios'!C:H, 6, FALSE), "Sin titular")</f>
        <v>Sin titular</v>
      </c>
      <c r="K2173" s="1" t="s">
        <v>14576</v>
      </c>
      <c r="L2173" s="1" t="s">
        <v>14577</v>
      </c>
      <c r="M2173" s="1" t="s">
        <v>14578</v>
      </c>
      <c r="N2173" s="1" t="str">
        <f>IFERROR(VLOOKUP(D2173, 'Datos bancarios'!C:I, 7, FALSE), "Sin banco")</f>
        <v>Sin banco</v>
      </c>
    </row>
    <row r="2174" spans="2:14">
      <c r="B2174" s="1" t="s">
        <v>4065</v>
      </c>
      <c r="C2174" s="1" t="s">
        <v>19377</v>
      </c>
      <c r="D2174" s="1">
        <v>40219572</v>
      </c>
      <c r="E2174" s="1" t="s">
        <v>16402</v>
      </c>
      <c r="F2174" s="1" t="s">
        <v>19376</v>
      </c>
      <c r="G2174" s="1" t="str">
        <f>IFERROR(VLOOKUP(D2174, 'Datos bancarios'!C:J, 8, FALSE), "Sin celular")</f>
        <v>Sin celular</v>
      </c>
      <c r="H2174" s="1" t="str">
        <f>IFERROR(
   IF(
      VLOOKUP(D2174, 'Datos bancarios'!C:E, 2, FALSE) &lt;&gt; "",
      VLOOKUP(D2174, 'Datos bancarios'!C:E, 2, FALSE),
      IF(
         VLOOKUP(D2174, 'Datos bancarios'!C:E, 3, FALSE) &lt;&gt; "",
         VLOOKUP(D2174, 'Datos bancarios'!C:E, 3, FALSE),
         "Sin CBU"
      )
   ),
   "Sin CBU"
)</f>
        <v>Sin CBU</v>
      </c>
      <c r="I2174" s="1" t="str">
        <f>IFERROR(VLOOKUP(D2174, 'Datos bancarios'!C:G, 5, FALSE), "Sin alias")</f>
        <v>Sin alias</v>
      </c>
      <c r="J2174" s="1" t="str">
        <f>IFERROR(VLOOKUP(D2174, 'Datos bancarios'!C:H, 6, FALSE), "Sin titular")</f>
        <v>Sin titular</v>
      </c>
      <c r="K2174" s="1" t="s">
        <v>14576</v>
      </c>
      <c r="L2174" s="1" t="s">
        <v>14577</v>
      </c>
      <c r="M2174" s="1" t="s">
        <v>14578</v>
      </c>
      <c r="N2174" s="1" t="str">
        <f>IFERROR(VLOOKUP(D2174, 'Datos bancarios'!C:I, 7, FALSE), "Sin banco")</f>
        <v>Sin banco</v>
      </c>
    </row>
    <row r="2175" spans="2:14">
      <c r="B2175" s="1" t="s">
        <v>4066</v>
      </c>
      <c r="C2175" s="1" t="s">
        <v>19377</v>
      </c>
      <c r="D2175" s="1">
        <v>40220006</v>
      </c>
      <c r="E2175" s="1" t="s">
        <v>17087</v>
      </c>
      <c r="F2175" s="1" t="s">
        <v>19376</v>
      </c>
      <c r="G2175" s="1" t="str">
        <f>IFERROR(VLOOKUP(D2175, 'Datos bancarios'!C:J, 8, FALSE), "Sin celular")</f>
        <v>Sin celular</v>
      </c>
      <c r="H2175" s="1" t="str">
        <f>IFERROR(
   IF(
      VLOOKUP(D2175, 'Datos bancarios'!C:E, 2, FALSE) &lt;&gt; "",
      VLOOKUP(D2175, 'Datos bancarios'!C:E, 2, FALSE),
      IF(
         VLOOKUP(D2175, 'Datos bancarios'!C:E, 3, FALSE) &lt;&gt; "",
         VLOOKUP(D2175, 'Datos bancarios'!C:E, 3, FALSE),
         "Sin CBU"
      )
   ),
   "Sin CBU"
)</f>
        <v>Sin CBU</v>
      </c>
      <c r="I2175" s="1" t="str">
        <f>IFERROR(VLOOKUP(D2175, 'Datos bancarios'!C:G, 5, FALSE), "Sin alias")</f>
        <v>Sin alias</v>
      </c>
      <c r="J2175" s="1" t="str">
        <f>IFERROR(VLOOKUP(D2175, 'Datos bancarios'!C:H, 6, FALSE), "Sin titular")</f>
        <v>Sin titular</v>
      </c>
      <c r="K2175" s="1" t="s">
        <v>14576</v>
      </c>
      <c r="L2175" s="1" t="s">
        <v>14577</v>
      </c>
      <c r="M2175" s="1" t="s">
        <v>14578</v>
      </c>
      <c r="N2175" s="1" t="str">
        <f>IFERROR(VLOOKUP(D2175, 'Datos bancarios'!C:I, 7, FALSE), "Sin banco")</f>
        <v>Sin banco</v>
      </c>
    </row>
    <row r="2176" spans="2:14">
      <c r="B2176" s="1" t="s">
        <v>4067</v>
      </c>
      <c r="C2176" s="1" t="s">
        <v>19377</v>
      </c>
      <c r="D2176" s="1">
        <v>40220261</v>
      </c>
      <c r="E2176" s="1" t="s">
        <v>16058</v>
      </c>
      <c r="F2176" s="1" t="s">
        <v>19376</v>
      </c>
      <c r="G2176" s="1" t="str">
        <f>IFERROR(VLOOKUP(D2176, 'Datos bancarios'!C:J, 8, FALSE), "Sin celular")</f>
        <v>Sin celular</v>
      </c>
      <c r="H2176" s="1" t="str">
        <f>IFERROR(
   IF(
      VLOOKUP(D2176, 'Datos bancarios'!C:E, 2, FALSE) &lt;&gt; "",
      VLOOKUP(D2176, 'Datos bancarios'!C:E, 2, FALSE),
      IF(
         VLOOKUP(D2176, 'Datos bancarios'!C:E, 3, FALSE) &lt;&gt; "",
         VLOOKUP(D2176, 'Datos bancarios'!C:E, 3, FALSE),
         "Sin CBU"
      )
   ),
   "Sin CBU"
)</f>
        <v>Sin CBU</v>
      </c>
      <c r="I2176" s="1" t="str">
        <f>IFERROR(VLOOKUP(D2176, 'Datos bancarios'!C:G, 5, FALSE), "Sin alias")</f>
        <v>Sin alias</v>
      </c>
      <c r="J2176" s="1" t="str">
        <f>IFERROR(VLOOKUP(D2176, 'Datos bancarios'!C:H, 6, FALSE), "Sin titular")</f>
        <v>Sin titular</v>
      </c>
      <c r="K2176" s="1" t="s">
        <v>14576</v>
      </c>
      <c r="L2176" s="1" t="s">
        <v>14577</v>
      </c>
      <c r="M2176" s="1" t="s">
        <v>14578</v>
      </c>
      <c r="N2176" s="1" t="str">
        <f>IFERROR(VLOOKUP(D2176, 'Datos bancarios'!C:I, 7, FALSE), "Sin banco")</f>
        <v>Sin banco</v>
      </c>
    </row>
    <row r="2177" spans="2:14">
      <c r="B2177" s="1" t="s">
        <v>4068</v>
      </c>
      <c r="C2177" s="1" t="s">
        <v>19377</v>
      </c>
      <c r="D2177" s="1">
        <v>40220262</v>
      </c>
      <c r="E2177" s="1" t="s">
        <v>16139</v>
      </c>
      <c r="F2177" s="1" t="s">
        <v>19376</v>
      </c>
      <c r="G2177" s="1">
        <f>IFERROR(VLOOKUP(D2177, 'Datos bancarios'!C:J, 8, FALSE), "Sin celular")</f>
        <v>2612053223</v>
      </c>
      <c r="H2177" s="1" t="str">
        <f>IFERROR(
   IF(
      VLOOKUP(D2177, 'Datos bancarios'!C:E, 2, FALSE) &lt;&gt; "",
      VLOOKUP(D2177, 'Datos bancarios'!C:E, 2, FALSE),
      IF(
         VLOOKUP(D2177, 'Datos bancarios'!C:E, 3, FALSE) &lt;&gt; "",
         VLOOKUP(D2177, 'Datos bancarios'!C:E, 3, FALSE),
         "Sin CBU"
      )
   ),
   "Sin CBU"
)</f>
        <v>0070253130004026171860</v>
      </c>
      <c r="I2177" s="1" t="str">
        <f>IFERROR(VLOOKUP(D2177, 'Datos bancarios'!C:G, 5, FALSE), "Sin alias")</f>
        <v>JINETE.CUBA.TROMPO</v>
      </c>
      <c r="J2177" s="1" t="str">
        <f>IFERROR(VLOOKUP(D2177, 'Datos bancarios'!C:H, 6, FALSE), "Sin titular")</f>
        <v>YAMILA DAIANA RUIZ LUJAN</v>
      </c>
      <c r="K2177" s="1" t="s">
        <v>14576</v>
      </c>
      <c r="L2177" s="1" t="s">
        <v>14577</v>
      </c>
      <c r="M2177" s="1" t="s">
        <v>14578</v>
      </c>
      <c r="N2177" s="1" t="str">
        <f>IFERROR(VLOOKUP(D2177, 'Datos bancarios'!C:I, 7, FALSE), "Sin banco")</f>
        <v>BANCO DE GALICIA Y BUENOS AIRES S.A.U.</v>
      </c>
    </row>
    <row r="2178" spans="2:14">
      <c r="B2178" s="1" t="s">
        <v>4069</v>
      </c>
      <c r="C2178" s="1" t="s">
        <v>19377</v>
      </c>
      <c r="D2178" s="1">
        <v>40220728</v>
      </c>
      <c r="E2178" s="1" t="s">
        <v>16180</v>
      </c>
      <c r="F2178" s="1" t="s">
        <v>19376</v>
      </c>
      <c r="G2178" s="1" t="str">
        <f>IFERROR(VLOOKUP(D2178, 'Datos bancarios'!C:J, 8, FALSE), "Sin celular")</f>
        <v>Sin celular</v>
      </c>
      <c r="H2178" s="1" t="str">
        <f>IFERROR(
   IF(
      VLOOKUP(D2178, 'Datos bancarios'!C:E, 2, FALSE) &lt;&gt; "",
      VLOOKUP(D2178, 'Datos bancarios'!C:E, 2, FALSE),
      IF(
         VLOOKUP(D2178, 'Datos bancarios'!C:E, 3, FALSE) &lt;&gt; "",
         VLOOKUP(D2178, 'Datos bancarios'!C:E, 3, FALSE),
         "Sin CBU"
      )
   ),
   "Sin CBU"
)</f>
        <v>Sin CBU</v>
      </c>
      <c r="I2178" s="1" t="str">
        <f>IFERROR(VLOOKUP(D2178, 'Datos bancarios'!C:G, 5, FALSE), "Sin alias")</f>
        <v>Sin alias</v>
      </c>
      <c r="J2178" s="1" t="str">
        <f>IFERROR(VLOOKUP(D2178, 'Datos bancarios'!C:H, 6, FALSE), "Sin titular")</f>
        <v>Sin titular</v>
      </c>
      <c r="K2178" s="1" t="s">
        <v>14576</v>
      </c>
      <c r="L2178" s="1" t="s">
        <v>14577</v>
      </c>
      <c r="M2178" s="1" t="s">
        <v>14578</v>
      </c>
      <c r="N2178" s="1" t="str">
        <f>IFERROR(VLOOKUP(D2178, 'Datos bancarios'!C:I, 7, FALSE), "Sin banco")</f>
        <v>Sin banco</v>
      </c>
    </row>
    <row r="2179" spans="2:14">
      <c r="B2179" s="1" t="s">
        <v>4070</v>
      </c>
      <c r="C2179" s="1" t="s">
        <v>19377</v>
      </c>
      <c r="D2179" s="1">
        <v>40220890</v>
      </c>
      <c r="E2179" s="1" t="s">
        <v>15099</v>
      </c>
      <c r="F2179" s="1" t="s">
        <v>19376</v>
      </c>
      <c r="G2179" s="1" t="str">
        <f>IFERROR(VLOOKUP(D2179, 'Datos bancarios'!C:J, 8, FALSE), "Sin celular")</f>
        <v>Sin celular</v>
      </c>
      <c r="H2179" s="1" t="str">
        <f>IFERROR(
   IF(
      VLOOKUP(D2179, 'Datos bancarios'!C:E, 2, FALSE) &lt;&gt; "",
      VLOOKUP(D2179, 'Datos bancarios'!C:E, 2, FALSE),
      IF(
         VLOOKUP(D2179, 'Datos bancarios'!C:E, 3, FALSE) &lt;&gt; "",
         VLOOKUP(D2179, 'Datos bancarios'!C:E, 3, FALSE),
         "Sin CBU"
      )
   ),
   "Sin CBU"
)</f>
        <v>Sin CBU</v>
      </c>
      <c r="I2179" s="1" t="str">
        <f>IFERROR(VLOOKUP(D2179, 'Datos bancarios'!C:G, 5, FALSE), "Sin alias")</f>
        <v>Sin alias</v>
      </c>
      <c r="J2179" s="1" t="str">
        <f>IFERROR(VLOOKUP(D2179, 'Datos bancarios'!C:H, 6, FALSE), "Sin titular")</f>
        <v>Sin titular</v>
      </c>
      <c r="K2179" s="1" t="s">
        <v>14576</v>
      </c>
      <c r="L2179" s="1" t="s">
        <v>14577</v>
      </c>
      <c r="M2179" s="1" t="s">
        <v>14578</v>
      </c>
      <c r="N2179" s="1" t="str">
        <f>IFERROR(VLOOKUP(D2179, 'Datos bancarios'!C:I, 7, FALSE), "Sin banco")</f>
        <v>Sin banco</v>
      </c>
    </row>
    <row r="2180" spans="2:14">
      <c r="B2180" s="1" t="s">
        <v>4071</v>
      </c>
      <c r="C2180" s="1" t="s">
        <v>19377</v>
      </c>
      <c r="D2180" s="1">
        <v>40269387</v>
      </c>
      <c r="E2180" s="1" t="s">
        <v>16514</v>
      </c>
      <c r="F2180" s="1" t="s">
        <v>19376</v>
      </c>
      <c r="G2180" s="1" t="str">
        <f>IFERROR(VLOOKUP(D2180, 'Datos bancarios'!C:J, 8, FALSE), "Sin celular")</f>
        <v>Sin celular</v>
      </c>
      <c r="H2180" s="1" t="str">
        <f>IFERROR(
   IF(
      VLOOKUP(D2180, 'Datos bancarios'!C:E, 2, FALSE) &lt;&gt; "",
      VLOOKUP(D2180, 'Datos bancarios'!C:E, 2, FALSE),
      IF(
         VLOOKUP(D2180, 'Datos bancarios'!C:E, 3, FALSE) &lt;&gt; "",
         VLOOKUP(D2180, 'Datos bancarios'!C:E, 3, FALSE),
         "Sin CBU"
      )
   ),
   "Sin CBU"
)</f>
        <v>Sin CBU</v>
      </c>
      <c r="I2180" s="1" t="str">
        <f>IFERROR(VLOOKUP(D2180, 'Datos bancarios'!C:G, 5, FALSE), "Sin alias")</f>
        <v>Sin alias</v>
      </c>
      <c r="J2180" s="1" t="str">
        <f>IFERROR(VLOOKUP(D2180, 'Datos bancarios'!C:H, 6, FALSE), "Sin titular")</f>
        <v>Sin titular</v>
      </c>
      <c r="K2180" s="1" t="s">
        <v>14576</v>
      </c>
      <c r="L2180" s="1" t="s">
        <v>14577</v>
      </c>
      <c r="M2180" s="1" t="s">
        <v>14578</v>
      </c>
      <c r="N2180" s="1" t="str">
        <f>IFERROR(VLOOKUP(D2180, 'Datos bancarios'!C:I, 7, FALSE), "Sin banco")</f>
        <v>Sin banco</v>
      </c>
    </row>
    <row r="2181" spans="2:14">
      <c r="B2181" s="1" t="s">
        <v>4072</v>
      </c>
      <c r="C2181" s="1" t="s">
        <v>19377</v>
      </c>
      <c r="D2181" s="1">
        <v>40270699</v>
      </c>
      <c r="E2181" s="1" t="s">
        <v>16124</v>
      </c>
      <c r="F2181" s="1" t="s">
        <v>19376</v>
      </c>
      <c r="G2181" s="1" t="str">
        <f>IFERROR(VLOOKUP(D2181, 'Datos bancarios'!C:J, 8, FALSE), "Sin celular")</f>
        <v>Sin celular</v>
      </c>
      <c r="H2181" s="1" t="str">
        <f>IFERROR(
   IF(
      VLOOKUP(D2181, 'Datos bancarios'!C:E, 2, FALSE) &lt;&gt; "",
      VLOOKUP(D2181, 'Datos bancarios'!C:E, 2, FALSE),
      IF(
         VLOOKUP(D2181, 'Datos bancarios'!C:E, 3, FALSE) &lt;&gt; "",
         VLOOKUP(D2181, 'Datos bancarios'!C:E, 3, FALSE),
         "Sin CBU"
      )
   ),
   "Sin CBU"
)</f>
        <v>Sin CBU</v>
      </c>
      <c r="I2181" s="1" t="str">
        <f>IFERROR(VLOOKUP(D2181, 'Datos bancarios'!C:G, 5, FALSE), "Sin alias")</f>
        <v>Sin alias</v>
      </c>
      <c r="J2181" s="1" t="str">
        <f>IFERROR(VLOOKUP(D2181, 'Datos bancarios'!C:H, 6, FALSE), "Sin titular")</f>
        <v>Sin titular</v>
      </c>
      <c r="K2181" s="1" t="s">
        <v>14576</v>
      </c>
      <c r="L2181" s="1" t="s">
        <v>14577</v>
      </c>
      <c r="M2181" s="1" t="s">
        <v>14578</v>
      </c>
      <c r="N2181" s="1" t="str">
        <f>IFERROR(VLOOKUP(D2181, 'Datos bancarios'!C:I, 7, FALSE), "Sin banco")</f>
        <v>Sin banco</v>
      </c>
    </row>
    <row r="2182" spans="2:14">
      <c r="B2182" s="1" t="s">
        <v>4073</v>
      </c>
      <c r="C2182" s="1" t="s">
        <v>19377</v>
      </c>
      <c r="D2182" s="1">
        <v>40270742</v>
      </c>
      <c r="E2182" s="1" t="s">
        <v>15923</v>
      </c>
      <c r="F2182" s="1" t="s">
        <v>19376</v>
      </c>
      <c r="G2182" s="1" t="str">
        <f>IFERROR(VLOOKUP(D2182, 'Datos bancarios'!C:J, 8, FALSE), "Sin celular")</f>
        <v>Sin celular</v>
      </c>
      <c r="H2182" s="1" t="str">
        <f>IFERROR(
   IF(
      VLOOKUP(D2182, 'Datos bancarios'!C:E, 2, FALSE) &lt;&gt; "",
      VLOOKUP(D2182, 'Datos bancarios'!C:E, 2, FALSE),
      IF(
         VLOOKUP(D2182, 'Datos bancarios'!C:E, 3, FALSE) &lt;&gt; "",
         VLOOKUP(D2182, 'Datos bancarios'!C:E, 3, FALSE),
         "Sin CBU"
      )
   ),
   "Sin CBU"
)</f>
        <v>Sin CBU</v>
      </c>
      <c r="I2182" s="1" t="str">
        <f>IFERROR(VLOOKUP(D2182, 'Datos bancarios'!C:G, 5, FALSE), "Sin alias")</f>
        <v>Sin alias</v>
      </c>
      <c r="J2182" s="1" t="str">
        <f>IFERROR(VLOOKUP(D2182, 'Datos bancarios'!C:H, 6, FALSE), "Sin titular")</f>
        <v>Sin titular</v>
      </c>
      <c r="K2182" s="1" t="s">
        <v>14576</v>
      </c>
      <c r="L2182" s="1" t="s">
        <v>14577</v>
      </c>
      <c r="M2182" s="1" t="s">
        <v>14578</v>
      </c>
      <c r="N2182" s="1" t="str">
        <f>IFERROR(VLOOKUP(D2182, 'Datos bancarios'!C:I, 7, FALSE), "Sin banco")</f>
        <v>Sin banco</v>
      </c>
    </row>
    <row r="2183" spans="2:14">
      <c r="B2183" s="1" t="s">
        <v>4074</v>
      </c>
      <c r="C2183" s="1" t="s">
        <v>39</v>
      </c>
      <c r="D2183" s="1">
        <v>40270757</v>
      </c>
      <c r="E2183" s="1" t="s">
        <v>17159</v>
      </c>
      <c r="F2183" s="1" t="s">
        <v>19376</v>
      </c>
      <c r="G2183" s="1" t="str">
        <f>IFERROR(VLOOKUP(D2183, 'Datos bancarios'!C:J, 8, FALSE), "Sin celular")</f>
        <v>Sin celular</v>
      </c>
      <c r="H2183" s="1" t="str">
        <f>IFERROR(
   IF(
      VLOOKUP(D2183, 'Datos bancarios'!C:E, 2, FALSE) &lt;&gt; "",
      VLOOKUP(D2183, 'Datos bancarios'!C:E, 2, FALSE),
      IF(
         VLOOKUP(D2183, 'Datos bancarios'!C:E, 3, FALSE) &lt;&gt; "",
         VLOOKUP(D2183, 'Datos bancarios'!C:E, 3, FALSE),
         "Sin CBU"
      )
   ),
   "Sin CBU"
)</f>
        <v>Sin CBU</v>
      </c>
      <c r="I2183" s="1" t="str">
        <f>IFERROR(VLOOKUP(D2183, 'Datos bancarios'!C:G, 5, FALSE), "Sin alias")</f>
        <v>Sin alias</v>
      </c>
      <c r="J2183" s="1" t="str">
        <f>IFERROR(VLOOKUP(D2183, 'Datos bancarios'!C:H, 6, FALSE), "Sin titular")</f>
        <v>Sin titular</v>
      </c>
      <c r="K2183" s="1" t="s">
        <v>14576</v>
      </c>
      <c r="L2183" s="1" t="s">
        <v>14577</v>
      </c>
      <c r="M2183" s="1" t="s">
        <v>14578</v>
      </c>
      <c r="N2183" s="1" t="str">
        <f>IFERROR(VLOOKUP(D2183, 'Datos bancarios'!C:I, 7, FALSE), "Sin banco")</f>
        <v>Sin banco</v>
      </c>
    </row>
    <row r="2184" spans="2:14">
      <c r="B2184" s="1" t="s">
        <v>4075</v>
      </c>
      <c r="C2184" s="1" t="s">
        <v>19377</v>
      </c>
      <c r="D2184" s="1">
        <v>40270882</v>
      </c>
      <c r="E2184" s="1" t="s">
        <v>16510</v>
      </c>
      <c r="F2184" s="1" t="s">
        <v>19376</v>
      </c>
      <c r="G2184" s="1" t="str">
        <f>IFERROR(VLOOKUP(D2184, 'Datos bancarios'!C:J, 8, FALSE), "Sin celular")</f>
        <v>Sin celular</v>
      </c>
      <c r="H2184" s="1" t="str">
        <f>IFERROR(
   IF(
      VLOOKUP(D2184, 'Datos bancarios'!C:E, 2, FALSE) &lt;&gt; "",
      VLOOKUP(D2184, 'Datos bancarios'!C:E, 2, FALSE),
      IF(
         VLOOKUP(D2184, 'Datos bancarios'!C:E, 3, FALSE) &lt;&gt; "",
         VLOOKUP(D2184, 'Datos bancarios'!C:E, 3, FALSE),
         "Sin CBU"
      )
   ),
   "Sin CBU"
)</f>
        <v>Sin CBU</v>
      </c>
      <c r="I2184" s="1" t="str">
        <f>IFERROR(VLOOKUP(D2184, 'Datos bancarios'!C:G, 5, FALSE), "Sin alias")</f>
        <v>Sin alias</v>
      </c>
      <c r="J2184" s="1" t="str">
        <f>IFERROR(VLOOKUP(D2184, 'Datos bancarios'!C:H, 6, FALSE), "Sin titular")</f>
        <v>Sin titular</v>
      </c>
      <c r="K2184" s="1" t="s">
        <v>14576</v>
      </c>
      <c r="L2184" s="1" t="s">
        <v>14577</v>
      </c>
      <c r="M2184" s="1" t="s">
        <v>14578</v>
      </c>
      <c r="N2184" s="1" t="str">
        <f>IFERROR(VLOOKUP(D2184, 'Datos bancarios'!C:I, 7, FALSE), "Sin banco")</f>
        <v>Sin banco</v>
      </c>
    </row>
    <row r="2185" spans="2:14">
      <c r="B2185" s="1" t="s">
        <v>4076</v>
      </c>
      <c r="C2185" s="1" t="s">
        <v>19377</v>
      </c>
      <c r="D2185" s="1">
        <v>40271102</v>
      </c>
      <c r="E2185" s="1" t="s">
        <v>16346</v>
      </c>
      <c r="F2185" s="1" t="s">
        <v>19376</v>
      </c>
      <c r="G2185" s="1">
        <f>IFERROR(VLOOKUP(D2185, 'Datos bancarios'!C:J, 8, FALSE), "Sin celular")</f>
        <v>2616164564</v>
      </c>
      <c r="H2185" s="1" t="str">
        <f>IFERROR(
   IF(
      VLOOKUP(D2185, 'Datos bancarios'!C:E, 2, FALSE) &lt;&gt; "",
      VLOOKUP(D2185, 'Datos bancarios'!C:E, 2, FALSE),
      IF(
         VLOOKUP(D2185, 'Datos bancarios'!C:E, 3, FALSE) &lt;&gt; "",
         VLOOKUP(D2185, 'Datos bancarios'!C:E, 3, FALSE),
         "Sin CBU"
      )
   ),
   "Sin CBU"
)</f>
        <v>0110628830062818688983</v>
      </c>
      <c r="I2185" s="1" t="str">
        <f>IFERROR(VLOOKUP(D2185, 'Datos bancarios'!C:G, 5, FALSE), "Sin alias")</f>
        <v>Rodrigo.aSanchez</v>
      </c>
      <c r="J2185" s="1">
        <f>IFERROR(VLOOKUP(D2185, 'Datos bancarios'!C:H, 6, FALSE), "Sin titular")</f>
        <v>0</v>
      </c>
      <c r="K2185" s="1" t="s">
        <v>14576</v>
      </c>
      <c r="L2185" s="1" t="s">
        <v>14577</v>
      </c>
      <c r="M2185" s="1" t="s">
        <v>14578</v>
      </c>
      <c r="N2185" s="1" t="str">
        <f>IFERROR(VLOOKUP(D2185, 'Datos bancarios'!C:I, 7, FALSE), "Sin banco")</f>
        <v>BANCO DE LA NACION ARGENTINA</v>
      </c>
    </row>
    <row r="2186" spans="2:14">
      <c r="B2186" s="1" t="s">
        <v>4077</v>
      </c>
      <c r="C2186" s="1" t="s">
        <v>19377</v>
      </c>
      <c r="D2186" s="1">
        <v>40272029</v>
      </c>
      <c r="E2186" s="1" t="s">
        <v>17016</v>
      </c>
      <c r="F2186" s="1" t="s">
        <v>19376</v>
      </c>
      <c r="G2186" s="1">
        <f>IFERROR(VLOOKUP(D2186, 'Datos bancarios'!C:J, 8, FALSE), "Sin celular")</f>
        <v>2612120370</v>
      </c>
      <c r="H2186" s="1" t="str">
        <f>IFERROR(
   IF(
      VLOOKUP(D2186, 'Datos bancarios'!C:E, 2, FALSE) &lt;&gt; "",
      VLOOKUP(D2186, 'Datos bancarios'!C:E, 2, FALSE),
      IF(
         VLOOKUP(D2186, 'Datos bancarios'!C:E, 3, FALSE) &lt;&gt; "",
         VLOOKUP(D2186, 'Datos bancarios'!C:E, 3, FALSE),
         "Sin CBU"
      )
   ),
   "Sin CBU"
)</f>
        <v>0070081830004104093677</v>
      </c>
      <c r="I2186" s="1" t="str">
        <f>IFERROR(VLOOKUP(D2186, 'Datos bancarios'!C:G, 5, FALSE), "Sin alias")</f>
        <v>Solcg.97</v>
      </c>
      <c r="J2186" s="1" t="str">
        <f>IFERROR(VLOOKUP(D2186, 'Datos bancarios'!C:H, 6, FALSE), "Sin titular")</f>
        <v>Sol Camila Gómez</v>
      </c>
      <c r="K2186" s="1" t="s">
        <v>14576</v>
      </c>
      <c r="L2186" s="1" t="s">
        <v>14577</v>
      </c>
      <c r="M2186" s="1" t="s">
        <v>14578</v>
      </c>
      <c r="N2186" s="1" t="str">
        <f>IFERROR(VLOOKUP(D2186, 'Datos bancarios'!C:I, 7, FALSE), "Sin banco")</f>
        <v>BANCO DE GALICIA Y BUENOS AIRES S.A.U.</v>
      </c>
    </row>
    <row r="2187" spans="2:14">
      <c r="B2187" s="1" t="s">
        <v>4078</v>
      </c>
      <c r="C2187" s="1" t="s">
        <v>19377</v>
      </c>
      <c r="D2187" s="1">
        <v>40272370</v>
      </c>
      <c r="E2187" s="1" t="s">
        <v>16590</v>
      </c>
      <c r="F2187" s="1" t="s">
        <v>19376</v>
      </c>
      <c r="G2187" s="1" t="str">
        <f>IFERROR(VLOOKUP(D2187, 'Datos bancarios'!C:J, 8, FALSE), "Sin celular")</f>
        <v>Sin celular</v>
      </c>
      <c r="H2187" s="1" t="str">
        <f>IFERROR(
   IF(
      VLOOKUP(D2187, 'Datos bancarios'!C:E, 2, FALSE) &lt;&gt; "",
      VLOOKUP(D2187, 'Datos bancarios'!C:E, 2, FALSE),
      IF(
         VLOOKUP(D2187, 'Datos bancarios'!C:E, 3, FALSE) &lt;&gt; "",
         VLOOKUP(D2187, 'Datos bancarios'!C:E, 3, FALSE),
         "Sin CBU"
      )
   ),
   "Sin CBU"
)</f>
        <v>Sin CBU</v>
      </c>
      <c r="I2187" s="1" t="str">
        <f>IFERROR(VLOOKUP(D2187, 'Datos bancarios'!C:G, 5, FALSE), "Sin alias")</f>
        <v>Sin alias</v>
      </c>
      <c r="J2187" s="1" t="str">
        <f>IFERROR(VLOOKUP(D2187, 'Datos bancarios'!C:H, 6, FALSE), "Sin titular")</f>
        <v>Sin titular</v>
      </c>
      <c r="K2187" s="1" t="s">
        <v>14576</v>
      </c>
      <c r="L2187" s="1" t="s">
        <v>14577</v>
      </c>
      <c r="M2187" s="1" t="s">
        <v>14578</v>
      </c>
      <c r="N2187" s="1" t="str">
        <f>IFERROR(VLOOKUP(D2187, 'Datos bancarios'!C:I, 7, FALSE), "Sin banco")</f>
        <v>Sin banco</v>
      </c>
    </row>
    <row r="2188" spans="2:14">
      <c r="B2188" s="1" t="s">
        <v>4079</v>
      </c>
      <c r="C2188" s="1" t="s">
        <v>19377</v>
      </c>
      <c r="D2188" s="1">
        <v>40272400</v>
      </c>
      <c r="E2188" s="1" t="s">
        <v>16370</v>
      </c>
      <c r="F2188" s="1" t="s">
        <v>19376</v>
      </c>
      <c r="G2188" s="1" t="str">
        <f>IFERROR(VLOOKUP(D2188, 'Datos bancarios'!C:J, 8, FALSE), "Sin celular")</f>
        <v>Sin celular</v>
      </c>
      <c r="H2188" s="1" t="str">
        <f>IFERROR(
   IF(
      VLOOKUP(D2188, 'Datos bancarios'!C:E, 2, FALSE) &lt;&gt; "",
      VLOOKUP(D2188, 'Datos bancarios'!C:E, 2, FALSE),
      IF(
         VLOOKUP(D2188, 'Datos bancarios'!C:E, 3, FALSE) &lt;&gt; "",
         VLOOKUP(D2188, 'Datos bancarios'!C:E, 3, FALSE),
         "Sin CBU"
      )
   ),
   "Sin CBU"
)</f>
        <v>Sin CBU</v>
      </c>
      <c r="I2188" s="1" t="str">
        <f>IFERROR(VLOOKUP(D2188, 'Datos bancarios'!C:G, 5, FALSE), "Sin alias")</f>
        <v>Sin alias</v>
      </c>
      <c r="J2188" s="1" t="str">
        <f>IFERROR(VLOOKUP(D2188, 'Datos bancarios'!C:H, 6, FALSE), "Sin titular")</f>
        <v>Sin titular</v>
      </c>
      <c r="K2188" s="1" t="s">
        <v>14576</v>
      </c>
      <c r="L2188" s="1" t="s">
        <v>14577</v>
      </c>
      <c r="M2188" s="1" t="s">
        <v>14578</v>
      </c>
      <c r="N2188" s="1" t="str">
        <f>IFERROR(VLOOKUP(D2188, 'Datos bancarios'!C:I, 7, FALSE), "Sin banco")</f>
        <v>Sin banco</v>
      </c>
    </row>
    <row r="2189" spans="2:14">
      <c r="B2189" s="1" t="s">
        <v>4080</v>
      </c>
      <c r="C2189" s="1" t="s">
        <v>19377</v>
      </c>
      <c r="D2189" s="1">
        <v>40272640</v>
      </c>
      <c r="E2189" s="1" t="s">
        <v>16193</v>
      </c>
      <c r="F2189" s="1" t="s">
        <v>19376</v>
      </c>
      <c r="G2189" s="1">
        <f>IFERROR(VLOOKUP(D2189, 'Datos bancarios'!C:J, 8, FALSE), "Sin celular")</f>
        <v>2617065899</v>
      </c>
      <c r="H2189" s="1" t="str">
        <f>IFERROR(
   IF(
      VLOOKUP(D2189, 'Datos bancarios'!C:E, 2, FALSE) &lt;&gt; "",
      VLOOKUP(D2189, 'Datos bancarios'!C:E, 2, FALSE),
      IF(
         VLOOKUP(D2189, 'Datos bancarios'!C:E, 3, FALSE) &lt;&gt; "",
         VLOOKUP(D2189, 'Datos bancarios'!C:E, 3, FALSE),
         "Sin CBU"
      )
   ),
   "Sin CBU"
)</f>
        <v>0340060908600065945001</v>
      </c>
      <c r="I2189" s="1" t="str">
        <f>IFERROR(VLOOKUP(D2189, 'Datos bancarios'!C:G, 5, FALSE), "Sin alias")</f>
        <v>diego.vergara123</v>
      </c>
      <c r="J2189" s="1" t="str">
        <f>IFERROR(VLOOKUP(D2189, 'Datos bancarios'!C:H, 6, FALSE), "Sin titular")</f>
        <v>Diego Luis Vergara Aballay</v>
      </c>
      <c r="K2189" s="1" t="s">
        <v>14576</v>
      </c>
      <c r="L2189" s="1" t="s">
        <v>14577</v>
      </c>
      <c r="M2189" s="1" t="s">
        <v>14578</v>
      </c>
      <c r="N2189" s="1" t="str">
        <f>IFERROR(VLOOKUP(D2189, 'Datos bancarios'!C:I, 7, FALSE), "Sin banco")</f>
        <v>BANCO PATAGONIA S.A.</v>
      </c>
    </row>
    <row r="2190" spans="2:14">
      <c r="B2190" s="1" t="s">
        <v>4081</v>
      </c>
      <c r="C2190" s="1" t="s">
        <v>19377</v>
      </c>
      <c r="D2190" s="1">
        <v>40272957</v>
      </c>
      <c r="E2190" s="1" t="s">
        <v>16326</v>
      </c>
      <c r="F2190" s="1" t="s">
        <v>19376</v>
      </c>
      <c r="G2190" s="1" t="str">
        <f>IFERROR(VLOOKUP(D2190, 'Datos bancarios'!C:J, 8, FALSE), "Sin celular")</f>
        <v>Sin celular</v>
      </c>
      <c r="H2190" s="1" t="str">
        <f>IFERROR(
   IF(
      VLOOKUP(D2190, 'Datos bancarios'!C:E, 2, FALSE) &lt;&gt; "",
      VLOOKUP(D2190, 'Datos bancarios'!C:E, 2, FALSE),
      IF(
         VLOOKUP(D2190, 'Datos bancarios'!C:E, 3, FALSE) &lt;&gt; "",
         VLOOKUP(D2190, 'Datos bancarios'!C:E, 3, FALSE),
         "Sin CBU"
      )
   ),
   "Sin CBU"
)</f>
        <v>Sin CBU</v>
      </c>
      <c r="I2190" s="1" t="str">
        <f>IFERROR(VLOOKUP(D2190, 'Datos bancarios'!C:G, 5, FALSE), "Sin alias")</f>
        <v>Sin alias</v>
      </c>
      <c r="J2190" s="1" t="str">
        <f>IFERROR(VLOOKUP(D2190, 'Datos bancarios'!C:H, 6, FALSE), "Sin titular")</f>
        <v>Sin titular</v>
      </c>
      <c r="K2190" s="1" t="s">
        <v>14576</v>
      </c>
      <c r="L2190" s="1" t="s">
        <v>14577</v>
      </c>
      <c r="M2190" s="1" t="s">
        <v>14578</v>
      </c>
      <c r="N2190" s="1" t="str">
        <f>IFERROR(VLOOKUP(D2190, 'Datos bancarios'!C:I, 7, FALSE), "Sin banco")</f>
        <v>Sin banco</v>
      </c>
    </row>
    <row r="2191" spans="2:14">
      <c r="B2191" s="1" t="s">
        <v>4082</v>
      </c>
      <c r="C2191" s="1" t="s">
        <v>19377</v>
      </c>
      <c r="D2191" s="1">
        <v>40368910</v>
      </c>
      <c r="E2191" s="1" t="s">
        <v>16611</v>
      </c>
      <c r="F2191" s="1" t="s">
        <v>19376</v>
      </c>
      <c r="G2191" s="1">
        <f>IFERROR(VLOOKUP(D2191, 'Datos bancarios'!C:J, 8, FALSE), "Sin celular")</f>
        <v>2644442753</v>
      </c>
      <c r="H2191" s="1" t="str">
        <f>IFERROR(
   IF(
      VLOOKUP(D2191, 'Datos bancarios'!C:E, 2, FALSE) &lt;&gt; "",
      VLOOKUP(D2191, 'Datos bancarios'!C:E, 2, FALSE),
      IF(
         VLOOKUP(D2191, 'Datos bancarios'!C:E, 3, FALSE) &lt;&gt; "",
         VLOOKUP(D2191, 'Datos bancarios'!C:E, 3, FALSE),
         "Sin CBU"
      )
   ),
   "Sin CBU"
)</f>
        <v>0270077920034118380011</v>
      </c>
      <c r="I2191" s="1" t="str">
        <f>IFERROR(VLOOKUP(D2191, 'Datos bancarios'!C:G, 5, FALSE), "Sin alias")</f>
        <v>TANIABELENGONZALEZ</v>
      </c>
      <c r="J2191" s="1">
        <f>IFERROR(VLOOKUP(D2191, 'Datos bancarios'!C:H, 6, FALSE), "Sin titular")</f>
        <v>0</v>
      </c>
      <c r="K2191" s="1" t="s">
        <v>14576</v>
      </c>
      <c r="L2191" s="1" t="s">
        <v>14577</v>
      </c>
      <c r="M2191" s="1" t="s">
        <v>14578</v>
      </c>
      <c r="N2191" s="1" t="str">
        <f>IFERROR(VLOOKUP(D2191, 'Datos bancarios'!C:I, 7, FALSE), "Sin banco")</f>
        <v>BANCO SUPERVIELLE S.A.</v>
      </c>
    </row>
    <row r="2192" spans="2:14">
      <c r="B2192" s="1" t="s">
        <v>4083</v>
      </c>
      <c r="C2192" s="1" t="s">
        <v>19377</v>
      </c>
      <c r="D2192" s="1">
        <v>40370513</v>
      </c>
      <c r="E2192" s="1" t="s">
        <v>16463</v>
      </c>
      <c r="F2192" s="1" t="s">
        <v>19376</v>
      </c>
      <c r="G2192" s="1" t="str">
        <f>IFERROR(VLOOKUP(D2192, 'Datos bancarios'!C:J, 8, FALSE), "Sin celular")</f>
        <v>Sin celular</v>
      </c>
      <c r="H2192" s="1" t="str">
        <f>IFERROR(
   IF(
      VLOOKUP(D2192, 'Datos bancarios'!C:E, 2, FALSE) &lt;&gt; "",
      VLOOKUP(D2192, 'Datos bancarios'!C:E, 2, FALSE),
      IF(
         VLOOKUP(D2192, 'Datos bancarios'!C:E, 3, FALSE) &lt;&gt; "",
         VLOOKUP(D2192, 'Datos bancarios'!C:E, 3, FALSE),
         "Sin CBU"
      )
   ),
   "Sin CBU"
)</f>
        <v>Sin CBU</v>
      </c>
      <c r="I2192" s="1" t="str">
        <f>IFERROR(VLOOKUP(D2192, 'Datos bancarios'!C:G, 5, FALSE), "Sin alias")</f>
        <v>Sin alias</v>
      </c>
      <c r="J2192" s="1" t="str">
        <f>IFERROR(VLOOKUP(D2192, 'Datos bancarios'!C:H, 6, FALSE), "Sin titular")</f>
        <v>Sin titular</v>
      </c>
      <c r="K2192" s="1" t="s">
        <v>14576</v>
      </c>
      <c r="L2192" s="1" t="s">
        <v>14577</v>
      </c>
      <c r="M2192" s="1" t="s">
        <v>14578</v>
      </c>
      <c r="N2192" s="1" t="str">
        <f>IFERROR(VLOOKUP(D2192, 'Datos bancarios'!C:I, 7, FALSE), "Sin banco")</f>
        <v>Sin banco</v>
      </c>
    </row>
    <row r="2193" spans="2:14">
      <c r="B2193" s="1" t="s">
        <v>4084</v>
      </c>
      <c r="C2193" s="1" t="s">
        <v>19377</v>
      </c>
      <c r="D2193" s="1">
        <v>40370953</v>
      </c>
      <c r="E2193" s="1" t="s">
        <v>16265</v>
      </c>
      <c r="F2193" s="1" t="s">
        <v>19376</v>
      </c>
      <c r="G2193" s="1" t="str">
        <f>IFERROR(VLOOKUP(D2193, 'Datos bancarios'!C:J, 8, FALSE), "Sin celular")</f>
        <v>Sin celular</v>
      </c>
      <c r="H2193" s="1" t="str">
        <f>IFERROR(
   IF(
      VLOOKUP(D2193, 'Datos bancarios'!C:E, 2, FALSE) &lt;&gt; "",
      VLOOKUP(D2193, 'Datos bancarios'!C:E, 2, FALSE),
      IF(
         VLOOKUP(D2193, 'Datos bancarios'!C:E, 3, FALSE) &lt;&gt; "",
         VLOOKUP(D2193, 'Datos bancarios'!C:E, 3, FALSE),
         "Sin CBU"
      )
   ),
   "Sin CBU"
)</f>
        <v>Sin CBU</v>
      </c>
      <c r="I2193" s="1" t="str">
        <f>IFERROR(VLOOKUP(D2193, 'Datos bancarios'!C:G, 5, FALSE), "Sin alias")</f>
        <v>Sin alias</v>
      </c>
      <c r="J2193" s="1" t="str">
        <f>IFERROR(VLOOKUP(D2193, 'Datos bancarios'!C:H, 6, FALSE), "Sin titular")</f>
        <v>Sin titular</v>
      </c>
      <c r="K2193" s="1" t="s">
        <v>14576</v>
      </c>
      <c r="L2193" s="1" t="s">
        <v>14577</v>
      </c>
      <c r="M2193" s="1" t="s">
        <v>14578</v>
      </c>
      <c r="N2193" s="1" t="str">
        <f>IFERROR(VLOOKUP(D2193, 'Datos bancarios'!C:I, 7, FALSE), "Sin banco")</f>
        <v>Sin banco</v>
      </c>
    </row>
    <row r="2194" spans="2:14">
      <c r="B2194" s="1" t="s">
        <v>4085</v>
      </c>
      <c r="C2194" s="1" t="s">
        <v>19377</v>
      </c>
      <c r="D2194" s="1">
        <v>40372171</v>
      </c>
      <c r="E2194" s="1" t="s">
        <v>16141</v>
      </c>
      <c r="F2194" s="1" t="s">
        <v>19376</v>
      </c>
      <c r="G2194" s="1">
        <f>IFERROR(VLOOKUP(D2194, 'Datos bancarios'!C:J, 8, FALSE), "Sin celular")</f>
        <v>2613023230</v>
      </c>
      <c r="H2194" s="1" t="str">
        <f>IFERROR(
   IF(
      VLOOKUP(D2194, 'Datos bancarios'!C:E, 2, FALSE) &lt;&gt; "",
      VLOOKUP(D2194, 'Datos bancarios'!C:E, 2, FALSE),
      IF(
         VLOOKUP(D2194, 'Datos bancarios'!C:E, 3, FALSE) &lt;&gt; "",
         VLOOKUP(D2194, 'Datos bancarios'!C:E, 3, FALSE),
         "Sin CBU"
      )
   ),
   "Sin CBU"
)</f>
        <v>2850411140094722358848</v>
      </c>
      <c r="I2194" s="1" t="str">
        <f>IFERROR(VLOOKUP(D2194, 'Datos bancarios'!C:G, 5, FALSE), "Sin alias")</f>
        <v>Tarta.toldo.jujuy</v>
      </c>
      <c r="J2194" s="1" t="str">
        <f>IFERROR(VLOOKUP(D2194, 'Datos bancarios'!C:H, 6, FALSE), "Sin titular")</f>
        <v>Natalia gisel moreira</v>
      </c>
      <c r="K2194" s="1" t="s">
        <v>14576</v>
      </c>
      <c r="L2194" s="1" t="s">
        <v>14577</v>
      </c>
      <c r="M2194" s="1" t="s">
        <v>14578</v>
      </c>
      <c r="N2194" s="1" t="str">
        <f>IFERROR(VLOOKUP(D2194, 'Datos bancarios'!C:I, 7, FALSE), "Sin banco")</f>
        <v>Seleccione su banco.</v>
      </c>
    </row>
    <row r="2195" spans="2:14">
      <c r="B2195" s="1" t="s">
        <v>4087</v>
      </c>
      <c r="C2195" s="1" t="s">
        <v>19377</v>
      </c>
      <c r="D2195" s="1">
        <v>40373094</v>
      </c>
      <c r="E2195" s="1" t="s">
        <v>16073</v>
      </c>
      <c r="F2195" s="1" t="s">
        <v>19376</v>
      </c>
      <c r="G2195" s="1" t="str">
        <f>IFERROR(VLOOKUP(D2195, 'Datos bancarios'!C:J, 8, FALSE), "Sin celular")</f>
        <v>Sin celular</v>
      </c>
      <c r="H2195" s="1" t="str">
        <f>IFERROR(
   IF(
      VLOOKUP(D2195, 'Datos bancarios'!C:E, 2, FALSE) &lt;&gt; "",
      VLOOKUP(D2195, 'Datos bancarios'!C:E, 2, FALSE),
      IF(
         VLOOKUP(D2195, 'Datos bancarios'!C:E, 3, FALSE) &lt;&gt; "",
         VLOOKUP(D2195, 'Datos bancarios'!C:E, 3, FALSE),
         "Sin CBU"
      )
   ),
   "Sin CBU"
)</f>
        <v>Sin CBU</v>
      </c>
      <c r="I2195" s="1" t="str">
        <f>IFERROR(VLOOKUP(D2195, 'Datos bancarios'!C:G, 5, FALSE), "Sin alias")</f>
        <v>Sin alias</v>
      </c>
      <c r="J2195" s="1" t="str">
        <f>IFERROR(VLOOKUP(D2195, 'Datos bancarios'!C:H, 6, FALSE), "Sin titular")</f>
        <v>Sin titular</v>
      </c>
      <c r="K2195" s="1" t="s">
        <v>14576</v>
      </c>
      <c r="L2195" s="1" t="s">
        <v>14577</v>
      </c>
      <c r="M2195" s="1" t="s">
        <v>14578</v>
      </c>
      <c r="N2195" s="1" t="str">
        <f>IFERROR(VLOOKUP(D2195, 'Datos bancarios'!C:I, 7, FALSE), "Sin banco")</f>
        <v>Sin banco</v>
      </c>
    </row>
    <row r="2196" spans="2:14">
      <c r="B2196" s="1" t="s">
        <v>4088</v>
      </c>
      <c r="C2196" s="1" t="s">
        <v>19377</v>
      </c>
      <c r="D2196" s="1">
        <v>40434516</v>
      </c>
      <c r="E2196" s="1" t="s">
        <v>16079</v>
      </c>
      <c r="F2196" s="1" t="s">
        <v>19376</v>
      </c>
      <c r="G2196" s="1">
        <f>IFERROR(VLOOKUP(D2196, 'Datos bancarios'!C:J, 8, FALSE), "Sin celular")</f>
        <v>2612187882</v>
      </c>
      <c r="H2196" s="1" t="str">
        <f>IFERROR(
   IF(
      VLOOKUP(D2196, 'Datos bancarios'!C:E, 2, FALSE) &lt;&gt; "",
      VLOOKUP(D2196, 'Datos bancarios'!C:E, 2, FALSE),
      IF(
         VLOOKUP(D2196, 'Datos bancarios'!C:E, 3, FALSE) &lt;&gt; "",
         VLOOKUP(D2196, 'Datos bancarios'!C:E, 3, FALSE),
         "Sin CBU"
      )
   ),
   "Sin CBU"
)</f>
        <v>0110356230035623334183</v>
      </c>
      <c r="I2196" s="1" t="str">
        <f>IFERROR(VLOOKUP(D2196, 'Datos bancarios'!C:G, 5, FALSE), "Sin alias")</f>
        <v>SAL.BOZAL.CUNETA</v>
      </c>
      <c r="J2196" s="1">
        <f>IFERROR(VLOOKUP(D2196, 'Datos bancarios'!C:H, 6, FALSE), "Sin titular")</f>
        <v>0</v>
      </c>
      <c r="K2196" s="1" t="s">
        <v>14576</v>
      </c>
      <c r="L2196" s="1" t="s">
        <v>14577</v>
      </c>
      <c r="M2196" s="1" t="s">
        <v>14578</v>
      </c>
      <c r="N2196" s="1" t="str">
        <f>IFERROR(VLOOKUP(D2196, 'Datos bancarios'!C:I, 7, FALSE), "Sin banco")</f>
        <v>BANCO DE LA NACION ARGENTINA</v>
      </c>
    </row>
    <row r="2197" spans="2:14">
      <c r="B2197" s="1" t="s">
        <v>4089</v>
      </c>
      <c r="C2197" s="1" t="s">
        <v>19377</v>
      </c>
      <c r="D2197" s="1">
        <v>40464976</v>
      </c>
      <c r="E2197" s="1" t="s">
        <v>16320</v>
      </c>
      <c r="F2197" s="1" t="s">
        <v>19376</v>
      </c>
      <c r="G2197" s="1">
        <f>IFERROR(VLOOKUP(D2197, 'Datos bancarios'!C:J, 8, FALSE), "Sin celular")</f>
        <v>2616118959</v>
      </c>
      <c r="H2197" s="1" t="str">
        <f>IFERROR(
   IF(
      VLOOKUP(D2197, 'Datos bancarios'!C:E, 2, FALSE) &lt;&gt; "",
      VLOOKUP(D2197, 'Datos bancarios'!C:E, 2, FALSE),
      IF(
         VLOOKUP(D2197, 'Datos bancarios'!C:E, 3, FALSE) &lt;&gt; "",
         VLOOKUP(D2197, 'Datos bancarios'!C:E, 3, FALSE),
         "Sin CBU"
      )
   ),
   "Sin CBU"
)</f>
        <v>0000003100057012046724</v>
      </c>
      <c r="I2197" s="1" t="str">
        <f>IFERROR(VLOOKUP(D2197, 'Datos bancarios'!C:G, 5, FALSE), "Sin alias")</f>
        <v>iammelisa</v>
      </c>
      <c r="J2197" s="1" t="str">
        <f>IFERROR(VLOOKUP(D2197, 'Datos bancarios'!C:H, 6, FALSE), "Sin titular")</f>
        <v>Melisa Victoria Morales Aciar</v>
      </c>
      <c r="K2197" s="1" t="s">
        <v>14576</v>
      </c>
      <c r="L2197" s="1" t="s">
        <v>14577</v>
      </c>
      <c r="M2197" s="1" t="s">
        <v>14578</v>
      </c>
      <c r="N2197" s="1" t="str">
        <f>IFERROR(VLOOKUP(D2197, 'Datos bancarios'!C:I, 7, FALSE), "Sin banco")</f>
        <v>MERCADO PAGO</v>
      </c>
    </row>
    <row r="2198" spans="2:14">
      <c r="B2198" s="1" t="s">
        <v>4090</v>
      </c>
      <c r="C2198" s="1" t="s">
        <v>19377</v>
      </c>
      <c r="D2198" s="1">
        <v>40464985</v>
      </c>
      <c r="E2198" s="1" t="s">
        <v>15944</v>
      </c>
      <c r="F2198" s="1" t="s">
        <v>19376</v>
      </c>
      <c r="G2198" s="1" t="str">
        <f>IFERROR(VLOOKUP(D2198, 'Datos bancarios'!C:J, 8, FALSE), "Sin celular")</f>
        <v>Sin celular</v>
      </c>
      <c r="H2198" s="1" t="str">
        <f>IFERROR(
   IF(
      VLOOKUP(D2198, 'Datos bancarios'!C:E, 2, FALSE) &lt;&gt; "",
      VLOOKUP(D2198, 'Datos bancarios'!C:E, 2, FALSE),
      IF(
         VLOOKUP(D2198, 'Datos bancarios'!C:E, 3, FALSE) &lt;&gt; "",
         VLOOKUP(D2198, 'Datos bancarios'!C:E, 3, FALSE),
         "Sin CBU"
      )
   ),
   "Sin CBU"
)</f>
        <v>Sin CBU</v>
      </c>
      <c r="I2198" s="1" t="str">
        <f>IFERROR(VLOOKUP(D2198, 'Datos bancarios'!C:G, 5, FALSE), "Sin alias")</f>
        <v>Sin alias</v>
      </c>
      <c r="J2198" s="1" t="str">
        <f>IFERROR(VLOOKUP(D2198, 'Datos bancarios'!C:H, 6, FALSE), "Sin titular")</f>
        <v>Sin titular</v>
      </c>
      <c r="K2198" s="1" t="s">
        <v>14576</v>
      </c>
      <c r="L2198" s="1" t="s">
        <v>14577</v>
      </c>
      <c r="M2198" s="1" t="s">
        <v>14578</v>
      </c>
      <c r="N2198" s="1" t="str">
        <f>IFERROR(VLOOKUP(D2198, 'Datos bancarios'!C:I, 7, FALSE), "Sin banco")</f>
        <v>Sin banco</v>
      </c>
    </row>
    <row r="2199" spans="2:14">
      <c r="B2199" s="1" t="s">
        <v>4091</v>
      </c>
      <c r="C2199" s="1" t="s">
        <v>19377</v>
      </c>
      <c r="D2199" s="1">
        <v>40465298</v>
      </c>
      <c r="E2199" s="1" t="s">
        <v>15161</v>
      </c>
      <c r="F2199" s="1" t="s">
        <v>19376</v>
      </c>
      <c r="G2199" s="1">
        <f>IFERROR(VLOOKUP(D2199, 'Datos bancarios'!C:J, 8, FALSE), "Sin celular")</f>
        <v>2616221821</v>
      </c>
      <c r="H2199" s="1" t="str">
        <f>IFERROR(
   IF(
      VLOOKUP(D2199, 'Datos bancarios'!C:E, 2, FALSE) &lt;&gt; "",
      VLOOKUP(D2199, 'Datos bancarios'!C:E, 2, FALSE),
      IF(
         VLOOKUP(D2199, 'Datos bancarios'!C:E, 3, FALSE) &lt;&gt; "",
         VLOOKUP(D2199, 'Datos bancarios'!C:E, 3, FALSE),
         "Sin CBU"
      )
   ),
   "Sin CBU"
)</f>
        <v>0170285140000033244059</v>
      </c>
      <c r="I2199" s="1">
        <f>IFERROR(VLOOKUP(D2199, 'Datos bancarios'!C:G, 5, FALSE), "Sin alias")</f>
        <v>0</v>
      </c>
      <c r="J2199" s="1">
        <f>IFERROR(VLOOKUP(D2199, 'Datos bancarios'!C:H, 6, FALSE), "Sin titular")</f>
        <v>0</v>
      </c>
      <c r="K2199" s="1" t="s">
        <v>14576</v>
      </c>
      <c r="L2199" s="1" t="s">
        <v>14577</v>
      </c>
      <c r="M2199" s="1" t="s">
        <v>14578</v>
      </c>
      <c r="N2199" s="1" t="str">
        <f>IFERROR(VLOOKUP(D2199, 'Datos bancarios'!C:I, 7, FALSE), "Sin banco")</f>
        <v>BANCO BBVA ARGENTINA S.A.</v>
      </c>
    </row>
    <row r="2200" spans="2:14">
      <c r="B2200" s="1" t="s">
        <v>4092</v>
      </c>
      <c r="C2200" s="1" t="s">
        <v>19377</v>
      </c>
      <c r="D2200" s="1">
        <v>40465900</v>
      </c>
      <c r="E2200" s="1" t="s">
        <v>16130</v>
      </c>
      <c r="F2200" s="1" t="s">
        <v>19376</v>
      </c>
      <c r="G2200" s="1" t="str">
        <f>IFERROR(VLOOKUP(D2200, 'Datos bancarios'!C:J, 8, FALSE), "Sin celular")</f>
        <v>Sin celular</v>
      </c>
      <c r="H2200" s="1" t="str">
        <f>IFERROR(
   IF(
      VLOOKUP(D2200, 'Datos bancarios'!C:E, 2, FALSE) &lt;&gt; "",
      VLOOKUP(D2200, 'Datos bancarios'!C:E, 2, FALSE),
      IF(
         VLOOKUP(D2200, 'Datos bancarios'!C:E, 3, FALSE) &lt;&gt; "",
         VLOOKUP(D2200, 'Datos bancarios'!C:E, 3, FALSE),
         "Sin CBU"
      )
   ),
   "Sin CBU"
)</f>
        <v>Sin CBU</v>
      </c>
      <c r="I2200" s="1" t="str">
        <f>IFERROR(VLOOKUP(D2200, 'Datos bancarios'!C:G, 5, FALSE), "Sin alias")</f>
        <v>Sin alias</v>
      </c>
      <c r="J2200" s="1" t="str">
        <f>IFERROR(VLOOKUP(D2200, 'Datos bancarios'!C:H, 6, FALSE), "Sin titular")</f>
        <v>Sin titular</v>
      </c>
      <c r="K2200" s="1" t="s">
        <v>14576</v>
      </c>
      <c r="L2200" s="1" t="s">
        <v>14577</v>
      </c>
      <c r="M2200" s="1" t="s">
        <v>14578</v>
      </c>
      <c r="N2200" s="1" t="str">
        <f>IFERROR(VLOOKUP(D2200, 'Datos bancarios'!C:I, 7, FALSE), "Sin banco")</f>
        <v>Sin banco</v>
      </c>
    </row>
    <row r="2201" spans="2:14">
      <c r="B2201" s="1" t="s">
        <v>4093</v>
      </c>
      <c r="C2201" s="1" t="s">
        <v>19377</v>
      </c>
      <c r="D2201" s="1">
        <v>40471135</v>
      </c>
      <c r="E2201" s="1" t="s">
        <v>16218</v>
      </c>
      <c r="F2201" s="1" t="s">
        <v>19376</v>
      </c>
      <c r="G2201" s="1" t="str">
        <f>IFERROR(VLOOKUP(D2201, 'Datos bancarios'!C:J, 8, FALSE), "Sin celular")</f>
        <v>Sin celular</v>
      </c>
      <c r="H2201" s="1" t="str">
        <f>IFERROR(
   IF(
      VLOOKUP(D2201, 'Datos bancarios'!C:E, 2, FALSE) &lt;&gt; "",
      VLOOKUP(D2201, 'Datos bancarios'!C:E, 2, FALSE),
      IF(
         VLOOKUP(D2201, 'Datos bancarios'!C:E, 3, FALSE) &lt;&gt; "",
         VLOOKUP(D2201, 'Datos bancarios'!C:E, 3, FALSE),
         "Sin CBU"
      )
   ),
   "Sin CBU"
)</f>
        <v>Sin CBU</v>
      </c>
      <c r="I2201" s="1" t="str">
        <f>IFERROR(VLOOKUP(D2201, 'Datos bancarios'!C:G, 5, FALSE), "Sin alias")</f>
        <v>Sin alias</v>
      </c>
      <c r="J2201" s="1" t="str">
        <f>IFERROR(VLOOKUP(D2201, 'Datos bancarios'!C:H, 6, FALSE), "Sin titular")</f>
        <v>Sin titular</v>
      </c>
      <c r="K2201" s="1" t="s">
        <v>14576</v>
      </c>
      <c r="L2201" s="1" t="s">
        <v>14577</v>
      </c>
      <c r="M2201" s="1" t="s">
        <v>14578</v>
      </c>
      <c r="N2201" s="1" t="str">
        <f>IFERROR(VLOOKUP(D2201, 'Datos bancarios'!C:I, 7, FALSE), "Sin banco")</f>
        <v>Sin banco</v>
      </c>
    </row>
    <row r="2202" spans="2:14">
      <c r="B2202" s="1" t="s">
        <v>4094</v>
      </c>
      <c r="C2202" s="1" t="s">
        <v>19377</v>
      </c>
      <c r="D2202" s="1">
        <v>40506124</v>
      </c>
      <c r="E2202" s="1" t="s">
        <v>14870</v>
      </c>
      <c r="F2202" s="1" t="s">
        <v>19376</v>
      </c>
      <c r="G2202" s="1" t="str">
        <f>IFERROR(VLOOKUP(D2202, 'Datos bancarios'!C:J, 8, FALSE), "Sin celular")</f>
        <v>Sin celular</v>
      </c>
      <c r="H2202" s="1" t="str">
        <f>IFERROR(
   IF(
      VLOOKUP(D2202, 'Datos bancarios'!C:E, 2, FALSE) &lt;&gt; "",
      VLOOKUP(D2202, 'Datos bancarios'!C:E, 2, FALSE),
      IF(
         VLOOKUP(D2202, 'Datos bancarios'!C:E, 3, FALSE) &lt;&gt; "",
         VLOOKUP(D2202, 'Datos bancarios'!C:E, 3, FALSE),
         "Sin CBU"
      )
   ),
   "Sin CBU"
)</f>
        <v>Sin CBU</v>
      </c>
      <c r="I2202" s="1" t="str">
        <f>IFERROR(VLOOKUP(D2202, 'Datos bancarios'!C:G, 5, FALSE), "Sin alias")</f>
        <v>Sin alias</v>
      </c>
      <c r="J2202" s="1" t="str">
        <f>IFERROR(VLOOKUP(D2202, 'Datos bancarios'!C:H, 6, FALSE), "Sin titular")</f>
        <v>Sin titular</v>
      </c>
      <c r="K2202" s="1" t="s">
        <v>14576</v>
      </c>
      <c r="L2202" s="1" t="s">
        <v>14577</v>
      </c>
      <c r="M2202" s="1" t="s">
        <v>14578</v>
      </c>
      <c r="N2202" s="1" t="str">
        <f>IFERROR(VLOOKUP(D2202, 'Datos bancarios'!C:I, 7, FALSE), "Sin banco")</f>
        <v>Sin banco</v>
      </c>
    </row>
    <row r="2203" spans="2:14">
      <c r="B2203" s="1" t="s">
        <v>4095</v>
      </c>
      <c r="C2203" s="1" t="s">
        <v>16</v>
      </c>
      <c r="D2203" s="1">
        <v>40558222</v>
      </c>
      <c r="E2203" s="1" t="s">
        <v>17167</v>
      </c>
      <c r="F2203" s="1" t="s">
        <v>181</v>
      </c>
      <c r="G2203" s="1" t="str">
        <f>IFERROR(VLOOKUP(D2203, 'Datos bancarios'!C:J, 8, FALSE), "Sin celular")</f>
        <v>Sin celular</v>
      </c>
      <c r="H2203" s="1" t="str">
        <f>IFERROR(
   IF(
      VLOOKUP(D2203, 'Datos bancarios'!C:E, 2, FALSE) &lt;&gt; "",
      VLOOKUP(D2203, 'Datos bancarios'!C:E, 2, FALSE),
      IF(
         VLOOKUP(D2203, 'Datos bancarios'!C:E, 3, FALSE) &lt;&gt; "",
         VLOOKUP(D2203, 'Datos bancarios'!C:E, 3, FALSE),
         "Sin CBU"
      )
   ),
   "Sin CBU"
)</f>
        <v>Sin CBU</v>
      </c>
      <c r="I2203" s="1" t="str">
        <f>IFERROR(VLOOKUP(D2203, 'Datos bancarios'!C:G, 5, FALSE), "Sin alias")</f>
        <v>Sin alias</v>
      </c>
      <c r="J2203" s="1" t="str">
        <f>IFERROR(VLOOKUP(D2203, 'Datos bancarios'!C:H, 6, FALSE), "Sin titular")</f>
        <v>Sin titular</v>
      </c>
      <c r="K2203" s="1" t="s">
        <v>14576</v>
      </c>
      <c r="L2203" s="1" t="s">
        <v>14577</v>
      </c>
      <c r="M2203" s="1" t="s">
        <v>14578</v>
      </c>
      <c r="N2203" s="1" t="str">
        <f>IFERROR(VLOOKUP(D2203, 'Datos bancarios'!C:I, 7, FALSE), "Sin banco")</f>
        <v>Sin banco</v>
      </c>
    </row>
    <row r="2204" spans="2:14">
      <c r="B2204" s="1" t="s">
        <v>4096</v>
      </c>
      <c r="C2204" s="1" t="s">
        <v>19377</v>
      </c>
      <c r="D2204" s="1">
        <v>40558378</v>
      </c>
      <c r="E2204" s="1" t="s">
        <v>16222</v>
      </c>
      <c r="F2204" s="1" t="s">
        <v>19376</v>
      </c>
      <c r="G2204" s="1" t="str">
        <f>IFERROR(VLOOKUP(D2204, 'Datos bancarios'!C:J, 8, FALSE), "Sin celular")</f>
        <v>Sin celular</v>
      </c>
      <c r="H2204" s="1" t="str">
        <f>IFERROR(
   IF(
      VLOOKUP(D2204, 'Datos bancarios'!C:E, 2, FALSE) &lt;&gt; "",
      VLOOKUP(D2204, 'Datos bancarios'!C:E, 2, FALSE),
      IF(
         VLOOKUP(D2204, 'Datos bancarios'!C:E, 3, FALSE) &lt;&gt; "",
         VLOOKUP(D2204, 'Datos bancarios'!C:E, 3, FALSE),
         "Sin CBU"
      )
   ),
   "Sin CBU"
)</f>
        <v>Sin CBU</v>
      </c>
      <c r="I2204" s="1" t="str">
        <f>IFERROR(VLOOKUP(D2204, 'Datos bancarios'!C:G, 5, FALSE), "Sin alias")</f>
        <v>Sin alias</v>
      </c>
      <c r="J2204" s="1" t="str">
        <f>IFERROR(VLOOKUP(D2204, 'Datos bancarios'!C:H, 6, FALSE), "Sin titular")</f>
        <v>Sin titular</v>
      </c>
      <c r="K2204" s="1" t="s">
        <v>14576</v>
      </c>
      <c r="L2204" s="1" t="s">
        <v>14577</v>
      </c>
      <c r="M2204" s="1" t="s">
        <v>14578</v>
      </c>
      <c r="N2204" s="1" t="str">
        <f>IFERROR(VLOOKUP(D2204, 'Datos bancarios'!C:I, 7, FALSE), "Sin banco")</f>
        <v>Sin banco</v>
      </c>
    </row>
    <row r="2205" spans="2:14">
      <c r="B2205" s="1" t="s">
        <v>4097</v>
      </c>
      <c r="C2205" s="1" t="s">
        <v>19377</v>
      </c>
      <c r="D2205" s="1">
        <v>40558408</v>
      </c>
      <c r="E2205" s="1" t="s">
        <v>14725</v>
      </c>
      <c r="F2205" s="1" t="s">
        <v>19376</v>
      </c>
      <c r="G2205" s="1">
        <f>IFERROR(VLOOKUP(D2205, 'Datos bancarios'!C:J, 8, FALSE), "Sin celular")</f>
        <v>2616942484</v>
      </c>
      <c r="H2205" s="1" t="str">
        <f>IFERROR(
   IF(
      VLOOKUP(D2205, 'Datos bancarios'!C:E, 2, FALSE) &lt;&gt; "",
      VLOOKUP(D2205, 'Datos bancarios'!C:E, 2, FALSE),
      IF(
         VLOOKUP(D2205, 'Datos bancarios'!C:E, 3, FALSE) &lt;&gt; "",
         VLOOKUP(D2205, 'Datos bancarios'!C:E, 3, FALSE),
         "Sin CBU"
      )
   ),
   "Sin CBU"
)</f>
        <v>1910317855131701156867</v>
      </c>
      <c r="I2205" s="1" t="str">
        <f>IFERROR(VLOOKUP(D2205, 'Datos bancarios'!C:G, 5, FALSE), "Sin alias")</f>
        <v>ezeq.elizondo.31</v>
      </c>
      <c r="J2205" s="1" t="str">
        <f>IFERROR(VLOOKUP(D2205, 'Datos bancarios'!C:H, 6, FALSE), "Sin titular")</f>
        <v>Ezequiel Elizondo</v>
      </c>
      <c r="K2205" s="1" t="s">
        <v>14576</v>
      </c>
      <c r="L2205" s="1" t="s">
        <v>14577</v>
      </c>
      <c r="M2205" s="1" t="s">
        <v>14578</v>
      </c>
      <c r="N2205" s="1" t="str">
        <f>IFERROR(VLOOKUP(D2205, 'Datos bancarios'!C:I, 7, FALSE), "Sin banco")</f>
        <v>BANCO CREDICOOP COOPERATIVO LIMITADO</v>
      </c>
    </row>
    <row r="2206" spans="2:14">
      <c r="B2206" s="1" t="s">
        <v>4098</v>
      </c>
      <c r="C2206" s="1" t="s">
        <v>19377</v>
      </c>
      <c r="D2206" s="1">
        <v>40558909</v>
      </c>
      <c r="E2206" s="1" t="s">
        <v>15958</v>
      </c>
      <c r="F2206" s="1" t="s">
        <v>19376</v>
      </c>
      <c r="G2206" s="1">
        <f>IFERROR(VLOOKUP(D2206, 'Datos bancarios'!C:J, 8, FALSE), "Sin celular")</f>
        <v>2615391402</v>
      </c>
      <c r="H2206" s="1" t="str">
        <f>IFERROR(
   IF(
      VLOOKUP(D2206, 'Datos bancarios'!C:E, 2, FALSE) &lt;&gt; "",
      VLOOKUP(D2206, 'Datos bancarios'!C:E, 2, FALSE),
      IF(
         VLOOKUP(D2206, 'Datos bancarios'!C:E, 3, FALSE) &lt;&gt; "",
         VLOOKUP(D2206, 'Datos bancarios'!C:E, 3, FALSE),
         "Sin CBU"
      )
   ),
   "Sin CBU"
)</f>
        <v>1910115855111502366885</v>
      </c>
      <c r="I2206" s="1" t="str">
        <f>IFERROR(VLOOKUP(D2206, 'Datos bancarios'!C:G, 5, FALSE), "Sin alias")</f>
        <v>TANIA.FLOR</v>
      </c>
      <c r="J2206" s="1" t="str">
        <f>IFERROR(VLOOKUP(D2206, 'Datos bancarios'!C:H, 6, FALSE), "Sin titular")</f>
        <v>Tania Florencia Dhuin</v>
      </c>
      <c r="K2206" s="1" t="s">
        <v>14576</v>
      </c>
      <c r="L2206" s="1" t="s">
        <v>14577</v>
      </c>
      <c r="M2206" s="1" t="s">
        <v>14578</v>
      </c>
      <c r="N2206" s="1" t="str">
        <f>IFERROR(VLOOKUP(D2206, 'Datos bancarios'!C:I, 7, FALSE), "Sin banco")</f>
        <v>BANCO CREDICOOP COOPERATIVO LIMITADO</v>
      </c>
    </row>
    <row r="2207" spans="2:14">
      <c r="B2207" s="1" t="s">
        <v>4099</v>
      </c>
      <c r="C2207" s="1" t="s">
        <v>19377</v>
      </c>
      <c r="D2207" s="1">
        <v>40558963</v>
      </c>
      <c r="E2207" s="1" t="s">
        <v>15963</v>
      </c>
      <c r="F2207" s="1" t="s">
        <v>19376</v>
      </c>
      <c r="G2207" s="1" t="str">
        <f>IFERROR(VLOOKUP(D2207, 'Datos bancarios'!C:J, 8, FALSE), "Sin celular")</f>
        <v>Sin celular</v>
      </c>
      <c r="H2207" s="1" t="str">
        <f>IFERROR(
   IF(
      VLOOKUP(D2207, 'Datos bancarios'!C:E, 2, FALSE) &lt;&gt; "",
      VLOOKUP(D2207, 'Datos bancarios'!C:E, 2, FALSE),
      IF(
         VLOOKUP(D2207, 'Datos bancarios'!C:E, 3, FALSE) &lt;&gt; "",
         VLOOKUP(D2207, 'Datos bancarios'!C:E, 3, FALSE),
         "Sin CBU"
      )
   ),
   "Sin CBU"
)</f>
        <v>Sin CBU</v>
      </c>
      <c r="I2207" s="1" t="str">
        <f>IFERROR(VLOOKUP(D2207, 'Datos bancarios'!C:G, 5, FALSE), "Sin alias")</f>
        <v>Sin alias</v>
      </c>
      <c r="J2207" s="1" t="str">
        <f>IFERROR(VLOOKUP(D2207, 'Datos bancarios'!C:H, 6, FALSE), "Sin titular")</f>
        <v>Sin titular</v>
      </c>
      <c r="K2207" s="1" t="s">
        <v>14576</v>
      </c>
      <c r="L2207" s="1" t="s">
        <v>14577</v>
      </c>
      <c r="M2207" s="1" t="s">
        <v>14578</v>
      </c>
      <c r="N2207" s="1" t="str">
        <f>IFERROR(VLOOKUP(D2207, 'Datos bancarios'!C:I, 7, FALSE), "Sin banco")</f>
        <v>Sin banco</v>
      </c>
    </row>
    <row r="2208" spans="2:14">
      <c r="B2208" s="1" t="s">
        <v>4100</v>
      </c>
      <c r="C2208" s="1" t="s">
        <v>19377</v>
      </c>
      <c r="D2208" s="1">
        <v>40559546</v>
      </c>
      <c r="E2208" s="1" t="s">
        <v>16359</v>
      </c>
      <c r="F2208" s="1" t="s">
        <v>19376</v>
      </c>
      <c r="G2208" s="1" t="str">
        <f>IFERROR(VLOOKUP(D2208, 'Datos bancarios'!C:J, 8, FALSE), "Sin celular")</f>
        <v>Sin celular</v>
      </c>
      <c r="H2208" s="1" t="str">
        <f>IFERROR(
   IF(
      VLOOKUP(D2208, 'Datos bancarios'!C:E, 2, FALSE) &lt;&gt; "",
      VLOOKUP(D2208, 'Datos bancarios'!C:E, 2, FALSE),
      IF(
         VLOOKUP(D2208, 'Datos bancarios'!C:E, 3, FALSE) &lt;&gt; "",
         VLOOKUP(D2208, 'Datos bancarios'!C:E, 3, FALSE),
         "Sin CBU"
      )
   ),
   "Sin CBU"
)</f>
        <v>Sin CBU</v>
      </c>
      <c r="I2208" s="1" t="str">
        <f>IFERROR(VLOOKUP(D2208, 'Datos bancarios'!C:G, 5, FALSE), "Sin alias")</f>
        <v>Sin alias</v>
      </c>
      <c r="J2208" s="1" t="str">
        <f>IFERROR(VLOOKUP(D2208, 'Datos bancarios'!C:H, 6, FALSE), "Sin titular")</f>
        <v>Sin titular</v>
      </c>
      <c r="K2208" s="1" t="s">
        <v>14576</v>
      </c>
      <c r="L2208" s="1" t="s">
        <v>14577</v>
      </c>
      <c r="M2208" s="1" t="s">
        <v>14578</v>
      </c>
      <c r="N2208" s="1" t="str">
        <f>IFERROR(VLOOKUP(D2208, 'Datos bancarios'!C:I, 7, FALSE), "Sin banco")</f>
        <v>Sin banco</v>
      </c>
    </row>
    <row r="2209" spans="2:14">
      <c r="B2209" s="1" t="s">
        <v>4101</v>
      </c>
      <c r="C2209" s="1" t="s">
        <v>19377</v>
      </c>
      <c r="D2209" s="1">
        <v>40559611</v>
      </c>
      <c r="E2209" s="1" t="s">
        <v>16699</v>
      </c>
      <c r="F2209" s="1" t="s">
        <v>19376</v>
      </c>
      <c r="G2209" s="1" t="str">
        <f>IFERROR(VLOOKUP(D2209, 'Datos bancarios'!C:J, 8, FALSE), "Sin celular")</f>
        <v>Sin celular</v>
      </c>
      <c r="H2209" s="1" t="str">
        <f>IFERROR(
   IF(
      VLOOKUP(D2209, 'Datos bancarios'!C:E, 2, FALSE) &lt;&gt; "",
      VLOOKUP(D2209, 'Datos bancarios'!C:E, 2, FALSE),
      IF(
         VLOOKUP(D2209, 'Datos bancarios'!C:E, 3, FALSE) &lt;&gt; "",
         VLOOKUP(D2209, 'Datos bancarios'!C:E, 3, FALSE),
         "Sin CBU"
      )
   ),
   "Sin CBU"
)</f>
        <v>Sin CBU</v>
      </c>
      <c r="I2209" s="1" t="str">
        <f>IFERROR(VLOOKUP(D2209, 'Datos bancarios'!C:G, 5, FALSE), "Sin alias")</f>
        <v>Sin alias</v>
      </c>
      <c r="J2209" s="1" t="str">
        <f>IFERROR(VLOOKUP(D2209, 'Datos bancarios'!C:H, 6, FALSE), "Sin titular")</f>
        <v>Sin titular</v>
      </c>
      <c r="K2209" s="1" t="s">
        <v>14576</v>
      </c>
      <c r="L2209" s="1" t="s">
        <v>14577</v>
      </c>
      <c r="M2209" s="1" t="s">
        <v>14578</v>
      </c>
      <c r="N2209" s="1" t="str">
        <f>IFERROR(VLOOKUP(D2209, 'Datos bancarios'!C:I, 7, FALSE), "Sin banco")</f>
        <v>Sin banco</v>
      </c>
    </row>
    <row r="2210" spans="2:14">
      <c r="B2210" s="1" t="s">
        <v>4102</v>
      </c>
      <c r="C2210" s="1" t="s">
        <v>19377</v>
      </c>
      <c r="D2210" s="1">
        <v>40559883</v>
      </c>
      <c r="E2210" s="1" t="s">
        <v>16932</v>
      </c>
      <c r="F2210" s="1" t="s">
        <v>19376</v>
      </c>
      <c r="G2210" s="1" t="str">
        <f>IFERROR(VLOOKUP(D2210, 'Datos bancarios'!C:J, 8, FALSE), "Sin celular")</f>
        <v>Sin celular</v>
      </c>
      <c r="H2210" s="1" t="str">
        <f>IFERROR(
   IF(
      VLOOKUP(D2210, 'Datos bancarios'!C:E, 2, FALSE) &lt;&gt; "",
      VLOOKUP(D2210, 'Datos bancarios'!C:E, 2, FALSE),
      IF(
         VLOOKUP(D2210, 'Datos bancarios'!C:E, 3, FALSE) &lt;&gt; "",
         VLOOKUP(D2210, 'Datos bancarios'!C:E, 3, FALSE),
         "Sin CBU"
      )
   ),
   "Sin CBU"
)</f>
        <v>Sin CBU</v>
      </c>
      <c r="I2210" s="1" t="str">
        <f>IFERROR(VLOOKUP(D2210, 'Datos bancarios'!C:G, 5, FALSE), "Sin alias")</f>
        <v>Sin alias</v>
      </c>
      <c r="J2210" s="1" t="str">
        <f>IFERROR(VLOOKUP(D2210, 'Datos bancarios'!C:H, 6, FALSE), "Sin titular")</f>
        <v>Sin titular</v>
      </c>
      <c r="K2210" s="1" t="s">
        <v>14576</v>
      </c>
      <c r="L2210" s="1" t="s">
        <v>14577</v>
      </c>
      <c r="M2210" s="1" t="s">
        <v>14578</v>
      </c>
      <c r="N2210" s="1" t="str">
        <f>IFERROR(VLOOKUP(D2210, 'Datos bancarios'!C:I, 7, FALSE), "Sin banco")</f>
        <v>Sin banco</v>
      </c>
    </row>
    <row r="2211" spans="2:14">
      <c r="B2211" s="1" t="s">
        <v>4103</v>
      </c>
      <c r="C2211" s="1" t="s">
        <v>19377</v>
      </c>
      <c r="D2211" s="1">
        <v>40560454</v>
      </c>
      <c r="E2211" s="1" t="s">
        <v>16439</v>
      </c>
      <c r="F2211" s="1" t="s">
        <v>19376</v>
      </c>
      <c r="G2211" s="1">
        <f>IFERROR(VLOOKUP(D2211, 'Datos bancarios'!C:J, 8, FALSE), "Sin celular")</f>
        <v>2614721727</v>
      </c>
      <c r="H2211" s="1" t="str">
        <f>IFERROR(
   IF(
      VLOOKUP(D2211, 'Datos bancarios'!C:E, 2, FALSE) &lt;&gt; "",
      VLOOKUP(D2211, 'Datos bancarios'!C:E, 2, FALSE),
      IF(
         VLOOKUP(D2211, 'Datos bancarios'!C:E, 3, FALSE) &lt;&gt; "",
         VLOOKUP(D2211, 'Datos bancarios'!C:E, 3, FALSE),
         "Sin CBU"
      )
   ),
   "Sin CBU"
)</f>
        <v>0000003100003025741183</v>
      </c>
      <c r="I2211" s="1" t="str">
        <f>IFERROR(VLOOKUP(D2211, 'Datos bancarios'!C:G, 5, FALSE), "Sin alias")</f>
        <v>aghm.mp</v>
      </c>
      <c r="J2211" s="1">
        <f>IFERROR(VLOOKUP(D2211, 'Datos bancarios'!C:H, 6, FALSE), "Sin titular")</f>
        <v>0</v>
      </c>
      <c r="K2211" s="1" t="s">
        <v>14576</v>
      </c>
      <c r="L2211" s="1" t="s">
        <v>14577</v>
      </c>
      <c r="M2211" s="1" t="s">
        <v>14578</v>
      </c>
      <c r="N2211" s="1" t="str">
        <f>IFERROR(VLOOKUP(D2211, 'Datos bancarios'!C:I, 7, FALSE), "Sin banco")</f>
        <v>MERCADO PAGO</v>
      </c>
    </row>
    <row r="2212" spans="2:14">
      <c r="B2212" s="1" t="s">
        <v>4104</v>
      </c>
      <c r="C2212" s="1" t="s">
        <v>19377</v>
      </c>
      <c r="D2212" s="1">
        <v>40560777</v>
      </c>
      <c r="E2212" s="1" t="s">
        <v>16496</v>
      </c>
      <c r="F2212" s="1" t="s">
        <v>19376</v>
      </c>
      <c r="G2212" s="1" t="str">
        <f>IFERROR(VLOOKUP(D2212, 'Datos bancarios'!C:J, 8, FALSE), "Sin celular")</f>
        <v>Sin celular</v>
      </c>
      <c r="H2212" s="1" t="str">
        <f>IFERROR(
   IF(
      VLOOKUP(D2212, 'Datos bancarios'!C:E, 2, FALSE) &lt;&gt; "",
      VLOOKUP(D2212, 'Datos bancarios'!C:E, 2, FALSE),
      IF(
         VLOOKUP(D2212, 'Datos bancarios'!C:E, 3, FALSE) &lt;&gt; "",
         VLOOKUP(D2212, 'Datos bancarios'!C:E, 3, FALSE),
         "Sin CBU"
      )
   ),
   "Sin CBU"
)</f>
        <v>Sin CBU</v>
      </c>
      <c r="I2212" s="1" t="str">
        <f>IFERROR(VLOOKUP(D2212, 'Datos bancarios'!C:G, 5, FALSE), "Sin alias")</f>
        <v>Sin alias</v>
      </c>
      <c r="J2212" s="1" t="str">
        <f>IFERROR(VLOOKUP(D2212, 'Datos bancarios'!C:H, 6, FALSE), "Sin titular")</f>
        <v>Sin titular</v>
      </c>
      <c r="K2212" s="1" t="s">
        <v>14576</v>
      </c>
      <c r="L2212" s="1" t="s">
        <v>14577</v>
      </c>
      <c r="M2212" s="1" t="s">
        <v>14578</v>
      </c>
      <c r="N2212" s="1" t="str">
        <f>IFERROR(VLOOKUP(D2212, 'Datos bancarios'!C:I, 7, FALSE), "Sin banco")</f>
        <v>Sin banco</v>
      </c>
    </row>
    <row r="2213" spans="2:14">
      <c r="B2213" s="1" t="s">
        <v>4105</v>
      </c>
      <c r="C2213" s="1" t="s">
        <v>19377</v>
      </c>
      <c r="D2213" s="1">
        <v>40561159</v>
      </c>
      <c r="E2213" s="1" t="s">
        <v>15932</v>
      </c>
      <c r="F2213" s="1" t="s">
        <v>19376</v>
      </c>
      <c r="G2213" s="1" t="str">
        <f>IFERROR(VLOOKUP(D2213, 'Datos bancarios'!C:J, 8, FALSE), "Sin celular")</f>
        <v>Sin celular</v>
      </c>
      <c r="H2213" s="1" t="str">
        <f>IFERROR(
   IF(
      VLOOKUP(D2213, 'Datos bancarios'!C:E, 2, FALSE) &lt;&gt; "",
      VLOOKUP(D2213, 'Datos bancarios'!C:E, 2, FALSE),
      IF(
         VLOOKUP(D2213, 'Datos bancarios'!C:E, 3, FALSE) &lt;&gt; "",
         VLOOKUP(D2213, 'Datos bancarios'!C:E, 3, FALSE),
         "Sin CBU"
      )
   ),
   "Sin CBU"
)</f>
        <v>Sin CBU</v>
      </c>
      <c r="I2213" s="1" t="str">
        <f>IFERROR(VLOOKUP(D2213, 'Datos bancarios'!C:G, 5, FALSE), "Sin alias")</f>
        <v>Sin alias</v>
      </c>
      <c r="J2213" s="1" t="str">
        <f>IFERROR(VLOOKUP(D2213, 'Datos bancarios'!C:H, 6, FALSE), "Sin titular")</f>
        <v>Sin titular</v>
      </c>
      <c r="K2213" s="1" t="s">
        <v>14576</v>
      </c>
      <c r="L2213" s="1" t="s">
        <v>14577</v>
      </c>
      <c r="M2213" s="1" t="s">
        <v>14578</v>
      </c>
      <c r="N2213" s="1" t="str">
        <f>IFERROR(VLOOKUP(D2213, 'Datos bancarios'!C:I, 7, FALSE), "Sin banco")</f>
        <v>Sin banco</v>
      </c>
    </row>
    <row r="2214" spans="2:14">
      <c r="B2214" s="1" t="s">
        <v>4106</v>
      </c>
      <c r="C2214" s="1" t="s">
        <v>19377</v>
      </c>
      <c r="D2214" s="1">
        <v>40561611</v>
      </c>
      <c r="E2214" s="1" t="s">
        <v>16842</v>
      </c>
      <c r="F2214" s="1" t="s">
        <v>19376</v>
      </c>
      <c r="G2214" s="1">
        <f>IFERROR(VLOOKUP(D2214, 'Datos bancarios'!C:J, 8, FALSE), "Sin celular")</f>
        <v>2612096547</v>
      </c>
      <c r="H2214" s="1" t="str">
        <f>IFERROR(
   IF(
      VLOOKUP(D2214, 'Datos bancarios'!C:E, 2, FALSE) &lt;&gt; "",
      VLOOKUP(D2214, 'Datos bancarios'!C:E, 2, FALSE),
      IF(
         VLOOKUP(D2214, 'Datos bancarios'!C:E, 3, FALSE) &lt;&gt; "",
         VLOOKUP(D2214, 'Datos bancarios'!C:E, 3, FALSE),
         "Sin CBU"
      )
   ),
   "Sin CBU"
)</f>
        <v>1430001713006473840011</v>
      </c>
      <c r="I2214" s="1" t="str">
        <f>IFERROR(VLOOKUP(D2214, 'Datos bancarios'!C:G, 5, FALSE), "Sin alias")</f>
        <v>TOPO.PLOMO.FARO</v>
      </c>
      <c r="J2214" s="1" t="str">
        <f>IFERROR(VLOOKUP(D2214, 'Datos bancarios'!C:H, 6, FALSE), "Sin titular")</f>
        <v>Maria Sofia Balastegui Ballesteros</v>
      </c>
      <c r="K2214" s="1" t="s">
        <v>14576</v>
      </c>
      <c r="L2214" s="1" t="s">
        <v>14577</v>
      </c>
      <c r="M2214" s="1" t="s">
        <v>14578</v>
      </c>
      <c r="N2214" s="1" t="str">
        <f>IFERROR(VLOOKUP(D2214, 'Datos bancarios'!C:I, 7, FALSE), "Sin banco")</f>
        <v>Seleccione su banco.</v>
      </c>
    </row>
    <row r="2215" spans="2:14">
      <c r="B2215" s="1" t="s">
        <v>4107</v>
      </c>
      <c r="C2215" s="1" t="s">
        <v>19377</v>
      </c>
      <c r="D2215" s="1">
        <v>40594267</v>
      </c>
      <c r="E2215" s="1" t="s">
        <v>16354</v>
      </c>
      <c r="F2215" s="1" t="s">
        <v>19376</v>
      </c>
      <c r="G2215" s="1" t="str">
        <f>IFERROR(VLOOKUP(D2215, 'Datos bancarios'!C:J, 8, FALSE), "Sin celular")</f>
        <v>Sin celular</v>
      </c>
      <c r="H2215" s="1" t="str">
        <f>IFERROR(
   IF(
      VLOOKUP(D2215, 'Datos bancarios'!C:E, 2, FALSE) &lt;&gt; "",
      VLOOKUP(D2215, 'Datos bancarios'!C:E, 2, FALSE),
      IF(
         VLOOKUP(D2215, 'Datos bancarios'!C:E, 3, FALSE) &lt;&gt; "",
         VLOOKUP(D2215, 'Datos bancarios'!C:E, 3, FALSE),
         "Sin CBU"
      )
   ),
   "Sin CBU"
)</f>
        <v>Sin CBU</v>
      </c>
      <c r="I2215" s="1" t="str">
        <f>IFERROR(VLOOKUP(D2215, 'Datos bancarios'!C:G, 5, FALSE), "Sin alias")</f>
        <v>Sin alias</v>
      </c>
      <c r="J2215" s="1" t="str">
        <f>IFERROR(VLOOKUP(D2215, 'Datos bancarios'!C:H, 6, FALSE), "Sin titular")</f>
        <v>Sin titular</v>
      </c>
      <c r="K2215" s="1" t="s">
        <v>14576</v>
      </c>
      <c r="L2215" s="1" t="s">
        <v>14577</v>
      </c>
      <c r="M2215" s="1" t="s">
        <v>14578</v>
      </c>
      <c r="N2215" s="1" t="str">
        <f>IFERROR(VLOOKUP(D2215, 'Datos bancarios'!C:I, 7, FALSE), "Sin banco")</f>
        <v>Sin banco</v>
      </c>
    </row>
    <row r="2216" spans="2:14">
      <c r="B2216" s="1" t="s">
        <v>4108</v>
      </c>
      <c r="C2216" s="1" t="s">
        <v>19377</v>
      </c>
      <c r="D2216" s="1">
        <v>40596026</v>
      </c>
      <c r="E2216" s="1" t="s">
        <v>17029</v>
      </c>
      <c r="F2216" s="1" t="s">
        <v>19376</v>
      </c>
      <c r="G2216" s="1" t="str">
        <f>IFERROR(VLOOKUP(D2216, 'Datos bancarios'!C:J, 8, FALSE), "Sin celular")</f>
        <v>Sin celular</v>
      </c>
      <c r="H2216" s="1" t="str">
        <f>IFERROR(
   IF(
      VLOOKUP(D2216, 'Datos bancarios'!C:E, 2, FALSE) &lt;&gt; "",
      VLOOKUP(D2216, 'Datos bancarios'!C:E, 2, FALSE),
      IF(
         VLOOKUP(D2216, 'Datos bancarios'!C:E, 3, FALSE) &lt;&gt; "",
         VLOOKUP(D2216, 'Datos bancarios'!C:E, 3, FALSE),
         "Sin CBU"
      )
   ),
   "Sin CBU"
)</f>
        <v>Sin CBU</v>
      </c>
      <c r="I2216" s="1" t="str">
        <f>IFERROR(VLOOKUP(D2216, 'Datos bancarios'!C:G, 5, FALSE), "Sin alias")</f>
        <v>Sin alias</v>
      </c>
      <c r="J2216" s="1" t="str">
        <f>IFERROR(VLOOKUP(D2216, 'Datos bancarios'!C:H, 6, FALSE), "Sin titular")</f>
        <v>Sin titular</v>
      </c>
      <c r="K2216" s="1" t="s">
        <v>14576</v>
      </c>
      <c r="L2216" s="1" t="s">
        <v>14577</v>
      </c>
      <c r="M2216" s="1" t="s">
        <v>14578</v>
      </c>
      <c r="N2216" s="1" t="str">
        <f>IFERROR(VLOOKUP(D2216, 'Datos bancarios'!C:I, 7, FALSE), "Sin banco")</f>
        <v>Sin banco</v>
      </c>
    </row>
    <row r="2217" spans="2:14">
      <c r="B2217" s="1" t="s">
        <v>4109</v>
      </c>
      <c r="C2217" s="1" t="s">
        <v>19377</v>
      </c>
      <c r="D2217" s="1">
        <v>40596138</v>
      </c>
      <c r="E2217" s="1" t="s">
        <v>15863</v>
      </c>
      <c r="F2217" s="1" t="s">
        <v>19376</v>
      </c>
      <c r="G2217" s="1" t="str">
        <f>IFERROR(VLOOKUP(D2217, 'Datos bancarios'!C:J, 8, FALSE), "Sin celular")</f>
        <v>Sin celular</v>
      </c>
      <c r="H2217" s="1" t="str">
        <f>IFERROR(
   IF(
      VLOOKUP(D2217, 'Datos bancarios'!C:E, 2, FALSE) &lt;&gt; "",
      VLOOKUP(D2217, 'Datos bancarios'!C:E, 2, FALSE),
      IF(
         VLOOKUP(D2217, 'Datos bancarios'!C:E, 3, FALSE) &lt;&gt; "",
         VLOOKUP(D2217, 'Datos bancarios'!C:E, 3, FALSE),
         "Sin CBU"
      )
   ),
   "Sin CBU"
)</f>
        <v>Sin CBU</v>
      </c>
      <c r="I2217" s="1" t="str">
        <f>IFERROR(VLOOKUP(D2217, 'Datos bancarios'!C:G, 5, FALSE), "Sin alias")</f>
        <v>Sin alias</v>
      </c>
      <c r="J2217" s="1" t="str">
        <f>IFERROR(VLOOKUP(D2217, 'Datos bancarios'!C:H, 6, FALSE), "Sin titular")</f>
        <v>Sin titular</v>
      </c>
      <c r="K2217" s="1" t="s">
        <v>14576</v>
      </c>
      <c r="L2217" s="1" t="s">
        <v>14577</v>
      </c>
      <c r="M2217" s="1" t="s">
        <v>14578</v>
      </c>
      <c r="N2217" s="1" t="str">
        <f>IFERROR(VLOOKUP(D2217, 'Datos bancarios'!C:I, 7, FALSE), "Sin banco")</f>
        <v>Sin banco</v>
      </c>
    </row>
    <row r="2218" spans="2:14">
      <c r="B2218" s="1" t="s">
        <v>4110</v>
      </c>
      <c r="C2218" s="1" t="s">
        <v>19377</v>
      </c>
      <c r="D2218" s="1">
        <v>40596814</v>
      </c>
      <c r="E2218" s="1" t="s">
        <v>16613</v>
      </c>
      <c r="F2218" s="1" t="s">
        <v>19376</v>
      </c>
      <c r="G2218" s="1">
        <f>IFERROR(VLOOKUP(D2218, 'Datos bancarios'!C:J, 8, FALSE), "Sin celular")</f>
        <v>2634610714</v>
      </c>
      <c r="H2218" s="1" t="str">
        <f>IFERROR(
   IF(
      VLOOKUP(D2218, 'Datos bancarios'!C:E, 2, FALSE) &lt;&gt; "",
      VLOOKUP(D2218, 'Datos bancarios'!C:E, 2, FALSE),
      IF(
         VLOOKUP(D2218, 'Datos bancarios'!C:E, 3, FALSE) &lt;&gt; "",
         VLOOKUP(D2218, 'Datos bancarios'!C:E, 3, FALSE),
         "Sin CBU"
      )
   ),
   "Sin CBU"
)</f>
        <v>0170269140000004667881</v>
      </c>
      <c r="I2218" s="1" t="str">
        <f>IFERROR(VLOOKUP(D2218, 'Datos bancarios'!C:G, 5, FALSE), "Sin alias")</f>
        <v>E.jonamorales</v>
      </c>
      <c r="J2218" s="1" t="str">
        <f>IFERROR(VLOOKUP(D2218, 'Datos bancarios'!C:H, 6, FALSE), "Sin titular")</f>
        <v>Jonathan emiliano</v>
      </c>
      <c r="K2218" s="1" t="s">
        <v>14576</v>
      </c>
      <c r="L2218" s="1" t="s">
        <v>14577</v>
      </c>
      <c r="M2218" s="1" t="s">
        <v>14578</v>
      </c>
      <c r="N2218" s="1" t="str">
        <f>IFERROR(VLOOKUP(D2218, 'Datos bancarios'!C:I, 7, FALSE), "Sin banco")</f>
        <v>BANCO BBVA ARGENTINA S.A.</v>
      </c>
    </row>
    <row r="2219" spans="2:14">
      <c r="B2219" s="1" t="s">
        <v>4111</v>
      </c>
      <c r="C2219" s="1" t="s">
        <v>19377</v>
      </c>
      <c r="D2219" s="1">
        <v>40597191</v>
      </c>
      <c r="E2219" s="1" t="s">
        <v>16044</v>
      </c>
      <c r="F2219" s="1" t="s">
        <v>19376</v>
      </c>
      <c r="G2219" s="1">
        <f>IFERROR(VLOOKUP(D2219, 'Datos bancarios'!C:J, 8, FALSE), "Sin celular")</f>
        <v>2612656862</v>
      </c>
      <c r="H2219" s="1" t="str">
        <f>IFERROR(
   IF(
      VLOOKUP(D2219, 'Datos bancarios'!C:E, 2, FALSE) &lt;&gt; "",
      VLOOKUP(D2219, 'Datos bancarios'!C:E, 2, FALSE),
      IF(
         VLOOKUP(D2219, 'Datos bancarios'!C:E, 3, FALSE) &lt;&gt; "",
         VLOOKUP(D2219, 'Datos bancarios'!C:E, 3, FALSE),
         "Sin CBU"
      )
   ),
   "Sin CBU"
)</f>
        <v>0270077920013873630012</v>
      </c>
      <c r="I2219" s="1">
        <f>IFERROR(VLOOKUP(D2219, 'Datos bancarios'!C:G, 5, FALSE), "Sin alias")</f>
        <v>0</v>
      </c>
      <c r="J2219" s="1" t="str">
        <f>IFERROR(VLOOKUP(D2219, 'Datos bancarios'!C:H, 6, FALSE), "Sin titular")</f>
        <v>Rosa Lucía Merlo</v>
      </c>
      <c r="K2219" s="1" t="s">
        <v>14576</v>
      </c>
      <c r="L2219" s="1" t="s">
        <v>14577</v>
      </c>
      <c r="M2219" s="1" t="s">
        <v>14578</v>
      </c>
      <c r="N2219" s="1" t="str">
        <f>IFERROR(VLOOKUP(D2219, 'Datos bancarios'!C:I, 7, FALSE), "Sin banco")</f>
        <v>BANCO SUPERVIELLE S.A.</v>
      </c>
    </row>
    <row r="2220" spans="2:14">
      <c r="B2220" s="1" t="s">
        <v>4112</v>
      </c>
      <c r="C2220" s="1" t="s">
        <v>19377</v>
      </c>
      <c r="D2220" s="1">
        <v>40597407</v>
      </c>
      <c r="E2220" s="1" t="s">
        <v>16883</v>
      </c>
      <c r="F2220" s="1" t="s">
        <v>19376</v>
      </c>
      <c r="G2220" s="1" t="str">
        <f>IFERROR(VLOOKUP(D2220, 'Datos bancarios'!C:J, 8, FALSE), "Sin celular")</f>
        <v>Sin celular</v>
      </c>
      <c r="H2220" s="1" t="str">
        <f>IFERROR(
   IF(
      VLOOKUP(D2220, 'Datos bancarios'!C:E, 2, FALSE) &lt;&gt; "",
      VLOOKUP(D2220, 'Datos bancarios'!C:E, 2, FALSE),
      IF(
         VLOOKUP(D2220, 'Datos bancarios'!C:E, 3, FALSE) &lt;&gt; "",
         VLOOKUP(D2220, 'Datos bancarios'!C:E, 3, FALSE),
         "Sin CBU"
      )
   ),
   "Sin CBU"
)</f>
        <v>Sin CBU</v>
      </c>
      <c r="I2220" s="1" t="str">
        <f>IFERROR(VLOOKUP(D2220, 'Datos bancarios'!C:G, 5, FALSE), "Sin alias")</f>
        <v>Sin alias</v>
      </c>
      <c r="J2220" s="1" t="str">
        <f>IFERROR(VLOOKUP(D2220, 'Datos bancarios'!C:H, 6, FALSE), "Sin titular")</f>
        <v>Sin titular</v>
      </c>
      <c r="K2220" s="1" t="s">
        <v>14576</v>
      </c>
      <c r="L2220" s="1" t="s">
        <v>14577</v>
      </c>
      <c r="M2220" s="1" t="s">
        <v>14578</v>
      </c>
      <c r="N2220" s="1" t="str">
        <f>IFERROR(VLOOKUP(D2220, 'Datos bancarios'!C:I, 7, FALSE), "Sin banco")</f>
        <v>Sin banco</v>
      </c>
    </row>
    <row r="2221" spans="2:14">
      <c r="B2221" s="1" t="s">
        <v>4113</v>
      </c>
      <c r="C2221" s="1" t="s">
        <v>19377</v>
      </c>
      <c r="D2221" s="1">
        <v>40597777</v>
      </c>
      <c r="E2221" s="1" t="s">
        <v>14884</v>
      </c>
      <c r="F2221" s="1" t="s">
        <v>19376</v>
      </c>
      <c r="G2221" s="1">
        <f>IFERROR(VLOOKUP(D2221, 'Datos bancarios'!C:J, 8, FALSE), "Sin celular")</f>
        <v>2615181212</v>
      </c>
      <c r="H2221" s="1" t="str">
        <f>IFERROR(
   IF(
      VLOOKUP(D2221, 'Datos bancarios'!C:E, 2, FALSE) &lt;&gt; "",
      VLOOKUP(D2221, 'Datos bancarios'!C:E, 2, FALSE),
      IF(
         VLOOKUP(D2221, 'Datos bancarios'!C:E, 3, FALSE) &lt;&gt; "",
         VLOOKUP(D2221, 'Datos bancarios'!C:E, 3, FALSE),
         "Sin CBU"
      )
   ),
   "Sin CBU"
)</f>
        <v>0110333330033314974201</v>
      </c>
      <c r="I2221" s="1" t="str">
        <f>IFERROR(VLOOKUP(D2221, 'Datos bancarios'!C:G, 5, FALSE), "Sin alias")</f>
        <v>PARDO.PIANO.ROMA</v>
      </c>
      <c r="J2221" s="1">
        <f>IFERROR(VLOOKUP(D2221, 'Datos bancarios'!C:H, 6, FALSE), "Sin titular")</f>
        <v>0</v>
      </c>
      <c r="K2221" s="1" t="s">
        <v>14576</v>
      </c>
      <c r="L2221" s="1" t="s">
        <v>14577</v>
      </c>
      <c r="M2221" s="1" t="s">
        <v>14578</v>
      </c>
      <c r="N2221" s="1" t="str">
        <f>IFERROR(VLOOKUP(D2221, 'Datos bancarios'!C:I, 7, FALSE), "Sin banco")</f>
        <v>BANCO DE LA NACION ARGENTINA</v>
      </c>
    </row>
    <row r="2222" spans="2:14">
      <c r="B2222" s="1" t="s">
        <v>4114</v>
      </c>
      <c r="C2222" s="1" t="s">
        <v>19377</v>
      </c>
      <c r="D2222" s="1">
        <v>40643886</v>
      </c>
      <c r="E2222" s="1" t="s">
        <v>16773</v>
      </c>
      <c r="F2222" s="1" t="s">
        <v>19376</v>
      </c>
      <c r="G2222" s="1" t="str">
        <f>IFERROR(VLOOKUP(D2222, 'Datos bancarios'!C:J, 8, FALSE), "Sin celular")</f>
        <v>Sin celular</v>
      </c>
      <c r="H2222" s="1" t="str">
        <f>IFERROR(
   IF(
      VLOOKUP(D2222, 'Datos bancarios'!C:E, 2, FALSE) &lt;&gt; "",
      VLOOKUP(D2222, 'Datos bancarios'!C:E, 2, FALSE),
      IF(
         VLOOKUP(D2222, 'Datos bancarios'!C:E, 3, FALSE) &lt;&gt; "",
         VLOOKUP(D2222, 'Datos bancarios'!C:E, 3, FALSE),
         "Sin CBU"
      )
   ),
   "Sin CBU"
)</f>
        <v>Sin CBU</v>
      </c>
      <c r="I2222" s="1" t="str">
        <f>IFERROR(VLOOKUP(D2222, 'Datos bancarios'!C:G, 5, FALSE), "Sin alias")</f>
        <v>Sin alias</v>
      </c>
      <c r="J2222" s="1" t="str">
        <f>IFERROR(VLOOKUP(D2222, 'Datos bancarios'!C:H, 6, FALSE), "Sin titular")</f>
        <v>Sin titular</v>
      </c>
      <c r="K2222" s="1" t="s">
        <v>14576</v>
      </c>
      <c r="L2222" s="1" t="s">
        <v>14577</v>
      </c>
      <c r="M2222" s="1" t="s">
        <v>14578</v>
      </c>
      <c r="N2222" s="1" t="str">
        <f>IFERROR(VLOOKUP(D2222, 'Datos bancarios'!C:I, 7, FALSE), "Sin banco")</f>
        <v>Sin banco</v>
      </c>
    </row>
    <row r="2223" spans="2:14">
      <c r="B2223" s="1" t="s">
        <v>4115</v>
      </c>
      <c r="C2223" s="1" t="s">
        <v>19377</v>
      </c>
      <c r="D2223" s="1">
        <v>40661295</v>
      </c>
      <c r="E2223" s="1" t="s">
        <v>16360</v>
      </c>
      <c r="F2223" s="1" t="s">
        <v>19376</v>
      </c>
      <c r="G2223" s="1" t="str">
        <f>IFERROR(VLOOKUP(D2223, 'Datos bancarios'!C:J, 8, FALSE), "Sin celular")</f>
        <v>Sin celular</v>
      </c>
      <c r="H2223" s="1" t="str">
        <f>IFERROR(
   IF(
      VLOOKUP(D2223, 'Datos bancarios'!C:E, 2, FALSE) &lt;&gt; "",
      VLOOKUP(D2223, 'Datos bancarios'!C:E, 2, FALSE),
      IF(
         VLOOKUP(D2223, 'Datos bancarios'!C:E, 3, FALSE) &lt;&gt; "",
         VLOOKUP(D2223, 'Datos bancarios'!C:E, 3, FALSE),
         "Sin CBU"
      )
   ),
   "Sin CBU"
)</f>
        <v>Sin CBU</v>
      </c>
      <c r="I2223" s="1" t="str">
        <f>IFERROR(VLOOKUP(D2223, 'Datos bancarios'!C:G, 5, FALSE), "Sin alias")</f>
        <v>Sin alias</v>
      </c>
      <c r="J2223" s="1" t="str">
        <f>IFERROR(VLOOKUP(D2223, 'Datos bancarios'!C:H, 6, FALSE), "Sin titular")</f>
        <v>Sin titular</v>
      </c>
      <c r="K2223" s="1" t="s">
        <v>14576</v>
      </c>
      <c r="L2223" s="1" t="s">
        <v>14577</v>
      </c>
      <c r="M2223" s="1" t="s">
        <v>14578</v>
      </c>
      <c r="N2223" s="1" t="str">
        <f>IFERROR(VLOOKUP(D2223, 'Datos bancarios'!C:I, 7, FALSE), "Sin banco")</f>
        <v>Sin banco</v>
      </c>
    </row>
    <row r="2224" spans="2:14">
      <c r="B2224" s="1" t="s">
        <v>4116</v>
      </c>
      <c r="C2224" s="1" t="s">
        <v>19377</v>
      </c>
      <c r="D2224" s="1">
        <v>40661462</v>
      </c>
      <c r="E2224" s="1" t="s">
        <v>17115</v>
      </c>
      <c r="F2224" s="1" t="s">
        <v>19376</v>
      </c>
      <c r="G2224" s="1" t="str">
        <f>IFERROR(VLOOKUP(D2224, 'Datos bancarios'!C:J, 8, FALSE), "Sin celular")</f>
        <v>Sin celular</v>
      </c>
      <c r="H2224" s="1" t="str">
        <f>IFERROR(
   IF(
      VLOOKUP(D2224, 'Datos bancarios'!C:E, 2, FALSE) &lt;&gt; "",
      VLOOKUP(D2224, 'Datos bancarios'!C:E, 2, FALSE),
      IF(
         VLOOKUP(D2224, 'Datos bancarios'!C:E, 3, FALSE) &lt;&gt; "",
         VLOOKUP(D2224, 'Datos bancarios'!C:E, 3, FALSE),
         "Sin CBU"
      )
   ),
   "Sin CBU"
)</f>
        <v>Sin CBU</v>
      </c>
      <c r="I2224" s="1" t="str">
        <f>IFERROR(VLOOKUP(D2224, 'Datos bancarios'!C:G, 5, FALSE), "Sin alias")</f>
        <v>Sin alias</v>
      </c>
      <c r="J2224" s="1" t="str">
        <f>IFERROR(VLOOKUP(D2224, 'Datos bancarios'!C:H, 6, FALSE), "Sin titular")</f>
        <v>Sin titular</v>
      </c>
      <c r="K2224" s="1" t="s">
        <v>14576</v>
      </c>
      <c r="L2224" s="1" t="s">
        <v>14577</v>
      </c>
      <c r="M2224" s="1" t="s">
        <v>14578</v>
      </c>
      <c r="N2224" s="1" t="str">
        <f>IFERROR(VLOOKUP(D2224, 'Datos bancarios'!C:I, 7, FALSE), "Sin banco")</f>
        <v>Sin banco</v>
      </c>
    </row>
    <row r="2225" spans="2:14">
      <c r="B2225" s="1" t="s">
        <v>4117</v>
      </c>
      <c r="C2225" s="1" t="s">
        <v>19377</v>
      </c>
      <c r="D2225" s="1">
        <v>40661616</v>
      </c>
      <c r="E2225" s="1" t="s">
        <v>16618</v>
      </c>
      <c r="F2225" s="1" t="s">
        <v>19376</v>
      </c>
      <c r="G2225" s="1" t="str">
        <f>IFERROR(VLOOKUP(D2225, 'Datos bancarios'!C:J, 8, FALSE), "Sin celular")</f>
        <v>Sin celular</v>
      </c>
      <c r="H2225" s="1" t="str">
        <f>IFERROR(
   IF(
      VLOOKUP(D2225, 'Datos bancarios'!C:E, 2, FALSE) &lt;&gt; "",
      VLOOKUP(D2225, 'Datos bancarios'!C:E, 2, FALSE),
      IF(
         VLOOKUP(D2225, 'Datos bancarios'!C:E, 3, FALSE) &lt;&gt; "",
         VLOOKUP(D2225, 'Datos bancarios'!C:E, 3, FALSE),
         "Sin CBU"
      )
   ),
   "Sin CBU"
)</f>
        <v>Sin CBU</v>
      </c>
      <c r="I2225" s="1" t="str">
        <f>IFERROR(VLOOKUP(D2225, 'Datos bancarios'!C:G, 5, FALSE), "Sin alias")</f>
        <v>Sin alias</v>
      </c>
      <c r="J2225" s="1" t="str">
        <f>IFERROR(VLOOKUP(D2225, 'Datos bancarios'!C:H, 6, FALSE), "Sin titular")</f>
        <v>Sin titular</v>
      </c>
      <c r="K2225" s="1" t="s">
        <v>14576</v>
      </c>
      <c r="L2225" s="1" t="s">
        <v>14577</v>
      </c>
      <c r="M2225" s="1" t="s">
        <v>14578</v>
      </c>
      <c r="N2225" s="1" t="str">
        <f>IFERROR(VLOOKUP(D2225, 'Datos bancarios'!C:I, 7, FALSE), "Sin banco")</f>
        <v>Sin banco</v>
      </c>
    </row>
    <row r="2226" spans="2:14">
      <c r="B2226" s="1" t="s">
        <v>4118</v>
      </c>
      <c r="C2226" s="1" t="s">
        <v>19377</v>
      </c>
      <c r="D2226" s="1">
        <v>40690687</v>
      </c>
      <c r="E2226" s="1" t="s">
        <v>15203</v>
      </c>
      <c r="F2226" s="1" t="s">
        <v>19376</v>
      </c>
      <c r="G2226" s="1" t="str">
        <f>IFERROR(VLOOKUP(D2226, 'Datos bancarios'!C:J, 8, FALSE), "Sin celular")</f>
        <v>Sin celular</v>
      </c>
      <c r="H2226" s="1" t="str">
        <f>IFERROR(
   IF(
      VLOOKUP(D2226, 'Datos bancarios'!C:E, 2, FALSE) &lt;&gt; "",
      VLOOKUP(D2226, 'Datos bancarios'!C:E, 2, FALSE),
      IF(
         VLOOKUP(D2226, 'Datos bancarios'!C:E, 3, FALSE) &lt;&gt; "",
         VLOOKUP(D2226, 'Datos bancarios'!C:E, 3, FALSE),
         "Sin CBU"
      )
   ),
   "Sin CBU"
)</f>
        <v>Sin CBU</v>
      </c>
      <c r="I2226" s="1" t="str">
        <f>IFERROR(VLOOKUP(D2226, 'Datos bancarios'!C:G, 5, FALSE), "Sin alias")</f>
        <v>Sin alias</v>
      </c>
      <c r="J2226" s="1" t="str">
        <f>IFERROR(VLOOKUP(D2226, 'Datos bancarios'!C:H, 6, FALSE), "Sin titular")</f>
        <v>Sin titular</v>
      </c>
      <c r="K2226" s="1" t="s">
        <v>14576</v>
      </c>
      <c r="L2226" s="1" t="s">
        <v>14577</v>
      </c>
      <c r="M2226" s="1" t="s">
        <v>14578</v>
      </c>
      <c r="N2226" s="1" t="str">
        <f>IFERROR(VLOOKUP(D2226, 'Datos bancarios'!C:I, 7, FALSE), "Sin banco")</f>
        <v>Sin banco</v>
      </c>
    </row>
    <row r="2227" spans="2:14">
      <c r="B2227" s="1" t="s">
        <v>4119</v>
      </c>
      <c r="C2227" s="1" t="s">
        <v>19377</v>
      </c>
      <c r="D2227" s="1">
        <v>40725144</v>
      </c>
      <c r="E2227" s="1" t="s">
        <v>16806</v>
      </c>
      <c r="F2227" s="1" t="s">
        <v>19376</v>
      </c>
      <c r="G2227" s="1">
        <f>IFERROR(VLOOKUP(D2227, 'Datos bancarios'!C:J, 8, FALSE), "Sin celular")</f>
        <v>2612471519</v>
      </c>
      <c r="H2227" s="1" t="str">
        <f>IFERROR(
   IF(
      VLOOKUP(D2227, 'Datos bancarios'!C:E, 2, FALSE) &lt;&gt; "",
      VLOOKUP(D2227, 'Datos bancarios'!C:E, 2, FALSE),
      IF(
         VLOOKUP(D2227, 'Datos bancarios'!C:E, 3, FALSE) &lt;&gt; "",
         VLOOKUP(D2227, 'Datos bancarios'!C:E, 3, FALSE),
         "Sin CBU"
      )
   ),
   "Sin CBU"
)</f>
        <v>0000003100056789406791</v>
      </c>
      <c r="I2227" s="1" t="str">
        <f>IFERROR(VLOOKUP(D2227, 'Datos bancarios'!C:G, 5, FALSE), "Sin alias")</f>
        <v>dracarys.dona.mp</v>
      </c>
      <c r="J2227" s="1" t="str">
        <f>IFERROR(VLOOKUP(D2227, 'Datos bancarios'!C:H, 6, FALSE), "Sin titular")</f>
        <v>Florencia Micaela Martinez Zuñiga</v>
      </c>
      <c r="K2227" s="1" t="s">
        <v>14576</v>
      </c>
      <c r="L2227" s="1" t="s">
        <v>14577</v>
      </c>
      <c r="M2227" s="1" t="s">
        <v>14578</v>
      </c>
      <c r="N2227" s="1" t="str">
        <f>IFERROR(VLOOKUP(D2227, 'Datos bancarios'!C:I, 7, FALSE), "Sin banco")</f>
        <v>MERCADO PAGO</v>
      </c>
    </row>
    <row r="2228" spans="2:14">
      <c r="B2228" s="1" t="s">
        <v>4120</v>
      </c>
      <c r="C2228" s="1" t="s">
        <v>19377</v>
      </c>
      <c r="D2228" s="1">
        <v>40725341</v>
      </c>
      <c r="E2228" s="1" t="s">
        <v>15092</v>
      </c>
      <c r="F2228" s="1" t="s">
        <v>19376</v>
      </c>
      <c r="G2228" s="1" t="str">
        <f>IFERROR(VLOOKUP(D2228, 'Datos bancarios'!C:J, 8, FALSE), "Sin celular")</f>
        <v>Sin celular</v>
      </c>
      <c r="H2228" s="1" t="str">
        <f>IFERROR(
   IF(
      VLOOKUP(D2228, 'Datos bancarios'!C:E, 2, FALSE) &lt;&gt; "",
      VLOOKUP(D2228, 'Datos bancarios'!C:E, 2, FALSE),
      IF(
         VLOOKUP(D2228, 'Datos bancarios'!C:E, 3, FALSE) &lt;&gt; "",
         VLOOKUP(D2228, 'Datos bancarios'!C:E, 3, FALSE),
         "Sin CBU"
      )
   ),
   "Sin CBU"
)</f>
        <v>Sin CBU</v>
      </c>
      <c r="I2228" s="1" t="str">
        <f>IFERROR(VLOOKUP(D2228, 'Datos bancarios'!C:G, 5, FALSE), "Sin alias")</f>
        <v>Sin alias</v>
      </c>
      <c r="J2228" s="1" t="str">
        <f>IFERROR(VLOOKUP(D2228, 'Datos bancarios'!C:H, 6, FALSE), "Sin titular")</f>
        <v>Sin titular</v>
      </c>
      <c r="K2228" s="1" t="s">
        <v>14576</v>
      </c>
      <c r="L2228" s="1" t="s">
        <v>14577</v>
      </c>
      <c r="M2228" s="1" t="s">
        <v>14578</v>
      </c>
      <c r="N2228" s="1" t="str">
        <f>IFERROR(VLOOKUP(D2228, 'Datos bancarios'!C:I, 7, FALSE), "Sin banco")</f>
        <v>Sin banco</v>
      </c>
    </row>
    <row r="2229" spans="2:14">
      <c r="B2229" s="1" t="s">
        <v>4121</v>
      </c>
      <c r="C2229" s="1" t="s">
        <v>19377</v>
      </c>
      <c r="D2229" s="1">
        <v>40739285</v>
      </c>
      <c r="E2229" s="1" t="s">
        <v>17120</v>
      </c>
      <c r="F2229" s="1" t="s">
        <v>19376</v>
      </c>
      <c r="G2229" s="1" t="str">
        <f>IFERROR(VLOOKUP(D2229, 'Datos bancarios'!C:J, 8, FALSE), "Sin celular")</f>
        <v>Sin celular</v>
      </c>
      <c r="H2229" s="1" t="str">
        <f>IFERROR(
   IF(
      VLOOKUP(D2229, 'Datos bancarios'!C:E, 2, FALSE) &lt;&gt; "",
      VLOOKUP(D2229, 'Datos bancarios'!C:E, 2, FALSE),
      IF(
         VLOOKUP(D2229, 'Datos bancarios'!C:E, 3, FALSE) &lt;&gt; "",
         VLOOKUP(D2229, 'Datos bancarios'!C:E, 3, FALSE),
         "Sin CBU"
      )
   ),
   "Sin CBU"
)</f>
        <v>Sin CBU</v>
      </c>
      <c r="I2229" s="1" t="str">
        <f>IFERROR(VLOOKUP(D2229, 'Datos bancarios'!C:G, 5, FALSE), "Sin alias")</f>
        <v>Sin alias</v>
      </c>
      <c r="J2229" s="1" t="str">
        <f>IFERROR(VLOOKUP(D2229, 'Datos bancarios'!C:H, 6, FALSE), "Sin titular")</f>
        <v>Sin titular</v>
      </c>
      <c r="K2229" s="1" t="s">
        <v>14576</v>
      </c>
      <c r="L2229" s="1" t="s">
        <v>14577</v>
      </c>
      <c r="M2229" s="1" t="s">
        <v>14578</v>
      </c>
      <c r="N2229" s="1" t="str">
        <f>IFERROR(VLOOKUP(D2229, 'Datos bancarios'!C:I, 7, FALSE), "Sin banco")</f>
        <v>Sin banco</v>
      </c>
    </row>
    <row r="2230" spans="2:14">
      <c r="B2230" s="1" t="s">
        <v>4122</v>
      </c>
      <c r="C2230" s="1" t="s">
        <v>19377</v>
      </c>
      <c r="D2230" s="1">
        <v>40765960</v>
      </c>
      <c r="E2230" s="1" t="s">
        <v>16358</v>
      </c>
      <c r="F2230" s="1" t="s">
        <v>19376</v>
      </c>
      <c r="G2230" s="1" t="str">
        <f>IFERROR(VLOOKUP(D2230, 'Datos bancarios'!C:J, 8, FALSE), "Sin celular")</f>
        <v>Sin celular</v>
      </c>
      <c r="H2230" s="1" t="str">
        <f>IFERROR(
   IF(
      VLOOKUP(D2230, 'Datos bancarios'!C:E, 2, FALSE) &lt;&gt; "",
      VLOOKUP(D2230, 'Datos bancarios'!C:E, 2, FALSE),
      IF(
         VLOOKUP(D2230, 'Datos bancarios'!C:E, 3, FALSE) &lt;&gt; "",
         VLOOKUP(D2230, 'Datos bancarios'!C:E, 3, FALSE),
         "Sin CBU"
      )
   ),
   "Sin CBU"
)</f>
        <v>Sin CBU</v>
      </c>
      <c r="I2230" s="1" t="str">
        <f>IFERROR(VLOOKUP(D2230, 'Datos bancarios'!C:G, 5, FALSE), "Sin alias")</f>
        <v>Sin alias</v>
      </c>
      <c r="J2230" s="1" t="str">
        <f>IFERROR(VLOOKUP(D2230, 'Datos bancarios'!C:H, 6, FALSE), "Sin titular")</f>
        <v>Sin titular</v>
      </c>
      <c r="K2230" s="1" t="s">
        <v>14576</v>
      </c>
      <c r="L2230" s="1" t="s">
        <v>14577</v>
      </c>
      <c r="M2230" s="1" t="s">
        <v>14578</v>
      </c>
      <c r="N2230" s="1" t="str">
        <f>IFERROR(VLOOKUP(D2230, 'Datos bancarios'!C:I, 7, FALSE), "Sin banco")</f>
        <v>Sin banco</v>
      </c>
    </row>
    <row r="2231" spans="2:14">
      <c r="B2231" s="1" t="s">
        <v>4123</v>
      </c>
      <c r="C2231" s="1" t="s">
        <v>19377</v>
      </c>
      <c r="D2231" s="1">
        <v>40766266</v>
      </c>
      <c r="E2231" s="1" t="s">
        <v>15039</v>
      </c>
      <c r="F2231" s="1" t="s">
        <v>19376</v>
      </c>
      <c r="G2231" s="1" t="str">
        <f>IFERROR(VLOOKUP(D2231, 'Datos bancarios'!C:J, 8, FALSE), "Sin celular")</f>
        <v>Sin celular</v>
      </c>
      <c r="H2231" s="1" t="str">
        <f>IFERROR(
   IF(
      VLOOKUP(D2231, 'Datos bancarios'!C:E, 2, FALSE) &lt;&gt; "",
      VLOOKUP(D2231, 'Datos bancarios'!C:E, 2, FALSE),
      IF(
         VLOOKUP(D2231, 'Datos bancarios'!C:E, 3, FALSE) &lt;&gt; "",
         VLOOKUP(D2231, 'Datos bancarios'!C:E, 3, FALSE),
         "Sin CBU"
      )
   ),
   "Sin CBU"
)</f>
        <v>Sin CBU</v>
      </c>
      <c r="I2231" s="1" t="str">
        <f>IFERROR(VLOOKUP(D2231, 'Datos bancarios'!C:G, 5, FALSE), "Sin alias")</f>
        <v>Sin alias</v>
      </c>
      <c r="J2231" s="1" t="str">
        <f>IFERROR(VLOOKUP(D2231, 'Datos bancarios'!C:H, 6, FALSE), "Sin titular")</f>
        <v>Sin titular</v>
      </c>
      <c r="K2231" s="1" t="s">
        <v>14576</v>
      </c>
      <c r="L2231" s="1" t="s">
        <v>14577</v>
      </c>
      <c r="M2231" s="1" t="s">
        <v>14578</v>
      </c>
      <c r="N2231" s="1" t="str">
        <f>IFERROR(VLOOKUP(D2231, 'Datos bancarios'!C:I, 7, FALSE), "Sin banco")</f>
        <v>Sin banco</v>
      </c>
    </row>
    <row r="2232" spans="2:14">
      <c r="B2232" s="1" t="s">
        <v>4124</v>
      </c>
      <c r="C2232" s="1" t="s">
        <v>19377</v>
      </c>
      <c r="D2232" s="1">
        <v>40766367</v>
      </c>
      <c r="E2232" s="1" t="s">
        <v>16117</v>
      </c>
      <c r="F2232" s="1" t="s">
        <v>19376</v>
      </c>
      <c r="G2232" s="1">
        <f>IFERROR(VLOOKUP(D2232, 'Datos bancarios'!C:J, 8, FALSE), "Sin celular")</f>
        <v>2617617242</v>
      </c>
      <c r="H2232" s="1" t="str">
        <f>IFERROR(
   IF(
      VLOOKUP(D2232, 'Datos bancarios'!C:E, 2, FALSE) &lt;&gt; "",
      VLOOKUP(D2232, 'Datos bancarios'!C:E, 2, FALSE),
      IF(
         VLOOKUP(D2232, 'Datos bancarios'!C:E, 3, FALSE) &lt;&gt; "",
         VLOOKUP(D2232, 'Datos bancarios'!C:E, 3, FALSE),
         "Sin CBU"
      )
   ),
   "Sin CBU"
)</f>
        <v>0270077920037305290018</v>
      </c>
      <c r="I2232" s="1" t="str">
        <f>IFERROR(VLOOKUP(D2232, 'Datos bancarios'!C:G, 5, FALSE), "Sin alias")</f>
        <v>Fervor.tropa.pasado</v>
      </c>
      <c r="J2232" s="1">
        <f>IFERROR(VLOOKUP(D2232, 'Datos bancarios'!C:H, 6, FALSE), "Sin titular")</f>
        <v>0</v>
      </c>
      <c r="K2232" s="1" t="s">
        <v>14576</v>
      </c>
      <c r="L2232" s="1" t="s">
        <v>14577</v>
      </c>
      <c r="M2232" s="1" t="s">
        <v>14578</v>
      </c>
      <c r="N2232" s="1" t="str">
        <f>IFERROR(VLOOKUP(D2232, 'Datos bancarios'!C:I, 7, FALSE), "Sin banco")</f>
        <v>BANCO SUPERVIELLE S.A.</v>
      </c>
    </row>
    <row r="2233" spans="2:14">
      <c r="B2233" s="1" t="s">
        <v>4125</v>
      </c>
      <c r="C2233" s="1" t="s">
        <v>19377</v>
      </c>
      <c r="D2233" s="1">
        <v>40766371</v>
      </c>
      <c r="E2233" s="1" t="s">
        <v>14706</v>
      </c>
      <c r="F2233" s="1" t="s">
        <v>19376</v>
      </c>
      <c r="G2233" s="1" t="str">
        <f>IFERROR(VLOOKUP(D2233, 'Datos bancarios'!C:J, 8, FALSE), "Sin celular")</f>
        <v>Sin celular</v>
      </c>
      <c r="H2233" s="1" t="str">
        <f>IFERROR(
   IF(
      VLOOKUP(D2233, 'Datos bancarios'!C:E, 2, FALSE) &lt;&gt; "",
      VLOOKUP(D2233, 'Datos bancarios'!C:E, 2, FALSE),
      IF(
         VLOOKUP(D2233, 'Datos bancarios'!C:E, 3, FALSE) &lt;&gt; "",
         VLOOKUP(D2233, 'Datos bancarios'!C:E, 3, FALSE),
         "Sin CBU"
      )
   ),
   "Sin CBU"
)</f>
        <v>Sin CBU</v>
      </c>
      <c r="I2233" s="1" t="str">
        <f>IFERROR(VLOOKUP(D2233, 'Datos bancarios'!C:G, 5, FALSE), "Sin alias")</f>
        <v>Sin alias</v>
      </c>
      <c r="J2233" s="1" t="str">
        <f>IFERROR(VLOOKUP(D2233, 'Datos bancarios'!C:H, 6, FALSE), "Sin titular")</f>
        <v>Sin titular</v>
      </c>
      <c r="K2233" s="1" t="s">
        <v>14576</v>
      </c>
      <c r="L2233" s="1" t="s">
        <v>14577</v>
      </c>
      <c r="M2233" s="1" t="s">
        <v>14578</v>
      </c>
      <c r="N2233" s="1" t="str">
        <f>IFERROR(VLOOKUP(D2233, 'Datos bancarios'!C:I, 7, FALSE), "Sin banco")</f>
        <v>Sin banco</v>
      </c>
    </row>
    <row r="2234" spans="2:14">
      <c r="B2234" s="1" t="s">
        <v>4126</v>
      </c>
      <c r="C2234" s="1" t="s">
        <v>19377</v>
      </c>
      <c r="D2234" s="1">
        <v>40787650</v>
      </c>
      <c r="E2234" s="1" t="s">
        <v>15986</v>
      </c>
      <c r="F2234" s="1" t="s">
        <v>19376</v>
      </c>
      <c r="G2234" s="1" t="str">
        <f>IFERROR(VLOOKUP(D2234, 'Datos bancarios'!C:J, 8, FALSE), "Sin celular")</f>
        <v>Sin celular</v>
      </c>
      <c r="H2234" s="1" t="str">
        <f>IFERROR(
   IF(
      VLOOKUP(D2234, 'Datos bancarios'!C:E, 2, FALSE) &lt;&gt; "",
      VLOOKUP(D2234, 'Datos bancarios'!C:E, 2, FALSE),
      IF(
         VLOOKUP(D2234, 'Datos bancarios'!C:E, 3, FALSE) &lt;&gt; "",
         VLOOKUP(D2234, 'Datos bancarios'!C:E, 3, FALSE),
         "Sin CBU"
      )
   ),
   "Sin CBU"
)</f>
        <v>Sin CBU</v>
      </c>
      <c r="I2234" s="1" t="str">
        <f>IFERROR(VLOOKUP(D2234, 'Datos bancarios'!C:G, 5, FALSE), "Sin alias")</f>
        <v>Sin alias</v>
      </c>
      <c r="J2234" s="1" t="str">
        <f>IFERROR(VLOOKUP(D2234, 'Datos bancarios'!C:H, 6, FALSE), "Sin titular")</f>
        <v>Sin titular</v>
      </c>
      <c r="K2234" s="1" t="s">
        <v>14576</v>
      </c>
      <c r="L2234" s="1" t="s">
        <v>14577</v>
      </c>
      <c r="M2234" s="1" t="s">
        <v>14578</v>
      </c>
      <c r="N2234" s="1" t="str">
        <f>IFERROR(VLOOKUP(D2234, 'Datos bancarios'!C:I, 7, FALSE), "Sin banco")</f>
        <v>Sin banco</v>
      </c>
    </row>
    <row r="2235" spans="2:14">
      <c r="B2235" s="1" t="s">
        <v>4127</v>
      </c>
      <c r="C2235" s="1" t="s">
        <v>19377</v>
      </c>
      <c r="D2235" s="1">
        <v>40822828</v>
      </c>
      <c r="E2235" s="1" t="s">
        <v>15019</v>
      </c>
      <c r="F2235" s="1" t="s">
        <v>19376</v>
      </c>
      <c r="G2235" s="1" t="str">
        <f>IFERROR(VLOOKUP(D2235, 'Datos bancarios'!C:J, 8, FALSE), "Sin celular")</f>
        <v>Sin celular</v>
      </c>
      <c r="H2235" s="1" t="str">
        <f>IFERROR(
   IF(
      VLOOKUP(D2235, 'Datos bancarios'!C:E, 2, FALSE) &lt;&gt; "",
      VLOOKUP(D2235, 'Datos bancarios'!C:E, 2, FALSE),
      IF(
         VLOOKUP(D2235, 'Datos bancarios'!C:E, 3, FALSE) &lt;&gt; "",
         VLOOKUP(D2235, 'Datos bancarios'!C:E, 3, FALSE),
         "Sin CBU"
      )
   ),
   "Sin CBU"
)</f>
        <v>Sin CBU</v>
      </c>
      <c r="I2235" s="1" t="str">
        <f>IFERROR(VLOOKUP(D2235, 'Datos bancarios'!C:G, 5, FALSE), "Sin alias")</f>
        <v>Sin alias</v>
      </c>
      <c r="J2235" s="1" t="str">
        <f>IFERROR(VLOOKUP(D2235, 'Datos bancarios'!C:H, 6, FALSE), "Sin titular")</f>
        <v>Sin titular</v>
      </c>
      <c r="K2235" s="1" t="s">
        <v>14576</v>
      </c>
      <c r="L2235" s="1" t="s">
        <v>14577</v>
      </c>
      <c r="M2235" s="1" t="s">
        <v>14578</v>
      </c>
      <c r="N2235" s="1" t="str">
        <f>IFERROR(VLOOKUP(D2235, 'Datos bancarios'!C:I, 7, FALSE), "Sin banco")</f>
        <v>Sin banco</v>
      </c>
    </row>
    <row r="2236" spans="2:14">
      <c r="B2236" s="1" t="s">
        <v>4128</v>
      </c>
      <c r="C2236" s="1" t="s">
        <v>19377</v>
      </c>
      <c r="D2236" s="1">
        <v>40822849</v>
      </c>
      <c r="E2236" s="1" t="s">
        <v>16516</v>
      </c>
      <c r="F2236" s="1" t="s">
        <v>19376</v>
      </c>
      <c r="G2236" s="1">
        <f>IFERROR(VLOOKUP(D2236, 'Datos bancarios'!C:J, 8, FALSE), "Sin celular")</f>
        <v>2616673218</v>
      </c>
      <c r="H2236" s="1" t="str">
        <f>IFERROR(
   IF(
      VLOOKUP(D2236, 'Datos bancarios'!C:E, 2, FALSE) &lt;&gt; "",
      VLOOKUP(D2236, 'Datos bancarios'!C:E, 2, FALSE),
      IF(
         VLOOKUP(D2236, 'Datos bancarios'!C:E, 3, FALSE) &lt;&gt; "",
         VLOOKUP(D2236, 'Datos bancarios'!C:E, 3, FALSE),
         "Sin CBU"
      )
   ),
   "Sin CBU"
)</f>
        <v>2850396540095484787648</v>
      </c>
      <c r="I2236" s="1" t="str">
        <f>IFERROR(VLOOKUP(D2236, 'Datos bancarios'!C:G, 5, FALSE), "Sin alias")</f>
        <v>Guada.montiel</v>
      </c>
      <c r="J2236" s="1" t="str">
        <f>IFERROR(VLOOKUP(D2236, 'Datos bancarios'!C:H, 6, FALSE), "Sin titular")</f>
        <v>Nahuel Ezequiel Montiel</v>
      </c>
      <c r="K2236" s="1" t="s">
        <v>14576</v>
      </c>
      <c r="L2236" s="1" t="s">
        <v>14577</v>
      </c>
      <c r="M2236" s="1" t="s">
        <v>14578</v>
      </c>
      <c r="N2236" s="1" t="str">
        <f>IFERROR(VLOOKUP(D2236, 'Datos bancarios'!C:I, 7, FALSE), "Sin banco")</f>
        <v>BANCO MACRO S.A.</v>
      </c>
    </row>
    <row r="2237" spans="2:14">
      <c r="B2237" s="1" t="s">
        <v>4129</v>
      </c>
      <c r="C2237" s="1" t="s">
        <v>19377</v>
      </c>
      <c r="D2237" s="1">
        <v>40877333</v>
      </c>
      <c r="E2237" s="1" t="s">
        <v>16401</v>
      </c>
      <c r="F2237" s="1" t="s">
        <v>19376</v>
      </c>
      <c r="G2237" s="1" t="str">
        <f>IFERROR(VLOOKUP(D2237, 'Datos bancarios'!C:J, 8, FALSE), "Sin celular")</f>
        <v>Sin celular</v>
      </c>
      <c r="H2237" s="1" t="str">
        <f>IFERROR(
   IF(
      VLOOKUP(D2237, 'Datos bancarios'!C:E, 2, FALSE) &lt;&gt; "",
      VLOOKUP(D2237, 'Datos bancarios'!C:E, 2, FALSE),
      IF(
         VLOOKUP(D2237, 'Datos bancarios'!C:E, 3, FALSE) &lt;&gt; "",
         VLOOKUP(D2237, 'Datos bancarios'!C:E, 3, FALSE),
         "Sin CBU"
      )
   ),
   "Sin CBU"
)</f>
        <v>Sin CBU</v>
      </c>
      <c r="I2237" s="1" t="str">
        <f>IFERROR(VLOOKUP(D2237, 'Datos bancarios'!C:G, 5, FALSE), "Sin alias")</f>
        <v>Sin alias</v>
      </c>
      <c r="J2237" s="1" t="str">
        <f>IFERROR(VLOOKUP(D2237, 'Datos bancarios'!C:H, 6, FALSE), "Sin titular")</f>
        <v>Sin titular</v>
      </c>
      <c r="K2237" s="1" t="s">
        <v>14576</v>
      </c>
      <c r="L2237" s="1" t="s">
        <v>14577</v>
      </c>
      <c r="M2237" s="1" t="s">
        <v>14578</v>
      </c>
      <c r="N2237" s="1" t="str">
        <f>IFERROR(VLOOKUP(D2237, 'Datos bancarios'!C:I, 7, FALSE), "Sin banco")</f>
        <v>Sin banco</v>
      </c>
    </row>
    <row r="2238" spans="2:14">
      <c r="B2238" s="1" t="s">
        <v>4130</v>
      </c>
      <c r="C2238" s="1" t="s">
        <v>19377</v>
      </c>
      <c r="D2238" s="1">
        <v>40877557</v>
      </c>
      <c r="E2238" s="1" t="s">
        <v>14868</v>
      </c>
      <c r="F2238" s="1" t="s">
        <v>19376</v>
      </c>
      <c r="G2238" s="1" t="str">
        <f>IFERROR(VLOOKUP(D2238, 'Datos bancarios'!C:J, 8, FALSE), "Sin celular")</f>
        <v>Sin celular</v>
      </c>
      <c r="H2238" s="1" t="str">
        <f>IFERROR(
   IF(
      VLOOKUP(D2238, 'Datos bancarios'!C:E, 2, FALSE) &lt;&gt; "",
      VLOOKUP(D2238, 'Datos bancarios'!C:E, 2, FALSE),
      IF(
         VLOOKUP(D2238, 'Datos bancarios'!C:E, 3, FALSE) &lt;&gt; "",
         VLOOKUP(D2238, 'Datos bancarios'!C:E, 3, FALSE),
         "Sin CBU"
      )
   ),
   "Sin CBU"
)</f>
        <v>Sin CBU</v>
      </c>
      <c r="I2238" s="1" t="str">
        <f>IFERROR(VLOOKUP(D2238, 'Datos bancarios'!C:G, 5, FALSE), "Sin alias")</f>
        <v>Sin alias</v>
      </c>
      <c r="J2238" s="1" t="str">
        <f>IFERROR(VLOOKUP(D2238, 'Datos bancarios'!C:H, 6, FALSE), "Sin titular")</f>
        <v>Sin titular</v>
      </c>
      <c r="K2238" s="1" t="s">
        <v>14576</v>
      </c>
      <c r="L2238" s="1" t="s">
        <v>14577</v>
      </c>
      <c r="M2238" s="1" t="s">
        <v>14578</v>
      </c>
      <c r="N2238" s="1" t="str">
        <f>IFERROR(VLOOKUP(D2238, 'Datos bancarios'!C:I, 7, FALSE), "Sin banco")</f>
        <v>Sin banco</v>
      </c>
    </row>
    <row r="2239" spans="2:14">
      <c r="B2239" s="1" t="s">
        <v>4131</v>
      </c>
      <c r="C2239" s="1" t="s">
        <v>19377</v>
      </c>
      <c r="D2239" s="1">
        <v>40890147</v>
      </c>
      <c r="E2239" s="1" t="s">
        <v>16188</v>
      </c>
      <c r="F2239" s="1" t="s">
        <v>19376</v>
      </c>
      <c r="G2239" s="1" t="str">
        <f>IFERROR(VLOOKUP(D2239, 'Datos bancarios'!C:J, 8, FALSE), "Sin celular")</f>
        <v>Sin celular</v>
      </c>
      <c r="H2239" s="1" t="str">
        <f>IFERROR(
   IF(
      VLOOKUP(D2239, 'Datos bancarios'!C:E, 2, FALSE) &lt;&gt; "",
      VLOOKUP(D2239, 'Datos bancarios'!C:E, 2, FALSE),
      IF(
         VLOOKUP(D2239, 'Datos bancarios'!C:E, 3, FALSE) &lt;&gt; "",
         VLOOKUP(D2239, 'Datos bancarios'!C:E, 3, FALSE),
         "Sin CBU"
      )
   ),
   "Sin CBU"
)</f>
        <v>Sin CBU</v>
      </c>
      <c r="I2239" s="1" t="str">
        <f>IFERROR(VLOOKUP(D2239, 'Datos bancarios'!C:G, 5, FALSE), "Sin alias")</f>
        <v>Sin alias</v>
      </c>
      <c r="J2239" s="1" t="str">
        <f>IFERROR(VLOOKUP(D2239, 'Datos bancarios'!C:H, 6, FALSE), "Sin titular")</f>
        <v>Sin titular</v>
      </c>
      <c r="K2239" s="1" t="s">
        <v>14576</v>
      </c>
      <c r="L2239" s="1" t="s">
        <v>14577</v>
      </c>
      <c r="M2239" s="1" t="s">
        <v>14578</v>
      </c>
      <c r="N2239" s="1" t="str">
        <f>IFERROR(VLOOKUP(D2239, 'Datos bancarios'!C:I, 7, FALSE), "Sin banco")</f>
        <v>Sin banco</v>
      </c>
    </row>
    <row r="2240" spans="2:14">
      <c r="B2240" s="1" t="s">
        <v>4132</v>
      </c>
      <c r="C2240" s="1" t="s">
        <v>19377</v>
      </c>
      <c r="D2240" s="1">
        <v>40890208</v>
      </c>
      <c r="E2240" s="1" t="s">
        <v>16406</v>
      </c>
      <c r="F2240" s="1" t="s">
        <v>19376</v>
      </c>
      <c r="G2240" s="1" t="str">
        <f>IFERROR(VLOOKUP(D2240, 'Datos bancarios'!C:J, 8, FALSE), "Sin celular")</f>
        <v>Sin celular</v>
      </c>
      <c r="H2240" s="1" t="str">
        <f>IFERROR(
   IF(
      VLOOKUP(D2240, 'Datos bancarios'!C:E, 2, FALSE) &lt;&gt; "",
      VLOOKUP(D2240, 'Datos bancarios'!C:E, 2, FALSE),
      IF(
         VLOOKUP(D2240, 'Datos bancarios'!C:E, 3, FALSE) &lt;&gt; "",
         VLOOKUP(D2240, 'Datos bancarios'!C:E, 3, FALSE),
         "Sin CBU"
      )
   ),
   "Sin CBU"
)</f>
        <v>Sin CBU</v>
      </c>
      <c r="I2240" s="1" t="str">
        <f>IFERROR(VLOOKUP(D2240, 'Datos bancarios'!C:G, 5, FALSE), "Sin alias")</f>
        <v>Sin alias</v>
      </c>
      <c r="J2240" s="1" t="str">
        <f>IFERROR(VLOOKUP(D2240, 'Datos bancarios'!C:H, 6, FALSE), "Sin titular")</f>
        <v>Sin titular</v>
      </c>
      <c r="K2240" s="1" t="s">
        <v>14576</v>
      </c>
      <c r="L2240" s="1" t="s">
        <v>14577</v>
      </c>
      <c r="M2240" s="1" t="s">
        <v>14578</v>
      </c>
      <c r="N2240" s="1" t="str">
        <f>IFERROR(VLOOKUP(D2240, 'Datos bancarios'!C:I, 7, FALSE), "Sin banco")</f>
        <v>Sin banco</v>
      </c>
    </row>
    <row r="2241" spans="2:14">
      <c r="B2241" s="1" t="s">
        <v>4133</v>
      </c>
      <c r="C2241" s="1" t="s">
        <v>19377</v>
      </c>
      <c r="D2241" s="1">
        <v>40907169</v>
      </c>
      <c r="E2241" s="1" t="s">
        <v>16431</v>
      </c>
      <c r="F2241" s="1" t="s">
        <v>19376</v>
      </c>
      <c r="G2241" s="1" t="str">
        <f>IFERROR(VLOOKUP(D2241, 'Datos bancarios'!C:J, 8, FALSE), "Sin celular")</f>
        <v>Sin celular</v>
      </c>
      <c r="H2241" s="1" t="str">
        <f>IFERROR(
   IF(
      VLOOKUP(D2241, 'Datos bancarios'!C:E, 2, FALSE) &lt;&gt; "",
      VLOOKUP(D2241, 'Datos bancarios'!C:E, 2, FALSE),
      IF(
         VLOOKUP(D2241, 'Datos bancarios'!C:E, 3, FALSE) &lt;&gt; "",
         VLOOKUP(D2241, 'Datos bancarios'!C:E, 3, FALSE),
         "Sin CBU"
      )
   ),
   "Sin CBU"
)</f>
        <v>Sin CBU</v>
      </c>
      <c r="I2241" s="1" t="str">
        <f>IFERROR(VLOOKUP(D2241, 'Datos bancarios'!C:G, 5, FALSE), "Sin alias")</f>
        <v>Sin alias</v>
      </c>
      <c r="J2241" s="1" t="str">
        <f>IFERROR(VLOOKUP(D2241, 'Datos bancarios'!C:H, 6, FALSE), "Sin titular")</f>
        <v>Sin titular</v>
      </c>
      <c r="K2241" s="1" t="s">
        <v>14576</v>
      </c>
      <c r="L2241" s="1" t="s">
        <v>14577</v>
      </c>
      <c r="M2241" s="1" t="s">
        <v>14578</v>
      </c>
      <c r="N2241" s="1" t="str">
        <f>IFERROR(VLOOKUP(D2241, 'Datos bancarios'!C:I, 7, FALSE), "Sin banco")</f>
        <v>Sin banco</v>
      </c>
    </row>
    <row r="2242" spans="2:14">
      <c r="B2242" s="1" t="s">
        <v>4134</v>
      </c>
      <c r="C2242" s="1" t="s">
        <v>19377</v>
      </c>
      <c r="D2242" s="1">
        <v>40907380</v>
      </c>
      <c r="E2242" s="1" t="s">
        <v>16791</v>
      </c>
      <c r="F2242" s="1" t="s">
        <v>19376</v>
      </c>
      <c r="G2242" s="1">
        <f>IFERROR(VLOOKUP(D2242, 'Datos bancarios'!C:J, 8, FALSE), "Sin celular")</f>
        <v>2616016862</v>
      </c>
      <c r="H2242" s="1" t="str">
        <f>IFERROR(
   IF(
      VLOOKUP(D2242, 'Datos bancarios'!C:E, 2, FALSE) &lt;&gt; "",
      VLOOKUP(D2242, 'Datos bancarios'!C:E, 2, FALSE),
      IF(
         VLOOKUP(D2242, 'Datos bancarios'!C:E, 3, FALSE) &lt;&gt; "",
         VLOOKUP(D2242, 'Datos bancarios'!C:E, 3, FALSE),
         "Sin CBU"
      )
   ),
   "Sin CBU"
)</f>
        <v>0110636330063617437697</v>
      </c>
      <c r="I2242" s="1" t="str">
        <f>IFERROR(VLOOKUP(D2242, 'Datos bancarios'!C:G, 5, FALSE), "Sin alias")</f>
        <v>VIDRIO.BANANA.CORCEL</v>
      </c>
      <c r="J2242" s="1">
        <f>IFERROR(VLOOKUP(D2242, 'Datos bancarios'!C:H, 6, FALSE), "Sin titular")</f>
        <v>0</v>
      </c>
      <c r="K2242" s="1" t="s">
        <v>14576</v>
      </c>
      <c r="L2242" s="1" t="s">
        <v>14577</v>
      </c>
      <c r="M2242" s="1" t="s">
        <v>14578</v>
      </c>
      <c r="N2242" s="1" t="str">
        <f>IFERROR(VLOOKUP(D2242, 'Datos bancarios'!C:I, 7, FALSE), "Sin banco")</f>
        <v>BANCO DE LA NACION ARGENTINA</v>
      </c>
    </row>
    <row r="2243" spans="2:14">
      <c r="B2243" s="1" t="s">
        <v>4135</v>
      </c>
      <c r="C2243" s="1" t="s">
        <v>19377</v>
      </c>
      <c r="D2243" s="1">
        <v>40907725</v>
      </c>
      <c r="E2243" s="1" t="s">
        <v>15031</v>
      </c>
      <c r="F2243" s="1" t="s">
        <v>19376</v>
      </c>
      <c r="G2243" s="1" t="str">
        <f>IFERROR(VLOOKUP(D2243, 'Datos bancarios'!C:J, 8, FALSE), "Sin celular")</f>
        <v>Sin celular</v>
      </c>
      <c r="H2243" s="1" t="str">
        <f>IFERROR(
   IF(
      VLOOKUP(D2243, 'Datos bancarios'!C:E, 2, FALSE) &lt;&gt; "",
      VLOOKUP(D2243, 'Datos bancarios'!C:E, 2, FALSE),
      IF(
         VLOOKUP(D2243, 'Datos bancarios'!C:E, 3, FALSE) &lt;&gt; "",
         VLOOKUP(D2243, 'Datos bancarios'!C:E, 3, FALSE),
         "Sin CBU"
      )
   ),
   "Sin CBU"
)</f>
        <v>Sin CBU</v>
      </c>
      <c r="I2243" s="1" t="str">
        <f>IFERROR(VLOOKUP(D2243, 'Datos bancarios'!C:G, 5, FALSE), "Sin alias")</f>
        <v>Sin alias</v>
      </c>
      <c r="J2243" s="1" t="str">
        <f>IFERROR(VLOOKUP(D2243, 'Datos bancarios'!C:H, 6, FALSE), "Sin titular")</f>
        <v>Sin titular</v>
      </c>
      <c r="K2243" s="1" t="s">
        <v>14576</v>
      </c>
      <c r="L2243" s="1" t="s">
        <v>14577</v>
      </c>
      <c r="M2243" s="1" t="s">
        <v>14578</v>
      </c>
      <c r="N2243" s="1" t="str">
        <f>IFERROR(VLOOKUP(D2243, 'Datos bancarios'!C:I, 7, FALSE), "Sin banco")</f>
        <v>Sin banco</v>
      </c>
    </row>
    <row r="2244" spans="2:14">
      <c r="B2244" s="1" t="s">
        <v>4136</v>
      </c>
      <c r="C2244" s="1" t="s">
        <v>19377</v>
      </c>
      <c r="D2244" s="1">
        <v>40907797</v>
      </c>
      <c r="E2244" s="1" t="s">
        <v>16979</v>
      </c>
      <c r="F2244" s="1" t="s">
        <v>19376</v>
      </c>
      <c r="G2244" s="1" t="str">
        <f>IFERROR(VLOOKUP(D2244, 'Datos bancarios'!C:J, 8, FALSE), "Sin celular")</f>
        <v>Sin celular</v>
      </c>
      <c r="H2244" s="1" t="str">
        <f>IFERROR(
   IF(
      VLOOKUP(D2244, 'Datos bancarios'!C:E, 2, FALSE) &lt;&gt; "",
      VLOOKUP(D2244, 'Datos bancarios'!C:E, 2, FALSE),
      IF(
         VLOOKUP(D2244, 'Datos bancarios'!C:E, 3, FALSE) &lt;&gt; "",
         VLOOKUP(D2244, 'Datos bancarios'!C:E, 3, FALSE),
         "Sin CBU"
      )
   ),
   "Sin CBU"
)</f>
        <v>Sin CBU</v>
      </c>
      <c r="I2244" s="1" t="str">
        <f>IFERROR(VLOOKUP(D2244, 'Datos bancarios'!C:G, 5, FALSE), "Sin alias")</f>
        <v>Sin alias</v>
      </c>
      <c r="J2244" s="1" t="str">
        <f>IFERROR(VLOOKUP(D2244, 'Datos bancarios'!C:H, 6, FALSE), "Sin titular")</f>
        <v>Sin titular</v>
      </c>
      <c r="K2244" s="1" t="s">
        <v>14576</v>
      </c>
      <c r="L2244" s="1" t="s">
        <v>14577</v>
      </c>
      <c r="M2244" s="1" t="s">
        <v>14578</v>
      </c>
      <c r="N2244" s="1" t="str">
        <f>IFERROR(VLOOKUP(D2244, 'Datos bancarios'!C:I, 7, FALSE), "Sin banco")</f>
        <v>Sin banco</v>
      </c>
    </row>
    <row r="2245" spans="2:14">
      <c r="B2245" s="1" t="s">
        <v>4137</v>
      </c>
      <c r="C2245" s="1" t="s">
        <v>19377</v>
      </c>
      <c r="D2245" s="1">
        <v>40925960</v>
      </c>
      <c r="E2245" s="1" t="s">
        <v>16392</v>
      </c>
      <c r="F2245" s="1" t="s">
        <v>19376</v>
      </c>
      <c r="G2245" s="1" t="str">
        <f>IFERROR(VLOOKUP(D2245, 'Datos bancarios'!C:J, 8, FALSE), "Sin celular")</f>
        <v>Sin celular</v>
      </c>
      <c r="H2245" s="1" t="str">
        <f>IFERROR(
   IF(
      VLOOKUP(D2245, 'Datos bancarios'!C:E, 2, FALSE) &lt;&gt; "",
      VLOOKUP(D2245, 'Datos bancarios'!C:E, 2, FALSE),
      IF(
         VLOOKUP(D2245, 'Datos bancarios'!C:E, 3, FALSE) &lt;&gt; "",
         VLOOKUP(D2245, 'Datos bancarios'!C:E, 3, FALSE),
         "Sin CBU"
      )
   ),
   "Sin CBU"
)</f>
        <v>Sin CBU</v>
      </c>
      <c r="I2245" s="1" t="str">
        <f>IFERROR(VLOOKUP(D2245, 'Datos bancarios'!C:G, 5, FALSE), "Sin alias")</f>
        <v>Sin alias</v>
      </c>
      <c r="J2245" s="1" t="str">
        <f>IFERROR(VLOOKUP(D2245, 'Datos bancarios'!C:H, 6, FALSE), "Sin titular")</f>
        <v>Sin titular</v>
      </c>
      <c r="K2245" s="1" t="s">
        <v>14576</v>
      </c>
      <c r="L2245" s="1" t="s">
        <v>14577</v>
      </c>
      <c r="M2245" s="1" t="s">
        <v>14578</v>
      </c>
      <c r="N2245" s="1" t="str">
        <f>IFERROR(VLOOKUP(D2245, 'Datos bancarios'!C:I, 7, FALSE), "Sin banco")</f>
        <v>Sin banco</v>
      </c>
    </row>
    <row r="2246" spans="2:14">
      <c r="B2246" s="1" t="s">
        <v>4138</v>
      </c>
      <c r="C2246" s="1" t="s">
        <v>19377</v>
      </c>
      <c r="D2246" s="1">
        <v>40957248</v>
      </c>
      <c r="E2246" s="1" t="s">
        <v>16813</v>
      </c>
      <c r="F2246" s="1" t="s">
        <v>19376</v>
      </c>
      <c r="G2246" s="1">
        <f>IFERROR(VLOOKUP(D2246, 'Datos bancarios'!C:J, 8, FALSE), "Sin celular")</f>
        <v>2616979119</v>
      </c>
      <c r="H2246" s="1" t="str">
        <f>IFERROR(
   IF(
      VLOOKUP(D2246, 'Datos bancarios'!C:E, 2, FALSE) &lt;&gt; "",
      VLOOKUP(D2246, 'Datos bancarios'!C:E, 2, FALSE),
      IF(
         VLOOKUP(D2246, 'Datos bancarios'!C:E, 3, FALSE) &lt;&gt; "",
         VLOOKUP(D2246, 'Datos bancarios'!C:E, 3, FALSE),
         "Sin CBU"
      )
   ),
   "Sin CBU"
)</f>
        <v>01505160/01000161397352</v>
      </c>
      <c r="I2246" s="1" t="str">
        <f>IFERROR(VLOOKUP(D2246, 'Datos bancarios'!C:G, 5, FALSE), "Sin alias")</f>
        <v>TRUENO.ATRIL.GRADO</v>
      </c>
      <c r="J2246" s="1" t="str">
        <f>IFERROR(VLOOKUP(D2246, 'Datos bancarios'!C:H, 6, FALSE), "Sin titular")</f>
        <v>Axel medina funes</v>
      </c>
      <c r="K2246" s="1" t="s">
        <v>14576</v>
      </c>
      <c r="L2246" s="1" t="s">
        <v>14577</v>
      </c>
      <c r="M2246" s="1" t="s">
        <v>14578</v>
      </c>
      <c r="N2246" s="1" t="str">
        <f>IFERROR(VLOOKUP(D2246, 'Datos bancarios'!C:I, 7, FALSE), "Sin banco")</f>
        <v>OTRO</v>
      </c>
    </row>
    <row r="2247" spans="2:14">
      <c r="B2247" s="1" t="s">
        <v>4139</v>
      </c>
      <c r="C2247" s="1" t="s">
        <v>19377</v>
      </c>
      <c r="D2247" s="1">
        <v>40957273</v>
      </c>
      <c r="E2247" s="1" t="s">
        <v>16452</v>
      </c>
      <c r="F2247" s="1" t="s">
        <v>19376</v>
      </c>
      <c r="G2247" s="1" t="str">
        <f>IFERROR(VLOOKUP(D2247, 'Datos bancarios'!C:J, 8, FALSE), "Sin celular")</f>
        <v>Sin celular</v>
      </c>
      <c r="H2247" s="1" t="str">
        <f>IFERROR(
   IF(
      VLOOKUP(D2247, 'Datos bancarios'!C:E, 2, FALSE) &lt;&gt; "",
      VLOOKUP(D2247, 'Datos bancarios'!C:E, 2, FALSE),
      IF(
         VLOOKUP(D2247, 'Datos bancarios'!C:E, 3, FALSE) &lt;&gt; "",
         VLOOKUP(D2247, 'Datos bancarios'!C:E, 3, FALSE),
         "Sin CBU"
      )
   ),
   "Sin CBU"
)</f>
        <v>Sin CBU</v>
      </c>
      <c r="I2247" s="1" t="str">
        <f>IFERROR(VLOOKUP(D2247, 'Datos bancarios'!C:G, 5, FALSE), "Sin alias")</f>
        <v>Sin alias</v>
      </c>
      <c r="J2247" s="1" t="str">
        <f>IFERROR(VLOOKUP(D2247, 'Datos bancarios'!C:H, 6, FALSE), "Sin titular")</f>
        <v>Sin titular</v>
      </c>
      <c r="K2247" s="1" t="s">
        <v>14576</v>
      </c>
      <c r="L2247" s="1" t="s">
        <v>14577</v>
      </c>
      <c r="M2247" s="1" t="s">
        <v>14578</v>
      </c>
      <c r="N2247" s="1" t="str">
        <f>IFERROR(VLOOKUP(D2247, 'Datos bancarios'!C:I, 7, FALSE), "Sin banco")</f>
        <v>Sin banco</v>
      </c>
    </row>
    <row r="2248" spans="2:14">
      <c r="B2248" s="1" t="s">
        <v>4140</v>
      </c>
      <c r="C2248" s="1" t="s">
        <v>19377</v>
      </c>
      <c r="D2248" s="1">
        <v>40957476</v>
      </c>
      <c r="E2248" s="1" t="s">
        <v>16438</v>
      </c>
      <c r="F2248" s="1" t="s">
        <v>19376</v>
      </c>
      <c r="G2248" s="1" t="str">
        <f>IFERROR(VLOOKUP(D2248, 'Datos bancarios'!C:J, 8, FALSE), "Sin celular")</f>
        <v>Sin celular</v>
      </c>
      <c r="H2248" s="1" t="str">
        <f>IFERROR(
   IF(
      VLOOKUP(D2248, 'Datos bancarios'!C:E, 2, FALSE) &lt;&gt; "",
      VLOOKUP(D2248, 'Datos bancarios'!C:E, 2, FALSE),
      IF(
         VLOOKUP(D2248, 'Datos bancarios'!C:E, 3, FALSE) &lt;&gt; "",
         VLOOKUP(D2248, 'Datos bancarios'!C:E, 3, FALSE),
         "Sin CBU"
      )
   ),
   "Sin CBU"
)</f>
        <v>Sin CBU</v>
      </c>
      <c r="I2248" s="1" t="str">
        <f>IFERROR(VLOOKUP(D2248, 'Datos bancarios'!C:G, 5, FALSE), "Sin alias")</f>
        <v>Sin alias</v>
      </c>
      <c r="J2248" s="1" t="str">
        <f>IFERROR(VLOOKUP(D2248, 'Datos bancarios'!C:H, 6, FALSE), "Sin titular")</f>
        <v>Sin titular</v>
      </c>
      <c r="K2248" s="1" t="s">
        <v>14576</v>
      </c>
      <c r="L2248" s="1" t="s">
        <v>14577</v>
      </c>
      <c r="M2248" s="1" t="s">
        <v>14578</v>
      </c>
      <c r="N2248" s="1" t="str">
        <f>IFERROR(VLOOKUP(D2248, 'Datos bancarios'!C:I, 7, FALSE), "Sin banco")</f>
        <v>Sin banco</v>
      </c>
    </row>
    <row r="2249" spans="2:14">
      <c r="B2249" s="1" t="s">
        <v>4141</v>
      </c>
      <c r="C2249" s="1" t="s">
        <v>19377</v>
      </c>
      <c r="D2249" s="1">
        <v>40972747</v>
      </c>
      <c r="E2249" s="1" t="s">
        <v>17121</v>
      </c>
      <c r="F2249" s="1" t="s">
        <v>19376</v>
      </c>
      <c r="G2249" s="1" t="str">
        <f>IFERROR(VLOOKUP(D2249, 'Datos bancarios'!C:J, 8, FALSE), "Sin celular")</f>
        <v>Sin celular</v>
      </c>
      <c r="H2249" s="1" t="str">
        <f>IFERROR(
   IF(
      VLOOKUP(D2249, 'Datos bancarios'!C:E, 2, FALSE) &lt;&gt; "",
      VLOOKUP(D2249, 'Datos bancarios'!C:E, 2, FALSE),
      IF(
         VLOOKUP(D2249, 'Datos bancarios'!C:E, 3, FALSE) &lt;&gt; "",
         VLOOKUP(D2249, 'Datos bancarios'!C:E, 3, FALSE),
         "Sin CBU"
      )
   ),
   "Sin CBU"
)</f>
        <v>Sin CBU</v>
      </c>
      <c r="I2249" s="1" t="str">
        <f>IFERROR(VLOOKUP(D2249, 'Datos bancarios'!C:G, 5, FALSE), "Sin alias")</f>
        <v>Sin alias</v>
      </c>
      <c r="J2249" s="1" t="str">
        <f>IFERROR(VLOOKUP(D2249, 'Datos bancarios'!C:H, 6, FALSE), "Sin titular")</f>
        <v>Sin titular</v>
      </c>
      <c r="K2249" s="1" t="s">
        <v>14576</v>
      </c>
      <c r="L2249" s="1" t="s">
        <v>14577</v>
      </c>
      <c r="M2249" s="1" t="s">
        <v>14578</v>
      </c>
      <c r="N2249" s="1" t="str">
        <f>IFERROR(VLOOKUP(D2249, 'Datos bancarios'!C:I, 7, FALSE), "Sin banco")</f>
        <v>Sin banco</v>
      </c>
    </row>
    <row r="2250" spans="2:14">
      <c r="B2250" s="1" t="s">
        <v>4142</v>
      </c>
      <c r="C2250" s="1" t="s">
        <v>19377</v>
      </c>
      <c r="D2250" s="1">
        <v>40972762</v>
      </c>
      <c r="E2250" s="1" t="s">
        <v>15071</v>
      </c>
      <c r="F2250" s="1" t="s">
        <v>19376</v>
      </c>
      <c r="G2250" s="1" t="str">
        <f>IFERROR(VLOOKUP(D2250, 'Datos bancarios'!C:J, 8, FALSE), "Sin celular")</f>
        <v>Sin celular</v>
      </c>
      <c r="H2250" s="1" t="str">
        <f>IFERROR(
   IF(
      VLOOKUP(D2250, 'Datos bancarios'!C:E, 2, FALSE) &lt;&gt; "",
      VLOOKUP(D2250, 'Datos bancarios'!C:E, 2, FALSE),
      IF(
         VLOOKUP(D2250, 'Datos bancarios'!C:E, 3, FALSE) &lt;&gt; "",
         VLOOKUP(D2250, 'Datos bancarios'!C:E, 3, FALSE),
         "Sin CBU"
      )
   ),
   "Sin CBU"
)</f>
        <v>Sin CBU</v>
      </c>
      <c r="I2250" s="1" t="str">
        <f>IFERROR(VLOOKUP(D2250, 'Datos bancarios'!C:G, 5, FALSE), "Sin alias")</f>
        <v>Sin alias</v>
      </c>
      <c r="J2250" s="1" t="str">
        <f>IFERROR(VLOOKUP(D2250, 'Datos bancarios'!C:H, 6, FALSE), "Sin titular")</f>
        <v>Sin titular</v>
      </c>
      <c r="K2250" s="1" t="s">
        <v>14576</v>
      </c>
      <c r="L2250" s="1" t="s">
        <v>14577</v>
      </c>
      <c r="M2250" s="1" t="s">
        <v>14578</v>
      </c>
      <c r="N2250" s="1" t="str">
        <f>IFERROR(VLOOKUP(D2250, 'Datos bancarios'!C:I, 7, FALSE), "Sin banco")</f>
        <v>Sin banco</v>
      </c>
    </row>
    <row r="2251" spans="2:14">
      <c r="B2251" s="1" t="s">
        <v>4144</v>
      </c>
      <c r="C2251" s="1" t="s">
        <v>19377</v>
      </c>
      <c r="D2251" s="1">
        <v>40973190</v>
      </c>
      <c r="E2251" s="1" t="s">
        <v>16495</v>
      </c>
      <c r="F2251" s="1" t="s">
        <v>19376</v>
      </c>
      <c r="G2251" s="1">
        <f>IFERROR(VLOOKUP(D2251, 'Datos bancarios'!C:J, 8, FALSE), "Sin celular")</f>
        <v>2616861060</v>
      </c>
      <c r="H2251" s="1" t="str">
        <f>IFERROR(
   IF(
      VLOOKUP(D2251, 'Datos bancarios'!C:E, 2, FALSE) &lt;&gt; "",
      VLOOKUP(D2251, 'Datos bancarios'!C:E, 2, FALSE),
      IF(
         VLOOKUP(D2251, 'Datos bancarios'!C:E, 3, FALSE) &lt;&gt; "",
         VLOOKUP(D2251, 'Datos bancarios'!C:E, 3, FALSE),
         "Sin CBU"
      )
   ),
   "Sin CBU"
)</f>
        <v>0070081830004091482717</v>
      </c>
      <c r="I2251" s="1" t="str">
        <f>IFERROR(VLOOKUP(D2251, 'Datos bancarios'!C:G, 5, FALSE), "Sin alias")</f>
        <v>RENO.RAMO.ITALIA</v>
      </c>
      <c r="J2251" s="1">
        <f>IFERROR(VLOOKUP(D2251, 'Datos bancarios'!C:H, 6, FALSE), "Sin titular")</f>
        <v>0</v>
      </c>
      <c r="K2251" s="1" t="s">
        <v>14576</v>
      </c>
      <c r="L2251" s="1" t="s">
        <v>14577</v>
      </c>
      <c r="M2251" s="1" t="s">
        <v>14578</v>
      </c>
      <c r="N2251" s="1" t="str">
        <f>IFERROR(VLOOKUP(D2251, 'Datos bancarios'!C:I, 7, FALSE), "Sin banco")</f>
        <v>BANCO DE GALICIA Y BUENOS AIRES S.A.U.</v>
      </c>
    </row>
    <row r="2252" spans="2:14">
      <c r="B2252" s="1" t="s">
        <v>4145</v>
      </c>
      <c r="C2252" s="1" t="s">
        <v>19377</v>
      </c>
      <c r="D2252" s="1">
        <v>40973465</v>
      </c>
      <c r="E2252" s="1" t="s">
        <v>16796</v>
      </c>
      <c r="F2252" s="1" t="s">
        <v>19376</v>
      </c>
      <c r="G2252" s="1">
        <f>IFERROR(VLOOKUP(D2252, 'Datos bancarios'!C:J, 8, FALSE), "Sin celular")</f>
        <v>2615100279</v>
      </c>
      <c r="H2252" s="1" t="str">
        <f>IFERROR(
   IF(
      VLOOKUP(D2252, 'Datos bancarios'!C:E, 2, FALSE) &lt;&gt; "",
      VLOOKUP(D2252, 'Datos bancarios'!C:E, 2, FALSE),
      IF(
         VLOOKUP(D2252, 'Datos bancarios'!C:E, 3, FALSE) &lt;&gt; "",
         VLOOKUP(D2252, 'Datos bancarios'!C:E, 3, FALSE),
         "Sin CBU"
      )
   ),
   "Sin CBU"
)</f>
        <v>0000003100034575463931</v>
      </c>
      <c r="I2252" s="1" t="str">
        <f>IFERROR(VLOOKUP(D2252, 'Datos bancarios'!C:G, 5, FALSE), "Sin alias")</f>
        <v>Rociofpons.mp</v>
      </c>
      <c r="J2252" s="1">
        <f>IFERROR(VLOOKUP(D2252, 'Datos bancarios'!C:H, 6, FALSE), "Sin titular")</f>
        <v>0</v>
      </c>
      <c r="K2252" s="1" t="s">
        <v>14576</v>
      </c>
      <c r="L2252" s="1" t="s">
        <v>14577</v>
      </c>
      <c r="M2252" s="1" t="s">
        <v>14578</v>
      </c>
      <c r="N2252" s="1" t="str">
        <f>IFERROR(VLOOKUP(D2252, 'Datos bancarios'!C:I, 7, FALSE), "Sin banco")</f>
        <v>MERCADO PAGO</v>
      </c>
    </row>
    <row r="2253" spans="2:14">
      <c r="B2253" s="1" t="s">
        <v>4146</v>
      </c>
      <c r="C2253" s="1" t="s">
        <v>19377</v>
      </c>
      <c r="D2253" s="1">
        <v>41001787</v>
      </c>
      <c r="E2253" s="1" t="s">
        <v>14802</v>
      </c>
      <c r="F2253" s="1" t="s">
        <v>19376</v>
      </c>
      <c r="G2253" s="1" t="str">
        <f>IFERROR(VLOOKUP(D2253, 'Datos bancarios'!C:J, 8, FALSE), "Sin celular")</f>
        <v>Sin celular</v>
      </c>
      <c r="H2253" s="1" t="str">
        <f>IFERROR(
   IF(
      VLOOKUP(D2253, 'Datos bancarios'!C:E, 2, FALSE) &lt;&gt; "",
      VLOOKUP(D2253, 'Datos bancarios'!C:E, 2, FALSE),
      IF(
         VLOOKUP(D2253, 'Datos bancarios'!C:E, 3, FALSE) &lt;&gt; "",
         VLOOKUP(D2253, 'Datos bancarios'!C:E, 3, FALSE),
         "Sin CBU"
      )
   ),
   "Sin CBU"
)</f>
        <v>Sin CBU</v>
      </c>
      <c r="I2253" s="1" t="str">
        <f>IFERROR(VLOOKUP(D2253, 'Datos bancarios'!C:G, 5, FALSE), "Sin alias")</f>
        <v>Sin alias</v>
      </c>
      <c r="J2253" s="1" t="str">
        <f>IFERROR(VLOOKUP(D2253, 'Datos bancarios'!C:H, 6, FALSE), "Sin titular")</f>
        <v>Sin titular</v>
      </c>
      <c r="K2253" s="1" t="s">
        <v>14576</v>
      </c>
      <c r="L2253" s="1" t="s">
        <v>14577</v>
      </c>
      <c r="M2253" s="1" t="s">
        <v>14578</v>
      </c>
      <c r="N2253" s="1" t="str">
        <f>IFERROR(VLOOKUP(D2253, 'Datos bancarios'!C:I, 7, FALSE), "Sin banco")</f>
        <v>Sin banco</v>
      </c>
    </row>
    <row r="2254" spans="2:14">
      <c r="B2254" s="1" t="s">
        <v>4147</v>
      </c>
      <c r="C2254" s="1" t="s">
        <v>19377</v>
      </c>
      <c r="D2254" s="1">
        <v>41004224</v>
      </c>
      <c r="E2254" s="1" t="s">
        <v>17124</v>
      </c>
      <c r="F2254" s="1" t="s">
        <v>19376</v>
      </c>
      <c r="G2254" s="1" t="str">
        <f>IFERROR(VLOOKUP(D2254, 'Datos bancarios'!C:J, 8, FALSE), "Sin celular")</f>
        <v>Sin celular</v>
      </c>
      <c r="H2254" s="1" t="str">
        <f>IFERROR(
   IF(
      VLOOKUP(D2254, 'Datos bancarios'!C:E, 2, FALSE) &lt;&gt; "",
      VLOOKUP(D2254, 'Datos bancarios'!C:E, 2, FALSE),
      IF(
         VLOOKUP(D2254, 'Datos bancarios'!C:E, 3, FALSE) &lt;&gt; "",
         VLOOKUP(D2254, 'Datos bancarios'!C:E, 3, FALSE),
         "Sin CBU"
      )
   ),
   "Sin CBU"
)</f>
        <v>Sin CBU</v>
      </c>
      <c r="I2254" s="1" t="str">
        <f>IFERROR(VLOOKUP(D2254, 'Datos bancarios'!C:G, 5, FALSE), "Sin alias")</f>
        <v>Sin alias</v>
      </c>
      <c r="J2254" s="1" t="str">
        <f>IFERROR(VLOOKUP(D2254, 'Datos bancarios'!C:H, 6, FALSE), "Sin titular")</f>
        <v>Sin titular</v>
      </c>
      <c r="K2254" s="1" t="s">
        <v>14576</v>
      </c>
      <c r="L2254" s="1" t="s">
        <v>14577</v>
      </c>
      <c r="M2254" s="1" t="s">
        <v>14578</v>
      </c>
      <c r="N2254" s="1" t="str">
        <f>IFERROR(VLOOKUP(D2254, 'Datos bancarios'!C:I, 7, FALSE), "Sin banco")</f>
        <v>Sin banco</v>
      </c>
    </row>
    <row r="2255" spans="2:14">
      <c r="B2255" s="1" t="s">
        <v>4149</v>
      </c>
      <c r="C2255" s="1" t="s">
        <v>19377</v>
      </c>
      <c r="D2255" s="1">
        <v>41053877</v>
      </c>
      <c r="E2255" s="1" t="s">
        <v>17054</v>
      </c>
      <c r="F2255" s="1" t="s">
        <v>19376</v>
      </c>
      <c r="G2255" s="1" t="str">
        <f>IFERROR(VLOOKUP(D2255, 'Datos bancarios'!C:J, 8, FALSE), "Sin celular")</f>
        <v>Sin celular</v>
      </c>
      <c r="H2255" s="1" t="str">
        <f>IFERROR(
   IF(
      VLOOKUP(D2255, 'Datos bancarios'!C:E, 2, FALSE) &lt;&gt; "",
      VLOOKUP(D2255, 'Datos bancarios'!C:E, 2, FALSE),
      IF(
         VLOOKUP(D2255, 'Datos bancarios'!C:E, 3, FALSE) &lt;&gt; "",
         VLOOKUP(D2255, 'Datos bancarios'!C:E, 3, FALSE),
         "Sin CBU"
      )
   ),
   "Sin CBU"
)</f>
        <v>Sin CBU</v>
      </c>
      <c r="I2255" s="1" t="str">
        <f>IFERROR(VLOOKUP(D2255, 'Datos bancarios'!C:G, 5, FALSE), "Sin alias")</f>
        <v>Sin alias</v>
      </c>
      <c r="J2255" s="1" t="str">
        <f>IFERROR(VLOOKUP(D2255, 'Datos bancarios'!C:H, 6, FALSE), "Sin titular")</f>
        <v>Sin titular</v>
      </c>
      <c r="K2255" s="1" t="s">
        <v>14576</v>
      </c>
      <c r="L2255" s="1" t="s">
        <v>14577</v>
      </c>
      <c r="M2255" s="1" t="s">
        <v>14578</v>
      </c>
      <c r="N2255" s="1" t="str">
        <f>IFERROR(VLOOKUP(D2255, 'Datos bancarios'!C:I, 7, FALSE), "Sin banco")</f>
        <v>Sin banco</v>
      </c>
    </row>
    <row r="2256" spans="2:14">
      <c r="B2256" s="1" t="s">
        <v>4150</v>
      </c>
      <c r="C2256" s="1" t="s">
        <v>19377</v>
      </c>
      <c r="D2256" s="1">
        <v>41083442</v>
      </c>
      <c r="E2256" s="1" t="s">
        <v>16505</v>
      </c>
      <c r="F2256" s="1" t="s">
        <v>19376</v>
      </c>
      <c r="G2256" s="1" t="str">
        <f>IFERROR(VLOOKUP(D2256, 'Datos bancarios'!C:J, 8, FALSE), "Sin celular")</f>
        <v>Sin celular</v>
      </c>
      <c r="H2256" s="1" t="str">
        <f>IFERROR(
   IF(
      VLOOKUP(D2256, 'Datos bancarios'!C:E, 2, FALSE) &lt;&gt; "",
      VLOOKUP(D2256, 'Datos bancarios'!C:E, 2, FALSE),
      IF(
         VLOOKUP(D2256, 'Datos bancarios'!C:E, 3, FALSE) &lt;&gt; "",
         VLOOKUP(D2256, 'Datos bancarios'!C:E, 3, FALSE),
         "Sin CBU"
      )
   ),
   "Sin CBU"
)</f>
        <v>Sin CBU</v>
      </c>
      <c r="I2256" s="1" t="str">
        <f>IFERROR(VLOOKUP(D2256, 'Datos bancarios'!C:G, 5, FALSE), "Sin alias")</f>
        <v>Sin alias</v>
      </c>
      <c r="J2256" s="1" t="str">
        <f>IFERROR(VLOOKUP(D2256, 'Datos bancarios'!C:H, 6, FALSE), "Sin titular")</f>
        <v>Sin titular</v>
      </c>
      <c r="K2256" s="1" t="s">
        <v>14576</v>
      </c>
      <c r="L2256" s="1" t="s">
        <v>14577</v>
      </c>
      <c r="M2256" s="1" t="s">
        <v>14578</v>
      </c>
      <c r="N2256" s="1" t="str">
        <f>IFERROR(VLOOKUP(D2256, 'Datos bancarios'!C:I, 7, FALSE), "Sin banco")</f>
        <v>Sin banco</v>
      </c>
    </row>
    <row r="2257" spans="2:14">
      <c r="B2257" s="1" t="s">
        <v>4151</v>
      </c>
      <c r="C2257" s="1" t="s">
        <v>19377</v>
      </c>
      <c r="D2257" s="1">
        <v>41084519</v>
      </c>
      <c r="E2257" s="1" t="s">
        <v>14864</v>
      </c>
      <c r="F2257" s="1" t="s">
        <v>19376</v>
      </c>
      <c r="G2257" s="1" t="str">
        <f>IFERROR(VLOOKUP(D2257, 'Datos bancarios'!C:J, 8, FALSE), "Sin celular")</f>
        <v>Sin celular</v>
      </c>
      <c r="H2257" s="1" t="str">
        <f>IFERROR(
   IF(
      VLOOKUP(D2257, 'Datos bancarios'!C:E, 2, FALSE) &lt;&gt; "",
      VLOOKUP(D2257, 'Datos bancarios'!C:E, 2, FALSE),
      IF(
         VLOOKUP(D2257, 'Datos bancarios'!C:E, 3, FALSE) &lt;&gt; "",
         VLOOKUP(D2257, 'Datos bancarios'!C:E, 3, FALSE),
         "Sin CBU"
      )
   ),
   "Sin CBU"
)</f>
        <v>Sin CBU</v>
      </c>
      <c r="I2257" s="1" t="str">
        <f>IFERROR(VLOOKUP(D2257, 'Datos bancarios'!C:G, 5, FALSE), "Sin alias")</f>
        <v>Sin alias</v>
      </c>
      <c r="J2257" s="1" t="str">
        <f>IFERROR(VLOOKUP(D2257, 'Datos bancarios'!C:H, 6, FALSE), "Sin titular")</f>
        <v>Sin titular</v>
      </c>
      <c r="K2257" s="1" t="s">
        <v>14576</v>
      </c>
      <c r="L2257" s="1" t="s">
        <v>14577</v>
      </c>
      <c r="M2257" s="1" t="s">
        <v>14578</v>
      </c>
      <c r="N2257" s="1" t="str">
        <f>IFERROR(VLOOKUP(D2257, 'Datos bancarios'!C:I, 7, FALSE), "Sin banco")</f>
        <v>Sin banco</v>
      </c>
    </row>
    <row r="2258" spans="2:14">
      <c r="B2258" s="1" t="s">
        <v>4152</v>
      </c>
      <c r="C2258" s="1" t="s">
        <v>19377</v>
      </c>
      <c r="D2258" s="1">
        <v>41155395</v>
      </c>
      <c r="E2258" s="1" t="s">
        <v>16423</v>
      </c>
      <c r="F2258" s="1" t="s">
        <v>19376</v>
      </c>
      <c r="G2258" s="1">
        <f>IFERROR(VLOOKUP(D2258, 'Datos bancarios'!C:J, 8, FALSE), "Sin celular")</f>
        <v>2612579194</v>
      </c>
      <c r="H2258" s="1" t="str">
        <f>IFERROR(
   IF(
      VLOOKUP(D2258, 'Datos bancarios'!C:E, 2, FALSE) &lt;&gt; "",
      VLOOKUP(D2258, 'Datos bancarios'!C:E, 2, FALSE),
      IF(
         VLOOKUP(D2258, 'Datos bancarios'!C:E, 3, FALSE) &lt;&gt; "",
         VLOOKUP(D2258, 'Datos bancarios'!C:E, 3, FALSE),
         "Sin CBU"
      )
   ),
   "Sin CBU"
)</f>
        <v>0070300830004042395585</v>
      </c>
      <c r="I2258" s="1" t="str">
        <f>IFERROR(VLOOKUP(D2258, 'Datos bancarios'!C:G, 5, FALSE), "Sin alias")</f>
        <v>butaca.casco.cuarto</v>
      </c>
      <c r="J2258" s="1" t="str">
        <f>IFERROR(VLOOKUP(D2258, 'Datos bancarios'!C:H, 6, FALSE), "Sin titular")</f>
        <v>Franco Ariel Cosoli</v>
      </c>
      <c r="K2258" s="1" t="s">
        <v>14576</v>
      </c>
      <c r="L2258" s="1" t="s">
        <v>14577</v>
      </c>
      <c r="M2258" s="1" t="s">
        <v>14578</v>
      </c>
      <c r="N2258" s="1" t="str">
        <f>IFERROR(VLOOKUP(D2258, 'Datos bancarios'!C:I, 7, FALSE), "Sin banco")</f>
        <v>BANCO DE GALICIA Y BUENOS AIRES S.A.U.</v>
      </c>
    </row>
    <row r="2259" spans="2:14">
      <c r="B2259" s="1" t="s">
        <v>4154</v>
      </c>
      <c r="C2259" s="1" t="s">
        <v>19377</v>
      </c>
      <c r="D2259" s="1">
        <v>41177560</v>
      </c>
      <c r="E2259" s="1" t="s">
        <v>16896</v>
      </c>
      <c r="F2259" s="1" t="s">
        <v>19376</v>
      </c>
      <c r="G2259" s="1" t="str">
        <f>IFERROR(VLOOKUP(D2259, 'Datos bancarios'!C:J, 8, FALSE), "Sin celular")</f>
        <v>Sin celular</v>
      </c>
      <c r="H2259" s="1" t="str">
        <f>IFERROR(
   IF(
      VLOOKUP(D2259, 'Datos bancarios'!C:E, 2, FALSE) &lt;&gt; "",
      VLOOKUP(D2259, 'Datos bancarios'!C:E, 2, FALSE),
      IF(
         VLOOKUP(D2259, 'Datos bancarios'!C:E, 3, FALSE) &lt;&gt; "",
         VLOOKUP(D2259, 'Datos bancarios'!C:E, 3, FALSE),
         "Sin CBU"
      )
   ),
   "Sin CBU"
)</f>
        <v>Sin CBU</v>
      </c>
      <c r="I2259" s="1" t="str">
        <f>IFERROR(VLOOKUP(D2259, 'Datos bancarios'!C:G, 5, FALSE), "Sin alias")</f>
        <v>Sin alias</v>
      </c>
      <c r="J2259" s="1" t="str">
        <f>IFERROR(VLOOKUP(D2259, 'Datos bancarios'!C:H, 6, FALSE), "Sin titular")</f>
        <v>Sin titular</v>
      </c>
      <c r="K2259" s="1" t="s">
        <v>14576</v>
      </c>
      <c r="L2259" s="1" t="s">
        <v>14577</v>
      </c>
      <c r="M2259" s="1" t="s">
        <v>14578</v>
      </c>
      <c r="N2259" s="1" t="str">
        <f>IFERROR(VLOOKUP(D2259, 'Datos bancarios'!C:I, 7, FALSE), "Sin banco")</f>
        <v>Sin banco</v>
      </c>
    </row>
    <row r="2260" spans="2:14">
      <c r="B2260" s="1" t="s">
        <v>4155</v>
      </c>
      <c r="C2260" s="1" t="s">
        <v>19377</v>
      </c>
      <c r="D2260" s="1">
        <v>41191213</v>
      </c>
      <c r="E2260" s="1" t="s">
        <v>17056</v>
      </c>
      <c r="F2260" s="1" t="s">
        <v>19376</v>
      </c>
      <c r="G2260" s="1">
        <f>IFERROR(VLOOKUP(D2260, 'Datos bancarios'!C:J, 8, FALSE), "Sin celular")</f>
        <v>2604350403</v>
      </c>
      <c r="H2260" s="1" t="str">
        <f>IFERROR(
   IF(
      VLOOKUP(D2260, 'Datos bancarios'!C:E, 2, FALSE) &lt;&gt; "",
      VLOOKUP(D2260, 'Datos bancarios'!C:E, 2, FALSE),
      IF(
         VLOOKUP(D2260, 'Datos bancarios'!C:E, 3, FALSE) &lt;&gt; "",
         VLOOKUP(D2260, 'Datos bancarios'!C:E, 3, FALSE),
         "Sin CBU"
      )
   ),
   "Sin CBU"
)</f>
        <v>0110485530048530226551</v>
      </c>
      <c r="I2260" s="1" t="str">
        <f>IFERROR(VLOOKUP(D2260, 'Datos bancarios'!C:G, 5, FALSE), "Sin alias")</f>
        <v>g.perez.</v>
      </c>
      <c r="J2260" s="1" t="str">
        <f>IFERROR(VLOOKUP(D2260, 'Datos bancarios'!C:H, 6, FALSE), "Sin titular")</f>
        <v>Pérez Carla Guadalupe</v>
      </c>
      <c r="K2260" s="1" t="s">
        <v>14576</v>
      </c>
      <c r="L2260" s="1" t="s">
        <v>14577</v>
      </c>
      <c r="M2260" s="1" t="s">
        <v>14578</v>
      </c>
      <c r="N2260" s="1" t="str">
        <f>IFERROR(VLOOKUP(D2260, 'Datos bancarios'!C:I, 7, FALSE), "Sin banco")</f>
        <v>BANCO DE LA NACION ARGENTINA</v>
      </c>
    </row>
    <row r="2261" spans="2:14">
      <c r="B2261" s="1" t="s">
        <v>4156</v>
      </c>
      <c r="C2261" s="1" t="s">
        <v>19377</v>
      </c>
      <c r="D2261" s="1">
        <v>41191387</v>
      </c>
      <c r="E2261" s="1" t="s">
        <v>16605</v>
      </c>
      <c r="F2261" s="1" t="s">
        <v>19376</v>
      </c>
      <c r="G2261" s="1" t="str">
        <f>IFERROR(VLOOKUP(D2261, 'Datos bancarios'!C:J, 8, FALSE), "Sin celular")</f>
        <v>Sin celular</v>
      </c>
      <c r="H2261" s="1" t="str">
        <f>IFERROR(
   IF(
      VLOOKUP(D2261, 'Datos bancarios'!C:E, 2, FALSE) &lt;&gt; "",
      VLOOKUP(D2261, 'Datos bancarios'!C:E, 2, FALSE),
      IF(
         VLOOKUP(D2261, 'Datos bancarios'!C:E, 3, FALSE) &lt;&gt; "",
         VLOOKUP(D2261, 'Datos bancarios'!C:E, 3, FALSE),
         "Sin CBU"
      )
   ),
   "Sin CBU"
)</f>
        <v>Sin CBU</v>
      </c>
      <c r="I2261" s="1" t="str">
        <f>IFERROR(VLOOKUP(D2261, 'Datos bancarios'!C:G, 5, FALSE), "Sin alias")</f>
        <v>Sin alias</v>
      </c>
      <c r="J2261" s="1" t="str">
        <f>IFERROR(VLOOKUP(D2261, 'Datos bancarios'!C:H, 6, FALSE), "Sin titular")</f>
        <v>Sin titular</v>
      </c>
      <c r="K2261" s="1" t="s">
        <v>14576</v>
      </c>
      <c r="L2261" s="1" t="s">
        <v>14577</v>
      </c>
      <c r="M2261" s="1" t="s">
        <v>14578</v>
      </c>
      <c r="N2261" s="1" t="str">
        <f>IFERROR(VLOOKUP(D2261, 'Datos bancarios'!C:I, 7, FALSE), "Sin banco")</f>
        <v>Sin banco</v>
      </c>
    </row>
    <row r="2262" spans="2:14">
      <c r="B2262" s="1" t="s">
        <v>4157</v>
      </c>
      <c r="C2262" s="1" t="s">
        <v>19377</v>
      </c>
      <c r="D2262" s="1">
        <v>41230276</v>
      </c>
      <c r="E2262" s="1" t="s">
        <v>17043</v>
      </c>
      <c r="F2262" s="1" t="s">
        <v>19376</v>
      </c>
      <c r="G2262" s="1">
        <f>IFERROR(VLOOKUP(D2262, 'Datos bancarios'!C:J, 8, FALSE), "Sin celular")</f>
        <v>2617002818</v>
      </c>
      <c r="H2262" s="1" t="str">
        <f>IFERROR(
   IF(
      VLOOKUP(D2262, 'Datos bancarios'!C:E, 2, FALSE) &lt;&gt; "",
      VLOOKUP(D2262, 'Datos bancarios'!C:E, 2, FALSE),
      IF(
         VLOOKUP(D2262, 'Datos bancarios'!C:E, 3, FALSE) &lt;&gt; "",
         VLOOKUP(D2262, 'Datos bancarios'!C:E, 3, FALSE),
         "Sin CBU"
      )
   ),
   "Sin CBU"
)</f>
        <v>0270094620051448200015</v>
      </c>
      <c r="I2262" s="1" t="str">
        <f>IFERROR(VLOOKUP(D2262, 'Datos bancarios'!C:G, 5, FALSE), "Sin alias")</f>
        <v>CONEJO.RITMO.CADETE</v>
      </c>
      <c r="J2262" s="1">
        <f>IFERROR(VLOOKUP(D2262, 'Datos bancarios'!C:H, 6, FALSE), "Sin titular")</f>
        <v>0</v>
      </c>
      <c r="K2262" s="1" t="s">
        <v>14576</v>
      </c>
      <c r="L2262" s="1" t="s">
        <v>14577</v>
      </c>
      <c r="M2262" s="1" t="s">
        <v>14578</v>
      </c>
      <c r="N2262" s="1" t="str">
        <f>IFERROR(VLOOKUP(D2262, 'Datos bancarios'!C:I, 7, FALSE), "Sin banco")</f>
        <v>BANCO SUPERVIELLE S.A.</v>
      </c>
    </row>
    <row r="2263" spans="2:14">
      <c r="B2263" s="1" t="s">
        <v>4158</v>
      </c>
      <c r="C2263" s="1" t="s">
        <v>19377</v>
      </c>
      <c r="D2263" s="1">
        <v>41251771</v>
      </c>
      <c r="E2263" s="1" t="s">
        <v>16836</v>
      </c>
      <c r="F2263" s="1" t="s">
        <v>19376</v>
      </c>
      <c r="G2263" s="1">
        <f>IFERROR(VLOOKUP(D2263, 'Datos bancarios'!C:J, 8, FALSE), "Sin celular")</f>
        <v>2615046322</v>
      </c>
      <c r="H2263" s="1" t="str">
        <f>IFERROR(
   IF(
      VLOOKUP(D2263, 'Datos bancarios'!C:E, 2, FALSE) &lt;&gt; "",
      VLOOKUP(D2263, 'Datos bancarios'!C:E, 2, FALSE),
      IF(
         VLOOKUP(D2263, 'Datos bancarios'!C:E, 3, FALSE) &lt;&gt; "",
         VLOOKUP(D2263, 'Datos bancarios'!C:E, 3, FALSE),
         "Sin CBU"
      )
   ),
   "Sin CBU"
)</f>
        <v>0110333330033315418133</v>
      </c>
      <c r="I2263" s="1" t="str">
        <f>IFERROR(VLOOKUP(D2263, 'Datos bancarios'!C:G, 5, FALSE), "Sin alias")</f>
        <v>Ivan..cortez</v>
      </c>
      <c r="J2263" s="1" t="str">
        <f>IFERROR(VLOOKUP(D2263, 'Datos bancarios'!C:H, 6, FALSE), "Sin titular")</f>
        <v>Horacio Ivan cortez</v>
      </c>
      <c r="K2263" s="1" t="s">
        <v>14576</v>
      </c>
      <c r="L2263" s="1" t="s">
        <v>14577</v>
      </c>
      <c r="M2263" s="1" t="s">
        <v>14578</v>
      </c>
      <c r="N2263" s="1" t="str">
        <f>IFERROR(VLOOKUP(D2263, 'Datos bancarios'!C:I, 7, FALSE), "Sin banco")</f>
        <v>BANCO DE LA NACION ARGENTINA</v>
      </c>
    </row>
    <row r="2264" spans="2:14">
      <c r="B2264" s="1" t="s">
        <v>4159</v>
      </c>
      <c r="C2264" s="1" t="s">
        <v>19377</v>
      </c>
      <c r="D2264" s="1">
        <v>41252186</v>
      </c>
      <c r="E2264" s="1" t="s">
        <v>16858</v>
      </c>
      <c r="F2264" s="1" t="s">
        <v>19376</v>
      </c>
      <c r="G2264" s="1">
        <f>IFERROR(VLOOKUP(D2264, 'Datos bancarios'!C:J, 8, FALSE), "Sin celular")</f>
        <v>2634696690</v>
      </c>
      <c r="H2264" s="1" t="str">
        <f>IFERROR(
   IF(
      VLOOKUP(D2264, 'Datos bancarios'!C:E, 2, FALSE) &lt;&gt; "",
      VLOOKUP(D2264, 'Datos bancarios'!C:E, 2, FALSE),
      IF(
         VLOOKUP(D2264, 'Datos bancarios'!C:E, 3, FALSE) &lt;&gt; "",
         VLOOKUP(D2264, 'Datos bancarios'!C:E, 3, FALSE),
         "Sin CBU"
      )
   ),
   "Sin CBU"
)</f>
        <v>0110438130043810115347</v>
      </c>
      <c r="I2264" s="1" t="str">
        <f>IFERROR(VLOOKUP(D2264, 'Datos bancarios'!C:G, 5, FALSE), "Sin alias")</f>
        <v>CARRO.MIRADA.PIPA</v>
      </c>
      <c r="J2264" s="1" t="str">
        <f>IFERROR(VLOOKUP(D2264, 'Datos bancarios'!C:H, 6, FALSE), "Sin titular")</f>
        <v>Elizabeth fontemachi</v>
      </c>
      <c r="K2264" s="1" t="s">
        <v>14576</v>
      </c>
      <c r="L2264" s="1" t="s">
        <v>14577</v>
      </c>
      <c r="M2264" s="1" t="s">
        <v>14578</v>
      </c>
      <c r="N2264" s="1" t="str">
        <f>IFERROR(VLOOKUP(D2264, 'Datos bancarios'!C:I, 7, FALSE), "Sin banco")</f>
        <v>BANCO DE LA NACION ARGENTINA</v>
      </c>
    </row>
    <row r="2265" spans="2:14">
      <c r="B2265" s="1" t="s">
        <v>4160</v>
      </c>
      <c r="C2265" s="1" t="s">
        <v>19377</v>
      </c>
      <c r="D2265" s="1">
        <v>41252224</v>
      </c>
      <c r="E2265" s="1" t="s">
        <v>16151</v>
      </c>
      <c r="F2265" s="1" t="s">
        <v>19376</v>
      </c>
      <c r="G2265" s="1" t="str">
        <f>IFERROR(VLOOKUP(D2265, 'Datos bancarios'!C:J, 8, FALSE), "Sin celular")</f>
        <v>Sin celular</v>
      </c>
      <c r="H2265" s="1" t="str">
        <f>IFERROR(
   IF(
      VLOOKUP(D2265, 'Datos bancarios'!C:E, 2, FALSE) &lt;&gt; "",
      VLOOKUP(D2265, 'Datos bancarios'!C:E, 2, FALSE),
      IF(
         VLOOKUP(D2265, 'Datos bancarios'!C:E, 3, FALSE) &lt;&gt; "",
         VLOOKUP(D2265, 'Datos bancarios'!C:E, 3, FALSE),
         "Sin CBU"
      )
   ),
   "Sin CBU"
)</f>
        <v>Sin CBU</v>
      </c>
      <c r="I2265" s="1" t="str">
        <f>IFERROR(VLOOKUP(D2265, 'Datos bancarios'!C:G, 5, FALSE), "Sin alias")</f>
        <v>Sin alias</v>
      </c>
      <c r="J2265" s="1" t="str">
        <f>IFERROR(VLOOKUP(D2265, 'Datos bancarios'!C:H, 6, FALSE), "Sin titular")</f>
        <v>Sin titular</v>
      </c>
      <c r="K2265" s="1" t="s">
        <v>14576</v>
      </c>
      <c r="L2265" s="1" t="s">
        <v>14577</v>
      </c>
      <c r="M2265" s="1" t="s">
        <v>14578</v>
      </c>
      <c r="N2265" s="1" t="str">
        <f>IFERROR(VLOOKUP(D2265, 'Datos bancarios'!C:I, 7, FALSE), "Sin banco")</f>
        <v>Sin banco</v>
      </c>
    </row>
    <row r="2266" spans="2:14">
      <c r="B2266" s="1" t="s">
        <v>4161</v>
      </c>
      <c r="C2266" s="1" t="s">
        <v>19377</v>
      </c>
      <c r="D2266" s="1">
        <v>41271147</v>
      </c>
      <c r="E2266" s="1" t="s">
        <v>16523</v>
      </c>
      <c r="F2266" s="1" t="s">
        <v>19376</v>
      </c>
      <c r="G2266" s="1" t="str">
        <f>IFERROR(VLOOKUP(D2266, 'Datos bancarios'!C:J, 8, FALSE), "Sin celular")</f>
        <v>Sin celular</v>
      </c>
      <c r="H2266" s="1" t="str">
        <f>IFERROR(
   IF(
      VLOOKUP(D2266, 'Datos bancarios'!C:E, 2, FALSE) &lt;&gt; "",
      VLOOKUP(D2266, 'Datos bancarios'!C:E, 2, FALSE),
      IF(
         VLOOKUP(D2266, 'Datos bancarios'!C:E, 3, FALSE) &lt;&gt; "",
         VLOOKUP(D2266, 'Datos bancarios'!C:E, 3, FALSE),
         "Sin CBU"
      )
   ),
   "Sin CBU"
)</f>
        <v>Sin CBU</v>
      </c>
      <c r="I2266" s="1" t="str">
        <f>IFERROR(VLOOKUP(D2266, 'Datos bancarios'!C:G, 5, FALSE), "Sin alias")</f>
        <v>Sin alias</v>
      </c>
      <c r="J2266" s="1" t="str">
        <f>IFERROR(VLOOKUP(D2266, 'Datos bancarios'!C:H, 6, FALSE), "Sin titular")</f>
        <v>Sin titular</v>
      </c>
      <c r="K2266" s="1" t="s">
        <v>14576</v>
      </c>
      <c r="L2266" s="1" t="s">
        <v>14577</v>
      </c>
      <c r="M2266" s="1" t="s">
        <v>14578</v>
      </c>
      <c r="N2266" s="1" t="str">
        <f>IFERROR(VLOOKUP(D2266, 'Datos bancarios'!C:I, 7, FALSE), "Sin banco")</f>
        <v>Sin banco</v>
      </c>
    </row>
    <row r="2267" spans="2:14">
      <c r="B2267" s="1" t="s">
        <v>4162</v>
      </c>
      <c r="C2267" s="1" t="s">
        <v>19377</v>
      </c>
      <c r="D2267" s="1">
        <v>41271236</v>
      </c>
      <c r="E2267" s="1" t="s">
        <v>16386</v>
      </c>
      <c r="F2267" s="1" t="s">
        <v>19376</v>
      </c>
      <c r="G2267" s="1" t="str">
        <f>IFERROR(VLOOKUP(D2267, 'Datos bancarios'!C:J, 8, FALSE), "Sin celular")</f>
        <v>Sin celular</v>
      </c>
      <c r="H2267" s="1" t="str">
        <f>IFERROR(
   IF(
      VLOOKUP(D2267, 'Datos bancarios'!C:E, 2, FALSE) &lt;&gt; "",
      VLOOKUP(D2267, 'Datos bancarios'!C:E, 2, FALSE),
      IF(
         VLOOKUP(D2267, 'Datos bancarios'!C:E, 3, FALSE) &lt;&gt; "",
         VLOOKUP(D2267, 'Datos bancarios'!C:E, 3, FALSE),
         "Sin CBU"
      )
   ),
   "Sin CBU"
)</f>
        <v>Sin CBU</v>
      </c>
      <c r="I2267" s="1" t="str">
        <f>IFERROR(VLOOKUP(D2267, 'Datos bancarios'!C:G, 5, FALSE), "Sin alias")</f>
        <v>Sin alias</v>
      </c>
      <c r="J2267" s="1" t="str">
        <f>IFERROR(VLOOKUP(D2267, 'Datos bancarios'!C:H, 6, FALSE), "Sin titular")</f>
        <v>Sin titular</v>
      </c>
      <c r="K2267" s="1" t="s">
        <v>14576</v>
      </c>
      <c r="L2267" s="1" t="s">
        <v>14577</v>
      </c>
      <c r="M2267" s="1" t="s">
        <v>14578</v>
      </c>
      <c r="N2267" s="1" t="str">
        <f>IFERROR(VLOOKUP(D2267, 'Datos bancarios'!C:I, 7, FALSE), "Sin banco")</f>
        <v>Sin banco</v>
      </c>
    </row>
    <row r="2268" spans="2:14">
      <c r="B2268" s="1" t="s">
        <v>4163</v>
      </c>
      <c r="C2268" s="1" t="s">
        <v>2</v>
      </c>
      <c r="D2268" s="1">
        <v>41271976</v>
      </c>
      <c r="E2268" s="1" t="s">
        <v>17075</v>
      </c>
      <c r="F2268" s="1" t="s">
        <v>135</v>
      </c>
      <c r="G2268" s="1">
        <f>IFERROR(VLOOKUP(D2268, 'Datos bancarios'!C:J, 8, FALSE), "Sin celular")</f>
        <v>2613136264</v>
      </c>
      <c r="H2268" s="1" t="str">
        <f>IFERROR(
   IF(
      VLOOKUP(D2268, 'Datos bancarios'!C:E, 2, FALSE) &lt;&gt; "",
      VLOOKUP(D2268, 'Datos bancarios'!C:E, 2, FALSE),
      IF(
         VLOOKUP(D2268, 'Datos bancarios'!C:E, 3, FALSE) &lt;&gt; "",
         VLOOKUP(D2268, 'Datos bancarios'!C:E, 3, FALSE),
         "Sin CBU"
      )
   ),
   "Sin CBU"
)</f>
        <v>0110531530053112487129</v>
      </c>
      <c r="I2268" s="1" t="str">
        <f>IFERROR(VLOOKUP(D2268, 'Datos bancarios'!C:G, 5, FALSE), "Sin alias")</f>
        <v>BOCINA.ALDEA.TRANVIA</v>
      </c>
      <c r="J2268" s="1" t="str">
        <f>IFERROR(VLOOKUP(D2268, 'Datos bancarios'!C:H, 6, FALSE), "Sin titular")</f>
        <v>Silvia Noemí Cataldo</v>
      </c>
      <c r="K2268" s="1" t="s">
        <v>14576</v>
      </c>
      <c r="L2268" s="1" t="s">
        <v>14577</v>
      </c>
      <c r="M2268" s="1" t="s">
        <v>14578</v>
      </c>
      <c r="N2268" s="1" t="str">
        <f>IFERROR(VLOOKUP(D2268, 'Datos bancarios'!C:I, 7, FALSE), "Sin banco")</f>
        <v>BANCO DE LA NACION ARGENTINA</v>
      </c>
    </row>
    <row r="2269" spans="2:14">
      <c r="B2269" s="1" t="s">
        <v>4164</v>
      </c>
      <c r="C2269" s="1" t="s">
        <v>19377</v>
      </c>
      <c r="D2269" s="1">
        <v>41284633</v>
      </c>
      <c r="E2269" s="1" t="s">
        <v>17018</v>
      </c>
      <c r="F2269" s="1" t="s">
        <v>19376</v>
      </c>
      <c r="G2269" s="1">
        <f>IFERROR(VLOOKUP(D2269, 'Datos bancarios'!C:J, 8, FALSE), "Sin celular")</f>
        <v>2613834108</v>
      </c>
      <c r="H2269" s="1" t="str">
        <f>IFERROR(
   IF(
      VLOOKUP(D2269, 'Datos bancarios'!C:E, 2, FALSE) &lt;&gt; "",
      VLOOKUP(D2269, 'Datos bancarios'!C:E, 2, FALSE),
      IF(
         VLOOKUP(D2269, 'Datos bancarios'!C:E, 3, FALSE) &lt;&gt; "",
         VLOOKUP(D2269, 'Datos bancarios'!C:E, 3, FALSE),
         "Sin CBU"
      )
   ),
   "Sin CBU"
)</f>
        <v>0110347030034713283547</v>
      </c>
      <c r="I2269" s="1" t="str">
        <f>IFERROR(VLOOKUP(D2269, 'Datos bancarios'!C:G, 5, FALSE), "Sin alias")</f>
        <v>CONDE.MANDO.CAMBIO</v>
      </c>
      <c r="J2269" s="1" t="str">
        <f>IFERROR(VLOOKUP(D2269, 'Datos bancarios'!C:H, 6, FALSE), "Sin titular")</f>
        <v>Lourdes Elizabeth Ruiz</v>
      </c>
      <c r="K2269" s="1" t="s">
        <v>14576</v>
      </c>
      <c r="L2269" s="1" t="s">
        <v>14577</v>
      </c>
      <c r="M2269" s="1" t="s">
        <v>14578</v>
      </c>
      <c r="N2269" s="1" t="str">
        <f>IFERROR(VLOOKUP(D2269, 'Datos bancarios'!C:I, 7, FALSE), "Sin banco")</f>
        <v>BANCO DE LA NACION ARGENTINA</v>
      </c>
    </row>
    <row r="2270" spans="2:14">
      <c r="B2270" s="1" t="s">
        <v>4165</v>
      </c>
      <c r="C2270" s="1" t="s">
        <v>19377</v>
      </c>
      <c r="D2270" s="1">
        <v>41284961</v>
      </c>
      <c r="E2270" s="1" t="s">
        <v>15095</v>
      </c>
      <c r="F2270" s="1" t="s">
        <v>19376</v>
      </c>
      <c r="G2270" s="1" t="str">
        <f>IFERROR(VLOOKUP(D2270, 'Datos bancarios'!C:J, 8, FALSE), "Sin celular")</f>
        <v>Sin celular</v>
      </c>
      <c r="H2270" s="1" t="str">
        <f>IFERROR(
   IF(
      VLOOKUP(D2270, 'Datos bancarios'!C:E, 2, FALSE) &lt;&gt; "",
      VLOOKUP(D2270, 'Datos bancarios'!C:E, 2, FALSE),
      IF(
         VLOOKUP(D2270, 'Datos bancarios'!C:E, 3, FALSE) &lt;&gt; "",
         VLOOKUP(D2270, 'Datos bancarios'!C:E, 3, FALSE),
         "Sin CBU"
      )
   ),
   "Sin CBU"
)</f>
        <v>Sin CBU</v>
      </c>
      <c r="I2270" s="1" t="str">
        <f>IFERROR(VLOOKUP(D2270, 'Datos bancarios'!C:G, 5, FALSE), "Sin alias")</f>
        <v>Sin alias</v>
      </c>
      <c r="J2270" s="1" t="str">
        <f>IFERROR(VLOOKUP(D2270, 'Datos bancarios'!C:H, 6, FALSE), "Sin titular")</f>
        <v>Sin titular</v>
      </c>
      <c r="K2270" s="1" t="s">
        <v>14576</v>
      </c>
      <c r="L2270" s="1" t="s">
        <v>14577</v>
      </c>
      <c r="M2270" s="1" t="s">
        <v>14578</v>
      </c>
      <c r="N2270" s="1" t="str">
        <f>IFERROR(VLOOKUP(D2270, 'Datos bancarios'!C:I, 7, FALSE), "Sin banco")</f>
        <v>Sin banco</v>
      </c>
    </row>
    <row r="2271" spans="2:14">
      <c r="B2271" s="1" t="s">
        <v>4166</v>
      </c>
      <c r="C2271" s="1" t="s">
        <v>19377</v>
      </c>
      <c r="D2271" s="1">
        <v>41302796</v>
      </c>
      <c r="E2271" s="1" t="s">
        <v>14739</v>
      </c>
      <c r="F2271" s="1" t="s">
        <v>19376</v>
      </c>
      <c r="G2271" s="1" t="str">
        <f>IFERROR(VLOOKUP(D2271, 'Datos bancarios'!C:J, 8, FALSE), "Sin celular")</f>
        <v>Sin celular</v>
      </c>
      <c r="H2271" s="1" t="str">
        <f>IFERROR(
   IF(
      VLOOKUP(D2271, 'Datos bancarios'!C:E, 2, FALSE) &lt;&gt; "",
      VLOOKUP(D2271, 'Datos bancarios'!C:E, 2, FALSE),
      IF(
         VLOOKUP(D2271, 'Datos bancarios'!C:E, 3, FALSE) &lt;&gt; "",
         VLOOKUP(D2271, 'Datos bancarios'!C:E, 3, FALSE),
         "Sin CBU"
      )
   ),
   "Sin CBU"
)</f>
        <v>Sin CBU</v>
      </c>
      <c r="I2271" s="1" t="str">
        <f>IFERROR(VLOOKUP(D2271, 'Datos bancarios'!C:G, 5, FALSE), "Sin alias")</f>
        <v>Sin alias</v>
      </c>
      <c r="J2271" s="1" t="str">
        <f>IFERROR(VLOOKUP(D2271, 'Datos bancarios'!C:H, 6, FALSE), "Sin titular")</f>
        <v>Sin titular</v>
      </c>
      <c r="K2271" s="1" t="s">
        <v>14576</v>
      </c>
      <c r="L2271" s="1" t="s">
        <v>14577</v>
      </c>
      <c r="M2271" s="1" t="s">
        <v>14578</v>
      </c>
      <c r="N2271" s="1" t="str">
        <f>IFERROR(VLOOKUP(D2271, 'Datos bancarios'!C:I, 7, FALSE), "Sin banco")</f>
        <v>Sin banco</v>
      </c>
    </row>
    <row r="2272" spans="2:14">
      <c r="B2272" s="1" t="s">
        <v>4167</v>
      </c>
      <c r="C2272" s="1" t="s">
        <v>19377</v>
      </c>
      <c r="D2272" s="1">
        <v>41325488</v>
      </c>
      <c r="E2272" s="1" t="s">
        <v>16961</v>
      </c>
      <c r="F2272" s="1" t="s">
        <v>19376</v>
      </c>
      <c r="G2272" s="1" t="str">
        <f>IFERROR(VLOOKUP(D2272, 'Datos bancarios'!C:J, 8, FALSE), "Sin celular")</f>
        <v>Sin celular</v>
      </c>
      <c r="H2272" s="1" t="str">
        <f>IFERROR(
   IF(
      VLOOKUP(D2272, 'Datos bancarios'!C:E, 2, FALSE) &lt;&gt; "",
      VLOOKUP(D2272, 'Datos bancarios'!C:E, 2, FALSE),
      IF(
         VLOOKUP(D2272, 'Datos bancarios'!C:E, 3, FALSE) &lt;&gt; "",
         VLOOKUP(D2272, 'Datos bancarios'!C:E, 3, FALSE),
         "Sin CBU"
      )
   ),
   "Sin CBU"
)</f>
        <v>Sin CBU</v>
      </c>
      <c r="I2272" s="1" t="str">
        <f>IFERROR(VLOOKUP(D2272, 'Datos bancarios'!C:G, 5, FALSE), "Sin alias")</f>
        <v>Sin alias</v>
      </c>
      <c r="J2272" s="1" t="str">
        <f>IFERROR(VLOOKUP(D2272, 'Datos bancarios'!C:H, 6, FALSE), "Sin titular")</f>
        <v>Sin titular</v>
      </c>
      <c r="K2272" s="1" t="s">
        <v>14576</v>
      </c>
      <c r="L2272" s="1" t="s">
        <v>14577</v>
      </c>
      <c r="M2272" s="1" t="s">
        <v>14578</v>
      </c>
      <c r="N2272" s="1" t="str">
        <f>IFERROR(VLOOKUP(D2272, 'Datos bancarios'!C:I, 7, FALSE), "Sin banco")</f>
        <v>Sin banco</v>
      </c>
    </row>
    <row r="2273" spans="2:14">
      <c r="B2273" s="1" t="s">
        <v>4168</v>
      </c>
      <c r="C2273" s="1" t="s">
        <v>19377</v>
      </c>
      <c r="D2273" s="1">
        <v>41338948</v>
      </c>
      <c r="E2273" s="1" t="s">
        <v>16405</v>
      </c>
      <c r="F2273" s="1" t="s">
        <v>19376</v>
      </c>
      <c r="G2273" s="1" t="str">
        <f>IFERROR(VLOOKUP(D2273, 'Datos bancarios'!C:J, 8, FALSE), "Sin celular")</f>
        <v>Sin celular</v>
      </c>
      <c r="H2273" s="1" t="str">
        <f>IFERROR(
   IF(
      VLOOKUP(D2273, 'Datos bancarios'!C:E, 2, FALSE) &lt;&gt; "",
      VLOOKUP(D2273, 'Datos bancarios'!C:E, 2, FALSE),
      IF(
         VLOOKUP(D2273, 'Datos bancarios'!C:E, 3, FALSE) &lt;&gt; "",
         VLOOKUP(D2273, 'Datos bancarios'!C:E, 3, FALSE),
         "Sin CBU"
      )
   ),
   "Sin CBU"
)</f>
        <v>Sin CBU</v>
      </c>
      <c r="I2273" s="1" t="str">
        <f>IFERROR(VLOOKUP(D2273, 'Datos bancarios'!C:G, 5, FALSE), "Sin alias")</f>
        <v>Sin alias</v>
      </c>
      <c r="J2273" s="1" t="str">
        <f>IFERROR(VLOOKUP(D2273, 'Datos bancarios'!C:H, 6, FALSE), "Sin titular")</f>
        <v>Sin titular</v>
      </c>
      <c r="K2273" s="1" t="s">
        <v>14576</v>
      </c>
      <c r="L2273" s="1" t="s">
        <v>14577</v>
      </c>
      <c r="M2273" s="1" t="s">
        <v>14578</v>
      </c>
      <c r="N2273" s="1" t="str">
        <f>IFERROR(VLOOKUP(D2273, 'Datos bancarios'!C:I, 7, FALSE), "Sin banco")</f>
        <v>Sin banco</v>
      </c>
    </row>
    <row r="2274" spans="2:14">
      <c r="B2274" s="1" t="s">
        <v>4169</v>
      </c>
      <c r="C2274" s="1" t="s">
        <v>19377</v>
      </c>
      <c r="D2274" s="1">
        <v>41338979</v>
      </c>
      <c r="E2274" s="1" t="s">
        <v>16302</v>
      </c>
      <c r="F2274" s="1" t="s">
        <v>19376</v>
      </c>
      <c r="G2274" s="1" t="str">
        <f>IFERROR(VLOOKUP(D2274, 'Datos bancarios'!C:J, 8, FALSE), "Sin celular")</f>
        <v>Sin celular</v>
      </c>
      <c r="H2274" s="1" t="str">
        <f>IFERROR(
   IF(
      VLOOKUP(D2274, 'Datos bancarios'!C:E, 2, FALSE) &lt;&gt; "",
      VLOOKUP(D2274, 'Datos bancarios'!C:E, 2, FALSE),
      IF(
         VLOOKUP(D2274, 'Datos bancarios'!C:E, 3, FALSE) &lt;&gt; "",
         VLOOKUP(D2274, 'Datos bancarios'!C:E, 3, FALSE),
         "Sin CBU"
      )
   ),
   "Sin CBU"
)</f>
        <v>Sin CBU</v>
      </c>
      <c r="I2274" s="1" t="str">
        <f>IFERROR(VLOOKUP(D2274, 'Datos bancarios'!C:G, 5, FALSE), "Sin alias")</f>
        <v>Sin alias</v>
      </c>
      <c r="J2274" s="1" t="str">
        <f>IFERROR(VLOOKUP(D2274, 'Datos bancarios'!C:H, 6, FALSE), "Sin titular")</f>
        <v>Sin titular</v>
      </c>
      <c r="K2274" s="1" t="s">
        <v>14576</v>
      </c>
      <c r="L2274" s="1" t="s">
        <v>14577</v>
      </c>
      <c r="M2274" s="1" t="s">
        <v>14578</v>
      </c>
      <c r="N2274" s="1" t="str">
        <f>IFERROR(VLOOKUP(D2274, 'Datos bancarios'!C:I, 7, FALSE), "Sin banco")</f>
        <v>Sin banco</v>
      </c>
    </row>
    <row r="2275" spans="2:14">
      <c r="B2275" s="1" t="s">
        <v>4170</v>
      </c>
      <c r="C2275" s="1" t="s">
        <v>19377</v>
      </c>
      <c r="D2275" s="1">
        <v>41339145</v>
      </c>
      <c r="E2275" s="1" t="s">
        <v>16353</v>
      </c>
      <c r="F2275" s="1" t="s">
        <v>19376</v>
      </c>
      <c r="G2275" s="1" t="str">
        <f>IFERROR(VLOOKUP(D2275, 'Datos bancarios'!C:J, 8, FALSE), "Sin celular")</f>
        <v>Sin celular</v>
      </c>
      <c r="H2275" s="1" t="str">
        <f>IFERROR(
   IF(
      VLOOKUP(D2275, 'Datos bancarios'!C:E, 2, FALSE) &lt;&gt; "",
      VLOOKUP(D2275, 'Datos bancarios'!C:E, 2, FALSE),
      IF(
         VLOOKUP(D2275, 'Datos bancarios'!C:E, 3, FALSE) &lt;&gt; "",
         VLOOKUP(D2275, 'Datos bancarios'!C:E, 3, FALSE),
         "Sin CBU"
      )
   ),
   "Sin CBU"
)</f>
        <v>Sin CBU</v>
      </c>
      <c r="I2275" s="1" t="str">
        <f>IFERROR(VLOOKUP(D2275, 'Datos bancarios'!C:G, 5, FALSE), "Sin alias")</f>
        <v>Sin alias</v>
      </c>
      <c r="J2275" s="1" t="str">
        <f>IFERROR(VLOOKUP(D2275, 'Datos bancarios'!C:H, 6, FALSE), "Sin titular")</f>
        <v>Sin titular</v>
      </c>
      <c r="K2275" s="1" t="s">
        <v>14576</v>
      </c>
      <c r="L2275" s="1" t="s">
        <v>14577</v>
      </c>
      <c r="M2275" s="1" t="s">
        <v>14578</v>
      </c>
      <c r="N2275" s="1" t="str">
        <f>IFERROR(VLOOKUP(D2275, 'Datos bancarios'!C:I, 7, FALSE), "Sin banco")</f>
        <v>Sin banco</v>
      </c>
    </row>
    <row r="2276" spans="2:14">
      <c r="B2276" s="1" t="s">
        <v>4171</v>
      </c>
      <c r="C2276" s="1" t="s">
        <v>19377</v>
      </c>
      <c r="D2276" s="1">
        <v>41363325</v>
      </c>
      <c r="E2276" s="1" t="s">
        <v>16340</v>
      </c>
      <c r="F2276" s="1" t="s">
        <v>19376</v>
      </c>
      <c r="G2276" s="1">
        <f>IFERROR(VLOOKUP(D2276, 'Datos bancarios'!C:J, 8, FALSE), "Sin celular")</f>
        <v>2616730015</v>
      </c>
      <c r="H2276" s="1" t="str">
        <f>IFERROR(
   IF(
      VLOOKUP(D2276, 'Datos bancarios'!C:E, 2, FALSE) &lt;&gt; "",
      VLOOKUP(D2276, 'Datos bancarios'!C:E, 2, FALSE),
      IF(
         VLOOKUP(D2276, 'Datos bancarios'!C:E, 3, FALSE) &lt;&gt; "",
         VLOOKUP(D2276, 'Datos bancarios'!C:E, 3, FALSE),
         "Sin CBU"
      )
   ),
   "Sin CBU"
)</f>
        <v>1910115855111502368317</v>
      </c>
      <c r="I2276" s="1">
        <f>IFERROR(VLOOKUP(D2276, 'Datos bancarios'!C:G, 5, FALSE), "Sin alias")</f>
        <v>0</v>
      </c>
      <c r="J2276" s="1">
        <f>IFERROR(VLOOKUP(D2276, 'Datos bancarios'!C:H, 6, FALSE), "Sin titular")</f>
        <v>0</v>
      </c>
      <c r="K2276" s="1" t="s">
        <v>14576</v>
      </c>
      <c r="L2276" s="1" t="s">
        <v>14577</v>
      </c>
      <c r="M2276" s="1" t="s">
        <v>14578</v>
      </c>
      <c r="N2276" s="1" t="str">
        <f>IFERROR(VLOOKUP(D2276, 'Datos bancarios'!C:I, 7, FALSE), "Sin banco")</f>
        <v>BANCO CREDICOOP COOPERATIVO LIMITADO</v>
      </c>
    </row>
    <row r="2277" spans="2:14">
      <c r="B2277" s="1" t="s">
        <v>4174</v>
      </c>
      <c r="C2277" s="1" t="s">
        <v>19377</v>
      </c>
      <c r="D2277" s="1">
        <v>41363846</v>
      </c>
      <c r="E2277" s="1" t="s">
        <v>16456</v>
      </c>
      <c r="F2277" s="1" t="s">
        <v>19376</v>
      </c>
      <c r="G2277" s="1" t="str">
        <f>IFERROR(VLOOKUP(D2277, 'Datos bancarios'!C:J, 8, FALSE), "Sin celular")</f>
        <v>Sin celular</v>
      </c>
      <c r="H2277" s="1" t="str">
        <f>IFERROR(
   IF(
      VLOOKUP(D2277, 'Datos bancarios'!C:E, 2, FALSE) &lt;&gt; "",
      VLOOKUP(D2277, 'Datos bancarios'!C:E, 2, FALSE),
      IF(
         VLOOKUP(D2277, 'Datos bancarios'!C:E, 3, FALSE) &lt;&gt; "",
         VLOOKUP(D2277, 'Datos bancarios'!C:E, 3, FALSE),
         "Sin CBU"
      )
   ),
   "Sin CBU"
)</f>
        <v>Sin CBU</v>
      </c>
      <c r="I2277" s="1" t="str">
        <f>IFERROR(VLOOKUP(D2277, 'Datos bancarios'!C:G, 5, FALSE), "Sin alias")</f>
        <v>Sin alias</v>
      </c>
      <c r="J2277" s="1" t="str">
        <f>IFERROR(VLOOKUP(D2277, 'Datos bancarios'!C:H, 6, FALSE), "Sin titular")</f>
        <v>Sin titular</v>
      </c>
      <c r="K2277" s="1" t="s">
        <v>14576</v>
      </c>
      <c r="L2277" s="1" t="s">
        <v>14577</v>
      </c>
      <c r="M2277" s="1" t="s">
        <v>14578</v>
      </c>
      <c r="N2277" s="1" t="str">
        <f>IFERROR(VLOOKUP(D2277, 'Datos bancarios'!C:I, 7, FALSE), "Sin banco")</f>
        <v>Sin banco</v>
      </c>
    </row>
    <row r="2278" spans="2:14">
      <c r="B2278" s="1" t="s">
        <v>4175</v>
      </c>
      <c r="C2278" s="1" t="s">
        <v>19377</v>
      </c>
      <c r="D2278" s="1">
        <v>41363870</v>
      </c>
      <c r="E2278" s="1" t="s">
        <v>16371</v>
      </c>
      <c r="F2278" s="1" t="s">
        <v>19376</v>
      </c>
      <c r="G2278" s="1" t="str">
        <f>IFERROR(VLOOKUP(D2278, 'Datos bancarios'!C:J, 8, FALSE), "Sin celular")</f>
        <v>Sin celular</v>
      </c>
      <c r="H2278" s="1" t="str">
        <f>IFERROR(
   IF(
      VLOOKUP(D2278, 'Datos bancarios'!C:E, 2, FALSE) &lt;&gt; "",
      VLOOKUP(D2278, 'Datos bancarios'!C:E, 2, FALSE),
      IF(
         VLOOKUP(D2278, 'Datos bancarios'!C:E, 3, FALSE) &lt;&gt; "",
         VLOOKUP(D2278, 'Datos bancarios'!C:E, 3, FALSE),
         "Sin CBU"
      )
   ),
   "Sin CBU"
)</f>
        <v>Sin CBU</v>
      </c>
      <c r="I2278" s="1" t="str">
        <f>IFERROR(VLOOKUP(D2278, 'Datos bancarios'!C:G, 5, FALSE), "Sin alias")</f>
        <v>Sin alias</v>
      </c>
      <c r="J2278" s="1" t="str">
        <f>IFERROR(VLOOKUP(D2278, 'Datos bancarios'!C:H, 6, FALSE), "Sin titular")</f>
        <v>Sin titular</v>
      </c>
      <c r="K2278" s="1" t="s">
        <v>14576</v>
      </c>
      <c r="L2278" s="1" t="s">
        <v>14577</v>
      </c>
      <c r="M2278" s="1" t="s">
        <v>14578</v>
      </c>
      <c r="N2278" s="1" t="str">
        <f>IFERROR(VLOOKUP(D2278, 'Datos bancarios'!C:I, 7, FALSE), "Sin banco")</f>
        <v>Sin banco</v>
      </c>
    </row>
    <row r="2279" spans="2:14">
      <c r="B2279" s="1" t="s">
        <v>4176</v>
      </c>
      <c r="C2279" s="1" t="s">
        <v>19377</v>
      </c>
      <c r="D2279" s="1">
        <v>41364205</v>
      </c>
      <c r="E2279" s="1" t="s">
        <v>16451</v>
      </c>
      <c r="F2279" s="1" t="s">
        <v>19376</v>
      </c>
      <c r="G2279" s="1">
        <f>IFERROR(VLOOKUP(D2279, 'Datos bancarios'!C:J, 8, FALSE), "Sin celular")</f>
        <v>2615794430</v>
      </c>
      <c r="H2279" s="1" t="str">
        <f>IFERROR(
   IF(
      VLOOKUP(D2279, 'Datos bancarios'!C:E, 2, FALSE) &lt;&gt; "",
      VLOOKUP(D2279, 'Datos bancarios'!C:E, 2, FALSE),
      IF(
         VLOOKUP(D2279, 'Datos bancarios'!C:E, 3, FALSE) &lt;&gt; "",
         VLOOKUP(D2279, 'Datos bancarios'!C:E, 3, FALSE),
         "Sin CBU"
      )
   ),
   "Sin CBU"
)</f>
        <v>0110629530062922289247</v>
      </c>
      <c r="I2279" s="1" t="str">
        <f>IFERROR(VLOOKUP(D2279, 'Datos bancarios'!C:G, 5, FALSE), "Sin alias")</f>
        <v>daniela.ligorria</v>
      </c>
      <c r="J2279" s="1">
        <f>IFERROR(VLOOKUP(D2279, 'Datos bancarios'!C:H, 6, FALSE), "Sin titular")</f>
        <v>0</v>
      </c>
      <c r="K2279" s="1" t="s">
        <v>14576</v>
      </c>
      <c r="L2279" s="1" t="s">
        <v>14577</v>
      </c>
      <c r="M2279" s="1" t="s">
        <v>14578</v>
      </c>
      <c r="N2279" s="1" t="str">
        <f>IFERROR(VLOOKUP(D2279, 'Datos bancarios'!C:I, 7, FALSE), "Sin banco")</f>
        <v>BANCO DE LA NACION ARGENTINA</v>
      </c>
    </row>
    <row r="2280" spans="2:14">
      <c r="B2280" s="1" t="s">
        <v>4177</v>
      </c>
      <c r="C2280" s="1" t="s">
        <v>19377</v>
      </c>
      <c r="D2280" s="1">
        <v>41364232</v>
      </c>
      <c r="E2280" s="1" t="s">
        <v>16434</v>
      </c>
      <c r="F2280" s="1" t="s">
        <v>19376</v>
      </c>
      <c r="G2280" s="1" t="str">
        <f>IFERROR(VLOOKUP(D2280, 'Datos bancarios'!C:J, 8, FALSE), "Sin celular")</f>
        <v>Sin celular</v>
      </c>
      <c r="H2280" s="1" t="str">
        <f>IFERROR(
   IF(
      VLOOKUP(D2280, 'Datos bancarios'!C:E, 2, FALSE) &lt;&gt; "",
      VLOOKUP(D2280, 'Datos bancarios'!C:E, 2, FALSE),
      IF(
         VLOOKUP(D2280, 'Datos bancarios'!C:E, 3, FALSE) &lt;&gt; "",
         VLOOKUP(D2280, 'Datos bancarios'!C:E, 3, FALSE),
         "Sin CBU"
      )
   ),
   "Sin CBU"
)</f>
        <v>Sin CBU</v>
      </c>
      <c r="I2280" s="1" t="str">
        <f>IFERROR(VLOOKUP(D2280, 'Datos bancarios'!C:G, 5, FALSE), "Sin alias")</f>
        <v>Sin alias</v>
      </c>
      <c r="J2280" s="1" t="str">
        <f>IFERROR(VLOOKUP(D2280, 'Datos bancarios'!C:H, 6, FALSE), "Sin titular")</f>
        <v>Sin titular</v>
      </c>
      <c r="K2280" s="1" t="s">
        <v>14576</v>
      </c>
      <c r="L2280" s="1" t="s">
        <v>14577</v>
      </c>
      <c r="M2280" s="1" t="s">
        <v>14578</v>
      </c>
      <c r="N2280" s="1" t="str">
        <f>IFERROR(VLOOKUP(D2280, 'Datos bancarios'!C:I, 7, FALSE), "Sin banco")</f>
        <v>Sin banco</v>
      </c>
    </row>
    <row r="2281" spans="2:14">
      <c r="B2281" s="1" t="s">
        <v>4178</v>
      </c>
      <c r="C2281" s="1" t="s">
        <v>19377</v>
      </c>
      <c r="D2281" s="1">
        <v>41364309</v>
      </c>
      <c r="E2281" s="1" t="s">
        <v>16492</v>
      </c>
      <c r="F2281" s="1" t="s">
        <v>19376</v>
      </c>
      <c r="G2281" s="1" t="str">
        <f>IFERROR(VLOOKUP(D2281, 'Datos bancarios'!C:J, 8, FALSE), "Sin celular")</f>
        <v>Sin celular</v>
      </c>
      <c r="H2281" s="1" t="str">
        <f>IFERROR(
   IF(
      VLOOKUP(D2281, 'Datos bancarios'!C:E, 2, FALSE) &lt;&gt; "",
      VLOOKUP(D2281, 'Datos bancarios'!C:E, 2, FALSE),
      IF(
         VLOOKUP(D2281, 'Datos bancarios'!C:E, 3, FALSE) &lt;&gt; "",
         VLOOKUP(D2281, 'Datos bancarios'!C:E, 3, FALSE),
         "Sin CBU"
      )
   ),
   "Sin CBU"
)</f>
        <v>Sin CBU</v>
      </c>
      <c r="I2281" s="1" t="str">
        <f>IFERROR(VLOOKUP(D2281, 'Datos bancarios'!C:G, 5, FALSE), "Sin alias")</f>
        <v>Sin alias</v>
      </c>
      <c r="J2281" s="1" t="str">
        <f>IFERROR(VLOOKUP(D2281, 'Datos bancarios'!C:H, 6, FALSE), "Sin titular")</f>
        <v>Sin titular</v>
      </c>
      <c r="K2281" s="1" t="s">
        <v>14576</v>
      </c>
      <c r="L2281" s="1" t="s">
        <v>14577</v>
      </c>
      <c r="M2281" s="1" t="s">
        <v>14578</v>
      </c>
      <c r="N2281" s="1" t="str">
        <f>IFERROR(VLOOKUP(D2281, 'Datos bancarios'!C:I, 7, FALSE), "Sin banco")</f>
        <v>Sin banco</v>
      </c>
    </row>
    <row r="2282" spans="2:14">
      <c r="B2282" s="1" t="s">
        <v>4179</v>
      </c>
      <c r="C2282" s="1" t="s">
        <v>19377</v>
      </c>
      <c r="D2282" s="1">
        <v>41364530</v>
      </c>
      <c r="E2282" s="1" t="s">
        <v>16695</v>
      </c>
      <c r="F2282" s="1" t="s">
        <v>19376</v>
      </c>
      <c r="G2282" s="1" t="str">
        <f>IFERROR(VLOOKUP(D2282, 'Datos bancarios'!C:J, 8, FALSE), "Sin celular")</f>
        <v>Sin celular</v>
      </c>
      <c r="H2282" s="1" t="str">
        <f>IFERROR(
   IF(
      VLOOKUP(D2282, 'Datos bancarios'!C:E, 2, FALSE) &lt;&gt; "",
      VLOOKUP(D2282, 'Datos bancarios'!C:E, 2, FALSE),
      IF(
         VLOOKUP(D2282, 'Datos bancarios'!C:E, 3, FALSE) &lt;&gt; "",
         VLOOKUP(D2282, 'Datos bancarios'!C:E, 3, FALSE),
         "Sin CBU"
      )
   ),
   "Sin CBU"
)</f>
        <v>Sin CBU</v>
      </c>
      <c r="I2282" s="1" t="str">
        <f>IFERROR(VLOOKUP(D2282, 'Datos bancarios'!C:G, 5, FALSE), "Sin alias")</f>
        <v>Sin alias</v>
      </c>
      <c r="J2282" s="1" t="str">
        <f>IFERROR(VLOOKUP(D2282, 'Datos bancarios'!C:H, 6, FALSE), "Sin titular")</f>
        <v>Sin titular</v>
      </c>
      <c r="K2282" s="1" t="s">
        <v>14576</v>
      </c>
      <c r="L2282" s="1" t="s">
        <v>14577</v>
      </c>
      <c r="M2282" s="1" t="s">
        <v>14578</v>
      </c>
      <c r="N2282" s="1" t="str">
        <f>IFERROR(VLOOKUP(D2282, 'Datos bancarios'!C:I, 7, FALSE), "Sin banco")</f>
        <v>Sin banco</v>
      </c>
    </row>
    <row r="2283" spans="2:14">
      <c r="B2283" s="1" t="s">
        <v>4180</v>
      </c>
      <c r="C2283" s="1" t="s">
        <v>19377</v>
      </c>
      <c r="D2283" s="1">
        <v>41364708</v>
      </c>
      <c r="E2283" s="1" t="s">
        <v>16570</v>
      </c>
      <c r="F2283" s="1" t="s">
        <v>19376</v>
      </c>
      <c r="G2283" s="1" t="str">
        <f>IFERROR(VLOOKUP(D2283, 'Datos bancarios'!C:J, 8, FALSE), "Sin celular")</f>
        <v>Sin celular</v>
      </c>
      <c r="H2283" s="1" t="str">
        <f>IFERROR(
   IF(
      VLOOKUP(D2283, 'Datos bancarios'!C:E, 2, FALSE) &lt;&gt; "",
      VLOOKUP(D2283, 'Datos bancarios'!C:E, 2, FALSE),
      IF(
         VLOOKUP(D2283, 'Datos bancarios'!C:E, 3, FALSE) &lt;&gt; "",
         VLOOKUP(D2283, 'Datos bancarios'!C:E, 3, FALSE),
         "Sin CBU"
      )
   ),
   "Sin CBU"
)</f>
        <v>Sin CBU</v>
      </c>
      <c r="I2283" s="1" t="str">
        <f>IFERROR(VLOOKUP(D2283, 'Datos bancarios'!C:G, 5, FALSE), "Sin alias")</f>
        <v>Sin alias</v>
      </c>
      <c r="J2283" s="1" t="str">
        <f>IFERROR(VLOOKUP(D2283, 'Datos bancarios'!C:H, 6, FALSE), "Sin titular")</f>
        <v>Sin titular</v>
      </c>
      <c r="K2283" s="1" t="s">
        <v>14576</v>
      </c>
      <c r="L2283" s="1" t="s">
        <v>14577</v>
      </c>
      <c r="M2283" s="1" t="s">
        <v>14578</v>
      </c>
      <c r="N2283" s="1" t="str">
        <f>IFERROR(VLOOKUP(D2283, 'Datos bancarios'!C:I, 7, FALSE), "Sin banco")</f>
        <v>Sin banco</v>
      </c>
    </row>
    <row r="2284" spans="2:14">
      <c r="B2284" s="1" t="s">
        <v>4181</v>
      </c>
      <c r="C2284" s="1" t="s">
        <v>19377</v>
      </c>
      <c r="D2284" s="1">
        <v>41366004</v>
      </c>
      <c r="E2284" s="1" t="s">
        <v>16137</v>
      </c>
      <c r="F2284" s="1" t="s">
        <v>19376</v>
      </c>
      <c r="G2284" s="1">
        <f>IFERROR(VLOOKUP(D2284, 'Datos bancarios'!C:J, 8, FALSE), "Sin celular")</f>
        <v>2612160343</v>
      </c>
      <c r="H2284" s="1" t="str">
        <f>IFERROR(
   IF(
      VLOOKUP(D2284, 'Datos bancarios'!C:E, 2, FALSE) &lt;&gt; "",
      VLOOKUP(D2284, 'Datos bancarios'!C:E, 2, FALSE),
      IF(
         VLOOKUP(D2284, 'Datos bancarios'!C:E, 3, FALSE) &lt;&gt; "",
         VLOOKUP(D2284, 'Datos bancarios'!C:E, 3, FALSE),
         "Sin CBU"
      )
   ),
   "Sin CBU"
)</f>
        <v>0270034220052998480014</v>
      </c>
      <c r="I2284" s="1" t="str">
        <f>IFERROR(VLOOKUP(D2284, 'Datos bancarios'!C:G, 5, FALSE), "Sin alias")</f>
        <v>AGUS.REYNOSO.DANZA</v>
      </c>
      <c r="J2284" s="1" t="str">
        <f>IFERROR(VLOOKUP(D2284, 'Datos bancarios'!C:H, 6, FALSE), "Sin titular")</f>
        <v>Agustina Reynoso</v>
      </c>
      <c r="K2284" s="1" t="s">
        <v>14576</v>
      </c>
      <c r="L2284" s="1" t="s">
        <v>14577</v>
      </c>
      <c r="M2284" s="1" t="s">
        <v>14578</v>
      </c>
      <c r="N2284" s="1" t="str">
        <f>IFERROR(VLOOKUP(D2284, 'Datos bancarios'!C:I, 7, FALSE), "Sin banco")</f>
        <v>BANCO SUPERVIELLE S.A.</v>
      </c>
    </row>
    <row r="2285" spans="2:14">
      <c r="B2285" s="1" t="s">
        <v>4182</v>
      </c>
      <c r="C2285" s="1" t="s">
        <v>19377</v>
      </c>
      <c r="D2285" s="1">
        <v>41366171</v>
      </c>
      <c r="E2285" s="1" t="s">
        <v>16889</v>
      </c>
      <c r="F2285" s="1" t="s">
        <v>19376</v>
      </c>
      <c r="G2285" s="1" t="str">
        <f>IFERROR(VLOOKUP(D2285, 'Datos bancarios'!C:J, 8, FALSE), "Sin celular")</f>
        <v>Sin celular</v>
      </c>
      <c r="H2285" s="1" t="str">
        <f>IFERROR(
   IF(
      VLOOKUP(D2285, 'Datos bancarios'!C:E, 2, FALSE) &lt;&gt; "",
      VLOOKUP(D2285, 'Datos bancarios'!C:E, 2, FALSE),
      IF(
         VLOOKUP(D2285, 'Datos bancarios'!C:E, 3, FALSE) &lt;&gt; "",
         VLOOKUP(D2285, 'Datos bancarios'!C:E, 3, FALSE),
         "Sin CBU"
      )
   ),
   "Sin CBU"
)</f>
        <v>Sin CBU</v>
      </c>
      <c r="I2285" s="1" t="str">
        <f>IFERROR(VLOOKUP(D2285, 'Datos bancarios'!C:G, 5, FALSE), "Sin alias")</f>
        <v>Sin alias</v>
      </c>
      <c r="J2285" s="1" t="str">
        <f>IFERROR(VLOOKUP(D2285, 'Datos bancarios'!C:H, 6, FALSE), "Sin titular")</f>
        <v>Sin titular</v>
      </c>
      <c r="K2285" s="1" t="s">
        <v>14576</v>
      </c>
      <c r="L2285" s="1" t="s">
        <v>14577</v>
      </c>
      <c r="M2285" s="1" t="s">
        <v>14578</v>
      </c>
      <c r="N2285" s="1" t="str">
        <f>IFERROR(VLOOKUP(D2285, 'Datos bancarios'!C:I, 7, FALSE), "Sin banco")</f>
        <v>Sin banco</v>
      </c>
    </row>
    <row r="2286" spans="2:14">
      <c r="B2286" s="1" t="s">
        <v>4183</v>
      </c>
      <c r="C2286" s="1" t="s">
        <v>19377</v>
      </c>
      <c r="D2286" s="1">
        <v>41366986</v>
      </c>
      <c r="E2286" s="1" t="s">
        <v>16506</v>
      </c>
      <c r="F2286" s="1" t="s">
        <v>19376</v>
      </c>
      <c r="G2286" s="1" t="str">
        <f>IFERROR(VLOOKUP(D2286, 'Datos bancarios'!C:J, 8, FALSE), "Sin celular")</f>
        <v>Sin celular</v>
      </c>
      <c r="H2286" s="1" t="str">
        <f>IFERROR(
   IF(
      VLOOKUP(D2286, 'Datos bancarios'!C:E, 2, FALSE) &lt;&gt; "",
      VLOOKUP(D2286, 'Datos bancarios'!C:E, 2, FALSE),
      IF(
         VLOOKUP(D2286, 'Datos bancarios'!C:E, 3, FALSE) &lt;&gt; "",
         VLOOKUP(D2286, 'Datos bancarios'!C:E, 3, FALSE),
         "Sin CBU"
      )
   ),
   "Sin CBU"
)</f>
        <v>Sin CBU</v>
      </c>
      <c r="I2286" s="1" t="str">
        <f>IFERROR(VLOOKUP(D2286, 'Datos bancarios'!C:G, 5, FALSE), "Sin alias")</f>
        <v>Sin alias</v>
      </c>
      <c r="J2286" s="1" t="str">
        <f>IFERROR(VLOOKUP(D2286, 'Datos bancarios'!C:H, 6, FALSE), "Sin titular")</f>
        <v>Sin titular</v>
      </c>
      <c r="K2286" s="1" t="s">
        <v>14576</v>
      </c>
      <c r="L2286" s="1" t="s">
        <v>14577</v>
      </c>
      <c r="M2286" s="1" t="s">
        <v>14578</v>
      </c>
      <c r="N2286" s="1" t="str">
        <f>IFERROR(VLOOKUP(D2286, 'Datos bancarios'!C:I, 7, FALSE), "Sin banco")</f>
        <v>Sin banco</v>
      </c>
    </row>
    <row r="2287" spans="2:14">
      <c r="B2287" s="1" t="s">
        <v>4184</v>
      </c>
      <c r="C2287" s="1" t="s">
        <v>19377</v>
      </c>
      <c r="D2287" s="1">
        <v>41367235</v>
      </c>
      <c r="E2287" s="1" t="s">
        <v>16888</v>
      </c>
      <c r="F2287" s="1" t="s">
        <v>19376</v>
      </c>
      <c r="G2287" s="1">
        <f>IFERROR(VLOOKUP(D2287, 'Datos bancarios'!C:J, 8, FALSE), "Sin celular")</f>
        <v>2612629761</v>
      </c>
      <c r="H2287" s="1" t="str">
        <f>IFERROR(
   IF(
      VLOOKUP(D2287, 'Datos bancarios'!C:E, 2, FALSE) &lt;&gt; "",
      VLOOKUP(D2287, 'Datos bancarios'!C:E, 2, FALSE),
      IF(
         VLOOKUP(D2287, 'Datos bancarios'!C:E, 3, FALSE) &lt;&gt; "",
         VLOOKUP(D2287, 'Datos bancarios'!C:E, 3, FALSE),
         "Sin CBU"
      )
   ),
   "Sin CBU"
)</f>
        <v>4530000800016173085058</v>
      </c>
      <c r="I2287" s="1" t="str">
        <f>IFERROR(VLOOKUP(D2287, 'Datos bancarios'!C:G, 5, FALSE), "Sin alias")</f>
        <v>MGIMENEZ7235.NX.ARS</v>
      </c>
      <c r="J2287" s="1" t="str">
        <f>IFERROR(VLOOKUP(D2287, 'Datos bancarios'!C:H, 6, FALSE), "Sin titular")</f>
        <v>Bruno Giménez</v>
      </c>
      <c r="K2287" s="1" t="s">
        <v>14576</v>
      </c>
      <c r="L2287" s="1" t="s">
        <v>14577</v>
      </c>
      <c r="M2287" s="1" t="s">
        <v>14578</v>
      </c>
      <c r="N2287" s="1" t="str">
        <f>IFERROR(VLOOKUP(D2287, 'Datos bancarios'!C:I, 7, FALSE), "Sin banco")</f>
        <v>BANCO DE GALICIA Y BUENOS AIRES S.A.U.</v>
      </c>
    </row>
    <row r="2288" spans="2:14">
      <c r="B2288" s="1" t="s">
        <v>4185</v>
      </c>
      <c r="C2288" s="1" t="s">
        <v>19377</v>
      </c>
      <c r="D2288" s="1">
        <v>41367480</v>
      </c>
      <c r="E2288" s="1" t="s">
        <v>16305</v>
      </c>
      <c r="F2288" s="1" t="s">
        <v>19376</v>
      </c>
      <c r="G2288" s="1" t="str">
        <f>IFERROR(VLOOKUP(D2288, 'Datos bancarios'!C:J, 8, FALSE), "Sin celular")</f>
        <v>Sin celular</v>
      </c>
      <c r="H2288" s="1" t="str">
        <f>IFERROR(
   IF(
      VLOOKUP(D2288, 'Datos bancarios'!C:E, 2, FALSE) &lt;&gt; "",
      VLOOKUP(D2288, 'Datos bancarios'!C:E, 2, FALSE),
      IF(
         VLOOKUP(D2288, 'Datos bancarios'!C:E, 3, FALSE) &lt;&gt; "",
         VLOOKUP(D2288, 'Datos bancarios'!C:E, 3, FALSE),
         "Sin CBU"
      )
   ),
   "Sin CBU"
)</f>
        <v>Sin CBU</v>
      </c>
      <c r="I2288" s="1" t="str">
        <f>IFERROR(VLOOKUP(D2288, 'Datos bancarios'!C:G, 5, FALSE), "Sin alias")</f>
        <v>Sin alias</v>
      </c>
      <c r="J2288" s="1" t="str">
        <f>IFERROR(VLOOKUP(D2288, 'Datos bancarios'!C:H, 6, FALSE), "Sin titular")</f>
        <v>Sin titular</v>
      </c>
      <c r="K2288" s="1" t="s">
        <v>14576</v>
      </c>
      <c r="L2288" s="1" t="s">
        <v>14577</v>
      </c>
      <c r="M2288" s="1" t="s">
        <v>14578</v>
      </c>
      <c r="N2288" s="1" t="str">
        <f>IFERROR(VLOOKUP(D2288, 'Datos bancarios'!C:I, 7, FALSE), "Sin banco")</f>
        <v>Sin banco</v>
      </c>
    </row>
    <row r="2289" spans="2:14">
      <c r="B2289" s="1" t="s">
        <v>4186</v>
      </c>
      <c r="C2289" s="1" t="s">
        <v>19377</v>
      </c>
      <c r="D2289" s="1">
        <v>41367875</v>
      </c>
      <c r="E2289" s="1" t="s">
        <v>15104</v>
      </c>
      <c r="F2289" s="1" t="s">
        <v>19376</v>
      </c>
      <c r="G2289" s="1" t="str">
        <f>IFERROR(VLOOKUP(D2289, 'Datos bancarios'!C:J, 8, FALSE), "Sin celular")</f>
        <v>Sin celular</v>
      </c>
      <c r="H2289" s="1" t="str">
        <f>IFERROR(
   IF(
      VLOOKUP(D2289, 'Datos bancarios'!C:E, 2, FALSE) &lt;&gt; "",
      VLOOKUP(D2289, 'Datos bancarios'!C:E, 2, FALSE),
      IF(
         VLOOKUP(D2289, 'Datos bancarios'!C:E, 3, FALSE) &lt;&gt; "",
         VLOOKUP(D2289, 'Datos bancarios'!C:E, 3, FALSE),
         "Sin CBU"
      )
   ),
   "Sin CBU"
)</f>
        <v>Sin CBU</v>
      </c>
      <c r="I2289" s="1" t="str">
        <f>IFERROR(VLOOKUP(D2289, 'Datos bancarios'!C:G, 5, FALSE), "Sin alias")</f>
        <v>Sin alias</v>
      </c>
      <c r="J2289" s="1" t="str">
        <f>IFERROR(VLOOKUP(D2289, 'Datos bancarios'!C:H, 6, FALSE), "Sin titular")</f>
        <v>Sin titular</v>
      </c>
      <c r="K2289" s="1" t="s">
        <v>14576</v>
      </c>
      <c r="L2289" s="1" t="s">
        <v>14577</v>
      </c>
      <c r="M2289" s="1" t="s">
        <v>14578</v>
      </c>
      <c r="N2289" s="1" t="str">
        <f>IFERROR(VLOOKUP(D2289, 'Datos bancarios'!C:I, 7, FALSE), "Sin banco")</f>
        <v>Sin banco</v>
      </c>
    </row>
    <row r="2290" spans="2:14">
      <c r="B2290" s="1" t="s">
        <v>4187</v>
      </c>
      <c r="C2290" s="1" t="s">
        <v>19377</v>
      </c>
      <c r="D2290" s="1">
        <v>41367926</v>
      </c>
      <c r="E2290" s="1" t="s">
        <v>14851</v>
      </c>
      <c r="F2290" s="1" t="s">
        <v>19376</v>
      </c>
      <c r="G2290" s="1" t="str">
        <f>IFERROR(VLOOKUP(D2290, 'Datos bancarios'!C:J, 8, FALSE), "Sin celular")</f>
        <v>Sin celular</v>
      </c>
      <c r="H2290" s="1" t="str">
        <f>IFERROR(
   IF(
      VLOOKUP(D2290, 'Datos bancarios'!C:E, 2, FALSE) &lt;&gt; "",
      VLOOKUP(D2290, 'Datos bancarios'!C:E, 2, FALSE),
      IF(
         VLOOKUP(D2290, 'Datos bancarios'!C:E, 3, FALSE) &lt;&gt; "",
         VLOOKUP(D2290, 'Datos bancarios'!C:E, 3, FALSE),
         "Sin CBU"
      )
   ),
   "Sin CBU"
)</f>
        <v>Sin CBU</v>
      </c>
      <c r="I2290" s="1" t="str">
        <f>IFERROR(VLOOKUP(D2290, 'Datos bancarios'!C:G, 5, FALSE), "Sin alias")</f>
        <v>Sin alias</v>
      </c>
      <c r="J2290" s="1" t="str">
        <f>IFERROR(VLOOKUP(D2290, 'Datos bancarios'!C:H, 6, FALSE), "Sin titular")</f>
        <v>Sin titular</v>
      </c>
      <c r="K2290" s="1" t="s">
        <v>14576</v>
      </c>
      <c r="L2290" s="1" t="s">
        <v>14577</v>
      </c>
      <c r="M2290" s="1" t="s">
        <v>14578</v>
      </c>
      <c r="N2290" s="1" t="str">
        <f>IFERROR(VLOOKUP(D2290, 'Datos bancarios'!C:I, 7, FALSE), "Sin banco")</f>
        <v>Sin banco</v>
      </c>
    </row>
    <row r="2291" spans="2:14">
      <c r="B2291" s="1" t="s">
        <v>4188</v>
      </c>
      <c r="C2291" s="1" t="s">
        <v>19377</v>
      </c>
      <c r="D2291" s="1">
        <v>41368035</v>
      </c>
      <c r="E2291" s="1" t="s">
        <v>17088</v>
      </c>
      <c r="F2291" s="1" t="s">
        <v>19376</v>
      </c>
      <c r="G2291" s="1">
        <f>IFERROR(VLOOKUP(D2291, 'Datos bancarios'!C:J, 8, FALSE), "Sin celular")</f>
        <v>2604374940</v>
      </c>
      <c r="H2291" s="1" t="str">
        <f>IFERROR(
   IF(
      VLOOKUP(D2291, 'Datos bancarios'!C:E, 2, FALSE) &lt;&gt; "",
      VLOOKUP(D2291, 'Datos bancarios'!C:E, 2, FALSE),
      IF(
         VLOOKUP(D2291, 'Datos bancarios'!C:E, 3, FALSE) &lt;&gt; "",
         VLOOKUP(D2291, 'Datos bancarios'!C:E, 3, FALSE),
         "Sin CBU"
      )
   ),
   "Sin CBU"
)</f>
        <v>0340334908334012831005</v>
      </c>
      <c r="I2291" s="1" t="str">
        <f>IFERROR(VLOOKUP(D2291, 'Datos bancarios'!C:G, 5, FALSE), "Sin alias")</f>
        <v>AULA.BOLDO.MITAD</v>
      </c>
      <c r="J2291" s="1">
        <f>IFERROR(VLOOKUP(D2291, 'Datos bancarios'!C:H, 6, FALSE), "Sin titular")</f>
        <v>0</v>
      </c>
      <c r="K2291" s="1" t="s">
        <v>14576</v>
      </c>
      <c r="L2291" s="1" t="s">
        <v>14577</v>
      </c>
      <c r="M2291" s="1" t="s">
        <v>14578</v>
      </c>
      <c r="N2291" s="1" t="str">
        <f>IFERROR(VLOOKUP(D2291, 'Datos bancarios'!C:I, 7, FALSE), "Sin banco")</f>
        <v>BANCO PATAGONIA S.A.</v>
      </c>
    </row>
    <row r="2292" spans="2:14">
      <c r="B2292" s="1" t="s">
        <v>4189</v>
      </c>
      <c r="C2292" s="1" t="s">
        <v>19377</v>
      </c>
      <c r="D2292" s="1">
        <v>41368098</v>
      </c>
      <c r="E2292" s="1" t="s">
        <v>17090</v>
      </c>
      <c r="F2292" s="1" t="s">
        <v>19376</v>
      </c>
      <c r="G2292" s="1" t="str">
        <f>IFERROR(VLOOKUP(D2292, 'Datos bancarios'!C:J, 8, FALSE), "Sin celular")</f>
        <v>Sin celular</v>
      </c>
      <c r="H2292" s="1" t="str">
        <f>IFERROR(
   IF(
      VLOOKUP(D2292, 'Datos bancarios'!C:E, 2, FALSE) &lt;&gt; "",
      VLOOKUP(D2292, 'Datos bancarios'!C:E, 2, FALSE),
      IF(
         VLOOKUP(D2292, 'Datos bancarios'!C:E, 3, FALSE) &lt;&gt; "",
         VLOOKUP(D2292, 'Datos bancarios'!C:E, 3, FALSE),
         "Sin CBU"
      )
   ),
   "Sin CBU"
)</f>
        <v>Sin CBU</v>
      </c>
      <c r="I2292" s="1" t="str">
        <f>IFERROR(VLOOKUP(D2292, 'Datos bancarios'!C:G, 5, FALSE), "Sin alias")</f>
        <v>Sin alias</v>
      </c>
      <c r="J2292" s="1" t="str">
        <f>IFERROR(VLOOKUP(D2292, 'Datos bancarios'!C:H, 6, FALSE), "Sin titular")</f>
        <v>Sin titular</v>
      </c>
      <c r="K2292" s="1" t="s">
        <v>14576</v>
      </c>
      <c r="L2292" s="1" t="s">
        <v>14577</v>
      </c>
      <c r="M2292" s="1" t="s">
        <v>14578</v>
      </c>
      <c r="N2292" s="1" t="str">
        <f>IFERROR(VLOOKUP(D2292, 'Datos bancarios'!C:I, 7, FALSE), "Sin banco")</f>
        <v>Sin banco</v>
      </c>
    </row>
    <row r="2293" spans="2:14">
      <c r="B2293" s="1" t="s">
        <v>4190</v>
      </c>
      <c r="C2293" s="1" t="s">
        <v>19377</v>
      </c>
      <c r="D2293" s="1">
        <v>41369140</v>
      </c>
      <c r="E2293" s="1" t="s">
        <v>16421</v>
      </c>
      <c r="F2293" s="1" t="s">
        <v>19376</v>
      </c>
      <c r="G2293" s="1">
        <f>IFERROR(VLOOKUP(D2293, 'Datos bancarios'!C:J, 8, FALSE), "Sin celular")</f>
        <v>2634202326</v>
      </c>
      <c r="H2293" s="1" t="str">
        <f>IFERROR(
   IF(
      VLOOKUP(D2293, 'Datos bancarios'!C:E, 2, FALSE) &lt;&gt; "",
      VLOOKUP(D2293, 'Datos bancarios'!C:E, 2, FALSE),
      IF(
         VLOOKUP(D2293, 'Datos bancarios'!C:E, 3, FALSE) &lt;&gt; "",
         VLOOKUP(D2293, 'Datos bancarios'!C:E, 3, FALSE),
         "Sin CBU"
      )
   ),
   "Sin CBU"
)</f>
        <v>0720068788000041100804</v>
      </c>
      <c r="I2293" s="1" t="str">
        <f>IFERROR(VLOOKUP(D2293, 'Datos bancarios'!C:G, 5, FALSE), "Sin alias")</f>
        <v>TARDE.CLIMA.LUPA</v>
      </c>
      <c r="J2293" s="1" t="str">
        <f>IFERROR(VLOOKUP(D2293, 'Datos bancarios'!C:H, 6, FALSE), "Sin titular")</f>
        <v>Matías herrara</v>
      </c>
      <c r="K2293" s="1" t="s">
        <v>14576</v>
      </c>
      <c r="L2293" s="1" t="s">
        <v>14577</v>
      </c>
      <c r="M2293" s="1" t="s">
        <v>14578</v>
      </c>
      <c r="N2293" s="1" t="str">
        <f>IFERROR(VLOOKUP(D2293, 'Datos bancarios'!C:I, 7, FALSE), "Sin banco")</f>
        <v>BANCO SANTANDER ARGENTINA S.A.</v>
      </c>
    </row>
    <row r="2294" spans="2:14">
      <c r="B2294" s="1" t="s">
        <v>4191</v>
      </c>
      <c r="C2294" s="1" t="s">
        <v>19377</v>
      </c>
      <c r="D2294" s="1">
        <v>41418031</v>
      </c>
      <c r="E2294" s="1" t="s">
        <v>16785</v>
      </c>
      <c r="F2294" s="1" t="s">
        <v>19376</v>
      </c>
      <c r="G2294" s="1" t="str">
        <f>IFERROR(VLOOKUP(D2294, 'Datos bancarios'!C:J, 8, FALSE), "Sin celular")</f>
        <v>Sin celular</v>
      </c>
      <c r="H2294" s="1" t="str">
        <f>IFERROR(
   IF(
      VLOOKUP(D2294, 'Datos bancarios'!C:E, 2, FALSE) &lt;&gt; "",
      VLOOKUP(D2294, 'Datos bancarios'!C:E, 2, FALSE),
      IF(
         VLOOKUP(D2294, 'Datos bancarios'!C:E, 3, FALSE) &lt;&gt; "",
         VLOOKUP(D2294, 'Datos bancarios'!C:E, 3, FALSE),
         "Sin CBU"
      )
   ),
   "Sin CBU"
)</f>
        <v>Sin CBU</v>
      </c>
      <c r="I2294" s="1" t="str">
        <f>IFERROR(VLOOKUP(D2294, 'Datos bancarios'!C:G, 5, FALSE), "Sin alias")</f>
        <v>Sin alias</v>
      </c>
      <c r="J2294" s="1" t="str">
        <f>IFERROR(VLOOKUP(D2294, 'Datos bancarios'!C:H, 6, FALSE), "Sin titular")</f>
        <v>Sin titular</v>
      </c>
      <c r="K2294" s="1" t="s">
        <v>14576</v>
      </c>
      <c r="L2294" s="1" t="s">
        <v>14577</v>
      </c>
      <c r="M2294" s="1" t="s">
        <v>14578</v>
      </c>
      <c r="N2294" s="1" t="str">
        <f>IFERROR(VLOOKUP(D2294, 'Datos bancarios'!C:I, 7, FALSE), "Sin banco")</f>
        <v>Sin banco</v>
      </c>
    </row>
    <row r="2295" spans="2:14">
      <c r="B2295" s="1" t="s">
        <v>4192</v>
      </c>
      <c r="C2295" s="1" t="s">
        <v>19377</v>
      </c>
      <c r="D2295" s="1">
        <v>41418166</v>
      </c>
      <c r="E2295" s="1" t="s">
        <v>14897</v>
      </c>
      <c r="F2295" s="1" t="s">
        <v>19376</v>
      </c>
      <c r="G2295" s="1" t="str">
        <f>IFERROR(VLOOKUP(D2295, 'Datos bancarios'!C:J, 8, FALSE), "Sin celular")</f>
        <v>Sin celular</v>
      </c>
      <c r="H2295" s="1" t="str">
        <f>IFERROR(
   IF(
      VLOOKUP(D2295, 'Datos bancarios'!C:E, 2, FALSE) &lt;&gt; "",
      VLOOKUP(D2295, 'Datos bancarios'!C:E, 2, FALSE),
      IF(
         VLOOKUP(D2295, 'Datos bancarios'!C:E, 3, FALSE) &lt;&gt; "",
         VLOOKUP(D2295, 'Datos bancarios'!C:E, 3, FALSE),
         "Sin CBU"
      )
   ),
   "Sin CBU"
)</f>
        <v>Sin CBU</v>
      </c>
      <c r="I2295" s="1" t="str">
        <f>IFERROR(VLOOKUP(D2295, 'Datos bancarios'!C:G, 5, FALSE), "Sin alias")</f>
        <v>Sin alias</v>
      </c>
      <c r="J2295" s="1" t="str">
        <f>IFERROR(VLOOKUP(D2295, 'Datos bancarios'!C:H, 6, FALSE), "Sin titular")</f>
        <v>Sin titular</v>
      </c>
      <c r="K2295" s="1" t="s">
        <v>14576</v>
      </c>
      <c r="L2295" s="1" t="s">
        <v>14577</v>
      </c>
      <c r="M2295" s="1" t="s">
        <v>14578</v>
      </c>
      <c r="N2295" s="1" t="str">
        <f>IFERROR(VLOOKUP(D2295, 'Datos bancarios'!C:I, 7, FALSE), "Sin banco")</f>
        <v>Sin banco</v>
      </c>
    </row>
    <row r="2296" spans="2:14">
      <c r="B2296" s="1" t="s">
        <v>4193</v>
      </c>
      <c r="C2296" s="1" t="s">
        <v>19377</v>
      </c>
      <c r="D2296" s="1">
        <v>41418290</v>
      </c>
      <c r="E2296" s="1" t="s">
        <v>15154</v>
      </c>
      <c r="F2296" s="1" t="s">
        <v>19376</v>
      </c>
      <c r="G2296" s="1">
        <f>IFERROR(VLOOKUP(D2296, 'Datos bancarios'!C:J, 8, FALSE), "Sin celular")</f>
        <v>2613370342</v>
      </c>
      <c r="H2296" s="1" t="str">
        <f>IFERROR(
   IF(
      VLOOKUP(D2296, 'Datos bancarios'!C:E, 2, FALSE) &lt;&gt; "",
      VLOOKUP(D2296, 'Datos bancarios'!C:E, 2, FALSE),
      IF(
         VLOOKUP(D2296, 'Datos bancarios'!C:E, 3, FALSE) &lt;&gt; "",
         VLOOKUP(D2296, 'Datos bancarios'!C:E, 3, FALSE),
         "Sin CBU"
      )
   ),
   "Sin CBU"
)</f>
        <v>0000003100010401187251</v>
      </c>
      <c r="I2296" s="1" t="str">
        <f>IFERROR(VLOOKUP(D2296, 'Datos bancarios'!C:G, 5, FALSE), "Sin alias")</f>
        <v>el.barba.ss.</v>
      </c>
      <c r="J2296" s="1" t="str">
        <f>IFERROR(VLOOKUP(D2296, 'Datos bancarios'!C:H, 6, FALSE), "Sin titular")</f>
        <v>LUCCA NICOLAS GAHONA</v>
      </c>
      <c r="K2296" s="1" t="s">
        <v>14576</v>
      </c>
      <c r="L2296" s="1" t="s">
        <v>14577</v>
      </c>
      <c r="M2296" s="1" t="s">
        <v>14578</v>
      </c>
      <c r="N2296" s="1" t="str">
        <f>IFERROR(VLOOKUP(D2296, 'Datos bancarios'!C:I, 7, FALSE), "Sin banco")</f>
        <v>MERCADO PAGO</v>
      </c>
    </row>
    <row r="2297" spans="2:14">
      <c r="B2297" s="1" t="s">
        <v>4194</v>
      </c>
      <c r="C2297" s="1" t="s">
        <v>19377</v>
      </c>
      <c r="D2297" s="1">
        <v>41443274</v>
      </c>
      <c r="E2297" s="1" t="s">
        <v>16384</v>
      </c>
      <c r="F2297" s="1" t="s">
        <v>19376</v>
      </c>
      <c r="G2297" s="1">
        <f>IFERROR(VLOOKUP(D2297, 'Datos bancarios'!C:J, 8, FALSE), "Sin celular")</f>
        <v>2616983181</v>
      </c>
      <c r="H2297" s="1" t="str">
        <f>IFERROR(
   IF(
      VLOOKUP(D2297, 'Datos bancarios'!C:E, 2, FALSE) &lt;&gt; "",
      VLOOKUP(D2297, 'Datos bancarios'!C:E, 2, FALSE),
      IF(
         VLOOKUP(D2297, 'Datos bancarios'!C:E, 3, FALSE) &lt;&gt; "",
         VLOOKUP(D2297, 'Datos bancarios'!C:E, 3, FALSE),
         "Sin CBU"
      )
   ),
   "Sin CBU"
)</f>
        <v>0070361930004024862245</v>
      </c>
      <c r="I2297" s="1" t="str">
        <f>IFERROR(VLOOKUP(D2297, 'Datos bancarios'!C:G, 5, FALSE), "Sin alias")</f>
        <v>PATIO.VOLCAN.CHOFER</v>
      </c>
      <c r="J2297" s="1" t="str">
        <f>IFERROR(VLOOKUP(D2297, 'Datos bancarios'!C:H, 6, FALSE), "Sin titular")</f>
        <v>Canedo Brenda Laura</v>
      </c>
      <c r="K2297" s="1" t="s">
        <v>14576</v>
      </c>
      <c r="L2297" s="1" t="s">
        <v>14577</v>
      </c>
      <c r="M2297" s="1" t="s">
        <v>14578</v>
      </c>
      <c r="N2297" s="1" t="str">
        <f>IFERROR(VLOOKUP(D2297, 'Datos bancarios'!C:I, 7, FALSE), "Sin banco")</f>
        <v>BANCO DE GALICIA Y BUENOS AIRES S.A.U.</v>
      </c>
    </row>
    <row r="2298" spans="2:14">
      <c r="B2298" s="1" t="s">
        <v>4195</v>
      </c>
      <c r="C2298" s="1" t="s">
        <v>16</v>
      </c>
      <c r="D2298" s="1">
        <v>41443387</v>
      </c>
      <c r="E2298" s="1" t="s">
        <v>16626</v>
      </c>
      <c r="F2298" s="1" t="s">
        <v>19376</v>
      </c>
      <c r="G2298" s="1" t="str">
        <f>IFERROR(VLOOKUP(D2298, 'Datos bancarios'!C:J, 8, FALSE), "Sin celular")</f>
        <v>Sin celular</v>
      </c>
      <c r="H2298" s="1" t="str">
        <f>IFERROR(
   IF(
      VLOOKUP(D2298, 'Datos bancarios'!C:E, 2, FALSE) &lt;&gt; "",
      VLOOKUP(D2298, 'Datos bancarios'!C:E, 2, FALSE),
      IF(
         VLOOKUP(D2298, 'Datos bancarios'!C:E, 3, FALSE) &lt;&gt; "",
         VLOOKUP(D2298, 'Datos bancarios'!C:E, 3, FALSE),
         "Sin CBU"
      )
   ),
   "Sin CBU"
)</f>
        <v>Sin CBU</v>
      </c>
      <c r="I2298" s="1" t="str">
        <f>IFERROR(VLOOKUP(D2298, 'Datos bancarios'!C:G, 5, FALSE), "Sin alias")</f>
        <v>Sin alias</v>
      </c>
      <c r="J2298" s="1" t="str">
        <f>IFERROR(VLOOKUP(D2298, 'Datos bancarios'!C:H, 6, FALSE), "Sin titular")</f>
        <v>Sin titular</v>
      </c>
      <c r="K2298" s="1" t="s">
        <v>14576</v>
      </c>
      <c r="L2298" s="1" t="s">
        <v>14577</v>
      </c>
      <c r="M2298" s="1" t="s">
        <v>14578</v>
      </c>
      <c r="N2298" s="1" t="str">
        <f>IFERROR(VLOOKUP(D2298, 'Datos bancarios'!C:I, 7, FALSE), "Sin banco")</f>
        <v>Sin banco</v>
      </c>
    </row>
    <row r="2299" spans="2:14">
      <c r="B2299" s="1" t="s">
        <v>4196</v>
      </c>
      <c r="C2299" s="1" t="s">
        <v>19377</v>
      </c>
      <c r="D2299" s="1">
        <v>41443834</v>
      </c>
      <c r="E2299" s="1" t="s">
        <v>16732</v>
      </c>
      <c r="F2299" s="1" t="s">
        <v>19376</v>
      </c>
      <c r="G2299" s="1" t="str">
        <f>IFERROR(VLOOKUP(D2299, 'Datos bancarios'!C:J, 8, FALSE), "Sin celular")</f>
        <v>Sin celular</v>
      </c>
      <c r="H2299" s="1" t="str">
        <f>IFERROR(
   IF(
      VLOOKUP(D2299, 'Datos bancarios'!C:E, 2, FALSE) &lt;&gt; "",
      VLOOKUP(D2299, 'Datos bancarios'!C:E, 2, FALSE),
      IF(
         VLOOKUP(D2299, 'Datos bancarios'!C:E, 3, FALSE) &lt;&gt; "",
         VLOOKUP(D2299, 'Datos bancarios'!C:E, 3, FALSE),
         "Sin CBU"
      )
   ),
   "Sin CBU"
)</f>
        <v>Sin CBU</v>
      </c>
      <c r="I2299" s="1" t="str">
        <f>IFERROR(VLOOKUP(D2299, 'Datos bancarios'!C:G, 5, FALSE), "Sin alias")</f>
        <v>Sin alias</v>
      </c>
      <c r="J2299" s="1" t="str">
        <f>IFERROR(VLOOKUP(D2299, 'Datos bancarios'!C:H, 6, FALSE), "Sin titular")</f>
        <v>Sin titular</v>
      </c>
      <c r="K2299" s="1" t="s">
        <v>14576</v>
      </c>
      <c r="L2299" s="1" t="s">
        <v>14577</v>
      </c>
      <c r="M2299" s="1" t="s">
        <v>14578</v>
      </c>
      <c r="N2299" s="1" t="str">
        <f>IFERROR(VLOOKUP(D2299, 'Datos bancarios'!C:I, 7, FALSE), "Sin banco")</f>
        <v>Sin banco</v>
      </c>
    </row>
    <row r="2300" spans="2:14">
      <c r="B2300" s="1" t="s">
        <v>4197</v>
      </c>
      <c r="C2300" s="1" t="s">
        <v>19377</v>
      </c>
      <c r="D2300" s="1">
        <v>41605898</v>
      </c>
      <c r="E2300" s="1" t="s">
        <v>14880</v>
      </c>
      <c r="F2300" s="1" t="s">
        <v>19376</v>
      </c>
      <c r="G2300" s="1" t="str">
        <f>IFERROR(VLOOKUP(D2300, 'Datos bancarios'!C:J, 8, FALSE), "Sin celular")</f>
        <v>Sin celular</v>
      </c>
      <c r="H2300" s="1" t="str">
        <f>IFERROR(
   IF(
      VLOOKUP(D2300, 'Datos bancarios'!C:E, 2, FALSE) &lt;&gt; "",
      VLOOKUP(D2300, 'Datos bancarios'!C:E, 2, FALSE),
      IF(
         VLOOKUP(D2300, 'Datos bancarios'!C:E, 3, FALSE) &lt;&gt; "",
         VLOOKUP(D2300, 'Datos bancarios'!C:E, 3, FALSE),
         "Sin CBU"
      )
   ),
   "Sin CBU"
)</f>
        <v>Sin CBU</v>
      </c>
      <c r="I2300" s="1" t="str">
        <f>IFERROR(VLOOKUP(D2300, 'Datos bancarios'!C:G, 5, FALSE), "Sin alias")</f>
        <v>Sin alias</v>
      </c>
      <c r="J2300" s="1" t="str">
        <f>IFERROR(VLOOKUP(D2300, 'Datos bancarios'!C:H, 6, FALSE), "Sin titular")</f>
        <v>Sin titular</v>
      </c>
      <c r="K2300" s="1" t="s">
        <v>14576</v>
      </c>
      <c r="L2300" s="1" t="s">
        <v>14577</v>
      </c>
      <c r="M2300" s="1" t="s">
        <v>14578</v>
      </c>
      <c r="N2300" s="1" t="str">
        <f>IFERROR(VLOOKUP(D2300, 'Datos bancarios'!C:I, 7, FALSE), "Sin banco")</f>
        <v>Sin banco</v>
      </c>
    </row>
    <row r="2301" spans="2:14">
      <c r="B2301" s="1" t="s">
        <v>4198</v>
      </c>
      <c r="C2301" s="1" t="s">
        <v>19377</v>
      </c>
      <c r="D2301" s="1">
        <v>41606328</v>
      </c>
      <c r="E2301" s="1" t="s">
        <v>16935</v>
      </c>
      <c r="F2301" s="1" t="s">
        <v>19376</v>
      </c>
      <c r="G2301" s="1" t="str">
        <f>IFERROR(VLOOKUP(D2301, 'Datos bancarios'!C:J, 8, FALSE), "Sin celular")</f>
        <v>Sin celular</v>
      </c>
      <c r="H2301" s="1" t="str">
        <f>IFERROR(
   IF(
      VLOOKUP(D2301, 'Datos bancarios'!C:E, 2, FALSE) &lt;&gt; "",
      VLOOKUP(D2301, 'Datos bancarios'!C:E, 2, FALSE),
      IF(
         VLOOKUP(D2301, 'Datos bancarios'!C:E, 3, FALSE) &lt;&gt; "",
         VLOOKUP(D2301, 'Datos bancarios'!C:E, 3, FALSE),
         "Sin CBU"
      )
   ),
   "Sin CBU"
)</f>
        <v>Sin CBU</v>
      </c>
      <c r="I2301" s="1" t="str">
        <f>IFERROR(VLOOKUP(D2301, 'Datos bancarios'!C:G, 5, FALSE), "Sin alias")</f>
        <v>Sin alias</v>
      </c>
      <c r="J2301" s="1" t="str">
        <f>IFERROR(VLOOKUP(D2301, 'Datos bancarios'!C:H, 6, FALSE), "Sin titular")</f>
        <v>Sin titular</v>
      </c>
      <c r="K2301" s="1" t="s">
        <v>14576</v>
      </c>
      <c r="L2301" s="1" t="s">
        <v>14577</v>
      </c>
      <c r="M2301" s="1" t="s">
        <v>14578</v>
      </c>
      <c r="N2301" s="1" t="str">
        <f>IFERROR(VLOOKUP(D2301, 'Datos bancarios'!C:I, 7, FALSE), "Sin banco")</f>
        <v>Sin banco</v>
      </c>
    </row>
    <row r="2302" spans="2:14">
      <c r="B2302" s="1" t="s">
        <v>4199</v>
      </c>
      <c r="C2302" s="1" t="s">
        <v>19377</v>
      </c>
      <c r="D2302" s="1">
        <v>41643163</v>
      </c>
      <c r="E2302" s="1" t="s">
        <v>15173</v>
      </c>
      <c r="F2302" s="1" t="s">
        <v>19376</v>
      </c>
      <c r="G2302" s="1" t="str">
        <f>IFERROR(VLOOKUP(D2302, 'Datos bancarios'!C:J, 8, FALSE), "Sin celular")</f>
        <v>Sin celular</v>
      </c>
      <c r="H2302" s="1" t="str">
        <f>IFERROR(
   IF(
      VLOOKUP(D2302, 'Datos bancarios'!C:E, 2, FALSE) &lt;&gt; "",
      VLOOKUP(D2302, 'Datos bancarios'!C:E, 2, FALSE),
      IF(
         VLOOKUP(D2302, 'Datos bancarios'!C:E, 3, FALSE) &lt;&gt; "",
         VLOOKUP(D2302, 'Datos bancarios'!C:E, 3, FALSE),
         "Sin CBU"
      )
   ),
   "Sin CBU"
)</f>
        <v>Sin CBU</v>
      </c>
      <c r="I2302" s="1" t="str">
        <f>IFERROR(VLOOKUP(D2302, 'Datos bancarios'!C:G, 5, FALSE), "Sin alias")</f>
        <v>Sin alias</v>
      </c>
      <c r="J2302" s="1" t="str">
        <f>IFERROR(VLOOKUP(D2302, 'Datos bancarios'!C:H, 6, FALSE), "Sin titular")</f>
        <v>Sin titular</v>
      </c>
      <c r="K2302" s="1" t="s">
        <v>14576</v>
      </c>
      <c r="L2302" s="1" t="s">
        <v>14577</v>
      </c>
      <c r="M2302" s="1" t="s">
        <v>14578</v>
      </c>
      <c r="N2302" s="1" t="str">
        <f>IFERROR(VLOOKUP(D2302, 'Datos bancarios'!C:I, 7, FALSE), "Sin banco")</f>
        <v>Sin banco</v>
      </c>
    </row>
    <row r="2303" spans="2:14">
      <c r="B2303" s="1" t="s">
        <v>4200</v>
      </c>
      <c r="C2303" s="1" t="s">
        <v>19377</v>
      </c>
      <c r="D2303" s="1">
        <v>41643267</v>
      </c>
      <c r="E2303" s="1" t="s">
        <v>15167</v>
      </c>
      <c r="F2303" s="1" t="s">
        <v>19376</v>
      </c>
      <c r="G2303" s="1">
        <f>IFERROR(VLOOKUP(D2303, 'Datos bancarios'!C:J, 8, FALSE), "Sin celular")</f>
        <v>2616431300</v>
      </c>
      <c r="H2303" s="1" t="str">
        <f>IFERROR(
   IF(
      VLOOKUP(D2303, 'Datos bancarios'!C:E, 2, FALSE) &lt;&gt; "",
      VLOOKUP(D2303, 'Datos bancarios'!C:E, 2, FALSE),
      IF(
         VLOOKUP(D2303, 'Datos bancarios'!C:E, 3, FALSE) &lt;&gt; "",
         VLOOKUP(D2303, 'Datos bancarios'!C:E, 3, FALSE),
         "Sin CBU"
      )
   ),
   "Sin CBU"
)</f>
        <v>0290103510000574728325</v>
      </c>
      <c r="I2303" s="1">
        <f>IFERROR(VLOOKUP(D2303, 'Datos bancarios'!C:G, 5, FALSE), "Sin alias")</f>
        <v>0</v>
      </c>
      <c r="J2303" s="1" t="str">
        <f>IFERROR(VLOOKUP(D2303, 'Datos bancarios'!C:H, 6, FALSE), "Sin titular")</f>
        <v>Victoria Bernal</v>
      </c>
      <c r="K2303" s="1" t="s">
        <v>14576</v>
      </c>
      <c r="L2303" s="1" t="s">
        <v>14577</v>
      </c>
      <c r="M2303" s="1" t="s">
        <v>14578</v>
      </c>
      <c r="N2303" s="1" t="str">
        <f>IFERROR(VLOOKUP(D2303, 'Datos bancarios'!C:I, 7, FALSE), "Sin banco")</f>
        <v>BANCO DE LA CIUDAD DE BUENOS AIRES</v>
      </c>
    </row>
    <row r="2304" spans="2:14">
      <c r="B2304" s="1" t="s">
        <v>4201</v>
      </c>
      <c r="C2304" s="1" t="s">
        <v>19377</v>
      </c>
      <c r="D2304" s="1">
        <v>41644802</v>
      </c>
      <c r="E2304" s="1" t="s">
        <v>16816</v>
      </c>
      <c r="F2304" s="1" t="s">
        <v>19376</v>
      </c>
      <c r="G2304" s="1" t="str">
        <f>IFERROR(VLOOKUP(D2304, 'Datos bancarios'!C:J, 8, FALSE), "Sin celular")</f>
        <v>Sin celular</v>
      </c>
      <c r="H2304" s="1" t="str">
        <f>IFERROR(
   IF(
      VLOOKUP(D2304, 'Datos bancarios'!C:E, 2, FALSE) &lt;&gt; "",
      VLOOKUP(D2304, 'Datos bancarios'!C:E, 2, FALSE),
      IF(
         VLOOKUP(D2304, 'Datos bancarios'!C:E, 3, FALSE) &lt;&gt; "",
         VLOOKUP(D2304, 'Datos bancarios'!C:E, 3, FALSE),
         "Sin CBU"
      )
   ),
   "Sin CBU"
)</f>
        <v>Sin CBU</v>
      </c>
      <c r="I2304" s="1" t="str">
        <f>IFERROR(VLOOKUP(D2304, 'Datos bancarios'!C:G, 5, FALSE), "Sin alias")</f>
        <v>Sin alias</v>
      </c>
      <c r="J2304" s="1" t="str">
        <f>IFERROR(VLOOKUP(D2304, 'Datos bancarios'!C:H, 6, FALSE), "Sin titular")</f>
        <v>Sin titular</v>
      </c>
      <c r="K2304" s="1" t="s">
        <v>14576</v>
      </c>
      <c r="L2304" s="1" t="s">
        <v>14577</v>
      </c>
      <c r="M2304" s="1" t="s">
        <v>14578</v>
      </c>
      <c r="N2304" s="1" t="str">
        <f>IFERROR(VLOOKUP(D2304, 'Datos bancarios'!C:I, 7, FALSE), "Sin banco")</f>
        <v>Sin banco</v>
      </c>
    </row>
    <row r="2305" spans="2:14">
      <c r="B2305" s="1" t="s">
        <v>4202</v>
      </c>
      <c r="C2305" s="1" t="s">
        <v>19377</v>
      </c>
      <c r="D2305" s="1">
        <v>41659727</v>
      </c>
      <c r="E2305" s="1" t="s">
        <v>14874</v>
      </c>
      <c r="F2305" s="1" t="s">
        <v>19376</v>
      </c>
      <c r="G2305" s="1" t="str">
        <f>IFERROR(VLOOKUP(D2305, 'Datos bancarios'!C:J, 8, FALSE), "Sin celular")</f>
        <v>Sin celular</v>
      </c>
      <c r="H2305" s="1" t="str">
        <f>IFERROR(
   IF(
      VLOOKUP(D2305, 'Datos bancarios'!C:E, 2, FALSE) &lt;&gt; "",
      VLOOKUP(D2305, 'Datos bancarios'!C:E, 2, FALSE),
      IF(
         VLOOKUP(D2305, 'Datos bancarios'!C:E, 3, FALSE) &lt;&gt; "",
         VLOOKUP(D2305, 'Datos bancarios'!C:E, 3, FALSE),
         "Sin CBU"
      )
   ),
   "Sin CBU"
)</f>
        <v>Sin CBU</v>
      </c>
      <c r="I2305" s="1" t="str">
        <f>IFERROR(VLOOKUP(D2305, 'Datos bancarios'!C:G, 5, FALSE), "Sin alias")</f>
        <v>Sin alias</v>
      </c>
      <c r="J2305" s="1" t="str">
        <f>IFERROR(VLOOKUP(D2305, 'Datos bancarios'!C:H, 6, FALSE), "Sin titular")</f>
        <v>Sin titular</v>
      </c>
      <c r="K2305" s="1" t="s">
        <v>14576</v>
      </c>
      <c r="L2305" s="1" t="s">
        <v>14577</v>
      </c>
      <c r="M2305" s="1" t="s">
        <v>14578</v>
      </c>
      <c r="N2305" s="1" t="str">
        <f>IFERROR(VLOOKUP(D2305, 'Datos bancarios'!C:I, 7, FALSE), "Sin banco")</f>
        <v>Sin banco</v>
      </c>
    </row>
    <row r="2306" spans="2:14">
      <c r="B2306" s="1" t="s">
        <v>4203</v>
      </c>
      <c r="C2306" s="1" t="s">
        <v>19377</v>
      </c>
      <c r="D2306" s="1">
        <v>41659748</v>
      </c>
      <c r="E2306" s="1" t="s">
        <v>16823</v>
      </c>
      <c r="F2306" s="1" t="s">
        <v>19376</v>
      </c>
      <c r="G2306" s="1">
        <f>IFERROR(VLOOKUP(D2306, 'Datos bancarios'!C:J, 8, FALSE), "Sin celular")</f>
        <v>2616800269</v>
      </c>
      <c r="H2306" s="1" t="str">
        <f>IFERROR(
   IF(
      VLOOKUP(D2306, 'Datos bancarios'!C:E, 2, FALSE) &lt;&gt; "",
      VLOOKUP(D2306, 'Datos bancarios'!C:E, 2, FALSE),
      IF(
         VLOOKUP(D2306, 'Datos bancarios'!C:E, 3, FALSE) &lt;&gt; "",
         VLOOKUP(D2306, 'Datos bancarios'!C:E, 3, FALSE),
         "Sin CBU"
      )
   ),
   "Sin CBU"
)</f>
        <v>0110333330033316385515</v>
      </c>
      <c r="I2306" s="1" t="str">
        <f>IFERROR(VLOOKUP(D2306, 'Datos bancarios'!C:G, 5, FALSE), "Sin alias")</f>
        <v>COMICO.DECIMO.TROPA</v>
      </c>
      <c r="J2306" s="1">
        <f>IFERROR(VLOOKUP(D2306, 'Datos bancarios'!C:H, 6, FALSE), "Sin titular")</f>
        <v>0</v>
      </c>
      <c r="K2306" s="1" t="s">
        <v>14576</v>
      </c>
      <c r="L2306" s="1" t="s">
        <v>14577</v>
      </c>
      <c r="M2306" s="1" t="s">
        <v>14578</v>
      </c>
      <c r="N2306" s="1" t="str">
        <f>IFERROR(VLOOKUP(D2306, 'Datos bancarios'!C:I, 7, FALSE), "Sin banco")</f>
        <v>BANCO DE LA NACION ARGENTINA</v>
      </c>
    </row>
    <row r="2307" spans="2:14">
      <c r="B2307" s="1" t="s">
        <v>4204</v>
      </c>
      <c r="C2307" s="1" t="s">
        <v>19377</v>
      </c>
      <c r="D2307" s="1">
        <v>41660406</v>
      </c>
      <c r="E2307" s="1" t="s">
        <v>17061</v>
      </c>
      <c r="F2307" s="1" t="s">
        <v>19376</v>
      </c>
      <c r="G2307" s="1" t="str">
        <f>IFERROR(VLOOKUP(D2307, 'Datos bancarios'!C:J, 8, FALSE), "Sin celular")</f>
        <v>Sin celular</v>
      </c>
      <c r="H2307" s="1" t="str">
        <f>IFERROR(
   IF(
      VLOOKUP(D2307, 'Datos bancarios'!C:E, 2, FALSE) &lt;&gt; "",
      VLOOKUP(D2307, 'Datos bancarios'!C:E, 2, FALSE),
      IF(
         VLOOKUP(D2307, 'Datos bancarios'!C:E, 3, FALSE) &lt;&gt; "",
         VLOOKUP(D2307, 'Datos bancarios'!C:E, 3, FALSE),
         "Sin CBU"
      )
   ),
   "Sin CBU"
)</f>
        <v>Sin CBU</v>
      </c>
      <c r="I2307" s="1" t="str">
        <f>IFERROR(VLOOKUP(D2307, 'Datos bancarios'!C:G, 5, FALSE), "Sin alias")</f>
        <v>Sin alias</v>
      </c>
      <c r="J2307" s="1" t="str">
        <f>IFERROR(VLOOKUP(D2307, 'Datos bancarios'!C:H, 6, FALSE), "Sin titular")</f>
        <v>Sin titular</v>
      </c>
      <c r="K2307" s="1" t="s">
        <v>14576</v>
      </c>
      <c r="L2307" s="1" t="s">
        <v>14577</v>
      </c>
      <c r="M2307" s="1" t="s">
        <v>14578</v>
      </c>
      <c r="N2307" s="1" t="str">
        <f>IFERROR(VLOOKUP(D2307, 'Datos bancarios'!C:I, 7, FALSE), "Sin banco")</f>
        <v>Sin banco</v>
      </c>
    </row>
    <row r="2308" spans="2:14">
      <c r="B2308" s="1" t="s">
        <v>4205</v>
      </c>
      <c r="C2308" s="1" t="s">
        <v>19377</v>
      </c>
      <c r="D2308" s="1">
        <v>41660972</v>
      </c>
      <c r="E2308" s="1" t="s">
        <v>16444</v>
      </c>
      <c r="F2308" s="1" t="s">
        <v>19376</v>
      </c>
      <c r="G2308" s="1" t="str">
        <f>IFERROR(VLOOKUP(D2308, 'Datos bancarios'!C:J, 8, FALSE), "Sin celular")</f>
        <v>Sin celular</v>
      </c>
      <c r="H2308" s="1" t="str">
        <f>IFERROR(
   IF(
      VLOOKUP(D2308, 'Datos bancarios'!C:E, 2, FALSE) &lt;&gt; "",
      VLOOKUP(D2308, 'Datos bancarios'!C:E, 2, FALSE),
      IF(
         VLOOKUP(D2308, 'Datos bancarios'!C:E, 3, FALSE) &lt;&gt; "",
         VLOOKUP(D2308, 'Datos bancarios'!C:E, 3, FALSE),
         "Sin CBU"
      )
   ),
   "Sin CBU"
)</f>
        <v>Sin CBU</v>
      </c>
      <c r="I2308" s="1" t="str">
        <f>IFERROR(VLOOKUP(D2308, 'Datos bancarios'!C:G, 5, FALSE), "Sin alias")</f>
        <v>Sin alias</v>
      </c>
      <c r="J2308" s="1" t="str">
        <f>IFERROR(VLOOKUP(D2308, 'Datos bancarios'!C:H, 6, FALSE), "Sin titular")</f>
        <v>Sin titular</v>
      </c>
      <c r="K2308" s="1" t="s">
        <v>14576</v>
      </c>
      <c r="L2308" s="1" t="s">
        <v>14577</v>
      </c>
      <c r="M2308" s="1" t="s">
        <v>14578</v>
      </c>
      <c r="N2308" s="1" t="str">
        <f>IFERROR(VLOOKUP(D2308, 'Datos bancarios'!C:I, 7, FALSE), "Sin banco")</f>
        <v>Sin banco</v>
      </c>
    </row>
    <row r="2309" spans="2:14">
      <c r="B2309" s="1" t="s">
        <v>4206</v>
      </c>
      <c r="C2309" s="1" t="s">
        <v>19377</v>
      </c>
      <c r="D2309" s="1">
        <v>41661290</v>
      </c>
      <c r="E2309" s="1" t="s">
        <v>17074</v>
      </c>
      <c r="F2309" s="1" t="s">
        <v>19376</v>
      </c>
      <c r="G2309" s="1" t="str">
        <f>IFERROR(VLOOKUP(D2309, 'Datos bancarios'!C:J, 8, FALSE), "Sin celular")</f>
        <v>Sin celular</v>
      </c>
      <c r="H2309" s="1" t="str">
        <f>IFERROR(
   IF(
      VLOOKUP(D2309, 'Datos bancarios'!C:E, 2, FALSE) &lt;&gt; "",
      VLOOKUP(D2309, 'Datos bancarios'!C:E, 2, FALSE),
      IF(
         VLOOKUP(D2309, 'Datos bancarios'!C:E, 3, FALSE) &lt;&gt; "",
         VLOOKUP(D2309, 'Datos bancarios'!C:E, 3, FALSE),
         "Sin CBU"
      )
   ),
   "Sin CBU"
)</f>
        <v>Sin CBU</v>
      </c>
      <c r="I2309" s="1" t="str">
        <f>IFERROR(VLOOKUP(D2309, 'Datos bancarios'!C:G, 5, FALSE), "Sin alias")</f>
        <v>Sin alias</v>
      </c>
      <c r="J2309" s="1" t="str">
        <f>IFERROR(VLOOKUP(D2309, 'Datos bancarios'!C:H, 6, FALSE), "Sin titular")</f>
        <v>Sin titular</v>
      </c>
      <c r="K2309" s="1" t="s">
        <v>14576</v>
      </c>
      <c r="L2309" s="1" t="s">
        <v>14577</v>
      </c>
      <c r="M2309" s="1" t="s">
        <v>14578</v>
      </c>
      <c r="N2309" s="1" t="str">
        <f>IFERROR(VLOOKUP(D2309, 'Datos bancarios'!C:I, 7, FALSE), "Sin banco")</f>
        <v>Sin banco</v>
      </c>
    </row>
    <row r="2310" spans="2:14">
      <c r="B2310" s="1" t="s">
        <v>4207</v>
      </c>
      <c r="C2310" s="1" t="s">
        <v>19377</v>
      </c>
      <c r="D2310" s="1">
        <v>41699010</v>
      </c>
      <c r="E2310" s="1" t="s">
        <v>16544</v>
      </c>
      <c r="F2310" s="1" t="s">
        <v>19376</v>
      </c>
      <c r="G2310" s="1">
        <f>IFERROR(VLOOKUP(D2310, 'Datos bancarios'!C:J, 8, FALSE), "Sin celular")</f>
        <v>265326160</v>
      </c>
      <c r="H2310" s="1" t="str">
        <f>IFERROR(
   IF(
      VLOOKUP(D2310, 'Datos bancarios'!C:E, 2, FALSE) &lt;&gt; "",
      VLOOKUP(D2310, 'Datos bancarios'!C:E, 2, FALSE),
      IF(
         VLOOKUP(D2310, 'Datos bancarios'!C:E, 3, FALSE) &lt;&gt; "",
         VLOOKUP(D2310, 'Datos bancarios'!C:E, 3, FALSE),
         "Sin CBU"
      )
   ),
   "Sin CBU"
)</f>
        <v>0000003100092684208238</v>
      </c>
      <c r="I2310" s="1" t="str">
        <f>IFERROR(VLOOKUP(D2310, 'Datos bancarios'!C:G, 5, FALSE), "Sin alias")</f>
        <v>Lucia.riollo.rios</v>
      </c>
      <c r="J2310" s="1" t="str">
        <f>IFERROR(VLOOKUP(D2310, 'Datos bancarios'!C:H, 6, FALSE), "Sin titular")</f>
        <v>Lucia riollo rios</v>
      </c>
      <c r="K2310" s="1" t="s">
        <v>14576</v>
      </c>
      <c r="L2310" s="1" t="s">
        <v>14577</v>
      </c>
      <c r="M2310" s="1" t="s">
        <v>14578</v>
      </c>
      <c r="N2310" s="1" t="str">
        <f>IFERROR(VLOOKUP(D2310, 'Datos bancarios'!C:I, 7, FALSE), "Sin banco")</f>
        <v>MERCADO PAGO</v>
      </c>
    </row>
    <row r="2311" spans="2:14">
      <c r="B2311" s="1" t="s">
        <v>4208</v>
      </c>
      <c r="C2311" s="1" t="s">
        <v>19377</v>
      </c>
      <c r="D2311" s="1">
        <v>41699744</v>
      </c>
      <c r="E2311" s="1" t="s">
        <v>16869</v>
      </c>
      <c r="F2311" s="1" t="s">
        <v>19376</v>
      </c>
      <c r="G2311" s="1" t="str">
        <f>IFERROR(VLOOKUP(D2311, 'Datos bancarios'!C:J, 8, FALSE), "Sin celular")</f>
        <v>Sin celular</v>
      </c>
      <c r="H2311" s="1" t="str">
        <f>IFERROR(
   IF(
      VLOOKUP(D2311, 'Datos bancarios'!C:E, 2, FALSE) &lt;&gt; "",
      VLOOKUP(D2311, 'Datos bancarios'!C:E, 2, FALSE),
      IF(
         VLOOKUP(D2311, 'Datos bancarios'!C:E, 3, FALSE) &lt;&gt; "",
         VLOOKUP(D2311, 'Datos bancarios'!C:E, 3, FALSE),
         "Sin CBU"
      )
   ),
   "Sin CBU"
)</f>
        <v>Sin CBU</v>
      </c>
      <c r="I2311" s="1" t="str">
        <f>IFERROR(VLOOKUP(D2311, 'Datos bancarios'!C:G, 5, FALSE), "Sin alias")</f>
        <v>Sin alias</v>
      </c>
      <c r="J2311" s="1" t="str">
        <f>IFERROR(VLOOKUP(D2311, 'Datos bancarios'!C:H, 6, FALSE), "Sin titular")</f>
        <v>Sin titular</v>
      </c>
      <c r="K2311" s="1" t="s">
        <v>14576</v>
      </c>
      <c r="L2311" s="1" t="s">
        <v>14577</v>
      </c>
      <c r="M2311" s="1" t="s">
        <v>14578</v>
      </c>
      <c r="N2311" s="1" t="str">
        <f>IFERROR(VLOOKUP(D2311, 'Datos bancarios'!C:I, 7, FALSE), "Sin banco")</f>
        <v>Sin banco</v>
      </c>
    </row>
    <row r="2312" spans="2:14">
      <c r="B2312" s="1" t="s">
        <v>4209</v>
      </c>
      <c r="C2312" s="1" t="s">
        <v>19377</v>
      </c>
      <c r="D2312" s="1">
        <v>41701885</v>
      </c>
      <c r="E2312" s="1" t="s">
        <v>16550</v>
      </c>
      <c r="F2312" s="1" t="s">
        <v>19376</v>
      </c>
      <c r="G2312" s="1">
        <f>IFERROR(VLOOKUP(D2312, 'Datos bancarios'!C:J, 8, FALSE), "Sin celular")</f>
        <v>2616946754</v>
      </c>
      <c r="H2312" s="1" t="str">
        <f>IFERROR(
   IF(
      VLOOKUP(D2312, 'Datos bancarios'!C:E, 2, FALSE) &lt;&gt; "",
      VLOOKUP(D2312, 'Datos bancarios'!C:E, 2, FALSE),
      IF(
         VLOOKUP(D2312, 'Datos bancarios'!C:E, 3, FALSE) &lt;&gt; "",
         VLOOKUP(D2312, 'Datos bancarios'!C:E, 3, FALSE),
         "Sin CBU"
      )
   ),
   "Sin CBU"
)</f>
        <v>0070246330004028192139</v>
      </c>
      <c r="I2312" s="1">
        <f>IFERROR(VLOOKUP(D2312, 'Datos bancarios'!C:G, 5, FALSE), "Sin alias")</f>
        <v>0</v>
      </c>
      <c r="J2312" s="1">
        <f>IFERROR(VLOOKUP(D2312, 'Datos bancarios'!C:H, 6, FALSE), "Sin titular")</f>
        <v>0</v>
      </c>
      <c r="K2312" s="1" t="s">
        <v>14576</v>
      </c>
      <c r="L2312" s="1" t="s">
        <v>14577</v>
      </c>
      <c r="M2312" s="1" t="s">
        <v>14578</v>
      </c>
      <c r="N2312" s="1" t="str">
        <f>IFERROR(VLOOKUP(D2312, 'Datos bancarios'!C:I, 7, FALSE), "Sin banco")</f>
        <v>BANCO DE GALICIA Y BUENOS AIRES S.A.U.</v>
      </c>
    </row>
    <row r="2313" spans="2:14">
      <c r="B2313" s="1" t="s">
        <v>4210</v>
      </c>
      <c r="C2313" s="1" t="s">
        <v>2</v>
      </c>
      <c r="D2313" s="1">
        <v>41702361</v>
      </c>
      <c r="E2313" s="1" t="s">
        <v>16487</v>
      </c>
      <c r="F2313" s="1" t="s">
        <v>53</v>
      </c>
      <c r="G2313" s="1">
        <f>IFERROR(VLOOKUP(D2313, 'Datos bancarios'!C:J, 8, FALSE), "Sin celular")</f>
        <v>2634898961</v>
      </c>
      <c r="H2313" s="1" t="str">
        <f>IFERROR(
   IF(
      VLOOKUP(D2313, 'Datos bancarios'!C:E, 2, FALSE) &lt;&gt; "",
      VLOOKUP(D2313, 'Datos bancarios'!C:E, 2, FALSE),
      IF(
         VLOOKUP(D2313, 'Datos bancarios'!C:E, 3, FALSE) &lt;&gt; "",
         VLOOKUP(D2313, 'Datos bancarios'!C:E, 3, FALSE),
         "Sin CBU"
      )
   ),
   "Sin CBU"
)</f>
        <v>0000003100014634087205</v>
      </c>
      <c r="I2313" s="1" t="str">
        <f>IFERROR(VLOOKUP(D2313, 'Datos bancarios'!C:G, 5, FALSE), "Sin alias")</f>
        <v>tomasacieff1234</v>
      </c>
      <c r="J2313" s="1">
        <f>IFERROR(VLOOKUP(D2313, 'Datos bancarios'!C:H, 6, FALSE), "Sin titular")</f>
        <v>0</v>
      </c>
      <c r="K2313" s="1" t="s">
        <v>14576</v>
      </c>
      <c r="L2313" s="1" t="s">
        <v>14577</v>
      </c>
      <c r="M2313" s="1" t="s">
        <v>14578</v>
      </c>
      <c r="N2313" s="1" t="str">
        <f>IFERROR(VLOOKUP(D2313, 'Datos bancarios'!C:I, 7, FALSE), "Sin banco")</f>
        <v>MERCADO PAGO</v>
      </c>
    </row>
    <row r="2314" spans="2:14">
      <c r="B2314" s="1" t="s">
        <v>4211</v>
      </c>
      <c r="C2314" s="1" t="s">
        <v>19377</v>
      </c>
      <c r="D2314" s="1">
        <v>41703811</v>
      </c>
      <c r="E2314" s="1" t="s">
        <v>17009</v>
      </c>
      <c r="F2314" s="1" t="s">
        <v>19376</v>
      </c>
      <c r="G2314" s="1" t="str">
        <f>IFERROR(VLOOKUP(D2314, 'Datos bancarios'!C:J, 8, FALSE), "Sin celular")</f>
        <v>Sin celular</v>
      </c>
      <c r="H2314" s="1" t="str">
        <f>IFERROR(
   IF(
      VLOOKUP(D2314, 'Datos bancarios'!C:E, 2, FALSE) &lt;&gt; "",
      VLOOKUP(D2314, 'Datos bancarios'!C:E, 2, FALSE),
      IF(
         VLOOKUP(D2314, 'Datos bancarios'!C:E, 3, FALSE) &lt;&gt; "",
         VLOOKUP(D2314, 'Datos bancarios'!C:E, 3, FALSE),
         "Sin CBU"
      )
   ),
   "Sin CBU"
)</f>
        <v>Sin CBU</v>
      </c>
      <c r="I2314" s="1" t="str">
        <f>IFERROR(VLOOKUP(D2314, 'Datos bancarios'!C:G, 5, FALSE), "Sin alias")</f>
        <v>Sin alias</v>
      </c>
      <c r="J2314" s="1" t="str">
        <f>IFERROR(VLOOKUP(D2314, 'Datos bancarios'!C:H, 6, FALSE), "Sin titular")</f>
        <v>Sin titular</v>
      </c>
      <c r="K2314" s="1" t="s">
        <v>14576</v>
      </c>
      <c r="L2314" s="1" t="s">
        <v>14577</v>
      </c>
      <c r="M2314" s="1" t="s">
        <v>14578</v>
      </c>
      <c r="N2314" s="1" t="str">
        <f>IFERROR(VLOOKUP(D2314, 'Datos bancarios'!C:I, 7, FALSE), "Sin banco")</f>
        <v>Sin banco</v>
      </c>
    </row>
    <row r="2315" spans="2:14">
      <c r="B2315" s="1" t="s">
        <v>4212</v>
      </c>
      <c r="C2315" s="1" t="s">
        <v>19377</v>
      </c>
      <c r="D2315" s="1">
        <v>41752237</v>
      </c>
      <c r="E2315" s="1" t="s">
        <v>16980</v>
      </c>
      <c r="F2315" s="1" t="s">
        <v>19376</v>
      </c>
      <c r="G2315" s="1" t="str">
        <f>IFERROR(VLOOKUP(D2315, 'Datos bancarios'!C:J, 8, FALSE), "Sin celular")</f>
        <v>Sin celular</v>
      </c>
      <c r="H2315" s="1" t="str">
        <f>IFERROR(
   IF(
      VLOOKUP(D2315, 'Datos bancarios'!C:E, 2, FALSE) &lt;&gt; "",
      VLOOKUP(D2315, 'Datos bancarios'!C:E, 2, FALSE),
      IF(
         VLOOKUP(D2315, 'Datos bancarios'!C:E, 3, FALSE) &lt;&gt; "",
         VLOOKUP(D2315, 'Datos bancarios'!C:E, 3, FALSE),
         "Sin CBU"
      )
   ),
   "Sin CBU"
)</f>
        <v>Sin CBU</v>
      </c>
      <c r="I2315" s="1" t="str">
        <f>IFERROR(VLOOKUP(D2315, 'Datos bancarios'!C:G, 5, FALSE), "Sin alias")</f>
        <v>Sin alias</v>
      </c>
      <c r="J2315" s="1" t="str">
        <f>IFERROR(VLOOKUP(D2315, 'Datos bancarios'!C:H, 6, FALSE), "Sin titular")</f>
        <v>Sin titular</v>
      </c>
      <c r="K2315" s="1" t="s">
        <v>14576</v>
      </c>
      <c r="L2315" s="1" t="s">
        <v>14577</v>
      </c>
      <c r="M2315" s="1" t="s">
        <v>14578</v>
      </c>
      <c r="N2315" s="1" t="str">
        <f>IFERROR(VLOOKUP(D2315, 'Datos bancarios'!C:I, 7, FALSE), "Sin banco")</f>
        <v>Sin banco</v>
      </c>
    </row>
    <row r="2316" spans="2:14">
      <c r="B2316" s="1" t="s">
        <v>4213</v>
      </c>
      <c r="C2316" s="1" t="s">
        <v>19377</v>
      </c>
      <c r="D2316" s="1">
        <v>41752654</v>
      </c>
      <c r="E2316" s="1" t="s">
        <v>16812</v>
      </c>
      <c r="F2316" s="1" t="s">
        <v>19376</v>
      </c>
      <c r="G2316" s="1" t="str">
        <f>IFERROR(VLOOKUP(D2316, 'Datos bancarios'!C:J, 8, FALSE), "Sin celular")</f>
        <v>Sin celular</v>
      </c>
      <c r="H2316" s="1" t="str">
        <f>IFERROR(
   IF(
      VLOOKUP(D2316, 'Datos bancarios'!C:E, 2, FALSE) &lt;&gt; "",
      VLOOKUP(D2316, 'Datos bancarios'!C:E, 2, FALSE),
      IF(
         VLOOKUP(D2316, 'Datos bancarios'!C:E, 3, FALSE) &lt;&gt; "",
         VLOOKUP(D2316, 'Datos bancarios'!C:E, 3, FALSE),
         "Sin CBU"
      )
   ),
   "Sin CBU"
)</f>
        <v>Sin CBU</v>
      </c>
      <c r="I2316" s="1" t="str">
        <f>IFERROR(VLOOKUP(D2316, 'Datos bancarios'!C:G, 5, FALSE), "Sin alias")</f>
        <v>Sin alias</v>
      </c>
      <c r="J2316" s="1" t="str">
        <f>IFERROR(VLOOKUP(D2316, 'Datos bancarios'!C:H, 6, FALSE), "Sin titular")</f>
        <v>Sin titular</v>
      </c>
      <c r="K2316" s="1" t="s">
        <v>14576</v>
      </c>
      <c r="L2316" s="1" t="s">
        <v>14577</v>
      </c>
      <c r="M2316" s="1" t="s">
        <v>14578</v>
      </c>
      <c r="N2316" s="1" t="str">
        <f>IFERROR(VLOOKUP(D2316, 'Datos bancarios'!C:I, 7, FALSE), "Sin banco")</f>
        <v>Sin banco</v>
      </c>
    </row>
    <row r="2317" spans="2:14">
      <c r="B2317" s="1" t="s">
        <v>4214</v>
      </c>
      <c r="C2317" s="1" t="s">
        <v>19377</v>
      </c>
      <c r="D2317" s="1">
        <v>41795018</v>
      </c>
      <c r="E2317" s="1" t="s">
        <v>16958</v>
      </c>
      <c r="F2317" s="1" t="s">
        <v>19376</v>
      </c>
      <c r="G2317" s="1" t="str">
        <f>IFERROR(VLOOKUP(D2317, 'Datos bancarios'!C:J, 8, FALSE), "Sin celular")</f>
        <v>Sin celular</v>
      </c>
      <c r="H2317" s="1" t="str">
        <f>IFERROR(
   IF(
      VLOOKUP(D2317, 'Datos bancarios'!C:E, 2, FALSE) &lt;&gt; "",
      VLOOKUP(D2317, 'Datos bancarios'!C:E, 2, FALSE),
      IF(
         VLOOKUP(D2317, 'Datos bancarios'!C:E, 3, FALSE) &lt;&gt; "",
         VLOOKUP(D2317, 'Datos bancarios'!C:E, 3, FALSE),
         "Sin CBU"
      )
   ),
   "Sin CBU"
)</f>
        <v>Sin CBU</v>
      </c>
      <c r="I2317" s="1" t="str">
        <f>IFERROR(VLOOKUP(D2317, 'Datos bancarios'!C:G, 5, FALSE), "Sin alias")</f>
        <v>Sin alias</v>
      </c>
      <c r="J2317" s="1" t="str">
        <f>IFERROR(VLOOKUP(D2317, 'Datos bancarios'!C:H, 6, FALSE), "Sin titular")</f>
        <v>Sin titular</v>
      </c>
      <c r="K2317" s="1" t="s">
        <v>14576</v>
      </c>
      <c r="L2317" s="1" t="s">
        <v>14577</v>
      </c>
      <c r="M2317" s="1" t="s">
        <v>14578</v>
      </c>
      <c r="N2317" s="1" t="str">
        <f>IFERROR(VLOOKUP(D2317, 'Datos bancarios'!C:I, 7, FALSE), "Sin banco")</f>
        <v>Sin banco</v>
      </c>
    </row>
    <row r="2318" spans="2:14">
      <c r="B2318" s="1" t="s">
        <v>4215</v>
      </c>
      <c r="C2318" s="1" t="s">
        <v>19377</v>
      </c>
      <c r="D2318" s="1">
        <v>41795038</v>
      </c>
      <c r="E2318" s="1" t="s">
        <v>16821</v>
      </c>
      <c r="F2318" s="1" t="s">
        <v>19376</v>
      </c>
      <c r="G2318" s="1" t="str">
        <f>IFERROR(VLOOKUP(D2318, 'Datos bancarios'!C:J, 8, FALSE), "Sin celular")</f>
        <v>Sin celular</v>
      </c>
      <c r="H2318" s="1" t="str">
        <f>IFERROR(
   IF(
      VLOOKUP(D2318, 'Datos bancarios'!C:E, 2, FALSE) &lt;&gt; "",
      VLOOKUP(D2318, 'Datos bancarios'!C:E, 2, FALSE),
      IF(
         VLOOKUP(D2318, 'Datos bancarios'!C:E, 3, FALSE) &lt;&gt; "",
         VLOOKUP(D2318, 'Datos bancarios'!C:E, 3, FALSE),
         "Sin CBU"
      )
   ),
   "Sin CBU"
)</f>
        <v>Sin CBU</v>
      </c>
      <c r="I2318" s="1" t="str">
        <f>IFERROR(VLOOKUP(D2318, 'Datos bancarios'!C:G, 5, FALSE), "Sin alias")</f>
        <v>Sin alias</v>
      </c>
      <c r="J2318" s="1" t="str">
        <f>IFERROR(VLOOKUP(D2318, 'Datos bancarios'!C:H, 6, FALSE), "Sin titular")</f>
        <v>Sin titular</v>
      </c>
      <c r="K2318" s="1" t="s">
        <v>14576</v>
      </c>
      <c r="L2318" s="1" t="s">
        <v>14577</v>
      </c>
      <c r="M2318" s="1" t="s">
        <v>14578</v>
      </c>
      <c r="N2318" s="1" t="str">
        <f>IFERROR(VLOOKUP(D2318, 'Datos bancarios'!C:I, 7, FALSE), "Sin banco")</f>
        <v>Sin banco</v>
      </c>
    </row>
    <row r="2319" spans="2:14">
      <c r="B2319" s="1" t="s">
        <v>4216</v>
      </c>
      <c r="C2319" s="1" t="s">
        <v>19377</v>
      </c>
      <c r="D2319" s="1">
        <v>41795633</v>
      </c>
      <c r="E2319" s="1" t="s">
        <v>16808</v>
      </c>
      <c r="F2319" s="1" t="s">
        <v>19376</v>
      </c>
      <c r="G2319" s="1">
        <f>IFERROR(VLOOKUP(D2319, 'Datos bancarios'!C:J, 8, FALSE), "Sin celular")</f>
        <v>2616102261</v>
      </c>
      <c r="H2319" s="1" t="str">
        <f>IFERROR(
   IF(
      VLOOKUP(D2319, 'Datos bancarios'!C:E, 2, FALSE) &lt;&gt; "",
      VLOOKUP(D2319, 'Datos bancarios'!C:E, 2, FALSE),
      IF(
         VLOOKUP(D2319, 'Datos bancarios'!C:E, 3, FALSE) &lt;&gt; "",
         VLOOKUP(D2319, 'Datos bancarios'!C:E, 3, FALSE),
         "Sin CBU"
      )
   ),
   "Sin CBU"
)</f>
        <v>0110629530062917950897</v>
      </c>
      <c r="I2319" s="1" t="str">
        <f>IFERROR(VLOOKUP(D2319, 'Datos bancarios'!C:G, 5, FALSE), "Sin alias")</f>
        <v>ANILLO.BARCO.VELERO</v>
      </c>
      <c r="J2319" s="1">
        <f>IFERROR(VLOOKUP(D2319, 'Datos bancarios'!C:H, 6, FALSE), "Sin titular")</f>
        <v>0</v>
      </c>
      <c r="K2319" s="1" t="s">
        <v>14576</v>
      </c>
      <c r="L2319" s="1" t="s">
        <v>14577</v>
      </c>
      <c r="M2319" s="1" t="s">
        <v>14578</v>
      </c>
      <c r="N2319" s="1" t="str">
        <f>IFERROR(VLOOKUP(D2319, 'Datos bancarios'!C:I, 7, FALSE), "Sin banco")</f>
        <v>BANCO DE LA NACION ARGENTINA</v>
      </c>
    </row>
    <row r="2320" spans="2:14">
      <c r="B2320" s="1" t="s">
        <v>4217</v>
      </c>
      <c r="C2320" s="1" t="s">
        <v>19377</v>
      </c>
      <c r="D2320" s="1">
        <v>41862523</v>
      </c>
      <c r="E2320" s="1" t="s">
        <v>16892</v>
      </c>
      <c r="F2320" s="1" t="s">
        <v>19376</v>
      </c>
      <c r="G2320" s="1" t="str">
        <f>IFERROR(VLOOKUP(D2320, 'Datos bancarios'!C:J, 8, FALSE), "Sin celular")</f>
        <v>Sin celular</v>
      </c>
      <c r="H2320" s="1" t="str">
        <f>IFERROR(
   IF(
      VLOOKUP(D2320, 'Datos bancarios'!C:E, 2, FALSE) &lt;&gt; "",
      VLOOKUP(D2320, 'Datos bancarios'!C:E, 2, FALSE),
      IF(
         VLOOKUP(D2320, 'Datos bancarios'!C:E, 3, FALSE) &lt;&gt; "",
         VLOOKUP(D2320, 'Datos bancarios'!C:E, 3, FALSE),
         "Sin CBU"
      )
   ),
   "Sin CBU"
)</f>
        <v>Sin CBU</v>
      </c>
      <c r="I2320" s="1" t="str">
        <f>IFERROR(VLOOKUP(D2320, 'Datos bancarios'!C:G, 5, FALSE), "Sin alias")</f>
        <v>Sin alias</v>
      </c>
      <c r="J2320" s="1" t="str">
        <f>IFERROR(VLOOKUP(D2320, 'Datos bancarios'!C:H, 6, FALSE), "Sin titular")</f>
        <v>Sin titular</v>
      </c>
      <c r="K2320" s="1" t="s">
        <v>14576</v>
      </c>
      <c r="L2320" s="1" t="s">
        <v>14577</v>
      </c>
      <c r="M2320" s="1" t="s">
        <v>14578</v>
      </c>
      <c r="N2320" s="1" t="str">
        <f>IFERROR(VLOOKUP(D2320, 'Datos bancarios'!C:I, 7, FALSE), "Sin banco")</f>
        <v>Sin banco</v>
      </c>
    </row>
    <row r="2321" spans="2:14">
      <c r="B2321" s="1" t="s">
        <v>4218</v>
      </c>
      <c r="C2321" s="1" t="s">
        <v>19377</v>
      </c>
      <c r="D2321" s="1">
        <v>41862553</v>
      </c>
      <c r="E2321" s="1" t="s">
        <v>16363</v>
      </c>
      <c r="F2321" s="1" t="s">
        <v>19376</v>
      </c>
      <c r="G2321" s="1">
        <f>IFERROR(VLOOKUP(D2321, 'Datos bancarios'!C:J, 8, FALSE), "Sin celular")</f>
        <v>2615894671</v>
      </c>
      <c r="H2321" s="1" t="str">
        <f>IFERROR(
   IF(
      VLOOKUP(D2321, 'Datos bancarios'!C:E, 2, FALSE) &lt;&gt; "",
      VLOOKUP(D2321, 'Datos bancarios'!C:E, 2, FALSE),
      IF(
         VLOOKUP(D2321, 'Datos bancarios'!C:E, 3, FALSE) &lt;&gt; "",
         VLOOKUP(D2321, 'Datos bancarios'!C:E, 3, FALSE),
         "Sin CBU"
      )
   ),
   "Sin CBU"
)</f>
        <v>0070081830004104396110</v>
      </c>
      <c r="I2321" s="1" t="str">
        <f>IFERROR(VLOOKUP(D2321, 'Datos bancarios'!C:G, 5, FALSE), "Sin alias")</f>
        <v>BUJIA.COPA.EGIPTO</v>
      </c>
      <c r="J2321" s="1" t="str">
        <f>IFERROR(VLOOKUP(D2321, 'Datos bancarios'!C:H, 6, FALSE), "Sin titular")</f>
        <v>Lucas Exequiel Morales</v>
      </c>
      <c r="K2321" s="1" t="s">
        <v>14576</v>
      </c>
      <c r="L2321" s="1" t="s">
        <v>14577</v>
      </c>
      <c r="M2321" s="1" t="s">
        <v>14578</v>
      </c>
      <c r="N2321" s="1" t="str">
        <f>IFERROR(VLOOKUP(D2321, 'Datos bancarios'!C:I, 7, FALSE), "Sin banco")</f>
        <v>BANCO DE GALICIA Y BUENOS AIRES S.A.U.</v>
      </c>
    </row>
    <row r="2322" spans="2:14">
      <c r="B2322" s="1" t="s">
        <v>4219</v>
      </c>
      <c r="C2322" s="1" t="s">
        <v>19377</v>
      </c>
      <c r="D2322" s="1">
        <v>41863240</v>
      </c>
      <c r="E2322" s="1" t="s">
        <v>14784</v>
      </c>
      <c r="F2322" s="1" t="s">
        <v>19376</v>
      </c>
      <c r="G2322" s="1" t="str">
        <f>IFERROR(VLOOKUP(D2322, 'Datos bancarios'!C:J, 8, FALSE), "Sin celular")</f>
        <v>Sin celular</v>
      </c>
      <c r="H2322" s="1" t="str">
        <f>IFERROR(
   IF(
      VLOOKUP(D2322, 'Datos bancarios'!C:E, 2, FALSE) &lt;&gt; "",
      VLOOKUP(D2322, 'Datos bancarios'!C:E, 2, FALSE),
      IF(
         VLOOKUP(D2322, 'Datos bancarios'!C:E, 3, FALSE) &lt;&gt; "",
         VLOOKUP(D2322, 'Datos bancarios'!C:E, 3, FALSE),
         "Sin CBU"
      )
   ),
   "Sin CBU"
)</f>
        <v>Sin CBU</v>
      </c>
      <c r="I2322" s="1" t="str">
        <f>IFERROR(VLOOKUP(D2322, 'Datos bancarios'!C:G, 5, FALSE), "Sin alias")</f>
        <v>Sin alias</v>
      </c>
      <c r="J2322" s="1" t="str">
        <f>IFERROR(VLOOKUP(D2322, 'Datos bancarios'!C:H, 6, FALSE), "Sin titular")</f>
        <v>Sin titular</v>
      </c>
      <c r="K2322" s="1" t="s">
        <v>14576</v>
      </c>
      <c r="L2322" s="1" t="s">
        <v>14577</v>
      </c>
      <c r="M2322" s="1" t="s">
        <v>14578</v>
      </c>
      <c r="N2322" s="1" t="str">
        <f>IFERROR(VLOOKUP(D2322, 'Datos bancarios'!C:I, 7, FALSE), "Sin banco")</f>
        <v>Sin banco</v>
      </c>
    </row>
    <row r="2323" spans="2:14">
      <c r="B2323" s="1" t="s">
        <v>4220</v>
      </c>
      <c r="C2323" s="1" t="s">
        <v>19377</v>
      </c>
      <c r="D2323" s="1">
        <v>41884557</v>
      </c>
      <c r="E2323" s="1" t="s">
        <v>16633</v>
      </c>
      <c r="F2323" s="1" t="s">
        <v>19376</v>
      </c>
      <c r="G2323" s="1">
        <f>IFERROR(VLOOKUP(D2323, 'Datos bancarios'!C:J, 8, FALSE), "Sin celular")</f>
        <v>2612551420</v>
      </c>
      <c r="H2323" s="1" t="str">
        <f>IFERROR(
   IF(
      VLOOKUP(D2323, 'Datos bancarios'!C:E, 2, FALSE) &lt;&gt; "",
      VLOOKUP(D2323, 'Datos bancarios'!C:E, 2, FALSE),
      IF(
         VLOOKUP(D2323, 'Datos bancarios'!C:E, 3, FALSE) &lt;&gt; "",
         VLOOKUP(D2323, 'Datos bancarios'!C:E, 3, FALSE),
         "Sin CBU"
      )
   ),
   "Sin CBU"
)</f>
        <v>0170316840000043621714</v>
      </c>
      <c r="I2323" s="1" t="str">
        <f>IFERROR(VLOOKUP(D2323, 'Datos bancarios'!C:G, 5, FALSE), "Sin alias")</f>
        <v>gonzalo.contreras.99</v>
      </c>
      <c r="J2323" s="1" t="str">
        <f>IFERROR(VLOOKUP(D2323, 'Datos bancarios'!C:H, 6, FALSE), "Sin titular")</f>
        <v>.</v>
      </c>
      <c r="K2323" s="1" t="s">
        <v>14576</v>
      </c>
      <c r="L2323" s="1" t="s">
        <v>14577</v>
      </c>
      <c r="M2323" s="1" t="s">
        <v>14578</v>
      </c>
      <c r="N2323" s="1" t="str">
        <f>IFERROR(VLOOKUP(D2323, 'Datos bancarios'!C:I, 7, FALSE), "Sin banco")</f>
        <v>BANCO BBVA ARGENTINA S.A.</v>
      </c>
    </row>
    <row r="2324" spans="2:14">
      <c r="B2324" s="1" t="s">
        <v>4221</v>
      </c>
      <c r="C2324" s="1" t="s">
        <v>19377</v>
      </c>
      <c r="D2324" s="1">
        <v>41884571</v>
      </c>
      <c r="E2324" s="1" t="s">
        <v>16709</v>
      </c>
      <c r="F2324" s="1" t="s">
        <v>19376</v>
      </c>
      <c r="G2324" s="1">
        <f>IFERROR(VLOOKUP(D2324, 'Datos bancarios'!C:J, 8, FALSE), "Sin celular")</f>
        <v>2612085569</v>
      </c>
      <c r="H2324" s="1" t="str">
        <f>IFERROR(
   IF(
      VLOOKUP(D2324, 'Datos bancarios'!C:E, 2, FALSE) &lt;&gt; "",
      VLOOKUP(D2324, 'Datos bancarios'!C:E, 2, FALSE),
      IF(
         VLOOKUP(D2324, 'Datos bancarios'!C:E, 3, FALSE) &lt;&gt; "",
         VLOOKUP(D2324, 'Datos bancarios'!C:E, 3, FALSE),
         "Sin CBU"
      )
   ),
   "Sin CBU"
)</f>
        <v>3840200500000011546092</v>
      </c>
      <c r="I2324" s="1" t="str">
        <f>IFERROR(VLOOKUP(D2324, 'Datos bancarios'!C:G, 5, FALSE), "Sin alias")</f>
        <v>SER.COLMO.NEGARMELO</v>
      </c>
      <c r="J2324" s="1">
        <f>IFERROR(VLOOKUP(D2324, 'Datos bancarios'!C:H, 6, FALSE), "Sin titular")</f>
        <v>0</v>
      </c>
      <c r="K2324" s="1" t="s">
        <v>14576</v>
      </c>
      <c r="L2324" s="1" t="s">
        <v>14577</v>
      </c>
      <c r="M2324" s="1" t="s">
        <v>14578</v>
      </c>
      <c r="N2324" s="1" t="str">
        <f>IFERROR(VLOOKUP(D2324, 'Datos bancarios'!C:I, 7, FALSE), "Sin banco")</f>
        <v>UALA</v>
      </c>
    </row>
    <row r="2325" spans="2:14">
      <c r="B2325" s="1" t="s">
        <v>4222</v>
      </c>
      <c r="C2325" s="1" t="s">
        <v>19377</v>
      </c>
      <c r="D2325" s="1">
        <v>41885013</v>
      </c>
      <c r="E2325" s="1" t="s">
        <v>14818</v>
      </c>
      <c r="F2325" s="1" t="s">
        <v>19376</v>
      </c>
      <c r="G2325" s="1" t="str">
        <f>IFERROR(VLOOKUP(D2325, 'Datos bancarios'!C:J, 8, FALSE), "Sin celular")</f>
        <v>Sin celular</v>
      </c>
      <c r="H2325" s="1" t="str">
        <f>IFERROR(
   IF(
      VLOOKUP(D2325, 'Datos bancarios'!C:E, 2, FALSE) &lt;&gt; "",
      VLOOKUP(D2325, 'Datos bancarios'!C:E, 2, FALSE),
      IF(
         VLOOKUP(D2325, 'Datos bancarios'!C:E, 3, FALSE) &lt;&gt; "",
         VLOOKUP(D2325, 'Datos bancarios'!C:E, 3, FALSE),
         "Sin CBU"
      )
   ),
   "Sin CBU"
)</f>
        <v>Sin CBU</v>
      </c>
      <c r="I2325" s="1" t="str">
        <f>IFERROR(VLOOKUP(D2325, 'Datos bancarios'!C:G, 5, FALSE), "Sin alias")</f>
        <v>Sin alias</v>
      </c>
      <c r="J2325" s="1" t="str">
        <f>IFERROR(VLOOKUP(D2325, 'Datos bancarios'!C:H, 6, FALSE), "Sin titular")</f>
        <v>Sin titular</v>
      </c>
      <c r="K2325" s="1" t="s">
        <v>14576</v>
      </c>
      <c r="L2325" s="1" t="s">
        <v>14577</v>
      </c>
      <c r="M2325" s="1" t="s">
        <v>14578</v>
      </c>
      <c r="N2325" s="1" t="str">
        <f>IFERROR(VLOOKUP(D2325, 'Datos bancarios'!C:I, 7, FALSE), "Sin banco")</f>
        <v>Sin banco</v>
      </c>
    </row>
    <row r="2326" spans="2:14">
      <c r="B2326" s="1" t="s">
        <v>4223</v>
      </c>
      <c r="C2326" s="1" t="s">
        <v>19377</v>
      </c>
      <c r="D2326" s="1">
        <v>41885446</v>
      </c>
      <c r="E2326" s="1" t="s">
        <v>16968</v>
      </c>
      <c r="F2326" s="1" t="s">
        <v>19376</v>
      </c>
      <c r="G2326" s="1">
        <f>IFERROR(VLOOKUP(D2326, 'Datos bancarios'!C:J, 8, FALSE), "Sin celular")</f>
        <v>2616915616</v>
      </c>
      <c r="H2326" s="1" t="str">
        <f>IFERROR(
   IF(
      VLOOKUP(D2326, 'Datos bancarios'!C:E, 2, FALSE) &lt;&gt; "",
      VLOOKUP(D2326, 'Datos bancarios'!C:E, 2, FALSE),
      IF(
         VLOOKUP(D2326, 'Datos bancarios'!C:E, 3, FALSE) &lt;&gt; "",
         VLOOKUP(D2326, 'Datos bancarios'!C:E, 3, FALSE),
         "Sin CBU"
      )
   ),
   "Sin CBU"
)</f>
        <v>0110647930064705479533</v>
      </c>
      <c r="I2326" s="1" t="str">
        <f>IFERROR(VLOOKUP(D2326, 'Datos bancarios'!C:G, 5, FALSE), "Sin alias")</f>
        <v>TORTUGAS.CORREN</v>
      </c>
      <c r="J2326" s="1" t="str">
        <f>IFERROR(VLOOKUP(D2326, 'Datos bancarios'!C:H, 6, FALSE), "Sin titular")</f>
        <v>Melissa Altamirano</v>
      </c>
      <c r="K2326" s="1" t="s">
        <v>14576</v>
      </c>
      <c r="L2326" s="1" t="s">
        <v>14577</v>
      </c>
      <c r="M2326" s="1" t="s">
        <v>14578</v>
      </c>
      <c r="N2326" s="1" t="str">
        <f>IFERROR(VLOOKUP(D2326, 'Datos bancarios'!C:I, 7, FALSE), "Sin banco")</f>
        <v>BANCO DE LA NACION ARGENTINA</v>
      </c>
    </row>
    <row r="2327" spans="2:14">
      <c r="B2327" s="1" t="s">
        <v>4224</v>
      </c>
      <c r="C2327" s="1" t="s">
        <v>19377</v>
      </c>
      <c r="D2327" s="1">
        <v>41966342</v>
      </c>
      <c r="E2327" s="1" t="s">
        <v>16483</v>
      </c>
      <c r="F2327" s="1" t="s">
        <v>19376</v>
      </c>
      <c r="G2327" s="1" t="str">
        <f>IFERROR(VLOOKUP(D2327, 'Datos bancarios'!C:J, 8, FALSE), "Sin celular")</f>
        <v>Sin celular</v>
      </c>
      <c r="H2327" s="1" t="str">
        <f>IFERROR(
   IF(
      VLOOKUP(D2327, 'Datos bancarios'!C:E, 2, FALSE) &lt;&gt; "",
      VLOOKUP(D2327, 'Datos bancarios'!C:E, 2, FALSE),
      IF(
         VLOOKUP(D2327, 'Datos bancarios'!C:E, 3, FALSE) &lt;&gt; "",
         VLOOKUP(D2327, 'Datos bancarios'!C:E, 3, FALSE),
         "Sin CBU"
      )
   ),
   "Sin CBU"
)</f>
        <v>Sin CBU</v>
      </c>
      <c r="I2327" s="1" t="str">
        <f>IFERROR(VLOOKUP(D2327, 'Datos bancarios'!C:G, 5, FALSE), "Sin alias")</f>
        <v>Sin alias</v>
      </c>
      <c r="J2327" s="1" t="str">
        <f>IFERROR(VLOOKUP(D2327, 'Datos bancarios'!C:H, 6, FALSE), "Sin titular")</f>
        <v>Sin titular</v>
      </c>
      <c r="K2327" s="1" t="s">
        <v>14576</v>
      </c>
      <c r="L2327" s="1" t="s">
        <v>14577</v>
      </c>
      <c r="M2327" s="1" t="s">
        <v>14578</v>
      </c>
      <c r="N2327" s="1" t="str">
        <f>IFERROR(VLOOKUP(D2327, 'Datos bancarios'!C:I, 7, FALSE), "Sin banco")</f>
        <v>Sin banco</v>
      </c>
    </row>
    <row r="2328" spans="2:14">
      <c r="B2328" s="1" t="s">
        <v>4226</v>
      </c>
      <c r="C2328" s="1" t="s">
        <v>19377</v>
      </c>
      <c r="D2328" s="1">
        <v>41967150</v>
      </c>
      <c r="E2328" s="1" t="s">
        <v>16843</v>
      </c>
      <c r="F2328" s="1" t="s">
        <v>19376</v>
      </c>
      <c r="G2328" s="1" t="str">
        <f>IFERROR(VLOOKUP(D2328, 'Datos bancarios'!C:J, 8, FALSE), "Sin celular")</f>
        <v>Sin celular</v>
      </c>
      <c r="H2328" s="1" t="str">
        <f>IFERROR(
   IF(
      VLOOKUP(D2328, 'Datos bancarios'!C:E, 2, FALSE) &lt;&gt; "",
      VLOOKUP(D2328, 'Datos bancarios'!C:E, 2, FALSE),
      IF(
         VLOOKUP(D2328, 'Datos bancarios'!C:E, 3, FALSE) &lt;&gt; "",
         VLOOKUP(D2328, 'Datos bancarios'!C:E, 3, FALSE),
         "Sin CBU"
      )
   ),
   "Sin CBU"
)</f>
        <v>Sin CBU</v>
      </c>
      <c r="I2328" s="1" t="str">
        <f>IFERROR(VLOOKUP(D2328, 'Datos bancarios'!C:G, 5, FALSE), "Sin alias")</f>
        <v>Sin alias</v>
      </c>
      <c r="J2328" s="1" t="str">
        <f>IFERROR(VLOOKUP(D2328, 'Datos bancarios'!C:H, 6, FALSE), "Sin titular")</f>
        <v>Sin titular</v>
      </c>
      <c r="K2328" s="1" t="s">
        <v>14576</v>
      </c>
      <c r="L2328" s="1" t="s">
        <v>14577</v>
      </c>
      <c r="M2328" s="1" t="s">
        <v>14578</v>
      </c>
      <c r="N2328" s="1" t="str">
        <f>IFERROR(VLOOKUP(D2328, 'Datos bancarios'!C:I, 7, FALSE), "Sin banco")</f>
        <v>Sin banco</v>
      </c>
    </row>
    <row r="2329" spans="2:14">
      <c r="B2329" s="1" t="s">
        <v>4227</v>
      </c>
      <c r="C2329" s="1" t="s">
        <v>19377</v>
      </c>
      <c r="D2329" s="1">
        <v>41967467</v>
      </c>
      <c r="E2329" s="1" t="s">
        <v>16603</v>
      </c>
      <c r="F2329" s="1" t="s">
        <v>19376</v>
      </c>
      <c r="G2329" s="1">
        <f>IFERROR(VLOOKUP(D2329, 'Datos bancarios'!C:J, 8, FALSE), "Sin celular")</f>
        <v>2615114554</v>
      </c>
      <c r="H2329" s="1" t="str">
        <f>IFERROR(
   IF(
      VLOOKUP(D2329, 'Datos bancarios'!C:E, 2, FALSE) &lt;&gt; "",
      VLOOKUP(D2329, 'Datos bancarios'!C:E, 2, FALSE),
      IF(
         VLOOKUP(D2329, 'Datos bancarios'!C:E, 3, FALSE) &lt;&gt; "",
         VLOOKUP(D2329, 'Datos bancarios'!C:E, 3, FALSE),
         "Sin CBU"
      )
   ),
   "Sin CBU"
)</f>
        <v>0720068788000040883504</v>
      </c>
      <c r="I2329" s="1" t="str">
        <f>IFERROR(VLOOKUP(D2329, 'Datos bancarios'!C:G, 5, FALSE), "Sin alias")</f>
        <v>tamara.a.araya</v>
      </c>
      <c r="J2329" s="1" t="str">
        <f>IFERROR(VLOOKUP(D2329, 'Datos bancarios'!C:H, 6, FALSE), "Sin titular")</f>
        <v>Tamara Agostina Araya</v>
      </c>
      <c r="K2329" s="1" t="s">
        <v>14576</v>
      </c>
      <c r="L2329" s="1" t="s">
        <v>14577</v>
      </c>
      <c r="M2329" s="1" t="s">
        <v>14578</v>
      </c>
      <c r="N2329" s="1" t="str">
        <f>IFERROR(VLOOKUP(D2329, 'Datos bancarios'!C:I, 7, FALSE), "Sin banco")</f>
        <v>BANCO SANTANDER ARGENTINA S.A.</v>
      </c>
    </row>
    <row r="2330" spans="2:14">
      <c r="B2330" s="1" t="s">
        <v>4228</v>
      </c>
      <c r="C2330" s="1" t="s">
        <v>19377</v>
      </c>
      <c r="D2330" s="1">
        <v>41967609</v>
      </c>
      <c r="E2330" s="1" t="s">
        <v>14841</v>
      </c>
      <c r="F2330" s="1" t="s">
        <v>19376</v>
      </c>
      <c r="G2330" s="1">
        <f>IFERROR(VLOOKUP(D2330, 'Datos bancarios'!C:J, 8, FALSE), "Sin celular")</f>
        <v>2616260330</v>
      </c>
      <c r="H2330" s="1" t="str">
        <f>IFERROR(
   IF(
      VLOOKUP(D2330, 'Datos bancarios'!C:E, 2, FALSE) &lt;&gt; "",
      VLOOKUP(D2330, 'Datos bancarios'!C:E, 2, FALSE),
      IF(
         VLOOKUP(D2330, 'Datos bancarios'!C:E, 3, FALSE) &lt;&gt; "",
         VLOOKUP(D2330, 'Datos bancarios'!C:E, 3, FALSE),
         "Sin CBU"
      )
   ),
   "Sin CBU"
)</f>
        <v>0170085540000035296829</v>
      </c>
      <c r="I2330" s="1">
        <f>IFERROR(VLOOKUP(D2330, 'Datos bancarios'!C:G, 5, FALSE), "Sin alias")</f>
        <v>0</v>
      </c>
      <c r="J2330" s="1">
        <f>IFERROR(VLOOKUP(D2330, 'Datos bancarios'!C:H, 6, FALSE), "Sin titular")</f>
        <v>0</v>
      </c>
      <c r="K2330" s="1" t="s">
        <v>14576</v>
      </c>
      <c r="L2330" s="1" t="s">
        <v>14577</v>
      </c>
      <c r="M2330" s="1" t="s">
        <v>14578</v>
      </c>
      <c r="N2330" s="1" t="str">
        <f>IFERROR(VLOOKUP(D2330, 'Datos bancarios'!C:I, 7, FALSE), "Sin banco")</f>
        <v>BANCO BBVA ARGENTINA S.A.</v>
      </c>
    </row>
    <row r="2331" spans="2:14">
      <c r="B2331" s="1" t="s">
        <v>4229</v>
      </c>
      <c r="C2331" s="1" t="s">
        <v>19377</v>
      </c>
      <c r="D2331" s="1">
        <v>41991627</v>
      </c>
      <c r="E2331" s="1" t="s">
        <v>16617</v>
      </c>
      <c r="F2331" s="1" t="s">
        <v>19376</v>
      </c>
      <c r="G2331" s="1">
        <f>IFERROR(VLOOKUP(D2331, 'Datos bancarios'!C:J, 8, FALSE), "Sin celular")</f>
        <v>2617034843</v>
      </c>
      <c r="H2331" s="1" t="str">
        <f>IFERROR(
   IF(
      VLOOKUP(D2331, 'Datos bancarios'!C:E, 2, FALSE) &lt;&gt; "",
      VLOOKUP(D2331, 'Datos bancarios'!C:E, 2, FALSE),
      IF(
         VLOOKUP(D2331, 'Datos bancarios'!C:E, 3, FALSE) &lt;&gt; "",
         VLOOKUP(D2331, 'Datos bancarios'!C:E, 3, FALSE),
         "Sin CBU"
      )
   ),
   "Sin CBU"
)</f>
        <v>0720460388000000174772</v>
      </c>
      <c r="I2331" s="1">
        <f>IFERROR(VLOOKUP(D2331, 'Datos bancarios'!C:G, 5, FALSE), "Sin alias")</f>
        <v>0</v>
      </c>
      <c r="J2331" s="1">
        <f>IFERROR(VLOOKUP(D2331, 'Datos bancarios'!C:H, 6, FALSE), "Sin titular")</f>
        <v>0</v>
      </c>
      <c r="K2331" s="1" t="s">
        <v>14576</v>
      </c>
      <c r="L2331" s="1" t="s">
        <v>14577</v>
      </c>
      <c r="M2331" s="1" t="s">
        <v>14578</v>
      </c>
      <c r="N2331" s="1" t="str">
        <f>IFERROR(VLOOKUP(D2331, 'Datos bancarios'!C:I, 7, FALSE), "Sin banco")</f>
        <v>BANCO SANTANDER ARGENTINA S.A.</v>
      </c>
    </row>
    <row r="2332" spans="2:14">
      <c r="B2332" s="1" t="s">
        <v>4230</v>
      </c>
      <c r="C2332" s="1" t="s">
        <v>19377</v>
      </c>
      <c r="D2332" s="1">
        <v>41992231</v>
      </c>
      <c r="E2332" s="1" t="s">
        <v>16553</v>
      </c>
      <c r="F2332" s="1" t="s">
        <v>19376</v>
      </c>
      <c r="G2332" s="1" t="str">
        <f>IFERROR(VLOOKUP(D2332, 'Datos bancarios'!C:J, 8, FALSE), "Sin celular")</f>
        <v>Sin celular</v>
      </c>
      <c r="H2332" s="1" t="str">
        <f>IFERROR(
   IF(
      VLOOKUP(D2332, 'Datos bancarios'!C:E, 2, FALSE) &lt;&gt; "",
      VLOOKUP(D2332, 'Datos bancarios'!C:E, 2, FALSE),
      IF(
         VLOOKUP(D2332, 'Datos bancarios'!C:E, 3, FALSE) &lt;&gt; "",
         VLOOKUP(D2332, 'Datos bancarios'!C:E, 3, FALSE),
         "Sin CBU"
      )
   ),
   "Sin CBU"
)</f>
        <v>Sin CBU</v>
      </c>
      <c r="I2332" s="1" t="str">
        <f>IFERROR(VLOOKUP(D2332, 'Datos bancarios'!C:G, 5, FALSE), "Sin alias")</f>
        <v>Sin alias</v>
      </c>
      <c r="J2332" s="1" t="str">
        <f>IFERROR(VLOOKUP(D2332, 'Datos bancarios'!C:H, 6, FALSE), "Sin titular")</f>
        <v>Sin titular</v>
      </c>
      <c r="K2332" s="1" t="s">
        <v>14576</v>
      </c>
      <c r="L2332" s="1" t="s">
        <v>14577</v>
      </c>
      <c r="M2332" s="1" t="s">
        <v>14578</v>
      </c>
      <c r="N2332" s="1" t="str">
        <f>IFERROR(VLOOKUP(D2332, 'Datos bancarios'!C:I, 7, FALSE), "Sin banco")</f>
        <v>Sin banco</v>
      </c>
    </row>
    <row r="2333" spans="2:14">
      <c r="B2333" s="1" t="s">
        <v>4231</v>
      </c>
      <c r="C2333" s="1" t="s">
        <v>19377</v>
      </c>
      <c r="D2333" s="1">
        <v>41992244</v>
      </c>
      <c r="E2333" s="1" t="s">
        <v>16400</v>
      </c>
      <c r="F2333" s="1" t="s">
        <v>19376</v>
      </c>
      <c r="G2333" s="1" t="str">
        <f>IFERROR(VLOOKUP(D2333, 'Datos bancarios'!C:J, 8, FALSE), "Sin celular")</f>
        <v>Sin celular</v>
      </c>
      <c r="H2333" s="1" t="str">
        <f>IFERROR(
   IF(
      VLOOKUP(D2333, 'Datos bancarios'!C:E, 2, FALSE) &lt;&gt; "",
      VLOOKUP(D2333, 'Datos bancarios'!C:E, 2, FALSE),
      IF(
         VLOOKUP(D2333, 'Datos bancarios'!C:E, 3, FALSE) &lt;&gt; "",
         VLOOKUP(D2333, 'Datos bancarios'!C:E, 3, FALSE),
         "Sin CBU"
      )
   ),
   "Sin CBU"
)</f>
        <v>Sin CBU</v>
      </c>
      <c r="I2333" s="1" t="str">
        <f>IFERROR(VLOOKUP(D2333, 'Datos bancarios'!C:G, 5, FALSE), "Sin alias")</f>
        <v>Sin alias</v>
      </c>
      <c r="J2333" s="1" t="str">
        <f>IFERROR(VLOOKUP(D2333, 'Datos bancarios'!C:H, 6, FALSE), "Sin titular")</f>
        <v>Sin titular</v>
      </c>
      <c r="K2333" s="1" t="s">
        <v>14576</v>
      </c>
      <c r="L2333" s="1" t="s">
        <v>14577</v>
      </c>
      <c r="M2333" s="1" t="s">
        <v>14578</v>
      </c>
      <c r="N2333" s="1" t="str">
        <f>IFERROR(VLOOKUP(D2333, 'Datos bancarios'!C:I, 7, FALSE), "Sin banco")</f>
        <v>Sin banco</v>
      </c>
    </row>
    <row r="2334" spans="2:14">
      <c r="B2334" s="1" t="s">
        <v>4232</v>
      </c>
      <c r="C2334" s="1" t="s">
        <v>19377</v>
      </c>
      <c r="D2334" s="1">
        <v>42007999</v>
      </c>
      <c r="E2334" s="1" t="s">
        <v>15470</v>
      </c>
      <c r="F2334" s="1" t="s">
        <v>19376</v>
      </c>
      <c r="G2334" s="1" t="str">
        <f>IFERROR(VLOOKUP(D2334, 'Datos bancarios'!C:J, 8, FALSE), "Sin celular")</f>
        <v>Sin celular</v>
      </c>
      <c r="H2334" s="1" t="str">
        <f>IFERROR(
   IF(
      VLOOKUP(D2334, 'Datos bancarios'!C:E, 2, FALSE) &lt;&gt; "",
      VLOOKUP(D2334, 'Datos bancarios'!C:E, 2, FALSE),
      IF(
         VLOOKUP(D2334, 'Datos bancarios'!C:E, 3, FALSE) &lt;&gt; "",
         VLOOKUP(D2334, 'Datos bancarios'!C:E, 3, FALSE),
         "Sin CBU"
      )
   ),
   "Sin CBU"
)</f>
        <v>Sin CBU</v>
      </c>
      <c r="I2334" s="1" t="str">
        <f>IFERROR(VLOOKUP(D2334, 'Datos bancarios'!C:G, 5, FALSE), "Sin alias")</f>
        <v>Sin alias</v>
      </c>
      <c r="J2334" s="1" t="str">
        <f>IFERROR(VLOOKUP(D2334, 'Datos bancarios'!C:H, 6, FALSE), "Sin titular")</f>
        <v>Sin titular</v>
      </c>
      <c r="K2334" s="1" t="s">
        <v>14576</v>
      </c>
      <c r="L2334" s="1" t="s">
        <v>14577</v>
      </c>
      <c r="M2334" s="1" t="s">
        <v>14578</v>
      </c>
      <c r="N2334" s="1" t="str">
        <f>IFERROR(VLOOKUP(D2334, 'Datos bancarios'!C:I, 7, FALSE), "Sin banco")</f>
        <v>Sin banco</v>
      </c>
    </row>
    <row r="2335" spans="2:14">
      <c r="B2335" s="1" t="s">
        <v>4233</v>
      </c>
      <c r="C2335" s="1" t="s">
        <v>19377</v>
      </c>
      <c r="D2335" s="1">
        <v>42009050</v>
      </c>
      <c r="E2335" s="1" t="s">
        <v>15144</v>
      </c>
      <c r="F2335" s="1" t="s">
        <v>19376</v>
      </c>
      <c r="G2335" s="1" t="str">
        <f>IFERROR(VLOOKUP(D2335, 'Datos bancarios'!C:J, 8, FALSE), "Sin celular")</f>
        <v>Sin celular</v>
      </c>
      <c r="H2335" s="1" t="str">
        <f>IFERROR(
   IF(
      VLOOKUP(D2335, 'Datos bancarios'!C:E, 2, FALSE) &lt;&gt; "",
      VLOOKUP(D2335, 'Datos bancarios'!C:E, 2, FALSE),
      IF(
         VLOOKUP(D2335, 'Datos bancarios'!C:E, 3, FALSE) &lt;&gt; "",
         VLOOKUP(D2335, 'Datos bancarios'!C:E, 3, FALSE),
         "Sin CBU"
      )
   ),
   "Sin CBU"
)</f>
        <v>Sin CBU</v>
      </c>
      <c r="I2335" s="1" t="str">
        <f>IFERROR(VLOOKUP(D2335, 'Datos bancarios'!C:G, 5, FALSE), "Sin alias")</f>
        <v>Sin alias</v>
      </c>
      <c r="J2335" s="1" t="str">
        <f>IFERROR(VLOOKUP(D2335, 'Datos bancarios'!C:H, 6, FALSE), "Sin titular")</f>
        <v>Sin titular</v>
      </c>
      <c r="K2335" s="1" t="s">
        <v>14576</v>
      </c>
      <c r="L2335" s="1" t="s">
        <v>14577</v>
      </c>
      <c r="M2335" s="1" t="s">
        <v>14578</v>
      </c>
      <c r="N2335" s="1" t="str">
        <f>IFERROR(VLOOKUP(D2335, 'Datos bancarios'!C:I, 7, FALSE), "Sin banco")</f>
        <v>Sin banco</v>
      </c>
    </row>
    <row r="2336" spans="2:14">
      <c r="B2336" s="1" t="s">
        <v>4234</v>
      </c>
      <c r="C2336" s="1" t="s">
        <v>19377</v>
      </c>
      <c r="D2336" s="1">
        <v>42009229</v>
      </c>
      <c r="E2336" s="1" t="s">
        <v>15103</v>
      </c>
      <c r="F2336" s="1" t="s">
        <v>19376</v>
      </c>
      <c r="G2336" s="1" t="str">
        <f>IFERROR(VLOOKUP(D2336, 'Datos bancarios'!C:J, 8, FALSE), "Sin celular")</f>
        <v>Sin celular</v>
      </c>
      <c r="H2336" s="1" t="str">
        <f>IFERROR(
   IF(
      VLOOKUP(D2336, 'Datos bancarios'!C:E, 2, FALSE) &lt;&gt; "",
      VLOOKUP(D2336, 'Datos bancarios'!C:E, 2, FALSE),
      IF(
         VLOOKUP(D2336, 'Datos bancarios'!C:E, 3, FALSE) &lt;&gt; "",
         VLOOKUP(D2336, 'Datos bancarios'!C:E, 3, FALSE),
         "Sin CBU"
      )
   ),
   "Sin CBU"
)</f>
        <v>Sin CBU</v>
      </c>
      <c r="I2336" s="1" t="str">
        <f>IFERROR(VLOOKUP(D2336, 'Datos bancarios'!C:G, 5, FALSE), "Sin alias")</f>
        <v>Sin alias</v>
      </c>
      <c r="J2336" s="1" t="str">
        <f>IFERROR(VLOOKUP(D2336, 'Datos bancarios'!C:H, 6, FALSE), "Sin titular")</f>
        <v>Sin titular</v>
      </c>
      <c r="K2336" s="1" t="s">
        <v>14576</v>
      </c>
      <c r="L2336" s="1" t="s">
        <v>14577</v>
      </c>
      <c r="M2336" s="1" t="s">
        <v>14578</v>
      </c>
      <c r="N2336" s="1" t="str">
        <f>IFERROR(VLOOKUP(D2336, 'Datos bancarios'!C:I, 7, FALSE), "Sin banco")</f>
        <v>Sin banco</v>
      </c>
    </row>
    <row r="2337" spans="2:14">
      <c r="B2337" s="1" t="s">
        <v>4235</v>
      </c>
      <c r="C2337" s="1" t="s">
        <v>19377</v>
      </c>
      <c r="D2337" s="1">
        <v>42009910</v>
      </c>
      <c r="E2337" s="1" t="s">
        <v>14721</v>
      </c>
      <c r="F2337" s="1" t="s">
        <v>19376</v>
      </c>
      <c r="G2337" s="1" t="str">
        <f>IFERROR(VLOOKUP(D2337, 'Datos bancarios'!C:J, 8, FALSE), "Sin celular")</f>
        <v>Sin celular</v>
      </c>
      <c r="H2337" s="1" t="str">
        <f>IFERROR(
   IF(
      VLOOKUP(D2337, 'Datos bancarios'!C:E, 2, FALSE) &lt;&gt; "",
      VLOOKUP(D2337, 'Datos bancarios'!C:E, 2, FALSE),
      IF(
         VLOOKUP(D2337, 'Datos bancarios'!C:E, 3, FALSE) &lt;&gt; "",
         VLOOKUP(D2337, 'Datos bancarios'!C:E, 3, FALSE),
         "Sin CBU"
      )
   ),
   "Sin CBU"
)</f>
        <v>Sin CBU</v>
      </c>
      <c r="I2337" s="1" t="str">
        <f>IFERROR(VLOOKUP(D2337, 'Datos bancarios'!C:G, 5, FALSE), "Sin alias")</f>
        <v>Sin alias</v>
      </c>
      <c r="J2337" s="1" t="str">
        <f>IFERROR(VLOOKUP(D2337, 'Datos bancarios'!C:H, 6, FALSE), "Sin titular")</f>
        <v>Sin titular</v>
      </c>
      <c r="K2337" s="1" t="s">
        <v>14576</v>
      </c>
      <c r="L2337" s="1" t="s">
        <v>14577</v>
      </c>
      <c r="M2337" s="1" t="s">
        <v>14578</v>
      </c>
      <c r="N2337" s="1" t="str">
        <f>IFERROR(VLOOKUP(D2337, 'Datos bancarios'!C:I, 7, FALSE), "Sin banco")</f>
        <v>Sin banco</v>
      </c>
    </row>
    <row r="2338" spans="2:14">
      <c r="B2338" s="1" t="s">
        <v>4236</v>
      </c>
      <c r="C2338" s="1" t="s">
        <v>19377</v>
      </c>
      <c r="D2338" s="1">
        <v>42010529</v>
      </c>
      <c r="E2338" s="1" t="s">
        <v>16609</v>
      </c>
      <c r="F2338" s="1" t="s">
        <v>19376</v>
      </c>
      <c r="G2338" s="1">
        <f>IFERROR(VLOOKUP(D2338, 'Datos bancarios'!C:J, 8, FALSE), "Sin celular")</f>
        <v>2612430183</v>
      </c>
      <c r="H2338" s="1" t="str">
        <f>IFERROR(
   IF(
      VLOOKUP(D2338, 'Datos bancarios'!C:E, 2, FALSE) &lt;&gt; "",
      VLOOKUP(D2338, 'Datos bancarios'!C:E, 2, FALSE),
      IF(
         VLOOKUP(D2338, 'Datos bancarios'!C:E, 3, FALSE) &lt;&gt; "",
         VLOOKUP(D2338, 'Datos bancarios'!C:E, 3, FALSE),
         "Sin CBU"
      )
   ),
   "Sin CBU"
)</f>
        <v>1910115855111502362821</v>
      </c>
      <c r="I2338" s="1" t="str">
        <f>IFERROR(VLOOKUP(D2338, 'Datos bancarios'!C:G, 5, FALSE), "Sin alias")</f>
        <v>LORO.VIA.CALOR</v>
      </c>
      <c r="J2338" s="1">
        <f>IFERROR(VLOOKUP(D2338, 'Datos bancarios'!C:H, 6, FALSE), "Sin titular")</f>
        <v>0</v>
      </c>
      <c r="K2338" s="1" t="s">
        <v>14576</v>
      </c>
      <c r="L2338" s="1" t="s">
        <v>14577</v>
      </c>
      <c r="M2338" s="1" t="s">
        <v>14578</v>
      </c>
      <c r="N2338" s="1" t="str">
        <f>IFERROR(VLOOKUP(D2338, 'Datos bancarios'!C:I, 7, FALSE), "Sin banco")</f>
        <v>BANCO CREDICOOP COOPERATIVO LIMITADO</v>
      </c>
    </row>
    <row r="2339" spans="2:14">
      <c r="B2339" s="1" t="s">
        <v>4237</v>
      </c>
      <c r="C2339" s="1" t="s">
        <v>19377</v>
      </c>
      <c r="D2339" s="1">
        <v>42010610</v>
      </c>
      <c r="E2339" s="1" t="s">
        <v>16701</v>
      </c>
      <c r="F2339" s="1" t="s">
        <v>19376</v>
      </c>
      <c r="G2339" s="1">
        <f>IFERROR(VLOOKUP(D2339, 'Datos bancarios'!C:J, 8, FALSE), "Sin celular")</f>
        <v>2614690611</v>
      </c>
      <c r="H2339" s="1" t="str">
        <f>IFERROR(
   IF(
      VLOOKUP(D2339, 'Datos bancarios'!C:E, 2, FALSE) &lt;&gt; "",
      VLOOKUP(D2339, 'Datos bancarios'!C:E, 2, FALSE),
      IF(
         VLOOKUP(D2339, 'Datos bancarios'!C:E, 3, FALSE) &lt;&gt; "",
         VLOOKUP(D2339, 'Datos bancarios'!C:E, 3, FALSE),
         "Sin CBU"
      )
   ),
   "Sin CBU"
)</f>
        <v>0110347030034718941879</v>
      </c>
      <c r="I2339" s="1" t="str">
        <f>IFERROR(VLOOKUP(D2339, 'Datos bancarios'!C:G, 5, FALSE), "Sin alias")</f>
        <v>CAROLINA.ANA.BURGARE</v>
      </c>
      <c r="J2339" s="1" t="str">
        <f>IFERROR(VLOOKUP(D2339, 'Datos bancarios'!C:H, 6, FALSE), "Sin titular")</f>
        <v>Carolina Anabel Burgarelli</v>
      </c>
      <c r="K2339" s="1" t="s">
        <v>14576</v>
      </c>
      <c r="L2339" s="1" t="s">
        <v>14577</v>
      </c>
      <c r="M2339" s="1" t="s">
        <v>14578</v>
      </c>
      <c r="N2339" s="1" t="str">
        <f>IFERROR(VLOOKUP(D2339, 'Datos bancarios'!C:I, 7, FALSE), "Sin banco")</f>
        <v>BANCO DE LA NACION ARGENTINA</v>
      </c>
    </row>
    <row r="2340" spans="2:14">
      <c r="B2340" s="1" t="s">
        <v>4238</v>
      </c>
      <c r="C2340" s="1" t="s">
        <v>19377</v>
      </c>
      <c r="D2340" s="1">
        <v>42010958</v>
      </c>
      <c r="E2340" s="1" t="s">
        <v>15136</v>
      </c>
      <c r="F2340" s="1" t="s">
        <v>19376</v>
      </c>
      <c r="G2340" s="1">
        <f>IFERROR(VLOOKUP(D2340, 'Datos bancarios'!C:J, 8, FALSE), "Sin celular")</f>
        <v>2616936247</v>
      </c>
      <c r="H2340" s="1" t="str">
        <f>IFERROR(
   IF(
      VLOOKUP(D2340, 'Datos bancarios'!C:E, 2, FALSE) &lt;&gt; "",
      VLOOKUP(D2340, 'Datos bancarios'!C:E, 2, FALSE),
      IF(
         VLOOKUP(D2340, 'Datos bancarios'!C:E, 3, FALSE) &lt;&gt; "",
         VLOOKUP(D2340, 'Datos bancarios'!C:E, 3, FALSE),
         "Sin CBU"
      )
   ),
   "Sin CBU"
)</f>
        <v>0110632530063202611101</v>
      </c>
      <c r="I2340" s="1" t="str">
        <f>IFERROR(VLOOKUP(D2340, 'Datos bancarios'!C:G, 5, FALSE), "Sin alias")</f>
        <v>ROCIO.BELEN.GODA</v>
      </c>
      <c r="J2340" s="1">
        <f>IFERROR(VLOOKUP(D2340, 'Datos bancarios'!C:H, 6, FALSE), "Sin titular")</f>
        <v>0</v>
      </c>
      <c r="K2340" s="1" t="s">
        <v>14576</v>
      </c>
      <c r="L2340" s="1" t="s">
        <v>14577</v>
      </c>
      <c r="M2340" s="1" t="s">
        <v>14578</v>
      </c>
      <c r="N2340" s="1" t="str">
        <f>IFERROR(VLOOKUP(D2340, 'Datos bancarios'!C:I, 7, FALSE), "Sin banco")</f>
        <v>BANCO DE LA NACION ARGENTINA</v>
      </c>
    </row>
    <row r="2341" spans="2:14">
      <c r="B2341" s="1" t="s">
        <v>4239</v>
      </c>
      <c r="C2341" s="1" t="s">
        <v>19377</v>
      </c>
      <c r="D2341" s="1">
        <v>42064319</v>
      </c>
      <c r="E2341" s="1" t="s">
        <v>16606</v>
      </c>
      <c r="F2341" s="1" t="s">
        <v>19376</v>
      </c>
      <c r="G2341" s="1">
        <f>IFERROR(VLOOKUP(D2341, 'Datos bancarios'!C:J, 8, FALSE), "Sin celular")</f>
        <v>2617590466</v>
      </c>
      <c r="H2341" s="1" t="str">
        <f>IFERROR(
   IF(
      VLOOKUP(D2341, 'Datos bancarios'!C:E, 2, FALSE) &lt;&gt; "",
      VLOOKUP(D2341, 'Datos bancarios'!C:E, 2, FALSE),
      IF(
         VLOOKUP(D2341, 'Datos bancarios'!C:E, 3, FALSE) &lt;&gt; "",
         VLOOKUP(D2341, 'Datos bancarios'!C:E, 3, FALSE),
         "Sin CBU"
      )
   ),
   "Sin CBU"
)</f>
        <v>0270042720040668770026</v>
      </c>
      <c r="I2341" s="1" t="str">
        <f>IFERROR(VLOOKUP(D2341, 'Datos bancarios'!C:G, 5, FALSE), "Sin alias")</f>
        <v>AUTOR.TRAPO.INDIO</v>
      </c>
      <c r="J2341" s="1" t="str">
        <f>IFERROR(VLOOKUP(D2341, 'Datos bancarios'!C:H, 6, FALSE), "Sin titular")</f>
        <v>TAMARA GISELLE LUNA TOLEDO</v>
      </c>
      <c r="K2341" s="1" t="s">
        <v>14576</v>
      </c>
      <c r="L2341" s="1" t="s">
        <v>14577</v>
      </c>
      <c r="M2341" s="1" t="s">
        <v>14578</v>
      </c>
      <c r="N2341" s="1" t="str">
        <f>IFERROR(VLOOKUP(D2341, 'Datos bancarios'!C:I, 7, FALSE), "Sin banco")</f>
        <v>BANCO SUPERVIELLE S.A.</v>
      </c>
    </row>
    <row r="2342" spans="2:14">
      <c r="B2342" s="1" t="s">
        <v>4240</v>
      </c>
      <c r="C2342" s="1" t="s">
        <v>19377</v>
      </c>
      <c r="D2342" s="1">
        <v>42064391</v>
      </c>
      <c r="E2342" s="1" t="s">
        <v>16612</v>
      </c>
      <c r="F2342" s="1" t="s">
        <v>19376</v>
      </c>
      <c r="G2342" s="1" t="str">
        <f>IFERROR(VLOOKUP(D2342, 'Datos bancarios'!C:J, 8, FALSE), "Sin celular")</f>
        <v>Sin celular</v>
      </c>
      <c r="H2342" s="1" t="str">
        <f>IFERROR(
   IF(
      VLOOKUP(D2342, 'Datos bancarios'!C:E, 2, FALSE) &lt;&gt; "",
      VLOOKUP(D2342, 'Datos bancarios'!C:E, 2, FALSE),
      IF(
         VLOOKUP(D2342, 'Datos bancarios'!C:E, 3, FALSE) &lt;&gt; "",
         VLOOKUP(D2342, 'Datos bancarios'!C:E, 3, FALSE),
         "Sin CBU"
      )
   ),
   "Sin CBU"
)</f>
        <v>Sin CBU</v>
      </c>
      <c r="I2342" s="1" t="str">
        <f>IFERROR(VLOOKUP(D2342, 'Datos bancarios'!C:G, 5, FALSE), "Sin alias")</f>
        <v>Sin alias</v>
      </c>
      <c r="J2342" s="1" t="str">
        <f>IFERROR(VLOOKUP(D2342, 'Datos bancarios'!C:H, 6, FALSE), "Sin titular")</f>
        <v>Sin titular</v>
      </c>
      <c r="K2342" s="1" t="s">
        <v>14576</v>
      </c>
      <c r="L2342" s="1" t="s">
        <v>14577</v>
      </c>
      <c r="M2342" s="1" t="s">
        <v>14578</v>
      </c>
      <c r="N2342" s="1" t="str">
        <f>IFERROR(VLOOKUP(D2342, 'Datos bancarios'!C:I, 7, FALSE), "Sin banco")</f>
        <v>Sin banco</v>
      </c>
    </row>
    <row r="2343" spans="2:14">
      <c r="B2343" s="1" t="s">
        <v>4241</v>
      </c>
      <c r="C2343" s="1" t="s">
        <v>19377</v>
      </c>
      <c r="D2343" s="1">
        <v>42064924</v>
      </c>
      <c r="E2343" s="1" t="s">
        <v>16546</v>
      </c>
      <c r="F2343" s="1" t="s">
        <v>19376</v>
      </c>
      <c r="G2343" s="1" t="str">
        <f>IFERROR(VLOOKUP(D2343, 'Datos bancarios'!C:J, 8, FALSE), "Sin celular")</f>
        <v>Sin celular</v>
      </c>
      <c r="H2343" s="1" t="str">
        <f>IFERROR(
   IF(
      VLOOKUP(D2343, 'Datos bancarios'!C:E, 2, FALSE) &lt;&gt; "",
      VLOOKUP(D2343, 'Datos bancarios'!C:E, 2, FALSE),
      IF(
         VLOOKUP(D2343, 'Datos bancarios'!C:E, 3, FALSE) &lt;&gt; "",
         VLOOKUP(D2343, 'Datos bancarios'!C:E, 3, FALSE),
         "Sin CBU"
      )
   ),
   "Sin CBU"
)</f>
        <v>Sin CBU</v>
      </c>
      <c r="I2343" s="1" t="str">
        <f>IFERROR(VLOOKUP(D2343, 'Datos bancarios'!C:G, 5, FALSE), "Sin alias")</f>
        <v>Sin alias</v>
      </c>
      <c r="J2343" s="1" t="str">
        <f>IFERROR(VLOOKUP(D2343, 'Datos bancarios'!C:H, 6, FALSE), "Sin titular")</f>
        <v>Sin titular</v>
      </c>
      <c r="K2343" s="1" t="s">
        <v>14576</v>
      </c>
      <c r="L2343" s="1" t="s">
        <v>14577</v>
      </c>
      <c r="M2343" s="1" t="s">
        <v>14578</v>
      </c>
      <c r="N2343" s="1" t="str">
        <f>IFERROR(VLOOKUP(D2343, 'Datos bancarios'!C:I, 7, FALSE), "Sin banco")</f>
        <v>Sin banco</v>
      </c>
    </row>
    <row r="2344" spans="2:14">
      <c r="B2344" s="1" t="s">
        <v>4243</v>
      </c>
      <c r="C2344" s="1" t="s">
        <v>19377</v>
      </c>
      <c r="D2344" s="1">
        <v>42083741</v>
      </c>
      <c r="E2344" s="1" t="s">
        <v>16561</v>
      </c>
      <c r="F2344" s="1" t="s">
        <v>19376</v>
      </c>
      <c r="G2344" s="1">
        <f>IFERROR(VLOOKUP(D2344, 'Datos bancarios'!C:J, 8, FALSE), "Sin celular")</f>
        <v>2616345534</v>
      </c>
      <c r="H2344" s="1" t="str">
        <f>IFERROR(
   IF(
      VLOOKUP(D2344, 'Datos bancarios'!C:E, 2, FALSE) &lt;&gt; "",
      VLOOKUP(D2344, 'Datos bancarios'!C:E, 2, FALSE),
      IF(
         VLOOKUP(D2344, 'Datos bancarios'!C:E, 3, FALSE) &lt;&gt; "",
         VLOOKUP(D2344, 'Datos bancarios'!C:E, 3, FALSE),
         "Sin CBU"
      )
   ),
   "Sin CBU"
)</f>
        <v>0170240040000032822306</v>
      </c>
      <c r="I2344" s="1" t="str">
        <f>IFERROR(VLOOKUP(D2344, 'Datos bancarios'!C:G, 5, FALSE), "Sin alias")</f>
        <v>ADENDA.DADO.TEMA</v>
      </c>
      <c r="J2344" s="1">
        <f>IFERROR(VLOOKUP(D2344, 'Datos bancarios'!C:H, 6, FALSE), "Sin titular")</f>
        <v>0</v>
      </c>
      <c r="K2344" s="1" t="s">
        <v>14576</v>
      </c>
      <c r="L2344" s="1" t="s">
        <v>14577</v>
      </c>
      <c r="M2344" s="1" t="s">
        <v>14578</v>
      </c>
      <c r="N2344" s="1" t="str">
        <f>IFERROR(VLOOKUP(D2344, 'Datos bancarios'!C:I, 7, FALSE), "Sin banco")</f>
        <v>BANCO BBVA ARGENTINA S.A.</v>
      </c>
    </row>
    <row r="2345" spans="2:14">
      <c r="B2345" s="1" t="s">
        <v>4244</v>
      </c>
      <c r="C2345" s="1" t="s">
        <v>19377</v>
      </c>
      <c r="D2345" s="1">
        <v>42083877</v>
      </c>
      <c r="E2345" s="1" t="s">
        <v>17215</v>
      </c>
      <c r="F2345" s="1" t="s">
        <v>19376</v>
      </c>
      <c r="G2345" s="1" t="str">
        <f>IFERROR(VLOOKUP(D2345, 'Datos bancarios'!C:J, 8, FALSE), "Sin celular")</f>
        <v>Sin celular</v>
      </c>
      <c r="H2345" s="1" t="str">
        <f>IFERROR(
   IF(
      VLOOKUP(D2345, 'Datos bancarios'!C:E, 2, FALSE) &lt;&gt; "",
      VLOOKUP(D2345, 'Datos bancarios'!C:E, 2, FALSE),
      IF(
         VLOOKUP(D2345, 'Datos bancarios'!C:E, 3, FALSE) &lt;&gt; "",
         VLOOKUP(D2345, 'Datos bancarios'!C:E, 3, FALSE),
         "Sin CBU"
      )
   ),
   "Sin CBU"
)</f>
        <v>Sin CBU</v>
      </c>
      <c r="I2345" s="1" t="str">
        <f>IFERROR(VLOOKUP(D2345, 'Datos bancarios'!C:G, 5, FALSE), "Sin alias")</f>
        <v>Sin alias</v>
      </c>
      <c r="J2345" s="1" t="str">
        <f>IFERROR(VLOOKUP(D2345, 'Datos bancarios'!C:H, 6, FALSE), "Sin titular")</f>
        <v>Sin titular</v>
      </c>
      <c r="K2345" s="1" t="s">
        <v>14576</v>
      </c>
      <c r="L2345" s="1" t="s">
        <v>14577</v>
      </c>
      <c r="M2345" s="1" t="s">
        <v>14578</v>
      </c>
      <c r="N2345" s="1" t="str">
        <f>IFERROR(VLOOKUP(D2345, 'Datos bancarios'!C:I, 7, FALSE), "Sin banco")</f>
        <v>Sin banco</v>
      </c>
    </row>
    <row r="2346" spans="2:14">
      <c r="B2346" s="1" t="s">
        <v>4245</v>
      </c>
      <c r="C2346" s="1" t="s">
        <v>19377</v>
      </c>
      <c r="D2346" s="1">
        <v>42084029</v>
      </c>
      <c r="E2346" s="1" t="s">
        <v>16938</v>
      </c>
      <c r="F2346" s="1" t="s">
        <v>19376</v>
      </c>
      <c r="G2346" s="1" t="str">
        <f>IFERROR(VLOOKUP(D2346, 'Datos bancarios'!C:J, 8, FALSE), "Sin celular")</f>
        <v>Sin celular</v>
      </c>
      <c r="H2346" s="1" t="str">
        <f>IFERROR(
   IF(
      VLOOKUP(D2346, 'Datos bancarios'!C:E, 2, FALSE) &lt;&gt; "",
      VLOOKUP(D2346, 'Datos bancarios'!C:E, 2, FALSE),
      IF(
         VLOOKUP(D2346, 'Datos bancarios'!C:E, 3, FALSE) &lt;&gt; "",
         VLOOKUP(D2346, 'Datos bancarios'!C:E, 3, FALSE),
         "Sin CBU"
      )
   ),
   "Sin CBU"
)</f>
        <v>Sin CBU</v>
      </c>
      <c r="I2346" s="1" t="str">
        <f>IFERROR(VLOOKUP(D2346, 'Datos bancarios'!C:G, 5, FALSE), "Sin alias")</f>
        <v>Sin alias</v>
      </c>
      <c r="J2346" s="1" t="str">
        <f>IFERROR(VLOOKUP(D2346, 'Datos bancarios'!C:H, 6, FALSE), "Sin titular")</f>
        <v>Sin titular</v>
      </c>
      <c r="K2346" s="1" t="s">
        <v>14576</v>
      </c>
      <c r="L2346" s="1" t="s">
        <v>14577</v>
      </c>
      <c r="M2346" s="1" t="s">
        <v>14578</v>
      </c>
      <c r="N2346" s="1" t="str">
        <f>IFERROR(VLOOKUP(D2346, 'Datos bancarios'!C:I, 7, FALSE), "Sin banco")</f>
        <v>Sin banco</v>
      </c>
    </row>
    <row r="2347" spans="2:14">
      <c r="B2347" s="1" t="s">
        <v>4246</v>
      </c>
      <c r="C2347" s="1" t="s">
        <v>19377</v>
      </c>
      <c r="D2347" s="1">
        <v>42084257</v>
      </c>
      <c r="E2347" s="1" t="s">
        <v>17066</v>
      </c>
      <c r="F2347" s="1" t="s">
        <v>19376</v>
      </c>
      <c r="G2347" s="1">
        <f>IFERROR(VLOOKUP(D2347, 'Datos bancarios'!C:J, 8, FALSE), "Sin celular")</f>
        <v>2625666121</v>
      </c>
      <c r="H2347" s="1" t="str">
        <f>IFERROR(
   IF(
      VLOOKUP(D2347, 'Datos bancarios'!C:E, 2, FALSE) &lt;&gt; "",
      VLOOKUP(D2347, 'Datos bancarios'!C:E, 2, FALSE),
      IF(
         VLOOKUP(D2347, 'Datos bancarios'!C:E, 3, FALSE) &lt;&gt; "",
         VLOOKUP(D2347, 'Datos bancarios'!C:E, 3, FALSE),
         "Sin CBU"
      )
   ),
   "Sin CBU"
)</f>
        <v>0000003100023405656492</v>
      </c>
      <c r="I2347" s="1" t="str">
        <f>IFERROR(VLOOKUP(D2347, 'Datos bancarios'!C:G, 5, FALSE), "Sin alias")</f>
        <v>juampirodriguez10</v>
      </c>
      <c r="J2347" s="1" t="str">
        <f>IFERROR(VLOOKUP(D2347, 'Datos bancarios'!C:H, 6, FALSE), "Sin titular")</f>
        <v>Juan Pablo Rodriguez</v>
      </c>
      <c r="K2347" s="1" t="s">
        <v>14576</v>
      </c>
      <c r="L2347" s="1" t="s">
        <v>14577</v>
      </c>
      <c r="M2347" s="1" t="s">
        <v>14578</v>
      </c>
      <c r="N2347" s="1" t="str">
        <f>IFERROR(VLOOKUP(D2347, 'Datos bancarios'!C:I, 7, FALSE), "Sin banco")</f>
        <v>MERCADO PAGO</v>
      </c>
    </row>
    <row r="2348" spans="2:14">
      <c r="B2348" s="1" t="s">
        <v>4247</v>
      </c>
      <c r="C2348" s="1" t="s">
        <v>19377</v>
      </c>
      <c r="D2348" s="1">
        <v>42084485</v>
      </c>
      <c r="E2348" s="1" t="s">
        <v>14790</v>
      </c>
      <c r="F2348" s="1" t="s">
        <v>19376</v>
      </c>
      <c r="G2348" s="1">
        <f>IFERROR(VLOOKUP(D2348, 'Datos bancarios'!C:J, 8, FALSE), "Sin celular")</f>
        <v>2612328974</v>
      </c>
      <c r="H2348" s="1" t="str">
        <f>IFERROR(
   IF(
      VLOOKUP(D2348, 'Datos bancarios'!C:E, 2, FALSE) &lt;&gt; "",
      VLOOKUP(D2348, 'Datos bancarios'!C:E, 2, FALSE),
      IF(
         VLOOKUP(D2348, 'Datos bancarios'!C:E, 3, FALSE) &lt;&gt; "",
         VLOOKUP(D2348, 'Datos bancarios'!C:E, 3, FALSE),
         "Sin CBU"
      )
   ),
   "Sin CBU"
)</f>
        <v>0110333330033316166147</v>
      </c>
      <c r="I2348" s="1" t="str">
        <f>IFERROR(VLOOKUP(D2348, 'Datos bancarios'!C:G, 5, FALSE), "Sin alias")</f>
        <v>PEREZ.NICOL</v>
      </c>
      <c r="J2348" s="1">
        <f>IFERROR(VLOOKUP(D2348, 'Datos bancarios'!C:H, 6, FALSE), "Sin titular")</f>
        <v>0</v>
      </c>
      <c r="K2348" s="1" t="s">
        <v>14576</v>
      </c>
      <c r="L2348" s="1" t="s">
        <v>14577</v>
      </c>
      <c r="M2348" s="1" t="s">
        <v>14578</v>
      </c>
      <c r="N2348" s="1" t="str">
        <f>IFERROR(VLOOKUP(D2348, 'Datos bancarios'!C:I, 7, FALSE), "Sin banco")</f>
        <v>BANCO DE LA NACION ARGENTINA</v>
      </c>
    </row>
    <row r="2349" spans="2:14">
      <c r="B2349" s="1" t="s">
        <v>4248</v>
      </c>
      <c r="C2349" s="1" t="s">
        <v>19377</v>
      </c>
      <c r="D2349" s="1">
        <v>42166605</v>
      </c>
      <c r="E2349" s="1" t="s">
        <v>17033</v>
      </c>
      <c r="F2349" s="1" t="s">
        <v>19376</v>
      </c>
      <c r="G2349" s="1">
        <f>IFERROR(VLOOKUP(D2349, 'Datos bancarios'!C:J, 8, FALSE), "Sin celular")</f>
        <v>2634640996</v>
      </c>
      <c r="H2349" s="1" t="str">
        <f>IFERROR(
   IF(
      VLOOKUP(D2349, 'Datos bancarios'!C:E, 2, FALSE) &lt;&gt; "",
      VLOOKUP(D2349, 'Datos bancarios'!C:E, 2, FALSE),
      IF(
         VLOOKUP(D2349, 'Datos bancarios'!C:E, 3, FALSE) &lt;&gt; "",
         VLOOKUP(D2349, 'Datos bancarios'!C:E, 3, FALSE),
         "Sin CBU"
      )
   ),
   "Sin CBU"
)</f>
        <v>0000003100049804788844</v>
      </c>
      <c r="I2349" s="1" t="str">
        <f>IFERROR(VLOOKUP(D2349, 'Datos bancarios'!C:G, 5, FALSE), "Sin alias")</f>
        <v>vasconcelos.lu.mp</v>
      </c>
      <c r="J2349" s="1">
        <f>IFERROR(VLOOKUP(D2349, 'Datos bancarios'!C:H, 6, FALSE), "Sin titular")</f>
        <v>0</v>
      </c>
      <c r="K2349" s="1" t="s">
        <v>14576</v>
      </c>
      <c r="L2349" s="1" t="s">
        <v>14577</v>
      </c>
      <c r="M2349" s="1" t="s">
        <v>14578</v>
      </c>
      <c r="N2349" s="1" t="str">
        <f>IFERROR(VLOOKUP(D2349, 'Datos bancarios'!C:I, 7, FALSE), "Sin banco")</f>
        <v>MERCADO PAGO</v>
      </c>
    </row>
    <row r="2350" spans="2:14">
      <c r="B2350" s="1" t="s">
        <v>4249</v>
      </c>
      <c r="C2350" s="1" t="s">
        <v>19377</v>
      </c>
      <c r="D2350" s="1">
        <v>42166971</v>
      </c>
      <c r="E2350" s="1" t="s">
        <v>16578</v>
      </c>
      <c r="F2350" s="1" t="s">
        <v>19376</v>
      </c>
      <c r="G2350" s="1" t="str">
        <f>IFERROR(VLOOKUP(D2350, 'Datos bancarios'!C:J, 8, FALSE), "Sin celular")</f>
        <v>Sin celular</v>
      </c>
      <c r="H2350" s="1" t="str">
        <f>IFERROR(
   IF(
      VLOOKUP(D2350, 'Datos bancarios'!C:E, 2, FALSE) &lt;&gt; "",
      VLOOKUP(D2350, 'Datos bancarios'!C:E, 2, FALSE),
      IF(
         VLOOKUP(D2350, 'Datos bancarios'!C:E, 3, FALSE) &lt;&gt; "",
         VLOOKUP(D2350, 'Datos bancarios'!C:E, 3, FALSE),
         "Sin CBU"
      )
   ),
   "Sin CBU"
)</f>
        <v>Sin CBU</v>
      </c>
      <c r="I2350" s="1" t="str">
        <f>IFERROR(VLOOKUP(D2350, 'Datos bancarios'!C:G, 5, FALSE), "Sin alias")</f>
        <v>Sin alias</v>
      </c>
      <c r="J2350" s="1" t="str">
        <f>IFERROR(VLOOKUP(D2350, 'Datos bancarios'!C:H, 6, FALSE), "Sin titular")</f>
        <v>Sin titular</v>
      </c>
      <c r="K2350" s="1" t="s">
        <v>14576</v>
      </c>
      <c r="L2350" s="1" t="s">
        <v>14577</v>
      </c>
      <c r="M2350" s="1" t="s">
        <v>14578</v>
      </c>
      <c r="N2350" s="1" t="str">
        <f>IFERROR(VLOOKUP(D2350, 'Datos bancarios'!C:I, 7, FALSE), "Sin banco")</f>
        <v>Sin banco</v>
      </c>
    </row>
    <row r="2351" spans="2:14">
      <c r="B2351" s="1" t="s">
        <v>4250</v>
      </c>
      <c r="C2351" s="1" t="s">
        <v>19377</v>
      </c>
      <c r="D2351" s="1">
        <v>42167247</v>
      </c>
      <c r="E2351" s="1" t="s">
        <v>16649</v>
      </c>
      <c r="F2351" s="1" t="s">
        <v>19376</v>
      </c>
      <c r="G2351" s="1">
        <f>IFERROR(VLOOKUP(D2351, 'Datos bancarios'!C:J, 8, FALSE), "Sin celular")</f>
        <v>2612526712</v>
      </c>
      <c r="H2351" s="1" t="str">
        <f>IFERROR(
   IF(
      VLOOKUP(D2351, 'Datos bancarios'!C:E, 2, FALSE) &lt;&gt; "",
      VLOOKUP(D2351, 'Datos bancarios'!C:E, 2, FALSE),
      IF(
         VLOOKUP(D2351, 'Datos bancarios'!C:E, 3, FALSE) &lt;&gt; "",
         VLOOKUP(D2351, 'Datos bancarios'!C:E, 3, FALSE),
         "Sin CBU"
      )
   ),
   "Sin CBU"
)</f>
        <v>0170269140000005252213</v>
      </c>
      <c r="I2351" s="1" t="str">
        <f>IFERROR(VLOOKUP(D2351, 'Datos bancarios'!C:G, 5, FALSE), "Sin alias")</f>
        <v>ARRIETAENZO-</v>
      </c>
      <c r="J2351" s="1" t="str">
        <f>IFERROR(VLOOKUP(D2351, 'Datos bancarios'!C:H, 6, FALSE), "Sin titular")</f>
        <v>Enzo Nahuel Arrieta Cabrera</v>
      </c>
      <c r="K2351" s="1" t="s">
        <v>14576</v>
      </c>
      <c r="L2351" s="1" t="s">
        <v>14577</v>
      </c>
      <c r="M2351" s="1" t="s">
        <v>14578</v>
      </c>
      <c r="N2351" s="1" t="str">
        <f>IFERROR(VLOOKUP(D2351, 'Datos bancarios'!C:I, 7, FALSE), "Sin banco")</f>
        <v>BANCO BBVA ARGENTINA S.A.</v>
      </c>
    </row>
    <row r="2352" spans="2:14">
      <c r="B2352" s="1" t="s">
        <v>4251</v>
      </c>
      <c r="C2352" s="1" t="s">
        <v>19377</v>
      </c>
      <c r="D2352" s="1">
        <v>42167418</v>
      </c>
      <c r="E2352" s="1" t="s">
        <v>16885</v>
      </c>
      <c r="F2352" s="1" t="s">
        <v>19376</v>
      </c>
      <c r="G2352" s="1" t="str">
        <f>IFERROR(VLOOKUP(D2352, 'Datos bancarios'!C:J, 8, FALSE), "Sin celular")</f>
        <v>Sin celular</v>
      </c>
      <c r="H2352" s="1" t="str">
        <f>IFERROR(
   IF(
      VLOOKUP(D2352, 'Datos bancarios'!C:E, 2, FALSE) &lt;&gt; "",
      VLOOKUP(D2352, 'Datos bancarios'!C:E, 2, FALSE),
      IF(
         VLOOKUP(D2352, 'Datos bancarios'!C:E, 3, FALSE) &lt;&gt; "",
         VLOOKUP(D2352, 'Datos bancarios'!C:E, 3, FALSE),
         "Sin CBU"
      )
   ),
   "Sin CBU"
)</f>
        <v>Sin CBU</v>
      </c>
      <c r="I2352" s="1" t="str">
        <f>IFERROR(VLOOKUP(D2352, 'Datos bancarios'!C:G, 5, FALSE), "Sin alias")</f>
        <v>Sin alias</v>
      </c>
      <c r="J2352" s="1" t="str">
        <f>IFERROR(VLOOKUP(D2352, 'Datos bancarios'!C:H, 6, FALSE), "Sin titular")</f>
        <v>Sin titular</v>
      </c>
      <c r="K2352" s="1" t="s">
        <v>14576</v>
      </c>
      <c r="L2352" s="1" t="s">
        <v>14577</v>
      </c>
      <c r="M2352" s="1" t="s">
        <v>14578</v>
      </c>
      <c r="N2352" s="1" t="str">
        <f>IFERROR(VLOOKUP(D2352, 'Datos bancarios'!C:I, 7, FALSE), "Sin banco")</f>
        <v>Sin banco</v>
      </c>
    </row>
    <row r="2353" spans="2:14">
      <c r="B2353" s="1" t="s">
        <v>4252</v>
      </c>
      <c r="C2353" s="1" t="s">
        <v>19377</v>
      </c>
      <c r="D2353" s="1">
        <v>42167534</v>
      </c>
      <c r="E2353" s="1" t="s">
        <v>16742</v>
      </c>
      <c r="F2353" s="1" t="s">
        <v>19376</v>
      </c>
      <c r="G2353" s="1">
        <f>IFERROR(VLOOKUP(D2353, 'Datos bancarios'!C:J, 8, FALSE), "Sin celular")</f>
        <v>2613440901</v>
      </c>
      <c r="H2353" s="1" t="str">
        <f>IFERROR(
   IF(
      VLOOKUP(D2353, 'Datos bancarios'!C:E, 2, FALSE) &lt;&gt; "",
      VLOOKUP(D2353, 'Datos bancarios'!C:E, 2, FALSE),
      IF(
         VLOOKUP(D2353, 'Datos bancarios'!C:E, 3, FALSE) &lt;&gt; "",
         VLOOKUP(D2353, 'Datos bancarios'!C:E, 3, FALSE),
         "Sin CBU"
      )
   ),
   "Sin CBU"
)</f>
        <v>0270034220038636180018</v>
      </c>
      <c r="I2353" s="1" t="str">
        <f>IFERROR(VLOOKUP(D2353, 'Datos bancarios'!C:G, 5, FALSE), "Sin alias")</f>
        <v>LUCIANOLIGORRIA2702</v>
      </c>
      <c r="J2353" s="1" t="str">
        <f>IFERROR(VLOOKUP(D2353, 'Datos bancarios'!C:H, 6, FALSE), "Sin titular")</f>
        <v>LUCIANO LIGORRIA</v>
      </c>
      <c r="K2353" s="1" t="s">
        <v>14576</v>
      </c>
      <c r="L2353" s="1" t="s">
        <v>14577</v>
      </c>
      <c r="M2353" s="1" t="s">
        <v>14578</v>
      </c>
      <c r="N2353" s="1" t="str">
        <f>IFERROR(VLOOKUP(D2353, 'Datos bancarios'!C:I, 7, FALSE), "Sin banco")</f>
        <v>BANCO SUPERVIELLE S.A.</v>
      </c>
    </row>
    <row r="2354" spans="2:14">
      <c r="B2354" s="1" t="s">
        <v>4253</v>
      </c>
      <c r="C2354" s="1" t="s">
        <v>19377</v>
      </c>
      <c r="D2354" s="1">
        <v>42167774</v>
      </c>
      <c r="E2354" s="1" t="s">
        <v>14847</v>
      </c>
      <c r="F2354" s="1" t="s">
        <v>19376</v>
      </c>
      <c r="G2354" s="1">
        <f>IFERROR(VLOOKUP(D2354, 'Datos bancarios'!C:J, 8, FALSE), "Sin celular")</f>
        <v>2613646828</v>
      </c>
      <c r="H2354" s="1" t="str">
        <f>IFERROR(
   IF(
      VLOOKUP(D2354, 'Datos bancarios'!C:E, 2, FALSE) &lt;&gt; "",
      VLOOKUP(D2354, 'Datos bancarios'!C:E, 2, FALSE),
      IF(
         VLOOKUP(D2354, 'Datos bancarios'!C:E, 3, FALSE) &lt;&gt; "",
         VLOOKUP(D2354, 'Datos bancarios'!C:E, 3, FALSE),
         "Sin CBU"
      )
   ),
   "Sin CBU"
)</f>
        <v>01106295-30062919570851</v>
      </c>
      <c r="I2354" s="1" t="str">
        <f>IFERROR(VLOOKUP(D2354, 'Datos bancarios'!C:G, 5, FALSE), "Sin alias")</f>
        <v>CUNETA.BONSAI.BOLSO</v>
      </c>
      <c r="J2354" s="1">
        <f>IFERROR(VLOOKUP(D2354, 'Datos bancarios'!C:H, 6, FALSE), "Sin titular")</f>
        <v>0</v>
      </c>
      <c r="K2354" s="1" t="s">
        <v>14576</v>
      </c>
      <c r="L2354" s="1" t="s">
        <v>14577</v>
      </c>
      <c r="M2354" s="1" t="s">
        <v>14578</v>
      </c>
      <c r="N2354" s="1" t="str">
        <f>IFERROR(VLOOKUP(D2354, 'Datos bancarios'!C:I, 7, FALSE), "Sin banco")</f>
        <v>BANCO DE LA NACION ARGENTINA</v>
      </c>
    </row>
    <row r="2355" spans="2:14">
      <c r="B2355" s="1" t="s">
        <v>4254</v>
      </c>
      <c r="C2355" s="1" t="s">
        <v>19377</v>
      </c>
      <c r="D2355" s="1">
        <v>42209704</v>
      </c>
      <c r="E2355" s="1" t="s">
        <v>17011</v>
      </c>
      <c r="F2355" s="1" t="s">
        <v>19376</v>
      </c>
      <c r="G2355" s="1">
        <f>IFERROR(VLOOKUP(D2355, 'Datos bancarios'!C:J, 8, FALSE), "Sin celular")</f>
        <v>2604125080</v>
      </c>
      <c r="H2355" s="1" t="str">
        <f>IFERROR(
   IF(
      VLOOKUP(D2355, 'Datos bancarios'!C:E, 2, FALSE) &lt;&gt; "",
      VLOOKUP(D2355, 'Datos bancarios'!C:E, 2, FALSE),
      IF(
         VLOOKUP(D2355, 'Datos bancarios'!C:E, 3, FALSE) &lt;&gt; "",
         VLOOKUP(D2355, 'Datos bancarios'!C:E, 3, FALSE),
         "Sin CBU"
      )
   ),
   "Sin CBU"
)</f>
        <v>1430001713022331760015</v>
      </c>
      <c r="I2355" s="1" t="str">
        <f>IFERROR(VLOOKUP(D2355, 'Datos bancarios'!C:G, 5, FALSE), "Sin alias")</f>
        <v>bravoseis</v>
      </c>
      <c r="J2355" s="1" t="str">
        <f>IFERROR(VLOOKUP(D2355, 'Datos bancarios'!C:H, 6, FALSE), "Sin titular")</f>
        <v>TOMAS AGUSTÍN DIAZ</v>
      </c>
      <c r="K2355" s="1" t="s">
        <v>14576</v>
      </c>
      <c r="L2355" s="1" t="s">
        <v>14577</v>
      </c>
      <c r="M2355" s="1" t="s">
        <v>14578</v>
      </c>
      <c r="N2355" s="1" t="str">
        <f>IFERROR(VLOOKUP(D2355, 'Datos bancarios'!C:I, 7, FALSE), "Sin banco")</f>
        <v>OTRO</v>
      </c>
    </row>
    <row r="2356" spans="2:14">
      <c r="B2356" s="1" t="s">
        <v>4255</v>
      </c>
      <c r="C2356" s="1" t="s">
        <v>19377</v>
      </c>
      <c r="D2356" s="1">
        <v>42248468</v>
      </c>
      <c r="E2356" s="1" t="s">
        <v>14723</v>
      </c>
      <c r="F2356" s="1" t="s">
        <v>19376</v>
      </c>
      <c r="G2356" s="1" t="str">
        <f>IFERROR(VLOOKUP(D2356, 'Datos bancarios'!C:J, 8, FALSE), "Sin celular")</f>
        <v>Sin celular</v>
      </c>
      <c r="H2356" s="1" t="str">
        <f>IFERROR(
   IF(
      VLOOKUP(D2356, 'Datos bancarios'!C:E, 2, FALSE) &lt;&gt; "",
      VLOOKUP(D2356, 'Datos bancarios'!C:E, 2, FALSE),
      IF(
         VLOOKUP(D2356, 'Datos bancarios'!C:E, 3, FALSE) &lt;&gt; "",
         VLOOKUP(D2356, 'Datos bancarios'!C:E, 3, FALSE),
         "Sin CBU"
      )
   ),
   "Sin CBU"
)</f>
        <v>Sin CBU</v>
      </c>
      <c r="I2356" s="1" t="str">
        <f>IFERROR(VLOOKUP(D2356, 'Datos bancarios'!C:G, 5, FALSE), "Sin alias")</f>
        <v>Sin alias</v>
      </c>
      <c r="J2356" s="1" t="str">
        <f>IFERROR(VLOOKUP(D2356, 'Datos bancarios'!C:H, 6, FALSE), "Sin titular")</f>
        <v>Sin titular</v>
      </c>
      <c r="K2356" s="1" t="s">
        <v>14576</v>
      </c>
      <c r="L2356" s="1" t="s">
        <v>14577</v>
      </c>
      <c r="M2356" s="1" t="s">
        <v>14578</v>
      </c>
      <c r="N2356" s="1" t="str">
        <f>IFERROR(VLOOKUP(D2356, 'Datos bancarios'!C:I, 7, FALSE), "Sin banco")</f>
        <v>Sin banco</v>
      </c>
    </row>
    <row r="2357" spans="2:14">
      <c r="B2357" s="1" t="s">
        <v>4256</v>
      </c>
      <c r="C2357" s="1" t="s">
        <v>19377</v>
      </c>
      <c r="D2357" s="1">
        <v>42265628</v>
      </c>
      <c r="E2357" s="1" t="s">
        <v>14622</v>
      </c>
      <c r="F2357" s="1" t="s">
        <v>19376</v>
      </c>
      <c r="G2357" s="1" t="str">
        <f>IFERROR(VLOOKUP(D2357, 'Datos bancarios'!C:J, 8, FALSE), "Sin celular")</f>
        <v>Sin celular</v>
      </c>
      <c r="H2357" s="1" t="str">
        <f>IFERROR(
   IF(
      VLOOKUP(D2357, 'Datos bancarios'!C:E, 2, FALSE) &lt;&gt; "",
      VLOOKUP(D2357, 'Datos bancarios'!C:E, 2, FALSE),
      IF(
         VLOOKUP(D2357, 'Datos bancarios'!C:E, 3, FALSE) &lt;&gt; "",
         VLOOKUP(D2357, 'Datos bancarios'!C:E, 3, FALSE),
         "Sin CBU"
      )
   ),
   "Sin CBU"
)</f>
        <v>Sin CBU</v>
      </c>
      <c r="I2357" s="1" t="str">
        <f>IFERROR(VLOOKUP(D2357, 'Datos bancarios'!C:G, 5, FALSE), "Sin alias")</f>
        <v>Sin alias</v>
      </c>
      <c r="J2357" s="1" t="str">
        <f>IFERROR(VLOOKUP(D2357, 'Datos bancarios'!C:H, 6, FALSE), "Sin titular")</f>
        <v>Sin titular</v>
      </c>
      <c r="K2357" s="1" t="s">
        <v>14576</v>
      </c>
      <c r="L2357" s="1" t="s">
        <v>14577</v>
      </c>
      <c r="M2357" s="1" t="s">
        <v>14578</v>
      </c>
      <c r="N2357" s="1" t="str">
        <f>IFERROR(VLOOKUP(D2357, 'Datos bancarios'!C:I, 7, FALSE), "Sin banco")</f>
        <v>Sin banco</v>
      </c>
    </row>
    <row r="2358" spans="2:14">
      <c r="B2358" s="1" t="s">
        <v>4257</v>
      </c>
      <c r="C2358" s="1" t="s">
        <v>19377</v>
      </c>
      <c r="D2358" s="1">
        <v>42266077</v>
      </c>
      <c r="E2358" s="1" t="s">
        <v>16811</v>
      </c>
      <c r="F2358" s="1" t="s">
        <v>19376</v>
      </c>
      <c r="G2358" s="1" t="str">
        <f>IFERROR(VLOOKUP(D2358, 'Datos bancarios'!C:J, 8, FALSE), "Sin celular")</f>
        <v>Sin celular</v>
      </c>
      <c r="H2358" s="1" t="str">
        <f>IFERROR(
   IF(
      VLOOKUP(D2358, 'Datos bancarios'!C:E, 2, FALSE) &lt;&gt; "",
      VLOOKUP(D2358, 'Datos bancarios'!C:E, 2, FALSE),
      IF(
         VLOOKUP(D2358, 'Datos bancarios'!C:E, 3, FALSE) &lt;&gt; "",
         VLOOKUP(D2358, 'Datos bancarios'!C:E, 3, FALSE),
         "Sin CBU"
      )
   ),
   "Sin CBU"
)</f>
        <v>Sin CBU</v>
      </c>
      <c r="I2358" s="1" t="str">
        <f>IFERROR(VLOOKUP(D2358, 'Datos bancarios'!C:G, 5, FALSE), "Sin alias")</f>
        <v>Sin alias</v>
      </c>
      <c r="J2358" s="1" t="str">
        <f>IFERROR(VLOOKUP(D2358, 'Datos bancarios'!C:H, 6, FALSE), "Sin titular")</f>
        <v>Sin titular</v>
      </c>
      <c r="K2358" s="1" t="s">
        <v>14576</v>
      </c>
      <c r="L2358" s="1" t="s">
        <v>14577</v>
      </c>
      <c r="M2358" s="1" t="s">
        <v>14578</v>
      </c>
      <c r="N2358" s="1" t="str">
        <f>IFERROR(VLOOKUP(D2358, 'Datos bancarios'!C:I, 7, FALSE), "Sin banco")</f>
        <v>Sin banco</v>
      </c>
    </row>
    <row r="2359" spans="2:14">
      <c r="B2359" s="1" t="s">
        <v>4258</v>
      </c>
      <c r="C2359" s="1" t="s">
        <v>19377</v>
      </c>
      <c r="D2359" s="1">
        <v>42266588</v>
      </c>
      <c r="E2359" s="1" t="s">
        <v>14700</v>
      </c>
      <c r="F2359" s="1" t="s">
        <v>19376</v>
      </c>
      <c r="G2359" s="1" t="str">
        <f>IFERROR(VLOOKUP(D2359, 'Datos bancarios'!C:J, 8, FALSE), "Sin celular")</f>
        <v>Sin celular</v>
      </c>
      <c r="H2359" s="1" t="str">
        <f>IFERROR(
   IF(
      VLOOKUP(D2359, 'Datos bancarios'!C:E, 2, FALSE) &lt;&gt; "",
      VLOOKUP(D2359, 'Datos bancarios'!C:E, 2, FALSE),
      IF(
         VLOOKUP(D2359, 'Datos bancarios'!C:E, 3, FALSE) &lt;&gt; "",
         VLOOKUP(D2359, 'Datos bancarios'!C:E, 3, FALSE),
         "Sin CBU"
      )
   ),
   "Sin CBU"
)</f>
        <v>Sin CBU</v>
      </c>
      <c r="I2359" s="1" t="str">
        <f>IFERROR(VLOOKUP(D2359, 'Datos bancarios'!C:G, 5, FALSE), "Sin alias")</f>
        <v>Sin alias</v>
      </c>
      <c r="J2359" s="1" t="str">
        <f>IFERROR(VLOOKUP(D2359, 'Datos bancarios'!C:H, 6, FALSE), "Sin titular")</f>
        <v>Sin titular</v>
      </c>
      <c r="K2359" s="1" t="s">
        <v>14576</v>
      </c>
      <c r="L2359" s="1" t="s">
        <v>14577</v>
      </c>
      <c r="M2359" s="1" t="s">
        <v>14578</v>
      </c>
      <c r="N2359" s="1" t="str">
        <f>IFERROR(VLOOKUP(D2359, 'Datos bancarios'!C:I, 7, FALSE), "Sin banco")</f>
        <v>Sin banco</v>
      </c>
    </row>
    <row r="2360" spans="2:14">
      <c r="B2360" s="1" t="s">
        <v>4259</v>
      </c>
      <c r="C2360" s="1" t="s">
        <v>19377</v>
      </c>
      <c r="D2360" s="1">
        <v>42270012</v>
      </c>
      <c r="E2360" s="1" t="s">
        <v>16663</v>
      </c>
      <c r="F2360" s="1" t="s">
        <v>19376</v>
      </c>
      <c r="G2360" s="1" t="str">
        <f>IFERROR(VLOOKUP(D2360, 'Datos bancarios'!C:J, 8, FALSE), "Sin celular")</f>
        <v>Sin celular</v>
      </c>
      <c r="H2360" s="1" t="str">
        <f>IFERROR(
   IF(
      VLOOKUP(D2360, 'Datos bancarios'!C:E, 2, FALSE) &lt;&gt; "",
      VLOOKUP(D2360, 'Datos bancarios'!C:E, 2, FALSE),
      IF(
         VLOOKUP(D2360, 'Datos bancarios'!C:E, 3, FALSE) &lt;&gt; "",
         VLOOKUP(D2360, 'Datos bancarios'!C:E, 3, FALSE),
         "Sin CBU"
      )
   ),
   "Sin CBU"
)</f>
        <v>Sin CBU</v>
      </c>
      <c r="I2360" s="1" t="str">
        <f>IFERROR(VLOOKUP(D2360, 'Datos bancarios'!C:G, 5, FALSE), "Sin alias")</f>
        <v>Sin alias</v>
      </c>
      <c r="J2360" s="1" t="str">
        <f>IFERROR(VLOOKUP(D2360, 'Datos bancarios'!C:H, 6, FALSE), "Sin titular")</f>
        <v>Sin titular</v>
      </c>
      <c r="K2360" s="1" t="s">
        <v>14576</v>
      </c>
      <c r="L2360" s="1" t="s">
        <v>14577</v>
      </c>
      <c r="M2360" s="1" t="s">
        <v>14578</v>
      </c>
      <c r="N2360" s="1" t="str">
        <f>IFERROR(VLOOKUP(D2360, 'Datos bancarios'!C:I, 7, FALSE), "Sin banco")</f>
        <v>Sin banco</v>
      </c>
    </row>
    <row r="2361" spans="2:14">
      <c r="B2361" s="1" t="s">
        <v>4260</v>
      </c>
      <c r="C2361" s="1" t="s">
        <v>19377</v>
      </c>
      <c r="D2361" s="1">
        <v>42278237</v>
      </c>
      <c r="E2361" s="1" t="s">
        <v>15169</v>
      </c>
      <c r="F2361" s="1" t="s">
        <v>19376</v>
      </c>
      <c r="G2361" s="1" t="str">
        <f>IFERROR(VLOOKUP(D2361, 'Datos bancarios'!C:J, 8, FALSE), "Sin celular")</f>
        <v>Sin celular</v>
      </c>
      <c r="H2361" s="1" t="str">
        <f>IFERROR(
   IF(
      VLOOKUP(D2361, 'Datos bancarios'!C:E, 2, FALSE) &lt;&gt; "",
      VLOOKUP(D2361, 'Datos bancarios'!C:E, 2, FALSE),
      IF(
         VLOOKUP(D2361, 'Datos bancarios'!C:E, 3, FALSE) &lt;&gt; "",
         VLOOKUP(D2361, 'Datos bancarios'!C:E, 3, FALSE),
         "Sin CBU"
      )
   ),
   "Sin CBU"
)</f>
        <v>Sin CBU</v>
      </c>
      <c r="I2361" s="1" t="str">
        <f>IFERROR(VLOOKUP(D2361, 'Datos bancarios'!C:G, 5, FALSE), "Sin alias")</f>
        <v>Sin alias</v>
      </c>
      <c r="J2361" s="1" t="str">
        <f>IFERROR(VLOOKUP(D2361, 'Datos bancarios'!C:H, 6, FALSE), "Sin titular")</f>
        <v>Sin titular</v>
      </c>
      <c r="K2361" s="1" t="s">
        <v>14576</v>
      </c>
      <c r="L2361" s="1" t="s">
        <v>14577</v>
      </c>
      <c r="M2361" s="1" t="s">
        <v>14578</v>
      </c>
      <c r="N2361" s="1" t="str">
        <f>IFERROR(VLOOKUP(D2361, 'Datos bancarios'!C:I, 7, FALSE), "Sin banco")</f>
        <v>Sin banco</v>
      </c>
    </row>
    <row r="2362" spans="2:14">
      <c r="B2362" s="1" t="s">
        <v>4261</v>
      </c>
      <c r="C2362" s="1" t="s">
        <v>19377</v>
      </c>
      <c r="D2362" s="1">
        <v>42306623</v>
      </c>
      <c r="E2362" s="1" t="s">
        <v>16857</v>
      </c>
      <c r="F2362" s="1" t="s">
        <v>19376</v>
      </c>
      <c r="G2362" s="1">
        <f>IFERROR(VLOOKUP(D2362, 'Datos bancarios'!C:J, 8, FALSE), "Sin celular")</f>
        <v>2615197993</v>
      </c>
      <c r="H2362" s="1" t="str">
        <f>IFERROR(
   IF(
      VLOOKUP(D2362, 'Datos bancarios'!C:E, 2, FALSE) &lt;&gt; "",
      VLOOKUP(D2362, 'Datos bancarios'!C:E, 2, FALSE),
      IF(
         VLOOKUP(D2362, 'Datos bancarios'!C:E, 3, FALSE) &lt;&gt; "",
         VLOOKUP(D2362, 'Datos bancarios'!C:E, 3, FALSE),
         "Sin CBU"
      )
   ),
   "Sin CBU"
)</f>
        <v>1910115855111502389671</v>
      </c>
      <c r="I2362" s="1">
        <f>IFERROR(VLOOKUP(D2362, 'Datos bancarios'!C:G, 5, FALSE), "Sin alias")</f>
        <v>0</v>
      </c>
      <c r="J2362" s="1">
        <f>IFERROR(VLOOKUP(D2362, 'Datos bancarios'!C:H, 6, FALSE), "Sin titular")</f>
        <v>0</v>
      </c>
      <c r="K2362" s="1" t="s">
        <v>14576</v>
      </c>
      <c r="L2362" s="1" t="s">
        <v>14577</v>
      </c>
      <c r="M2362" s="1" t="s">
        <v>14578</v>
      </c>
      <c r="N2362" s="1" t="str">
        <f>IFERROR(VLOOKUP(D2362, 'Datos bancarios'!C:I, 7, FALSE), "Sin banco")</f>
        <v>BANCO CREDICOOP COOPERATIVO LIMITADO</v>
      </c>
    </row>
    <row r="2363" spans="2:14">
      <c r="B2363" s="1" t="s">
        <v>4262</v>
      </c>
      <c r="C2363" s="1" t="s">
        <v>19377</v>
      </c>
      <c r="D2363" s="1">
        <v>42306954</v>
      </c>
      <c r="E2363" s="1" t="s">
        <v>15225</v>
      </c>
      <c r="F2363" s="1" t="s">
        <v>19376</v>
      </c>
      <c r="G2363" s="1">
        <f>IFERROR(VLOOKUP(D2363, 'Datos bancarios'!C:J, 8, FALSE), "Sin celular")</f>
        <v>2612702162</v>
      </c>
      <c r="H2363" s="1" t="str">
        <f>IFERROR(
   IF(
      VLOOKUP(D2363, 'Datos bancarios'!C:E, 2, FALSE) &lt;&gt; "",
      VLOOKUP(D2363, 'Datos bancarios'!C:E, 2, FALSE),
      IF(
         VLOOKUP(D2363, 'Datos bancarios'!C:E, 3, FALSE) &lt;&gt; "",
         VLOOKUP(D2363, 'Datos bancarios'!C:E, 3, FALSE),
         "Sin CBU"
      )
   ),
   "Sin CBU"
)</f>
        <v>0110629530062917850715</v>
      </c>
      <c r="I2363" s="1" t="str">
        <f>IFERROR(VLOOKUP(D2363, 'Datos bancarios'!C:G, 5, FALSE), "Sin alias")</f>
        <v>Cacho.15.12</v>
      </c>
      <c r="J2363" s="1" t="str">
        <f>IFERROR(VLOOKUP(D2363, 'Datos bancarios'!C:H, 6, FALSE), "Sin titular")</f>
        <v>Ian Franco Yanzon Tolay</v>
      </c>
      <c r="K2363" s="1" t="s">
        <v>14576</v>
      </c>
      <c r="L2363" s="1" t="s">
        <v>14577</v>
      </c>
      <c r="M2363" s="1" t="s">
        <v>14578</v>
      </c>
      <c r="N2363" s="1" t="str">
        <f>IFERROR(VLOOKUP(D2363, 'Datos bancarios'!C:I, 7, FALSE), "Sin banco")</f>
        <v>BANCO DE LA NACION ARGENTINA</v>
      </c>
    </row>
    <row r="2364" spans="2:14">
      <c r="B2364" s="1" t="s">
        <v>4263</v>
      </c>
      <c r="C2364" s="1" t="s">
        <v>19377</v>
      </c>
      <c r="D2364" s="1">
        <v>42318143</v>
      </c>
      <c r="E2364" s="1" t="s">
        <v>15213</v>
      </c>
      <c r="F2364" s="1" t="s">
        <v>19376</v>
      </c>
      <c r="G2364" s="1" t="str">
        <f>IFERROR(VLOOKUP(D2364, 'Datos bancarios'!C:J, 8, FALSE), "Sin celular")</f>
        <v>Sin celular</v>
      </c>
      <c r="H2364" s="1" t="str">
        <f>IFERROR(
   IF(
      VLOOKUP(D2364, 'Datos bancarios'!C:E, 2, FALSE) &lt;&gt; "",
      VLOOKUP(D2364, 'Datos bancarios'!C:E, 2, FALSE),
      IF(
         VLOOKUP(D2364, 'Datos bancarios'!C:E, 3, FALSE) &lt;&gt; "",
         VLOOKUP(D2364, 'Datos bancarios'!C:E, 3, FALSE),
         "Sin CBU"
      )
   ),
   "Sin CBU"
)</f>
        <v>Sin CBU</v>
      </c>
      <c r="I2364" s="1" t="str">
        <f>IFERROR(VLOOKUP(D2364, 'Datos bancarios'!C:G, 5, FALSE), "Sin alias")</f>
        <v>Sin alias</v>
      </c>
      <c r="J2364" s="1" t="str">
        <f>IFERROR(VLOOKUP(D2364, 'Datos bancarios'!C:H, 6, FALSE), "Sin titular")</f>
        <v>Sin titular</v>
      </c>
      <c r="K2364" s="1" t="s">
        <v>14576</v>
      </c>
      <c r="L2364" s="1" t="s">
        <v>14577</v>
      </c>
      <c r="M2364" s="1" t="s">
        <v>14578</v>
      </c>
      <c r="N2364" s="1" t="str">
        <f>IFERROR(VLOOKUP(D2364, 'Datos bancarios'!C:I, 7, FALSE), "Sin banco")</f>
        <v>Sin banco</v>
      </c>
    </row>
    <row r="2365" spans="2:14">
      <c r="B2365" s="1" t="s">
        <v>4264</v>
      </c>
      <c r="C2365" s="1" t="s">
        <v>34</v>
      </c>
      <c r="D2365" s="1">
        <v>42377682</v>
      </c>
      <c r="E2365" s="1" t="s">
        <v>14778</v>
      </c>
      <c r="F2365" s="1" t="s">
        <v>19376</v>
      </c>
      <c r="G2365" s="1">
        <f>IFERROR(VLOOKUP(D2365, 'Datos bancarios'!C:J, 8, FALSE), "Sin celular")</f>
        <v>2612778814</v>
      </c>
      <c r="H2365" s="1" t="str">
        <f>IFERROR(
   IF(
      VLOOKUP(D2365, 'Datos bancarios'!C:E, 2, FALSE) &lt;&gt; "",
      VLOOKUP(D2365, 'Datos bancarios'!C:E, 2, FALSE),
      IF(
         VLOOKUP(D2365, 'Datos bancarios'!C:E, 3, FALSE) &lt;&gt; "",
         VLOOKUP(D2365, 'Datos bancarios'!C:E, 3, FALSE),
         "Sin CBU"
      )
   ),
   "Sin CBU"
)</f>
        <v>0270034220046788700035</v>
      </c>
      <c r="I2365" s="1" t="str">
        <f>IFERROR(VLOOKUP(D2365, 'Datos bancarios'!C:G, 5, FALSE), "Sin alias")</f>
        <v>MOTOR.GOZARON.ABEDUL</v>
      </c>
      <c r="J2365" s="1" t="str">
        <f>IFERROR(VLOOKUP(D2365, 'Datos bancarios'!C:H, 6, FALSE), "Sin titular")</f>
        <v>Keila Zamira Jaquerz</v>
      </c>
      <c r="K2365" s="1" t="s">
        <v>14576</v>
      </c>
      <c r="L2365" s="1" t="s">
        <v>14577</v>
      </c>
      <c r="M2365" s="1" t="s">
        <v>14578</v>
      </c>
      <c r="N2365" s="1" t="str">
        <f>IFERROR(VLOOKUP(D2365, 'Datos bancarios'!C:I, 7, FALSE), "Sin banco")</f>
        <v>BANCO SUPERVIELLE S.A.</v>
      </c>
    </row>
    <row r="2366" spans="2:14">
      <c r="B2366" s="1" t="s">
        <v>4265</v>
      </c>
      <c r="C2366" s="1" t="s">
        <v>19377</v>
      </c>
      <c r="D2366" s="1">
        <v>42469335</v>
      </c>
      <c r="E2366" s="1" t="s">
        <v>15094</v>
      </c>
      <c r="F2366" s="1" t="s">
        <v>19376</v>
      </c>
      <c r="G2366" s="1" t="str">
        <f>IFERROR(VLOOKUP(D2366, 'Datos bancarios'!C:J, 8, FALSE), "Sin celular")</f>
        <v>Sin celular</v>
      </c>
      <c r="H2366" s="1" t="str">
        <f>IFERROR(
   IF(
      VLOOKUP(D2366, 'Datos bancarios'!C:E, 2, FALSE) &lt;&gt; "",
      VLOOKUP(D2366, 'Datos bancarios'!C:E, 2, FALSE),
      IF(
         VLOOKUP(D2366, 'Datos bancarios'!C:E, 3, FALSE) &lt;&gt; "",
         VLOOKUP(D2366, 'Datos bancarios'!C:E, 3, FALSE),
         "Sin CBU"
      )
   ),
   "Sin CBU"
)</f>
        <v>Sin CBU</v>
      </c>
      <c r="I2366" s="1" t="str">
        <f>IFERROR(VLOOKUP(D2366, 'Datos bancarios'!C:G, 5, FALSE), "Sin alias")</f>
        <v>Sin alias</v>
      </c>
      <c r="J2366" s="1" t="str">
        <f>IFERROR(VLOOKUP(D2366, 'Datos bancarios'!C:H, 6, FALSE), "Sin titular")</f>
        <v>Sin titular</v>
      </c>
      <c r="K2366" s="1" t="s">
        <v>14576</v>
      </c>
      <c r="L2366" s="1" t="s">
        <v>14577</v>
      </c>
      <c r="M2366" s="1" t="s">
        <v>14578</v>
      </c>
      <c r="N2366" s="1" t="str">
        <f>IFERROR(VLOOKUP(D2366, 'Datos bancarios'!C:I, 7, FALSE), "Sin banco")</f>
        <v>Sin banco</v>
      </c>
    </row>
    <row r="2367" spans="2:14">
      <c r="B2367" s="1" t="s">
        <v>4266</v>
      </c>
      <c r="C2367" s="1" t="s">
        <v>19377</v>
      </c>
      <c r="D2367" s="1">
        <v>42477733</v>
      </c>
      <c r="E2367" s="1" t="s">
        <v>16771</v>
      </c>
      <c r="F2367" s="1" t="s">
        <v>19376</v>
      </c>
      <c r="G2367" s="1" t="str">
        <f>IFERROR(VLOOKUP(D2367, 'Datos bancarios'!C:J, 8, FALSE), "Sin celular")</f>
        <v>Sin celular</v>
      </c>
      <c r="H2367" s="1" t="str">
        <f>IFERROR(
   IF(
      VLOOKUP(D2367, 'Datos bancarios'!C:E, 2, FALSE) &lt;&gt; "",
      VLOOKUP(D2367, 'Datos bancarios'!C:E, 2, FALSE),
      IF(
         VLOOKUP(D2367, 'Datos bancarios'!C:E, 3, FALSE) &lt;&gt; "",
         VLOOKUP(D2367, 'Datos bancarios'!C:E, 3, FALSE),
         "Sin CBU"
      )
   ),
   "Sin CBU"
)</f>
        <v>Sin CBU</v>
      </c>
      <c r="I2367" s="1" t="str">
        <f>IFERROR(VLOOKUP(D2367, 'Datos bancarios'!C:G, 5, FALSE), "Sin alias")</f>
        <v>Sin alias</v>
      </c>
      <c r="J2367" s="1" t="str">
        <f>IFERROR(VLOOKUP(D2367, 'Datos bancarios'!C:H, 6, FALSE), "Sin titular")</f>
        <v>Sin titular</v>
      </c>
      <c r="K2367" s="1" t="s">
        <v>14576</v>
      </c>
      <c r="L2367" s="1" t="s">
        <v>14577</v>
      </c>
      <c r="M2367" s="1" t="s">
        <v>14578</v>
      </c>
      <c r="N2367" s="1" t="str">
        <f>IFERROR(VLOOKUP(D2367, 'Datos bancarios'!C:I, 7, FALSE), "Sin banco")</f>
        <v>Sin banco</v>
      </c>
    </row>
    <row r="2368" spans="2:14">
      <c r="B2368" s="1" t="s">
        <v>4267</v>
      </c>
      <c r="C2368" s="1" t="s">
        <v>19377</v>
      </c>
      <c r="D2368" s="1">
        <v>42478088</v>
      </c>
      <c r="E2368" s="1" t="s">
        <v>16955</v>
      </c>
      <c r="F2368" s="1" t="s">
        <v>19376</v>
      </c>
      <c r="G2368" s="1">
        <f>IFERROR(VLOOKUP(D2368, 'Datos bancarios'!C:J, 8, FALSE), "Sin celular")</f>
        <v>2616441228</v>
      </c>
      <c r="H2368" s="1" t="str">
        <f>IFERROR(
   IF(
      VLOOKUP(D2368, 'Datos bancarios'!C:E, 2, FALSE) &lt;&gt; "",
      VLOOKUP(D2368, 'Datos bancarios'!C:E, 2, FALSE),
      IF(
         VLOOKUP(D2368, 'Datos bancarios'!C:E, 3, FALSE) &lt;&gt; "",
         VLOOKUP(D2368, 'Datos bancarios'!C:E, 3, FALSE),
         "Sin CBU"
      )
   ),
   "Sin CBU"
)</f>
        <v>0270077920043216310026</v>
      </c>
      <c r="I2368" s="1" t="str">
        <f>IFERROR(VLOOKUP(D2368, 'Datos bancarios'!C:G, 5, FALSE), "Sin alias")</f>
        <v>BODA.CUERPO.TELE</v>
      </c>
      <c r="J2368" s="1">
        <f>IFERROR(VLOOKUP(D2368, 'Datos bancarios'!C:H, 6, FALSE), "Sin titular")</f>
        <v>0</v>
      </c>
      <c r="K2368" s="1" t="s">
        <v>14576</v>
      </c>
      <c r="L2368" s="1" t="s">
        <v>14577</v>
      </c>
      <c r="M2368" s="1" t="s">
        <v>14578</v>
      </c>
      <c r="N2368" s="1" t="str">
        <f>IFERROR(VLOOKUP(D2368, 'Datos bancarios'!C:I, 7, FALSE), "Sin banco")</f>
        <v>BANCO SUPERVIELLE S.A.</v>
      </c>
    </row>
    <row r="2369" spans="2:14">
      <c r="B2369" s="1" t="s">
        <v>4268</v>
      </c>
      <c r="C2369" s="1" t="s">
        <v>19377</v>
      </c>
      <c r="D2369" s="1">
        <v>42478213</v>
      </c>
      <c r="E2369" s="1" t="s">
        <v>16951</v>
      </c>
      <c r="F2369" s="1" t="s">
        <v>19376</v>
      </c>
      <c r="G2369" s="1">
        <f>IFERROR(VLOOKUP(D2369, 'Datos bancarios'!C:J, 8, FALSE), "Sin celular")</f>
        <v>2615714894</v>
      </c>
      <c r="H2369" s="1" t="str">
        <f>IFERROR(
   IF(
      VLOOKUP(D2369, 'Datos bancarios'!C:E, 2, FALSE) &lt;&gt; "",
      VLOOKUP(D2369, 'Datos bancarios'!C:E, 2, FALSE),
      IF(
         VLOOKUP(D2369, 'Datos bancarios'!C:E, 3, FALSE) &lt;&gt; "",
         VLOOKUP(D2369, 'Datos bancarios'!C:E, 3, FALSE),
         "Sin CBU"
      )
   ),
   "Sin CBU"
)</f>
        <v>0110628830062818139429</v>
      </c>
      <c r="I2369" s="1" t="str">
        <f>IFERROR(VLOOKUP(D2369, 'Datos bancarios'!C:G, 5, FALSE), "Sin alias")</f>
        <v>GUADA.RB.28</v>
      </c>
      <c r="J2369" s="1">
        <f>IFERROR(VLOOKUP(D2369, 'Datos bancarios'!C:H, 6, FALSE), "Sin titular")</f>
        <v>0</v>
      </c>
      <c r="K2369" s="1" t="s">
        <v>14576</v>
      </c>
      <c r="L2369" s="1" t="s">
        <v>14577</v>
      </c>
      <c r="M2369" s="1" t="s">
        <v>14578</v>
      </c>
      <c r="N2369" s="1" t="str">
        <f>IFERROR(VLOOKUP(D2369, 'Datos bancarios'!C:I, 7, FALSE), "Sin banco")</f>
        <v>BANCO DE LA NACION ARGENTINA</v>
      </c>
    </row>
    <row r="2370" spans="2:14">
      <c r="B2370" s="1" t="s">
        <v>4269</v>
      </c>
      <c r="C2370" s="1" t="s">
        <v>19377</v>
      </c>
      <c r="D2370" s="1">
        <v>42478386</v>
      </c>
      <c r="E2370" s="1" t="s">
        <v>16831</v>
      </c>
      <c r="F2370" s="1" t="s">
        <v>19376</v>
      </c>
      <c r="G2370" s="1" t="str">
        <f>IFERROR(VLOOKUP(D2370, 'Datos bancarios'!C:J, 8, FALSE), "Sin celular")</f>
        <v>Sin celular</v>
      </c>
      <c r="H2370" s="1" t="str">
        <f>IFERROR(
   IF(
      VLOOKUP(D2370, 'Datos bancarios'!C:E, 2, FALSE) &lt;&gt; "",
      VLOOKUP(D2370, 'Datos bancarios'!C:E, 2, FALSE),
      IF(
         VLOOKUP(D2370, 'Datos bancarios'!C:E, 3, FALSE) &lt;&gt; "",
         VLOOKUP(D2370, 'Datos bancarios'!C:E, 3, FALSE),
         "Sin CBU"
      )
   ),
   "Sin CBU"
)</f>
        <v>Sin CBU</v>
      </c>
      <c r="I2370" s="1" t="str">
        <f>IFERROR(VLOOKUP(D2370, 'Datos bancarios'!C:G, 5, FALSE), "Sin alias")</f>
        <v>Sin alias</v>
      </c>
      <c r="J2370" s="1" t="str">
        <f>IFERROR(VLOOKUP(D2370, 'Datos bancarios'!C:H, 6, FALSE), "Sin titular")</f>
        <v>Sin titular</v>
      </c>
      <c r="K2370" s="1" t="s">
        <v>14576</v>
      </c>
      <c r="L2370" s="1" t="s">
        <v>14577</v>
      </c>
      <c r="M2370" s="1" t="s">
        <v>14578</v>
      </c>
      <c r="N2370" s="1" t="str">
        <f>IFERROR(VLOOKUP(D2370, 'Datos bancarios'!C:I, 7, FALSE), "Sin banco")</f>
        <v>Sin banco</v>
      </c>
    </row>
    <row r="2371" spans="2:14">
      <c r="B2371" s="1" t="s">
        <v>4270</v>
      </c>
      <c r="C2371" s="1" t="s">
        <v>19377</v>
      </c>
      <c r="D2371" s="1">
        <v>42478438</v>
      </c>
      <c r="E2371" s="1" t="s">
        <v>15130</v>
      </c>
      <c r="F2371" s="1" t="s">
        <v>19376</v>
      </c>
      <c r="G2371" s="1">
        <f>IFERROR(VLOOKUP(D2371, 'Datos bancarios'!C:J, 8, FALSE), "Sin celular")</f>
        <v>2616907892</v>
      </c>
      <c r="H2371" s="1" t="str">
        <f>IFERROR(
   IF(
      VLOOKUP(D2371, 'Datos bancarios'!C:E, 2, FALSE) &lt;&gt; "",
      VLOOKUP(D2371, 'Datos bancarios'!C:E, 2, FALSE),
      IF(
         VLOOKUP(D2371, 'Datos bancarios'!C:E, 3, FALSE) &lt;&gt; "",
         VLOOKUP(D2371, 'Datos bancarios'!C:E, 3, FALSE),
         "Sin CBU"
      )
   ),
   "Sin CBU"
)</f>
        <v>0110632530063203049747</v>
      </c>
      <c r="I2371" s="1">
        <f>IFERROR(VLOOKUP(D2371, 'Datos bancarios'!C:G, 5, FALSE), "Sin alias")</f>
        <v>0</v>
      </c>
      <c r="J2371" s="1" t="str">
        <f>IFERROR(VLOOKUP(D2371, 'Datos bancarios'!C:H, 6, FALSE), "Sin titular")</f>
        <v>María Guadalupe Giangiulio</v>
      </c>
      <c r="K2371" s="1" t="s">
        <v>14576</v>
      </c>
      <c r="L2371" s="1" t="s">
        <v>14577</v>
      </c>
      <c r="M2371" s="1" t="s">
        <v>14578</v>
      </c>
      <c r="N2371" s="1" t="str">
        <f>IFERROR(VLOOKUP(D2371, 'Datos bancarios'!C:I, 7, FALSE), "Sin banco")</f>
        <v>BANCO DE LA NACION ARGENTINA</v>
      </c>
    </row>
    <row r="2372" spans="2:14">
      <c r="B2372" s="1" t="s">
        <v>4271</v>
      </c>
      <c r="C2372" s="1" t="s">
        <v>62</v>
      </c>
      <c r="D2372" s="1">
        <v>42478492</v>
      </c>
      <c r="E2372" s="1" t="s">
        <v>17230</v>
      </c>
      <c r="F2372" s="1" t="s">
        <v>140</v>
      </c>
      <c r="G2372" s="1" t="str">
        <f>IFERROR(VLOOKUP(D2372, 'Datos bancarios'!C:J, 8, FALSE), "Sin celular")</f>
        <v>Sin celular</v>
      </c>
      <c r="H2372" s="1" t="str">
        <f>IFERROR(
   IF(
      VLOOKUP(D2372, 'Datos bancarios'!C:E, 2, FALSE) &lt;&gt; "",
      VLOOKUP(D2372, 'Datos bancarios'!C:E, 2, FALSE),
      IF(
         VLOOKUP(D2372, 'Datos bancarios'!C:E, 3, FALSE) &lt;&gt; "",
         VLOOKUP(D2372, 'Datos bancarios'!C:E, 3, FALSE),
         "Sin CBU"
      )
   ),
   "Sin CBU"
)</f>
        <v>Sin CBU</v>
      </c>
      <c r="I2372" s="1" t="str">
        <f>IFERROR(VLOOKUP(D2372, 'Datos bancarios'!C:G, 5, FALSE), "Sin alias")</f>
        <v>Sin alias</v>
      </c>
      <c r="J2372" s="1" t="str">
        <f>IFERROR(VLOOKUP(D2372, 'Datos bancarios'!C:H, 6, FALSE), "Sin titular")</f>
        <v>Sin titular</v>
      </c>
      <c r="K2372" s="1" t="s">
        <v>14576</v>
      </c>
      <c r="L2372" s="1" t="s">
        <v>14577</v>
      </c>
      <c r="M2372" s="1" t="s">
        <v>14578</v>
      </c>
      <c r="N2372" s="1" t="str">
        <f>IFERROR(VLOOKUP(D2372, 'Datos bancarios'!C:I, 7, FALSE), "Sin banco")</f>
        <v>Sin banco</v>
      </c>
    </row>
    <row r="2373" spans="2:14">
      <c r="B2373" s="1" t="s">
        <v>4272</v>
      </c>
      <c r="C2373" s="1" t="s">
        <v>19377</v>
      </c>
      <c r="D2373" s="1">
        <v>42505532</v>
      </c>
      <c r="E2373" s="1" t="s">
        <v>16558</v>
      </c>
      <c r="F2373" s="1" t="s">
        <v>19376</v>
      </c>
      <c r="G2373" s="1">
        <f>IFERROR(VLOOKUP(D2373, 'Datos bancarios'!C:J, 8, FALSE), "Sin celular")</f>
        <v>2615050700</v>
      </c>
      <c r="H2373" s="1" t="str">
        <f>IFERROR(
   IF(
      VLOOKUP(D2373, 'Datos bancarios'!C:E, 2, FALSE) &lt;&gt; "",
      VLOOKUP(D2373, 'Datos bancarios'!C:E, 2, FALSE),
      IF(
         VLOOKUP(D2373, 'Datos bancarios'!C:E, 3, FALSE) &lt;&gt; "",
         VLOOKUP(D2373, 'Datos bancarios'!C:E, 3, FALSE),
         "Sin CBU"
      )
   ),
   "Sin CBU"
)</f>
        <v>2850411140095440714958</v>
      </c>
      <c r="I2373" s="1">
        <f>IFERROR(VLOOKUP(D2373, 'Datos bancarios'!C:G, 5, FALSE), "Sin alias")</f>
        <v>0</v>
      </c>
      <c r="J2373" s="1">
        <f>IFERROR(VLOOKUP(D2373, 'Datos bancarios'!C:H, 6, FALSE), "Sin titular")</f>
        <v>0</v>
      </c>
      <c r="K2373" s="1" t="s">
        <v>14576</v>
      </c>
      <c r="L2373" s="1" t="s">
        <v>14577</v>
      </c>
      <c r="M2373" s="1" t="s">
        <v>14578</v>
      </c>
      <c r="N2373" s="1" t="str">
        <f>IFERROR(VLOOKUP(D2373, 'Datos bancarios'!C:I, 7, FALSE), "Sin banco")</f>
        <v>BANCO MACRO S.A.</v>
      </c>
    </row>
    <row r="2374" spans="2:14">
      <c r="B2374" s="1" t="s">
        <v>4273</v>
      </c>
      <c r="C2374" s="1" t="s">
        <v>19377</v>
      </c>
      <c r="D2374" s="1">
        <v>42506740</v>
      </c>
      <c r="E2374" s="1" t="s">
        <v>16856</v>
      </c>
      <c r="F2374" s="1" t="s">
        <v>19376</v>
      </c>
      <c r="G2374" s="1">
        <f>IFERROR(VLOOKUP(D2374, 'Datos bancarios'!C:J, 8, FALSE), "Sin celular")</f>
        <v>2613037911</v>
      </c>
      <c r="H2374" s="1" t="str">
        <f>IFERROR(
   IF(
      VLOOKUP(D2374, 'Datos bancarios'!C:E, 2, FALSE) &lt;&gt; "",
      VLOOKUP(D2374, 'Datos bancarios'!C:E, 2, FALSE),
      IF(
         VLOOKUP(D2374, 'Datos bancarios'!C:E, 3, FALSE) &lt;&gt; "",
         VLOOKUP(D2374, 'Datos bancarios'!C:E, 3, FALSE),
         "Sin CBU"
      )
   ),
   "Sin CBU"
)</f>
        <v>0170285144000010827509</v>
      </c>
      <c r="I2374" s="1" t="str">
        <f>IFERROR(VLOOKUP(D2374, 'Datos bancarios'!C:G, 5, FALSE), "Sin alias")</f>
        <v>ZAPATO.CASO.BOTE</v>
      </c>
      <c r="J2374" s="1" t="str">
        <f>IFERROR(VLOOKUP(D2374, 'Datos bancarios'!C:H, 6, FALSE), "Sin titular")</f>
        <v>Mosainer Bonilla Mayra priscila</v>
      </c>
      <c r="K2374" s="1" t="s">
        <v>14576</v>
      </c>
      <c r="L2374" s="1" t="s">
        <v>14577</v>
      </c>
      <c r="M2374" s="1" t="s">
        <v>14578</v>
      </c>
      <c r="N2374" s="1" t="str">
        <f>IFERROR(VLOOKUP(D2374, 'Datos bancarios'!C:I, 7, FALSE), "Sin banco")</f>
        <v>BANCO BBVA ARGENTINA S.A.</v>
      </c>
    </row>
    <row r="2375" spans="2:14">
      <c r="B2375" s="1" t="s">
        <v>4274</v>
      </c>
      <c r="C2375" s="1" t="s">
        <v>19377</v>
      </c>
      <c r="D2375" s="1">
        <v>42507532</v>
      </c>
      <c r="E2375" s="1" t="s">
        <v>16997</v>
      </c>
      <c r="F2375" s="1" t="s">
        <v>19376</v>
      </c>
      <c r="G2375" s="1" t="str">
        <f>IFERROR(VLOOKUP(D2375, 'Datos bancarios'!C:J, 8, FALSE), "Sin celular")</f>
        <v>Sin celular</v>
      </c>
      <c r="H2375" s="1" t="str">
        <f>IFERROR(
   IF(
      VLOOKUP(D2375, 'Datos bancarios'!C:E, 2, FALSE) &lt;&gt; "",
      VLOOKUP(D2375, 'Datos bancarios'!C:E, 2, FALSE),
      IF(
         VLOOKUP(D2375, 'Datos bancarios'!C:E, 3, FALSE) &lt;&gt; "",
         VLOOKUP(D2375, 'Datos bancarios'!C:E, 3, FALSE),
         "Sin CBU"
      )
   ),
   "Sin CBU"
)</f>
        <v>Sin CBU</v>
      </c>
      <c r="I2375" s="1" t="str">
        <f>IFERROR(VLOOKUP(D2375, 'Datos bancarios'!C:G, 5, FALSE), "Sin alias")</f>
        <v>Sin alias</v>
      </c>
      <c r="J2375" s="1" t="str">
        <f>IFERROR(VLOOKUP(D2375, 'Datos bancarios'!C:H, 6, FALSE), "Sin titular")</f>
        <v>Sin titular</v>
      </c>
      <c r="K2375" s="1" t="s">
        <v>14576</v>
      </c>
      <c r="L2375" s="1" t="s">
        <v>14577</v>
      </c>
      <c r="M2375" s="1" t="s">
        <v>14578</v>
      </c>
      <c r="N2375" s="1" t="str">
        <f>IFERROR(VLOOKUP(D2375, 'Datos bancarios'!C:I, 7, FALSE), "Sin banco")</f>
        <v>Sin banco</v>
      </c>
    </row>
    <row r="2376" spans="2:14">
      <c r="B2376" s="1" t="s">
        <v>4275</v>
      </c>
      <c r="C2376" s="1" t="s">
        <v>19377</v>
      </c>
      <c r="D2376" s="1">
        <v>42508034</v>
      </c>
      <c r="E2376" s="1" t="s">
        <v>16588</v>
      </c>
      <c r="F2376" s="1" t="s">
        <v>19376</v>
      </c>
      <c r="G2376" s="1" t="str">
        <f>IFERROR(VLOOKUP(D2376, 'Datos bancarios'!C:J, 8, FALSE), "Sin celular")</f>
        <v>Sin celular</v>
      </c>
      <c r="H2376" s="1" t="str">
        <f>IFERROR(
   IF(
      VLOOKUP(D2376, 'Datos bancarios'!C:E, 2, FALSE) &lt;&gt; "",
      VLOOKUP(D2376, 'Datos bancarios'!C:E, 2, FALSE),
      IF(
         VLOOKUP(D2376, 'Datos bancarios'!C:E, 3, FALSE) &lt;&gt; "",
         VLOOKUP(D2376, 'Datos bancarios'!C:E, 3, FALSE),
         "Sin CBU"
      )
   ),
   "Sin CBU"
)</f>
        <v>Sin CBU</v>
      </c>
      <c r="I2376" s="1" t="str">
        <f>IFERROR(VLOOKUP(D2376, 'Datos bancarios'!C:G, 5, FALSE), "Sin alias")</f>
        <v>Sin alias</v>
      </c>
      <c r="J2376" s="1" t="str">
        <f>IFERROR(VLOOKUP(D2376, 'Datos bancarios'!C:H, 6, FALSE), "Sin titular")</f>
        <v>Sin titular</v>
      </c>
      <c r="K2376" s="1" t="s">
        <v>14576</v>
      </c>
      <c r="L2376" s="1" t="s">
        <v>14577</v>
      </c>
      <c r="M2376" s="1" t="s">
        <v>14578</v>
      </c>
      <c r="N2376" s="1" t="str">
        <f>IFERROR(VLOOKUP(D2376, 'Datos bancarios'!C:I, 7, FALSE), "Sin banco")</f>
        <v>Sin banco</v>
      </c>
    </row>
    <row r="2377" spans="2:14">
      <c r="B2377" s="1" t="s">
        <v>4276</v>
      </c>
      <c r="C2377" s="1" t="s">
        <v>34</v>
      </c>
      <c r="D2377" s="1">
        <v>42508297</v>
      </c>
      <c r="E2377" s="1" t="s">
        <v>16772</v>
      </c>
      <c r="F2377" s="1" t="s">
        <v>53</v>
      </c>
      <c r="G2377" s="1">
        <f>IFERROR(VLOOKUP(D2377, 'Datos bancarios'!C:J, 8, FALSE), "Sin celular")</f>
        <v>2615772298</v>
      </c>
      <c r="H2377" s="1" t="str">
        <f>IFERROR(
   IF(
      VLOOKUP(D2377, 'Datos bancarios'!C:E, 2, FALSE) &lt;&gt; "",
      VLOOKUP(D2377, 'Datos bancarios'!C:E, 2, FALSE),
      IF(
         VLOOKUP(D2377, 'Datos bancarios'!C:E, 3, FALSE) &lt;&gt; "",
         VLOOKUP(D2377, 'Datos bancarios'!C:E, 3, FALSE),
         "Sin CBU"
      )
   ),
   "Sin CBU"
)</f>
        <v>0000003100077886182375</v>
      </c>
      <c r="I2377" s="1" t="str">
        <f>IFERROR(VLOOKUP(D2377, 'Datos bancarios'!C:G, 5, FALSE), "Sin alias")</f>
        <v>catadivino</v>
      </c>
      <c r="J2377" s="1">
        <f>IFERROR(VLOOKUP(D2377, 'Datos bancarios'!C:H, 6, FALSE), "Sin titular")</f>
        <v>0</v>
      </c>
      <c r="K2377" s="1" t="s">
        <v>14576</v>
      </c>
      <c r="L2377" s="1" t="s">
        <v>14577</v>
      </c>
      <c r="M2377" s="1" t="s">
        <v>14578</v>
      </c>
      <c r="N2377" s="1" t="str">
        <f>IFERROR(VLOOKUP(D2377, 'Datos bancarios'!C:I, 7, FALSE), "Sin banco")</f>
        <v>MERCADO PAGO</v>
      </c>
    </row>
    <row r="2378" spans="2:14">
      <c r="B2378" s="1" t="s">
        <v>4277</v>
      </c>
      <c r="C2378" s="1" t="s">
        <v>19377</v>
      </c>
      <c r="D2378" s="1">
        <v>42509106</v>
      </c>
      <c r="E2378" s="1" t="s">
        <v>17188</v>
      </c>
      <c r="F2378" s="1" t="s">
        <v>19376</v>
      </c>
      <c r="G2378" s="1" t="str">
        <f>IFERROR(VLOOKUP(D2378, 'Datos bancarios'!C:J, 8, FALSE), "Sin celular")</f>
        <v>Sin celular</v>
      </c>
      <c r="H2378" s="1" t="str">
        <f>IFERROR(
   IF(
      VLOOKUP(D2378, 'Datos bancarios'!C:E, 2, FALSE) &lt;&gt; "",
      VLOOKUP(D2378, 'Datos bancarios'!C:E, 2, FALSE),
      IF(
         VLOOKUP(D2378, 'Datos bancarios'!C:E, 3, FALSE) &lt;&gt; "",
         VLOOKUP(D2378, 'Datos bancarios'!C:E, 3, FALSE),
         "Sin CBU"
      )
   ),
   "Sin CBU"
)</f>
        <v>Sin CBU</v>
      </c>
      <c r="I2378" s="1" t="str">
        <f>IFERROR(VLOOKUP(D2378, 'Datos bancarios'!C:G, 5, FALSE), "Sin alias")</f>
        <v>Sin alias</v>
      </c>
      <c r="J2378" s="1" t="str">
        <f>IFERROR(VLOOKUP(D2378, 'Datos bancarios'!C:H, 6, FALSE), "Sin titular")</f>
        <v>Sin titular</v>
      </c>
      <c r="K2378" s="1" t="s">
        <v>14576</v>
      </c>
      <c r="L2378" s="1" t="s">
        <v>14577</v>
      </c>
      <c r="M2378" s="1" t="s">
        <v>14578</v>
      </c>
      <c r="N2378" s="1" t="str">
        <f>IFERROR(VLOOKUP(D2378, 'Datos bancarios'!C:I, 7, FALSE), "Sin banco")</f>
        <v>Sin banco</v>
      </c>
    </row>
    <row r="2379" spans="2:14">
      <c r="B2379" s="1" t="s">
        <v>4278</v>
      </c>
      <c r="C2379" s="1" t="s">
        <v>19377</v>
      </c>
      <c r="D2379" s="1">
        <v>42668817</v>
      </c>
      <c r="E2379" s="1" t="s">
        <v>16559</v>
      </c>
      <c r="F2379" s="1" t="s">
        <v>19376</v>
      </c>
      <c r="G2379" s="1" t="str">
        <f>IFERROR(VLOOKUP(D2379, 'Datos bancarios'!C:J, 8, FALSE), "Sin celular")</f>
        <v>Sin celular</v>
      </c>
      <c r="H2379" s="1" t="str">
        <f>IFERROR(
   IF(
      VLOOKUP(D2379, 'Datos bancarios'!C:E, 2, FALSE) &lt;&gt; "",
      VLOOKUP(D2379, 'Datos bancarios'!C:E, 2, FALSE),
      IF(
         VLOOKUP(D2379, 'Datos bancarios'!C:E, 3, FALSE) &lt;&gt; "",
         VLOOKUP(D2379, 'Datos bancarios'!C:E, 3, FALSE),
         "Sin CBU"
      )
   ),
   "Sin CBU"
)</f>
        <v>Sin CBU</v>
      </c>
      <c r="I2379" s="1" t="str">
        <f>IFERROR(VLOOKUP(D2379, 'Datos bancarios'!C:G, 5, FALSE), "Sin alias")</f>
        <v>Sin alias</v>
      </c>
      <c r="J2379" s="1" t="str">
        <f>IFERROR(VLOOKUP(D2379, 'Datos bancarios'!C:H, 6, FALSE), "Sin titular")</f>
        <v>Sin titular</v>
      </c>
      <c r="K2379" s="1" t="s">
        <v>14576</v>
      </c>
      <c r="L2379" s="1" t="s">
        <v>14577</v>
      </c>
      <c r="M2379" s="1" t="s">
        <v>14578</v>
      </c>
      <c r="N2379" s="1" t="str">
        <f>IFERROR(VLOOKUP(D2379, 'Datos bancarios'!C:I, 7, FALSE), "Sin banco")</f>
        <v>Sin banco</v>
      </c>
    </row>
    <row r="2380" spans="2:14">
      <c r="B2380" s="1" t="s">
        <v>4279</v>
      </c>
      <c r="C2380" s="1" t="s">
        <v>19377</v>
      </c>
      <c r="D2380" s="1">
        <v>42669474</v>
      </c>
      <c r="E2380" s="1" t="s">
        <v>14876</v>
      </c>
      <c r="F2380" s="1" t="s">
        <v>19376</v>
      </c>
      <c r="G2380" s="1" t="str">
        <f>IFERROR(VLOOKUP(D2380, 'Datos bancarios'!C:J, 8, FALSE), "Sin celular")</f>
        <v>Sin celular</v>
      </c>
      <c r="H2380" s="1" t="str">
        <f>IFERROR(
   IF(
      VLOOKUP(D2380, 'Datos bancarios'!C:E, 2, FALSE) &lt;&gt; "",
      VLOOKUP(D2380, 'Datos bancarios'!C:E, 2, FALSE),
      IF(
         VLOOKUP(D2380, 'Datos bancarios'!C:E, 3, FALSE) &lt;&gt; "",
         VLOOKUP(D2380, 'Datos bancarios'!C:E, 3, FALSE),
         "Sin CBU"
      )
   ),
   "Sin CBU"
)</f>
        <v>Sin CBU</v>
      </c>
      <c r="I2380" s="1" t="str">
        <f>IFERROR(VLOOKUP(D2380, 'Datos bancarios'!C:G, 5, FALSE), "Sin alias")</f>
        <v>Sin alias</v>
      </c>
      <c r="J2380" s="1" t="str">
        <f>IFERROR(VLOOKUP(D2380, 'Datos bancarios'!C:H, 6, FALSE), "Sin titular")</f>
        <v>Sin titular</v>
      </c>
      <c r="K2380" s="1" t="s">
        <v>14576</v>
      </c>
      <c r="L2380" s="1" t="s">
        <v>14577</v>
      </c>
      <c r="M2380" s="1" t="s">
        <v>14578</v>
      </c>
      <c r="N2380" s="1" t="str">
        <f>IFERROR(VLOOKUP(D2380, 'Datos bancarios'!C:I, 7, FALSE), "Sin banco")</f>
        <v>Sin banco</v>
      </c>
    </row>
    <row r="2381" spans="2:14">
      <c r="B2381" s="1" t="s">
        <v>4280</v>
      </c>
      <c r="C2381" s="1" t="s">
        <v>34</v>
      </c>
      <c r="D2381" s="1">
        <v>42670080</v>
      </c>
      <c r="E2381" s="1" t="s">
        <v>15228</v>
      </c>
      <c r="F2381" s="1" t="s">
        <v>19376</v>
      </c>
      <c r="G2381" s="1" t="str">
        <f>IFERROR(VLOOKUP(D2381, 'Datos bancarios'!C:J, 8, FALSE), "Sin celular")</f>
        <v>Sin celular</v>
      </c>
      <c r="H2381" s="1" t="str">
        <f>IFERROR(
   IF(
      VLOOKUP(D2381, 'Datos bancarios'!C:E, 2, FALSE) &lt;&gt; "",
      VLOOKUP(D2381, 'Datos bancarios'!C:E, 2, FALSE),
      IF(
         VLOOKUP(D2381, 'Datos bancarios'!C:E, 3, FALSE) &lt;&gt; "",
         VLOOKUP(D2381, 'Datos bancarios'!C:E, 3, FALSE),
         "Sin CBU"
      )
   ),
   "Sin CBU"
)</f>
        <v>Sin CBU</v>
      </c>
      <c r="I2381" s="1" t="str">
        <f>IFERROR(VLOOKUP(D2381, 'Datos bancarios'!C:G, 5, FALSE), "Sin alias")</f>
        <v>Sin alias</v>
      </c>
      <c r="J2381" s="1" t="str">
        <f>IFERROR(VLOOKUP(D2381, 'Datos bancarios'!C:H, 6, FALSE), "Sin titular")</f>
        <v>Sin titular</v>
      </c>
      <c r="K2381" s="1" t="s">
        <v>14576</v>
      </c>
      <c r="L2381" s="1" t="s">
        <v>14577</v>
      </c>
      <c r="M2381" s="1" t="s">
        <v>14578</v>
      </c>
      <c r="N2381" s="1" t="str">
        <f>IFERROR(VLOOKUP(D2381, 'Datos bancarios'!C:I, 7, FALSE), "Sin banco")</f>
        <v>Sin banco</v>
      </c>
    </row>
    <row r="2382" spans="2:14">
      <c r="B2382" s="1" t="s">
        <v>4281</v>
      </c>
      <c r="C2382" s="1" t="s">
        <v>19377</v>
      </c>
      <c r="D2382" s="1">
        <v>42670613</v>
      </c>
      <c r="E2382" s="1" t="s">
        <v>16879</v>
      </c>
      <c r="F2382" s="1" t="s">
        <v>19376</v>
      </c>
      <c r="G2382" s="1" t="str">
        <f>IFERROR(VLOOKUP(D2382, 'Datos bancarios'!C:J, 8, FALSE), "Sin celular")</f>
        <v>Sin celular</v>
      </c>
      <c r="H2382" s="1" t="str">
        <f>IFERROR(
   IF(
      VLOOKUP(D2382, 'Datos bancarios'!C:E, 2, FALSE) &lt;&gt; "",
      VLOOKUP(D2382, 'Datos bancarios'!C:E, 2, FALSE),
      IF(
         VLOOKUP(D2382, 'Datos bancarios'!C:E, 3, FALSE) &lt;&gt; "",
         VLOOKUP(D2382, 'Datos bancarios'!C:E, 3, FALSE),
         "Sin CBU"
      )
   ),
   "Sin CBU"
)</f>
        <v>Sin CBU</v>
      </c>
      <c r="I2382" s="1" t="str">
        <f>IFERROR(VLOOKUP(D2382, 'Datos bancarios'!C:G, 5, FALSE), "Sin alias")</f>
        <v>Sin alias</v>
      </c>
      <c r="J2382" s="1" t="str">
        <f>IFERROR(VLOOKUP(D2382, 'Datos bancarios'!C:H, 6, FALSE), "Sin titular")</f>
        <v>Sin titular</v>
      </c>
      <c r="K2382" s="1" t="s">
        <v>14576</v>
      </c>
      <c r="L2382" s="1" t="s">
        <v>14577</v>
      </c>
      <c r="M2382" s="1" t="s">
        <v>14578</v>
      </c>
      <c r="N2382" s="1" t="str">
        <f>IFERROR(VLOOKUP(D2382, 'Datos bancarios'!C:I, 7, FALSE), "Sin banco")</f>
        <v>Sin banco</v>
      </c>
    </row>
    <row r="2383" spans="2:14">
      <c r="B2383" s="1" t="s">
        <v>4282</v>
      </c>
      <c r="C2383" s="1" t="s">
        <v>19377</v>
      </c>
      <c r="D2383" s="1">
        <v>42670710</v>
      </c>
      <c r="E2383" s="1" t="s">
        <v>17145</v>
      </c>
      <c r="F2383" s="1" t="s">
        <v>19376</v>
      </c>
      <c r="G2383" s="1" t="str">
        <f>IFERROR(VLOOKUP(D2383, 'Datos bancarios'!C:J, 8, FALSE), "Sin celular")</f>
        <v>Sin celular</v>
      </c>
      <c r="H2383" s="1" t="str">
        <f>IFERROR(
   IF(
      VLOOKUP(D2383, 'Datos bancarios'!C:E, 2, FALSE) &lt;&gt; "",
      VLOOKUP(D2383, 'Datos bancarios'!C:E, 2, FALSE),
      IF(
         VLOOKUP(D2383, 'Datos bancarios'!C:E, 3, FALSE) &lt;&gt; "",
         VLOOKUP(D2383, 'Datos bancarios'!C:E, 3, FALSE),
         "Sin CBU"
      )
   ),
   "Sin CBU"
)</f>
        <v>Sin CBU</v>
      </c>
      <c r="I2383" s="1" t="str">
        <f>IFERROR(VLOOKUP(D2383, 'Datos bancarios'!C:G, 5, FALSE), "Sin alias")</f>
        <v>Sin alias</v>
      </c>
      <c r="J2383" s="1" t="str">
        <f>IFERROR(VLOOKUP(D2383, 'Datos bancarios'!C:H, 6, FALSE), "Sin titular")</f>
        <v>Sin titular</v>
      </c>
      <c r="K2383" s="1" t="s">
        <v>14576</v>
      </c>
      <c r="L2383" s="1" t="s">
        <v>14577</v>
      </c>
      <c r="M2383" s="1" t="s">
        <v>14578</v>
      </c>
      <c r="N2383" s="1" t="str">
        <f>IFERROR(VLOOKUP(D2383, 'Datos bancarios'!C:I, 7, FALSE), "Sin banco")</f>
        <v>Sin banco</v>
      </c>
    </row>
    <row r="2384" spans="2:14">
      <c r="B2384" s="1" t="s">
        <v>4283</v>
      </c>
      <c r="C2384" s="1" t="s">
        <v>19377</v>
      </c>
      <c r="D2384" s="1">
        <v>42712887</v>
      </c>
      <c r="E2384" s="1" t="s">
        <v>17028</v>
      </c>
      <c r="F2384" s="1" t="s">
        <v>19376</v>
      </c>
      <c r="G2384" s="1">
        <f>IFERROR(VLOOKUP(D2384, 'Datos bancarios'!C:J, 8, FALSE), "Sin celular")</f>
        <v>2616416761</v>
      </c>
      <c r="H2384" s="1" t="str">
        <f>IFERROR(
   IF(
      VLOOKUP(D2384, 'Datos bancarios'!C:E, 2, FALSE) &lt;&gt; "",
      VLOOKUP(D2384, 'Datos bancarios'!C:E, 2, FALSE),
      IF(
         VLOOKUP(D2384, 'Datos bancarios'!C:E, 3, FALSE) &lt;&gt; "",
         VLOOKUP(D2384, 'Datos bancarios'!C:E, 3, FALSE),
         "Sin CBU"
      )
   ),
   "Sin CBU"
)</f>
        <v>0720441288000036575486</v>
      </c>
      <c r="I2384" s="1" t="str">
        <f>IFERROR(VLOOKUP(D2384, 'Datos bancarios'!C:G, 5, FALSE), "Sin alias")</f>
        <v>geraldinegarro.17</v>
      </c>
      <c r="J2384" s="1" t="str">
        <f>IFERROR(VLOOKUP(D2384, 'Datos bancarios'!C:H, 6, FALSE), "Sin titular")</f>
        <v>GARRO GERALDINE</v>
      </c>
      <c r="K2384" s="1" t="s">
        <v>14576</v>
      </c>
      <c r="L2384" s="1" t="s">
        <v>14577</v>
      </c>
      <c r="M2384" s="1" t="s">
        <v>14578</v>
      </c>
      <c r="N2384" s="1" t="str">
        <f>IFERROR(VLOOKUP(D2384, 'Datos bancarios'!C:I, 7, FALSE), "Sin banco")</f>
        <v>BANCO SANTANDER ARGENTINA S.A.</v>
      </c>
    </row>
    <row r="2385" spans="2:14">
      <c r="B2385" s="1" t="s">
        <v>4284</v>
      </c>
      <c r="C2385" s="1" t="s">
        <v>19377</v>
      </c>
      <c r="D2385" s="1">
        <v>42714890</v>
      </c>
      <c r="E2385" s="1" t="s">
        <v>17062</v>
      </c>
      <c r="F2385" s="1" t="s">
        <v>19376</v>
      </c>
      <c r="G2385" s="1" t="str">
        <f>IFERROR(VLOOKUP(D2385, 'Datos bancarios'!C:J, 8, FALSE), "Sin celular")</f>
        <v>Sin celular</v>
      </c>
      <c r="H2385" s="1" t="str">
        <f>IFERROR(
   IF(
      VLOOKUP(D2385, 'Datos bancarios'!C:E, 2, FALSE) &lt;&gt; "",
      VLOOKUP(D2385, 'Datos bancarios'!C:E, 2, FALSE),
      IF(
         VLOOKUP(D2385, 'Datos bancarios'!C:E, 3, FALSE) &lt;&gt; "",
         VLOOKUP(D2385, 'Datos bancarios'!C:E, 3, FALSE),
         "Sin CBU"
      )
   ),
   "Sin CBU"
)</f>
        <v>Sin CBU</v>
      </c>
      <c r="I2385" s="1" t="str">
        <f>IFERROR(VLOOKUP(D2385, 'Datos bancarios'!C:G, 5, FALSE), "Sin alias")</f>
        <v>Sin alias</v>
      </c>
      <c r="J2385" s="1" t="str">
        <f>IFERROR(VLOOKUP(D2385, 'Datos bancarios'!C:H, 6, FALSE), "Sin titular")</f>
        <v>Sin titular</v>
      </c>
      <c r="K2385" s="1" t="s">
        <v>14576</v>
      </c>
      <c r="L2385" s="1" t="s">
        <v>14577</v>
      </c>
      <c r="M2385" s="1" t="s">
        <v>14578</v>
      </c>
      <c r="N2385" s="1" t="str">
        <f>IFERROR(VLOOKUP(D2385, 'Datos bancarios'!C:I, 7, FALSE), "Sin banco")</f>
        <v>Sin banco</v>
      </c>
    </row>
    <row r="2386" spans="2:14">
      <c r="B2386" s="1" t="s">
        <v>4285</v>
      </c>
      <c r="C2386" s="1" t="s">
        <v>19377</v>
      </c>
      <c r="D2386" s="1">
        <v>42750044</v>
      </c>
      <c r="E2386" s="1" t="s">
        <v>15227</v>
      </c>
      <c r="F2386" s="1" t="s">
        <v>19376</v>
      </c>
      <c r="G2386" s="1" t="str">
        <f>IFERROR(VLOOKUP(D2386, 'Datos bancarios'!C:J, 8, FALSE), "Sin celular")</f>
        <v>Sin celular</v>
      </c>
      <c r="H2386" s="1" t="str">
        <f>IFERROR(
   IF(
      VLOOKUP(D2386, 'Datos bancarios'!C:E, 2, FALSE) &lt;&gt; "",
      VLOOKUP(D2386, 'Datos bancarios'!C:E, 2, FALSE),
      IF(
         VLOOKUP(D2386, 'Datos bancarios'!C:E, 3, FALSE) &lt;&gt; "",
         VLOOKUP(D2386, 'Datos bancarios'!C:E, 3, FALSE),
         "Sin CBU"
      )
   ),
   "Sin CBU"
)</f>
        <v>Sin CBU</v>
      </c>
      <c r="I2386" s="1" t="str">
        <f>IFERROR(VLOOKUP(D2386, 'Datos bancarios'!C:G, 5, FALSE), "Sin alias")</f>
        <v>Sin alias</v>
      </c>
      <c r="J2386" s="1" t="str">
        <f>IFERROR(VLOOKUP(D2386, 'Datos bancarios'!C:H, 6, FALSE), "Sin titular")</f>
        <v>Sin titular</v>
      </c>
      <c r="K2386" s="1" t="s">
        <v>14576</v>
      </c>
      <c r="L2386" s="1" t="s">
        <v>14577</v>
      </c>
      <c r="M2386" s="1" t="s">
        <v>14578</v>
      </c>
      <c r="N2386" s="1" t="str">
        <f>IFERROR(VLOOKUP(D2386, 'Datos bancarios'!C:I, 7, FALSE), "Sin banco")</f>
        <v>Sin banco</v>
      </c>
    </row>
    <row r="2387" spans="2:14">
      <c r="B2387" s="1" t="s">
        <v>4286</v>
      </c>
      <c r="C2387" s="1" t="s">
        <v>19377</v>
      </c>
      <c r="D2387" s="1">
        <v>42750285</v>
      </c>
      <c r="E2387" s="1" t="s">
        <v>17173</v>
      </c>
      <c r="F2387" s="1" t="s">
        <v>19376</v>
      </c>
      <c r="G2387" s="1" t="str">
        <f>IFERROR(VLOOKUP(D2387, 'Datos bancarios'!C:J, 8, FALSE), "Sin celular")</f>
        <v>Sin celular</v>
      </c>
      <c r="H2387" s="1" t="str">
        <f>IFERROR(
   IF(
      VLOOKUP(D2387, 'Datos bancarios'!C:E, 2, FALSE) &lt;&gt; "",
      VLOOKUP(D2387, 'Datos bancarios'!C:E, 2, FALSE),
      IF(
         VLOOKUP(D2387, 'Datos bancarios'!C:E, 3, FALSE) &lt;&gt; "",
         VLOOKUP(D2387, 'Datos bancarios'!C:E, 3, FALSE),
         "Sin CBU"
      )
   ),
   "Sin CBU"
)</f>
        <v>Sin CBU</v>
      </c>
      <c r="I2387" s="1" t="str">
        <f>IFERROR(VLOOKUP(D2387, 'Datos bancarios'!C:G, 5, FALSE), "Sin alias")</f>
        <v>Sin alias</v>
      </c>
      <c r="J2387" s="1" t="str">
        <f>IFERROR(VLOOKUP(D2387, 'Datos bancarios'!C:H, 6, FALSE), "Sin titular")</f>
        <v>Sin titular</v>
      </c>
      <c r="K2387" s="1" t="s">
        <v>14576</v>
      </c>
      <c r="L2387" s="1" t="s">
        <v>14577</v>
      </c>
      <c r="M2387" s="1" t="s">
        <v>14578</v>
      </c>
      <c r="N2387" s="1" t="str">
        <f>IFERROR(VLOOKUP(D2387, 'Datos bancarios'!C:I, 7, FALSE), "Sin banco")</f>
        <v>Sin banco</v>
      </c>
    </row>
    <row r="2388" spans="2:14">
      <c r="B2388" s="1" t="s">
        <v>4287</v>
      </c>
      <c r="C2388" s="1" t="s">
        <v>19377</v>
      </c>
      <c r="D2388" s="1">
        <v>42750929</v>
      </c>
      <c r="E2388" s="1" t="s">
        <v>14878</v>
      </c>
      <c r="F2388" s="1" t="s">
        <v>19376</v>
      </c>
      <c r="G2388" s="1">
        <f>IFERROR(VLOOKUP(D2388, 'Datos bancarios'!C:J, 8, FALSE), "Sin celular")</f>
        <v>2616441199</v>
      </c>
      <c r="H2388" s="1" t="str">
        <f>IFERROR(
   IF(
      VLOOKUP(D2388, 'Datos bancarios'!C:E, 2, FALSE) &lt;&gt; "",
      VLOOKUP(D2388, 'Datos bancarios'!C:E, 2, FALSE),
      IF(
         VLOOKUP(D2388, 'Datos bancarios'!C:E, 3, FALSE) &lt;&gt; "",
         VLOOKUP(D2388, 'Datos bancarios'!C:E, 3, FALSE),
         "Sin CBU"
      )
   ),
   "Sin CBU"
)</f>
        <v>0270077920048759150018</v>
      </c>
      <c r="I2388" s="1" t="str">
        <f>IFERROR(VLOOKUP(D2388, 'Datos bancarios'!C:G, 5, FALSE), "Sin alias")</f>
        <v>AUTOR.CHOFER.MARMOL</v>
      </c>
      <c r="J2388" s="1" t="str">
        <f>IFERROR(VLOOKUP(D2388, 'Datos bancarios'!C:H, 6, FALSE), "Sin titular")</f>
        <v>Facundo Bustos</v>
      </c>
      <c r="K2388" s="1" t="s">
        <v>14576</v>
      </c>
      <c r="L2388" s="1" t="s">
        <v>14577</v>
      </c>
      <c r="M2388" s="1" t="s">
        <v>14578</v>
      </c>
      <c r="N2388" s="1" t="str">
        <f>IFERROR(VLOOKUP(D2388, 'Datos bancarios'!C:I, 7, FALSE), "Sin banco")</f>
        <v>BANCO SUPERVIELLE S.A.</v>
      </c>
    </row>
    <row r="2389" spans="2:14">
      <c r="B2389" s="1" t="s">
        <v>4288</v>
      </c>
      <c r="C2389" s="1" t="s">
        <v>19377</v>
      </c>
      <c r="D2389" s="1">
        <v>42750947</v>
      </c>
      <c r="E2389" s="1" t="s">
        <v>16625</v>
      </c>
      <c r="F2389" s="1" t="s">
        <v>19376</v>
      </c>
      <c r="G2389" s="1" t="str">
        <f>IFERROR(VLOOKUP(D2389, 'Datos bancarios'!C:J, 8, FALSE), "Sin celular")</f>
        <v>Sin celular</v>
      </c>
      <c r="H2389" s="1" t="str">
        <f>IFERROR(
   IF(
      VLOOKUP(D2389, 'Datos bancarios'!C:E, 2, FALSE) &lt;&gt; "",
      VLOOKUP(D2389, 'Datos bancarios'!C:E, 2, FALSE),
      IF(
         VLOOKUP(D2389, 'Datos bancarios'!C:E, 3, FALSE) &lt;&gt; "",
         VLOOKUP(D2389, 'Datos bancarios'!C:E, 3, FALSE),
         "Sin CBU"
      )
   ),
   "Sin CBU"
)</f>
        <v>Sin CBU</v>
      </c>
      <c r="I2389" s="1" t="str">
        <f>IFERROR(VLOOKUP(D2389, 'Datos bancarios'!C:G, 5, FALSE), "Sin alias")</f>
        <v>Sin alias</v>
      </c>
      <c r="J2389" s="1" t="str">
        <f>IFERROR(VLOOKUP(D2389, 'Datos bancarios'!C:H, 6, FALSE), "Sin titular")</f>
        <v>Sin titular</v>
      </c>
      <c r="K2389" s="1" t="s">
        <v>14576</v>
      </c>
      <c r="L2389" s="1" t="s">
        <v>14577</v>
      </c>
      <c r="M2389" s="1" t="s">
        <v>14578</v>
      </c>
      <c r="N2389" s="1" t="str">
        <f>IFERROR(VLOOKUP(D2389, 'Datos bancarios'!C:I, 7, FALSE), "Sin banco")</f>
        <v>Sin banco</v>
      </c>
    </row>
    <row r="2390" spans="2:14">
      <c r="B2390" s="1" t="s">
        <v>4289</v>
      </c>
      <c r="C2390" s="1" t="s">
        <v>19377</v>
      </c>
      <c r="D2390" s="1">
        <v>42751118</v>
      </c>
      <c r="E2390" s="1" t="s">
        <v>14872</v>
      </c>
      <c r="F2390" s="1" t="s">
        <v>19376</v>
      </c>
      <c r="G2390" s="1" t="str">
        <f>IFERROR(VLOOKUP(D2390, 'Datos bancarios'!C:J, 8, FALSE), "Sin celular")</f>
        <v>Sin celular</v>
      </c>
      <c r="H2390" s="1" t="str">
        <f>IFERROR(
   IF(
      VLOOKUP(D2390, 'Datos bancarios'!C:E, 2, FALSE) &lt;&gt; "",
      VLOOKUP(D2390, 'Datos bancarios'!C:E, 2, FALSE),
      IF(
         VLOOKUP(D2390, 'Datos bancarios'!C:E, 3, FALSE) &lt;&gt; "",
         VLOOKUP(D2390, 'Datos bancarios'!C:E, 3, FALSE),
         "Sin CBU"
      )
   ),
   "Sin CBU"
)</f>
        <v>Sin CBU</v>
      </c>
      <c r="I2390" s="1" t="str">
        <f>IFERROR(VLOOKUP(D2390, 'Datos bancarios'!C:G, 5, FALSE), "Sin alias")</f>
        <v>Sin alias</v>
      </c>
      <c r="J2390" s="1" t="str">
        <f>IFERROR(VLOOKUP(D2390, 'Datos bancarios'!C:H, 6, FALSE), "Sin titular")</f>
        <v>Sin titular</v>
      </c>
      <c r="K2390" s="1" t="s">
        <v>14576</v>
      </c>
      <c r="L2390" s="1" t="s">
        <v>14577</v>
      </c>
      <c r="M2390" s="1" t="s">
        <v>14578</v>
      </c>
      <c r="N2390" s="1" t="str">
        <f>IFERROR(VLOOKUP(D2390, 'Datos bancarios'!C:I, 7, FALSE), "Sin banco")</f>
        <v>Sin banco</v>
      </c>
    </row>
    <row r="2391" spans="2:14">
      <c r="B2391" s="1" t="s">
        <v>4290</v>
      </c>
      <c r="C2391" s="1" t="s">
        <v>19377</v>
      </c>
      <c r="D2391" s="1">
        <v>42751670</v>
      </c>
      <c r="E2391" s="1" t="s">
        <v>17049</v>
      </c>
      <c r="F2391" s="1" t="s">
        <v>19376</v>
      </c>
      <c r="G2391" s="1">
        <f>IFERROR(VLOOKUP(D2391, 'Datos bancarios'!C:J, 8, FALSE), "Sin celular")</f>
        <v>2613054365</v>
      </c>
      <c r="H2391" s="1" t="str">
        <f>IFERROR(
   IF(
      VLOOKUP(D2391, 'Datos bancarios'!C:E, 2, FALSE) &lt;&gt; "",
      VLOOKUP(D2391, 'Datos bancarios'!C:E, 2, FALSE),
      IF(
         VLOOKUP(D2391, 'Datos bancarios'!C:E, 3, FALSE) &lt;&gt; "",
         VLOOKUP(D2391, 'Datos bancarios'!C:E, 3, FALSE),
         "Sin CBU"
      )
   ),
   "Sin CBU"
)</f>
        <v>0110285930028521599679</v>
      </c>
      <c r="I2391" s="1" t="str">
        <f>IFERROR(VLOOKUP(D2391, 'Datos bancarios'!C:G, 5, FALSE), "Sin alias")</f>
        <v>lau.ortiz.1</v>
      </c>
      <c r="J2391" s="1" t="str">
        <f>IFERROR(VLOOKUP(D2391, 'Datos bancarios'!C:H, 6, FALSE), "Sin titular")</f>
        <v>Lautaro Ezequiel Ortiz Fuente</v>
      </c>
      <c r="K2391" s="1" t="s">
        <v>14576</v>
      </c>
      <c r="L2391" s="1" t="s">
        <v>14577</v>
      </c>
      <c r="M2391" s="1" t="s">
        <v>14578</v>
      </c>
      <c r="N2391" s="1" t="str">
        <f>IFERROR(VLOOKUP(D2391, 'Datos bancarios'!C:I, 7, FALSE), "Sin banco")</f>
        <v>BANCO DE LA NACION ARGENTINA</v>
      </c>
    </row>
    <row r="2392" spans="2:14">
      <c r="B2392" s="1" t="s">
        <v>4291</v>
      </c>
      <c r="C2392" s="1" t="s">
        <v>19377</v>
      </c>
      <c r="D2392" s="1">
        <v>42751673</v>
      </c>
      <c r="E2392" s="1" t="s">
        <v>16787</v>
      </c>
      <c r="F2392" s="1" t="s">
        <v>19376</v>
      </c>
      <c r="G2392" s="1">
        <f>IFERROR(VLOOKUP(D2392, 'Datos bancarios'!C:J, 8, FALSE), "Sin celular")</f>
        <v>2612087861</v>
      </c>
      <c r="H2392" s="1" t="str">
        <f>IFERROR(
   IF(
      VLOOKUP(D2392, 'Datos bancarios'!C:E, 2, FALSE) &lt;&gt; "",
      VLOOKUP(D2392, 'Datos bancarios'!C:E, 2, FALSE),
      IF(
         VLOOKUP(D2392, 'Datos bancarios'!C:E, 3, FALSE) &lt;&gt; "",
         VLOOKUP(D2392, 'Datos bancarios'!C:E, 3, FALSE),
         "Sin CBU"
      )
   ),
   "Sin CBU"
)</f>
        <v>0070265430004003706003</v>
      </c>
      <c r="I2392" s="1" t="str">
        <f>IFERROR(VLOOKUP(D2392, 'Datos bancarios'!C:G, 5, FALSE), "Sin alias")</f>
        <v>AMADA.APOLOGISTA.LUZ</v>
      </c>
      <c r="J2392" s="1" t="str">
        <f>IFERROR(VLOOKUP(D2392, 'Datos bancarios'!C:H, 6, FALSE), "Sin titular")</f>
        <v>Lucía Reuvers</v>
      </c>
      <c r="K2392" s="1" t="s">
        <v>14576</v>
      </c>
      <c r="L2392" s="1" t="s">
        <v>14577</v>
      </c>
      <c r="M2392" s="1" t="s">
        <v>14578</v>
      </c>
      <c r="N2392" s="1" t="str">
        <f>IFERROR(VLOOKUP(D2392, 'Datos bancarios'!C:I, 7, FALSE), "Sin banco")</f>
        <v>BANCO DE GALICIA Y BUENOS AIRES S.A.U.</v>
      </c>
    </row>
    <row r="2393" spans="2:14">
      <c r="B2393" s="1" t="s">
        <v>4292</v>
      </c>
      <c r="C2393" s="1" t="s">
        <v>19377</v>
      </c>
      <c r="D2393" s="1">
        <v>42793379</v>
      </c>
      <c r="E2393" s="1" t="s">
        <v>16814</v>
      </c>
      <c r="F2393" s="1" t="s">
        <v>19376</v>
      </c>
      <c r="G2393" s="1">
        <f>IFERROR(VLOOKUP(D2393, 'Datos bancarios'!C:J, 8, FALSE), "Sin celular")</f>
        <v>2616819232</v>
      </c>
      <c r="H2393" s="1" t="str">
        <f>IFERROR(
   IF(
      VLOOKUP(D2393, 'Datos bancarios'!C:E, 2, FALSE) &lt;&gt; "",
      VLOOKUP(D2393, 'Datos bancarios'!C:E, 2, FALSE),
      IF(
         VLOOKUP(D2393, 'Datos bancarios'!C:E, 3, FALSE) &lt;&gt; "",
         VLOOKUP(D2393, 'Datos bancarios'!C:E, 3, FALSE),
         "Sin CBU"
      )
   ),
   "Sin CBU"
)</f>
        <v>0070081830004104185181</v>
      </c>
      <c r="I2393" s="1">
        <f>IFERROR(VLOOKUP(D2393, 'Datos bancarios'!C:G, 5, FALSE), "Sin alias")</f>
        <v>0</v>
      </c>
      <c r="J2393" s="1" t="str">
        <f>IFERROR(VLOOKUP(D2393, 'Datos bancarios'!C:H, 6, FALSE), "Sin titular")</f>
        <v>Luciano Padilla</v>
      </c>
      <c r="K2393" s="1" t="s">
        <v>14576</v>
      </c>
      <c r="L2393" s="1" t="s">
        <v>14577</v>
      </c>
      <c r="M2393" s="1" t="s">
        <v>14578</v>
      </c>
      <c r="N2393" s="1" t="str">
        <f>IFERROR(VLOOKUP(D2393, 'Datos bancarios'!C:I, 7, FALSE), "Sin banco")</f>
        <v>BANCO DE GALICIA Y BUENOS AIRES S.A.U.</v>
      </c>
    </row>
    <row r="2394" spans="2:14">
      <c r="B2394" s="1" t="s">
        <v>4294</v>
      </c>
      <c r="C2394" s="1" t="s">
        <v>140</v>
      </c>
      <c r="D2394" s="1">
        <v>42793566</v>
      </c>
      <c r="E2394" s="1" t="s">
        <v>17157</v>
      </c>
      <c r="F2394" s="1" t="s">
        <v>19376</v>
      </c>
      <c r="G2394" s="1" t="str">
        <f>IFERROR(VLOOKUP(D2394, 'Datos bancarios'!C:J, 8, FALSE), "Sin celular")</f>
        <v>Sin celular</v>
      </c>
      <c r="H2394" s="1" t="str">
        <f>IFERROR(
   IF(
      VLOOKUP(D2394, 'Datos bancarios'!C:E, 2, FALSE) &lt;&gt; "",
      VLOOKUP(D2394, 'Datos bancarios'!C:E, 2, FALSE),
      IF(
         VLOOKUP(D2394, 'Datos bancarios'!C:E, 3, FALSE) &lt;&gt; "",
         VLOOKUP(D2394, 'Datos bancarios'!C:E, 3, FALSE),
         "Sin CBU"
      )
   ),
   "Sin CBU"
)</f>
        <v>Sin CBU</v>
      </c>
      <c r="I2394" s="1" t="str">
        <f>IFERROR(VLOOKUP(D2394, 'Datos bancarios'!C:G, 5, FALSE), "Sin alias")</f>
        <v>Sin alias</v>
      </c>
      <c r="J2394" s="1" t="str">
        <f>IFERROR(VLOOKUP(D2394, 'Datos bancarios'!C:H, 6, FALSE), "Sin titular")</f>
        <v>Sin titular</v>
      </c>
      <c r="K2394" s="1" t="s">
        <v>14576</v>
      </c>
      <c r="L2394" s="1" t="s">
        <v>14577</v>
      </c>
      <c r="M2394" s="1" t="s">
        <v>14578</v>
      </c>
      <c r="N2394" s="1" t="str">
        <f>IFERROR(VLOOKUP(D2394, 'Datos bancarios'!C:I, 7, FALSE), "Sin banco")</f>
        <v>Sin banco</v>
      </c>
    </row>
    <row r="2395" spans="2:14">
      <c r="B2395" s="1" t="s">
        <v>4295</v>
      </c>
      <c r="C2395" s="1" t="s">
        <v>19377</v>
      </c>
      <c r="D2395" s="1">
        <v>42793569</v>
      </c>
      <c r="E2395" s="1" t="s">
        <v>14782</v>
      </c>
      <c r="F2395" s="1" t="s">
        <v>19376</v>
      </c>
      <c r="G2395" s="1" t="str">
        <f>IFERROR(VLOOKUP(D2395, 'Datos bancarios'!C:J, 8, FALSE), "Sin celular")</f>
        <v>Sin celular</v>
      </c>
      <c r="H2395" s="1" t="str">
        <f>IFERROR(
   IF(
      VLOOKUP(D2395, 'Datos bancarios'!C:E, 2, FALSE) &lt;&gt; "",
      VLOOKUP(D2395, 'Datos bancarios'!C:E, 2, FALSE),
      IF(
         VLOOKUP(D2395, 'Datos bancarios'!C:E, 3, FALSE) &lt;&gt; "",
         VLOOKUP(D2395, 'Datos bancarios'!C:E, 3, FALSE),
         "Sin CBU"
      )
   ),
   "Sin CBU"
)</f>
        <v>Sin CBU</v>
      </c>
      <c r="I2395" s="1" t="str">
        <f>IFERROR(VLOOKUP(D2395, 'Datos bancarios'!C:G, 5, FALSE), "Sin alias")</f>
        <v>Sin alias</v>
      </c>
      <c r="J2395" s="1" t="str">
        <f>IFERROR(VLOOKUP(D2395, 'Datos bancarios'!C:H, 6, FALSE), "Sin titular")</f>
        <v>Sin titular</v>
      </c>
      <c r="K2395" s="1" t="s">
        <v>14576</v>
      </c>
      <c r="L2395" s="1" t="s">
        <v>14577</v>
      </c>
      <c r="M2395" s="1" t="s">
        <v>14578</v>
      </c>
      <c r="N2395" s="1" t="str">
        <f>IFERROR(VLOOKUP(D2395, 'Datos bancarios'!C:I, 7, FALSE), "Sin banco")</f>
        <v>Sin banco</v>
      </c>
    </row>
    <row r="2396" spans="2:14">
      <c r="B2396" s="1" t="s">
        <v>4297</v>
      </c>
      <c r="C2396" s="1" t="s">
        <v>19377</v>
      </c>
      <c r="D2396" s="1">
        <v>42794111</v>
      </c>
      <c r="E2396" s="1" t="s">
        <v>17181</v>
      </c>
      <c r="F2396" s="1" t="s">
        <v>19376</v>
      </c>
      <c r="G2396" s="1" t="str">
        <f>IFERROR(VLOOKUP(D2396, 'Datos bancarios'!C:J, 8, FALSE), "Sin celular")</f>
        <v>Sin celular</v>
      </c>
      <c r="H2396" s="1" t="str">
        <f>IFERROR(
   IF(
      VLOOKUP(D2396, 'Datos bancarios'!C:E, 2, FALSE) &lt;&gt; "",
      VLOOKUP(D2396, 'Datos bancarios'!C:E, 2, FALSE),
      IF(
         VLOOKUP(D2396, 'Datos bancarios'!C:E, 3, FALSE) &lt;&gt; "",
         VLOOKUP(D2396, 'Datos bancarios'!C:E, 3, FALSE),
         "Sin CBU"
      )
   ),
   "Sin CBU"
)</f>
        <v>Sin CBU</v>
      </c>
      <c r="I2396" s="1" t="str">
        <f>IFERROR(VLOOKUP(D2396, 'Datos bancarios'!C:G, 5, FALSE), "Sin alias")</f>
        <v>Sin alias</v>
      </c>
      <c r="J2396" s="1" t="str">
        <f>IFERROR(VLOOKUP(D2396, 'Datos bancarios'!C:H, 6, FALSE), "Sin titular")</f>
        <v>Sin titular</v>
      </c>
      <c r="K2396" s="1" t="s">
        <v>14576</v>
      </c>
      <c r="L2396" s="1" t="s">
        <v>14577</v>
      </c>
      <c r="M2396" s="1" t="s">
        <v>14578</v>
      </c>
      <c r="N2396" s="1" t="str">
        <f>IFERROR(VLOOKUP(D2396, 'Datos bancarios'!C:I, 7, FALSE), "Sin banco")</f>
        <v>Sin banco</v>
      </c>
    </row>
    <row r="2397" spans="2:14">
      <c r="B2397" s="1" t="s">
        <v>4298</v>
      </c>
      <c r="C2397" s="1" t="s">
        <v>19377</v>
      </c>
      <c r="D2397" s="1">
        <v>42794176</v>
      </c>
      <c r="E2397" s="1" t="s">
        <v>16974</v>
      </c>
      <c r="F2397" s="1" t="s">
        <v>19376</v>
      </c>
      <c r="G2397" s="1">
        <f>IFERROR(VLOOKUP(D2397, 'Datos bancarios'!C:J, 8, FALSE), "Sin celular")</f>
        <v>2613395891</v>
      </c>
      <c r="H2397" s="1" t="str">
        <f>IFERROR(
   IF(
      VLOOKUP(D2397, 'Datos bancarios'!C:E, 2, FALSE) &lt;&gt; "",
      VLOOKUP(D2397, 'Datos bancarios'!C:E, 2, FALSE),
      IF(
         VLOOKUP(D2397, 'Datos bancarios'!C:E, 3, FALSE) &lt;&gt; "",
         VLOOKUP(D2397, 'Datos bancarios'!C:E, 3, FALSE),
         "Sin CBU"
      )
   ),
   "Sin CBU"
)</f>
        <v>0070310730004020267396</v>
      </c>
      <c r="I2397" s="1" t="str">
        <f>IFERROR(VLOOKUP(D2397, 'Datos bancarios'!C:G, 5, FALSE), "Sin alias")</f>
        <v>AROMA.JARRON.ALTURA</v>
      </c>
      <c r="J2397" s="1" t="str">
        <f>IFERROR(VLOOKUP(D2397, 'Datos bancarios'!C:H, 6, FALSE), "Sin titular")</f>
        <v>Angeles Mara Aguilera Carballo</v>
      </c>
      <c r="K2397" s="1" t="s">
        <v>14576</v>
      </c>
      <c r="L2397" s="1" t="s">
        <v>14577</v>
      </c>
      <c r="M2397" s="1" t="s">
        <v>14578</v>
      </c>
      <c r="N2397" s="1" t="str">
        <f>IFERROR(VLOOKUP(D2397, 'Datos bancarios'!C:I, 7, FALSE), "Sin banco")</f>
        <v>BANCO DE GALICIA Y BUENOS AIRES S.A.U.</v>
      </c>
    </row>
    <row r="2398" spans="2:14">
      <c r="B2398" s="1" t="s">
        <v>4299</v>
      </c>
      <c r="C2398" s="1" t="s">
        <v>19377</v>
      </c>
      <c r="D2398" s="1">
        <v>42794628</v>
      </c>
      <c r="E2398" s="1" t="s">
        <v>14794</v>
      </c>
      <c r="F2398" s="1" t="s">
        <v>19376</v>
      </c>
      <c r="G2398" s="1" t="str">
        <f>IFERROR(VLOOKUP(D2398, 'Datos bancarios'!C:J, 8, FALSE), "Sin celular")</f>
        <v>Sin celular</v>
      </c>
      <c r="H2398" s="1" t="str">
        <f>IFERROR(
   IF(
      VLOOKUP(D2398, 'Datos bancarios'!C:E, 2, FALSE) &lt;&gt; "",
      VLOOKUP(D2398, 'Datos bancarios'!C:E, 2, FALSE),
      IF(
         VLOOKUP(D2398, 'Datos bancarios'!C:E, 3, FALSE) &lt;&gt; "",
         VLOOKUP(D2398, 'Datos bancarios'!C:E, 3, FALSE),
         "Sin CBU"
      )
   ),
   "Sin CBU"
)</f>
        <v>Sin CBU</v>
      </c>
      <c r="I2398" s="1" t="str">
        <f>IFERROR(VLOOKUP(D2398, 'Datos bancarios'!C:G, 5, FALSE), "Sin alias")</f>
        <v>Sin alias</v>
      </c>
      <c r="J2398" s="1" t="str">
        <f>IFERROR(VLOOKUP(D2398, 'Datos bancarios'!C:H, 6, FALSE), "Sin titular")</f>
        <v>Sin titular</v>
      </c>
      <c r="K2398" s="1" t="s">
        <v>14576</v>
      </c>
      <c r="L2398" s="1" t="s">
        <v>14577</v>
      </c>
      <c r="M2398" s="1" t="s">
        <v>14578</v>
      </c>
      <c r="N2398" s="1" t="str">
        <f>IFERROR(VLOOKUP(D2398, 'Datos bancarios'!C:I, 7, FALSE), "Sin banco")</f>
        <v>Sin banco</v>
      </c>
    </row>
    <row r="2399" spans="2:14">
      <c r="B2399" s="1" t="s">
        <v>4300</v>
      </c>
      <c r="C2399" s="1" t="s">
        <v>19377</v>
      </c>
      <c r="D2399" s="1">
        <v>42795390</v>
      </c>
      <c r="E2399" s="1" t="s">
        <v>16799</v>
      </c>
      <c r="F2399" s="1" t="s">
        <v>19376</v>
      </c>
      <c r="G2399" s="1">
        <f>IFERROR(VLOOKUP(D2399, 'Datos bancarios'!C:J, 8, FALSE), "Sin celular")</f>
        <v>2612513527</v>
      </c>
      <c r="H2399" s="1" t="str">
        <f>IFERROR(
   IF(
      VLOOKUP(D2399, 'Datos bancarios'!C:E, 2, FALSE) &lt;&gt; "",
      VLOOKUP(D2399, 'Datos bancarios'!C:E, 2, FALSE),
      IF(
         VLOOKUP(D2399, 'Datos bancarios'!C:E, 3, FALSE) &lt;&gt; "",
         VLOOKUP(D2399, 'Datos bancarios'!C:E, 3, FALSE),
         "Sin CBU"
      )
   ),
   "Sin CBU"
)</f>
        <v>1910115855111502399467</v>
      </c>
      <c r="I2399" s="1">
        <f>IFERROR(VLOOKUP(D2399, 'Datos bancarios'!C:G, 5, FALSE), "Sin alias")</f>
        <v>0</v>
      </c>
      <c r="J2399" s="1">
        <f>IFERROR(VLOOKUP(D2399, 'Datos bancarios'!C:H, 6, FALSE), "Sin titular")</f>
        <v>0</v>
      </c>
      <c r="K2399" s="1" t="s">
        <v>14576</v>
      </c>
      <c r="L2399" s="1" t="s">
        <v>14577</v>
      </c>
      <c r="M2399" s="1" t="s">
        <v>14578</v>
      </c>
      <c r="N2399" s="1" t="str">
        <f>IFERROR(VLOOKUP(D2399, 'Datos bancarios'!C:I, 7, FALSE), "Sin banco")</f>
        <v>BANCO CREDICOOP COOPERATIVO LIMITADO</v>
      </c>
    </row>
    <row r="2400" spans="2:14">
      <c r="B2400" s="1" t="s">
        <v>4301</v>
      </c>
      <c r="C2400" s="1" t="s">
        <v>19377</v>
      </c>
      <c r="D2400" s="1">
        <v>42828214</v>
      </c>
      <c r="E2400" s="1" t="s">
        <v>15499</v>
      </c>
      <c r="F2400" s="1" t="s">
        <v>19376</v>
      </c>
      <c r="G2400" s="1" t="str">
        <f>IFERROR(VLOOKUP(D2400, 'Datos bancarios'!C:J, 8, FALSE), "Sin celular")</f>
        <v>Sin celular</v>
      </c>
      <c r="H2400" s="1" t="str">
        <f>IFERROR(
   IF(
      VLOOKUP(D2400, 'Datos bancarios'!C:E, 2, FALSE) &lt;&gt; "",
      VLOOKUP(D2400, 'Datos bancarios'!C:E, 2, FALSE),
      IF(
         VLOOKUP(D2400, 'Datos bancarios'!C:E, 3, FALSE) &lt;&gt; "",
         VLOOKUP(D2400, 'Datos bancarios'!C:E, 3, FALSE),
         "Sin CBU"
      )
   ),
   "Sin CBU"
)</f>
        <v>Sin CBU</v>
      </c>
      <c r="I2400" s="1" t="str">
        <f>IFERROR(VLOOKUP(D2400, 'Datos bancarios'!C:G, 5, FALSE), "Sin alias")</f>
        <v>Sin alias</v>
      </c>
      <c r="J2400" s="1" t="str">
        <f>IFERROR(VLOOKUP(D2400, 'Datos bancarios'!C:H, 6, FALSE), "Sin titular")</f>
        <v>Sin titular</v>
      </c>
      <c r="K2400" s="1" t="s">
        <v>14576</v>
      </c>
      <c r="L2400" s="1" t="s">
        <v>14577</v>
      </c>
      <c r="M2400" s="1" t="s">
        <v>14578</v>
      </c>
      <c r="N2400" s="1" t="str">
        <f>IFERROR(VLOOKUP(D2400, 'Datos bancarios'!C:I, 7, FALSE), "Sin banco")</f>
        <v>Sin banco</v>
      </c>
    </row>
    <row r="2401" spans="2:14">
      <c r="B2401" s="1" t="s">
        <v>4302</v>
      </c>
      <c r="C2401" s="1" t="s">
        <v>19377</v>
      </c>
      <c r="D2401" s="1">
        <v>42861723</v>
      </c>
      <c r="E2401" s="1" t="s">
        <v>17017</v>
      </c>
      <c r="F2401" s="1" t="s">
        <v>19376</v>
      </c>
      <c r="G2401" s="1" t="str">
        <f>IFERROR(VLOOKUP(D2401, 'Datos bancarios'!C:J, 8, FALSE), "Sin celular")</f>
        <v>Sin celular</v>
      </c>
      <c r="H2401" s="1" t="str">
        <f>IFERROR(
   IF(
      VLOOKUP(D2401, 'Datos bancarios'!C:E, 2, FALSE) &lt;&gt; "",
      VLOOKUP(D2401, 'Datos bancarios'!C:E, 2, FALSE),
      IF(
         VLOOKUP(D2401, 'Datos bancarios'!C:E, 3, FALSE) &lt;&gt; "",
         VLOOKUP(D2401, 'Datos bancarios'!C:E, 3, FALSE),
         "Sin CBU"
      )
   ),
   "Sin CBU"
)</f>
        <v>Sin CBU</v>
      </c>
      <c r="I2401" s="1" t="str">
        <f>IFERROR(VLOOKUP(D2401, 'Datos bancarios'!C:G, 5, FALSE), "Sin alias")</f>
        <v>Sin alias</v>
      </c>
      <c r="J2401" s="1" t="str">
        <f>IFERROR(VLOOKUP(D2401, 'Datos bancarios'!C:H, 6, FALSE), "Sin titular")</f>
        <v>Sin titular</v>
      </c>
      <c r="K2401" s="1" t="s">
        <v>14576</v>
      </c>
      <c r="L2401" s="1" t="s">
        <v>14577</v>
      </c>
      <c r="M2401" s="1" t="s">
        <v>14578</v>
      </c>
      <c r="N2401" s="1" t="str">
        <f>IFERROR(VLOOKUP(D2401, 'Datos bancarios'!C:I, 7, FALSE), "Sin banco")</f>
        <v>Sin banco</v>
      </c>
    </row>
    <row r="2402" spans="2:14">
      <c r="B2402" s="1" t="s">
        <v>4303</v>
      </c>
      <c r="C2402" s="1" t="s">
        <v>19377</v>
      </c>
      <c r="D2402" s="1">
        <v>42861865</v>
      </c>
      <c r="E2402" s="1" t="s">
        <v>17092</v>
      </c>
      <c r="F2402" s="1" t="s">
        <v>19376</v>
      </c>
      <c r="G2402" s="1" t="str">
        <f>IFERROR(VLOOKUP(D2402, 'Datos bancarios'!C:J, 8, FALSE), "Sin celular")</f>
        <v>Sin celular</v>
      </c>
      <c r="H2402" s="1" t="str">
        <f>IFERROR(
   IF(
      VLOOKUP(D2402, 'Datos bancarios'!C:E, 2, FALSE) &lt;&gt; "",
      VLOOKUP(D2402, 'Datos bancarios'!C:E, 2, FALSE),
      IF(
         VLOOKUP(D2402, 'Datos bancarios'!C:E, 3, FALSE) &lt;&gt; "",
         VLOOKUP(D2402, 'Datos bancarios'!C:E, 3, FALSE),
         "Sin CBU"
      )
   ),
   "Sin CBU"
)</f>
        <v>Sin CBU</v>
      </c>
      <c r="I2402" s="1" t="str">
        <f>IFERROR(VLOOKUP(D2402, 'Datos bancarios'!C:G, 5, FALSE), "Sin alias")</f>
        <v>Sin alias</v>
      </c>
      <c r="J2402" s="1" t="str">
        <f>IFERROR(VLOOKUP(D2402, 'Datos bancarios'!C:H, 6, FALSE), "Sin titular")</f>
        <v>Sin titular</v>
      </c>
      <c r="K2402" s="1" t="s">
        <v>14576</v>
      </c>
      <c r="L2402" s="1" t="s">
        <v>14577</v>
      </c>
      <c r="M2402" s="1" t="s">
        <v>14578</v>
      </c>
      <c r="N2402" s="1" t="str">
        <f>IFERROR(VLOOKUP(D2402, 'Datos bancarios'!C:I, 7, FALSE), "Sin banco")</f>
        <v>Sin banco</v>
      </c>
    </row>
    <row r="2403" spans="2:14">
      <c r="B2403" s="1" t="s">
        <v>4305</v>
      </c>
      <c r="C2403" s="1" t="s">
        <v>19377</v>
      </c>
      <c r="D2403" s="1">
        <v>42862777</v>
      </c>
      <c r="E2403" s="1" t="s">
        <v>16769</v>
      </c>
      <c r="F2403" s="1" t="s">
        <v>19376</v>
      </c>
      <c r="G2403" s="1" t="str">
        <f>IFERROR(VLOOKUP(D2403, 'Datos bancarios'!C:J, 8, FALSE), "Sin celular")</f>
        <v>Sin celular</v>
      </c>
      <c r="H2403" s="1" t="str">
        <f>IFERROR(
   IF(
      VLOOKUP(D2403, 'Datos bancarios'!C:E, 2, FALSE) &lt;&gt; "",
      VLOOKUP(D2403, 'Datos bancarios'!C:E, 2, FALSE),
      IF(
         VLOOKUP(D2403, 'Datos bancarios'!C:E, 3, FALSE) &lt;&gt; "",
         VLOOKUP(D2403, 'Datos bancarios'!C:E, 3, FALSE),
         "Sin CBU"
      )
   ),
   "Sin CBU"
)</f>
        <v>Sin CBU</v>
      </c>
      <c r="I2403" s="1" t="str">
        <f>IFERROR(VLOOKUP(D2403, 'Datos bancarios'!C:G, 5, FALSE), "Sin alias")</f>
        <v>Sin alias</v>
      </c>
      <c r="J2403" s="1" t="str">
        <f>IFERROR(VLOOKUP(D2403, 'Datos bancarios'!C:H, 6, FALSE), "Sin titular")</f>
        <v>Sin titular</v>
      </c>
      <c r="K2403" s="1" t="s">
        <v>14576</v>
      </c>
      <c r="L2403" s="1" t="s">
        <v>14577</v>
      </c>
      <c r="M2403" s="1" t="s">
        <v>14578</v>
      </c>
      <c r="N2403" s="1" t="str">
        <f>IFERROR(VLOOKUP(D2403, 'Datos bancarios'!C:I, 7, FALSE), "Sin banco")</f>
        <v>Sin banco</v>
      </c>
    </row>
    <row r="2404" spans="2:14">
      <c r="B2404" s="1" t="s">
        <v>4306</v>
      </c>
      <c r="C2404" s="1" t="s">
        <v>19377</v>
      </c>
      <c r="D2404" s="1">
        <v>42863242</v>
      </c>
      <c r="E2404" s="1" t="s">
        <v>16828</v>
      </c>
      <c r="F2404" s="1" t="s">
        <v>19376</v>
      </c>
      <c r="G2404" s="1" t="str">
        <f>IFERROR(VLOOKUP(D2404, 'Datos bancarios'!C:J, 8, FALSE), "Sin celular")</f>
        <v>Sin celular</v>
      </c>
      <c r="H2404" s="1" t="str">
        <f>IFERROR(
   IF(
      VLOOKUP(D2404, 'Datos bancarios'!C:E, 2, FALSE) &lt;&gt; "",
      VLOOKUP(D2404, 'Datos bancarios'!C:E, 2, FALSE),
      IF(
         VLOOKUP(D2404, 'Datos bancarios'!C:E, 3, FALSE) &lt;&gt; "",
         VLOOKUP(D2404, 'Datos bancarios'!C:E, 3, FALSE),
         "Sin CBU"
      )
   ),
   "Sin CBU"
)</f>
        <v>Sin CBU</v>
      </c>
      <c r="I2404" s="1" t="str">
        <f>IFERROR(VLOOKUP(D2404, 'Datos bancarios'!C:G, 5, FALSE), "Sin alias")</f>
        <v>Sin alias</v>
      </c>
      <c r="J2404" s="1" t="str">
        <f>IFERROR(VLOOKUP(D2404, 'Datos bancarios'!C:H, 6, FALSE), "Sin titular")</f>
        <v>Sin titular</v>
      </c>
      <c r="K2404" s="1" t="s">
        <v>14576</v>
      </c>
      <c r="L2404" s="1" t="s">
        <v>14577</v>
      </c>
      <c r="M2404" s="1" t="s">
        <v>14578</v>
      </c>
      <c r="N2404" s="1" t="str">
        <f>IFERROR(VLOOKUP(D2404, 'Datos bancarios'!C:I, 7, FALSE), "Sin banco")</f>
        <v>Sin banco</v>
      </c>
    </row>
    <row r="2405" spans="2:14">
      <c r="B2405" s="1" t="s">
        <v>4307</v>
      </c>
      <c r="C2405" s="1" t="s">
        <v>19377</v>
      </c>
      <c r="D2405" s="1">
        <v>42863725</v>
      </c>
      <c r="E2405" s="1" t="s">
        <v>17037</v>
      </c>
      <c r="F2405" s="1" t="s">
        <v>19376</v>
      </c>
      <c r="G2405" s="1" t="str">
        <f>IFERROR(VLOOKUP(D2405, 'Datos bancarios'!C:J, 8, FALSE), "Sin celular")</f>
        <v>Sin celular</v>
      </c>
      <c r="H2405" s="1" t="str">
        <f>IFERROR(
   IF(
      VLOOKUP(D2405, 'Datos bancarios'!C:E, 2, FALSE) &lt;&gt; "",
      VLOOKUP(D2405, 'Datos bancarios'!C:E, 2, FALSE),
      IF(
         VLOOKUP(D2405, 'Datos bancarios'!C:E, 3, FALSE) &lt;&gt; "",
         VLOOKUP(D2405, 'Datos bancarios'!C:E, 3, FALSE),
         "Sin CBU"
      )
   ),
   "Sin CBU"
)</f>
        <v>Sin CBU</v>
      </c>
      <c r="I2405" s="1" t="str">
        <f>IFERROR(VLOOKUP(D2405, 'Datos bancarios'!C:G, 5, FALSE), "Sin alias")</f>
        <v>Sin alias</v>
      </c>
      <c r="J2405" s="1" t="str">
        <f>IFERROR(VLOOKUP(D2405, 'Datos bancarios'!C:H, 6, FALSE), "Sin titular")</f>
        <v>Sin titular</v>
      </c>
      <c r="K2405" s="1" t="s">
        <v>14576</v>
      </c>
      <c r="L2405" s="1" t="s">
        <v>14577</v>
      </c>
      <c r="M2405" s="1" t="s">
        <v>14578</v>
      </c>
      <c r="N2405" s="1" t="str">
        <f>IFERROR(VLOOKUP(D2405, 'Datos bancarios'!C:I, 7, FALSE), "Sin banco")</f>
        <v>Sin banco</v>
      </c>
    </row>
    <row r="2406" spans="2:14">
      <c r="B2406" s="1" t="s">
        <v>4308</v>
      </c>
      <c r="C2406" s="1" t="s">
        <v>19377</v>
      </c>
      <c r="D2406" s="1">
        <v>42914062</v>
      </c>
      <c r="E2406" s="1" t="s">
        <v>14743</v>
      </c>
      <c r="F2406" s="1" t="s">
        <v>19376</v>
      </c>
      <c r="G2406" s="1" t="str">
        <f>IFERROR(VLOOKUP(D2406, 'Datos bancarios'!C:J, 8, FALSE), "Sin celular")</f>
        <v>Sin celular</v>
      </c>
      <c r="H2406" s="1" t="str">
        <f>IFERROR(
   IF(
      VLOOKUP(D2406, 'Datos bancarios'!C:E, 2, FALSE) &lt;&gt; "",
      VLOOKUP(D2406, 'Datos bancarios'!C:E, 2, FALSE),
      IF(
         VLOOKUP(D2406, 'Datos bancarios'!C:E, 3, FALSE) &lt;&gt; "",
         VLOOKUP(D2406, 'Datos bancarios'!C:E, 3, FALSE),
         "Sin CBU"
      )
   ),
   "Sin CBU"
)</f>
        <v>Sin CBU</v>
      </c>
      <c r="I2406" s="1" t="str">
        <f>IFERROR(VLOOKUP(D2406, 'Datos bancarios'!C:G, 5, FALSE), "Sin alias")</f>
        <v>Sin alias</v>
      </c>
      <c r="J2406" s="1" t="str">
        <f>IFERROR(VLOOKUP(D2406, 'Datos bancarios'!C:H, 6, FALSE), "Sin titular")</f>
        <v>Sin titular</v>
      </c>
      <c r="K2406" s="1" t="s">
        <v>14576</v>
      </c>
      <c r="L2406" s="1" t="s">
        <v>14577</v>
      </c>
      <c r="M2406" s="1" t="s">
        <v>14578</v>
      </c>
      <c r="N2406" s="1" t="str">
        <f>IFERROR(VLOOKUP(D2406, 'Datos bancarios'!C:I, 7, FALSE), "Sin banco")</f>
        <v>Sin banco</v>
      </c>
    </row>
    <row r="2407" spans="2:14">
      <c r="B2407" s="1" t="s">
        <v>4309</v>
      </c>
      <c r="C2407" s="1" t="s">
        <v>19377</v>
      </c>
      <c r="D2407" s="1">
        <v>42914426</v>
      </c>
      <c r="E2407" s="1" t="s">
        <v>16939</v>
      </c>
      <c r="F2407" s="1" t="s">
        <v>19376</v>
      </c>
      <c r="G2407" s="1" t="str">
        <f>IFERROR(VLOOKUP(D2407, 'Datos bancarios'!C:J, 8, FALSE), "Sin celular")</f>
        <v>Sin celular</v>
      </c>
      <c r="H2407" s="1" t="str">
        <f>IFERROR(
   IF(
      VLOOKUP(D2407, 'Datos bancarios'!C:E, 2, FALSE) &lt;&gt; "",
      VLOOKUP(D2407, 'Datos bancarios'!C:E, 2, FALSE),
      IF(
         VLOOKUP(D2407, 'Datos bancarios'!C:E, 3, FALSE) &lt;&gt; "",
         VLOOKUP(D2407, 'Datos bancarios'!C:E, 3, FALSE),
         "Sin CBU"
      )
   ),
   "Sin CBU"
)</f>
        <v>Sin CBU</v>
      </c>
      <c r="I2407" s="1" t="str">
        <f>IFERROR(VLOOKUP(D2407, 'Datos bancarios'!C:G, 5, FALSE), "Sin alias")</f>
        <v>Sin alias</v>
      </c>
      <c r="J2407" s="1" t="str">
        <f>IFERROR(VLOOKUP(D2407, 'Datos bancarios'!C:H, 6, FALSE), "Sin titular")</f>
        <v>Sin titular</v>
      </c>
      <c r="K2407" s="1" t="s">
        <v>14576</v>
      </c>
      <c r="L2407" s="1" t="s">
        <v>14577</v>
      </c>
      <c r="M2407" s="1" t="s">
        <v>14578</v>
      </c>
      <c r="N2407" s="1" t="str">
        <f>IFERROR(VLOOKUP(D2407, 'Datos bancarios'!C:I, 7, FALSE), "Sin banco")</f>
        <v>Sin banco</v>
      </c>
    </row>
    <row r="2408" spans="2:14">
      <c r="B2408" s="1" t="s">
        <v>4310</v>
      </c>
      <c r="C2408" s="1" t="s">
        <v>19377</v>
      </c>
      <c r="D2408" s="1">
        <v>42914731</v>
      </c>
      <c r="E2408" s="1" t="s">
        <v>16886</v>
      </c>
      <c r="F2408" s="1" t="s">
        <v>19376</v>
      </c>
      <c r="G2408" s="1">
        <f>IFERROR(VLOOKUP(D2408, 'Datos bancarios'!C:J, 8, FALSE), "Sin celular")</f>
        <v>2612376433</v>
      </c>
      <c r="H2408" s="1" t="str">
        <f>IFERROR(
   IF(
      VLOOKUP(D2408, 'Datos bancarios'!C:E, 2, FALSE) &lt;&gt; "",
      VLOOKUP(D2408, 'Datos bancarios'!C:E, 2, FALSE),
      IF(
         VLOOKUP(D2408, 'Datos bancarios'!C:E, 3, FALSE) &lt;&gt; "",
         VLOOKUP(D2408, 'Datos bancarios'!C:E, 3, FALSE),
         "Sin CBU"
      )
   ),
   "Sin CBU"
)</f>
        <v>0110333330033317000183</v>
      </c>
      <c r="I2408" s="1" t="str">
        <f>IFERROR(VLOOKUP(D2408, 'Datos bancarios'!C:G, 5, FALSE), "Sin alias")</f>
        <v>juan.campa</v>
      </c>
      <c r="J2408" s="1">
        <f>IFERROR(VLOOKUP(D2408, 'Datos bancarios'!C:H, 6, FALSE), "Sin titular")</f>
        <v>0</v>
      </c>
      <c r="K2408" s="1" t="s">
        <v>14576</v>
      </c>
      <c r="L2408" s="1" t="s">
        <v>14577</v>
      </c>
      <c r="M2408" s="1" t="s">
        <v>14578</v>
      </c>
      <c r="N2408" s="1" t="str">
        <f>IFERROR(VLOOKUP(D2408, 'Datos bancarios'!C:I, 7, FALSE), "Sin banco")</f>
        <v>BANCO DE LA NACION ARGENTINA</v>
      </c>
    </row>
    <row r="2409" spans="2:14">
      <c r="B2409" s="1" t="s">
        <v>4311</v>
      </c>
      <c r="C2409" s="1" t="s">
        <v>19377</v>
      </c>
      <c r="D2409" s="1">
        <v>42914733</v>
      </c>
      <c r="E2409" s="1" t="s">
        <v>14839</v>
      </c>
      <c r="F2409" s="1" t="s">
        <v>19376</v>
      </c>
      <c r="G2409" s="1">
        <f>IFERROR(VLOOKUP(D2409, 'Datos bancarios'!C:J, 8, FALSE), "Sin celular")</f>
        <v>2616722721</v>
      </c>
      <c r="H2409" s="1" t="str">
        <f>IFERROR(
   IF(
      VLOOKUP(D2409, 'Datos bancarios'!C:E, 2, FALSE) &lt;&gt; "",
      VLOOKUP(D2409, 'Datos bancarios'!C:E, 2, FALSE),
      IF(
         VLOOKUP(D2409, 'Datos bancarios'!C:E, 3, FALSE) &lt;&gt; "",
         VLOOKUP(D2409, 'Datos bancarios'!C:E, 3, FALSE),
         "Sin CBU"
      )
   ),
   "Sin CBU"
)</f>
        <v>1910315455131500997753</v>
      </c>
      <c r="I2409" s="1">
        <f>IFERROR(VLOOKUP(D2409, 'Datos bancarios'!C:G, 5, FALSE), "Sin alias")</f>
        <v>0</v>
      </c>
      <c r="J2409" s="1" t="str">
        <f>IFERROR(VLOOKUP(D2409, 'Datos bancarios'!C:H, 6, FALSE), "Sin titular")</f>
        <v>Milagros</v>
      </c>
      <c r="K2409" s="1" t="s">
        <v>14576</v>
      </c>
      <c r="L2409" s="1" t="s">
        <v>14577</v>
      </c>
      <c r="M2409" s="1" t="s">
        <v>14578</v>
      </c>
      <c r="N2409" s="1" t="str">
        <f>IFERROR(VLOOKUP(D2409, 'Datos bancarios'!C:I, 7, FALSE), "Sin banco")</f>
        <v>BANCO CREDICOOP COOPERATIVO LIMITADO</v>
      </c>
    </row>
    <row r="2410" spans="2:14">
      <c r="B2410" s="1" t="s">
        <v>4312</v>
      </c>
      <c r="C2410" s="1" t="s">
        <v>19377</v>
      </c>
      <c r="D2410" s="1">
        <v>42975699</v>
      </c>
      <c r="E2410" s="1" t="s">
        <v>16794</v>
      </c>
      <c r="F2410" s="1" t="s">
        <v>19376</v>
      </c>
      <c r="G2410" s="1">
        <f>IFERROR(VLOOKUP(D2410, 'Datos bancarios'!C:J, 8, FALSE), "Sin celular")</f>
        <v>2613060584</v>
      </c>
      <c r="H2410" s="1" t="str">
        <f>IFERROR(
   IF(
      VLOOKUP(D2410, 'Datos bancarios'!C:E, 2, FALSE) &lt;&gt; "",
      VLOOKUP(D2410, 'Datos bancarios'!C:E, 2, FALSE),
      IF(
         VLOOKUP(D2410, 'Datos bancarios'!C:E, 3, FALSE) &lt;&gt; "",
         VLOOKUP(D2410, 'Datos bancarios'!C:E, 3, FALSE),
         "Sin CBU"
      )
   ),
   "Sin CBU"
)</f>
        <v>0070361930004024862245</v>
      </c>
      <c r="I2410" s="1" t="str">
        <f>IFERROR(VLOOKUP(D2410, 'Datos bancarios'!C:G, 5, FALSE), "Sin alias")</f>
        <v>ALIAS: PATIO.VOLCAN.CHOFER</v>
      </c>
      <c r="J2410" s="1" t="str">
        <f>IFERROR(VLOOKUP(D2410, 'Datos bancarios'!C:H, 6, FALSE), "Sin titular")</f>
        <v>Brenda Laura Canedo</v>
      </c>
      <c r="K2410" s="1" t="s">
        <v>14576</v>
      </c>
      <c r="L2410" s="1" t="s">
        <v>14577</v>
      </c>
      <c r="M2410" s="1" t="s">
        <v>14578</v>
      </c>
      <c r="N2410" s="1" t="str">
        <f>IFERROR(VLOOKUP(D2410, 'Datos bancarios'!C:I, 7, FALSE), "Sin banco")</f>
        <v>BANCO DE GALICIA Y BUENOS AIRES S.A.U.</v>
      </c>
    </row>
    <row r="2411" spans="2:14">
      <c r="B2411" s="1" t="s">
        <v>4313</v>
      </c>
      <c r="C2411" s="1" t="s">
        <v>19377</v>
      </c>
      <c r="D2411" s="1">
        <v>42976463</v>
      </c>
      <c r="E2411" s="1" t="s">
        <v>15174</v>
      </c>
      <c r="F2411" s="1" t="s">
        <v>19376</v>
      </c>
      <c r="G2411" s="1" t="str">
        <f>IFERROR(VLOOKUP(D2411, 'Datos bancarios'!C:J, 8, FALSE), "Sin celular")</f>
        <v>Sin celular</v>
      </c>
      <c r="H2411" s="1" t="str">
        <f>IFERROR(
   IF(
      VLOOKUP(D2411, 'Datos bancarios'!C:E, 2, FALSE) &lt;&gt; "",
      VLOOKUP(D2411, 'Datos bancarios'!C:E, 2, FALSE),
      IF(
         VLOOKUP(D2411, 'Datos bancarios'!C:E, 3, FALSE) &lt;&gt; "",
         VLOOKUP(D2411, 'Datos bancarios'!C:E, 3, FALSE),
         "Sin CBU"
      )
   ),
   "Sin CBU"
)</f>
        <v>Sin CBU</v>
      </c>
      <c r="I2411" s="1" t="str">
        <f>IFERROR(VLOOKUP(D2411, 'Datos bancarios'!C:G, 5, FALSE), "Sin alias")</f>
        <v>Sin alias</v>
      </c>
      <c r="J2411" s="1" t="str">
        <f>IFERROR(VLOOKUP(D2411, 'Datos bancarios'!C:H, 6, FALSE), "Sin titular")</f>
        <v>Sin titular</v>
      </c>
      <c r="K2411" s="1" t="s">
        <v>14576</v>
      </c>
      <c r="L2411" s="1" t="s">
        <v>14577</v>
      </c>
      <c r="M2411" s="1" t="s">
        <v>14578</v>
      </c>
      <c r="N2411" s="1" t="str">
        <f>IFERROR(VLOOKUP(D2411, 'Datos bancarios'!C:I, 7, FALSE), "Sin banco")</f>
        <v>Sin banco</v>
      </c>
    </row>
    <row r="2412" spans="2:14">
      <c r="B2412" s="1" t="s">
        <v>4314</v>
      </c>
      <c r="C2412" s="1" t="s">
        <v>19377</v>
      </c>
      <c r="D2412" s="1">
        <v>42976469</v>
      </c>
      <c r="E2412" s="1" t="s">
        <v>15168</v>
      </c>
      <c r="F2412" s="1" t="s">
        <v>19376</v>
      </c>
      <c r="G2412" s="1">
        <f>IFERROR(VLOOKUP(D2412, 'Datos bancarios'!C:J, 8, FALSE), "Sin celular")</f>
        <v>2615053224</v>
      </c>
      <c r="H2412" s="1" t="str">
        <f>IFERROR(
   IF(
      VLOOKUP(D2412, 'Datos bancarios'!C:E, 2, FALSE) &lt;&gt; "",
      VLOOKUP(D2412, 'Datos bancarios'!C:E, 2, FALSE),
      IF(
         VLOOKUP(D2412, 'Datos bancarios'!C:E, 3, FALSE) &lt;&gt; "",
         VLOOKUP(D2412, 'Datos bancarios'!C:E, 3, FALSE),
         "Sin CBU"
      )
   ),
   "Sin CBU"
)</f>
        <v>0000003100039660787484</v>
      </c>
      <c r="I2412" s="1" t="str">
        <f>IFERROR(VLOOKUP(D2412, 'Datos bancarios'!C:G, 5, FALSE), "Sin alias")</f>
        <v>eugebernal</v>
      </c>
      <c r="J2412" s="1">
        <f>IFERROR(VLOOKUP(D2412, 'Datos bancarios'!C:H, 6, FALSE), "Sin titular")</f>
        <v>0</v>
      </c>
      <c r="K2412" s="1" t="s">
        <v>14576</v>
      </c>
      <c r="L2412" s="1" t="s">
        <v>14577</v>
      </c>
      <c r="M2412" s="1" t="s">
        <v>14578</v>
      </c>
      <c r="N2412" s="1" t="str">
        <f>IFERROR(VLOOKUP(D2412, 'Datos bancarios'!C:I, 7, FALSE), "Sin banco")</f>
        <v>MERCADO PAGO</v>
      </c>
    </row>
    <row r="2413" spans="2:14">
      <c r="B2413" s="1" t="s">
        <v>4315</v>
      </c>
      <c r="C2413" s="1" t="s">
        <v>19377</v>
      </c>
      <c r="D2413" s="1">
        <v>43076141</v>
      </c>
      <c r="E2413" s="1" t="s">
        <v>16826</v>
      </c>
      <c r="F2413" s="1" t="s">
        <v>19376</v>
      </c>
      <c r="G2413" s="1" t="str">
        <f>IFERROR(VLOOKUP(D2413, 'Datos bancarios'!C:J, 8, FALSE), "Sin celular")</f>
        <v>Sin celular</v>
      </c>
      <c r="H2413" s="1" t="str">
        <f>IFERROR(
   IF(
      VLOOKUP(D2413, 'Datos bancarios'!C:E, 2, FALSE) &lt;&gt; "",
      VLOOKUP(D2413, 'Datos bancarios'!C:E, 2, FALSE),
      IF(
         VLOOKUP(D2413, 'Datos bancarios'!C:E, 3, FALSE) &lt;&gt; "",
         VLOOKUP(D2413, 'Datos bancarios'!C:E, 3, FALSE),
         "Sin CBU"
      )
   ),
   "Sin CBU"
)</f>
        <v>Sin CBU</v>
      </c>
      <c r="I2413" s="1" t="str">
        <f>IFERROR(VLOOKUP(D2413, 'Datos bancarios'!C:G, 5, FALSE), "Sin alias")</f>
        <v>Sin alias</v>
      </c>
      <c r="J2413" s="1" t="str">
        <f>IFERROR(VLOOKUP(D2413, 'Datos bancarios'!C:H, 6, FALSE), "Sin titular")</f>
        <v>Sin titular</v>
      </c>
      <c r="K2413" s="1" t="s">
        <v>14576</v>
      </c>
      <c r="L2413" s="1" t="s">
        <v>14577</v>
      </c>
      <c r="M2413" s="1" t="s">
        <v>14578</v>
      </c>
      <c r="N2413" s="1" t="str">
        <f>IFERROR(VLOOKUP(D2413, 'Datos bancarios'!C:I, 7, FALSE), "Sin banco")</f>
        <v>Sin banco</v>
      </c>
    </row>
    <row r="2414" spans="2:14">
      <c r="B2414" s="1" t="s">
        <v>4316</v>
      </c>
      <c r="C2414" s="1" t="s">
        <v>19377</v>
      </c>
      <c r="D2414" s="1">
        <v>43117858</v>
      </c>
      <c r="E2414" s="1" t="s">
        <v>17219</v>
      </c>
      <c r="F2414" s="1" t="s">
        <v>19376</v>
      </c>
      <c r="G2414" s="1" t="str">
        <f>IFERROR(VLOOKUP(D2414, 'Datos bancarios'!C:J, 8, FALSE), "Sin celular")</f>
        <v>Sin celular</v>
      </c>
      <c r="H2414" s="1" t="str">
        <f>IFERROR(
   IF(
      VLOOKUP(D2414, 'Datos bancarios'!C:E, 2, FALSE) &lt;&gt; "",
      VLOOKUP(D2414, 'Datos bancarios'!C:E, 2, FALSE),
      IF(
         VLOOKUP(D2414, 'Datos bancarios'!C:E, 3, FALSE) &lt;&gt; "",
         VLOOKUP(D2414, 'Datos bancarios'!C:E, 3, FALSE),
         "Sin CBU"
      )
   ),
   "Sin CBU"
)</f>
        <v>Sin CBU</v>
      </c>
      <c r="I2414" s="1" t="str">
        <f>IFERROR(VLOOKUP(D2414, 'Datos bancarios'!C:G, 5, FALSE), "Sin alias")</f>
        <v>Sin alias</v>
      </c>
      <c r="J2414" s="1" t="str">
        <f>IFERROR(VLOOKUP(D2414, 'Datos bancarios'!C:H, 6, FALSE), "Sin titular")</f>
        <v>Sin titular</v>
      </c>
      <c r="K2414" s="1" t="s">
        <v>14576</v>
      </c>
      <c r="L2414" s="1" t="s">
        <v>14577</v>
      </c>
      <c r="M2414" s="1" t="s">
        <v>14578</v>
      </c>
      <c r="N2414" s="1" t="str">
        <f>IFERROR(VLOOKUP(D2414, 'Datos bancarios'!C:I, 7, FALSE), "Sin banco")</f>
        <v>Sin banco</v>
      </c>
    </row>
    <row r="2415" spans="2:14">
      <c r="B2415" s="1" t="s">
        <v>4317</v>
      </c>
      <c r="C2415" s="1" t="s">
        <v>19377</v>
      </c>
      <c r="D2415" s="1">
        <v>43118138</v>
      </c>
      <c r="E2415" s="1" t="s">
        <v>16820</v>
      </c>
      <c r="F2415" s="1" t="s">
        <v>19376</v>
      </c>
      <c r="G2415" s="1" t="str">
        <f>IFERROR(VLOOKUP(D2415, 'Datos bancarios'!C:J, 8, FALSE), "Sin celular")</f>
        <v>Sin celular</v>
      </c>
      <c r="H2415" s="1" t="str">
        <f>IFERROR(
   IF(
      VLOOKUP(D2415, 'Datos bancarios'!C:E, 2, FALSE) &lt;&gt; "",
      VLOOKUP(D2415, 'Datos bancarios'!C:E, 2, FALSE),
      IF(
         VLOOKUP(D2415, 'Datos bancarios'!C:E, 3, FALSE) &lt;&gt; "",
         VLOOKUP(D2415, 'Datos bancarios'!C:E, 3, FALSE),
         "Sin CBU"
      )
   ),
   "Sin CBU"
)</f>
        <v>Sin CBU</v>
      </c>
      <c r="I2415" s="1" t="str">
        <f>IFERROR(VLOOKUP(D2415, 'Datos bancarios'!C:G, 5, FALSE), "Sin alias")</f>
        <v>Sin alias</v>
      </c>
      <c r="J2415" s="1" t="str">
        <f>IFERROR(VLOOKUP(D2415, 'Datos bancarios'!C:H, 6, FALSE), "Sin titular")</f>
        <v>Sin titular</v>
      </c>
      <c r="K2415" s="1" t="s">
        <v>14576</v>
      </c>
      <c r="L2415" s="1" t="s">
        <v>14577</v>
      </c>
      <c r="M2415" s="1" t="s">
        <v>14578</v>
      </c>
      <c r="N2415" s="1" t="str">
        <f>IFERROR(VLOOKUP(D2415, 'Datos bancarios'!C:I, 7, FALSE), "Sin banco")</f>
        <v>Sin banco</v>
      </c>
    </row>
    <row r="2416" spans="2:14">
      <c r="B2416" s="1" t="s">
        <v>4318</v>
      </c>
      <c r="C2416" s="1" t="s">
        <v>19377</v>
      </c>
      <c r="D2416" s="1">
        <v>43118465</v>
      </c>
      <c r="E2416" s="1" t="s">
        <v>14855</v>
      </c>
      <c r="F2416" s="1" t="s">
        <v>19376</v>
      </c>
      <c r="G2416" s="1">
        <f>IFERROR(VLOOKUP(D2416, 'Datos bancarios'!C:J, 8, FALSE), "Sin celular")</f>
        <v>2616177295</v>
      </c>
      <c r="H2416" s="1" t="str">
        <f>IFERROR(
   IF(
      VLOOKUP(D2416, 'Datos bancarios'!C:E, 2, FALSE) &lt;&gt; "",
      VLOOKUP(D2416, 'Datos bancarios'!C:E, 2, FALSE),
      IF(
         VLOOKUP(D2416, 'Datos bancarios'!C:E, 3, FALSE) &lt;&gt; "",
         VLOOKUP(D2416, 'Datos bancarios'!C:E, 3, FALSE),
         "Sin CBU"
      )
   ),
   "Sin CBU"
)</f>
        <v>0110636330063618824533</v>
      </c>
      <c r="I2416" s="1" t="str">
        <f>IFERROR(VLOOKUP(D2416, 'Datos bancarios'!C:G, 5, FALSE), "Sin alias")</f>
        <v>caro.montivero29</v>
      </c>
      <c r="J2416" s="1">
        <f>IFERROR(VLOOKUP(D2416, 'Datos bancarios'!C:H, 6, FALSE), "Sin titular")</f>
        <v>0</v>
      </c>
      <c r="K2416" s="1" t="s">
        <v>14576</v>
      </c>
      <c r="L2416" s="1" t="s">
        <v>14577</v>
      </c>
      <c r="M2416" s="1" t="s">
        <v>14578</v>
      </c>
      <c r="N2416" s="1" t="str">
        <f>IFERROR(VLOOKUP(D2416, 'Datos bancarios'!C:I, 7, FALSE), "Sin banco")</f>
        <v>BANCO DE LA NACION ARGENTINA</v>
      </c>
    </row>
    <row r="2417" spans="2:14">
      <c r="B2417" s="1" t="s">
        <v>4319</v>
      </c>
      <c r="C2417" s="1" t="s">
        <v>19377</v>
      </c>
      <c r="D2417" s="1">
        <v>43118608</v>
      </c>
      <c r="E2417" s="1" t="s">
        <v>16970</v>
      </c>
      <c r="F2417" s="1" t="s">
        <v>19376</v>
      </c>
      <c r="G2417" s="1" t="str">
        <f>IFERROR(VLOOKUP(D2417, 'Datos bancarios'!C:J, 8, FALSE), "Sin celular")</f>
        <v>Sin celular</v>
      </c>
      <c r="H2417" s="1" t="str">
        <f>IFERROR(
   IF(
      VLOOKUP(D2417, 'Datos bancarios'!C:E, 2, FALSE) &lt;&gt; "",
      VLOOKUP(D2417, 'Datos bancarios'!C:E, 2, FALSE),
      IF(
         VLOOKUP(D2417, 'Datos bancarios'!C:E, 3, FALSE) &lt;&gt; "",
         VLOOKUP(D2417, 'Datos bancarios'!C:E, 3, FALSE),
         "Sin CBU"
      )
   ),
   "Sin CBU"
)</f>
        <v>Sin CBU</v>
      </c>
      <c r="I2417" s="1" t="str">
        <f>IFERROR(VLOOKUP(D2417, 'Datos bancarios'!C:G, 5, FALSE), "Sin alias")</f>
        <v>Sin alias</v>
      </c>
      <c r="J2417" s="1" t="str">
        <f>IFERROR(VLOOKUP(D2417, 'Datos bancarios'!C:H, 6, FALSE), "Sin titular")</f>
        <v>Sin titular</v>
      </c>
      <c r="K2417" s="1" t="s">
        <v>14576</v>
      </c>
      <c r="L2417" s="1" t="s">
        <v>14577</v>
      </c>
      <c r="M2417" s="1" t="s">
        <v>14578</v>
      </c>
      <c r="N2417" s="1" t="str">
        <f>IFERROR(VLOOKUP(D2417, 'Datos bancarios'!C:I, 7, FALSE), "Sin banco")</f>
        <v>Sin banco</v>
      </c>
    </row>
    <row r="2418" spans="2:14">
      <c r="B2418" s="1" t="s">
        <v>4320</v>
      </c>
      <c r="C2418" s="1" t="s">
        <v>2499</v>
      </c>
      <c r="D2418" s="1">
        <v>43119447</v>
      </c>
      <c r="E2418" s="1" t="s">
        <v>17224</v>
      </c>
      <c r="F2418" s="1" t="s">
        <v>53</v>
      </c>
      <c r="G2418" s="1" t="str">
        <f>IFERROR(VLOOKUP(D2418, 'Datos bancarios'!C:J, 8, FALSE), "Sin celular")</f>
        <v>Sin celular</v>
      </c>
      <c r="H2418" s="1" t="str">
        <f>IFERROR(
   IF(
      VLOOKUP(D2418, 'Datos bancarios'!C:E, 2, FALSE) &lt;&gt; "",
      VLOOKUP(D2418, 'Datos bancarios'!C:E, 2, FALSE),
      IF(
         VLOOKUP(D2418, 'Datos bancarios'!C:E, 3, FALSE) &lt;&gt; "",
         VLOOKUP(D2418, 'Datos bancarios'!C:E, 3, FALSE),
         "Sin CBU"
      )
   ),
   "Sin CBU"
)</f>
        <v>Sin CBU</v>
      </c>
      <c r="I2418" s="1" t="str">
        <f>IFERROR(VLOOKUP(D2418, 'Datos bancarios'!C:G, 5, FALSE), "Sin alias")</f>
        <v>Sin alias</v>
      </c>
      <c r="J2418" s="1" t="str">
        <f>IFERROR(VLOOKUP(D2418, 'Datos bancarios'!C:H, 6, FALSE), "Sin titular")</f>
        <v>Sin titular</v>
      </c>
      <c r="K2418" s="1" t="s">
        <v>14576</v>
      </c>
      <c r="L2418" s="1" t="s">
        <v>14577</v>
      </c>
      <c r="M2418" s="1" t="s">
        <v>14578</v>
      </c>
      <c r="N2418" s="1" t="str">
        <f>IFERROR(VLOOKUP(D2418, 'Datos bancarios'!C:I, 7, FALSE), "Sin banco")</f>
        <v>Sin banco</v>
      </c>
    </row>
    <row r="2419" spans="2:14">
      <c r="B2419" s="1" t="s">
        <v>4321</v>
      </c>
      <c r="C2419" s="1" t="s">
        <v>19377</v>
      </c>
      <c r="D2419" s="1">
        <v>43151030</v>
      </c>
      <c r="E2419" s="1" t="s">
        <v>17045</v>
      </c>
      <c r="F2419" s="1" t="s">
        <v>19376</v>
      </c>
      <c r="G2419" s="1" t="str">
        <f>IFERROR(VLOOKUP(D2419, 'Datos bancarios'!C:J, 8, FALSE), "Sin celular")</f>
        <v>Sin celular</v>
      </c>
      <c r="H2419" s="1" t="str">
        <f>IFERROR(
   IF(
      VLOOKUP(D2419, 'Datos bancarios'!C:E, 2, FALSE) &lt;&gt; "",
      VLOOKUP(D2419, 'Datos bancarios'!C:E, 2, FALSE),
      IF(
         VLOOKUP(D2419, 'Datos bancarios'!C:E, 3, FALSE) &lt;&gt; "",
         VLOOKUP(D2419, 'Datos bancarios'!C:E, 3, FALSE),
         "Sin CBU"
      )
   ),
   "Sin CBU"
)</f>
        <v>Sin CBU</v>
      </c>
      <c r="I2419" s="1" t="str">
        <f>IFERROR(VLOOKUP(D2419, 'Datos bancarios'!C:G, 5, FALSE), "Sin alias")</f>
        <v>Sin alias</v>
      </c>
      <c r="J2419" s="1" t="str">
        <f>IFERROR(VLOOKUP(D2419, 'Datos bancarios'!C:H, 6, FALSE), "Sin titular")</f>
        <v>Sin titular</v>
      </c>
      <c r="K2419" s="1" t="s">
        <v>14576</v>
      </c>
      <c r="L2419" s="1" t="s">
        <v>14577</v>
      </c>
      <c r="M2419" s="1" t="s">
        <v>14578</v>
      </c>
      <c r="N2419" s="1" t="str">
        <f>IFERROR(VLOOKUP(D2419, 'Datos bancarios'!C:I, 7, FALSE), "Sin banco")</f>
        <v>Sin banco</v>
      </c>
    </row>
    <row r="2420" spans="2:14">
      <c r="B2420" s="1" t="s">
        <v>4322</v>
      </c>
      <c r="C2420" s="1" t="s">
        <v>19377</v>
      </c>
      <c r="D2420" s="1">
        <v>43151174</v>
      </c>
      <c r="E2420" s="1" t="s">
        <v>16971</v>
      </c>
      <c r="F2420" s="1" t="s">
        <v>19376</v>
      </c>
      <c r="G2420" s="1">
        <f>IFERROR(VLOOKUP(D2420, 'Datos bancarios'!C:J, 8, FALSE), "Sin celular")</f>
        <v>2612523244</v>
      </c>
      <c r="H2420" s="1" t="str">
        <f>IFERROR(
   IF(
      VLOOKUP(D2420, 'Datos bancarios'!C:E, 2, FALSE) &lt;&gt; "",
      VLOOKUP(D2420, 'Datos bancarios'!C:E, 2, FALSE),
      IF(
         VLOOKUP(D2420, 'Datos bancarios'!C:E, 3, FALSE) &lt;&gt; "",
         VLOOKUP(D2420, 'Datos bancarios'!C:E, 3, FALSE),
         "Sin CBU"
      )
   ),
   "Sin CBU"
)</f>
        <v>0150543601000129076011</v>
      </c>
      <c r="I2420" s="1" t="str">
        <f>IFERROR(VLOOKUP(D2420, 'Datos bancarios'!C:G, 5, FALSE), "Sin alias")</f>
        <v>GUSTO.AVENA.COMIDA</v>
      </c>
      <c r="J2420" s="1" t="str">
        <f>IFERROR(VLOOKUP(D2420, 'Datos bancarios'!C:H, 6, FALSE), "Sin titular")</f>
        <v>Barbero Barbero Agustina Ailín</v>
      </c>
      <c r="K2420" s="1" t="s">
        <v>14576</v>
      </c>
      <c r="L2420" s="1" t="s">
        <v>14577</v>
      </c>
      <c r="M2420" s="1" t="s">
        <v>14578</v>
      </c>
      <c r="N2420" s="1" t="str">
        <f>IFERROR(VLOOKUP(D2420, 'Datos bancarios'!C:I, 7, FALSE), "Sin banco")</f>
        <v>INDUSTRIAL AND COMMERCIAL BANK OF CHINA</v>
      </c>
    </row>
    <row r="2421" spans="2:14">
      <c r="B2421" s="1" t="s">
        <v>4323</v>
      </c>
      <c r="C2421" s="1" t="s">
        <v>19377</v>
      </c>
      <c r="D2421" s="1">
        <v>43151589</v>
      </c>
      <c r="E2421" s="1" t="s">
        <v>15125</v>
      </c>
      <c r="F2421" s="1" t="s">
        <v>19376</v>
      </c>
      <c r="G2421" s="1" t="str">
        <f>IFERROR(VLOOKUP(D2421, 'Datos bancarios'!C:J, 8, FALSE), "Sin celular")</f>
        <v>Sin celular</v>
      </c>
      <c r="H2421" s="1" t="str">
        <f>IFERROR(
   IF(
      VLOOKUP(D2421, 'Datos bancarios'!C:E, 2, FALSE) &lt;&gt; "",
      VLOOKUP(D2421, 'Datos bancarios'!C:E, 2, FALSE),
      IF(
         VLOOKUP(D2421, 'Datos bancarios'!C:E, 3, FALSE) &lt;&gt; "",
         VLOOKUP(D2421, 'Datos bancarios'!C:E, 3, FALSE),
         "Sin CBU"
      )
   ),
   "Sin CBU"
)</f>
        <v>Sin CBU</v>
      </c>
      <c r="I2421" s="1" t="str">
        <f>IFERROR(VLOOKUP(D2421, 'Datos bancarios'!C:G, 5, FALSE), "Sin alias")</f>
        <v>Sin alias</v>
      </c>
      <c r="J2421" s="1" t="str">
        <f>IFERROR(VLOOKUP(D2421, 'Datos bancarios'!C:H, 6, FALSE), "Sin titular")</f>
        <v>Sin titular</v>
      </c>
      <c r="K2421" s="1" t="s">
        <v>14576</v>
      </c>
      <c r="L2421" s="1" t="s">
        <v>14577</v>
      </c>
      <c r="M2421" s="1" t="s">
        <v>14578</v>
      </c>
      <c r="N2421" s="1" t="str">
        <f>IFERROR(VLOOKUP(D2421, 'Datos bancarios'!C:I, 7, FALSE), "Sin banco")</f>
        <v>Sin banco</v>
      </c>
    </row>
    <row r="2422" spans="2:14">
      <c r="B2422" s="1" t="s">
        <v>4324</v>
      </c>
      <c r="C2422" s="1" t="s">
        <v>19377</v>
      </c>
      <c r="D2422" s="1">
        <v>43151898</v>
      </c>
      <c r="E2422" s="1" t="s">
        <v>16790</v>
      </c>
      <c r="F2422" s="1" t="s">
        <v>19376</v>
      </c>
      <c r="G2422" s="1" t="str">
        <f>IFERROR(VLOOKUP(D2422, 'Datos bancarios'!C:J, 8, FALSE), "Sin celular")</f>
        <v>Sin celular</v>
      </c>
      <c r="H2422" s="1" t="str">
        <f>IFERROR(
   IF(
      VLOOKUP(D2422, 'Datos bancarios'!C:E, 2, FALSE) &lt;&gt; "",
      VLOOKUP(D2422, 'Datos bancarios'!C:E, 2, FALSE),
      IF(
         VLOOKUP(D2422, 'Datos bancarios'!C:E, 3, FALSE) &lt;&gt; "",
         VLOOKUP(D2422, 'Datos bancarios'!C:E, 3, FALSE),
         "Sin CBU"
      )
   ),
   "Sin CBU"
)</f>
        <v>Sin CBU</v>
      </c>
      <c r="I2422" s="1" t="str">
        <f>IFERROR(VLOOKUP(D2422, 'Datos bancarios'!C:G, 5, FALSE), "Sin alias")</f>
        <v>Sin alias</v>
      </c>
      <c r="J2422" s="1" t="str">
        <f>IFERROR(VLOOKUP(D2422, 'Datos bancarios'!C:H, 6, FALSE), "Sin titular")</f>
        <v>Sin titular</v>
      </c>
      <c r="K2422" s="1" t="s">
        <v>14576</v>
      </c>
      <c r="L2422" s="1" t="s">
        <v>14577</v>
      </c>
      <c r="M2422" s="1" t="s">
        <v>14578</v>
      </c>
      <c r="N2422" s="1" t="str">
        <f>IFERROR(VLOOKUP(D2422, 'Datos bancarios'!C:I, 7, FALSE), "Sin banco")</f>
        <v>Sin banco</v>
      </c>
    </row>
    <row r="2423" spans="2:14">
      <c r="B2423" s="1" t="s">
        <v>4325</v>
      </c>
      <c r="C2423" s="1" t="s">
        <v>19377</v>
      </c>
      <c r="D2423" s="1">
        <v>43152176</v>
      </c>
      <c r="E2423" s="1" t="s">
        <v>16825</v>
      </c>
      <c r="F2423" s="1" t="s">
        <v>19376</v>
      </c>
      <c r="G2423" s="1">
        <f>IFERROR(VLOOKUP(D2423, 'Datos bancarios'!C:J, 8, FALSE), "Sin celular")</f>
        <v>2622362587</v>
      </c>
      <c r="H2423" s="1" t="str">
        <f>IFERROR(
   IF(
      VLOOKUP(D2423, 'Datos bancarios'!C:E, 2, FALSE) &lt;&gt; "",
      VLOOKUP(D2423, 'Datos bancarios'!C:E, 2, FALSE),
      IF(
         VLOOKUP(D2423, 'Datos bancarios'!C:E, 3, FALSE) &lt;&gt; "",
         VLOOKUP(D2423, 'Datos bancarios'!C:E, 3, FALSE),
         "Sin CBU"
      )
   ),
   "Sin CBU"
)</f>
        <v>0110752630075201463683</v>
      </c>
      <c r="I2423" s="1" t="str">
        <f>IFERROR(VLOOKUP(D2423, 'Datos bancarios'!C:G, 5, FALSE), "Sin alias")</f>
        <v>BOLETO.PALO.BOTE</v>
      </c>
      <c r="J2423" s="1" t="str">
        <f>IFERROR(VLOOKUP(D2423, 'Datos bancarios'!C:H, 6, FALSE), "Sin titular")</f>
        <v>Pablo Sebastian Benites</v>
      </c>
      <c r="K2423" s="1" t="s">
        <v>14576</v>
      </c>
      <c r="L2423" s="1" t="s">
        <v>14577</v>
      </c>
      <c r="M2423" s="1" t="s">
        <v>14578</v>
      </c>
      <c r="N2423" s="1" t="str">
        <f>IFERROR(VLOOKUP(D2423, 'Datos bancarios'!C:I, 7, FALSE), "Sin banco")</f>
        <v>Seleccione su banco.</v>
      </c>
    </row>
    <row r="2424" spans="2:14">
      <c r="B2424" s="1" t="s">
        <v>4326</v>
      </c>
      <c r="C2424" s="1" t="s">
        <v>19377</v>
      </c>
      <c r="D2424" s="1">
        <v>43152243</v>
      </c>
      <c r="E2424" s="1" t="s">
        <v>16867</v>
      </c>
      <c r="F2424" s="1" t="s">
        <v>19376</v>
      </c>
      <c r="G2424" s="1">
        <f>IFERROR(VLOOKUP(D2424, 'Datos bancarios'!C:J, 8, FALSE), "Sin celular")</f>
        <v>2604645142</v>
      </c>
      <c r="H2424" s="1" t="str">
        <f>IFERROR(
   IF(
      VLOOKUP(D2424, 'Datos bancarios'!C:E, 2, FALSE) &lt;&gt; "",
      VLOOKUP(D2424, 'Datos bancarios'!C:E, 2, FALSE),
      IF(
         VLOOKUP(D2424, 'Datos bancarios'!C:E, 3, FALSE) &lt;&gt; "",
         VLOOKUP(D2424, 'Datos bancarios'!C:E, 3, FALSE),
         "Sin CBU"
      )
   ),
   "Sin CBU"
)</f>
        <v>0110485530048530213001</v>
      </c>
      <c r="I2424" s="1" t="str">
        <f>IFERROR(VLOOKUP(D2424, 'Datos bancarios'!C:G, 5, FALSE), "Sin alias")</f>
        <v>LOURDES.MANAS23</v>
      </c>
      <c r="J2424" s="1">
        <f>IFERROR(VLOOKUP(D2424, 'Datos bancarios'!C:H, 6, FALSE), "Sin titular")</f>
        <v>0</v>
      </c>
      <c r="K2424" s="1" t="s">
        <v>14576</v>
      </c>
      <c r="L2424" s="1" t="s">
        <v>14577</v>
      </c>
      <c r="M2424" s="1" t="s">
        <v>14578</v>
      </c>
      <c r="N2424" s="1" t="str">
        <f>IFERROR(VLOOKUP(D2424, 'Datos bancarios'!C:I, 7, FALSE), "Sin banco")</f>
        <v>BANCO DE LA NACION ARGENTINA</v>
      </c>
    </row>
    <row r="2425" spans="2:14">
      <c r="B2425" s="1" t="s">
        <v>4327</v>
      </c>
      <c r="C2425" s="1" t="s">
        <v>19377</v>
      </c>
      <c r="D2425" s="1">
        <v>43152289</v>
      </c>
      <c r="E2425" s="1" t="s">
        <v>16884</v>
      </c>
      <c r="F2425" s="1" t="s">
        <v>19376</v>
      </c>
      <c r="G2425" s="1">
        <f>IFERROR(VLOOKUP(D2425, 'Datos bancarios'!C:J, 8, FALSE), "Sin celular")</f>
        <v>2604202366</v>
      </c>
      <c r="H2425" s="1" t="str">
        <f>IFERROR(
   IF(
      VLOOKUP(D2425, 'Datos bancarios'!C:E, 2, FALSE) &lt;&gt; "",
      VLOOKUP(D2425, 'Datos bancarios'!C:E, 2, FALSE),
      IF(
         VLOOKUP(D2425, 'Datos bancarios'!C:E, 3, FALSE) &lt;&gt; "",
         VLOOKUP(D2425, 'Datos bancarios'!C:E, 3, FALSE),
         "Sin CBU"
      )
   ),
   "Sin CBU"
)</f>
        <v>1910096455109601091553</v>
      </c>
      <c r="I2425" s="1" t="str">
        <f>IFERROR(VLOOKUP(D2425, 'Datos bancarios'!C:G, 5, FALSE), "Sin alias")</f>
        <v>aldana.freyre.danza</v>
      </c>
      <c r="J2425" s="1" t="str">
        <f>IFERROR(VLOOKUP(D2425, 'Datos bancarios'!C:H, 6, FALSE), "Sin titular")</f>
        <v>Aldana Mariel Freyre</v>
      </c>
      <c r="K2425" s="1" t="s">
        <v>14576</v>
      </c>
      <c r="L2425" s="1" t="s">
        <v>14577</v>
      </c>
      <c r="M2425" s="1" t="s">
        <v>14578</v>
      </c>
      <c r="N2425" s="1" t="str">
        <f>IFERROR(VLOOKUP(D2425, 'Datos bancarios'!C:I, 7, FALSE), "Sin banco")</f>
        <v>BANCO CREDICOOP COOPERATIVO LIMITADO</v>
      </c>
    </row>
    <row r="2426" spans="2:14">
      <c r="B2426" s="1" t="s">
        <v>4328</v>
      </c>
      <c r="C2426" s="1" t="s">
        <v>19377</v>
      </c>
      <c r="D2426" s="1">
        <v>43152337</v>
      </c>
      <c r="E2426" s="1" t="s">
        <v>17012</v>
      </c>
      <c r="F2426" s="1" t="s">
        <v>19376</v>
      </c>
      <c r="G2426" s="1" t="str">
        <f>IFERROR(VLOOKUP(D2426, 'Datos bancarios'!C:J, 8, FALSE), "Sin celular")</f>
        <v>Sin celular</v>
      </c>
      <c r="H2426" s="1" t="str">
        <f>IFERROR(
   IF(
      VLOOKUP(D2426, 'Datos bancarios'!C:E, 2, FALSE) &lt;&gt; "",
      VLOOKUP(D2426, 'Datos bancarios'!C:E, 2, FALSE),
      IF(
         VLOOKUP(D2426, 'Datos bancarios'!C:E, 3, FALSE) &lt;&gt; "",
         VLOOKUP(D2426, 'Datos bancarios'!C:E, 3, FALSE),
         "Sin CBU"
      )
   ),
   "Sin CBU"
)</f>
        <v>Sin CBU</v>
      </c>
      <c r="I2426" s="1" t="str">
        <f>IFERROR(VLOOKUP(D2426, 'Datos bancarios'!C:G, 5, FALSE), "Sin alias")</f>
        <v>Sin alias</v>
      </c>
      <c r="J2426" s="1" t="str">
        <f>IFERROR(VLOOKUP(D2426, 'Datos bancarios'!C:H, 6, FALSE), "Sin titular")</f>
        <v>Sin titular</v>
      </c>
      <c r="K2426" s="1" t="s">
        <v>14576</v>
      </c>
      <c r="L2426" s="1" t="s">
        <v>14577</v>
      </c>
      <c r="M2426" s="1" t="s">
        <v>14578</v>
      </c>
      <c r="N2426" s="1" t="str">
        <f>IFERROR(VLOOKUP(D2426, 'Datos bancarios'!C:I, 7, FALSE), "Sin banco")</f>
        <v>Sin banco</v>
      </c>
    </row>
    <row r="2427" spans="2:14">
      <c r="B2427" s="1" t="s">
        <v>4329</v>
      </c>
      <c r="C2427" s="1" t="s">
        <v>19377</v>
      </c>
      <c r="D2427" s="1">
        <v>43213210</v>
      </c>
      <c r="E2427" s="1" t="s">
        <v>17042</v>
      </c>
      <c r="F2427" s="1" t="s">
        <v>19376</v>
      </c>
      <c r="G2427" s="1">
        <f>IFERROR(VLOOKUP(D2427, 'Datos bancarios'!C:J, 8, FALSE), "Sin celular")</f>
        <v>2616519587</v>
      </c>
      <c r="H2427" s="1" t="str">
        <f>IFERROR(
   IF(
      VLOOKUP(D2427, 'Datos bancarios'!C:E, 2, FALSE) &lt;&gt; "",
      VLOOKUP(D2427, 'Datos bancarios'!C:E, 2, FALSE),
      IF(
         VLOOKUP(D2427, 'Datos bancarios'!C:E, 3, FALSE) &lt;&gt; "",
         VLOOKUP(D2427, 'Datos bancarios'!C:E, 3, FALSE),
         "Sin CBU"
      )
   ),
   "Sin CBU"
)</f>
        <v>0110636330063620876283</v>
      </c>
      <c r="I2427" s="1" t="str">
        <f>IFERROR(VLOOKUP(D2427, 'Datos bancarios'!C:G, 5, FALSE), "Sin alias")</f>
        <v>ROPA.GOMA.BECA</v>
      </c>
      <c r="J2427" s="1">
        <f>IFERROR(VLOOKUP(D2427, 'Datos bancarios'!C:H, 6, FALSE), "Sin titular")</f>
        <v>0</v>
      </c>
      <c r="K2427" s="1" t="s">
        <v>14576</v>
      </c>
      <c r="L2427" s="1" t="s">
        <v>14577</v>
      </c>
      <c r="M2427" s="1" t="s">
        <v>14578</v>
      </c>
      <c r="N2427" s="1" t="str">
        <f>IFERROR(VLOOKUP(D2427, 'Datos bancarios'!C:I, 7, FALSE), "Sin banco")</f>
        <v>BANCO DE LA NACION ARGENTINA</v>
      </c>
    </row>
    <row r="2428" spans="2:14">
      <c r="B2428" s="1" t="s">
        <v>4331</v>
      </c>
      <c r="C2428" s="1" t="s">
        <v>19377</v>
      </c>
      <c r="D2428" s="1">
        <v>43214292</v>
      </c>
      <c r="E2428" s="1" t="s">
        <v>16818</v>
      </c>
      <c r="F2428" s="1" t="s">
        <v>19376</v>
      </c>
      <c r="G2428" s="1">
        <f>IFERROR(VLOOKUP(D2428, 'Datos bancarios'!C:J, 8, FALSE), "Sin celular")</f>
        <v>2616953253</v>
      </c>
      <c r="H2428" s="1" t="str">
        <f>IFERROR(
   IF(
      VLOOKUP(D2428, 'Datos bancarios'!C:E, 2, FALSE) &lt;&gt; "",
      VLOOKUP(D2428, 'Datos bancarios'!C:E, 2, FALSE),
      IF(
         VLOOKUP(D2428, 'Datos bancarios'!C:E, 3, FALSE) &lt;&gt; "",
         VLOOKUP(D2428, 'Datos bancarios'!C:E, 3, FALSE),
         "Sin CBU"
      )
   ),
   "Sin CBU"
)</f>
        <v>0110636330063620260565</v>
      </c>
      <c r="I2428" s="1" t="str">
        <f>IFERROR(VLOOKUP(D2428, 'Datos bancarios'!C:G, 5, FALSE), "Sin alias")</f>
        <v>Agustinaescudero2000</v>
      </c>
      <c r="J2428" s="1" t="str">
        <f>IFERROR(VLOOKUP(D2428, 'Datos bancarios'!C:H, 6, FALSE), "Sin titular")</f>
        <v>Agustina Micaela Escudero</v>
      </c>
      <c r="K2428" s="1" t="s">
        <v>14576</v>
      </c>
      <c r="L2428" s="1" t="s">
        <v>14577</v>
      </c>
      <c r="M2428" s="1" t="s">
        <v>14578</v>
      </c>
      <c r="N2428" s="1" t="str">
        <f>IFERROR(VLOOKUP(D2428, 'Datos bancarios'!C:I, 7, FALSE), "Sin banco")</f>
        <v>BANCO DE LA NACION ARGENTINA</v>
      </c>
    </row>
    <row r="2429" spans="2:14">
      <c r="B2429" s="1" t="s">
        <v>4332</v>
      </c>
      <c r="C2429" s="1" t="s">
        <v>19377</v>
      </c>
      <c r="D2429" s="1">
        <v>43214381</v>
      </c>
      <c r="E2429" s="1" t="s">
        <v>17091</v>
      </c>
      <c r="F2429" s="1" t="s">
        <v>19376</v>
      </c>
      <c r="G2429" s="1" t="str">
        <f>IFERROR(VLOOKUP(D2429, 'Datos bancarios'!C:J, 8, FALSE), "Sin celular")</f>
        <v>Sin celular</v>
      </c>
      <c r="H2429" s="1" t="str">
        <f>IFERROR(
   IF(
      VLOOKUP(D2429, 'Datos bancarios'!C:E, 2, FALSE) &lt;&gt; "",
      VLOOKUP(D2429, 'Datos bancarios'!C:E, 2, FALSE),
      IF(
         VLOOKUP(D2429, 'Datos bancarios'!C:E, 3, FALSE) &lt;&gt; "",
         VLOOKUP(D2429, 'Datos bancarios'!C:E, 3, FALSE),
         "Sin CBU"
      )
   ),
   "Sin CBU"
)</f>
        <v>Sin CBU</v>
      </c>
      <c r="I2429" s="1" t="str">
        <f>IFERROR(VLOOKUP(D2429, 'Datos bancarios'!C:G, 5, FALSE), "Sin alias")</f>
        <v>Sin alias</v>
      </c>
      <c r="J2429" s="1" t="str">
        <f>IFERROR(VLOOKUP(D2429, 'Datos bancarios'!C:H, 6, FALSE), "Sin titular")</f>
        <v>Sin titular</v>
      </c>
      <c r="K2429" s="1" t="s">
        <v>14576</v>
      </c>
      <c r="L2429" s="1" t="s">
        <v>14577</v>
      </c>
      <c r="M2429" s="1" t="s">
        <v>14578</v>
      </c>
      <c r="N2429" s="1" t="str">
        <f>IFERROR(VLOOKUP(D2429, 'Datos bancarios'!C:I, 7, FALSE), "Sin banco")</f>
        <v>Sin banco</v>
      </c>
    </row>
    <row r="2430" spans="2:14">
      <c r="B2430" s="1" t="s">
        <v>4333</v>
      </c>
      <c r="C2430" s="1" t="s">
        <v>19377</v>
      </c>
      <c r="D2430" s="1">
        <v>43214405</v>
      </c>
      <c r="E2430" s="1" t="s">
        <v>15200</v>
      </c>
      <c r="F2430" s="1" t="s">
        <v>19376</v>
      </c>
      <c r="G2430" s="1" t="str">
        <f>IFERROR(VLOOKUP(D2430, 'Datos bancarios'!C:J, 8, FALSE), "Sin celular")</f>
        <v>Sin celular</v>
      </c>
      <c r="H2430" s="1" t="str">
        <f>IFERROR(
   IF(
      VLOOKUP(D2430, 'Datos bancarios'!C:E, 2, FALSE) &lt;&gt; "",
      VLOOKUP(D2430, 'Datos bancarios'!C:E, 2, FALSE),
      IF(
         VLOOKUP(D2430, 'Datos bancarios'!C:E, 3, FALSE) &lt;&gt; "",
         VLOOKUP(D2430, 'Datos bancarios'!C:E, 3, FALSE),
         "Sin CBU"
      )
   ),
   "Sin CBU"
)</f>
        <v>Sin CBU</v>
      </c>
      <c r="I2430" s="1" t="str">
        <f>IFERROR(VLOOKUP(D2430, 'Datos bancarios'!C:G, 5, FALSE), "Sin alias")</f>
        <v>Sin alias</v>
      </c>
      <c r="J2430" s="1" t="str">
        <f>IFERROR(VLOOKUP(D2430, 'Datos bancarios'!C:H, 6, FALSE), "Sin titular")</f>
        <v>Sin titular</v>
      </c>
      <c r="K2430" s="1" t="s">
        <v>14576</v>
      </c>
      <c r="L2430" s="1" t="s">
        <v>14577</v>
      </c>
      <c r="M2430" s="1" t="s">
        <v>14578</v>
      </c>
      <c r="N2430" s="1" t="str">
        <f>IFERROR(VLOOKUP(D2430, 'Datos bancarios'!C:I, 7, FALSE), "Sin banco")</f>
        <v>Sin banco</v>
      </c>
    </row>
    <row r="2431" spans="2:14">
      <c r="B2431" s="1" t="s">
        <v>4334</v>
      </c>
      <c r="C2431" s="1" t="s">
        <v>19377</v>
      </c>
      <c r="D2431" s="1">
        <v>43214865</v>
      </c>
      <c r="E2431" s="1" t="s">
        <v>16788</v>
      </c>
      <c r="F2431" s="1" t="s">
        <v>19376</v>
      </c>
      <c r="G2431" s="1" t="str">
        <f>IFERROR(VLOOKUP(D2431, 'Datos bancarios'!C:J, 8, FALSE), "Sin celular")</f>
        <v>Sin celular</v>
      </c>
      <c r="H2431" s="1" t="str">
        <f>IFERROR(
   IF(
      VLOOKUP(D2431, 'Datos bancarios'!C:E, 2, FALSE) &lt;&gt; "",
      VLOOKUP(D2431, 'Datos bancarios'!C:E, 2, FALSE),
      IF(
         VLOOKUP(D2431, 'Datos bancarios'!C:E, 3, FALSE) &lt;&gt; "",
         VLOOKUP(D2431, 'Datos bancarios'!C:E, 3, FALSE),
         "Sin CBU"
      )
   ),
   "Sin CBU"
)</f>
        <v>Sin CBU</v>
      </c>
      <c r="I2431" s="1" t="str">
        <f>IFERROR(VLOOKUP(D2431, 'Datos bancarios'!C:G, 5, FALSE), "Sin alias")</f>
        <v>Sin alias</v>
      </c>
      <c r="J2431" s="1" t="str">
        <f>IFERROR(VLOOKUP(D2431, 'Datos bancarios'!C:H, 6, FALSE), "Sin titular")</f>
        <v>Sin titular</v>
      </c>
      <c r="K2431" s="1" t="s">
        <v>14576</v>
      </c>
      <c r="L2431" s="1" t="s">
        <v>14577</v>
      </c>
      <c r="M2431" s="1" t="s">
        <v>14578</v>
      </c>
      <c r="N2431" s="1" t="str">
        <f>IFERROR(VLOOKUP(D2431, 'Datos bancarios'!C:I, 7, FALSE), "Sin banco")</f>
        <v>Sin banco</v>
      </c>
    </row>
    <row r="2432" spans="2:14">
      <c r="B2432" s="1" t="s">
        <v>4335</v>
      </c>
      <c r="C2432" s="1" t="s">
        <v>19377</v>
      </c>
      <c r="D2432" s="1">
        <v>43279108</v>
      </c>
      <c r="E2432" s="1" t="s">
        <v>15096</v>
      </c>
      <c r="F2432" s="1" t="s">
        <v>19376</v>
      </c>
      <c r="G2432" s="1">
        <f>IFERROR(VLOOKUP(D2432, 'Datos bancarios'!C:J, 8, FALSE), "Sin celular")</f>
        <v>2615872900</v>
      </c>
      <c r="H2432" s="1" t="str">
        <f>IFERROR(
   IF(
      VLOOKUP(D2432, 'Datos bancarios'!C:E, 2, FALSE) &lt;&gt; "",
      VLOOKUP(D2432, 'Datos bancarios'!C:E, 2, FALSE),
      IF(
         VLOOKUP(D2432, 'Datos bancarios'!C:E, 3, FALSE) &lt;&gt; "",
         VLOOKUP(D2432, 'Datos bancarios'!C:E, 3, FALSE),
         "Sin CBU"
      )
   ),
   "Sin CBU"
)</f>
        <v>0170237040000008791292</v>
      </c>
      <c r="I2432" s="1" t="str">
        <f>IFERROR(VLOOKUP(D2432, 'Datos bancarios'!C:G, 5, FALSE), "Sin alias")</f>
        <v>lucaswilde.peralta</v>
      </c>
      <c r="J2432" s="1" t="str">
        <f>IFERROR(VLOOKUP(D2432, 'Datos bancarios'!C:H, 6, FALSE), "Sin titular")</f>
        <v>Lucas Wilde Peralta</v>
      </c>
      <c r="K2432" s="1" t="s">
        <v>14576</v>
      </c>
      <c r="L2432" s="1" t="s">
        <v>14577</v>
      </c>
      <c r="M2432" s="1" t="s">
        <v>14578</v>
      </c>
      <c r="N2432" s="1" t="str">
        <f>IFERROR(VLOOKUP(D2432, 'Datos bancarios'!C:I, 7, FALSE), "Sin banco")</f>
        <v>BANCO BBVA ARGENTINA S.A.</v>
      </c>
    </row>
    <row r="2433" spans="2:14">
      <c r="B2433" s="1" t="s">
        <v>4336</v>
      </c>
      <c r="C2433" s="1" t="s">
        <v>19377</v>
      </c>
      <c r="D2433" s="1">
        <v>43279411</v>
      </c>
      <c r="E2433" s="1" t="s">
        <v>17019</v>
      </c>
      <c r="F2433" s="1" t="s">
        <v>19376</v>
      </c>
      <c r="G2433" s="1">
        <f>IFERROR(VLOOKUP(D2433, 'Datos bancarios'!C:J, 8, FALSE), "Sin celular")</f>
        <v>2615409145</v>
      </c>
      <c r="H2433" s="1" t="str">
        <f>IFERROR(
   IF(
      VLOOKUP(D2433, 'Datos bancarios'!C:E, 2, FALSE) &lt;&gt; "",
      VLOOKUP(D2433, 'Datos bancarios'!C:E, 2, FALSE),
      IF(
         VLOOKUP(D2433, 'Datos bancarios'!C:E, 3, FALSE) &lt;&gt; "",
         VLOOKUP(D2433, 'Datos bancarios'!C:E, 3, FALSE),
         "Sin CBU"
      )
   ),
   "Sin CBU"
)</f>
        <v>0170285140000033850227</v>
      </c>
      <c r="I2433" s="1" t="str">
        <f>IFERROR(VLOOKUP(D2433, 'Datos bancarios'!C:G, 5, FALSE), "Sin alias")</f>
        <v>EFECTO.CADENA.AVENA</v>
      </c>
      <c r="J2433" s="1">
        <f>IFERROR(VLOOKUP(D2433, 'Datos bancarios'!C:H, 6, FALSE), "Sin titular")</f>
        <v>0</v>
      </c>
      <c r="K2433" s="1" t="s">
        <v>14576</v>
      </c>
      <c r="L2433" s="1" t="s">
        <v>14577</v>
      </c>
      <c r="M2433" s="1" t="s">
        <v>14578</v>
      </c>
      <c r="N2433" s="1" t="str">
        <f>IFERROR(VLOOKUP(D2433, 'Datos bancarios'!C:I, 7, FALSE), "Sin banco")</f>
        <v>BANCO BBVA ARGENTINA S.A.</v>
      </c>
    </row>
    <row r="2434" spans="2:14">
      <c r="B2434" s="1" t="s">
        <v>4337</v>
      </c>
      <c r="C2434" s="1" t="s">
        <v>19377</v>
      </c>
      <c r="D2434" s="1">
        <v>43279571</v>
      </c>
      <c r="E2434" s="1" t="s">
        <v>17182</v>
      </c>
      <c r="F2434" s="1" t="s">
        <v>19376</v>
      </c>
      <c r="G2434" s="1" t="str">
        <f>IFERROR(VLOOKUP(D2434, 'Datos bancarios'!C:J, 8, FALSE), "Sin celular")</f>
        <v>Sin celular</v>
      </c>
      <c r="H2434" s="1" t="str">
        <f>IFERROR(
   IF(
      VLOOKUP(D2434, 'Datos bancarios'!C:E, 2, FALSE) &lt;&gt; "",
      VLOOKUP(D2434, 'Datos bancarios'!C:E, 2, FALSE),
      IF(
         VLOOKUP(D2434, 'Datos bancarios'!C:E, 3, FALSE) &lt;&gt; "",
         VLOOKUP(D2434, 'Datos bancarios'!C:E, 3, FALSE),
         "Sin CBU"
      )
   ),
   "Sin CBU"
)</f>
        <v>Sin CBU</v>
      </c>
      <c r="I2434" s="1" t="str">
        <f>IFERROR(VLOOKUP(D2434, 'Datos bancarios'!C:G, 5, FALSE), "Sin alias")</f>
        <v>Sin alias</v>
      </c>
      <c r="J2434" s="1" t="str">
        <f>IFERROR(VLOOKUP(D2434, 'Datos bancarios'!C:H, 6, FALSE), "Sin titular")</f>
        <v>Sin titular</v>
      </c>
      <c r="K2434" s="1" t="s">
        <v>14576</v>
      </c>
      <c r="L2434" s="1" t="s">
        <v>14577</v>
      </c>
      <c r="M2434" s="1" t="s">
        <v>14578</v>
      </c>
      <c r="N2434" s="1" t="str">
        <f>IFERROR(VLOOKUP(D2434, 'Datos bancarios'!C:I, 7, FALSE), "Sin banco")</f>
        <v>Sin banco</v>
      </c>
    </row>
    <row r="2435" spans="2:14">
      <c r="B2435" s="1" t="s">
        <v>4338</v>
      </c>
      <c r="C2435" s="1" t="s">
        <v>19377</v>
      </c>
      <c r="D2435" s="1">
        <v>43279692</v>
      </c>
      <c r="E2435" s="1" t="s">
        <v>16807</v>
      </c>
      <c r="F2435" s="1" t="s">
        <v>19376</v>
      </c>
      <c r="G2435" s="1">
        <f>IFERROR(VLOOKUP(D2435, 'Datos bancarios'!C:J, 8, FALSE), "Sin celular")</f>
        <v>2616218517</v>
      </c>
      <c r="H2435" s="1" t="str">
        <f>IFERROR(
   IF(
      VLOOKUP(D2435, 'Datos bancarios'!C:E, 2, FALSE) &lt;&gt; "",
      VLOOKUP(D2435, 'Datos bancarios'!C:E, 2, FALSE),
      IF(
         VLOOKUP(D2435, 'Datos bancarios'!C:E, 3, FALSE) &lt;&gt; "",
         VLOOKUP(D2435, 'Datos bancarios'!C:E, 3, FALSE),
         "Sin CBU"
      )
   ),
   "Sin CBU"
)</f>
        <v>0070081830004032180148</v>
      </c>
      <c r="I2435" s="1">
        <f>IFERROR(VLOOKUP(D2435, 'Datos bancarios'!C:G, 5, FALSE), "Sin alias")</f>
        <v>0</v>
      </c>
      <c r="J2435" s="1" t="str">
        <f>IFERROR(VLOOKUP(D2435, 'Datos bancarios'!C:H, 6, FALSE), "Sin titular")</f>
        <v>María de los Ángeles Diedrichs</v>
      </c>
      <c r="K2435" s="1" t="s">
        <v>14576</v>
      </c>
      <c r="L2435" s="1" t="s">
        <v>14577</v>
      </c>
      <c r="M2435" s="1" t="s">
        <v>14578</v>
      </c>
      <c r="N2435" s="1" t="str">
        <f>IFERROR(VLOOKUP(D2435, 'Datos bancarios'!C:I, 7, FALSE), "Sin banco")</f>
        <v>BANCO DE GALICIA Y BUENOS AIRES S.A.U.</v>
      </c>
    </row>
    <row r="2436" spans="2:14">
      <c r="B2436" s="1" t="s">
        <v>4339</v>
      </c>
      <c r="C2436" s="1" t="s">
        <v>19377</v>
      </c>
      <c r="D2436" s="1">
        <v>43280123</v>
      </c>
      <c r="E2436" s="1" t="s">
        <v>16834</v>
      </c>
      <c r="F2436" s="1" t="s">
        <v>19376</v>
      </c>
      <c r="G2436" s="1">
        <f>IFERROR(VLOOKUP(D2436, 'Datos bancarios'!C:J, 8, FALSE), "Sin celular")</f>
        <v>2634684742</v>
      </c>
      <c r="H2436" s="1" t="str">
        <f>IFERROR(
   IF(
      VLOOKUP(D2436, 'Datos bancarios'!C:E, 2, FALSE) &lt;&gt; "",
      VLOOKUP(D2436, 'Datos bancarios'!C:E, 2, FALSE),
      IF(
         VLOOKUP(D2436, 'Datos bancarios'!C:E, 3, FALSE) &lt;&gt; "",
         VLOOKUP(D2436, 'Datos bancarios'!C:E, 3, FALSE),
         "Sin CBU"
      )
   ),
   "Sin CBU"
)</f>
        <v>0110438130043817535401</v>
      </c>
      <c r="I2436" s="1" t="str">
        <f>IFERROR(VLOOKUP(D2436, 'Datos bancarios'!C:G, 5, FALSE), "Sin alias")</f>
        <v>Vallejito12</v>
      </c>
      <c r="J2436" s="1" t="str">
        <f>IFERROR(VLOOKUP(D2436, 'Datos bancarios'!C:H, 6, FALSE), "Sin titular")</f>
        <v>Diego Gustavo Vallejos</v>
      </c>
      <c r="K2436" s="1" t="s">
        <v>14576</v>
      </c>
      <c r="L2436" s="1" t="s">
        <v>14577</v>
      </c>
      <c r="M2436" s="1" t="s">
        <v>14578</v>
      </c>
      <c r="N2436" s="1" t="str">
        <f>IFERROR(VLOOKUP(D2436, 'Datos bancarios'!C:I, 7, FALSE), "Sin banco")</f>
        <v>BANCO DE LA NACION ARGENTINA</v>
      </c>
    </row>
    <row r="2437" spans="2:14">
      <c r="B2437" s="1" t="s">
        <v>4340</v>
      </c>
      <c r="C2437" s="1" t="s">
        <v>19377</v>
      </c>
      <c r="D2437" s="1">
        <v>43280209</v>
      </c>
      <c r="E2437" s="1" t="s">
        <v>15156</v>
      </c>
      <c r="F2437" s="1" t="s">
        <v>19376</v>
      </c>
      <c r="G2437" s="1" t="str">
        <f>IFERROR(VLOOKUP(D2437, 'Datos bancarios'!C:J, 8, FALSE), "Sin celular")</f>
        <v>Sin celular</v>
      </c>
      <c r="H2437" s="1" t="str">
        <f>IFERROR(
   IF(
      VLOOKUP(D2437, 'Datos bancarios'!C:E, 2, FALSE) &lt;&gt; "",
      VLOOKUP(D2437, 'Datos bancarios'!C:E, 2, FALSE),
      IF(
         VLOOKUP(D2437, 'Datos bancarios'!C:E, 3, FALSE) &lt;&gt; "",
         VLOOKUP(D2437, 'Datos bancarios'!C:E, 3, FALSE),
         "Sin CBU"
      )
   ),
   "Sin CBU"
)</f>
        <v>Sin CBU</v>
      </c>
      <c r="I2437" s="1" t="str">
        <f>IFERROR(VLOOKUP(D2437, 'Datos bancarios'!C:G, 5, FALSE), "Sin alias")</f>
        <v>Sin alias</v>
      </c>
      <c r="J2437" s="1" t="str">
        <f>IFERROR(VLOOKUP(D2437, 'Datos bancarios'!C:H, 6, FALSE), "Sin titular")</f>
        <v>Sin titular</v>
      </c>
      <c r="K2437" s="1" t="s">
        <v>14576</v>
      </c>
      <c r="L2437" s="1" t="s">
        <v>14577</v>
      </c>
      <c r="M2437" s="1" t="s">
        <v>14578</v>
      </c>
      <c r="N2437" s="1" t="str">
        <f>IFERROR(VLOOKUP(D2437, 'Datos bancarios'!C:I, 7, FALSE), "Sin banco")</f>
        <v>Sin banco</v>
      </c>
    </row>
    <row r="2438" spans="2:14">
      <c r="B2438" s="1" t="s">
        <v>4341</v>
      </c>
      <c r="C2438" s="1" t="s">
        <v>19377</v>
      </c>
      <c r="D2438" s="1">
        <v>43353478</v>
      </c>
      <c r="E2438" s="1" t="s">
        <v>16914</v>
      </c>
      <c r="F2438" s="1" t="s">
        <v>19376</v>
      </c>
      <c r="G2438" s="1" t="str">
        <f>IFERROR(VLOOKUP(D2438, 'Datos bancarios'!C:J, 8, FALSE), "Sin celular")</f>
        <v>Sin celular</v>
      </c>
      <c r="H2438" s="1" t="str">
        <f>IFERROR(
   IF(
      VLOOKUP(D2438, 'Datos bancarios'!C:E, 2, FALSE) &lt;&gt; "",
      VLOOKUP(D2438, 'Datos bancarios'!C:E, 2, FALSE),
      IF(
         VLOOKUP(D2438, 'Datos bancarios'!C:E, 3, FALSE) &lt;&gt; "",
         VLOOKUP(D2438, 'Datos bancarios'!C:E, 3, FALSE),
         "Sin CBU"
      )
   ),
   "Sin CBU"
)</f>
        <v>Sin CBU</v>
      </c>
      <c r="I2438" s="1" t="str">
        <f>IFERROR(VLOOKUP(D2438, 'Datos bancarios'!C:G, 5, FALSE), "Sin alias")</f>
        <v>Sin alias</v>
      </c>
      <c r="J2438" s="1" t="str">
        <f>IFERROR(VLOOKUP(D2438, 'Datos bancarios'!C:H, 6, FALSE), "Sin titular")</f>
        <v>Sin titular</v>
      </c>
      <c r="K2438" s="1" t="s">
        <v>14576</v>
      </c>
      <c r="L2438" s="1" t="s">
        <v>14577</v>
      </c>
      <c r="M2438" s="1" t="s">
        <v>14578</v>
      </c>
      <c r="N2438" s="1" t="str">
        <f>IFERROR(VLOOKUP(D2438, 'Datos bancarios'!C:I, 7, FALSE), "Sin banco")</f>
        <v>Sin banco</v>
      </c>
    </row>
    <row r="2439" spans="2:14">
      <c r="B2439" s="1" t="s">
        <v>4342</v>
      </c>
      <c r="C2439" s="1" t="s">
        <v>19377</v>
      </c>
      <c r="D2439" s="1">
        <v>43354096</v>
      </c>
      <c r="E2439" s="1" t="s">
        <v>15088</v>
      </c>
      <c r="F2439" s="1" t="s">
        <v>19376</v>
      </c>
      <c r="G2439" s="1">
        <f>IFERROR(VLOOKUP(D2439, 'Datos bancarios'!C:J, 8, FALSE), "Sin celular")</f>
        <v>2616920543</v>
      </c>
      <c r="H2439" s="1" t="str">
        <f>IFERROR(
   IF(
      VLOOKUP(D2439, 'Datos bancarios'!C:E, 2, FALSE) &lt;&gt; "",
      VLOOKUP(D2439, 'Datos bancarios'!C:E, 2, FALSE),
      IF(
         VLOOKUP(D2439, 'Datos bancarios'!C:E, 3, FALSE) &lt;&gt; "",
         VLOOKUP(D2439, 'Datos bancarios'!C:E, 3, FALSE),
         "Sin CBU"
      )
   ),
   "Sin CBU"
)</f>
        <v>1430001713027578970012</v>
      </c>
      <c r="I2439" s="1" t="str">
        <f>IFERROR(VLOOKUP(D2439, 'Datos bancarios'!C:G, 5, FALSE), "Sin alias")</f>
        <v>fescobar.bru.4641</v>
      </c>
      <c r="J2439" s="1" t="str">
        <f>IFERROR(VLOOKUP(D2439, 'Datos bancarios'!C:H, 6, FALSE), "Sin titular")</f>
        <v>Fabricio rafael escobar</v>
      </c>
      <c r="K2439" s="1" t="s">
        <v>14576</v>
      </c>
      <c r="L2439" s="1" t="s">
        <v>14577</v>
      </c>
      <c r="M2439" s="1" t="s">
        <v>14578</v>
      </c>
      <c r="N2439" s="1" t="str">
        <f>IFERROR(VLOOKUP(D2439, 'Datos bancarios'!C:I, 7, FALSE), "Sin banco")</f>
        <v>Seleccione su banco.</v>
      </c>
    </row>
    <row r="2440" spans="2:14">
      <c r="B2440" s="1" t="s">
        <v>4343</v>
      </c>
      <c r="C2440" s="1" t="s">
        <v>19377</v>
      </c>
      <c r="D2440" s="1">
        <v>43354223</v>
      </c>
      <c r="E2440" s="1" t="s">
        <v>14849</v>
      </c>
      <c r="F2440" s="1" t="s">
        <v>19376</v>
      </c>
      <c r="G2440" s="1" t="str">
        <f>IFERROR(VLOOKUP(D2440, 'Datos bancarios'!C:J, 8, FALSE), "Sin celular")</f>
        <v>Sin celular</v>
      </c>
      <c r="H2440" s="1" t="str">
        <f>IFERROR(
   IF(
      VLOOKUP(D2440, 'Datos bancarios'!C:E, 2, FALSE) &lt;&gt; "",
      VLOOKUP(D2440, 'Datos bancarios'!C:E, 2, FALSE),
      IF(
         VLOOKUP(D2440, 'Datos bancarios'!C:E, 3, FALSE) &lt;&gt; "",
         VLOOKUP(D2440, 'Datos bancarios'!C:E, 3, FALSE),
         "Sin CBU"
      )
   ),
   "Sin CBU"
)</f>
        <v>Sin CBU</v>
      </c>
      <c r="I2440" s="1" t="str">
        <f>IFERROR(VLOOKUP(D2440, 'Datos bancarios'!C:G, 5, FALSE), "Sin alias")</f>
        <v>Sin alias</v>
      </c>
      <c r="J2440" s="1" t="str">
        <f>IFERROR(VLOOKUP(D2440, 'Datos bancarios'!C:H, 6, FALSE), "Sin titular")</f>
        <v>Sin titular</v>
      </c>
      <c r="K2440" s="1" t="s">
        <v>14576</v>
      </c>
      <c r="L2440" s="1" t="s">
        <v>14577</v>
      </c>
      <c r="M2440" s="1" t="s">
        <v>14578</v>
      </c>
      <c r="N2440" s="1" t="str">
        <f>IFERROR(VLOOKUP(D2440, 'Datos bancarios'!C:I, 7, FALSE), "Sin banco")</f>
        <v>Sin banco</v>
      </c>
    </row>
    <row r="2441" spans="2:14">
      <c r="B2441" s="1" t="s">
        <v>4344</v>
      </c>
      <c r="C2441" s="1" t="s">
        <v>19377</v>
      </c>
      <c r="D2441" s="1">
        <v>43417165</v>
      </c>
      <c r="E2441" s="1" t="s">
        <v>16956</v>
      </c>
      <c r="F2441" s="1" t="s">
        <v>19376</v>
      </c>
      <c r="G2441" s="1">
        <f>IFERROR(VLOOKUP(D2441, 'Datos bancarios'!C:J, 8, FALSE), "Sin celular")</f>
        <v>2613426690</v>
      </c>
      <c r="H2441" s="1" t="str">
        <f>IFERROR(
   IF(
      VLOOKUP(D2441, 'Datos bancarios'!C:E, 2, FALSE) &lt;&gt; "",
      VLOOKUP(D2441, 'Datos bancarios'!C:E, 2, FALSE),
      IF(
         VLOOKUP(D2441, 'Datos bancarios'!C:E, 3, FALSE) &lt;&gt; "",
         VLOOKUP(D2441, 'Datos bancarios'!C:E, 3, FALSE),
         "Sin CBU"
      )
   ),
   "Sin CBU"
)</f>
        <v>0340060908600065823006</v>
      </c>
      <c r="I2441" s="1" t="str">
        <f>IFERROR(VLOOKUP(D2441, 'Datos bancarios'!C:G, 5, FALSE), "Sin alias")</f>
        <v>CORONA.IDEAL.ANOCHE</v>
      </c>
      <c r="J2441" s="1" t="str">
        <f>IFERROR(VLOOKUP(D2441, 'Datos bancarios'!C:H, 6, FALSE), "Sin titular")</f>
        <v>Asunción Dominguez</v>
      </c>
      <c r="K2441" s="1" t="s">
        <v>14576</v>
      </c>
      <c r="L2441" s="1" t="s">
        <v>14577</v>
      </c>
      <c r="M2441" s="1" t="s">
        <v>14578</v>
      </c>
      <c r="N2441" s="1" t="str">
        <f>IFERROR(VLOOKUP(D2441, 'Datos bancarios'!C:I, 7, FALSE), "Sin banco")</f>
        <v>BANCO PATAGONIA S.A.</v>
      </c>
    </row>
    <row r="2442" spans="2:14">
      <c r="B2442" s="1" t="s">
        <v>4345</v>
      </c>
      <c r="C2442" s="1" t="s">
        <v>138</v>
      </c>
      <c r="D2442" s="1">
        <v>43417381</v>
      </c>
      <c r="E2442" s="1" t="s">
        <v>17179</v>
      </c>
      <c r="F2442" s="1" t="s">
        <v>19376</v>
      </c>
      <c r="G2442" s="1" t="str">
        <f>IFERROR(VLOOKUP(D2442, 'Datos bancarios'!C:J, 8, FALSE), "Sin celular")</f>
        <v>Sin celular</v>
      </c>
      <c r="H2442" s="1" t="str">
        <f>IFERROR(
   IF(
      VLOOKUP(D2442, 'Datos bancarios'!C:E, 2, FALSE) &lt;&gt; "",
      VLOOKUP(D2442, 'Datos bancarios'!C:E, 2, FALSE),
      IF(
         VLOOKUP(D2442, 'Datos bancarios'!C:E, 3, FALSE) &lt;&gt; "",
         VLOOKUP(D2442, 'Datos bancarios'!C:E, 3, FALSE),
         "Sin CBU"
      )
   ),
   "Sin CBU"
)</f>
        <v>Sin CBU</v>
      </c>
      <c r="I2442" s="1" t="str">
        <f>IFERROR(VLOOKUP(D2442, 'Datos bancarios'!C:G, 5, FALSE), "Sin alias")</f>
        <v>Sin alias</v>
      </c>
      <c r="J2442" s="1" t="str">
        <f>IFERROR(VLOOKUP(D2442, 'Datos bancarios'!C:H, 6, FALSE), "Sin titular")</f>
        <v>Sin titular</v>
      </c>
      <c r="K2442" s="1" t="s">
        <v>14576</v>
      </c>
      <c r="L2442" s="1" t="s">
        <v>14577</v>
      </c>
      <c r="M2442" s="1" t="s">
        <v>14578</v>
      </c>
      <c r="N2442" s="1" t="str">
        <f>IFERROR(VLOOKUP(D2442, 'Datos bancarios'!C:I, 7, FALSE), "Sin banco")</f>
        <v>Sin banco</v>
      </c>
    </row>
    <row r="2443" spans="2:14">
      <c r="B2443" s="1" t="s">
        <v>4346</v>
      </c>
      <c r="C2443" s="1" t="s">
        <v>19377</v>
      </c>
      <c r="D2443" s="1">
        <v>43417808</v>
      </c>
      <c r="E2443" s="1" t="s">
        <v>15205</v>
      </c>
      <c r="F2443" s="1" t="s">
        <v>19376</v>
      </c>
      <c r="G2443" s="1">
        <f>IFERROR(VLOOKUP(D2443, 'Datos bancarios'!C:J, 8, FALSE), "Sin celular")</f>
        <v>2612561040</v>
      </c>
      <c r="H2443" s="1" t="str">
        <f>IFERROR(
   IF(
      VLOOKUP(D2443, 'Datos bancarios'!C:E, 2, FALSE) &lt;&gt; "",
      VLOOKUP(D2443, 'Datos bancarios'!C:E, 2, FALSE),
      IF(
         VLOOKUP(D2443, 'Datos bancarios'!C:E, 3, FALSE) &lt;&gt; "",
         VLOOKUP(D2443, 'Datos bancarios'!C:E, 3, FALSE),
         "Sin CBU"
      )
   ),
   "Sin CBU"
)</f>
        <v>0170085540000036035665</v>
      </c>
      <c r="I2443" s="1">
        <f>IFERROR(VLOOKUP(D2443, 'Datos bancarios'!C:G, 5, FALSE), "Sin alias")</f>
        <v>0</v>
      </c>
      <c r="J2443" s="1">
        <f>IFERROR(VLOOKUP(D2443, 'Datos bancarios'!C:H, 6, FALSE), "Sin titular")</f>
        <v>0</v>
      </c>
      <c r="K2443" s="1" t="s">
        <v>14576</v>
      </c>
      <c r="L2443" s="1" t="s">
        <v>14577</v>
      </c>
      <c r="M2443" s="1" t="s">
        <v>14578</v>
      </c>
      <c r="N2443" s="1" t="str">
        <f>IFERROR(VLOOKUP(D2443, 'Datos bancarios'!C:I, 7, FALSE), "Sin banco")</f>
        <v>BANCO BBVA ARGENTINA S.A.</v>
      </c>
    </row>
    <row r="2444" spans="2:14">
      <c r="B2444" s="1" t="s">
        <v>4347</v>
      </c>
      <c r="C2444" s="1" t="s">
        <v>19377</v>
      </c>
      <c r="D2444" s="1">
        <v>43417966</v>
      </c>
      <c r="E2444" s="1" t="s">
        <v>16962</v>
      </c>
      <c r="F2444" s="1" t="s">
        <v>19376</v>
      </c>
      <c r="G2444" s="1">
        <f>IFERROR(VLOOKUP(D2444, 'Datos bancarios'!C:J, 8, FALSE), "Sin celular")</f>
        <v>2616933810</v>
      </c>
      <c r="H2444" s="1" t="str">
        <f>IFERROR(
   IF(
      VLOOKUP(D2444, 'Datos bancarios'!C:E, 2, FALSE) &lt;&gt; "",
      VLOOKUP(D2444, 'Datos bancarios'!C:E, 2, FALSE),
      IF(
         VLOOKUP(D2444, 'Datos bancarios'!C:E, 3, FALSE) &lt;&gt; "",
         VLOOKUP(D2444, 'Datos bancarios'!C:E, 3, FALSE),
         "Sin CBU"
      )
   ),
   "Sin CBU"
)</f>
        <v>0720441288000036761654</v>
      </c>
      <c r="I2444" s="1" t="str">
        <f>IFERROR(VLOOKUP(D2444, 'Datos bancarios'!C:G, 5, FALSE), "Sin alias")</f>
        <v>Gonza.zu</v>
      </c>
      <c r="J2444" s="1" t="str">
        <f>IFERROR(VLOOKUP(D2444, 'Datos bancarios'!C:H, 6, FALSE), "Sin titular")</f>
        <v>Gonzalo Joaquín Zuñiga Villarruel</v>
      </c>
      <c r="K2444" s="1" t="s">
        <v>14576</v>
      </c>
      <c r="L2444" s="1" t="s">
        <v>14577</v>
      </c>
      <c r="M2444" s="1" t="s">
        <v>14578</v>
      </c>
      <c r="N2444" s="1" t="str">
        <f>IFERROR(VLOOKUP(D2444, 'Datos bancarios'!C:I, 7, FALSE), "Sin banco")</f>
        <v>BANCO SANTANDER ARGENTINA S.A.</v>
      </c>
    </row>
    <row r="2445" spans="2:14">
      <c r="B2445" s="1" t="s">
        <v>4348</v>
      </c>
      <c r="C2445" s="1" t="s">
        <v>19377</v>
      </c>
      <c r="D2445" s="1">
        <v>43418114</v>
      </c>
      <c r="E2445" s="1" t="s">
        <v>16953</v>
      </c>
      <c r="F2445" s="1" t="s">
        <v>19376</v>
      </c>
      <c r="G2445" s="1">
        <f>IFERROR(VLOOKUP(D2445, 'Datos bancarios'!C:J, 8, FALSE), "Sin celular")</f>
        <v>2616813585</v>
      </c>
      <c r="H2445" s="1" t="str">
        <f>IFERROR(
   IF(
      VLOOKUP(D2445, 'Datos bancarios'!C:E, 2, FALSE) &lt;&gt; "",
      VLOOKUP(D2445, 'Datos bancarios'!C:E, 2, FALSE),
      IF(
         VLOOKUP(D2445, 'Datos bancarios'!C:E, 3, FALSE) &lt;&gt; "",
         VLOOKUP(D2445, 'Datos bancarios'!C:E, 3, FALSE),
         "Sin CBU"
      )
   ),
   "Sin CBU"
)</f>
        <v>0070253130004030521923</v>
      </c>
      <c r="I2445" s="1" t="str">
        <f>IFERROR(VLOOKUP(D2445, 'Datos bancarios'!C:G, 5, FALSE), "Sin alias")</f>
        <v>DUPLA.ANOCHE.OVEJA</v>
      </c>
      <c r="J2445" s="1">
        <f>IFERROR(VLOOKUP(D2445, 'Datos bancarios'!C:H, 6, FALSE), "Sin titular")</f>
        <v>0</v>
      </c>
      <c r="K2445" s="1" t="s">
        <v>14576</v>
      </c>
      <c r="L2445" s="1" t="s">
        <v>14577</v>
      </c>
      <c r="M2445" s="1" t="s">
        <v>14578</v>
      </c>
      <c r="N2445" s="1" t="str">
        <f>IFERROR(VLOOKUP(D2445, 'Datos bancarios'!C:I, 7, FALSE), "Sin banco")</f>
        <v>BANCO DE GALICIA Y BUENOS AIRES S.A.U.</v>
      </c>
    </row>
    <row r="2446" spans="2:14">
      <c r="B2446" s="1" t="s">
        <v>4349</v>
      </c>
      <c r="C2446" s="1" t="s">
        <v>19377</v>
      </c>
      <c r="D2446" s="1">
        <v>43442636</v>
      </c>
      <c r="E2446" s="1" t="s">
        <v>17094</v>
      </c>
      <c r="F2446" s="1" t="s">
        <v>19376</v>
      </c>
      <c r="G2446" s="1" t="str">
        <f>IFERROR(VLOOKUP(D2446, 'Datos bancarios'!C:J, 8, FALSE), "Sin celular")</f>
        <v>Sin celular</v>
      </c>
      <c r="H2446" s="1" t="str">
        <f>IFERROR(
   IF(
      VLOOKUP(D2446, 'Datos bancarios'!C:E, 2, FALSE) &lt;&gt; "",
      VLOOKUP(D2446, 'Datos bancarios'!C:E, 2, FALSE),
      IF(
         VLOOKUP(D2446, 'Datos bancarios'!C:E, 3, FALSE) &lt;&gt; "",
         VLOOKUP(D2446, 'Datos bancarios'!C:E, 3, FALSE),
         "Sin CBU"
      )
   ),
   "Sin CBU"
)</f>
        <v>Sin CBU</v>
      </c>
      <c r="I2446" s="1" t="str">
        <f>IFERROR(VLOOKUP(D2446, 'Datos bancarios'!C:G, 5, FALSE), "Sin alias")</f>
        <v>Sin alias</v>
      </c>
      <c r="J2446" s="1" t="str">
        <f>IFERROR(VLOOKUP(D2446, 'Datos bancarios'!C:H, 6, FALSE), "Sin titular")</f>
        <v>Sin titular</v>
      </c>
      <c r="K2446" s="1" t="s">
        <v>14576</v>
      </c>
      <c r="L2446" s="1" t="s">
        <v>14577</v>
      </c>
      <c r="M2446" s="1" t="s">
        <v>14578</v>
      </c>
      <c r="N2446" s="1" t="str">
        <f>IFERROR(VLOOKUP(D2446, 'Datos bancarios'!C:I, 7, FALSE), "Sin banco")</f>
        <v>Sin banco</v>
      </c>
    </row>
    <row r="2447" spans="2:14">
      <c r="B2447" s="1" t="s">
        <v>4350</v>
      </c>
      <c r="C2447" s="1" t="s">
        <v>19377</v>
      </c>
      <c r="D2447" s="1">
        <v>43484581</v>
      </c>
      <c r="E2447" s="1" t="s">
        <v>16931</v>
      </c>
      <c r="F2447" s="1" t="s">
        <v>19376</v>
      </c>
      <c r="G2447" s="1">
        <f>IFERROR(VLOOKUP(D2447, 'Datos bancarios'!C:J, 8, FALSE), "Sin celular")</f>
        <v>2617004683</v>
      </c>
      <c r="H2447" s="1" t="str">
        <f>IFERROR(
   IF(
      VLOOKUP(D2447, 'Datos bancarios'!C:E, 2, FALSE) &lt;&gt; "",
      VLOOKUP(D2447, 'Datos bancarios'!C:E, 2, FALSE),
      IF(
         VLOOKUP(D2447, 'Datos bancarios'!C:E, 3, FALSE) &lt;&gt; "",
         VLOOKUP(D2447, 'Datos bancarios'!C:E, 3, FALSE),
         "Sin CBU"
      )
   ),
   "Sin CBU"
)</f>
        <v>0110629530062920732033</v>
      </c>
      <c r="I2447" s="1" t="str">
        <f>IFERROR(VLOOKUP(D2447, 'Datos bancarios'!C:G, 5, FALSE), "Sin alias")</f>
        <v>POESIA.CANAL.BASICO</v>
      </c>
      <c r="J2447" s="1" t="str">
        <f>IFERROR(VLOOKUP(D2447, 'Datos bancarios'!C:H, 6, FALSE), "Sin titular")</f>
        <v>Agustín Leandro Moyano</v>
      </c>
      <c r="K2447" s="1" t="s">
        <v>14576</v>
      </c>
      <c r="L2447" s="1" t="s">
        <v>14577</v>
      </c>
      <c r="M2447" s="1" t="s">
        <v>14578</v>
      </c>
      <c r="N2447" s="1" t="str">
        <f>IFERROR(VLOOKUP(D2447, 'Datos bancarios'!C:I, 7, FALSE), "Sin banco")</f>
        <v>BANCO DE LA NACION ARGENTINA</v>
      </c>
    </row>
    <row r="2448" spans="2:14">
      <c r="B2448" s="1" t="s">
        <v>4351</v>
      </c>
      <c r="C2448" s="1" t="s">
        <v>19377</v>
      </c>
      <c r="D2448" s="1">
        <v>43484769</v>
      </c>
      <c r="E2448" s="1" t="s">
        <v>14771</v>
      </c>
      <c r="F2448" s="1" t="s">
        <v>19376</v>
      </c>
      <c r="G2448" s="1">
        <f>IFERROR(VLOOKUP(D2448, 'Datos bancarios'!C:J, 8, FALSE), "Sin celular")</f>
        <v>2612652534</v>
      </c>
      <c r="H2448" s="1" t="str">
        <f>IFERROR(
   IF(
      VLOOKUP(D2448, 'Datos bancarios'!C:E, 2, FALSE) &lt;&gt; "",
      VLOOKUP(D2448, 'Datos bancarios'!C:E, 2, FALSE),
      IF(
         VLOOKUP(D2448, 'Datos bancarios'!C:E, 3, FALSE) &lt;&gt; "",
         VLOOKUP(D2448, 'Datos bancarios'!C:E, 3, FALSE),
         "Sin CBU"
      )
   ),
   "Sin CBU"
)</f>
        <v>0110333330033316114733</v>
      </c>
      <c r="I2448" s="1" t="str">
        <f>IFERROR(VLOOKUP(D2448, 'Datos bancarios'!C:G, 5, FALSE), "Sin alias")</f>
        <v>Caro.carola.ruiz</v>
      </c>
      <c r="J2448" s="1" t="str">
        <f>IFERROR(VLOOKUP(D2448, 'Datos bancarios'!C:H, 6, FALSE), "Sin titular")</f>
        <v>Carolina Araceli Ruiz</v>
      </c>
      <c r="K2448" s="1" t="s">
        <v>14576</v>
      </c>
      <c r="L2448" s="1" t="s">
        <v>14577</v>
      </c>
      <c r="M2448" s="1" t="s">
        <v>14578</v>
      </c>
      <c r="N2448" s="1" t="str">
        <f>IFERROR(VLOOKUP(D2448, 'Datos bancarios'!C:I, 7, FALSE), "Sin banco")</f>
        <v>BANCO DE LA NACION ARGENTINA</v>
      </c>
    </row>
    <row r="2449" spans="2:14">
      <c r="B2449" s="1" t="s">
        <v>4352</v>
      </c>
      <c r="C2449" s="1" t="s">
        <v>19377</v>
      </c>
      <c r="D2449" s="1">
        <v>43484970</v>
      </c>
      <c r="E2449" s="1" t="s">
        <v>16918</v>
      </c>
      <c r="F2449" s="1" t="s">
        <v>19376</v>
      </c>
      <c r="G2449" s="1">
        <f>IFERROR(VLOOKUP(D2449, 'Datos bancarios'!C:J, 8, FALSE), "Sin celular")</f>
        <v>2615653502</v>
      </c>
      <c r="H2449" s="1" t="str">
        <f>IFERROR(
   IF(
      VLOOKUP(D2449, 'Datos bancarios'!C:E, 2, FALSE) &lt;&gt; "",
      VLOOKUP(D2449, 'Datos bancarios'!C:E, 2, FALSE),
      IF(
         VLOOKUP(D2449, 'Datos bancarios'!C:E, 3, FALSE) &lt;&gt; "",
         VLOOKUP(D2449, 'Datos bancarios'!C:E, 3, FALSE),
         "Sin CBU"
      )
   ),
   "Sin CBU"
)</f>
        <v>5537710061092008</v>
      </c>
      <c r="I2449" s="1">
        <f>IFERROR(VLOOKUP(D2449, 'Datos bancarios'!C:G, 5, FALSE), "Sin alias")</f>
        <v>0</v>
      </c>
      <c r="J2449" s="1" t="str">
        <f>IFERROR(VLOOKUP(D2449, 'Datos bancarios'!C:H, 6, FALSE), "Sin titular")</f>
        <v>Micaela Cintia Cruceño</v>
      </c>
      <c r="K2449" s="1" t="s">
        <v>14576</v>
      </c>
      <c r="L2449" s="1" t="s">
        <v>14577</v>
      </c>
      <c r="M2449" s="1" t="s">
        <v>14578</v>
      </c>
      <c r="N2449" s="1" t="str">
        <f>IFERROR(VLOOKUP(D2449, 'Datos bancarios'!C:I, 7, FALSE), "Sin banco")</f>
        <v>BANCO DE LA NACION ARGENTINA</v>
      </c>
    </row>
    <row r="2450" spans="2:14">
      <c r="B2450" s="1" t="s">
        <v>4353</v>
      </c>
      <c r="C2450" s="1" t="s">
        <v>140</v>
      </c>
      <c r="D2450" s="1">
        <v>43485162</v>
      </c>
      <c r="E2450" s="1" t="s">
        <v>17153</v>
      </c>
      <c r="F2450" s="1" t="s">
        <v>19376</v>
      </c>
      <c r="G2450" s="1" t="str">
        <f>IFERROR(VLOOKUP(D2450, 'Datos bancarios'!C:J, 8, FALSE), "Sin celular")</f>
        <v>Sin celular</v>
      </c>
      <c r="H2450" s="1" t="str">
        <f>IFERROR(
   IF(
      VLOOKUP(D2450, 'Datos bancarios'!C:E, 2, FALSE) &lt;&gt; "",
      VLOOKUP(D2450, 'Datos bancarios'!C:E, 2, FALSE),
      IF(
         VLOOKUP(D2450, 'Datos bancarios'!C:E, 3, FALSE) &lt;&gt; "",
         VLOOKUP(D2450, 'Datos bancarios'!C:E, 3, FALSE),
         "Sin CBU"
      )
   ),
   "Sin CBU"
)</f>
        <v>Sin CBU</v>
      </c>
      <c r="I2450" s="1" t="str">
        <f>IFERROR(VLOOKUP(D2450, 'Datos bancarios'!C:G, 5, FALSE), "Sin alias")</f>
        <v>Sin alias</v>
      </c>
      <c r="J2450" s="1" t="str">
        <f>IFERROR(VLOOKUP(D2450, 'Datos bancarios'!C:H, 6, FALSE), "Sin titular")</f>
        <v>Sin titular</v>
      </c>
      <c r="K2450" s="1" t="s">
        <v>14576</v>
      </c>
      <c r="L2450" s="1" t="s">
        <v>14577</v>
      </c>
      <c r="M2450" s="1" t="s">
        <v>14578</v>
      </c>
      <c r="N2450" s="1" t="str">
        <f>IFERROR(VLOOKUP(D2450, 'Datos bancarios'!C:I, 7, FALSE), "Sin banco")</f>
        <v>Sin banco</v>
      </c>
    </row>
    <row r="2451" spans="2:14">
      <c r="B2451" s="1" t="s">
        <v>4354</v>
      </c>
      <c r="C2451" s="1" t="s">
        <v>19377</v>
      </c>
      <c r="D2451" s="1">
        <v>43543171</v>
      </c>
      <c r="E2451" s="1" t="s">
        <v>15224</v>
      </c>
      <c r="F2451" s="1" t="s">
        <v>19376</v>
      </c>
      <c r="G2451" s="1" t="str">
        <f>IFERROR(VLOOKUP(D2451, 'Datos bancarios'!C:J, 8, FALSE), "Sin celular")</f>
        <v>Sin celular</v>
      </c>
      <c r="H2451" s="1" t="str">
        <f>IFERROR(
   IF(
      VLOOKUP(D2451, 'Datos bancarios'!C:E, 2, FALSE) &lt;&gt; "",
      VLOOKUP(D2451, 'Datos bancarios'!C:E, 2, FALSE),
      IF(
         VLOOKUP(D2451, 'Datos bancarios'!C:E, 3, FALSE) &lt;&gt; "",
         VLOOKUP(D2451, 'Datos bancarios'!C:E, 3, FALSE),
         "Sin CBU"
      )
   ),
   "Sin CBU"
)</f>
        <v>Sin CBU</v>
      </c>
      <c r="I2451" s="1" t="str">
        <f>IFERROR(VLOOKUP(D2451, 'Datos bancarios'!C:G, 5, FALSE), "Sin alias")</f>
        <v>Sin alias</v>
      </c>
      <c r="J2451" s="1" t="str">
        <f>IFERROR(VLOOKUP(D2451, 'Datos bancarios'!C:H, 6, FALSE), "Sin titular")</f>
        <v>Sin titular</v>
      </c>
      <c r="K2451" s="1" t="s">
        <v>14576</v>
      </c>
      <c r="L2451" s="1" t="s">
        <v>14577</v>
      </c>
      <c r="M2451" s="1" t="s">
        <v>14578</v>
      </c>
      <c r="N2451" s="1" t="str">
        <f>IFERROR(VLOOKUP(D2451, 'Datos bancarios'!C:I, 7, FALSE), "Sin banco")</f>
        <v>Sin banco</v>
      </c>
    </row>
    <row r="2452" spans="2:14">
      <c r="B2452" s="1" t="s">
        <v>4355</v>
      </c>
      <c r="C2452" s="1" t="s">
        <v>19377</v>
      </c>
      <c r="D2452" s="1">
        <v>43543384</v>
      </c>
      <c r="E2452" s="1" t="s">
        <v>17053</v>
      </c>
      <c r="F2452" s="1" t="s">
        <v>19376</v>
      </c>
      <c r="G2452" s="1" t="str">
        <f>IFERROR(VLOOKUP(D2452, 'Datos bancarios'!C:J, 8, FALSE), "Sin celular")</f>
        <v>Sin celular</v>
      </c>
      <c r="H2452" s="1" t="str">
        <f>IFERROR(
   IF(
      VLOOKUP(D2452, 'Datos bancarios'!C:E, 2, FALSE) &lt;&gt; "",
      VLOOKUP(D2452, 'Datos bancarios'!C:E, 2, FALSE),
      IF(
         VLOOKUP(D2452, 'Datos bancarios'!C:E, 3, FALSE) &lt;&gt; "",
         VLOOKUP(D2452, 'Datos bancarios'!C:E, 3, FALSE),
         "Sin CBU"
      )
   ),
   "Sin CBU"
)</f>
        <v>Sin CBU</v>
      </c>
      <c r="I2452" s="1" t="str">
        <f>IFERROR(VLOOKUP(D2452, 'Datos bancarios'!C:G, 5, FALSE), "Sin alias")</f>
        <v>Sin alias</v>
      </c>
      <c r="J2452" s="1" t="str">
        <f>IFERROR(VLOOKUP(D2452, 'Datos bancarios'!C:H, 6, FALSE), "Sin titular")</f>
        <v>Sin titular</v>
      </c>
      <c r="K2452" s="1" t="s">
        <v>14576</v>
      </c>
      <c r="L2452" s="1" t="s">
        <v>14577</v>
      </c>
      <c r="M2452" s="1" t="s">
        <v>14578</v>
      </c>
      <c r="N2452" s="1" t="str">
        <f>IFERROR(VLOOKUP(D2452, 'Datos bancarios'!C:I, 7, FALSE), "Sin banco")</f>
        <v>Sin banco</v>
      </c>
    </row>
    <row r="2453" spans="2:14">
      <c r="B2453" s="1" t="s">
        <v>4356</v>
      </c>
      <c r="C2453" s="1" t="s">
        <v>19377</v>
      </c>
      <c r="D2453" s="1">
        <v>43543595</v>
      </c>
      <c r="E2453" s="1" t="s">
        <v>17044</v>
      </c>
      <c r="F2453" s="1" t="s">
        <v>19376</v>
      </c>
      <c r="G2453" s="1" t="str">
        <f>IFERROR(VLOOKUP(D2453, 'Datos bancarios'!C:J, 8, FALSE), "Sin celular")</f>
        <v>Sin celular</v>
      </c>
      <c r="H2453" s="1" t="str">
        <f>IFERROR(
   IF(
      VLOOKUP(D2453, 'Datos bancarios'!C:E, 2, FALSE) &lt;&gt; "",
      VLOOKUP(D2453, 'Datos bancarios'!C:E, 2, FALSE),
      IF(
         VLOOKUP(D2453, 'Datos bancarios'!C:E, 3, FALSE) &lt;&gt; "",
         VLOOKUP(D2453, 'Datos bancarios'!C:E, 3, FALSE),
         "Sin CBU"
      )
   ),
   "Sin CBU"
)</f>
        <v>Sin CBU</v>
      </c>
      <c r="I2453" s="1" t="str">
        <f>IFERROR(VLOOKUP(D2453, 'Datos bancarios'!C:G, 5, FALSE), "Sin alias")</f>
        <v>Sin alias</v>
      </c>
      <c r="J2453" s="1" t="str">
        <f>IFERROR(VLOOKUP(D2453, 'Datos bancarios'!C:H, 6, FALSE), "Sin titular")</f>
        <v>Sin titular</v>
      </c>
      <c r="K2453" s="1" t="s">
        <v>14576</v>
      </c>
      <c r="L2453" s="1" t="s">
        <v>14577</v>
      </c>
      <c r="M2453" s="1" t="s">
        <v>14578</v>
      </c>
      <c r="N2453" s="1" t="str">
        <f>IFERROR(VLOOKUP(D2453, 'Datos bancarios'!C:I, 7, FALSE), "Sin banco")</f>
        <v>Sin banco</v>
      </c>
    </row>
    <row r="2454" spans="2:14">
      <c r="B2454" s="1" t="s">
        <v>4357</v>
      </c>
      <c r="C2454" s="1" t="s">
        <v>19377</v>
      </c>
      <c r="D2454" s="1">
        <v>43544462</v>
      </c>
      <c r="E2454" s="1" t="s">
        <v>14844</v>
      </c>
      <c r="F2454" s="1" t="s">
        <v>19376</v>
      </c>
      <c r="G2454" s="1">
        <f>IFERROR(VLOOKUP(D2454, 'Datos bancarios'!C:J, 8, FALSE), "Sin celular")</f>
        <v>2615993952</v>
      </c>
      <c r="H2454" s="1" t="str">
        <f>IFERROR(
   IF(
      VLOOKUP(D2454, 'Datos bancarios'!C:E, 2, FALSE) &lt;&gt; "",
      VLOOKUP(D2454, 'Datos bancarios'!C:E, 2, FALSE),
      IF(
         VLOOKUP(D2454, 'Datos bancarios'!C:E, 3, FALSE) &lt;&gt; "",
         VLOOKUP(D2454, 'Datos bancarios'!C:E, 3, FALSE),
         "Sin CBU"
      )
   ),
   "Sin CBU"
)</f>
        <v>2590100720226754530181</v>
      </c>
      <c r="I2454" s="1">
        <f>IFERROR(VLOOKUP(D2454, 'Datos bancarios'!C:G, 5, FALSE), "Sin alias")</f>
        <v>0</v>
      </c>
      <c r="J2454" s="1" t="str">
        <f>IFERROR(VLOOKUP(D2454, 'Datos bancarios'!C:H, 6, FALSE), "Sin titular")</f>
        <v>Leonel Andrés Rodríguez</v>
      </c>
      <c r="K2454" s="1" t="s">
        <v>14576</v>
      </c>
      <c r="L2454" s="1" t="s">
        <v>14577</v>
      </c>
      <c r="M2454" s="1" t="s">
        <v>14578</v>
      </c>
      <c r="N2454" s="1" t="str">
        <f>IFERROR(VLOOKUP(D2454, 'Datos bancarios'!C:I, 7, FALSE), "Sin banco")</f>
        <v>Seleccione su banco.</v>
      </c>
    </row>
    <row r="2455" spans="2:14">
      <c r="B2455" s="1" t="s">
        <v>4358</v>
      </c>
      <c r="C2455" s="1" t="s">
        <v>2</v>
      </c>
      <c r="D2455" s="1">
        <v>43544494</v>
      </c>
      <c r="E2455" s="1" t="s">
        <v>17060</v>
      </c>
      <c r="F2455" s="1" t="s">
        <v>19376</v>
      </c>
      <c r="G2455" s="1">
        <f>IFERROR(VLOOKUP(D2455, 'Datos bancarios'!C:J, 8, FALSE), "Sin celular")</f>
        <v>2613422551</v>
      </c>
      <c r="H2455" s="1" t="str">
        <f>IFERROR(
   IF(
      VLOOKUP(D2455, 'Datos bancarios'!C:E, 2, FALSE) &lt;&gt; "",
      VLOOKUP(D2455, 'Datos bancarios'!C:E, 2, FALSE),
      IF(
         VLOOKUP(D2455, 'Datos bancarios'!C:E, 3, FALSE) &lt;&gt; "",
         VLOOKUP(D2455, 'Datos bancarios'!C:E, 3, FALSE),
         "Sin CBU"
      )
   ),
   "Sin CBU"
)</f>
        <v>0070253130004030709295</v>
      </c>
      <c r="I2455" s="1" t="str">
        <f>IFERROR(VLOOKUP(D2455, 'Datos bancarios'!C:G, 5, FALSE), "Sin alias")</f>
        <v>ESTEPA.YESO.BALADA</v>
      </c>
      <c r="J2455" s="1" t="str">
        <f>IFERROR(VLOOKUP(D2455, 'Datos bancarios'!C:H, 6, FALSE), "Sin titular")</f>
        <v>Chiara Martina Costantini</v>
      </c>
      <c r="K2455" s="1" t="s">
        <v>14576</v>
      </c>
      <c r="L2455" s="1" t="s">
        <v>14577</v>
      </c>
      <c r="M2455" s="1" t="s">
        <v>14578</v>
      </c>
      <c r="N2455" s="1" t="str">
        <f>IFERROR(VLOOKUP(D2455, 'Datos bancarios'!C:I, 7, FALSE), "Sin banco")</f>
        <v>BANCO DE GALICIA Y BUENOS AIRES S.A.U.</v>
      </c>
    </row>
    <row r="2456" spans="2:14">
      <c r="B2456" s="1" t="s">
        <v>4359</v>
      </c>
      <c r="C2456" s="1" t="s">
        <v>19377</v>
      </c>
      <c r="D2456" s="1">
        <v>43611099</v>
      </c>
      <c r="E2456" s="1" t="s">
        <v>14861</v>
      </c>
      <c r="F2456" s="1" t="s">
        <v>19376</v>
      </c>
      <c r="G2456" s="1">
        <f>IFERROR(VLOOKUP(D2456, 'Datos bancarios'!C:J, 8, FALSE), "Sin celular")</f>
        <v>2617603924</v>
      </c>
      <c r="H2456" s="1" t="str">
        <f>IFERROR(
   IF(
      VLOOKUP(D2456, 'Datos bancarios'!C:E, 2, FALSE) &lt;&gt; "",
      VLOOKUP(D2456, 'Datos bancarios'!C:E, 2, FALSE),
      IF(
         VLOOKUP(D2456, 'Datos bancarios'!C:E, 3, FALSE) &lt;&gt; "",
         VLOOKUP(D2456, 'Datos bancarios'!C:E, 3, FALSE),
         "Sin CBU"
      )
   ),
   "Sin CBU"
)</f>
        <v>0110333330033315298779</v>
      </c>
      <c r="I2456" s="1" t="str">
        <f>IFERROR(VLOOKUP(D2456, 'Datos bancarios'!C:G, 5, FALSE), "Sin alias")</f>
        <v>ROCIO.MARCAT</v>
      </c>
      <c r="J2456" s="1">
        <f>IFERROR(VLOOKUP(D2456, 'Datos bancarios'!C:H, 6, FALSE), "Sin titular")</f>
        <v>0</v>
      </c>
      <c r="K2456" s="1" t="s">
        <v>14576</v>
      </c>
      <c r="L2456" s="1" t="s">
        <v>14577</v>
      </c>
      <c r="M2456" s="1" t="s">
        <v>14578</v>
      </c>
      <c r="N2456" s="1" t="str">
        <f>IFERROR(VLOOKUP(D2456, 'Datos bancarios'!C:I, 7, FALSE), "Sin banco")</f>
        <v>BANCO DE LA NACION ARGENTINA</v>
      </c>
    </row>
    <row r="2457" spans="2:14">
      <c r="B2457" s="1" t="s">
        <v>4360</v>
      </c>
      <c r="C2457" s="1" t="s">
        <v>19377</v>
      </c>
      <c r="D2457" s="1">
        <v>43636660</v>
      </c>
      <c r="E2457" s="1" t="s">
        <v>15158</v>
      </c>
      <c r="F2457" s="1" t="s">
        <v>19376</v>
      </c>
      <c r="G2457" s="1" t="str">
        <f>IFERROR(VLOOKUP(D2457, 'Datos bancarios'!C:J, 8, FALSE), "Sin celular")</f>
        <v>Sin celular</v>
      </c>
      <c r="H2457" s="1" t="str">
        <f>IFERROR(
   IF(
      VLOOKUP(D2457, 'Datos bancarios'!C:E, 2, FALSE) &lt;&gt; "",
      VLOOKUP(D2457, 'Datos bancarios'!C:E, 2, FALSE),
      IF(
         VLOOKUP(D2457, 'Datos bancarios'!C:E, 3, FALSE) &lt;&gt; "",
         VLOOKUP(D2457, 'Datos bancarios'!C:E, 3, FALSE),
         "Sin CBU"
      )
   ),
   "Sin CBU"
)</f>
        <v>Sin CBU</v>
      </c>
      <c r="I2457" s="1" t="str">
        <f>IFERROR(VLOOKUP(D2457, 'Datos bancarios'!C:G, 5, FALSE), "Sin alias")</f>
        <v>Sin alias</v>
      </c>
      <c r="J2457" s="1" t="str">
        <f>IFERROR(VLOOKUP(D2457, 'Datos bancarios'!C:H, 6, FALSE), "Sin titular")</f>
        <v>Sin titular</v>
      </c>
      <c r="K2457" s="1" t="s">
        <v>14576</v>
      </c>
      <c r="L2457" s="1" t="s">
        <v>14577</v>
      </c>
      <c r="M2457" s="1" t="s">
        <v>14578</v>
      </c>
      <c r="N2457" s="1" t="str">
        <f>IFERROR(VLOOKUP(D2457, 'Datos bancarios'!C:I, 7, FALSE), "Sin banco")</f>
        <v>Sin banco</v>
      </c>
    </row>
    <row r="2458" spans="2:14">
      <c r="B2458" s="1" t="s">
        <v>4361</v>
      </c>
      <c r="C2458" s="1" t="s">
        <v>19377</v>
      </c>
      <c r="D2458" s="1">
        <v>43636994</v>
      </c>
      <c r="E2458" s="1" t="s">
        <v>15222</v>
      </c>
      <c r="F2458" s="1" t="s">
        <v>19376</v>
      </c>
      <c r="G2458" s="1" t="str">
        <f>IFERROR(VLOOKUP(D2458, 'Datos bancarios'!C:J, 8, FALSE), "Sin celular")</f>
        <v>Sin celular</v>
      </c>
      <c r="H2458" s="1" t="str">
        <f>IFERROR(
   IF(
      VLOOKUP(D2458, 'Datos bancarios'!C:E, 2, FALSE) &lt;&gt; "",
      VLOOKUP(D2458, 'Datos bancarios'!C:E, 2, FALSE),
      IF(
         VLOOKUP(D2458, 'Datos bancarios'!C:E, 3, FALSE) &lt;&gt; "",
         VLOOKUP(D2458, 'Datos bancarios'!C:E, 3, FALSE),
         "Sin CBU"
      )
   ),
   "Sin CBU"
)</f>
        <v>Sin CBU</v>
      </c>
      <c r="I2458" s="1" t="str">
        <f>IFERROR(VLOOKUP(D2458, 'Datos bancarios'!C:G, 5, FALSE), "Sin alias")</f>
        <v>Sin alias</v>
      </c>
      <c r="J2458" s="1" t="str">
        <f>IFERROR(VLOOKUP(D2458, 'Datos bancarios'!C:H, 6, FALSE), "Sin titular")</f>
        <v>Sin titular</v>
      </c>
      <c r="K2458" s="1" t="s">
        <v>14576</v>
      </c>
      <c r="L2458" s="1" t="s">
        <v>14577</v>
      </c>
      <c r="M2458" s="1" t="s">
        <v>14578</v>
      </c>
      <c r="N2458" s="1" t="str">
        <f>IFERROR(VLOOKUP(D2458, 'Datos bancarios'!C:I, 7, FALSE), "Sin banco")</f>
        <v>Sin banco</v>
      </c>
    </row>
    <row r="2459" spans="2:14">
      <c r="B2459" s="1" t="s">
        <v>4362</v>
      </c>
      <c r="C2459" s="1" t="s">
        <v>19377</v>
      </c>
      <c r="D2459" s="1">
        <v>43637336</v>
      </c>
      <c r="E2459" s="1" t="s">
        <v>17040</v>
      </c>
      <c r="F2459" s="1" t="s">
        <v>19376</v>
      </c>
      <c r="G2459" s="1">
        <f>IFERROR(VLOOKUP(D2459, 'Datos bancarios'!C:J, 8, FALSE), "Sin celular")</f>
        <v>2612652025</v>
      </c>
      <c r="H2459" s="1" t="str">
        <f>IFERROR(
   IF(
      VLOOKUP(D2459, 'Datos bancarios'!C:E, 2, FALSE) &lt;&gt; "",
      VLOOKUP(D2459, 'Datos bancarios'!C:E, 2, FALSE),
      IF(
         VLOOKUP(D2459, 'Datos bancarios'!C:E, 3, FALSE) &lt;&gt; "",
         VLOOKUP(D2459, 'Datos bancarios'!C:E, 3, FALSE),
         "Sin CBU"
      )
   ),
   "Sin CBU"
)</f>
        <v>0110347030034719603565</v>
      </c>
      <c r="I2459" s="1" t="str">
        <f>IFERROR(VLOOKUP(D2459, 'Datos bancarios'!C:G, 5, FALSE), "Sin alias")</f>
        <v>ACTA.MORSA.BICI</v>
      </c>
      <c r="J2459" s="1" t="str">
        <f>IFERROR(VLOOKUP(D2459, 'Datos bancarios'!C:H, 6, FALSE), "Sin titular")</f>
        <v>MELINA SUSANA OCHOA</v>
      </c>
      <c r="K2459" s="1" t="s">
        <v>14576</v>
      </c>
      <c r="L2459" s="1" t="s">
        <v>14577</v>
      </c>
      <c r="M2459" s="1" t="s">
        <v>14578</v>
      </c>
      <c r="N2459" s="1" t="str">
        <f>IFERROR(VLOOKUP(D2459, 'Datos bancarios'!C:I, 7, FALSE), "Sin banco")</f>
        <v>BANCO DE LA NACION ARGENTINA</v>
      </c>
    </row>
    <row r="2460" spans="2:14">
      <c r="B2460" s="1" t="s">
        <v>4364</v>
      </c>
      <c r="C2460" s="1" t="s">
        <v>19377</v>
      </c>
      <c r="D2460" s="1">
        <v>43682072</v>
      </c>
      <c r="E2460" s="1" t="s">
        <v>17034</v>
      </c>
      <c r="F2460" s="1" t="s">
        <v>19376</v>
      </c>
      <c r="G2460" s="1" t="str">
        <f>IFERROR(VLOOKUP(D2460, 'Datos bancarios'!C:J, 8, FALSE), "Sin celular")</f>
        <v>Sin celular</v>
      </c>
      <c r="H2460" s="1" t="str">
        <f>IFERROR(
   IF(
      VLOOKUP(D2460, 'Datos bancarios'!C:E, 2, FALSE) &lt;&gt; "",
      VLOOKUP(D2460, 'Datos bancarios'!C:E, 2, FALSE),
      IF(
         VLOOKUP(D2460, 'Datos bancarios'!C:E, 3, FALSE) &lt;&gt; "",
         VLOOKUP(D2460, 'Datos bancarios'!C:E, 3, FALSE),
         "Sin CBU"
      )
   ),
   "Sin CBU"
)</f>
        <v>Sin CBU</v>
      </c>
      <c r="I2460" s="1" t="str">
        <f>IFERROR(VLOOKUP(D2460, 'Datos bancarios'!C:G, 5, FALSE), "Sin alias")</f>
        <v>Sin alias</v>
      </c>
      <c r="J2460" s="1" t="str">
        <f>IFERROR(VLOOKUP(D2460, 'Datos bancarios'!C:H, 6, FALSE), "Sin titular")</f>
        <v>Sin titular</v>
      </c>
      <c r="K2460" s="1" t="s">
        <v>14576</v>
      </c>
      <c r="L2460" s="1" t="s">
        <v>14577</v>
      </c>
      <c r="M2460" s="1" t="s">
        <v>14578</v>
      </c>
      <c r="N2460" s="1" t="str">
        <f>IFERROR(VLOOKUP(D2460, 'Datos bancarios'!C:I, 7, FALSE), "Sin banco")</f>
        <v>Sin banco</v>
      </c>
    </row>
    <row r="2461" spans="2:14">
      <c r="B2461" s="1" t="s">
        <v>4365</v>
      </c>
      <c r="C2461" s="1" t="s">
        <v>19377</v>
      </c>
      <c r="D2461" s="1">
        <v>43682659</v>
      </c>
      <c r="E2461" s="1" t="s">
        <v>15201</v>
      </c>
      <c r="F2461" s="1" t="s">
        <v>19376</v>
      </c>
      <c r="G2461" s="1" t="str">
        <f>IFERROR(VLOOKUP(D2461, 'Datos bancarios'!C:J, 8, FALSE), "Sin celular")</f>
        <v>Sin celular</v>
      </c>
      <c r="H2461" s="1" t="str">
        <f>IFERROR(
   IF(
      VLOOKUP(D2461, 'Datos bancarios'!C:E, 2, FALSE) &lt;&gt; "",
      VLOOKUP(D2461, 'Datos bancarios'!C:E, 2, FALSE),
      IF(
         VLOOKUP(D2461, 'Datos bancarios'!C:E, 3, FALSE) &lt;&gt; "",
         VLOOKUP(D2461, 'Datos bancarios'!C:E, 3, FALSE),
         "Sin CBU"
      )
   ),
   "Sin CBU"
)</f>
        <v>Sin CBU</v>
      </c>
      <c r="I2461" s="1" t="str">
        <f>IFERROR(VLOOKUP(D2461, 'Datos bancarios'!C:G, 5, FALSE), "Sin alias")</f>
        <v>Sin alias</v>
      </c>
      <c r="J2461" s="1" t="str">
        <f>IFERROR(VLOOKUP(D2461, 'Datos bancarios'!C:H, 6, FALSE), "Sin titular")</f>
        <v>Sin titular</v>
      </c>
      <c r="K2461" s="1" t="s">
        <v>14576</v>
      </c>
      <c r="L2461" s="1" t="s">
        <v>14577</v>
      </c>
      <c r="M2461" s="1" t="s">
        <v>14578</v>
      </c>
      <c r="N2461" s="1" t="str">
        <f>IFERROR(VLOOKUP(D2461, 'Datos bancarios'!C:I, 7, FALSE), "Sin banco")</f>
        <v>Sin banco</v>
      </c>
    </row>
    <row r="2462" spans="2:14">
      <c r="B2462" s="1" t="s">
        <v>4366</v>
      </c>
      <c r="C2462" s="1" t="s">
        <v>19377</v>
      </c>
      <c r="D2462" s="1">
        <v>43682738</v>
      </c>
      <c r="E2462" s="1" t="s">
        <v>14857</v>
      </c>
      <c r="F2462" s="1" t="s">
        <v>19376</v>
      </c>
      <c r="G2462" s="1" t="str">
        <f>IFERROR(VLOOKUP(D2462, 'Datos bancarios'!C:J, 8, FALSE), "Sin celular")</f>
        <v>Sin celular</v>
      </c>
      <c r="H2462" s="1" t="str">
        <f>IFERROR(
   IF(
      VLOOKUP(D2462, 'Datos bancarios'!C:E, 2, FALSE) &lt;&gt; "",
      VLOOKUP(D2462, 'Datos bancarios'!C:E, 2, FALSE),
      IF(
         VLOOKUP(D2462, 'Datos bancarios'!C:E, 3, FALSE) &lt;&gt; "",
         VLOOKUP(D2462, 'Datos bancarios'!C:E, 3, FALSE),
         "Sin CBU"
      )
   ),
   "Sin CBU"
)</f>
        <v>Sin CBU</v>
      </c>
      <c r="I2462" s="1" t="str">
        <f>IFERROR(VLOOKUP(D2462, 'Datos bancarios'!C:G, 5, FALSE), "Sin alias")</f>
        <v>Sin alias</v>
      </c>
      <c r="J2462" s="1" t="str">
        <f>IFERROR(VLOOKUP(D2462, 'Datos bancarios'!C:H, 6, FALSE), "Sin titular")</f>
        <v>Sin titular</v>
      </c>
      <c r="K2462" s="1" t="s">
        <v>14576</v>
      </c>
      <c r="L2462" s="1" t="s">
        <v>14577</v>
      </c>
      <c r="M2462" s="1" t="s">
        <v>14578</v>
      </c>
      <c r="N2462" s="1" t="str">
        <f>IFERROR(VLOOKUP(D2462, 'Datos bancarios'!C:I, 7, FALSE), "Sin banco")</f>
        <v>Sin banco</v>
      </c>
    </row>
    <row r="2463" spans="2:14">
      <c r="B2463" s="1" t="s">
        <v>4367</v>
      </c>
      <c r="C2463" s="1" t="s">
        <v>19377</v>
      </c>
      <c r="D2463" s="1">
        <v>43683645</v>
      </c>
      <c r="E2463" s="1" t="s">
        <v>17197</v>
      </c>
      <c r="F2463" s="1" t="s">
        <v>19376</v>
      </c>
      <c r="G2463" s="1" t="str">
        <f>IFERROR(VLOOKUP(D2463, 'Datos bancarios'!C:J, 8, FALSE), "Sin celular")</f>
        <v>Sin celular</v>
      </c>
      <c r="H2463" s="1" t="str">
        <f>IFERROR(
   IF(
      VLOOKUP(D2463, 'Datos bancarios'!C:E, 2, FALSE) &lt;&gt; "",
      VLOOKUP(D2463, 'Datos bancarios'!C:E, 2, FALSE),
      IF(
         VLOOKUP(D2463, 'Datos bancarios'!C:E, 3, FALSE) &lt;&gt; "",
         VLOOKUP(D2463, 'Datos bancarios'!C:E, 3, FALSE),
         "Sin CBU"
      )
   ),
   "Sin CBU"
)</f>
        <v>Sin CBU</v>
      </c>
      <c r="I2463" s="1" t="str">
        <f>IFERROR(VLOOKUP(D2463, 'Datos bancarios'!C:G, 5, FALSE), "Sin alias")</f>
        <v>Sin alias</v>
      </c>
      <c r="J2463" s="1" t="str">
        <f>IFERROR(VLOOKUP(D2463, 'Datos bancarios'!C:H, 6, FALSE), "Sin titular")</f>
        <v>Sin titular</v>
      </c>
      <c r="K2463" s="1" t="s">
        <v>14576</v>
      </c>
      <c r="L2463" s="1" t="s">
        <v>14577</v>
      </c>
      <c r="M2463" s="1" t="s">
        <v>14578</v>
      </c>
      <c r="N2463" s="1" t="str">
        <f>IFERROR(VLOOKUP(D2463, 'Datos bancarios'!C:I, 7, FALSE), "Sin banco")</f>
        <v>Sin banco</v>
      </c>
    </row>
    <row r="2464" spans="2:14">
      <c r="B2464" s="1" t="s">
        <v>4368</v>
      </c>
      <c r="C2464" s="1" t="s">
        <v>19377</v>
      </c>
      <c r="D2464" s="1">
        <v>43683747</v>
      </c>
      <c r="E2464" s="1" t="s">
        <v>14796</v>
      </c>
      <c r="F2464" s="1" t="s">
        <v>19376</v>
      </c>
      <c r="G2464" s="1" t="str">
        <f>IFERROR(VLOOKUP(D2464, 'Datos bancarios'!C:J, 8, FALSE), "Sin celular")</f>
        <v>Sin celular</v>
      </c>
      <c r="H2464" s="1" t="str">
        <f>IFERROR(
   IF(
      VLOOKUP(D2464, 'Datos bancarios'!C:E, 2, FALSE) &lt;&gt; "",
      VLOOKUP(D2464, 'Datos bancarios'!C:E, 2, FALSE),
      IF(
         VLOOKUP(D2464, 'Datos bancarios'!C:E, 3, FALSE) &lt;&gt; "",
         VLOOKUP(D2464, 'Datos bancarios'!C:E, 3, FALSE),
         "Sin CBU"
      )
   ),
   "Sin CBU"
)</f>
        <v>Sin CBU</v>
      </c>
      <c r="I2464" s="1" t="str">
        <f>IFERROR(VLOOKUP(D2464, 'Datos bancarios'!C:G, 5, FALSE), "Sin alias")</f>
        <v>Sin alias</v>
      </c>
      <c r="J2464" s="1" t="str">
        <f>IFERROR(VLOOKUP(D2464, 'Datos bancarios'!C:H, 6, FALSE), "Sin titular")</f>
        <v>Sin titular</v>
      </c>
      <c r="K2464" s="1" t="s">
        <v>14576</v>
      </c>
      <c r="L2464" s="1" t="s">
        <v>14577</v>
      </c>
      <c r="M2464" s="1" t="s">
        <v>14578</v>
      </c>
      <c r="N2464" s="1" t="str">
        <f>IFERROR(VLOOKUP(D2464, 'Datos bancarios'!C:I, 7, FALSE), "Sin banco")</f>
        <v>Sin banco</v>
      </c>
    </row>
    <row r="2465" spans="2:14">
      <c r="B2465" s="1" t="s">
        <v>628</v>
      </c>
      <c r="C2465" s="1" t="s">
        <v>19377</v>
      </c>
      <c r="D2465" s="1">
        <v>43683820</v>
      </c>
      <c r="E2465" s="1" t="s">
        <v>14813</v>
      </c>
      <c r="F2465" s="1" t="s">
        <v>19376</v>
      </c>
      <c r="G2465" s="1">
        <f>IFERROR(VLOOKUP(D2465, 'Datos bancarios'!C:J, 8, FALSE), "Sin celular")</f>
        <v>2612522411</v>
      </c>
      <c r="H2465" s="1" t="str">
        <f>IFERROR(
   IF(
      VLOOKUP(D2465, 'Datos bancarios'!C:E, 2, FALSE) &lt;&gt; "",
      VLOOKUP(D2465, 'Datos bancarios'!C:E, 2, FALSE),
      IF(
         VLOOKUP(D2465, 'Datos bancarios'!C:E, 3, FALSE) &lt;&gt; "",
         VLOOKUP(D2465, 'Datos bancarios'!C:E, 3, FALSE),
         "Sin CBU"
      )
   ),
   "Sin CBU"
)</f>
        <v>0110628830062820037779</v>
      </c>
      <c r="I2465" s="1" t="str">
        <f>IFERROR(VLOOKUP(D2465, 'Datos bancarios'!C:G, 5, FALSE), "Sin alias")</f>
        <v>Caja.tio.apodo</v>
      </c>
      <c r="J2465" s="1" t="str">
        <f>IFERROR(VLOOKUP(D2465, 'Datos bancarios'!C:H, 6, FALSE), "Sin titular")</f>
        <v>Flores Lautaro Agustin</v>
      </c>
      <c r="K2465" s="1" t="s">
        <v>14576</v>
      </c>
      <c r="L2465" s="1" t="s">
        <v>14577</v>
      </c>
      <c r="M2465" s="1" t="s">
        <v>14578</v>
      </c>
      <c r="N2465" s="1" t="str">
        <f>IFERROR(VLOOKUP(D2465, 'Datos bancarios'!C:I, 7, FALSE), "Sin banco")</f>
        <v>BANCO DE LA NACION ARGENTINA</v>
      </c>
    </row>
    <row r="2466" spans="2:14">
      <c r="B2466" s="1" t="s">
        <v>4369</v>
      </c>
      <c r="C2466" s="1" t="s">
        <v>19377</v>
      </c>
      <c r="D2466" s="1">
        <v>43683964</v>
      </c>
      <c r="E2466" s="1" t="s">
        <v>17084</v>
      </c>
      <c r="F2466" s="1" t="s">
        <v>19376</v>
      </c>
      <c r="G2466" s="1" t="str">
        <f>IFERROR(VLOOKUP(D2466, 'Datos bancarios'!C:J, 8, FALSE), "Sin celular")</f>
        <v>Sin celular</v>
      </c>
      <c r="H2466" s="1" t="str">
        <f>IFERROR(
   IF(
      VLOOKUP(D2466, 'Datos bancarios'!C:E, 2, FALSE) &lt;&gt; "",
      VLOOKUP(D2466, 'Datos bancarios'!C:E, 2, FALSE),
      IF(
         VLOOKUP(D2466, 'Datos bancarios'!C:E, 3, FALSE) &lt;&gt; "",
         VLOOKUP(D2466, 'Datos bancarios'!C:E, 3, FALSE),
         "Sin CBU"
      )
   ),
   "Sin CBU"
)</f>
        <v>Sin CBU</v>
      </c>
      <c r="I2466" s="1" t="str">
        <f>IFERROR(VLOOKUP(D2466, 'Datos bancarios'!C:G, 5, FALSE), "Sin alias")</f>
        <v>Sin alias</v>
      </c>
      <c r="J2466" s="1" t="str">
        <f>IFERROR(VLOOKUP(D2466, 'Datos bancarios'!C:H, 6, FALSE), "Sin titular")</f>
        <v>Sin titular</v>
      </c>
      <c r="K2466" s="1" t="s">
        <v>14576</v>
      </c>
      <c r="L2466" s="1" t="s">
        <v>14577</v>
      </c>
      <c r="M2466" s="1" t="s">
        <v>14578</v>
      </c>
      <c r="N2466" s="1" t="str">
        <f>IFERROR(VLOOKUP(D2466, 'Datos bancarios'!C:I, 7, FALSE), "Sin banco")</f>
        <v>Sin banco</v>
      </c>
    </row>
    <row r="2467" spans="2:14">
      <c r="B2467" s="1" t="s">
        <v>4370</v>
      </c>
      <c r="C2467" s="1" t="s">
        <v>19377</v>
      </c>
      <c r="D2467" s="1">
        <v>43748350</v>
      </c>
      <c r="E2467" s="1" t="s">
        <v>16848</v>
      </c>
      <c r="F2467" s="1" t="s">
        <v>19376</v>
      </c>
      <c r="G2467" s="1">
        <f>IFERROR(VLOOKUP(D2467, 'Datos bancarios'!C:J, 8, FALSE), "Sin celular")</f>
        <v>2615005204</v>
      </c>
      <c r="H2467" s="1" t="str">
        <f>IFERROR(
   IF(
      VLOOKUP(D2467, 'Datos bancarios'!C:E, 2, FALSE) &lt;&gt; "",
      VLOOKUP(D2467, 'Datos bancarios'!C:E, 2, FALSE),
      IF(
         VLOOKUP(D2467, 'Datos bancarios'!C:E, 3, FALSE) &lt;&gt; "",
         VLOOKUP(D2467, 'Datos bancarios'!C:E, 3, FALSE),
         "Sin CBU"
      )
   ),
   "Sin CBU"
)</f>
        <v>0070081830004100038182</v>
      </c>
      <c r="I2467" s="1">
        <f>IFERROR(VLOOKUP(D2467, 'Datos bancarios'!C:G, 5, FALSE), "Sin alias")</f>
        <v>0</v>
      </c>
      <c r="J2467" s="1">
        <f>IFERROR(VLOOKUP(D2467, 'Datos bancarios'!C:H, 6, FALSE), "Sin titular")</f>
        <v>0</v>
      </c>
      <c r="K2467" s="1" t="s">
        <v>14576</v>
      </c>
      <c r="L2467" s="1" t="s">
        <v>14577</v>
      </c>
      <c r="M2467" s="1" t="s">
        <v>14578</v>
      </c>
      <c r="N2467" s="1" t="str">
        <f>IFERROR(VLOOKUP(D2467, 'Datos bancarios'!C:I, 7, FALSE), "Sin banco")</f>
        <v>BANCO DE GALICIA Y BUENOS AIRES S.A.U.</v>
      </c>
    </row>
    <row r="2468" spans="2:14">
      <c r="B2468" s="1" t="s">
        <v>4371</v>
      </c>
      <c r="C2468" s="1" t="s">
        <v>19377</v>
      </c>
      <c r="D2468" s="1">
        <v>43749187</v>
      </c>
      <c r="E2468" s="1" t="s">
        <v>16963</v>
      </c>
      <c r="F2468" s="1" t="s">
        <v>19376</v>
      </c>
      <c r="G2468" s="1" t="str">
        <f>IFERROR(VLOOKUP(D2468, 'Datos bancarios'!C:J, 8, FALSE), "Sin celular")</f>
        <v>Sin celular</v>
      </c>
      <c r="H2468" s="1" t="str">
        <f>IFERROR(
   IF(
      VLOOKUP(D2468, 'Datos bancarios'!C:E, 2, FALSE) &lt;&gt; "",
      VLOOKUP(D2468, 'Datos bancarios'!C:E, 2, FALSE),
      IF(
         VLOOKUP(D2468, 'Datos bancarios'!C:E, 3, FALSE) &lt;&gt; "",
         VLOOKUP(D2468, 'Datos bancarios'!C:E, 3, FALSE),
         "Sin CBU"
      )
   ),
   "Sin CBU"
)</f>
        <v>Sin CBU</v>
      </c>
      <c r="I2468" s="1" t="str">
        <f>IFERROR(VLOOKUP(D2468, 'Datos bancarios'!C:G, 5, FALSE), "Sin alias")</f>
        <v>Sin alias</v>
      </c>
      <c r="J2468" s="1" t="str">
        <f>IFERROR(VLOOKUP(D2468, 'Datos bancarios'!C:H, 6, FALSE), "Sin titular")</f>
        <v>Sin titular</v>
      </c>
      <c r="K2468" s="1" t="s">
        <v>14576</v>
      </c>
      <c r="L2468" s="1" t="s">
        <v>14577</v>
      </c>
      <c r="M2468" s="1" t="s">
        <v>14578</v>
      </c>
      <c r="N2468" s="1" t="str">
        <f>IFERROR(VLOOKUP(D2468, 'Datos bancarios'!C:I, 7, FALSE), "Sin banco")</f>
        <v>Sin banco</v>
      </c>
    </row>
    <row r="2469" spans="2:14">
      <c r="B2469" s="1" t="s">
        <v>4372</v>
      </c>
      <c r="C2469" s="1" t="s">
        <v>19377</v>
      </c>
      <c r="D2469" s="1">
        <v>43749495</v>
      </c>
      <c r="E2469" s="1" t="s">
        <v>17086</v>
      </c>
      <c r="F2469" s="1" t="s">
        <v>19376</v>
      </c>
      <c r="G2469" s="1" t="str">
        <f>IFERROR(VLOOKUP(D2469, 'Datos bancarios'!C:J, 8, FALSE), "Sin celular")</f>
        <v>Sin celular</v>
      </c>
      <c r="H2469" s="1" t="str">
        <f>IFERROR(
   IF(
      VLOOKUP(D2469, 'Datos bancarios'!C:E, 2, FALSE) &lt;&gt; "",
      VLOOKUP(D2469, 'Datos bancarios'!C:E, 2, FALSE),
      IF(
         VLOOKUP(D2469, 'Datos bancarios'!C:E, 3, FALSE) &lt;&gt; "",
         VLOOKUP(D2469, 'Datos bancarios'!C:E, 3, FALSE),
         "Sin CBU"
      )
   ),
   "Sin CBU"
)</f>
        <v>Sin CBU</v>
      </c>
      <c r="I2469" s="1" t="str">
        <f>IFERROR(VLOOKUP(D2469, 'Datos bancarios'!C:G, 5, FALSE), "Sin alias")</f>
        <v>Sin alias</v>
      </c>
      <c r="J2469" s="1" t="str">
        <f>IFERROR(VLOOKUP(D2469, 'Datos bancarios'!C:H, 6, FALSE), "Sin titular")</f>
        <v>Sin titular</v>
      </c>
      <c r="K2469" s="1" t="s">
        <v>14576</v>
      </c>
      <c r="L2469" s="1" t="s">
        <v>14577</v>
      </c>
      <c r="M2469" s="1" t="s">
        <v>14578</v>
      </c>
      <c r="N2469" s="1" t="str">
        <f>IFERROR(VLOOKUP(D2469, 'Datos bancarios'!C:I, 7, FALSE), "Sin banco")</f>
        <v>Sin banco</v>
      </c>
    </row>
    <row r="2470" spans="2:14">
      <c r="B2470" s="1" t="s">
        <v>4373</v>
      </c>
      <c r="C2470" s="1" t="s">
        <v>19377</v>
      </c>
      <c r="D2470" s="1">
        <v>43750068</v>
      </c>
      <c r="E2470" s="1" t="s">
        <v>14882</v>
      </c>
      <c r="F2470" s="1" t="s">
        <v>19376</v>
      </c>
      <c r="G2470" s="1" t="str">
        <f>IFERROR(VLOOKUP(D2470, 'Datos bancarios'!C:J, 8, FALSE), "Sin celular")</f>
        <v>Sin celular</v>
      </c>
      <c r="H2470" s="1" t="str">
        <f>IFERROR(
   IF(
      VLOOKUP(D2470, 'Datos bancarios'!C:E, 2, FALSE) &lt;&gt; "",
      VLOOKUP(D2470, 'Datos bancarios'!C:E, 2, FALSE),
      IF(
         VLOOKUP(D2470, 'Datos bancarios'!C:E, 3, FALSE) &lt;&gt; "",
         VLOOKUP(D2470, 'Datos bancarios'!C:E, 3, FALSE),
         "Sin CBU"
      )
   ),
   "Sin CBU"
)</f>
        <v>Sin CBU</v>
      </c>
      <c r="I2470" s="1" t="str">
        <f>IFERROR(VLOOKUP(D2470, 'Datos bancarios'!C:G, 5, FALSE), "Sin alias")</f>
        <v>Sin alias</v>
      </c>
      <c r="J2470" s="1" t="str">
        <f>IFERROR(VLOOKUP(D2470, 'Datos bancarios'!C:H, 6, FALSE), "Sin titular")</f>
        <v>Sin titular</v>
      </c>
      <c r="K2470" s="1" t="s">
        <v>14576</v>
      </c>
      <c r="L2470" s="1" t="s">
        <v>14577</v>
      </c>
      <c r="M2470" s="1" t="s">
        <v>14578</v>
      </c>
      <c r="N2470" s="1" t="str">
        <f>IFERROR(VLOOKUP(D2470, 'Datos bancarios'!C:I, 7, FALSE), "Sin banco")</f>
        <v>Sin banco</v>
      </c>
    </row>
    <row r="2471" spans="2:14">
      <c r="B2471" s="1" t="s">
        <v>4374</v>
      </c>
      <c r="C2471" s="1" t="s">
        <v>19377</v>
      </c>
      <c r="D2471" s="1">
        <v>43750662</v>
      </c>
      <c r="E2471" s="1" t="s">
        <v>16861</v>
      </c>
      <c r="F2471" s="1" t="s">
        <v>19376</v>
      </c>
      <c r="G2471" s="1" t="str">
        <f>IFERROR(VLOOKUP(D2471, 'Datos bancarios'!C:J, 8, FALSE), "Sin celular")</f>
        <v>Sin celular</v>
      </c>
      <c r="H2471" s="1" t="str">
        <f>IFERROR(
   IF(
      VLOOKUP(D2471, 'Datos bancarios'!C:E, 2, FALSE) &lt;&gt; "",
      VLOOKUP(D2471, 'Datos bancarios'!C:E, 2, FALSE),
      IF(
         VLOOKUP(D2471, 'Datos bancarios'!C:E, 3, FALSE) &lt;&gt; "",
         VLOOKUP(D2471, 'Datos bancarios'!C:E, 3, FALSE),
         "Sin CBU"
      )
   ),
   "Sin CBU"
)</f>
        <v>Sin CBU</v>
      </c>
      <c r="I2471" s="1" t="str">
        <f>IFERROR(VLOOKUP(D2471, 'Datos bancarios'!C:G, 5, FALSE), "Sin alias")</f>
        <v>Sin alias</v>
      </c>
      <c r="J2471" s="1" t="str">
        <f>IFERROR(VLOOKUP(D2471, 'Datos bancarios'!C:H, 6, FALSE), "Sin titular")</f>
        <v>Sin titular</v>
      </c>
      <c r="K2471" s="1" t="s">
        <v>14576</v>
      </c>
      <c r="L2471" s="1" t="s">
        <v>14577</v>
      </c>
      <c r="M2471" s="1" t="s">
        <v>14578</v>
      </c>
      <c r="N2471" s="1" t="str">
        <f>IFERROR(VLOOKUP(D2471, 'Datos bancarios'!C:I, 7, FALSE), "Sin banco")</f>
        <v>Sin banco</v>
      </c>
    </row>
    <row r="2472" spans="2:14">
      <c r="B2472" s="1" t="s">
        <v>4375</v>
      </c>
      <c r="C2472" s="1" t="s">
        <v>19377</v>
      </c>
      <c r="D2472" s="1">
        <v>43828537</v>
      </c>
      <c r="E2472" s="1" t="s">
        <v>14816</v>
      </c>
      <c r="F2472" s="1" t="s">
        <v>19376</v>
      </c>
      <c r="G2472" s="1">
        <f>IFERROR(VLOOKUP(D2472, 'Datos bancarios'!C:J, 8, FALSE), "Sin celular")</f>
        <v>2612171799</v>
      </c>
      <c r="H2472" s="1" t="str">
        <f>IFERROR(
   IF(
      VLOOKUP(D2472, 'Datos bancarios'!C:E, 2, FALSE) &lt;&gt; "",
      VLOOKUP(D2472, 'Datos bancarios'!C:E, 2, FALSE),
      IF(
         VLOOKUP(D2472, 'Datos bancarios'!C:E, 3, FALSE) &lt;&gt; "",
         VLOOKUP(D2472, 'Datos bancarios'!C:E, 3, FALSE),
         "Sin CBU"
      )
   ),
   "Sin CBU"
)</f>
        <v>0000003100034501034349</v>
      </c>
      <c r="I2472" s="1" t="str">
        <f>IFERROR(VLOOKUP(D2472, 'Datos bancarios'!C:G, 5, FALSE), "Sin alias")</f>
        <v>sanchez.53</v>
      </c>
      <c r="J2472" s="1" t="str">
        <f>IFERROR(VLOOKUP(D2472, 'Datos bancarios'!C:H, 6, FALSE), "Sin titular")</f>
        <v>Nicolás Sebastián Sánchez</v>
      </c>
      <c r="K2472" s="1" t="s">
        <v>14576</v>
      </c>
      <c r="L2472" s="1" t="s">
        <v>14577</v>
      </c>
      <c r="M2472" s="1" t="s">
        <v>14578</v>
      </c>
      <c r="N2472" s="1" t="str">
        <f>IFERROR(VLOOKUP(D2472, 'Datos bancarios'!C:I, 7, FALSE), "Sin banco")</f>
        <v>MERCADO PAGO</v>
      </c>
    </row>
    <row r="2473" spans="2:14">
      <c r="B2473" s="1" t="s">
        <v>4377</v>
      </c>
      <c r="C2473" s="1" t="s">
        <v>19377</v>
      </c>
      <c r="D2473" s="1">
        <v>43830563</v>
      </c>
      <c r="E2473" s="1" t="s">
        <v>15050</v>
      </c>
      <c r="F2473" s="1" t="s">
        <v>19376</v>
      </c>
      <c r="G2473" s="1" t="str">
        <f>IFERROR(VLOOKUP(D2473, 'Datos bancarios'!C:J, 8, FALSE), "Sin celular")</f>
        <v>Sin celular</v>
      </c>
      <c r="H2473" s="1" t="str">
        <f>IFERROR(
   IF(
      VLOOKUP(D2473, 'Datos bancarios'!C:E, 2, FALSE) &lt;&gt; "",
      VLOOKUP(D2473, 'Datos bancarios'!C:E, 2, FALSE),
      IF(
         VLOOKUP(D2473, 'Datos bancarios'!C:E, 3, FALSE) &lt;&gt; "",
         VLOOKUP(D2473, 'Datos bancarios'!C:E, 3, FALSE),
         "Sin CBU"
      )
   ),
   "Sin CBU"
)</f>
        <v>Sin CBU</v>
      </c>
      <c r="I2473" s="1" t="str">
        <f>IFERROR(VLOOKUP(D2473, 'Datos bancarios'!C:G, 5, FALSE), "Sin alias")</f>
        <v>Sin alias</v>
      </c>
      <c r="J2473" s="1" t="str">
        <f>IFERROR(VLOOKUP(D2473, 'Datos bancarios'!C:H, 6, FALSE), "Sin titular")</f>
        <v>Sin titular</v>
      </c>
      <c r="K2473" s="1" t="s">
        <v>14576</v>
      </c>
      <c r="L2473" s="1" t="s">
        <v>14577</v>
      </c>
      <c r="M2473" s="1" t="s">
        <v>14578</v>
      </c>
      <c r="N2473" s="1" t="str">
        <f>IFERROR(VLOOKUP(D2473, 'Datos bancarios'!C:I, 7, FALSE), "Sin banco")</f>
        <v>Sin banco</v>
      </c>
    </row>
    <row r="2474" spans="2:14">
      <c r="B2474" s="1" t="s">
        <v>4378</v>
      </c>
      <c r="C2474" s="1" t="s">
        <v>19377</v>
      </c>
      <c r="D2474" s="1">
        <v>43830771</v>
      </c>
      <c r="E2474" s="1" t="s">
        <v>17067</v>
      </c>
      <c r="F2474" s="1" t="s">
        <v>19376</v>
      </c>
      <c r="G2474" s="1">
        <f>IFERROR(VLOOKUP(D2474, 'Datos bancarios'!C:J, 8, FALSE), "Sin celular")</f>
        <v>2615460251</v>
      </c>
      <c r="H2474" s="1" t="str">
        <f>IFERROR(
   IF(
      VLOOKUP(D2474, 'Datos bancarios'!C:E, 2, FALSE) &lt;&gt; "",
      VLOOKUP(D2474, 'Datos bancarios'!C:E, 2, FALSE),
      IF(
         VLOOKUP(D2474, 'Datos bancarios'!C:E, 3, FALSE) &lt;&gt; "",
         VLOOKUP(D2474, 'Datos bancarios'!C:E, 3, FALSE),
         "Sin CBU"
      )
   ),
   "Sin CBU"
)</f>
        <v>0110636330063620876429</v>
      </c>
      <c r="I2474" s="1" t="str">
        <f>IFERROR(VLOOKUP(D2474, 'Datos bancarios'!C:G, 5, FALSE), "Sin alias")</f>
        <v>GOMA.ROPA.BINGO</v>
      </c>
      <c r="J2474" s="1">
        <f>IFERROR(VLOOKUP(D2474, 'Datos bancarios'!C:H, 6, FALSE), "Sin titular")</f>
        <v>0</v>
      </c>
      <c r="K2474" s="1" t="s">
        <v>14576</v>
      </c>
      <c r="L2474" s="1" t="s">
        <v>14577</v>
      </c>
      <c r="M2474" s="1" t="s">
        <v>14578</v>
      </c>
      <c r="N2474" s="1" t="str">
        <f>IFERROR(VLOOKUP(D2474, 'Datos bancarios'!C:I, 7, FALSE), "Sin banco")</f>
        <v>BANCO DE LA NACION ARGENTINA</v>
      </c>
    </row>
    <row r="2475" spans="2:14">
      <c r="B2475" s="1" t="s">
        <v>4379</v>
      </c>
      <c r="C2475" s="1" t="s">
        <v>19377</v>
      </c>
      <c r="D2475" s="1">
        <v>43831450</v>
      </c>
      <c r="E2475" s="1" t="s">
        <v>14823</v>
      </c>
      <c r="F2475" s="1" t="s">
        <v>19376</v>
      </c>
      <c r="G2475" s="1" t="str">
        <f>IFERROR(VLOOKUP(D2475, 'Datos bancarios'!C:J, 8, FALSE), "Sin celular")</f>
        <v>Sin celular</v>
      </c>
      <c r="H2475" s="1" t="str">
        <f>IFERROR(
   IF(
      VLOOKUP(D2475, 'Datos bancarios'!C:E, 2, FALSE) &lt;&gt; "",
      VLOOKUP(D2475, 'Datos bancarios'!C:E, 2, FALSE),
      IF(
         VLOOKUP(D2475, 'Datos bancarios'!C:E, 3, FALSE) &lt;&gt; "",
         VLOOKUP(D2475, 'Datos bancarios'!C:E, 3, FALSE),
         "Sin CBU"
      )
   ),
   "Sin CBU"
)</f>
        <v>Sin CBU</v>
      </c>
      <c r="I2475" s="1" t="str">
        <f>IFERROR(VLOOKUP(D2475, 'Datos bancarios'!C:G, 5, FALSE), "Sin alias")</f>
        <v>Sin alias</v>
      </c>
      <c r="J2475" s="1" t="str">
        <f>IFERROR(VLOOKUP(D2475, 'Datos bancarios'!C:H, 6, FALSE), "Sin titular")</f>
        <v>Sin titular</v>
      </c>
      <c r="K2475" s="1" t="s">
        <v>14576</v>
      </c>
      <c r="L2475" s="1" t="s">
        <v>14577</v>
      </c>
      <c r="M2475" s="1" t="s">
        <v>14578</v>
      </c>
      <c r="N2475" s="1" t="str">
        <f>IFERROR(VLOOKUP(D2475, 'Datos bancarios'!C:I, 7, FALSE), "Sin banco")</f>
        <v>Sin banco</v>
      </c>
    </row>
    <row r="2476" spans="2:14">
      <c r="B2476" s="1" t="s">
        <v>4380</v>
      </c>
      <c r="C2476" s="1" t="s">
        <v>19377</v>
      </c>
      <c r="D2476" s="1">
        <v>43853412</v>
      </c>
      <c r="E2476" s="1" t="s">
        <v>17190</v>
      </c>
      <c r="F2476" s="1" t="s">
        <v>19376</v>
      </c>
      <c r="G2476" s="1">
        <f>IFERROR(VLOOKUP(D2476, 'Datos bancarios'!C:J, 8, FALSE), "Sin celular")</f>
        <v>2615349184</v>
      </c>
      <c r="H2476" s="1" t="str">
        <f>IFERROR(
   IF(
      VLOOKUP(D2476, 'Datos bancarios'!C:E, 2, FALSE) &lt;&gt; "",
      VLOOKUP(D2476, 'Datos bancarios'!C:E, 2, FALSE),
      IF(
         VLOOKUP(D2476, 'Datos bancarios'!C:E, 3, FALSE) &lt;&gt; "",
         VLOOKUP(D2476, 'Datos bancarios'!C:E, 3, FALSE),
         "Sin CBU"
      )
   ),
   "Sin CBU"
)</f>
        <v>0170085540000035956497</v>
      </c>
      <c r="I2476" s="1">
        <f>IFERROR(VLOOKUP(D2476, 'Datos bancarios'!C:G, 5, FALSE), "Sin alias")</f>
        <v>0</v>
      </c>
      <c r="J2476" s="1">
        <f>IFERROR(VLOOKUP(D2476, 'Datos bancarios'!C:H, 6, FALSE), "Sin titular")</f>
        <v>0</v>
      </c>
      <c r="K2476" s="1" t="s">
        <v>14576</v>
      </c>
      <c r="L2476" s="1" t="s">
        <v>14577</v>
      </c>
      <c r="M2476" s="1" t="s">
        <v>14578</v>
      </c>
      <c r="N2476" s="1" t="str">
        <f>IFERROR(VLOOKUP(D2476, 'Datos bancarios'!C:I, 7, FALSE), "Sin banco")</f>
        <v>BANCO BBVA ARGENTINA S.A.</v>
      </c>
    </row>
    <row r="2477" spans="2:14">
      <c r="B2477" s="1" t="s">
        <v>4381</v>
      </c>
      <c r="C2477" s="1" t="s">
        <v>19377</v>
      </c>
      <c r="D2477" s="1">
        <v>43941910</v>
      </c>
      <c r="E2477" s="1" t="s">
        <v>15931</v>
      </c>
      <c r="F2477" s="1" t="s">
        <v>19376</v>
      </c>
      <c r="G2477" s="1" t="str">
        <f>IFERROR(VLOOKUP(D2477, 'Datos bancarios'!C:J, 8, FALSE), "Sin celular")</f>
        <v>Sin celular</v>
      </c>
      <c r="H2477" s="1" t="str">
        <f>IFERROR(
   IF(
      VLOOKUP(D2477, 'Datos bancarios'!C:E, 2, FALSE) &lt;&gt; "",
      VLOOKUP(D2477, 'Datos bancarios'!C:E, 2, FALSE),
      IF(
         VLOOKUP(D2477, 'Datos bancarios'!C:E, 3, FALSE) &lt;&gt; "",
         VLOOKUP(D2477, 'Datos bancarios'!C:E, 3, FALSE),
         "Sin CBU"
      )
   ),
   "Sin CBU"
)</f>
        <v>Sin CBU</v>
      </c>
      <c r="I2477" s="1" t="str">
        <f>IFERROR(VLOOKUP(D2477, 'Datos bancarios'!C:G, 5, FALSE), "Sin alias")</f>
        <v>Sin alias</v>
      </c>
      <c r="J2477" s="1" t="str">
        <f>IFERROR(VLOOKUP(D2477, 'Datos bancarios'!C:H, 6, FALSE), "Sin titular")</f>
        <v>Sin titular</v>
      </c>
      <c r="K2477" s="1" t="s">
        <v>14576</v>
      </c>
      <c r="L2477" s="1" t="s">
        <v>14577</v>
      </c>
      <c r="M2477" s="1" t="s">
        <v>14578</v>
      </c>
      <c r="N2477" s="1" t="str">
        <f>IFERROR(VLOOKUP(D2477, 'Datos bancarios'!C:I, 7, FALSE), "Sin banco")</f>
        <v>Sin banco</v>
      </c>
    </row>
    <row r="2478" spans="2:14">
      <c r="B2478" s="1" t="s">
        <v>4382</v>
      </c>
      <c r="C2478" s="1" t="s">
        <v>19377</v>
      </c>
      <c r="D2478" s="1">
        <v>43942123</v>
      </c>
      <c r="E2478" s="1" t="s">
        <v>17007</v>
      </c>
      <c r="F2478" s="1" t="s">
        <v>19376</v>
      </c>
      <c r="G2478" s="1">
        <f>IFERROR(VLOOKUP(D2478, 'Datos bancarios'!C:J, 8, FALSE), "Sin celular")</f>
        <v>2613378354</v>
      </c>
      <c r="H2478" s="1" t="str">
        <f>IFERROR(
   IF(
      VLOOKUP(D2478, 'Datos bancarios'!C:E, 2, FALSE) &lt;&gt; "",
      VLOOKUP(D2478, 'Datos bancarios'!C:E, 2, FALSE),
      IF(
         VLOOKUP(D2478, 'Datos bancarios'!C:E, 3, FALSE) &lt;&gt; "",
         VLOOKUP(D2478, 'Datos bancarios'!C:E, 3, FALSE),
         "Sin CBU"
      )
   ),
   "Sin CBU"
)</f>
        <v>0110285930028521818297</v>
      </c>
      <c r="I2478" s="1" t="str">
        <f>IFERROR(VLOOKUP(D2478, 'Datos bancarios'!C:G, 5, FALSE), "Sin alias")</f>
        <v>PAIS.CRIN.BINGO</v>
      </c>
      <c r="J2478" s="1" t="str">
        <f>IFERROR(VLOOKUP(D2478, 'Datos bancarios'!C:H, 6, FALSE), "Sin titular")</f>
        <v>Fernando Javier Luffi</v>
      </c>
      <c r="K2478" s="1" t="s">
        <v>14576</v>
      </c>
      <c r="L2478" s="1" t="s">
        <v>14577</v>
      </c>
      <c r="M2478" s="1" t="s">
        <v>14578</v>
      </c>
      <c r="N2478" s="1" t="str">
        <f>IFERROR(VLOOKUP(D2478, 'Datos bancarios'!C:I, 7, FALSE), "Sin banco")</f>
        <v>BANCO DE LA NACION ARGENTINA</v>
      </c>
    </row>
    <row r="2479" spans="2:14">
      <c r="B2479" s="1" t="s">
        <v>4383</v>
      </c>
      <c r="C2479" s="1" t="s">
        <v>19377</v>
      </c>
      <c r="D2479" s="1">
        <v>43942626</v>
      </c>
      <c r="E2479" s="1" t="s">
        <v>14837</v>
      </c>
      <c r="F2479" s="1" t="s">
        <v>19376</v>
      </c>
      <c r="G2479" s="1" t="str">
        <f>IFERROR(VLOOKUP(D2479, 'Datos bancarios'!C:J, 8, FALSE), "Sin celular")</f>
        <v>Sin celular</v>
      </c>
      <c r="H2479" s="1" t="str">
        <f>IFERROR(
   IF(
      VLOOKUP(D2479, 'Datos bancarios'!C:E, 2, FALSE) &lt;&gt; "",
      VLOOKUP(D2479, 'Datos bancarios'!C:E, 2, FALSE),
      IF(
         VLOOKUP(D2479, 'Datos bancarios'!C:E, 3, FALSE) &lt;&gt; "",
         VLOOKUP(D2479, 'Datos bancarios'!C:E, 3, FALSE),
         "Sin CBU"
      )
   ),
   "Sin CBU"
)</f>
        <v>Sin CBU</v>
      </c>
      <c r="I2479" s="1" t="str">
        <f>IFERROR(VLOOKUP(D2479, 'Datos bancarios'!C:G, 5, FALSE), "Sin alias")</f>
        <v>Sin alias</v>
      </c>
      <c r="J2479" s="1" t="str">
        <f>IFERROR(VLOOKUP(D2479, 'Datos bancarios'!C:H, 6, FALSE), "Sin titular")</f>
        <v>Sin titular</v>
      </c>
      <c r="K2479" s="1" t="s">
        <v>14576</v>
      </c>
      <c r="L2479" s="1" t="s">
        <v>14577</v>
      </c>
      <c r="M2479" s="1" t="s">
        <v>14578</v>
      </c>
      <c r="N2479" s="1" t="str">
        <f>IFERROR(VLOOKUP(D2479, 'Datos bancarios'!C:I, 7, FALSE), "Sin banco")</f>
        <v>Sin banco</v>
      </c>
    </row>
    <row r="2480" spans="2:14">
      <c r="B2480" s="1" t="s">
        <v>4384</v>
      </c>
      <c r="C2480" s="1" t="s">
        <v>19377</v>
      </c>
      <c r="D2480" s="1">
        <v>43942818</v>
      </c>
      <c r="E2480" s="1" t="s">
        <v>17071</v>
      </c>
      <c r="F2480" s="1" t="s">
        <v>19376</v>
      </c>
      <c r="G2480" s="1">
        <f>IFERROR(VLOOKUP(D2480, 'Datos bancarios'!C:J, 8, FALSE), "Sin celular")</f>
        <v>2612120038</v>
      </c>
      <c r="H2480" s="1" t="str">
        <f>IFERROR(
   IF(
      VLOOKUP(D2480, 'Datos bancarios'!C:E, 2, FALSE) &lt;&gt; "",
      VLOOKUP(D2480, 'Datos bancarios'!C:E, 2, FALSE),
      IF(
         VLOOKUP(D2480, 'Datos bancarios'!C:E, 3, FALSE) &lt;&gt; "",
         VLOOKUP(D2480, 'Datos bancarios'!C:E, 3, FALSE),
         "Sin CBU"
      )
   ),
   "Sin CBU"
)</f>
        <v>0000003100080049874963</v>
      </c>
      <c r="I2480" s="1">
        <f>IFERROR(VLOOKUP(D2480, 'Datos bancarios'!C:G, 5, FALSE), "Sin alias")</f>
        <v>0</v>
      </c>
      <c r="J2480" s="1">
        <f>IFERROR(VLOOKUP(D2480, 'Datos bancarios'!C:H, 6, FALSE), "Sin titular")</f>
        <v>0</v>
      </c>
      <c r="K2480" s="1" t="s">
        <v>14576</v>
      </c>
      <c r="L2480" s="1" t="s">
        <v>14577</v>
      </c>
      <c r="M2480" s="1" t="s">
        <v>14578</v>
      </c>
      <c r="N2480" s="1" t="str">
        <f>IFERROR(VLOOKUP(D2480, 'Datos bancarios'!C:I, 7, FALSE), "Sin banco")</f>
        <v>MERCADO PAGO</v>
      </c>
    </row>
    <row r="2481" spans="2:14">
      <c r="B2481" s="1" t="s">
        <v>4385</v>
      </c>
      <c r="C2481" s="1" t="s">
        <v>19377</v>
      </c>
      <c r="D2481" s="1">
        <v>43943127</v>
      </c>
      <c r="E2481" s="1" t="s">
        <v>14776</v>
      </c>
      <c r="F2481" s="1" t="s">
        <v>19376</v>
      </c>
      <c r="G2481" s="1" t="str">
        <f>IFERROR(VLOOKUP(D2481, 'Datos bancarios'!C:J, 8, FALSE), "Sin celular")</f>
        <v>Sin celular</v>
      </c>
      <c r="H2481" s="1" t="str">
        <f>IFERROR(
   IF(
      VLOOKUP(D2481, 'Datos bancarios'!C:E, 2, FALSE) &lt;&gt; "",
      VLOOKUP(D2481, 'Datos bancarios'!C:E, 2, FALSE),
      IF(
         VLOOKUP(D2481, 'Datos bancarios'!C:E, 3, FALSE) &lt;&gt; "",
         VLOOKUP(D2481, 'Datos bancarios'!C:E, 3, FALSE),
         "Sin CBU"
      )
   ),
   "Sin CBU"
)</f>
        <v>Sin CBU</v>
      </c>
      <c r="I2481" s="1" t="str">
        <f>IFERROR(VLOOKUP(D2481, 'Datos bancarios'!C:G, 5, FALSE), "Sin alias")</f>
        <v>Sin alias</v>
      </c>
      <c r="J2481" s="1" t="str">
        <f>IFERROR(VLOOKUP(D2481, 'Datos bancarios'!C:H, 6, FALSE), "Sin titular")</f>
        <v>Sin titular</v>
      </c>
      <c r="K2481" s="1" t="s">
        <v>14576</v>
      </c>
      <c r="L2481" s="1" t="s">
        <v>14577</v>
      </c>
      <c r="M2481" s="1" t="s">
        <v>14578</v>
      </c>
      <c r="N2481" s="1" t="str">
        <f>IFERROR(VLOOKUP(D2481, 'Datos bancarios'!C:I, 7, FALSE), "Sin banco")</f>
        <v>Sin banco</v>
      </c>
    </row>
    <row r="2482" spans="2:14">
      <c r="B2482" s="1" t="s">
        <v>4386</v>
      </c>
      <c r="C2482" s="1" t="s">
        <v>3130</v>
      </c>
      <c r="D2482" s="1">
        <v>44008662</v>
      </c>
      <c r="E2482" s="1" t="s">
        <v>17146</v>
      </c>
      <c r="F2482" s="1" t="s">
        <v>19376</v>
      </c>
      <c r="G2482" s="1" t="str">
        <f>IFERROR(VLOOKUP(D2482, 'Datos bancarios'!C:J, 8, FALSE), "Sin celular")</f>
        <v>Sin celular</v>
      </c>
      <c r="H2482" s="1" t="str">
        <f>IFERROR(
   IF(
      VLOOKUP(D2482, 'Datos bancarios'!C:E, 2, FALSE) &lt;&gt; "",
      VLOOKUP(D2482, 'Datos bancarios'!C:E, 2, FALSE),
      IF(
         VLOOKUP(D2482, 'Datos bancarios'!C:E, 3, FALSE) &lt;&gt; "",
         VLOOKUP(D2482, 'Datos bancarios'!C:E, 3, FALSE),
         "Sin CBU"
      )
   ),
   "Sin CBU"
)</f>
        <v>Sin CBU</v>
      </c>
      <c r="I2482" s="1" t="str">
        <f>IFERROR(VLOOKUP(D2482, 'Datos bancarios'!C:G, 5, FALSE), "Sin alias")</f>
        <v>Sin alias</v>
      </c>
      <c r="J2482" s="1" t="str">
        <f>IFERROR(VLOOKUP(D2482, 'Datos bancarios'!C:H, 6, FALSE), "Sin titular")</f>
        <v>Sin titular</v>
      </c>
      <c r="K2482" s="1" t="s">
        <v>14576</v>
      </c>
      <c r="L2482" s="1" t="s">
        <v>14577</v>
      </c>
      <c r="M2482" s="1" t="s">
        <v>14578</v>
      </c>
      <c r="N2482" s="1" t="str">
        <f>IFERROR(VLOOKUP(D2482, 'Datos bancarios'!C:I, 7, FALSE), "Sin banco")</f>
        <v>Sin banco</v>
      </c>
    </row>
    <row r="2483" spans="2:14">
      <c r="B2483" s="1" t="s">
        <v>4387</v>
      </c>
      <c r="C2483" s="1" t="s">
        <v>19377</v>
      </c>
      <c r="D2483" s="1">
        <v>44009005</v>
      </c>
      <c r="E2483" s="1" t="s">
        <v>16996</v>
      </c>
      <c r="F2483" s="1" t="s">
        <v>19376</v>
      </c>
      <c r="G2483" s="1">
        <f>IFERROR(VLOOKUP(D2483, 'Datos bancarios'!C:J, 8, FALSE), "Sin celular")</f>
        <v>2634625425</v>
      </c>
      <c r="H2483" s="1" t="str">
        <f>IFERROR(
   IF(
      VLOOKUP(D2483, 'Datos bancarios'!C:E, 2, FALSE) &lt;&gt; "",
      VLOOKUP(D2483, 'Datos bancarios'!C:E, 2, FALSE),
      IF(
         VLOOKUP(D2483, 'Datos bancarios'!C:E, 3, FALSE) &lt;&gt; "",
         VLOOKUP(D2483, 'Datos bancarios'!C:E, 3, FALSE),
         "Sin CBU"
      )
   ),
   "Sin CBU"
)</f>
        <v>0270221820054573640013</v>
      </c>
      <c r="I2483" s="1">
        <f>IFERROR(VLOOKUP(D2483, 'Datos bancarios'!C:G, 5, FALSE), "Sin alias")</f>
        <v>0</v>
      </c>
      <c r="J2483" s="1" t="str">
        <f>IFERROR(VLOOKUP(D2483, 'Datos bancarios'!C:H, 6, FALSE), "Sin titular")</f>
        <v>PEDERNERA ANA CELESTE</v>
      </c>
      <c r="K2483" s="1" t="s">
        <v>14576</v>
      </c>
      <c r="L2483" s="1" t="s">
        <v>14577</v>
      </c>
      <c r="M2483" s="1" t="s">
        <v>14578</v>
      </c>
      <c r="N2483" s="1" t="str">
        <f>IFERROR(VLOOKUP(D2483, 'Datos bancarios'!C:I, 7, FALSE), "Sin banco")</f>
        <v>BANCO SUPERVIELLE S.A.</v>
      </c>
    </row>
    <row r="2484" spans="2:14">
      <c r="B2484" s="1" t="s">
        <v>4388</v>
      </c>
      <c r="C2484" s="1" t="s">
        <v>19377</v>
      </c>
      <c r="D2484" s="1">
        <v>44009715</v>
      </c>
      <c r="E2484" s="1" t="s">
        <v>17041</v>
      </c>
      <c r="F2484" s="1" t="s">
        <v>19376</v>
      </c>
      <c r="G2484" s="1">
        <f>IFERROR(VLOOKUP(D2484, 'Datos bancarios'!C:J, 8, FALSE), "Sin celular")</f>
        <v>2612150723</v>
      </c>
      <c r="H2484" s="1" t="str">
        <f>IFERROR(
   IF(
      VLOOKUP(D2484, 'Datos bancarios'!C:E, 2, FALSE) &lt;&gt; "",
      VLOOKUP(D2484, 'Datos bancarios'!C:E, 2, FALSE),
      IF(
         VLOOKUP(D2484, 'Datos bancarios'!C:E, 3, FALSE) &lt;&gt; "",
         VLOOKUP(D2484, 'Datos bancarios'!C:E, 3, FALSE),
         "Sin CBU"
      )
   ),
   "Sin CBU"
)</f>
        <v>0110636330063618411115</v>
      </c>
      <c r="I2484" s="1" t="str">
        <f>IFERROR(VLOOKUP(D2484, 'Datos bancarios'!C:G, 5, FALSE), "Sin alias")</f>
        <v>DAMA.CALDO.CASA</v>
      </c>
      <c r="J2484" s="1">
        <f>IFERROR(VLOOKUP(D2484, 'Datos bancarios'!C:H, 6, FALSE), "Sin titular")</f>
        <v>0</v>
      </c>
      <c r="K2484" s="1" t="s">
        <v>14576</v>
      </c>
      <c r="L2484" s="1" t="s">
        <v>14577</v>
      </c>
      <c r="M2484" s="1" t="s">
        <v>14578</v>
      </c>
      <c r="N2484" s="1" t="str">
        <f>IFERROR(VLOOKUP(D2484, 'Datos bancarios'!C:I, 7, FALSE), "Sin banco")</f>
        <v>BANCO DE LA NACION ARGENTINA</v>
      </c>
    </row>
    <row r="2485" spans="2:14">
      <c r="B2485" s="1" t="s">
        <v>4389</v>
      </c>
      <c r="C2485" s="1" t="s">
        <v>19377</v>
      </c>
      <c r="D2485" s="1">
        <v>44009989</v>
      </c>
      <c r="E2485" s="1" t="s">
        <v>17069</v>
      </c>
      <c r="F2485" s="1" t="s">
        <v>19376</v>
      </c>
      <c r="G2485" s="1">
        <f>IFERROR(VLOOKUP(D2485, 'Datos bancarios'!C:J, 8, FALSE), "Sin celular")</f>
        <v>2613869330</v>
      </c>
      <c r="H2485" s="1" t="str">
        <f>IFERROR(
   IF(
      VLOOKUP(D2485, 'Datos bancarios'!C:E, 2, FALSE) &lt;&gt; "",
      VLOOKUP(D2485, 'Datos bancarios'!C:E, 2, FALSE),
      IF(
         VLOOKUP(D2485, 'Datos bancarios'!C:E, 3, FALSE) &lt;&gt; "",
         VLOOKUP(D2485, 'Datos bancarios'!C:E, 3, FALSE),
         "Sin CBU"
      )
   ),
   "Sin CBU"
)</f>
        <v>0450162201800078969547</v>
      </c>
      <c r="I2485" s="1" t="str">
        <f>IFERROR(VLOOKUP(D2485, 'Datos bancarios'!C:G, 5, FALSE), "Sin alias")</f>
        <v>BLOC.MIRLA.INCA</v>
      </c>
      <c r="J2485" s="1">
        <f>IFERROR(VLOOKUP(D2485, 'Datos bancarios'!C:H, 6, FALSE), "Sin titular")</f>
        <v>0</v>
      </c>
      <c r="K2485" s="1" t="s">
        <v>14576</v>
      </c>
      <c r="L2485" s="1" t="s">
        <v>14577</v>
      </c>
      <c r="M2485" s="1" t="s">
        <v>14578</v>
      </c>
      <c r="N2485" s="1" t="str">
        <f>IFERROR(VLOOKUP(D2485, 'Datos bancarios'!C:I, 7, FALSE), "Sin banco")</f>
        <v>BANCO DE SAN JUAN S.A.</v>
      </c>
    </row>
    <row r="2486" spans="2:14">
      <c r="B2486" s="1" t="s">
        <v>4390</v>
      </c>
      <c r="C2486" s="1" t="s">
        <v>19377</v>
      </c>
      <c r="D2486" s="1">
        <v>44010665</v>
      </c>
      <c r="E2486" s="1" t="s">
        <v>15135</v>
      </c>
      <c r="F2486" s="1" t="s">
        <v>19376</v>
      </c>
      <c r="G2486" s="1">
        <f>IFERROR(VLOOKUP(D2486, 'Datos bancarios'!C:J, 8, FALSE), "Sin celular")</f>
        <v>2615968796</v>
      </c>
      <c r="H2486" s="1" t="str">
        <f>IFERROR(
   IF(
      VLOOKUP(D2486, 'Datos bancarios'!C:E, 2, FALSE) &lt;&gt; "",
      VLOOKUP(D2486, 'Datos bancarios'!C:E, 2, FALSE),
      IF(
         VLOOKUP(D2486, 'Datos bancarios'!C:E, 3, FALSE) &lt;&gt; "",
         VLOOKUP(D2486, 'Datos bancarios'!C:E, 3, FALSE),
         "Sin CBU"
      )
   ),
   "Sin CBU"
)</f>
        <v>1430001713005376200014</v>
      </c>
      <c r="I2486" s="1" t="str">
        <f>IFERROR(VLOOKUP(D2486, 'Datos bancarios'!C:G, 5, FALSE), "Sin alias")</f>
        <v>Val.molini</v>
      </c>
      <c r="J2486" s="1" t="str">
        <f>IFERROR(VLOOKUP(D2486, 'Datos bancarios'!C:H, 6, FALSE), "Sin titular")</f>
        <v>Valentina Anahí Molini</v>
      </c>
      <c r="K2486" s="1" t="s">
        <v>14576</v>
      </c>
      <c r="L2486" s="1" t="s">
        <v>14577</v>
      </c>
      <c r="M2486" s="1" t="s">
        <v>14578</v>
      </c>
      <c r="N2486" s="1" t="str">
        <f>IFERROR(VLOOKUP(D2486, 'Datos bancarios'!C:I, 7, FALSE), "Sin banco")</f>
        <v>OTRO</v>
      </c>
    </row>
    <row r="2487" spans="2:14">
      <c r="B2487" s="1" t="s">
        <v>4391</v>
      </c>
      <c r="C2487" s="1" t="s">
        <v>19377</v>
      </c>
      <c r="D2487" s="1">
        <v>44058103</v>
      </c>
      <c r="E2487" s="1" t="s">
        <v>15221</v>
      </c>
      <c r="F2487" s="1" t="s">
        <v>19376</v>
      </c>
      <c r="G2487" s="1" t="str">
        <f>IFERROR(VLOOKUP(D2487, 'Datos bancarios'!C:J, 8, FALSE), "Sin celular")</f>
        <v>Sin celular</v>
      </c>
      <c r="H2487" s="1" t="str">
        <f>IFERROR(
   IF(
      VLOOKUP(D2487, 'Datos bancarios'!C:E, 2, FALSE) &lt;&gt; "",
      VLOOKUP(D2487, 'Datos bancarios'!C:E, 2, FALSE),
      IF(
         VLOOKUP(D2487, 'Datos bancarios'!C:E, 3, FALSE) &lt;&gt; "",
         VLOOKUP(D2487, 'Datos bancarios'!C:E, 3, FALSE),
         "Sin CBU"
      )
   ),
   "Sin CBU"
)</f>
        <v>Sin CBU</v>
      </c>
      <c r="I2487" s="1" t="str">
        <f>IFERROR(VLOOKUP(D2487, 'Datos bancarios'!C:G, 5, FALSE), "Sin alias")</f>
        <v>Sin alias</v>
      </c>
      <c r="J2487" s="1" t="str">
        <f>IFERROR(VLOOKUP(D2487, 'Datos bancarios'!C:H, 6, FALSE), "Sin titular")</f>
        <v>Sin titular</v>
      </c>
      <c r="K2487" s="1" t="s">
        <v>14576</v>
      </c>
      <c r="L2487" s="1" t="s">
        <v>14577</v>
      </c>
      <c r="M2487" s="1" t="s">
        <v>14578</v>
      </c>
      <c r="N2487" s="1" t="str">
        <f>IFERROR(VLOOKUP(D2487, 'Datos bancarios'!C:I, 7, FALSE), "Sin banco")</f>
        <v>Sin banco</v>
      </c>
    </row>
    <row r="2488" spans="2:14">
      <c r="B2488" s="1" t="s">
        <v>4392</v>
      </c>
      <c r="C2488" s="1" t="s">
        <v>19377</v>
      </c>
      <c r="D2488" s="1">
        <v>44058939</v>
      </c>
      <c r="E2488" s="1" t="s">
        <v>15134</v>
      </c>
      <c r="F2488" s="1" t="s">
        <v>19376</v>
      </c>
      <c r="G2488" s="1">
        <f>IFERROR(VLOOKUP(D2488, 'Datos bancarios'!C:J, 8, FALSE), "Sin celular")</f>
        <v>2615730662</v>
      </c>
      <c r="H2488" s="1" t="str">
        <f>IFERROR(
   IF(
      VLOOKUP(D2488, 'Datos bancarios'!C:E, 2, FALSE) &lt;&gt; "",
      VLOOKUP(D2488, 'Datos bancarios'!C:E, 2, FALSE),
      IF(
         VLOOKUP(D2488, 'Datos bancarios'!C:E, 3, FALSE) &lt;&gt; "",
         VLOOKUP(D2488, 'Datos bancarios'!C:E, 3, FALSE),
         "Sin CBU"
      )
   ),
   "Sin CBU"
)</f>
        <v>0110647930064706683515</v>
      </c>
      <c r="I2488" s="1">
        <f>IFERROR(VLOOKUP(D2488, 'Datos bancarios'!C:G, 5, FALSE), "Sin alias")</f>
        <v>0</v>
      </c>
      <c r="J2488" s="1" t="str">
        <f>IFERROR(VLOOKUP(D2488, 'Datos bancarios'!C:H, 6, FALSE), "Sin titular")</f>
        <v>Juan José Lepez</v>
      </c>
      <c r="K2488" s="1" t="s">
        <v>14576</v>
      </c>
      <c r="L2488" s="1" t="s">
        <v>14577</v>
      </c>
      <c r="M2488" s="1" t="s">
        <v>14578</v>
      </c>
      <c r="N2488" s="1" t="str">
        <f>IFERROR(VLOOKUP(D2488, 'Datos bancarios'!C:I, 7, FALSE), "Sin banco")</f>
        <v>BANCO DE LA NACION ARGENTINA</v>
      </c>
    </row>
    <row r="2489" spans="2:14">
      <c r="B2489" s="1" t="s">
        <v>4393</v>
      </c>
      <c r="C2489" s="1" t="s">
        <v>19377</v>
      </c>
      <c r="D2489" s="1">
        <v>44058986</v>
      </c>
      <c r="E2489" s="1" t="s">
        <v>15140</v>
      </c>
      <c r="F2489" s="1" t="s">
        <v>19376</v>
      </c>
      <c r="G2489" s="1" t="str">
        <f>IFERROR(VLOOKUP(D2489, 'Datos bancarios'!C:J, 8, FALSE), "Sin celular")</f>
        <v>Sin celular</v>
      </c>
      <c r="H2489" s="1" t="str">
        <f>IFERROR(
   IF(
      VLOOKUP(D2489, 'Datos bancarios'!C:E, 2, FALSE) &lt;&gt; "",
      VLOOKUP(D2489, 'Datos bancarios'!C:E, 2, FALSE),
      IF(
         VLOOKUP(D2489, 'Datos bancarios'!C:E, 3, FALSE) &lt;&gt; "",
         VLOOKUP(D2489, 'Datos bancarios'!C:E, 3, FALSE),
         "Sin CBU"
      )
   ),
   "Sin CBU"
)</f>
        <v>Sin CBU</v>
      </c>
      <c r="I2489" s="1" t="str">
        <f>IFERROR(VLOOKUP(D2489, 'Datos bancarios'!C:G, 5, FALSE), "Sin alias")</f>
        <v>Sin alias</v>
      </c>
      <c r="J2489" s="1" t="str">
        <f>IFERROR(VLOOKUP(D2489, 'Datos bancarios'!C:H, 6, FALSE), "Sin titular")</f>
        <v>Sin titular</v>
      </c>
      <c r="K2489" s="1" t="s">
        <v>14576</v>
      </c>
      <c r="L2489" s="1" t="s">
        <v>14577</v>
      </c>
      <c r="M2489" s="1" t="s">
        <v>14578</v>
      </c>
      <c r="N2489" s="1" t="str">
        <f>IFERROR(VLOOKUP(D2489, 'Datos bancarios'!C:I, 7, FALSE), "Sin banco")</f>
        <v>Sin banco</v>
      </c>
    </row>
    <row r="2490" spans="2:14">
      <c r="B2490" s="1" t="s">
        <v>4394</v>
      </c>
      <c r="C2490" s="1" t="s">
        <v>19377</v>
      </c>
      <c r="D2490" s="1">
        <v>44059131</v>
      </c>
      <c r="E2490" s="1" t="s">
        <v>14866</v>
      </c>
      <c r="F2490" s="1" t="s">
        <v>19376</v>
      </c>
      <c r="G2490" s="1">
        <f>IFERROR(VLOOKUP(D2490, 'Datos bancarios'!C:J, 8, FALSE), "Sin celular")</f>
        <v>2615092304</v>
      </c>
      <c r="H2490" s="1" t="str">
        <f>IFERROR(
   IF(
      VLOOKUP(D2490, 'Datos bancarios'!C:E, 2, FALSE) &lt;&gt; "",
      VLOOKUP(D2490, 'Datos bancarios'!C:E, 2, FALSE),
      IF(
         VLOOKUP(D2490, 'Datos bancarios'!C:E, 3, FALSE) &lt;&gt; "",
         VLOOKUP(D2490, 'Datos bancarios'!C:E, 3, FALSE),
         "Sin CBU"
      )
   ),
   "Sin CBU"
)</f>
        <v>0110647930064706392765</v>
      </c>
      <c r="I2490" s="1" t="str">
        <f>IFERROR(VLOOKUP(D2490, 'Datos bancarios'!C:G, 5, FALSE), "Sin alias")</f>
        <v>ambru2002</v>
      </c>
      <c r="J2490" s="1">
        <f>IFERROR(VLOOKUP(D2490, 'Datos bancarios'!C:H, 6, FALSE), "Sin titular")</f>
        <v>0</v>
      </c>
      <c r="K2490" s="1" t="s">
        <v>14576</v>
      </c>
      <c r="L2490" s="1" t="s">
        <v>14577</v>
      </c>
      <c r="M2490" s="1" t="s">
        <v>14578</v>
      </c>
      <c r="N2490" s="1" t="str">
        <f>IFERROR(VLOOKUP(D2490, 'Datos bancarios'!C:I, 7, FALSE), "Sin banco")</f>
        <v>BANCO DE LA NACION ARGENTINA</v>
      </c>
    </row>
    <row r="2491" spans="2:14">
      <c r="B2491" s="1" t="s">
        <v>4395</v>
      </c>
      <c r="C2491" s="1" t="s">
        <v>19377</v>
      </c>
      <c r="D2491" s="1">
        <v>44060114</v>
      </c>
      <c r="E2491" s="1" t="s">
        <v>17096</v>
      </c>
      <c r="F2491" s="1" t="s">
        <v>19376</v>
      </c>
      <c r="G2491" s="1">
        <f>IFERROR(VLOOKUP(D2491, 'Datos bancarios'!C:J, 8, FALSE), "Sin celular")</f>
        <v>2634595736</v>
      </c>
      <c r="H2491" s="1" t="str">
        <f>IFERROR(
   IF(
      VLOOKUP(D2491, 'Datos bancarios'!C:E, 2, FALSE) &lt;&gt; "",
      VLOOKUP(D2491, 'Datos bancarios'!C:E, 2, FALSE),
      IF(
         VLOOKUP(D2491, 'Datos bancarios'!C:E, 3, FALSE) &lt;&gt; "",
         VLOOKUP(D2491, 'Datos bancarios'!C:E, 3, FALSE),
         "Sin CBU"
      )
   ),
   "Sin CBU"
)</f>
        <v>0110644830064402121397</v>
      </c>
      <c r="I2491" s="1" t="str">
        <f>IFERROR(VLOOKUP(D2491, 'Datos bancarios'!C:G, 5, FALSE), "Sin alias")</f>
        <v>ABEDUL.MARMOL.INDIO</v>
      </c>
      <c r="J2491" s="1">
        <f>IFERROR(VLOOKUP(D2491, 'Datos bancarios'!C:H, 6, FALSE), "Sin titular")</f>
        <v>0</v>
      </c>
      <c r="K2491" s="1" t="s">
        <v>14576</v>
      </c>
      <c r="L2491" s="1" t="s">
        <v>14577</v>
      </c>
      <c r="M2491" s="1" t="s">
        <v>14578</v>
      </c>
      <c r="N2491" s="1" t="str">
        <f>IFERROR(VLOOKUP(D2491, 'Datos bancarios'!C:I, 7, FALSE), "Sin banco")</f>
        <v>BANCO DE LA NACION ARGENTINA</v>
      </c>
    </row>
    <row r="2492" spans="2:14">
      <c r="B2492" s="1" t="s">
        <v>4397</v>
      </c>
      <c r="C2492" s="1" t="s">
        <v>19377</v>
      </c>
      <c r="D2492" s="1">
        <v>44122565</v>
      </c>
      <c r="E2492" s="1" t="s">
        <v>15836</v>
      </c>
      <c r="F2492" s="1" t="s">
        <v>19376</v>
      </c>
      <c r="G2492" s="1">
        <f>IFERROR(VLOOKUP(D2492, 'Datos bancarios'!C:J, 8, FALSE), "Sin celular")</f>
        <v>2614664710</v>
      </c>
      <c r="H2492" s="1" t="str">
        <f>IFERROR(
   IF(
      VLOOKUP(D2492, 'Datos bancarios'!C:E, 2, FALSE) &lt;&gt; "",
      VLOOKUP(D2492, 'Datos bancarios'!C:E, 2, FALSE),
      IF(
         VLOOKUP(D2492, 'Datos bancarios'!C:E, 3, FALSE) &lt;&gt; "",
         VLOOKUP(D2492, 'Datos bancarios'!C:E, 3, FALSE),
         "Sin CBU"
      )
   ),
   "Sin CBU"
)</f>
        <v>0270034220021503720026</v>
      </c>
      <c r="I2492" s="1" t="str">
        <f>IFERROR(VLOOKUP(D2492, 'Datos bancarios'!C:G, 5, FALSE), "Sin alias")</f>
        <v>india.perla.lonja</v>
      </c>
      <c r="J2492" s="1" t="str">
        <f>IFERROR(VLOOKUP(D2492, 'Datos bancarios'!C:H, 6, FALSE), "Sin titular")</f>
        <v>Daniela Nicol Quinteros Aguilera</v>
      </c>
      <c r="K2492" s="1" t="s">
        <v>14576</v>
      </c>
      <c r="L2492" s="1" t="s">
        <v>14577</v>
      </c>
      <c r="M2492" s="1" t="s">
        <v>14578</v>
      </c>
      <c r="N2492" s="1" t="str">
        <f>IFERROR(VLOOKUP(D2492, 'Datos bancarios'!C:I, 7, FALSE), "Sin banco")</f>
        <v>BANCO SUPERVIELLE S.A.</v>
      </c>
    </row>
    <row r="2493" spans="2:14">
      <c r="B2493" s="1" t="s">
        <v>4398</v>
      </c>
      <c r="C2493" s="1" t="s">
        <v>19377</v>
      </c>
      <c r="D2493" s="1">
        <v>44122567</v>
      </c>
      <c r="E2493" s="1" t="s">
        <v>15835</v>
      </c>
      <c r="F2493" s="1" t="s">
        <v>19376</v>
      </c>
      <c r="G2493" s="1" t="str">
        <f>IFERROR(VLOOKUP(D2493, 'Datos bancarios'!C:J, 8, FALSE), "Sin celular")</f>
        <v>Sin celular</v>
      </c>
      <c r="H2493" s="1" t="str">
        <f>IFERROR(
   IF(
      VLOOKUP(D2493, 'Datos bancarios'!C:E, 2, FALSE) &lt;&gt; "",
      VLOOKUP(D2493, 'Datos bancarios'!C:E, 2, FALSE),
      IF(
         VLOOKUP(D2493, 'Datos bancarios'!C:E, 3, FALSE) &lt;&gt; "",
         VLOOKUP(D2493, 'Datos bancarios'!C:E, 3, FALSE),
         "Sin CBU"
      )
   ),
   "Sin CBU"
)</f>
        <v>Sin CBU</v>
      </c>
      <c r="I2493" s="1" t="str">
        <f>IFERROR(VLOOKUP(D2493, 'Datos bancarios'!C:G, 5, FALSE), "Sin alias")</f>
        <v>Sin alias</v>
      </c>
      <c r="J2493" s="1" t="str">
        <f>IFERROR(VLOOKUP(D2493, 'Datos bancarios'!C:H, 6, FALSE), "Sin titular")</f>
        <v>Sin titular</v>
      </c>
      <c r="K2493" s="1" t="s">
        <v>14576</v>
      </c>
      <c r="L2493" s="1" t="s">
        <v>14577</v>
      </c>
      <c r="M2493" s="1" t="s">
        <v>14578</v>
      </c>
      <c r="N2493" s="1" t="str">
        <f>IFERROR(VLOOKUP(D2493, 'Datos bancarios'!C:I, 7, FALSE), "Sin banco")</f>
        <v>Sin banco</v>
      </c>
    </row>
    <row r="2494" spans="2:14">
      <c r="B2494" s="1" t="s">
        <v>4399</v>
      </c>
      <c r="C2494" s="1" t="s">
        <v>19377</v>
      </c>
      <c r="D2494" s="1">
        <v>44123162</v>
      </c>
      <c r="E2494" s="1" t="s">
        <v>16995</v>
      </c>
      <c r="F2494" s="1" t="s">
        <v>19376</v>
      </c>
      <c r="G2494" s="1">
        <f>IFERROR(VLOOKUP(D2494, 'Datos bancarios'!C:J, 8, FALSE), "Sin celular")</f>
        <v>2634514814</v>
      </c>
      <c r="H2494" s="1" t="str">
        <f>IFERROR(
   IF(
      VLOOKUP(D2494, 'Datos bancarios'!C:E, 2, FALSE) &lt;&gt; "",
      VLOOKUP(D2494, 'Datos bancarios'!C:E, 2, FALSE),
      IF(
         VLOOKUP(D2494, 'Datos bancarios'!C:E, 3, FALSE) &lt;&gt; "",
         VLOOKUP(D2494, 'Datos bancarios'!C:E, 3, FALSE),
         "Sin CBU"
      )
   ),
   "Sin CBU"
)</f>
        <v>0110280430028019828865</v>
      </c>
      <c r="I2494" s="1" t="str">
        <f>IFERROR(VLOOKUP(D2494, 'Datos bancarios'!C:G, 5, FALSE), "Sin alias")</f>
        <v>lis.m.santander</v>
      </c>
      <c r="J2494" s="1" t="str">
        <f>IFERROR(VLOOKUP(D2494, 'Datos bancarios'!C:H, 6, FALSE), "Sin titular")</f>
        <v>Lis Maira Milagros Santander</v>
      </c>
      <c r="K2494" s="1" t="s">
        <v>14576</v>
      </c>
      <c r="L2494" s="1" t="s">
        <v>14577</v>
      </c>
      <c r="M2494" s="1" t="s">
        <v>14578</v>
      </c>
      <c r="N2494" s="1" t="str">
        <f>IFERROR(VLOOKUP(D2494, 'Datos bancarios'!C:I, 7, FALSE), "Sin banco")</f>
        <v>Seleccione su banco.</v>
      </c>
    </row>
    <row r="2495" spans="2:14">
      <c r="B2495" s="1" t="s">
        <v>4400</v>
      </c>
      <c r="C2495" s="1" t="s">
        <v>19377</v>
      </c>
      <c r="D2495" s="1">
        <v>44123189</v>
      </c>
      <c r="E2495" s="1" t="s">
        <v>17000</v>
      </c>
      <c r="F2495" s="1" t="s">
        <v>19376</v>
      </c>
      <c r="G2495" s="1">
        <f>IFERROR(VLOOKUP(D2495, 'Datos bancarios'!C:J, 8, FALSE), "Sin celular")</f>
        <v>2634731973</v>
      </c>
      <c r="H2495" s="1" t="str">
        <f>IFERROR(
   IF(
      VLOOKUP(D2495, 'Datos bancarios'!C:E, 2, FALSE) &lt;&gt; "",
      VLOOKUP(D2495, 'Datos bancarios'!C:E, 2, FALSE),
      IF(
         VLOOKUP(D2495, 'Datos bancarios'!C:E, 3, FALSE) &lt;&gt; "",
         VLOOKUP(D2495, 'Datos bancarios'!C:E, 3, FALSE),
         "Sin CBU"
      )
   ),
   "Sin CBU"
)</f>
        <v>0270069420053622860019</v>
      </c>
      <c r="I2495" s="1" t="str">
        <f>IFERROR(VLOOKUP(D2495, 'Datos bancarios'!C:G, 5, FALSE), "Sin alias")</f>
        <v>BENJASUPER</v>
      </c>
      <c r="J2495" s="1">
        <f>IFERROR(VLOOKUP(D2495, 'Datos bancarios'!C:H, 6, FALSE), "Sin titular")</f>
        <v>0</v>
      </c>
      <c r="K2495" s="1" t="s">
        <v>14576</v>
      </c>
      <c r="L2495" s="1" t="s">
        <v>14577</v>
      </c>
      <c r="M2495" s="1" t="s">
        <v>14578</v>
      </c>
      <c r="N2495" s="1" t="str">
        <f>IFERROR(VLOOKUP(D2495, 'Datos bancarios'!C:I, 7, FALSE), "Sin banco")</f>
        <v>BANCO SUPERVIELLE S.A.</v>
      </c>
    </row>
    <row r="2496" spans="2:14">
      <c r="B2496" s="1" t="s">
        <v>4401</v>
      </c>
      <c r="C2496" s="1" t="s">
        <v>4402</v>
      </c>
      <c r="D2496" s="1">
        <v>44123259</v>
      </c>
      <c r="E2496" s="1" t="s">
        <v>17195</v>
      </c>
      <c r="F2496" s="1" t="s">
        <v>19376</v>
      </c>
      <c r="G2496" s="1" t="str">
        <f>IFERROR(VLOOKUP(D2496, 'Datos bancarios'!C:J, 8, FALSE), "Sin celular")</f>
        <v>Sin celular</v>
      </c>
      <c r="H2496" s="1" t="str">
        <f>IFERROR(
   IF(
      VLOOKUP(D2496, 'Datos bancarios'!C:E, 2, FALSE) &lt;&gt; "",
      VLOOKUP(D2496, 'Datos bancarios'!C:E, 2, FALSE),
      IF(
         VLOOKUP(D2496, 'Datos bancarios'!C:E, 3, FALSE) &lt;&gt; "",
         VLOOKUP(D2496, 'Datos bancarios'!C:E, 3, FALSE),
         "Sin CBU"
      )
   ),
   "Sin CBU"
)</f>
        <v>Sin CBU</v>
      </c>
      <c r="I2496" s="1" t="str">
        <f>IFERROR(VLOOKUP(D2496, 'Datos bancarios'!C:G, 5, FALSE), "Sin alias")</f>
        <v>Sin alias</v>
      </c>
      <c r="J2496" s="1" t="str">
        <f>IFERROR(VLOOKUP(D2496, 'Datos bancarios'!C:H, 6, FALSE), "Sin titular")</f>
        <v>Sin titular</v>
      </c>
      <c r="K2496" s="1" t="s">
        <v>14576</v>
      </c>
      <c r="L2496" s="1" t="s">
        <v>14577</v>
      </c>
      <c r="M2496" s="1" t="s">
        <v>14578</v>
      </c>
      <c r="N2496" s="1" t="str">
        <f>IFERROR(VLOOKUP(D2496, 'Datos bancarios'!C:I, 7, FALSE), "Sin banco")</f>
        <v>Sin banco</v>
      </c>
    </row>
    <row r="2497" spans="2:14">
      <c r="B2497" s="1" t="s">
        <v>4403</v>
      </c>
      <c r="C2497" s="1" t="s">
        <v>19377</v>
      </c>
      <c r="D2497" s="1">
        <v>44123523</v>
      </c>
      <c r="E2497" s="1" t="s">
        <v>17001</v>
      </c>
      <c r="F2497" s="1" t="s">
        <v>19376</v>
      </c>
      <c r="G2497" s="1" t="str">
        <f>IFERROR(VLOOKUP(D2497, 'Datos bancarios'!C:J, 8, FALSE), "Sin celular")</f>
        <v>Sin celular</v>
      </c>
      <c r="H2497" s="1" t="str">
        <f>IFERROR(
   IF(
      VLOOKUP(D2497, 'Datos bancarios'!C:E, 2, FALSE) &lt;&gt; "",
      VLOOKUP(D2497, 'Datos bancarios'!C:E, 2, FALSE),
      IF(
         VLOOKUP(D2497, 'Datos bancarios'!C:E, 3, FALSE) &lt;&gt; "",
         VLOOKUP(D2497, 'Datos bancarios'!C:E, 3, FALSE),
         "Sin CBU"
      )
   ),
   "Sin CBU"
)</f>
        <v>Sin CBU</v>
      </c>
      <c r="I2497" s="1" t="str">
        <f>IFERROR(VLOOKUP(D2497, 'Datos bancarios'!C:G, 5, FALSE), "Sin alias")</f>
        <v>Sin alias</v>
      </c>
      <c r="J2497" s="1" t="str">
        <f>IFERROR(VLOOKUP(D2497, 'Datos bancarios'!C:H, 6, FALSE), "Sin titular")</f>
        <v>Sin titular</v>
      </c>
      <c r="K2497" s="1" t="s">
        <v>14576</v>
      </c>
      <c r="L2497" s="1" t="s">
        <v>14577</v>
      </c>
      <c r="M2497" s="1" t="s">
        <v>14578</v>
      </c>
      <c r="N2497" s="1" t="str">
        <f>IFERROR(VLOOKUP(D2497, 'Datos bancarios'!C:I, 7, FALSE), "Sin banco")</f>
        <v>Sin banco</v>
      </c>
    </row>
    <row r="2498" spans="2:14">
      <c r="B2498" s="1" t="s">
        <v>4404</v>
      </c>
      <c r="C2498" s="1" t="s">
        <v>19377</v>
      </c>
      <c r="D2498" s="1">
        <v>44138267</v>
      </c>
      <c r="E2498" s="1" t="s">
        <v>16976</v>
      </c>
      <c r="F2498" s="1" t="s">
        <v>19376</v>
      </c>
      <c r="G2498" s="1" t="str">
        <f>IFERROR(VLOOKUP(D2498, 'Datos bancarios'!C:J, 8, FALSE), "Sin celular")</f>
        <v>Sin celular</v>
      </c>
      <c r="H2498" s="1" t="str">
        <f>IFERROR(
   IF(
      VLOOKUP(D2498, 'Datos bancarios'!C:E, 2, FALSE) &lt;&gt; "",
      VLOOKUP(D2498, 'Datos bancarios'!C:E, 2, FALSE),
      IF(
         VLOOKUP(D2498, 'Datos bancarios'!C:E, 3, FALSE) &lt;&gt; "",
         VLOOKUP(D2498, 'Datos bancarios'!C:E, 3, FALSE),
         "Sin CBU"
      )
   ),
   "Sin CBU"
)</f>
        <v>Sin CBU</v>
      </c>
      <c r="I2498" s="1" t="str">
        <f>IFERROR(VLOOKUP(D2498, 'Datos bancarios'!C:G, 5, FALSE), "Sin alias")</f>
        <v>Sin alias</v>
      </c>
      <c r="J2498" s="1" t="str">
        <f>IFERROR(VLOOKUP(D2498, 'Datos bancarios'!C:H, 6, FALSE), "Sin titular")</f>
        <v>Sin titular</v>
      </c>
      <c r="K2498" s="1" t="s">
        <v>14576</v>
      </c>
      <c r="L2498" s="1" t="s">
        <v>14577</v>
      </c>
      <c r="M2498" s="1" t="s">
        <v>14578</v>
      </c>
      <c r="N2498" s="1" t="str">
        <f>IFERROR(VLOOKUP(D2498, 'Datos bancarios'!C:I, 7, FALSE), "Sin banco")</f>
        <v>Sin banco</v>
      </c>
    </row>
    <row r="2499" spans="2:14">
      <c r="B2499" s="1" t="s">
        <v>4405</v>
      </c>
      <c r="C2499" s="1" t="s">
        <v>19377</v>
      </c>
      <c r="D2499" s="1">
        <v>44138473</v>
      </c>
      <c r="E2499" s="1" t="s">
        <v>14780</v>
      </c>
      <c r="F2499" s="1" t="s">
        <v>19376</v>
      </c>
      <c r="G2499" s="1">
        <f>IFERROR(VLOOKUP(D2499, 'Datos bancarios'!C:J, 8, FALSE), "Sin celular")</f>
        <v>2613829774</v>
      </c>
      <c r="H2499" s="1" t="str">
        <f>IFERROR(
   IF(
      VLOOKUP(D2499, 'Datos bancarios'!C:E, 2, FALSE) &lt;&gt; "",
      VLOOKUP(D2499, 'Datos bancarios'!C:E, 2, FALSE),
      IF(
         VLOOKUP(D2499, 'Datos bancarios'!C:E, 3, FALSE) &lt;&gt; "",
         VLOOKUP(D2499, 'Datos bancarios'!C:E, 3, FALSE),
         "Sin CBU"
      )
   ),
   "Sin CBU"
)</f>
        <v>0000003100063811043947</v>
      </c>
      <c r="I2499" s="1" t="str">
        <f>IFERROR(VLOOKUP(D2499, 'Datos bancarios'!C:G, 5, FALSE), "Sin alias")</f>
        <v>Delfina.bustos.12</v>
      </c>
      <c r="J2499" s="1">
        <f>IFERROR(VLOOKUP(D2499, 'Datos bancarios'!C:H, 6, FALSE), "Sin titular")</f>
        <v>0</v>
      </c>
      <c r="K2499" s="1" t="s">
        <v>14576</v>
      </c>
      <c r="L2499" s="1" t="s">
        <v>14577</v>
      </c>
      <c r="M2499" s="1" t="s">
        <v>14578</v>
      </c>
      <c r="N2499" s="1" t="str">
        <f>IFERROR(VLOOKUP(D2499, 'Datos bancarios'!C:I, 7, FALSE), "Sin banco")</f>
        <v>Seleccione su banco.</v>
      </c>
    </row>
    <row r="2500" spans="2:14">
      <c r="B2500" s="1" t="s">
        <v>4406</v>
      </c>
      <c r="C2500" s="1" t="s">
        <v>19377</v>
      </c>
      <c r="D2500" s="1">
        <v>44139018</v>
      </c>
      <c r="E2500" s="1" t="s">
        <v>17206</v>
      </c>
      <c r="F2500" s="1" t="s">
        <v>19376</v>
      </c>
      <c r="G2500" s="1" t="str">
        <f>IFERROR(VLOOKUP(D2500, 'Datos bancarios'!C:J, 8, FALSE), "Sin celular")</f>
        <v>Sin celular</v>
      </c>
      <c r="H2500" s="1" t="str">
        <f>IFERROR(
   IF(
      VLOOKUP(D2500, 'Datos bancarios'!C:E, 2, FALSE) &lt;&gt; "",
      VLOOKUP(D2500, 'Datos bancarios'!C:E, 2, FALSE),
      IF(
         VLOOKUP(D2500, 'Datos bancarios'!C:E, 3, FALSE) &lt;&gt; "",
         VLOOKUP(D2500, 'Datos bancarios'!C:E, 3, FALSE),
         "Sin CBU"
      )
   ),
   "Sin CBU"
)</f>
        <v>Sin CBU</v>
      </c>
      <c r="I2500" s="1" t="str">
        <f>IFERROR(VLOOKUP(D2500, 'Datos bancarios'!C:G, 5, FALSE), "Sin alias")</f>
        <v>Sin alias</v>
      </c>
      <c r="J2500" s="1" t="str">
        <f>IFERROR(VLOOKUP(D2500, 'Datos bancarios'!C:H, 6, FALSE), "Sin titular")</f>
        <v>Sin titular</v>
      </c>
      <c r="K2500" s="1" t="s">
        <v>14576</v>
      </c>
      <c r="L2500" s="1" t="s">
        <v>14577</v>
      </c>
      <c r="M2500" s="1" t="s">
        <v>14578</v>
      </c>
      <c r="N2500" s="1" t="str">
        <f>IFERROR(VLOOKUP(D2500, 'Datos bancarios'!C:I, 7, FALSE), "Sin banco")</f>
        <v>Sin banco</v>
      </c>
    </row>
    <row r="2501" spans="2:14">
      <c r="B2501" s="1" t="s">
        <v>4407</v>
      </c>
      <c r="C2501" s="1" t="s">
        <v>19377</v>
      </c>
      <c r="D2501" s="1">
        <v>44139977</v>
      </c>
      <c r="E2501" s="1" t="s">
        <v>15127</v>
      </c>
      <c r="F2501" s="1" t="s">
        <v>19376</v>
      </c>
      <c r="G2501" s="1" t="str">
        <f>IFERROR(VLOOKUP(D2501, 'Datos bancarios'!C:J, 8, FALSE), "Sin celular")</f>
        <v>Sin celular</v>
      </c>
      <c r="H2501" s="1" t="str">
        <f>IFERROR(
   IF(
      VLOOKUP(D2501, 'Datos bancarios'!C:E, 2, FALSE) &lt;&gt; "",
      VLOOKUP(D2501, 'Datos bancarios'!C:E, 2, FALSE),
      IF(
         VLOOKUP(D2501, 'Datos bancarios'!C:E, 3, FALSE) &lt;&gt; "",
         VLOOKUP(D2501, 'Datos bancarios'!C:E, 3, FALSE),
         "Sin CBU"
      )
   ),
   "Sin CBU"
)</f>
        <v>Sin CBU</v>
      </c>
      <c r="I2501" s="1" t="str">
        <f>IFERROR(VLOOKUP(D2501, 'Datos bancarios'!C:G, 5, FALSE), "Sin alias")</f>
        <v>Sin alias</v>
      </c>
      <c r="J2501" s="1" t="str">
        <f>IFERROR(VLOOKUP(D2501, 'Datos bancarios'!C:H, 6, FALSE), "Sin titular")</f>
        <v>Sin titular</v>
      </c>
      <c r="K2501" s="1" t="s">
        <v>14576</v>
      </c>
      <c r="L2501" s="1" t="s">
        <v>14577</v>
      </c>
      <c r="M2501" s="1" t="s">
        <v>14578</v>
      </c>
      <c r="N2501" s="1" t="str">
        <f>IFERROR(VLOOKUP(D2501, 'Datos bancarios'!C:I, 7, FALSE), "Sin banco")</f>
        <v>Sin banco</v>
      </c>
    </row>
    <row r="2502" spans="2:14">
      <c r="B2502" s="1" t="s">
        <v>4408</v>
      </c>
      <c r="C2502" s="1" t="s">
        <v>19377</v>
      </c>
      <c r="D2502" s="1">
        <v>44246080</v>
      </c>
      <c r="E2502" s="1" t="s">
        <v>16998</v>
      </c>
      <c r="F2502" s="1" t="s">
        <v>19376</v>
      </c>
      <c r="G2502" s="1">
        <f>IFERROR(VLOOKUP(D2502, 'Datos bancarios'!C:J, 8, FALSE), "Sin celular")</f>
        <v>2617141745</v>
      </c>
      <c r="H2502" s="1" t="str">
        <f>IFERROR(
   IF(
      VLOOKUP(D2502, 'Datos bancarios'!C:E, 2, FALSE) &lt;&gt; "",
      VLOOKUP(D2502, 'Datos bancarios'!C:E, 2, FALSE),
      IF(
         VLOOKUP(D2502, 'Datos bancarios'!C:E, 3, FALSE) &lt;&gt; "",
         VLOOKUP(D2502, 'Datos bancarios'!C:E, 3, FALSE),
         "Sin CBU"
      )
   ),
   "Sin CBU"
)</f>
        <v>0270094620051322610013</v>
      </c>
      <c r="I2502" s="1" t="str">
        <f>IFERROR(VLOOKUP(D2502, 'Datos bancarios'!C:G, 5, FALSE), "Sin alias")</f>
        <v>IVAN.NAVA0</v>
      </c>
      <c r="J2502" s="1" t="str">
        <f>IFERROR(VLOOKUP(D2502, 'Datos bancarios'!C:H, 6, FALSE), "Sin titular")</f>
        <v>Ivan Cristian Nava</v>
      </c>
      <c r="K2502" s="1" t="s">
        <v>14576</v>
      </c>
      <c r="L2502" s="1" t="s">
        <v>14577</v>
      </c>
      <c r="M2502" s="1" t="s">
        <v>14578</v>
      </c>
      <c r="N2502" s="1" t="str">
        <f>IFERROR(VLOOKUP(D2502, 'Datos bancarios'!C:I, 7, FALSE), "Sin banco")</f>
        <v>BANCO SUPERVIELLE S.A.</v>
      </c>
    </row>
    <row r="2503" spans="2:14">
      <c r="B2503" s="1" t="s">
        <v>4409</v>
      </c>
      <c r="C2503" s="1" t="s">
        <v>19377</v>
      </c>
      <c r="D2503" s="1">
        <v>44247484</v>
      </c>
      <c r="E2503" s="1" t="s">
        <v>15197</v>
      </c>
      <c r="F2503" s="1" t="s">
        <v>19376</v>
      </c>
      <c r="G2503" s="1" t="str">
        <f>IFERROR(VLOOKUP(D2503, 'Datos bancarios'!C:J, 8, FALSE), "Sin celular")</f>
        <v>Sin celular</v>
      </c>
      <c r="H2503" s="1" t="str">
        <f>IFERROR(
   IF(
      VLOOKUP(D2503, 'Datos bancarios'!C:E, 2, FALSE) &lt;&gt; "",
      VLOOKUP(D2503, 'Datos bancarios'!C:E, 2, FALSE),
      IF(
         VLOOKUP(D2503, 'Datos bancarios'!C:E, 3, FALSE) &lt;&gt; "",
         VLOOKUP(D2503, 'Datos bancarios'!C:E, 3, FALSE),
         "Sin CBU"
      )
   ),
   "Sin CBU"
)</f>
        <v>Sin CBU</v>
      </c>
      <c r="I2503" s="1" t="str">
        <f>IFERROR(VLOOKUP(D2503, 'Datos bancarios'!C:G, 5, FALSE), "Sin alias")</f>
        <v>Sin alias</v>
      </c>
      <c r="J2503" s="1" t="str">
        <f>IFERROR(VLOOKUP(D2503, 'Datos bancarios'!C:H, 6, FALSE), "Sin titular")</f>
        <v>Sin titular</v>
      </c>
      <c r="K2503" s="1" t="s">
        <v>14576</v>
      </c>
      <c r="L2503" s="1" t="s">
        <v>14577</v>
      </c>
      <c r="M2503" s="1" t="s">
        <v>14578</v>
      </c>
      <c r="N2503" s="1" t="str">
        <f>IFERROR(VLOOKUP(D2503, 'Datos bancarios'!C:I, 7, FALSE), "Sin banco")</f>
        <v>Sin banco</v>
      </c>
    </row>
    <row r="2504" spans="2:14">
      <c r="B2504" s="1" t="s">
        <v>4410</v>
      </c>
      <c r="C2504" s="1" t="s">
        <v>181</v>
      </c>
      <c r="D2504" s="1">
        <v>44247712</v>
      </c>
      <c r="E2504" s="1" t="s">
        <v>17194</v>
      </c>
      <c r="F2504" s="1" t="s">
        <v>19376</v>
      </c>
      <c r="G2504" s="1" t="str">
        <f>IFERROR(VLOOKUP(D2504, 'Datos bancarios'!C:J, 8, FALSE), "Sin celular")</f>
        <v>Sin celular</v>
      </c>
      <c r="H2504" s="1" t="str">
        <f>IFERROR(
   IF(
      VLOOKUP(D2504, 'Datos bancarios'!C:E, 2, FALSE) &lt;&gt; "",
      VLOOKUP(D2504, 'Datos bancarios'!C:E, 2, FALSE),
      IF(
         VLOOKUP(D2504, 'Datos bancarios'!C:E, 3, FALSE) &lt;&gt; "",
         VLOOKUP(D2504, 'Datos bancarios'!C:E, 3, FALSE),
         "Sin CBU"
      )
   ),
   "Sin CBU"
)</f>
        <v>Sin CBU</v>
      </c>
      <c r="I2504" s="1" t="str">
        <f>IFERROR(VLOOKUP(D2504, 'Datos bancarios'!C:G, 5, FALSE), "Sin alias")</f>
        <v>Sin alias</v>
      </c>
      <c r="J2504" s="1" t="str">
        <f>IFERROR(VLOOKUP(D2504, 'Datos bancarios'!C:H, 6, FALSE), "Sin titular")</f>
        <v>Sin titular</v>
      </c>
      <c r="K2504" s="1" t="s">
        <v>14576</v>
      </c>
      <c r="L2504" s="1" t="s">
        <v>14577</v>
      </c>
      <c r="M2504" s="1" t="s">
        <v>14578</v>
      </c>
      <c r="N2504" s="1" t="str">
        <f>IFERROR(VLOOKUP(D2504, 'Datos bancarios'!C:I, 7, FALSE), "Sin banco")</f>
        <v>Sin banco</v>
      </c>
    </row>
    <row r="2505" spans="2:14">
      <c r="B2505" s="1" t="s">
        <v>4411</v>
      </c>
      <c r="C2505" s="1" t="s">
        <v>19377</v>
      </c>
      <c r="D2505" s="1">
        <v>44308059</v>
      </c>
      <c r="E2505" s="1" t="s">
        <v>15943</v>
      </c>
      <c r="F2505" s="1" t="s">
        <v>19376</v>
      </c>
      <c r="G2505" s="1">
        <f>IFERROR(VLOOKUP(D2505, 'Datos bancarios'!C:J, 8, FALSE), "Sin celular")</f>
        <v>2615360959</v>
      </c>
      <c r="H2505" s="1" t="str">
        <f>IFERROR(
   IF(
      VLOOKUP(D2505, 'Datos bancarios'!C:E, 2, FALSE) &lt;&gt; "",
      VLOOKUP(D2505, 'Datos bancarios'!C:E, 2, FALSE),
      IF(
         VLOOKUP(D2505, 'Datos bancarios'!C:E, 3, FALSE) &lt;&gt; "",
         VLOOKUP(D2505, 'Datos bancarios'!C:E, 3, FALSE),
         "Sin CBU"
      )
   ),
   "Sin CBU"
)</f>
        <v>0070247030004028556005</v>
      </c>
      <c r="I2505" s="1">
        <f>IFERROR(VLOOKUP(D2505, 'Datos bancarios'!C:G, 5, FALSE), "Sin alias")</f>
        <v>0</v>
      </c>
      <c r="J2505" s="1">
        <f>IFERROR(VLOOKUP(D2505, 'Datos bancarios'!C:H, 6, FALSE), "Sin titular")</f>
        <v>0</v>
      </c>
      <c r="K2505" s="1" t="s">
        <v>14576</v>
      </c>
      <c r="L2505" s="1" t="s">
        <v>14577</v>
      </c>
      <c r="M2505" s="1" t="s">
        <v>14578</v>
      </c>
      <c r="N2505" s="1" t="str">
        <f>IFERROR(VLOOKUP(D2505, 'Datos bancarios'!C:I, 7, FALSE), "Sin banco")</f>
        <v>BANCO DE GALICIA Y BUENOS AIRES S.A.U.</v>
      </c>
    </row>
    <row r="2506" spans="2:14">
      <c r="B2506" s="1" t="s">
        <v>4412</v>
      </c>
      <c r="C2506" s="1" t="s">
        <v>19377</v>
      </c>
      <c r="D2506" s="1">
        <v>44309837</v>
      </c>
      <c r="E2506" s="1" t="s">
        <v>14859</v>
      </c>
      <c r="F2506" s="1" t="s">
        <v>19376</v>
      </c>
      <c r="G2506" s="1" t="str">
        <f>IFERROR(VLOOKUP(D2506, 'Datos bancarios'!C:J, 8, FALSE), "Sin celular")</f>
        <v>Sin celular</v>
      </c>
      <c r="H2506" s="1" t="str">
        <f>IFERROR(
   IF(
      VLOOKUP(D2506, 'Datos bancarios'!C:E, 2, FALSE) &lt;&gt; "",
      VLOOKUP(D2506, 'Datos bancarios'!C:E, 2, FALSE),
      IF(
         VLOOKUP(D2506, 'Datos bancarios'!C:E, 3, FALSE) &lt;&gt; "",
         VLOOKUP(D2506, 'Datos bancarios'!C:E, 3, FALSE),
         "Sin CBU"
      )
   ),
   "Sin CBU"
)</f>
        <v>Sin CBU</v>
      </c>
      <c r="I2506" s="1" t="str">
        <f>IFERROR(VLOOKUP(D2506, 'Datos bancarios'!C:G, 5, FALSE), "Sin alias")</f>
        <v>Sin alias</v>
      </c>
      <c r="J2506" s="1" t="str">
        <f>IFERROR(VLOOKUP(D2506, 'Datos bancarios'!C:H, 6, FALSE), "Sin titular")</f>
        <v>Sin titular</v>
      </c>
      <c r="K2506" s="1" t="s">
        <v>14576</v>
      </c>
      <c r="L2506" s="1" t="s">
        <v>14577</v>
      </c>
      <c r="M2506" s="1" t="s">
        <v>14578</v>
      </c>
      <c r="N2506" s="1" t="str">
        <f>IFERROR(VLOOKUP(D2506, 'Datos bancarios'!C:I, 7, FALSE), "Sin banco")</f>
        <v>Sin banco</v>
      </c>
    </row>
    <row r="2507" spans="2:14">
      <c r="B2507" s="1" t="s">
        <v>4413</v>
      </c>
      <c r="C2507" s="1" t="s">
        <v>19377</v>
      </c>
      <c r="D2507" s="1">
        <v>44370786</v>
      </c>
      <c r="E2507" s="1" t="s">
        <v>14592</v>
      </c>
      <c r="F2507" s="1" t="s">
        <v>19376</v>
      </c>
      <c r="G2507" s="1" t="str">
        <f>IFERROR(VLOOKUP(D2507, 'Datos bancarios'!C:J, 8, FALSE), "Sin celular")</f>
        <v>Sin celular</v>
      </c>
      <c r="H2507" s="1" t="str">
        <f>IFERROR(
   IF(
      VLOOKUP(D2507, 'Datos bancarios'!C:E, 2, FALSE) &lt;&gt; "",
      VLOOKUP(D2507, 'Datos bancarios'!C:E, 2, FALSE),
      IF(
         VLOOKUP(D2507, 'Datos bancarios'!C:E, 3, FALSE) &lt;&gt; "",
         VLOOKUP(D2507, 'Datos bancarios'!C:E, 3, FALSE),
         "Sin CBU"
      )
   ),
   "Sin CBU"
)</f>
        <v>Sin CBU</v>
      </c>
      <c r="I2507" s="1" t="str">
        <f>IFERROR(VLOOKUP(D2507, 'Datos bancarios'!C:G, 5, FALSE), "Sin alias")</f>
        <v>Sin alias</v>
      </c>
      <c r="J2507" s="1" t="str">
        <f>IFERROR(VLOOKUP(D2507, 'Datos bancarios'!C:H, 6, FALSE), "Sin titular")</f>
        <v>Sin titular</v>
      </c>
      <c r="K2507" s="1" t="s">
        <v>14576</v>
      </c>
      <c r="L2507" s="1" t="s">
        <v>14577</v>
      </c>
      <c r="M2507" s="1" t="s">
        <v>14578</v>
      </c>
      <c r="N2507" s="1" t="str">
        <f>IFERROR(VLOOKUP(D2507, 'Datos bancarios'!C:I, 7, FALSE), "Sin banco")</f>
        <v>Sin banco</v>
      </c>
    </row>
    <row r="2508" spans="2:14">
      <c r="B2508" s="1" t="s">
        <v>4414</v>
      </c>
      <c r="C2508" s="1" t="s">
        <v>19377</v>
      </c>
      <c r="D2508" s="1">
        <v>44404572</v>
      </c>
      <c r="E2508" s="1" t="s">
        <v>16868</v>
      </c>
      <c r="F2508" s="1" t="s">
        <v>19376</v>
      </c>
      <c r="G2508" s="1" t="str">
        <f>IFERROR(VLOOKUP(D2508, 'Datos bancarios'!C:J, 8, FALSE), "Sin celular")</f>
        <v>Sin celular</v>
      </c>
      <c r="H2508" s="1" t="str">
        <f>IFERROR(
   IF(
      VLOOKUP(D2508, 'Datos bancarios'!C:E, 2, FALSE) &lt;&gt; "",
      VLOOKUP(D2508, 'Datos bancarios'!C:E, 2, FALSE),
      IF(
         VLOOKUP(D2508, 'Datos bancarios'!C:E, 3, FALSE) &lt;&gt; "",
         VLOOKUP(D2508, 'Datos bancarios'!C:E, 3, FALSE),
         "Sin CBU"
      )
   ),
   "Sin CBU"
)</f>
        <v>Sin CBU</v>
      </c>
      <c r="I2508" s="1" t="str">
        <f>IFERROR(VLOOKUP(D2508, 'Datos bancarios'!C:G, 5, FALSE), "Sin alias")</f>
        <v>Sin alias</v>
      </c>
      <c r="J2508" s="1" t="str">
        <f>IFERROR(VLOOKUP(D2508, 'Datos bancarios'!C:H, 6, FALSE), "Sin titular")</f>
        <v>Sin titular</v>
      </c>
      <c r="K2508" s="1" t="s">
        <v>14576</v>
      </c>
      <c r="L2508" s="1" t="s">
        <v>14577</v>
      </c>
      <c r="M2508" s="1" t="s">
        <v>14578</v>
      </c>
      <c r="N2508" s="1" t="str">
        <f>IFERROR(VLOOKUP(D2508, 'Datos bancarios'!C:I, 7, FALSE), "Sin banco")</f>
        <v>Sin banco</v>
      </c>
    </row>
    <row r="2509" spans="2:14">
      <c r="B2509" s="1" t="s">
        <v>4415</v>
      </c>
      <c r="C2509" s="1" t="s">
        <v>19377</v>
      </c>
      <c r="D2509" s="1">
        <v>44404930</v>
      </c>
      <c r="E2509" s="1" t="s">
        <v>16693</v>
      </c>
      <c r="F2509" s="1" t="s">
        <v>19376</v>
      </c>
      <c r="G2509" s="1">
        <f>IFERROR(VLOOKUP(D2509, 'Datos bancarios'!C:J, 8, FALSE), "Sin celular")</f>
        <v>2617034013</v>
      </c>
      <c r="H2509" s="1" t="str">
        <f>IFERROR(
   IF(
      VLOOKUP(D2509, 'Datos bancarios'!C:E, 2, FALSE) &lt;&gt; "",
      VLOOKUP(D2509, 'Datos bancarios'!C:E, 2, FALSE),
      IF(
         VLOOKUP(D2509, 'Datos bancarios'!C:E, 3, FALSE) &lt;&gt; "",
         VLOOKUP(D2509, 'Datos bancarios'!C:E, 3, FALSE),
         "Sin CBU"
      )
   ),
   "Sin CBU"
)</f>
        <v>0110333330033315298847</v>
      </c>
      <c r="I2509" s="1" t="str">
        <f>IFERROR(VLOOKUP(D2509, 'Datos bancarios'!C:G, 5, FALSE), "Sin alias")</f>
        <v>Nube.trigo.camara</v>
      </c>
      <c r="J2509" s="1" t="str">
        <f>IFERROR(VLOOKUP(D2509, 'Datos bancarios'!C:H, 6, FALSE), "Sin titular")</f>
        <v>Martina Ailén moyano</v>
      </c>
      <c r="K2509" s="1" t="s">
        <v>14576</v>
      </c>
      <c r="L2509" s="1" t="s">
        <v>14577</v>
      </c>
      <c r="M2509" s="1" t="s">
        <v>14578</v>
      </c>
      <c r="N2509" s="1" t="str">
        <f>IFERROR(VLOOKUP(D2509, 'Datos bancarios'!C:I, 7, FALSE), "Sin banco")</f>
        <v>BANCO DE LA NACION ARGENTINA</v>
      </c>
    </row>
    <row r="2510" spans="2:14">
      <c r="B2510" s="1" t="s">
        <v>4416</v>
      </c>
      <c r="C2510" s="1" t="s">
        <v>19377</v>
      </c>
      <c r="D2510" s="1">
        <v>44438326</v>
      </c>
      <c r="E2510" s="1" t="s">
        <v>17076</v>
      </c>
      <c r="F2510" s="1" t="s">
        <v>19376</v>
      </c>
      <c r="G2510" s="1">
        <f>IFERROR(VLOOKUP(D2510, 'Datos bancarios'!C:J, 8, FALSE), "Sin celular")</f>
        <v>2616844744</v>
      </c>
      <c r="H2510" s="1" t="str">
        <f>IFERROR(
   IF(
      VLOOKUP(D2510, 'Datos bancarios'!C:E, 2, FALSE) &lt;&gt; "",
      VLOOKUP(D2510, 'Datos bancarios'!C:E, 2, FALSE),
      IF(
         VLOOKUP(D2510, 'Datos bancarios'!C:E, 3, FALSE) &lt;&gt; "",
         VLOOKUP(D2510, 'Datos bancarios'!C:E, 3, FALSE),
         "Sin CBU"
      )
   ),
   "Sin CBU"
)</f>
        <v>0000003100060365315021</v>
      </c>
      <c r="I2510" s="1" t="str">
        <f>IFERROR(VLOOKUP(D2510, 'Datos bancarios'!C:G, 5, FALSE), "Sin alias")</f>
        <v>isabellafioranelli</v>
      </c>
      <c r="J2510" s="1">
        <f>IFERROR(VLOOKUP(D2510, 'Datos bancarios'!C:H, 6, FALSE), "Sin titular")</f>
        <v>0</v>
      </c>
      <c r="K2510" s="1" t="s">
        <v>14576</v>
      </c>
      <c r="L2510" s="1" t="s">
        <v>14577</v>
      </c>
      <c r="M2510" s="1" t="s">
        <v>14578</v>
      </c>
      <c r="N2510" s="1" t="str">
        <f>IFERROR(VLOOKUP(D2510, 'Datos bancarios'!C:I, 7, FALSE), "Sin banco")</f>
        <v>MERCADO PAGO</v>
      </c>
    </row>
    <row r="2511" spans="2:14">
      <c r="B2511" s="1" t="s">
        <v>4417</v>
      </c>
      <c r="C2511" s="1" t="s">
        <v>19377</v>
      </c>
      <c r="D2511" s="1">
        <v>44439983</v>
      </c>
      <c r="E2511" s="1" t="s">
        <v>14788</v>
      </c>
      <c r="F2511" s="1" t="s">
        <v>19376</v>
      </c>
      <c r="G2511" s="1" t="str">
        <f>IFERROR(VLOOKUP(D2511, 'Datos bancarios'!C:J, 8, FALSE), "Sin celular")</f>
        <v>Sin celular</v>
      </c>
      <c r="H2511" s="1" t="str">
        <f>IFERROR(
   IF(
      VLOOKUP(D2511, 'Datos bancarios'!C:E, 2, FALSE) &lt;&gt; "",
      VLOOKUP(D2511, 'Datos bancarios'!C:E, 2, FALSE),
      IF(
         VLOOKUP(D2511, 'Datos bancarios'!C:E, 3, FALSE) &lt;&gt; "",
         VLOOKUP(D2511, 'Datos bancarios'!C:E, 3, FALSE),
         "Sin CBU"
      )
   ),
   "Sin CBU"
)</f>
        <v>Sin CBU</v>
      </c>
      <c r="I2511" s="1" t="str">
        <f>IFERROR(VLOOKUP(D2511, 'Datos bancarios'!C:G, 5, FALSE), "Sin alias")</f>
        <v>Sin alias</v>
      </c>
      <c r="J2511" s="1" t="str">
        <f>IFERROR(VLOOKUP(D2511, 'Datos bancarios'!C:H, 6, FALSE), "Sin titular")</f>
        <v>Sin titular</v>
      </c>
      <c r="K2511" s="1" t="s">
        <v>14576</v>
      </c>
      <c r="L2511" s="1" t="s">
        <v>14577</v>
      </c>
      <c r="M2511" s="1" t="s">
        <v>14578</v>
      </c>
      <c r="N2511" s="1" t="str">
        <f>IFERROR(VLOOKUP(D2511, 'Datos bancarios'!C:I, 7, FALSE), "Sin banco")</f>
        <v>Sin banco</v>
      </c>
    </row>
    <row r="2512" spans="2:14">
      <c r="B2512" s="1" t="s">
        <v>4418</v>
      </c>
      <c r="C2512" s="1" t="s">
        <v>19377</v>
      </c>
      <c r="D2512" s="1">
        <v>44519109</v>
      </c>
      <c r="E2512" s="1" t="s">
        <v>16779</v>
      </c>
      <c r="F2512" s="1" t="s">
        <v>19376</v>
      </c>
      <c r="G2512" s="1" t="str">
        <f>IFERROR(VLOOKUP(D2512, 'Datos bancarios'!C:J, 8, FALSE), "Sin celular")</f>
        <v>Sin celular</v>
      </c>
      <c r="H2512" s="1" t="str">
        <f>IFERROR(
   IF(
      VLOOKUP(D2512, 'Datos bancarios'!C:E, 2, FALSE) &lt;&gt; "",
      VLOOKUP(D2512, 'Datos bancarios'!C:E, 2, FALSE),
      IF(
         VLOOKUP(D2512, 'Datos bancarios'!C:E, 3, FALSE) &lt;&gt; "",
         VLOOKUP(D2512, 'Datos bancarios'!C:E, 3, FALSE),
         "Sin CBU"
      )
   ),
   "Sin CBU"
)</f>
        <v>Sin CBU</v>
      </c>
      <c r="I2512" s="1" t="str">
        <f>IFERROR(VLOOKUP(D2512, 'Datos bancarios'!C:G, 5, FALSE), "Sin alias")</f>
        <v>Sin alias</v>
      </c>
      <c r="J2512" s="1" t="str">
        <f>IFERROR(VLOOKUP(D2512, 'Datos bancarios'!C:H, 6, FALSE), "Sin titular")</f>
        <v>Sin titular</v>
      </c>
      <c r="K2512" s="1" t="s">
        <v>14576</v>
      </c>
      <c r="L2512" s="1" t="s">
        <v>14577</v>
      </c>
      <c r="M2512" s="1" t="s">
        <v>14578</v>
      </c>
      <c r="N2512" s="1" t="str">
        <f>IFERROR(VLOOKUP(D2512, 'Datos bancarios'!C:I, 7, FALSE), "Sin banco")</f>
        <v>Sin banco</v>
      </c>
    </row>
    <row r="2513" spans="2:14">
      <c r="B2513" s="1" t="s">
        <v>4419</v>
      </c>
      <c r="C2513" s="1" t="s">
        <v>19377</v>
      </c>
      <c r="D2513" s="1">
        <v>44537773</v>
      </c>
      <c r="E2513" s="1" t="s">
        <v>15148</v>
      </c>
      <c r="F2513" s="1" t="s">
        <v>19376</v>
      </c>
      <c r="G2513" s="1" t="str">
        <f>IFERROR(VLOOKUP(D2513, 'Datos bancarios'!C:J, 8, FALSE), "Sin celular")</f>
        <v>Sin celular</v>
      </c>
      <c r="H2513" s="1" t="str">
        <f>IFERROR(
   IF(
      VLOOKUP(D2513, 'Datos bancarios'!C:E, 2, FALSE) &lt;&gt; "",
      VLOOKUP(D2513, 'Datos bancarios'!C:E, 2, FALSE),
      IF(
         VLOOKUP(D2513, 'Datos bancarios'!C:E, 3, FALSE) &lt;&gt; "",
         VLOOKUP(D2513, 'Datos bancarios'!C:E, 3, FALSE),
         "Sin CBU"
      )
   ),
   "Sin CBU"
)</f>
        <v>Sin CBU</v>
      </c>
      <c r="I2513" s="1" t="str">
        <f>IFERROR(VLOOKUP(D2513, 'Datos bancarios'!C:G, 5, FALSE), "Sin alias")</f>
        <v>Sin alias</v>
      </c>
      <c r="J2513" s="1" t="str">
        <f>IFERROR(VLOOKUP(D2513, 'Datos bancarios'!C:H, 6, FALSE), "Sin titular")</f>
        <v>Sin titular</v>
      </c>
      <c r="K2513" s="1" t="s">
        <v>14576</v>
      </c>
      <c r="L2513" s="1" t="s">
        <v>14577</v>
      </c>
      <c r="M2513" s="1" t="s">
        <v>14578</v>
      </c>
      <c r="N2513" s="1" t="str">
        <f>IFERROR(VLOOKUP(D2513, 'Datos bancarios'!C:I, 7, FALSE), "Sin banco")</f>
        <v>Sin banco</v>
      </c>
    </row>
    <row r="2514" spans="2:14">
      <c r="B2514" s="1" t="s">
        <v>4420</v>
      </c>
      <c r="C2514" s="1" t="s">
        <v>19377</v>
      </c>
      <c r="D2514" s="1">
        <v>44538579</v>
      </c>
      <c r="E2514" s="1" t="s">
        <v>14799</v>
      </c>
      <c r="F2514" s="1" t="s">
        <v>19376</v>
      </c>
      <c r="G2514" s="1" t="str">
        <f>IFERROR(VLOOKUP(D2514, 'Datos bancarios'!C:J, 8, FALSE), "Sin celular")</f>
        <v>Sin celular</v>
      </c>
      <c r="H2514" s="1" t="str">
        <f>IFERROR(
   IF(
      VLOOKUP(D2514, 'Datos bancarios'!C:E, 2, FALSE) &lt;&gt; "",
      VLOOKUP(D2514, 'Datos bancarios'!C:E, 2, FALSE),
      IF(
         VLOOKUP(D2514, 'Datos bancarios'!C:E, 3, FALSE) &lt;&gt; "",
         VLOOKUP(D2514, 'Datos bancarios'!C:E, 3, FALSE),
         "Sin CBU"
      )
   ),
   "Sin CBU"
)</f>
        <v>Sin CBU</v>
      </c>
      <c r="I2514" s="1" t="str">
        <f>IFERROR(VLOOKUP(D2514, 'Datos bancarios'!C:G, 5, FALSE), "Sin alias")</f>
        <v>Sin alias</v>
      </c>
      <c r="J2514" s="1" t="str">
        <f>IFERROR(VLOOKUP(D2514, 'Datos bancarios'!C:H, 6, FALSE), "Sin titular")</f>
        <v>Sin titular</v>
      </c>
      <c r="K2514" s="1" t="s">
        <v>14576</v>
      </c>
      <c r="L2514" s="1" t="s">
        <v>14577</v>
      </c>
      <c r="M2514" s="1" t="s">
        <v>14578</v>
      </c>
      <c r="N2514" s="1" t="str">
        <f>IFERROR(VLOOKUP(D2514, 'Datos bancarios'!C:I, 7, FALSE), "Sin banco")</f>
        <v>Sin banco</v>
      </c>
    </row>
    <row r="2515" spans="2:14">
      <c r="B2515" s="1" t="s">
        <v>4421</v>
      </c>
      <c r="C2515" s="1" t="s">
        <v>19377</v>
      </c>
      <c r="D2515" s="1">
        <v>44662164</v>
      </c>
      <c r="E2515" s="1" t="s">
        <v>16977</v>
      </c>
      <c r="F2515" s="1" t="s">
        <v>19376</v>
      </c>
      <c r="G2515" s="1" t="str">
        <f>IFERROR(VLOOKUP(D2515, 'Datos bancarios'!C:J, 8, FALSE), "Sin celular")</f>
        <v>Sin celular</v>
      </c>
      <c r="H2515" s="1" t="str">
        <f>IFERROR(
   IF(
      VLOOKUP(D2515, 'Datos bancarios'!C:E, 2, FALSE) &lt;&gt; "",
      VLOOKUP(D2515, 'Datos bancarios'!C:E, 2, FALSE),
      IF(
         VLOOKUP(D2515, 'Datos bancarios'!C:E, 3, FALSE) &lt;&gt; "",
         VLOOKUP(D2515, 'Datos bancarios'!C:E, 3, FALSE),
         "Sin CBU"
      )
   ),
   "Sin CBU"
)</f>
        <v>Sin CBU</v>
      </c>
      <c r="I2515" s="1" t="str">
        <f>IFERROR(VLOOKUP(D2515, 'Datos bancarios'!C:G, 5, FALSE), "Sin alias")</f>
        <v>Sin alias</v>
      </c>
      <c r="J2515" s="1" t="str">
        <f>IFERROR(VLOOKUP(D2515, 'Datos bancarios'!C:H, 6, FALSE), "Sin titular")</f>
        <v>Sin titular</v>
      </c>
      <c r="K2515" s="1" t="s">
        <v>14576</v>
      </c>
      <c r="L2515" s="1" t="s">
        <v>14577</v>
      </c>
      <c r="M2515" s="1" t="s">
        <v>14578</v>
      </c>
      <c r="N2515" s="1" t="str">
        <f>IFERROR(VLOOKUP(D2515, 'Datos bancarios'!C:I, 7, FALSE), "Sin banco")</f>
        <v>Sin banco</v>
      </c>
    </row>
    <row r="2516" spans="2:14">
      <c r="B2516" s="1" t="s">
        <v>4422</v>
      </c>
      <c r="C2516" s="1" t="s">
        <v>19377</v>
      </c>
      <c r="D2516" s="1">
        <v>44662194</v>
      </c>
      <c r="E2516" s="1" t="s">
        <v>14769</v>
      </c>
      <c r="F2516" s="1" t="s">
        <v>19376</v>
      </c>
      <c r="G2516" s="1" t="str">
        <f>IFERROR(VLOOKUP(D2516, 'Datos bancarios'!C:J, 8, FALSE), "Sin celular")</f>
        <v>Sin celular</v>
      </c>
      <c r="H2516" s="1" t="str">
        <f>IFERROR(
   IF(
      VLOOKUP(D2516, 'Datos bancarios'!C:E, 2, FALSE) &lt;&gt; "",
      VLOOKUP(D2516, 'Datos bancarios'!C:E, 2, FALSE),
      IF(
         VLOOKUP(D2516, 'Datos bancarios'!C:E, 3, FALSE) &lt;&gt; "",
         VLOOKUP(D2516, 'Datos bancarios'!C:E, 3, FALSE),
         "Sin CBU"
      )
   ),
   "Sin CBU"
)</f>
        <v>Sin CBU</v>
      </c>
      <c r="I2516" s="1" t="str">
        <f>IFERROR(VLOOKUP(D2516, 'Datos bancarios'!C:G, 5, FALSE), "Sin alias")</f>
        <v>Sin alias</v>
      </c>
      <c r="J2516" s="1" t="str">
        <f>IFERROR(VLOOKUP(D2516, 'Datos bancarios'!C:H, 6, FALSE), "Sin titular")</f>
        <v>Sin titular</v>
      </c>
      <c r="K2516" s="1" t="s">
        <v>14576</v>
      </c>
      <c r="L2516" s="1" t="s">
        <v>14577</v>
      </c>
      <c r="M2516" s="1" t="s">
        <v>14578</v>
      </c>
      <c r="N2516" s="1" t="str">
        <f>IFERROR(VLOOKUP(D2516, 'Datos bancarios'!C:I, 7, FALSE), "Sin banco")</f>
        <v>Sin banco</v>
      </c>
    </row>
    <row r="2517" spans="2:14">
      <c r="B2517" s="1" t="s">
        <v>4424</v>
      </c>
      <c r="C2517" s="1" t="s">
        <v>19377</v>
      </c>
      <c r="D2517" s="1">
        <v>44663150</v>
      </c>
      <c r="E2517" s="1" t="s">
        <v>16999</v>
      </c>
      <c r="F2517" s="1" t="s">
        <v>19376</v>
      </c>
      <c r="G2517" s="1">
        <f>IFERROR(VLOOKUP(D2517, 'Datos bancarios'!C:J, 8, FALSE), "Sin celular")</f>
        <v>2634286923</v>
      </c>
      <c r="H2517" s="1" t="str">
        <f>IFERROR(
   IF(
      VLOOKUP(D2517, 'Datos bancarios'!C:E, 2, FALSE) &lt;&gt; "",
      VLOOKUP(D2517, 'Datos bancarios'!C:E, 2, FALSE),
      IF(
         VLOOKUP(D2517, 'Datos bancarios'!C:E, 3, FALSE) &lt;&gt; "",
         VLOOKUP(D2517, 'Datos bancarios'!C:E, 3, FALSE),
         "Sin CBU"
      )
   ),
   "Sin CBU"
)</f>
        <v>0000003100073832228047</v>
      </c>
      <c r="I2517" s="1">
        <f>IFERROR(VLOOKUP(D2517, 'Datos bancarios'!C:G, 5, FALSE), "Sin alias")</f>
        <v>0</v>
      </c>
      <c r="J2517" s="1">
        <f>IFERROR(VLOOKUP(D2517, 'Datos bancarios'!C:H, 6, FALSE), "Sin titular")</f>
        <v>0</v>
      </c>
      <c r="K2517" s="1" t="s">
        <v>14576</v>
      </c>
      <c r="L2517" s="1" t="s">
        <v>14577</v>
      </c>
      <c r="M2517" s="1" t="s">
        <v>14578</v>
      </c>
      <c r="N2517" s="1" t="str">
        <f>IFERROR(VLOOKUP(D2517, 'Datos bancarios'!C:I, 7, FALSE), "Sin banco")</f>
        <v>MERCADO PAGO</v>
      </c>
    </row>
    <row r="2518" spans="2:14">
      <c r="B2518" s="1" t="s">
        <v>4425</v>
      </c>
      <c r="C2518" s="1" t="s">
        <v>19377</v>
      </c>
      <c r="D2518" s="1">
        <v>44746179</v>
      </c>
      <c r="E2518" s="1" t="s">
        <v>15142</v>
      </c>
      <c r="F2518" s="1" t="s">
        <v>19376</v>
      </c>
      <c r="G2518" s="1" t="str">
        <f>IFERROR(VLOOKUP(D2518, 'Datos bancarios'!C:J, 8, FALSE), "Sin celular")</f>
        <v>Sin celular</v>
      </c>
      <c r="H2518" s="1" t="str">
        <f>IFERROR(
   IF(
      VLOOKUP(D2518, 'Datos bancarios'!C:E, 2, FALSE) &lt;&gt; "",
      VLOOKUP(D2518, 'Datos bancarios'!C:E, 2, FALSE),
      IF(
         VLOOKUP(D2518, 'Datos bancarios'!C:E, 3, FALSE) &lt;&gt; "",
         VLOOKUP(D2518, 'Datos bancarios'!C:E, 3, FALSE),
         "Sin CBU"
      )
   ),
   "Sin CBU"
)</f>
        <v>Sin CBU</v>
      </c>
      <c r="I2518" s="1" t="str">
        <f>IFERROR(VLOOKUP(D2518, 'Datos bancarios'!C:G, 5, FALSE), "Sin alias")</f>
        <v>Sin alias</v>
      </c>
      <c r="J2518" s="1" t="str">
        <f>IFERROR(VLOOKUP(D2518, 'Datos bancarios'!C:H, 6, FALSE), "Sin titular")</f>
        <v>Sin titular</v>
      </c>
      <c r="K2518" s="1" t="s">
        <v>14576</v>
      </c>
      <c r="L2518" s="1" t="s">
        <v>14577</v>
      </c>
      <c r="M2518" s="1" t="s">
        <v>14578</v>
      </c>
      <c r="N2518" s="1" t="str">
        <f>IFERROR(VLOOKUP(D2518, 'Datos bancarios'!C:I, 7, FALSE), "Sin banco")</f>
        <v>Sin banco</v>
      </c>
    </row>
    <row r="2519" spans="2:14">
      <c r="B2519" s="1" t="s">
        <v>4426</v>
      </c>
      <c r="C2519" s="1" t="s">
        <v>19377</v>
      </c>
      <c r="D2519" s="1">
        <v>44746929</v>
      </c>
      <c r="E2519" s="1" t="s">
        <v>14833</v>
      </c>
      <c r="F2519" s="1" t="s">
        <v>19376</v>
      </c>
      <c r="G2519" s="1" t="str">
        <f>IFERROR(VLOOKUP(D2519, 'Datos bancarios'!C:J, 8, FALSE), "Sin celular")</f>
        <v>Sin celular</v>
      </c>
      <c r="H2519" s="1" t="str">
        <f>IFERROR(
   IF(
      VLOOKUP(D2519, 'Datos bancarios'!C:E, 2, FALSE) &lt;&gt; "",
      VLOOKUP(D2519, 'Datos bancarios'!C:E, 2, FALSE),
      IF(
         VLOOKUP(D2519, 'Datos bancarios'!C:E, 3, FALSE) &lt;&gt; "",
         VLOOKUP(D2519, 'Datos bancarios'!C:E, 3, FALSE),
         "Sin CBU"
      )
   ),
   "Sin CBU"
)</f>
        <v>Sin CBU</v>
      </c>
      <c r="I2519" s="1" t="str">
        <f>IFERROR(VLOOKUP(D2519, 'Datos bancarios'!C:G, 5, FALSE), "Sin alias")</f>
        <v>Sin alias</v>
      </c>
      <c r="J2519" s="1" t="str">
        <f>IFERROR(VLOOKUP(D2519, 'Datos bancarios'!C:H, 6, FALSE), "Sin titular")</f>
        <v>Sin titular</v>
      </c>
      <c r="K2519" s="1" t="s">
        <v>14576</v>
      </c>
      <c r="L2519" s="1" t="s">
        <v>14577</v>
      </c>
      <c r="M2519" s="1" t="s">
        <v>14578</v>
      </c>
      <c r="N2519" s="1" t="str">
        <f>IFERROR(VLOOKUP(D2519, 'Datos bancarios'!C:I, 7, FALSE), "Sin banco")</f>
        <v>Sin banco</v>
      </c>
    </row>
    <row r="2520" spans="2:14">
      <c r="B2520" s="1" t="s">
        <v>4427</v>
      </c>
      <c r="C2520" s="1" t="s">
        <v>19377</v>
      </c>
      <c r="D2520" s="1">
        <v>44757294</v>
      </c>
      <c r="E2520" s="1" t="s">
        <v>15195</v>
      </c>
      <c r="F2520" s="1" t="s">
        <v>19376</v>
      </c>
      <c r="G2520" s="1">
        <f>IFERROR(VLOOKUP(D2520, 'Datos bancarios'!C:J, 8, FALSE), "Sin celular")</f>
        <v>2615630897</v>
      </c>
      <c r="H2520" s="1" t="str">
        <f>IFERROR(
   IF(
      VLOOKUP(D2520, 'Datos bancarios'!C:E, 2, FALSE) &lt;&gt; "",
      VLOOKUP(D2520, 'Datos bancarios'!C:E, 2, FALSE),
      IF(
         VLOOKUP(D2520, 'Datos bancarios'!C:E, 3, FALSE) &lt;&gt; "",
         VLOOKUP(D2520, 'Datos bancarios'!C:E, 3, FALSE),
         "Sin CBU"
      )
   ),
   "Sin CBU"
)</f>
        <v>0070300830004044839751</v>
      </c>
      <c r="I2520" s="1">
        <f>IFERROR(VLOOKUP(D2520, 'Datos bancarios'!C:G, 5, FALSE), "Sin alias")</f>
        <v>0</v>
      </c>
      <c r="J2520" s="1" t="str">
        <f>IFERROR(VLOOKUP(D2520, 'Datos bancarios'!C:H, 6, FALSE), "Sin titular")</f>
        <v>Bravo Martin Alexander</v>
      </c>
      <c r="K2520" s="1" t="s">
        <v>14576</v>
      </c>
      <c r="L2520" s="1" t="s">
        <v>14577</v>
      </c>
      <c r="M2520" s="1" t="s">
        <v>14578</v>
      </c>
      <c r="N2520" s="1" t="str">
        <f>IFERROR(VLOOKUP(D2520, 'Datos bancarios'!C:I, 7, FALSE), "Sin banco")</f>
        <v>BANCO DE GALICIA Y BUENOS AIRES S.A.U.</v>
      </c>
    </row>
    <row r="2521" spans="2:14">
      <c r="B2521" s="1" t="s">
        <v>4428</v>
      </c>
      <c r="C2521" s="1" t="s">
        <v>19377</v>
      </c>
      <c r="D2521" s="1">
        <v>44757318</v>
      </c>
      <c r="E2521" s="1" t="s">
        <v>14680</v>
      </c>
      <c r="F2521" s="1" t="s">
        <v>19376</v>
      </c>
      <c r="G2521" s="1" t="str">
        <f>IFERROR(VLOOKUP(D2521, 'Datos bancarios'!C:J, 8, FALSE), "Sin celular")</f>
        <v>Sin celular</v>
      </c>
      <c r="H2521" s="1" t="str">
        <f>IFERROR(
   IF(
      VLOOKUP(D2521, 'Datos bancarios'!C:E, 2, FALSE) &lt;&gt; "",
      VLOOKUP(D2521, 'Datos bancarios'!C:E, 2, FALSE),
      IF(
         VLOOKUP(D2521, 'Datos bancarios'!C:E, 3, FALSE) &lt;&gt; "",
         VLOOKUP(D2521, 'Datos bancarios'!C:E, 3, FALSE),
         "Sin CBU"
      )
   ),
   "Sin CBU"
)</f>
        <v>Sin CBU</v>
      </c>
      <c r="I2521" s="1" t="str">
        <f>IFERROR(VLOOKUP(D2521, 'Datos bancarios'!C:G, 5, FALSE), "Sin alias")</f>
        <v>Sin alias</v>
      </c>
      <c r="J2521" s="1" t="str">
        <f>IFERROR(VLOOKUP(D2521, 'Datos bancarios'!C:H, 6, FALSE), "Sin titular")</f>
        <v>Sin titular</v>
      </c>
      <c r="K2521" s="1" t="s">
        <v>14576</v>
      </c>
      <c r="L2521" s="1" t="s">
        <v>14577</v>
      </c>
      <c r="M2521" s="1" t="s">
        <v>14578</v>
      </c>
      <c r="N2521" s="1" t="str">
        <f>IFERROR(VLOOKUP(D2521, 'Datos bancarios'!C:I, 7, FALSE), "Sin banco")</f>
        <v>Sin banco</v>
      </c>
    </row>
    <row r="2522" spans="2:14">
      <c r="B2522" s="1" t="s">
        <v>4429</v>
      </c>
      <c r="C2522" s="1" t="s">
        <v>19377</v>
      </c>
      <c r="D2522" s="1">
        <v>44819109</v>
      </c>
      <c r="E2522" s="1" t="s">
        <v>15133</v>
      </c>
      <c r="F2522" s="1" t="s">
        <v>19376</v>
      </c>
      <c r="G2522" s="1" t="str">
        <f>IFERROR(VLOOKUP(D2522, 'Datos bancarios'!C:J, 8, FALSE), "Sin celular")</f>
        <v>Sin celular</v>
      </c>
      <c r="H2522" s="1" t="str">
        <f>IFERROR(
   IF(
      VLOOKUP(D2522, 'Datos bancarios'!C:E, 2, FALSE) &lt;&gt; "",
      VLOOKUP(D2522, 'Datos bancarios'!C:E, 2, FALSE),
      IF(
         VLOOKUP(D2522, 'Datos bancarios'!C:E, 3, FALSE) &lt;&gt; "",
         VLOOKUP(D2522, 'Datos bancarios'!C:E, 3, FALSE),
         "Sin CBU"
      )
   ),
   "Sin CBU"
)</f>
        <v>Sin CBU</v>
      </c>
      <c r="I2522" s="1" t="str">
        <f>IFERROR(VLOOKUP(D2522, 'Datos bancarios'!C:G, 5, FALSE), "Sin alias")</f>
        <v>Sin alias</v>
      </c>
      <c r="J2522" s="1" t="str">
        <f>IFERROR(VLOOKUP(D2522, 'Datos bancarios'!C:H, 6, FALSE), "Sin titular")</f>
        <v>Sin titular</v>
      </c>
      <c r="K2522" s="1" t="s">
        <v>14576</v>
      </c>
      <c r="L2522" s="1" t="s">
        <v>14577</v>
      </c>
      <c r="M2522" s="1" t="s">
        <v>14578</v>
      </c>
      <c r="N2522" s="1" t="str">
        <f>IFERROR(VLOOKUP(D2522, 'Datos bancarios'!C:I, 7, FALSE), "Sin banco")</f>
        <v>Sin banco</v>
      </c>
    </row>
    <row r="2523" spans="2:14">
      <c r="B2523" s="1" t="s">
        <v>4430</v>
      </c>
      <c r="C2523" s="1" t="s">
        <v>19377</v>
      </c>
      <c r="D2523" s="1">
        <v>44841382</v>
      </c>
      <c r="E2523" s="1" t="s">
        <v>14827</v>
      </c>
      <c r="F2523" s="1" t="s">
        <v>19376</v>
      </c>
      <c r="G2523" s="1" t="str">
        <f>IFERROR(VLOOKUP(D2523, 'Datos bancarios'!C:J, 8, FALSE), "Sin celular")</f>
        <v>Sin celular</v>
      </c>
      <c r="H2523" s="1" t="str">
        <f>IFERROR(
   IF(
      VLOOKUP(D2523, 'Datos bancarios'!C:E, 2, FALSE) &lt;&gt; "",
      VLOOKUP(D2523, 'Datos bancarios'!C:E, 2, FALSE),
      IF(
         VLOOKUP(D2523, 'Datos bancarios'!C:E, 3, FALSE) &lt;&gt; "",
         VLOOKUP(D2523, 'Datos bancarios'!C:E, 3, FALSE),
         "Sin CBU"
      )
   ),
   "Sin CBU"
)</f>
        <v>Sin CBU</v>
      </c>
      <c r="I2523" s="1" t="str">
        <f>IFERROR(VLOOKUP(D2523, 'Datos bancarios'!C:G, 5, FALSE), "Sin alias")</f>
        <v>Sin alias</v>
      </c>
      <c r="J2523" s="1" t="str">
        <f>IFERROR(VLOOKUP(D2523, 'Datos bancarios'!C:H, 6, FALSE), "Sin titular")</f>
        <v>Sin titular</v>
      </c>
      <c r="K2523" s="1" t="s">
        <v>14576</v>
      </c>
      <c r="L2523" s="1" t="s">
        <v>14577</v>
      </c>
      <c r="M2523" s="1" t="s">
        <v>14578</v>
      </c>
      <c r="N2523" s="1" t="str">
        <f>IFERROR(VLOOKUP(D2523, 'Datos bancarios'!C:I, 7, FALSE), "Sin banco")</f>
        <v>Sin banco</v>
      </c>
    </row>
    <row r="2524" spans="2:14">
      <c r="B2524" s="1" t="s">
        <v>4431</v>
      </c>
      <c r="C2524" s="1" t="s">
        <v>1142</v>
      </c>
      <c r="D2524" s="1">
        <v>44878993</v>
      </c>
      <c r="E2524" s="1" t="s">
        <v>17193</v>
      </c>
      <c r="F2524" s="1" t="s">
        <v>19376</v>
      </c>
      <c r="G2524" s="1">
        <f>IFERROR(VLOOKUP(D2524, 'Datos bancarios'!C:J, 8, FALSE), "Sin celular")</f>
        <v>2613749942</v>
      </c>
      <c r="H2524" s="1" t="str">
        <f>IFERROR(
   IF(
      VLOOKUP(D2524, 'Datos bancarios'!C:E, 2, FALSE) &lt;&gt; "",
      VLOOKUP(D2524, 'Datos bancarios'!C:E, 2, FALSE),
      IF(
         VLOOKUP(D2524, 'Datos bancarios'!C:E, 3, FALSE) &lt;&gt; "",
         VLOOKUP(D2524, 'Datos bancarios'!C:E, 3, FALSE),
         "Sin CBU"
      )
   ),
   "Sin CBU"
)</f>
        <v>0000003100089427347912</v>
      </c>
      <c r="I2524" s="1" t="str">
        <f>IFERROR(VLOOKUP(D2524, 'Datos bancarios'!C:G, 5, FALSE), "Sin alias")</f>
        <v>Vicky.Carluccio.mp</v>
      </c>
      <c r="J2524" s="1" t="str">
        <f>IFERROR(VLOOKUP(D2524, 'Datos bancarios'!C:H, 6, FALSE), "Sin titular")</f>
        <v>Maria Victoria Carluccio</v>
      </c>
      <c r="K2524" s="1" t="s">
        <v>14576</v>
      </c>
      <c r="L2524" s="1" t="s">
        <v>14577</v>
      </c>
      <c r="M2524" s="1" t="s">
        <v>14578</v>
      </c>
      <c r="N2524" s="1" t="str">
        <f>IFERROR(VLOOKUP(D2524, 'Datos bancarios'!C:I, 7, FALSE), "Sin banco")</f>
        <v>MERCADO PAGO</v>
      </c>
    </row>
    <row r="2525" spans="2:14">
      <c r="B2525" s="1" t="s">
        <v>4432</v>
      </c>
      <c r="C2525" s="1" t="s">
        <v>19377</v>
      </c>
      <c r="D2525" s="1">
        <v>44905026</v>
      </c>
      <c r="E2525" s="1" t="s">
        <v>14915</v>
      </c>
      <c r="F2525" s="1" t="s">
        <v>19376</v>
      </c>
      <c r="G2525" s="1" t="str">
        <f>IFERROR(VLOOKUP(D2525, 'Datos bancarios'!C:J, 8, FALSE), "Sin celular")</f>
        <v>Sin celular</v>
      </c>
      <c r="H2525" s="1" t="str">
        <f>IFERROR(
   IF(
      VLOOKUP(D2525, 'Datos bancarios'!C:E, 2, FALSE) &lt;&gt; "",
      VLOOKUP(D2525, 'Datos bancarios'!C:E, 2, FALSE),
      IF(
         VLOOKUP(D2525, 'Datos bancarios'!C:E, 3, FALSE) &lt;&gt; "",
         VLOOKUP(D2525, 'Datos bancarios'!C:E, 3, FALSE),
         "Sin CBU"
      )
   ),
   "Sin CBU"
)</f>
        <v>Sin CBU</v>
      </c>
      <c r="I2525" s="1" t="str">
        <f>IFERROR(VLOOKUP(D2525, 'Datos bancarios'!C:G, 5, FALSE), "Sin alias")</f>
        <v>Sin alias</v>
      </c>
      <c r="J2525" s="1" t="str">
        <f>IFERROR(VLOOKUP(D2525, 'Datos bancarios'!C:H, 6, FALSE), "Sin titular")</f>
        <v>Sin titular</v>
      </c>
      <c r="K2525" s="1" t="s">
        <v>14576</v>
      </c>
      <c r="L2525" s="1" t="s">
        <v>14577</v>
      </c>
      <c r="M2525" s="1" t="s">
        <v>14578</v>
      </c>
      <c r="N2525" s="1" t="str">
        <f>IFERROR(VLOOKUP(D2525, 'Datos bancarios'!C:I, 7, FALSE), "Sin banco")</f>
        <v>Sin banco</v>
      </c>
    </row>
    <row r="2526" spans="2:14">
      <c r="B2526" s="1" t="s">
        <v>4433</v>
      </c>
      <c r="C2526" s="1" t="s">
        <v>19377</v>
      </c>
      <c r="D2526" s="1">
        <v>45023419</v>
      </c>
      <c r="E2526" s="1" t="s">
        <v>15143</v>
      </c>
      <c r="F2526" s="1" t="s">
        <v>19376</v>
      </c>
      <c r="G2526" s="1" t="str">
        <f>IFERROR(VLOOKUP(D2526, 'Datos bancarios'!C:J, 8, FALSE), "Sin celular")</f>
        <v>Sin celular</v>
      </c>
      <c r="H2526" s="1" t="str">
        <f>IFERROR(
   IF(
      VLOOKUP(D2526, 'Datos bancarios'!C:E, 2, FALSE) &lt;&gt; "",
      VLOOKUP(D2526, 'Datos bancarios'!C:E, 2, FALSE),
      IF(
         VLOOKUP(D2526, 'Datos bancarios'!C:E, 3, FALSE) &lt;&gt; "",
         VLOOKUP(D2526, 'Datos bancarios'!C:E, 3, FALSE),
         "Sin CBU"
      )
   ),
   "Sin CBU"
)</f>
        <v>Sin CBU</v>
      </c>
      <c r="I2526" s="1" t="str">
        <f>IFERROR(VLOOKUP(D2526, 'Datos bancarios'!C:G, 5, FALSE), "Sin alias")</f>
        <v>Sin alias</v>
      </c>
      <c r="J2526" s="1" t="str">
        <f>IFERROR(VLOOKUP(D2526, 'Datos bancarios'!C:H, 6, FALSE), "Sin titular")</f>
        <v>Sin titular</v>
      </c>
      <c r="K2526" s="1" t="s">
        <v>14576</v>
      </c>
      <c r="L2526" s="1" t="s">
        <v>14577</v>
      </c>
      <c r="M2526" s="1" t="s">
        <v>14578</v>
      </c>
      <c r="N2526" s="1" t="str">
        <f>IFERROR(VLOOKUP(D2526, 'Datos bancarios'!C:I, 7, FALSE), "Sin banco")</f>
        <v>Sin banco</v>
      </c>
    </row>
    <row r="2527" spans="2:14">
      <c r="B2527" s="1" t="s">
        <v>4435</v>
      </c>
      <c r="C2527" s="1" t="s">
        <v>19377</v>
      </c>
      <c r="D2527" s="1">
        <v>45139929</v>
      </c>
      <c r="E2527" s="1" t="s">
        <v>14845</v>
      </c>
      <c r="F2527" s="1" t="s">
        <v>19376</v>
      </c>
      <c r="G2527" s="1" t="str">
        <f>IFERROR(VLOOKUP(D2527, 'Datos bancarios'!C:J, 8, FALSE), "Sin celular")</f>
        <v>Sin celular</v>
      </c>
      <c r="H2527" s="1" t="str">
        <f>IFERROR(
   IF(
      VLOOKUP(D2527, 'Datos bancarios'!C:E, 2, FALSE) &lt;&gt; "",
      VLOOKUP(D2527, 'Datos bancarios'!C:E, 2, FALSE),
      IF(
         VLOOKUP(D2527, 'Datos bancarios'!C:E, 3, FALSE) &lt;&gt; "",
         VLOOKUP(D2527, 'Datos bancarios'!C:E, 3, FALSE),
         "Sin CBU"
      )
   ),
   "Sin CBU"
)</f>
        <v>Sin CBU</v>
      </c>
      <c r="I2527" s="1" t="str">
        <f>IFERROR(VLOOKUP(D2527, 'Datos bancarios'!C:G, 5, FALSE), "Sin alias")</f>
        <v>Sin alias</v>
      </c>
      <c r="J2527" s="1" t="str">
        <f>IFERROR(VLOOKUP(D2527, 'Datos bancarios'!C:H, 6, FALSE), "Sin titular")</f>
        <v>Sin titular</v>
      </c>
      <c r="K2527" s="1" t="s">
        <v>14576</v>
      </c>
      <c r="L2527" s="1" t="s">
        <v>14577</v>
      </c>
      <c r="M2527" s="1" t="s">
        <v>14578</v>
      </c>
      <c r="N2527" s="1" t="str">
        <f>IFERROR(VLOOKUP(D2527, 'Datos bancarios'!C:I, 7, FALSE), "Sin banco")</f>
        <v>Sin banco</v>
      </c>
    </row>
    <row r="2528" spans="2:14">
      <c r="B2528" s="1" t="s">
        <v>4438</v>
      </c>
      <c r="C2528" s="1" t="s">
        <v>19377</v>
      </c>
      <c r="D2528" s="1">
        <v>45255850</v>
      </c>
      <c r="E2528" s="1" t="s">
        <v>15047</v>
      </c>
      <c r="F2528" s="1" t="s">
        <v>19376</v>
      </c>
      <c r="G2528" s="1">
        <f>IFERROR(VLOOKUP(D2528, 'Datos bancarios'!C:J, 8, FALSE), "Sin celular")</f>
        <v>2614603275</v>
      </c>
      <c r="H2528" s="1" t="str">
        <f>IFERROR(
   IF(
      VLOOKUP(D2528, 'Datos bancarios'!C:E, 2, FALSE) &lt;&gt; "",
      VLOOKUP(D2528, 'Datos bancarios'!C:E, 2, FALSE),
      IF(
         VLOOKUP(D2528, 'Datos bancarios'!C:E, 3, FALSE) &lt;&gt; "",
         VLOOKUP(D2528, 'Datos bancarios'!C:E, 3, FALSE),
         "Sin CBU"
      )
   ),
   "Sin CBU"
)</f>
        <v>4530000800013729454276</v>
      </c>
      <c r="I2528" s="1" t="str">
        <f>IFERROR(VLOOKUP(D2528, 'Datos bancarios'!C:G, 5, FALSE), "Sin alias")</f>
        <v>Maxi.navaja.nx</v>
      </c>
      <c r="J2528" s="1" t="str">
        <f>IFERROR(VLOOKUP(D2528, 'Datos bancarios'!C:H, 6, FALSE), "Sin titular")</f>
        <v>Maximiliano exequiel aroma</v>
      </c>
      <c r="K2528" s="1" t="s">
        <v>14576</v>
      </c>
      <c r="L2528" s="1" t="s">
        <v>14577</v>
      </c>
      <c r="M2528" s="1" t="s">
        <v>14578</v>
      </c>
      <c r="N2528" s="1" t="str">
        <f>IFERROR(VLOOKUP(D2528, 'Datos bancarios'!C:I, 7, FALSE), "Sin banco")</f>
        <v>OTRO</v>
      </c>
    </row>
    <row r="2529" spans="2:14">
      <c r="B2529" s="1" t="s">
        <v>4440</v>
      </c>
      <c r="C2529" s="1" t="s">
        <v>19377</v>
      </c>
      <c r="D2529" s="1">
        <v>45361039</v>
      </c>
      <c r="E2529" s="1" t="s">
        <v>14835</v>
      </c>
      <c r="F2529" s="1" t="s">
        <v>19376</v>
      </c>
      <c r="G2529" s="1" t="str">
        <f>IFERROR(VLOOKUP(D2529, 'Datos bancarios'!C:J, 8, FALSE), "Sin celular")</f>
        <v>Sin celular</v>
      </c>
      <c r="H2529" s="1" t="str">
        <f>IFERROR(
   IF(
      VLOOKUP(D2529, 'Datos bancarios'!C:E, 2, FALSE) &lt;&gt; "",
      VLOOKUP(D2529, 'Datos bancarios'!C:E, 2, FALSE),
      IF(
         VLOOKUP(D2529, 'Datos bancarios'!C:E, 3, FALSE) &lt;&gt; "",
         VLOOKUP(D2529, 'Datos bancarios'!C:E, 3, FALSE),
         "Sin CBU"
      )
   ),
   "Sin CBU"
)</f>
        <v>Sin CBU</v>
      </c>
      <c r="I2529" s="1" t="str">
        <f>IFERROR(VLOOKUP(D2529, 'Datos bancarios'!C:G, 5, FALSE), "Sin alias")</f>
        <v>Sin alias</v>
      </c>
      <c r="J2529" s="1" t="str">
        <f>IFERROR(VLOOKUP(D2529, 'Datos bancarios'!C:H, 6, FALSE), "Sin titular")</f>
        <v>Sin titular</v>
      </c>
      <c r="K2529" s="1" t="s">
        <v>14576</v>
      </c>
      <c r="L2529" s="1" t="s">
        <v>14577</v>
      </c>
      <c r="M2529" s="1" t="s">
        <v>14578</v>
      </c>
      <c r="N2529" s="1" t="str">
        <f>IFERROR(VLOOKUP(D2529, 'Datos bancarios'!C:I, 7, FALSE), "Sin banco")</f>
        <v>Sin banco</v>
      </c>
    </row>
    <row r="2530" spans="2:14">
      <c r="B2530" s="1" t="s">
        <v>4441</v>
      </c>
      <c r="C2530" s="1" t="s">
        <v>19377</v>
      </c>
      <c r="D2530" s="1">
        <v>45448607</v>
      </c>
      <c r="E2530" s="1" t="s">
        <v>15089</v>
      </c>
      <c r="F2530" s="1" t="s">
        <v>19376</v>
      </c>
      <c r="G2530" s="1" t="str">
        <f>IFERROR(VLOOKUP(D2530, 'Datos bancarios'!C:J, 8, FALSE), "Sin celular")</f>
        <v>Sin celular</v>
      </c>
      <c r="H2530" s="1" t="str">
        <f>IFERROR(
   IF(
      VLOOKUP(D2530, 'Datos bancarios'!C:E, 2, FALSE) &lt;&gt; "",
      VLOOKUP(D2530, 'Datos bancarios'!C:E, 2, FALSE),
      IF(
         VLOOKUP(D2530, 'Datos bancarios'!C:E, 3, FALSE) &lt;&gt; "",
         VLOOKUP(D2530, 'Datos bancarios'!C:E, 3, FALSE),
         "Sin CBU"
      )
   ),
   "Sin CBU"
)</f>
        <v>Sin CBU</v>
      </c>
      <c r="I2530" s="1" t="str">
        <f>IFERROR(VLOOKUP(D2530, 'Datos bancarios'!C:G, 5, FALSE), "Sin alias")</f>
        <v>Sin alias</v>
      </c>
      <c r="J2530" s="1" t="str">
        <f>IFERROR(VLOOKUP(D2530, 'Datos bancarios'!C:H, 6, FALSE), "Sin titular")</f>
        <v>Sin titular</v>
      </c>
      <c r="K2530" s="1" t="s">
        <v>14576</v>
      </c>
      <c r="L2530" s="1" t="s">
        <v>14577</v>
      </c>
      <c r="M2530" s="1" t="s">
        <v>14578</v>
      </c>
      <c r="N2530" s="1" t="str">
        <f>IFERROR(VLOOKUP(D2530, 'Datos bancarios'!C:I, 7, FALSE), "Sin banco")</f>
        <v>Sin banco</v>
      </c>
    </row>
    <row r="2531" spans="2:14">
      <c r="B2531" s="1" t="s">
        <v>4442</v>
      </c>
      <c r="C2531" s="1" t="s">
        <v>19377</v>
      </c>
      <c r="D2531" s="1">
        <v>45450022</v>
      </c>
      <c r="E2531" s="1" t="s">
        <v>14797</v>
      </c>
      <c r="F2531" s="1" t="s">
        <v>19376</v>
      </c>
      <c r="G2531" s="1" t="str">
        <f>IFERROR(VLOOKUP(D2531, 'Datos bancarios'!C:J, 8, FALSE), "Sin celular")</f>
        <v>Sin celular</v>
      </c>
      <c r="H2531" s="1" t="str">
        <f>IFERROR(
   IF(
      VLOOKUP(D2531, 'Datos bancarios'!C:E, 2, FALSE) &lt;&gt; "",
      VLOOKUP(D2531, 'Datos bancarios'!C:E, 2, FALSE),
      IF(
         VLOOKUP(D2531, 'Datos bancarios'!C:E, 3, FALSE) &lt;&gt; "",
         VLOOKUP(D2531, 'Datos bancarios'!C:E, 3, FALSE),
         "Sin CBU"
      )
   ),
   "Sin CBU"
)</f>
        <v>Sin CBU</v>
      </c>
      <c r="I2531" s="1" t="str">
        <f>IFERROR(VLOOKUP(D2531, 'Datos bancarios'!C:G, 5, FALSE), "Sin alias")</f>
        <v>Sin alias</v>
      </c>
      <c r="J2531" s="1" t="str">
        <f>IFERROR(VLOOKUP(D2531, 'Datos bancarios'!C:H, 6, FALSE), "Sin titular")</f>
        <v>Sin titular</v>
      </c>
      <c r="K2531" s="1" t="s">
        <v>14576</v>
      </c>
      <c r="L2531" s="1" t="s">
        <v>14577</v>
      </c>
      <c r="M2531" s="1" t="s">
        <v>14578</v>
      </c>
      <c r="N2531" s="1" t="str">
        <f>IFERROR(VLOOKUP(D2531, 'Datos bancarios'!C:I, 7, FALSE), "Sin banco")</f>
        <v>Sin banco</v>
      </c>
    </row>
    <row r="2532" spans="2:14">
      <c r="B2532" s="1" t="s">
        <v>4443</v>
      </c>
      <c r="C2532" s="1" t="s">
        <v>19377</v>
      </c>
      <c r="D2532" s="1">
        <v>45529785</v>
      </c>
      <c r="E2532" s="1" t="s">
        <v>15124</v>
      </c>
      <c r="F2532" s="1" t="s">
        <v>19376</v>
      </c>
      <c r="G2532" s="1">
        <f>IFERROR(VLOOKUP(D2532, 'Datos bancarios'!C:J, 8, FALSE), "Sin celular")</f>
        <v>2616396151</v>
      </c>
      <c r="H2532" s="1" t="str">
        <f>IFERROR(
   IF(
      VLOOKUP(D2532, 'Datos bancarios'!C:E, 2, FALSE) &lt;&gt; "",
      VLOOKUP(D2532, 'Datos bancarios'!C:E, 2, FALSE),
      IF(
         VLOOKUP(D2532, 'Datos bancarios'!C:E, 3, FALSE) &lt;&gt; "",
         VLOOKUP(D2532, 'Datos bancarios'!C:E, 3, FALSE),
         "Sin CBU"
      )
   ),
   "Sin CBU"
)</f>
        <v>0110333330033316514779</v>
      </c>
      <c r="I2532" s="1" t="str">
        <f>IFERROR(VLOOKUP(D2532, 'Datos bancarios'!C:G, 5, FALSE), "Sin alias")</f>
        <v>77pamela</v>
      </c>
      <c r="J2532" s="1" t="str">
        <f>IFERROR(VLOOKUP(D2532, 'Datos bancarios'!C:H, 6, FALSE), "Sin titular")</f>
        <v>Pamela Rosario Avila</v>
      </c>
      <c r="K2532" s="1" t="s">
        <v>14576</v>
      </c>
      <c r="L2532" s="1" t="s">
        <v>14577</v>
      </c>
      <c r="M2532" s="1" t="s">
        <v>14578</v>
      </c>
      <c r="N2532" s="1" t="str">
        <f>IFERROR(VLOOKUP(D2532, 'Datos bancarios'!C:I, 7, FALSE), "Sin banco")</f>
        <v>BANCO DE LA NACION ARGENTINA</v>
      </c>
    </row>
    <row r="2533" spans="2:14">
      <c r="B2533" s="1" t="s">
        <v>4444</v>
      </c>
      <c r="C2533" s="1" t="s">
        <v>19377</v>
      </c>
      <c r="D2533" s="1">
        <v>45531099</v>
      </c>
      <c r="E2533" s="1" t="s">
        <v>16838</v>
      </c>
      <c r="F2533" s="1" t="s">
        <v>19376</v>
      </c>
      <c r="G2533" s="1">
        <f>IFERROR(VLOOKUP(D2533, 'Datos bancarios'!C:J, 8, FALSE), "Sin celular")</f>
        <v>2617132277</v>
      </c>
      <c r="H2533" s="1" t="str">
        <f>IFERROR(
   IF(
      VLOOKUP(D2533, 'Datos bancarios'!C:E, 2, FALSE) &lt;&gt; "",
      VLOOKUP(D2533, 'Datos bancarios'!C:E, 2, FALSE),
      IF(
         VLOOKUP(D2533, 'Datos bancarios'!C:E, 3, FALSE) &lt;&gt; "",
         VLOOKUP(D2533, 'Datos bancarios'!C:E, 3, FALSE),
         "Sin CBU"
      )
   ),
   "Sin CBU"
)</f>
        <v>0000003100047940566487</v>
      </c>
      <c r="I2533" s="1" t="str">
        <f>IFERROR(VLOOKUP(D2533, 'Datos bancarios'!C:G, 5, FALSE), "Sin alias")</f>
        <v>Enzo1921.mp</v>
      </c>
      <c r="J2533" s="1" t="str">
        <f>IFERROR(VLOOKUP(D2533, 'Datos bancarios'!C:H, 6, FALSE), "Sin titular")</f>
        <v>Enzo emanuel rosales</v>
      </c>
      <c r="K2533" s="1" t="s">
        <v>14576</v>
      </c>
      <c r="L2533" s="1" t="s">
        <v>14577</v>
      </c>
      <c r="M2533" s="1" t="s">
        <v>14578</v>
      </c>
      <c r="N2533" s="1" t="str">
        <f>IFERROR(VLOOKUP(D2533, 'Datos bancarios'!C:I, 7, FALSE), "Sin banco")</f>
        <v>MERCADO PAGO</v>
      </c>
    </row>
    <row r="2534" spans="2:14">
      <c r="B2534" s="1" t="s">
        <v>4445</v>
      </c>
      <c r="C2534" s="1" t="s">
        <v>19377</v>
      </c>
      <c r="D2534" s="1">
        <v>45586663</v>
      </c>
      <c r="E2534" s="1" t="s">
        <v>16573</v>
      </c>
      <c r="F2534" s="1" t="s">
        <v>19376</v>
      </c>
      <c r="G2534" s="1" t="str">
        <f>IFERROR(VLOOKUP(D2534, 'Datos bancarios'!C:J, 8, FALSE), "Sin celular")</f>
        <v>Sin celular</v>
      </c>
      <c r="H2534" s="1" t="str">
        <f>IFERROR(
   IF(
      VLOOKUP(D2534, 'Datos bancarios'!C:E, 2, FALSE) &lt;&gt; "",
      VLOOKUP(D2534, 'Datos bancarios'!C:E, 2, FALSE),
      IF(
         VLOOKUP(D2534, 'Datos bancarios'!C:E, 3, FALSE) &lt;&gt; "",
         VLOOKUP(D2534, 'Datos bancarios'!C:E, 3, FALSE),
         "Sin CBU"
      )
   ),
   "Sin CBU"
)</f>
        <v>Sin CBU</v>
      </c>
      <c r="I2534" s="1" t="str">
        <f>IFERROR(VLOOKUP(D2534, 'Datos bancarios'!C:G, 5, FALSE), "Sin alias")</f>
        <v>Sin alias</v>
      </c>
      <c r="J2534" s="1" t="str">
        <f>IFERROR(VLOOKUP(D2534, 'Datos bancarios'!C:H, 6, FALSE), "Sin titular")</f>
        <v>Sin titular</v>
      </c>
      <c r="K2534" s="1" t="s">
        <v>14576</v>
      </c>
      <c r="L2534" s="1" t="s">
        <v>14577</v>
      </c>
      <c r="M2534" s="1" t="s">
        <v>14578</v>
      </c>
      <c r="N2534" s="1" t="str">
        <f>IFERROR(VLOOKUP(D2534, 'Datos bancarios'!C:I, 7, FALSE), "Sin banco")</f>
        <v>Sin banco</v>
      </c>
    </row>
    <row r="2535" spans="2:14">
      <c r="B2535" s="1" t="s">
        <v>4446</v>
      </c>
      <c r="C2535" s="1" t="s">
        <v>19377</v>
      </c>
      <c r="D2535" s="1">
        <v>45587439</v>
      </c>
      <c r="E2535" s="1" t="s">
        <v>17003</v>
      </c>
      <c r="F2535" s="1" t="s">
        <v>19376</v>
      </c>
      <c r="G2535" s="1" t="str">
        <f>IFERROR(VLOOKUP(D2535, 'Datos bancarios'!C:J, 8, FALSE), "Sin celular")</f>
        <v>Sin celular</v>
      </c>
      <c r="H2535" s="1" t="str">
        <f>IFERROR(
   IF(
      VLOOKUP(D2535, 'Datos bancarios'!C:E, 2, FALSE) &lt;&gt; "",
      VLOOKUP(D2535, 'Datos bancarios'!C:E, 2, FALSE),
      IF(
         VLOOKUP(D2535, 'Datos bancarios'!C:E, 3, FALSE) &lt;&gt; "",
         VLOOKUP(D2535, 'Datos bancarios'!C:E, 3, FALSE),
         "Sin CBU"
      )
   ),
   "Sin CBU"
)</f>
        <v>Sin CBU</v>
      </c>
      <c r="I2535" s="1" t="str">
        <f>IFERROR(VLOOKUP(D2535, 'Datos bancarios'!C:G, 5, FALSE), "Sin alias")</f>
        <v>Sin alias</v>
      </c>
      <c r="J2535" s="1" t="str">
        <f>IFERROR(VLOOKUP(D2535, 'Datos bancarios'!C:H, 6, FALSE), "Sin titular")</f>
        <v>Sin titular</v>
      </c>
      <c r="K2535" s="1" t="s">
        <v>14576</v>
      </c>
      <c r="L2535" s="1" t="s">
        <v>14577</v>
      </c>
      <c r="M2535" s="1" t="s">
        <v>14578</v>
      </c>
      <c r="N2535" s="1" t="str">
        <f>IFERROR(VLOOKUP(D2535, 'Datos bancarios'!C:I, 7, FALSE), "Sin banco")</f>
        <v>Sin banco</v>
      </c>
    </row>
    <row r="2536" spans="2:14">
      <c r="B2536" s="1" t="s">
        <v>4447</v>
      </c>
      <c r="C2536" s="1" t="s">
        <v>19377</v>
      </c>
      <c r="D2536" s="1">
        <v>45716279</v>
      </c>
      <c r="E2536" s="1" t="s">
        <v>17183</v>
      </c>
      <c r="F2536" s="1" t="s">
        <v>19376</v>
      </c>
      <c r="G2536" s="1">
        <f>IFERROR(VLOOKUP(D2536, 'Datos bancarios'!C:J, 8, FALSE), "Sin celular")</f>
        <v>2615749633</v>
      </c>
      <c r="H2536" s="1" t="str">
        <f>IFERROR(
   IF(
      VLOOKUP(D2536, 'Datos bancarios'!C:E, 2, FALSE) &lt;&gt; "",
      VLOOKUP(D2536, 'Datos bancarios'!C:E, 2, FALSE),
      IF(
         VLOOKUP(D2536, 'Datos bancarios'!C:E, 3, FALSE) &lt;&gt; "",
         VLOOKUP(D2536, 'Datos bancarios'!C:E, 3, FALSE),
         "Sin CBU"
      )
   ),
   "Sin CBU"
)</f>
        <v>0000003100062345425096</v>
      </c>
      <c r="I2536" s="1" t="str">
        <f>IFERROR(VLOOKUP(D2536, 'Datos bancarios'!C:G, 5, FALSE), "Sin alias")</f>
        <v>Lea.vogel</v>
      </c>
      <c r="J2536" s="1" t="str">
        <f>IFERROR(VLOOKUP(D2536, 'Datos bancarios'!C:H, 6, FALSE), "Sin titular")</f>
        <v>Leandro Vogelmann</v>
      </c>
      <c r="K2536" s="1" t="s">
        <v>14576</v>
      </c>
      <c r="L2536" s="1" t="s">
        <v>14577</v>
      </c>
      <c r="M2536" s="1" t="s">
        <v>14578</v>
      </c>
      <c r="N2536" s="1" t="str">
        <f>IFERROR(VLOOKUP(D2536, 'Datos bancarios'!C:I, 7, FALSE), "Sin banco")</f>
        <v>MERCADO PAGO</v>
      </c>
    </row>
    <row r="2537" spans="2:14">
      <c r="B2537" s="1" t="s">
        <v>4451</v>
      </c>
      <c r="C2537" s="1" t="s">
        <v>19377</v>
      </c>
      <c r="D2537" s="1">
        <v>45719125</v>
      </c>
      <c r="E2537" s="1" t="s">
        <v>16286</v>
      </c>
      <c r="F2537" s="1" t="s">
        <v>19376</v>
      </c>
      <c r="G2537" s="1">
        <f>IFERROR(VLOOKUP(D2537, 'Datos bancarios'!C:J, 8, FALSE), "Sin celular")</f>
        <v>3757315313</v>
      </c>
      <c r="H2537" s="1" t="str">
        <f>IFERROR(
   IF(
      VLOOKUP(D2537, 'Datos bancarios'!C:E, 2, FALSE) &lt;&gt; "",
      VLOOKUP(D2537, 'Datos bancarios'!C:E, 2, FALSE),
      IF(
         VLOOKUP(D2537, 'Datos bancarios'!C:E, 3, FALSE) &lt;&gt; "",
         VLOOKUP(D2537, 'Datos bancarios'!C:E, 3, FALSE),
         "Sin CBU"
      )
   ),
   "Sin CBU"
)</f>
        <v>0110347030034720246579</v>
      </c>
      <c r="I2537" s="1" t="str">
        <f>IFERROR(VLOOKUP(D2537, 'Datos bancarios'!C:G, 5, FALSE), "Sin alias")</f>
        <v>.antonellanavarro.00</v>
      </c>
      <c r="J2537" s="1" t="str">
        <f>IFERROR(VLOOKUP(D2537, 'Datos bancarios'!C:H, 6, FALSE), "Sin titular")</f>
        <v>Antonella Fabiana Navarro Saavedra</v>
      </c>
      <c r="K2537" s="1" t="s">
        <v>14576</v>
      </c>
      <c r="L2537" s="1" t="s">
        <v>14577</v>
      </c>
      <c r="M2537" s="1" t="s">
        <v>14578</v>
      </c>
      <c r="N2537" s="1" t="str">
        <f>IFERROR(VLOOKUP(D2537, 'Datos bancarios'!C:I, 7, FALSE), "Sin banco")</f>
        <v>BANCO DE LA NACION ARGENTINA</v>
      </c>
    </row>
    <row r="2538" spans="2:14">
      <c r="B2538" s="1" t="s">
        <v>4452</v>
      </c>
      <c r="C2538" s="1" t="s">
        <v>19377</v>
      </c>
      <c r="D2538" s="1">
        <v>45719776</v>
      </c>
      <c r="E2538" s="1" t="s">
        <v>16291</v>
      </c>
      <c r="F2538" s="1" t="s">
        <v>19376</v>
      </c>
      <c r="G2538" s="1">
        <f>IFERROR(VLOOKUP(D2538, 'Datos bancarios'!C:J, 8, FALSE), "Sin celular")</f>
        <v>2613636795</v>
      </c>
      <c r="H2538" s="1" t="str">
        <f>IFERROR(
   IF(
      VLOOKUP(D2538, 'Datos bancarios'!C:E, 2, FALSE) &lt;&gt; "",
      VLOOKUP(D2538, 'Datos bancarios'!C:E, 2, FALSE),
      IF(
         VLOOKUP(D2538, 'Datos bancarios'!C:E, 3, FALSE) &lt;&gt; "",
         VLOOKUP(D2538, 'Datos bancarios'!C:E, 3, FALSE),
         "Sin CBU"
      )
   ),
   "Sin CBU"
)</f>
        <v>0110347030034723751751</v>
      </c>
      <c r="I2538" s="1" t="str">
        <f>IFERROR(VLOOKUP(D2538, 'Datos bancarios'!C:G, 5, FALSE), "Sin alias")</f>
        <v>VICTORIASALAZAR.BN</v>
      </c>
      <c r="J2538" s="1" t="str">
        <f>IFERROR(VLOOKUP(D2538, 'Datos bancarios'!C:H, 6, FALSE), "Sin titular")</f>
        <v>Victoria Salazar</v>
      </c>
      <c r="K2538" s="1" t="s">
        <v>14576</v>
      </c>
      <c r="L2538" s="1" t="s">
        <v>14577</v>
      </c>
      <c r="M2538" s="1" t="s">
        <v>14578</v>
      </c>
      <c r="N2538" s="1" t="str">
        <f>IFERROR(VLOOKUP(D2538, 'Datos bancarios'!C:I, 7, FALSE), "Sin banco")</f>
        <v>BANCO DE LA NACION ARGENTINA</v>
      </c>
    </row>
    <row r="2539" spans="2:14">
      <c r="B2539" s="1" t="s">
        <v>4454</v>
      </c>
      <c r="C2539" s="1" t="s">
        <v>19377</v>
      </c>
      <c r="D2539" s="1">
        <v>45875838</v>
      </c>
      <c r="E2539" s="1" t="s">
        <v>15223</v>
      </c>
      <c r="F2539" s="1" t="s">
        <v>19376</v>
      </c>
      <c r="G2539" s="1">
        <f>IFERROR(VLOOKUP(D2539, 'Datos bancarios'!C:J, 8, FALSE), "Sin celular")</f>
        <v>2615154962</v>
      </c>
      <c r="H2539" s="1" t="str">
        <f>IFERROR(
   IF(
      VLOOKUP(D2539, 'Datos bancarios'!C:E, 2, FALSE) &lt;&gt; "",
      VLOOKUP(D2539, 'Datos bancarios'!C:E, 2, FALSE),
      IF(
         VLOOKUP(D2539, 'Datos bancarios'!C:E, 3, FALSE) &lt;&gt; "",
         VLOOKUP(D2539, 'Datos bancarios'!C:E, 3, FALSE),
         "Sin CBU"
      )
   ),
   "Sin CBU"
)</f>
        <v>3840200500000004484943</v>
      </c>
      <c r="I2539" s="1" t="str">
        <f>IFERROR(VLOOKUP(D2539, 'Datos bancarios'!C:G, 5, FALSE), "Sin alias")</f>
        <v>AGUA.BINGO.CULPA</v>
      </c>
      <c r="J2539" s="1">
        <f>IFERROR(VLOOKUP(D2539, 'Datos bancarios'!C:H, 6, FALSE), "Sin titular")</f>
        <v>0</v>
      </c>
      <c r="K2539" s="1" t="s">
        <v>14576</v>
      </c>
      <c r="L2539" s="1" t="s">
        <v>14577</v>
      </c>
      <c r="M2539" s="1" t="s">
        <v>14578</v>
      </c>
      <c r="N2539" s="1" t="str">
        <f>IFERROR(VLOOKUP(D2539, 'Datos bancarios'!C:I, 7, FALSE), "Sin banco")</f>
        <v>UALA</v>
      </c>
    </row>
    <row r="2540" spans="2:14">
      <c r="B2540" s="1" t="s">
        <v>4455</v>
      </c>
      <c r="C2540" s="1" t="s">
        <v>19377</v>
      </c>
      <c r="D2540" s="1">
        <v>45967083</v>
      </c>
      <c r="E2540" s="1" t="s">
        <v>14774</v>
      </c>
      <c r="F2540" s="1" t="s">
        <v>19376</v>
      </c>
      <c r="G2540" s="1" t="str">
        <f>IFERROR(VLOOKUP(D2540, 'Datos bancarios'!C:J, 8, FALSE), "Sin celular")</f>
        <v>Sin celular</v>
      </c>
      <c r="H2540" s="1" t="str">
        <f>IFERROR(
   IF(
      VLOOKUP(D2540, 'Datos bancarios'!C:E, 2, FALSE) &lt;&gt; "",
      VLOOKUP(D2540, 'Datos bancarios'!C:E, 2, FALSE),
      IF(
         VLOOKUP(D2540, 'Datos bancarios'!C:E, 3, FALSE) &lt;&gt; "",
         VLOOKUP(D2540, 'Datos bancarios'!C:E, 3, FALSE),
         "Sin CBU"
      )
   ),
   "Sin CBU"
)</f>
        <v>Sin CBU</v>
      </c>
      <c r="I2540" s="1" t="str">
        <f>IFERROR(VLOOKUP(D2540, 'Datos bancarios'!C:G, 5, FALSE), "Sin alias")</f>
        <v>Sin alias</v>
      </c>
      <c r="J2540" s="1" t="str">
        <f>IFERROR(VLOOKUP(D2540, 'Datos bancarios'!C:H, 6, FALSE), "Sin titular")</f>
        <v>Sin titular</v>
      </c>
      <c r="K2540" s="1" t="s">
        <v>14576</v>
      </c>
      <c r="L2540" s="1" t="s">
        <v>14577</v>
      </c>
      <c r="M2540" s="1" t="s">
        <v>14578</v>
      </c>
      <c r="N2540" s="1" t="str">
        <f>IFERROR(VLOOKUP(D2540, 'Datos bancarios'!C:I, 7, FALSE), "Sin banco")</f>
        <v>Sin banco</v>
      </c>
    </row>
    <row r="2541" spans="2:14">
      <c r="B2541" s="1" t="s">
        <v>4456</v>
      </c>
      <c r="C2541" s="1" t="s">
        <v>19377</v>
      </c>
      <c r="D2541" s="1">
        <v>45967959</v>
      </c>
      <c r="E2541" s="1" t="s">
        <v>16288</v>
      </c>
      <c r="F2541" s="1" t="s">
        <v>19376</v>
      </c>
      <c r="G2541" s="1" t="str">
        <f>IFERROR(VLOOKUP(D2541, 'Datos bancarios'!C:J, 8, FALSE), "Sin celular")</f>
        <v>Sin celular</v>
      </c>
      <c r="H2541" s="1" t="str">
        <f>IFERROR(
   IF(
      VLOOKUP(D2541, 'Datos bancarios'!C:E, 2, FALSE) &lt;&gt; "",
      VLOOKUP(D2541, 'Datos bancarios'!C:E, 2, FALSE),
      IF(
         VLOOKUP(D2541, 'Datos bancarios'!C:E, 3, FALSE) &lt;&gt; "",
         VLOOKUP(D2541, 'Datos bancarios'!C:E, 3, FALSE),
         "Sin CBU"
      )
   ),
   "Sin CBU"
)</f>
        <v>Sin CBU</v>
      </c>
      <c r="I2541" s="1" t="str">
        <f>IFERROR(VLOOKUP(D2541, 'Datos bancarios'!C:G, 5, FALSE), "Sin alias")</f>
        <v>Sin alias</v>
      </c>
      <c r="J2541" s="1" t="str">
        <f>IFERROR(VLOOKUP(D2541, 'Datos bancarios'!C:H, 6, FALSE), "Sin titular")</f>
        <v>Sin titular</v>
      </c>
      <c r="K2541" s="1" t="s">
        <v>14576</v>
      </c>
      <c r="L2541" s="1" t="s">
        <v>14577</v>
      </c>
      <c r="M2541" s="1" t="s">
        <v>14578</v>
      </c>
      <c r="N2541" s="1" t="str">
        <f>IFERROR(VLOOKUP(D2541, 'Datos bancarios'!C:I, 7, FALSE), "Sin banco")</f>
        <v>Sin banco</v>
      </c>
    </row>
    <row r="2542" spans="2:14">
      <c r="B2542" s="1" t="s">
        <v>4457</v>
      </c>
      <c r="C2542" s="1" t="s">
        <v>19377</v>
      </c>
      <c r="D2542" s="1">
        <v>46061405</v>
      </c>
      <c r="E2542" s="1" t="s">
        <v>15196</v>
      </c>
      <c r="F2542" s="1" t="s">
        <v>19376</v>
      </c>
      <c r="G2542" s="1" t="str">
        <f>IFERROR(VLOOKUP(D2542, 'Datos bancarios'!C:J, 8, FALSE), "Sin celular")</f>
        <v>Sin celular</v>
      </c>
      <c r="H2542" s="1" t="str">
        <f>IFERROR(
   IF(
      VLOOKUP(D2542, 'Datos bancarios'!C:E, 2, FALSE) &lt;&gt; "",
      VLOOKUP(D2542, 'Datos bancarios'!C:E, 2, FALSE),
      IF(
         VLOOKUP(D2542, 'Datos bancarios'!C:E, 3, FALSE) &lt;&gt; "",
         VLOOKUP(D2542, 'Datos bancarios'!C:E, 3, FALSE),
         "Sin CBU"
      )
   ),
   "Sin CBU"
)</f>
        <v>Sin CBU</v>
      </c>
      <c r="I2542" s="1" t="str">
        <f>IFERROR(VLOOKUP(D2542, 'Datos bancarios'!C:G, 5, FALSE), "Sin alias")</f>
        <v>Sin alias</v>
      </c>
      <c r="J2542" s="1" t="str">
        <f>IFERROR(VLOOKUP(D2542, 'Datos bancarios'!C:H, 6, FALSE), "Sin titular")</f>
        <v>Sin titular</v>
      </c>
      <c r="K2542" s="1" t="s">
        <v>14576</v>
      </c>
      <c r="L2542" s="1" t="s">
        <v>14577</v>
      </c>
      <c r="M2542" s="1" t="s">
        <v>14578</v>
      </c>
      <c r="N2542" s="1" t="str">
        <f>IFERROR(VLOOKUP(D2542, 'Datos bancarios'!C:I, 7, FALSE), "Sin banco")</f>
        <v>Sin banco</v>
      </c>
    </row>
    <row r="2543" spans="2:14">
      <c r="B2543" s="1" t="s">
        <v>4458</v>
      </c>
      <c r="C2543" s="1" t="s">
        <v>154</v>
      </c>
      <c r="D2543" s="1">
        <v>46061856</v>
      </c>
      <c r="E2543" s="1" t="s">
        <v>17072</v>
      </c>
      <c r="F2543" s="1" t="s">
        <v>556</v>
      </c>
      <c r="G2543" s="1" t="str">
        <f>IFERROR(VLOOKUP(D2543, 'Datos bancarios'!C:J, 8, FALSE), "Sin celular")</f>
        <v>Sin celular</v>
      </c>
      <c r="H2543" s="1" t="str">
        <f>IFERROR(
   IF(
      VLOOKUP(D2543, 'Datos bancarios'!C:E, 2, FALSE) &lt;&gt; "",
      VLOOKUP(D2543, 'Datos bancarios'!C:E, 2, FALSE),
      IF(
         VLOOKUP(D2543, 'Datos bancarios'!C:E, 3, FALSE) &lt;&gt; "",
         VLOOKUP(D2543, 'Datos bancarios'!C:E, 3, FALSE),
         "Sin CBU"
      )
   ),
   "Sin CBU"
)</f>
        <v>Sin CBU</v>
      </c>
      <c r="I2543" s="1" t="str">
        <f>IFERROR(VLOOKUP(D2543, 'Datos bancarios'!C:G, 5, FALSE), "Sin alias")</f>
        <v>Sin alias</v>
      </c>
      <c r="J2543" s="1" t="str">
        <f>IFERROR(VLOOKUP(D2543, 'Datos bancarios'!C:H, 6, FALSE), "Sin titular")</f>
        <v>Sin titular</v>
      </c>
      <c r="K2543" s="1" t="s">
        <v>14576</v>
      </c>
      <c r="L2543" s="1" t="s">
        <v>14577</v>
      </c>
      <c r="M2543" s="1" t="s">
        <v>14578</v>
      </c>
      <c r="N2543" s="1" t="str">
        <f>IFERROR(VLOOKUP(D2543, 'Datos bancarios'!C:I, 7, FALSE), "Sin banco")</f>
        <v>Sin banco</v>
      </c>
    </row>
    <row r="2544" spans="2:14">
      <c r="B2544" s="1" t="s">
        <v>4459</v>
      </c>
      <c r="C2544" s="1" t="s">
        <v>19377</v>
      </c>
      <c r="D2544" s="1">
        <v>46063304</v>
      </c>
      <c r="E2544" s="1" t="s">
        <v>16292</v>
      </c>
      <c r="F2544" s="1" t="s">
        <v>19376</v>
      </c>
      <c r="G2544" s="1" t="str">
        <f>IFERROR(VLOOKUP(D2544, 'Datos bancarios'!C:J, 8, FALSE), "Sin celular")</f>
        <v>Sin celular</v>
      </c>
      <c r="H2544" s="1" t="str">
        <f>IFERROR(
   IF(
      VLOOKUP(D2544, 'Datos bancarios'!C:E, 2, FALSE) &lt;&gt; "",
      VLOOKUP(D2544, 'Datos bancarios'!C:E, 2, FALSE),
      IF(
         VLOOKUP(D2544, 'Datos bancarios'!C:E, 3, FALSE) &lt;&gt; "",
         VLOOKUP(D2544, 'Datos bancarios'!C:E, 3, FALSE),
         "Sin CBU"
      )
   ),
   "Sin CBU"
)</f>
        <v>Sin CBU</v>
      </c>
      <c r="I2544" s="1" t="str">
        <f>IFERROR(VLOOKUP(D2544, 'Datos bancarios'!C:G, 5, FALSE), "Sin alias")</f>
        <v>Sin alias</v>
      </c>
      <c r="J2544" s="1" t="str">
        <f>IFERROR(VLOOKUP(D2544, 'Datos bancarios'!C:H, 6, FALSE), "Sin titular")</f>
        <v>Sin titular</v>
      </c>
      <c r="K2544" s="1" t="s">
        <v>14576</v>
      </c>
      <c r="L2544" s="1" t="s">
        <v>14577</v>
      </c>
      <c r="M2544" s="1" t="s">
        <v>14578</v>
      </c>
      <c r="N2544" s="1" t="str">
        <f>IFERROR(VLOOKUP(D2544, 'Datos bancarios'!C:I, 7, FALSE), "Sin banco")</f>
        <v>Sin banco</v>
      </c>
    </row>
    <row r="2545" spans="2:14">
      <c r="B2545" s="1" t="s">
        <v>4460</v>
      </c>
      <c r="C2545" s="1" t="s">
        <v>19377</v>
      </c>
      <c r="D2545" s="1">
        <v>46160997</v>
      </c>
      <c r="E2545" s="1" t="s">
        <v>15090</v>
      </c>
      <c r="F2545" s="1" t="s">
        <v>19376</v>
      </c>
      <c r="G2545" s="1">
        <f>IFERROR(VLOOKUP(D2545, 'Datos bancarios'!C:J, 8, FALSE), "Sin celular")</f>
        <v>2616817516</v>
      </c>
      <c r="H2545" s="1" t="str">
        <f>IFERROR(
   IF(
      VLOOKUP(D2545, 'Datos bancarios'!C:E, 2, FALSE) &lt;&gt; "",
      VLOOKUP(D2545, 'Datos bancarios'!C:E, 2, FALSE),
      IF(
         VLOOKUP(D2545, 'Datos bancarios'!C:E, 3, FALSE) &lt;&gt; "",
         VLOOKUP(D2545, 'Datos bancarios'!C:E, 3, FALSE),
         "Sin CBU"
      )
   ),
   "Sin CBU"
)</f>
        <v>0000003100073757201334</v>
      </c>
      <c r="I2545" s="1" t="str">
        <f>IFERROR(VLOOKUP(D2545, 'Datos bancarios'!C:G, 5, FALSE), "Sin alias")</f>
        <v>giuliberon28.mp</v>
      </c>
      <c r="J2545" s="1" t="str">
        <f>IFERROR(VLOOKUP(D2545, 'Datos bancarios'!C:H, 6, FALSE), "Sin titular")</f>
        <v>Giuliana Ángeles Berón</v>
      </c>
      <c r="K2545" s="1" t="s">
        <v>14576</v>
      </c>
      <c r="L2545" s="1" t="s">
        <v>14577</v>
      </c>
      <c r="M2545" s="1" t="s">
        <v>14578</v>
      </c>
      <c r="N2545" s="1" t="str">
        <f>IFERROR(VLOOKUP(D2545, 'Datos bancarios'!C:I, 7, FALSE), "Sin banco")</f>
        <v>MERCADO PAGO</v>
      </c>
    </row>
    <row r="2546" spans="2:14">
      <c r="B2546" s="1" t="s">
        <v>4461</v>
      </c>
      <c r="C2546" s="1" t="s">
        <v>19377</v>
      </c>
      <c r="D2546" s="1">
        <v>46221959</v>
      </c>
      <c r="E2546" s="1" t="s">
        <v>16293</v>
      </c>
      <c r="F2546" s="1" t="s">
        <v>19376</v>
      </c>
      <c r="G2546" s="1" t="str">
        <f>IFERROR(VLOOKUP(D2546, 'Datos bancarios'!C:J, 8, FALSE), "Sin celular")</f>
        <v>Sin celular</v>
      </c>
      <c r="H2546" s="1" t="str">
        <f>IFERROR(
   IF(
      VLOOKUP(D2546, 'Datos bancarios'!C:E, 2, FALSE) &lt;&gt; "",
      VLOOKUP(D2546, 'Datos bancarios'!C:E, 2, FALSE),
      IF(
         VLOOKUP(D2546, 'Datos bancarios'!C:E, 3, FALSE) &lt;&gt; "",
         VLOOKUP(D2546, 'Datos bancarios'!C:E, 3, FALSE),
         "Sin CBU"
      )
   ),
   "Sin CBU"
)</f>
        <v>Sin CBU</v>
      </c>
      <c r="I2546" s="1" t="str">
        <f>IFERROR(VLOOKUP(D2546, 'Datos bancarios'!C:G, 5, FALSE), "Sin alias")</f>
        <v>Sin alias</v>
      </c>
      <c r="J2546" s="1" t="str">
        <f>IFERROR(VLOOKUP(D2546, 'Datos bancarios'!C:H, 6, FALSE), "Sin titular")</f>
        <v>Sin titular</v>
      </c>
      <c r="K2546" s="1" t="s">
        <v>14576</v>
      </c>
      <c r="L2546" s="1" t="s">
        <v>14577</v>
      </c>
      <c r="M2546" s="1" t="s">
        <v>14578</v>
      </c>
      <c r="N2546" s="1" t="str">
        <f>IFERROR(VLOOKUP(D2546, 'Datos bancarios'!C:I, 7, FALSE), "Sin banco")</f>
        <v>Sin banco</v>
      </c>
    </row>
    <row r="2547" spans="2:14">
      <c r="B2547" s="1" t="s">
        <v>4462</v>
      </c>
      <c r="C2547" s="1" t="s">
        <v>19377</v>
      </c>
      <c r="D2547" s="1">
        <v>46235543</v>
      </c>
      <c r="E2547" s="1" t="s">
        <v>15123</v>
      </c>
      <c r="F2547" s="1" t="s">
        <v>19376</v>
      </c>
      <c r="G2547" s="1" t="str">
        <f>IFERROR(VLOOKUP(D2547, 'Datos bancarios'!C:J, 8, FALSE), "Sin celular")</f>
        <v>Sin celular</v>
      </c>
      <c r="H2547" s="1" t="str">
        <f>IFERROR(
   IF(
      VLOOKUP(D2547, 'Datos bancarios'!C:E, 2, FALSE) &lt;&gt; "",
      VLOOKUP(D2547, 'Datos bancarios'!C:E, 2, FALSE),
      IF(
         VLOOKUP(D2547, 'Datos bancarios'!C:E, 3, FALSE) &lt;&gt; "",
         VLOOKUP(D2547, 'Datos bancarios'!C:E, 3, FALSE),
         "Sin CBU"
      )
   ),
   "Sin CBU"
)</f>
        <v>Sin CBU</v>
      </c>
      <c r="I2547" s="1" t="str">
        <f>IFERROR(VLOOKUP(D2547, 'Datos bancarios'!C:G, 5, FALSE), "Sin alias")</f>
        <v>Sin alias</v>
      </c>
      <c r="J2547" s="1" t="str">
        <f>IFERROR(VLOOKUP(D2547, 'Datos bancarios'!C:H, 6, FALSE), "Sin titular")</f>
        <v>Sin titular</v>
      </c>
      <c r="K2547" s="1" t="s">
        <v>14576</v>
      </c>
      <c r="L2547" s="1" t="s">
        <v>14577</v>
      </c>
      <c r="M2547" s="1" t="s">
        <v>14578</v>
      </c>
      <c r="N2547" s="1" t="str">
        <f>IFERROR(VLOOKUP(D2547, 'Datos bancarios'!C:I, 7, FALSE), "Sin banco")</f>
        <v>Sin banco</v>
      </c>
    </row>
    <row r="2548" spans="2:14">
      <c r="B2548" s="1" t="s">
        <v>4463</v>
      </c>
      <c r="C2548" s="1" t="s">
        <v>19377</v>
      </c>
      <c r="D2548" s="1">
        <v>46236318</v>
      </c>
      <c r="E2548" s="1" t="s">
        <v>16417</v>
      </c>
      <c r="F2548" s="1" t="s">
        <v>19376</v>
      </c>
      <c r="G2548" s="1">
        <f>IFERROR(VLOOKUP(D2548, 'Datos bancarios'!C:J, 8, FALSE), "Sin celular")</f>
        <v>2634803180</v>
      </c>
      <c r="H2548" s="1" t="str">
        <f>IFERROR(
   IF(
      VLOOKUP(D2548, 'Datos bancarios'!C:E, 2, FALSE) &lt;&gt; "",
      VLOOKUP(D2548, 'Datos bancarios'!C:E, 2, FALSE),
      IF(
         VLOOKUP(D2548, 'Datos bancarios'!C:E, 3, FALSE) &lt;&gt; "",
         VLOOKUP(D2548, 'Datos bancarios'!C:E, 3, FALSE),
         "Sin CBU"
      )
   ),
   "Sin CBU"
)</f>
        <v>0170269140000004283463</v>
      </c>
      <c r="I2548" s="1" t="str">
        <f>IFERROR(VLOOKUP(D2548, 'Datos bancarios'!C:G, 5, FALSE), "Sin alias")</f>
        <v>Nico1995paez</v>
      </c>
      <c r="J2548" s="1" t="str">
        <f>IFERROR(VLOOKUP(D2548, 'Datos bancarios'!C:H, 6, FALSE), "Sin titular")</f>
        <v>Nicolás Enrique paez</v>
      </c>
      <c r="K2548" s="1" t="s">
        <v>14576</v>
      </c>
      <c r="L2548" s="1" t="s">
        <v>14577</v>
      </c>
      <c r="M2548" s="1" t="s">
        <v>14578</v>
      </c>
      <c r="N2548" s="1" t="str">
        <f>IFERROR(VLOOKUP(D2548, 'Datos bancarios'!C:I, 7, FALSE), "Sin banco")</f>
        <v>BANCO BBVA ARGENTINA S.A.</v>
      </c>
    </row>
    <row r="2549" spans="2:14">
      <c r="B2549" s="1" t="s">
        <v>4466</v>
      </c>
      <c r="C2549" s="1" t="s">
        <v>19377</v>
      </c>
      <c r="D2549" s="1">
        <v>46327528</v>
      </c>
      <c r="E2549" s="1" t="s">
        <v>15207</v>
      </c>
      <c r="F2549" s="1" t="s">
        <v>19376</v>
      </c>
      <c r="G2549" s="1">
        <f>IFERROR(VLOOKUP(D2549, 'Datos bancarios'!C:J, 8, FALSE), "Sin celular")</f>
        <v>2612306793</v>
      </c>
      <c r="H2549" s="1" t="str">
        <f>IFERROR(
   IF(
      VLOOKUP(D2549, 'Datos bancarios'!C:E, 2, FALSE) &lt;&gt; "",
      VLOOKUP(D2549, 'Datos bancarios'!C:E, 2, FALSE),
      IF(
         VLOOKUP(D2549, 'Datos bancarios'!C:E, 3, FALSE) &lt;&gt; "",
         VLOOKUP(D2549, 'Datos bancarios'!C:E, 3, FALSE),
         "Sin CBU"
      )
   ),
   "Sin CBU"
)</f>
        <v>0070310730004023486945</v>
      </c>
      <c r="I2549" s="1">
        <f>IFERROR(VLOOKUP(D2549, 'Datos bancarios'!C:G, 5, FALSE), "Sin alias")</f>
        <v>0</v>
      </c>
      <c r="J2549" s="1">
        <f>IFERROR(VLOOKUP(D2549, 'Datos bancarios'!C:H, 6, FALSE), "Sin titular")</f>
        <v>0</v>
      </c>
      <c r="K2549" s="1" t="s">
        <v>14576</v>
      </c>
      <c r="L2549" s="1" t="s">
        <v>14577</v>
      </c>
      <c r="M2549" s="1" t="s">
        <v>14578</v>
      </c>
      <c r="N2549" s="1" t="str">
        <f>IFERROR(VLOOKUP(D2549, 'Datos bancarios'!C:I, 7, FALSE), "Sin banco")</f>
        <v>BANCO DE GALICIA Y BUENOS AIRES S.A.U.</v>
      </c>
    </row>
    <row r="2550" spans="2:14">
      <c r="B2550" s="1" t="s">
        <v>4467</v>
      </c>
      <c r="C2550" s="1" t="s">
        <v>19377</v>
      </c>
      <c r="D2550" s="1">
        <v>46473602</v>
      </c>
      <c r="E2550" s="1" t="s">
        <v>16284</v>
      </c>
      <c r="F2550" s="1" t="s">
        <v>19376</v>
      </c>
      <c r="G2550" s="1" t="str">
        <f>IFERROR(VLOOKUP(D2550, 'Datos bancarios'!C:J, 8, FALSE), "Sin celular")</f>
        <v>Sin celular</v>
      </c>
      <c r="H2550" s="1" t="str">
        <f>IFERROR(
   IF(
      VLOOKUP(D2550, 'Datos bancarios'!C:E, 2, FALSE) &lt;&gt; "",
      VLOOKUP(D2550, 'Datos bancarios'!C:E, 2, FALSE),
      IF(
         VLOOKUP(D2550, 'Datos bancarios'!C:E, 3, FALSE) &lt;&gt; "",
         VLOOKUP(D2550, 'Datos bancarios'!C:E, 3, FALSE),
         "Sin CBU"
      )
   ),
   "Sin CBU"
)</f>
        <v>Sin CBU</v>
      </c>
      <c r="I2550" s="1" t="str">
        <f>IFERROR(VLOOKUP(D2550, 'Datos bancarios'!C:G, 5, FALSE), "Sin alias")</f>
        <v>Sin alias</v>
      </c>
      <c r="J2550" s="1" t="str">
        <f>IFERROR(VLOOKUP(D2550, 'Datos bancarios'!C:H, 6, FALSE), "Sin titular")</f>
        <v>Sin titular</v>
      </c>
      <c r="K2550" s="1" t="s">
        <v>14576</v>
      </c>
      <c r="L2550" s="1" t="s">
        <v>14577</v>
      </c>
      <c r="M2550" s="1" t="s">
        <v>14578</v>
      </c>
      <c r="N2550" s="1" t="str">
        <f>IFERROR(VLOOKUP(D2550, 'Datos bancarios'!C:I, 7, FALSE), "Sin banco")</f>
        <v>Sin banco</v>
      </c>
    </row>
    <row r="2551" spans="2:14">
      <c r="B2551" s="1" t="s">
        <v>4468</v>
      </c>
      <c r="C2551" s="1" t="s">
        <v>19377</v>
      </c>
      <c r="D2551" s="1">
        <v>46475750</v>
      </c>
      <c r="E2551" s="1" t="s">
        <v>16283</v>
      </c>
      <c r="F2551" s="1" t="s">
        <v>19376</v>
      </c>
      <c r="G2551" s="1">
        <f>IFERROR(VLOOKUP(D2551, 'Datos bancarios'!C:J, 8, FALSE), "Sin celular")</f>
        <v>2612749241</v>
      </c>
      <c r="H2551" s="1" t="str">
        <f>IFERROR(
   IF(
      VLOOKUP(D2551, 'Datos bancarios'!C:E, 2, FALSE) &lt;&gt; "",
      VLOOKUP(D2551, 'Datos bancarios'!C:E, 2, FALSE),
      IF(
         VLOOKUP(D2551, 'Datos bancarios'!C:E, 3, FALSE) &lt;&gt; "",
         VLOOKUP(D2551, 'Datos bancarios'!C:E, 3, FALSE),
         "Sin CBU"
      )
   ),
   "Sin CBU"
)</f>
        <v>2850406740095636377668</v>
      </c>
      <c r="I2551" s="1">
        <f>IFERROR(VLOOKUP(D2551, 'Datos bancarios'!C:G, 5, FALSE), "Sin alias")</f>
        <v>0</v>
      </c>
      <c r="J2551" s="1" t="str">
        <f>IFERROR(VLOOKUP(D2551, 'Datos bancarios'!C:H, 6, FALSE), "Sin titular")</f>
        <v>YASMIN SABRINA MANUELE</v>
      </c>
      <c r="K2551" s="1" t="s">
        <v>14576</v>
      </c>
      <c r="L2551" s="1" t="s">
        <v>14577</v>
      </c>
      <c r="M2551" s="1" t="s">
        <v>14578</v>
      </c>
      <c r="N2551" s="1" t="str">
        <f>IFERROR(VLOOKUP(D2551, 'Datos bancarios'!C:I, 7, FALSE), "Sin banco")</f>
        <v>BANCO SUPERVIELLE S.A.</v>
      </c>
    </row>
    <row r="2552" spans="2:14">
      <c r="B2552" s="1" t="s">
        <v>4469</v>
      </c>
      <c r="C2552" s="1" t="s">
        <v>19377</v>
      </c>
      <c r="D2552" s="1">
        <v>46547666</v>
      </c>
      <c r="E2552" s="1" t="s">
        <v>17004</v>
      </c>
      <c r="F2552" s="1" t="s">
        <v>19376</v>
      </c>
      <c r="G2552" s="1" t="str">
        <f>IFERROR(VLOOKUP(D2552, 'Datos bancarios'!C:J, 8, FALSE), "Sin celular")</f>
        <v>Sin celular</v>
      </c>
      <c r="H2552" s="1" t="str">
        <f>IFERROR(
   IF(
      VLOOKUP(D2552, 'Datos bancarios'!C:E, 2, FALSE) &lt;&gt; "",
      VLOOKUP(D2552, 'Datos bancarios'!C:E, 2, FALSE),
      IF(
         VLOOKUP(D2552, 'Datos bancarios'!C:E, 3, FALSE) &lt;&gt; "",
         VLOOKUP(D2552, 'Datos bancarios'!C:E, 3, FALSE),
         "Sin CBU"
      )
   ),
   "Sin CBU"
)</f>
        <v>Sin CBU</v>
      </c>
      <c r="I2552" s="1" t="str">
        <f>IFERROR(VLOOKUP(D2552, 'Datos bancarios'!C:G, 5, FALSE), "Sin alias")</f>
        <v>Sin alias</v>
      </c>
      <c r="J2552" s="1" t="str">
        <f>IFERROR(VLOOKUP(D2552, 'Datos bancarios'!C:H, 6, FALSE), "Sin titular")</f>
        <v>Sin titular</v>
      </c>
      <c r="K2552" s="1" t="s">
        <v>14576</v>
      </c>
      <c r="L2552" s="1" t="s">
        <v>14577</v>
      </c>
      <c r="M2552" s="1" t="s">
        <v>14578</v>
      </c>
      <c r="N2552" s="1" t="str">
        <f>IFERROR(VLOOKUP(D2552, 'Datos bancarios'!C:I, 7, FALSE), "Sin banco")</f>
        <v>Sin banco</v>
      </c>
    </row>
    <row r="2553" spans="2:14">
      <c r="B2553" s="1" t="s">
        <v>4470</v>
      </c>
      <c r="C2553" s="1" t="s">
        <v>19377</v>
      </c>
      <c r="D2553" s="1">
        <v>46621992</v>
      </c>
      <c r="E2553" s="1" t="s">
        <v>15194</v>
      </c>
      <c r="F2553" s="1" t="s">
        <v>19376</v>
      </c>
      <c r="G2553" s="1">
        <f>IFERROR(VLOOKUP(D2553, 'Datos bancarios'!C:J, 8, FALSE), "Sin celular")</f>
        <v>2617086137</v>
      </c>
      <c r="H2553" s="1" t="str">
        <f>IFERROR(
   IF(
      VLOOKUP(D2553, 'Datos bancarios'!C:E, 2, FALSE) &lt;&gt; "",
      VLOOKUP(D2553, 'Datos bancarios'!C:E, 2, FALSE),
      IF(
         VLOOKUP(D2553, 'Datos bancarios'!C:E, 3, FALSE) &lt;&gt; "",
         VLOOKUP(D2553, 'Datos bancarios'!C:E, 3, FALSE),
         "Sin CBU"
      )
   ),
   "Sin CBU"
)</f>
        <v>0110628830062813394047</v>
      </c>
      <c r="I2553" s="1" t="str">
        <f>IFERROR(VLOOKUP(D2553, 'Datos bancarios'!C:G, 5, FALSE), "Sin alias")</f>
        <v>BRUMA.AUTO.RIO</v>
      </c>
      <c r="J2553" s="1" t="str">
        <f>IFERROR(VLOOKUP(D2553, 'Datos bancarios'!C:H, 6, FALSE), "Sin titular")</f>
        <v>Gabriela Elizabeth Muñoz Gonzalez</v>
      </c>
      <c r="K2553" s="1" t="s">
        <v>14576</v>
      </c>
      <c r="L2553" s="1" t="s">
        <v>14577</v>
      </c>
      <c r="M2553" s="1" t="s">
        <v>14578</v>
      </c>
      <c r="N2553" s="1" t="str">
        <f>IFERROR(VLOOKUP(D2553, 'Datos bancarios'!C:I, 7, FALSE), "Sin banco")</f>
        <v>BANCO HIPOTECARIO S.A.</v>
      </c>
    </row>
    <row r="2554" spans="2:14">
      <c r="B2554" s="1" t="s">
        <v>4472</v>
      </c>
      <c r="C2554" s="1" t="s">
        <v>19377</v>
      </c>
      <c r="D2554" s="1">
        <v>46868615</v>
      </c>
      <c r="E2554" s="1" t="s">
        <v>15206</v>
      </c>
      <c r="F2554" s="1" t="s">
        <v>19376</v>
      </c>
      <c r="G2554" s="1">
        <f>IFERROR(VLOOKUP(D2554, 'Datos bancarios'!C:J, 8, FALSE), "Sin celular")</f>
        <v>2612566444</v>
      </c>
      <c r="H2554" s="1" t="str">
        <f>IFERROR(
   IF(
      VLOOKUP(D2554, 'Datos bancarios'!C:E, 2, FALSE) &lt;&gt; "",
      VLOOKUP(D2554, 'Datos bancarios'!C:E, 2, FALSE),
      IF(
         VLOOKUP(D2554, 'Datos bancarios'!C:E, 3, FALSE) &lt;&gt; "",
         VLOOKUP(D2554, 'Datos bancarios'!C:E, 3, FALSE),
         "Sin CBU"
      )
   ),
   "Sin CBU"
)</f>
        <v>0000007900274686861501</v>
      </c>
      <c r="I2554" s="1" t="str">
        <f>IFERROR(VLOOKUP(D2554, 'Datos bancarios'!C:G, 5, FALSE), "Sin alias")</f>
        <v>VALE.TRAMONTINA.UALA</v>
      </c>
      <c r="J2554" s="1" t="str">
        <f>IFERROR(VLOOKUP(D2554, 'Datos bancarios'!C:H, 6, FALSE), "Sin titular")</f>
        <v>Valentina Constanza Tramontina Cortez</v>
      </c>
      <c r="K2554" s="1" t="s">
        <v>14576</v>
      </c>
      <c r="L2554" s="1" t="s">
        <v>14577</v>
      </c>
      <c r="M2554" s="1" t="s">
        <v>14578</v>
      </c>
      <c r="N2554" s="1" t="str">
        <f>IFERROR(VLOOKUP(D2554, 'Datos bancarios'!C:I, 7, FALSE), "Sin banco")</f>
        <v>UALA</v>
      </c>
    </row>
    <row r="2555" spans="2:14">
      <c r="B2555" s="1" t="s">
        <v>4473</v>
      </c>
      <c r="C2555" s="1" t="s">
        <v>19377</v>
      </c>
      <c r="D2555" s="1">
        <v>47151413</v>
      </c>
      <c r="E2555" s="1" t="s">
        <v>15198</v>
      </c>
      <c r="F2555" s="1" t="s">
        <v>19376</v>
      </c>
      <c r="G2555" s="1" t="str">
        <f>IFERROR(VLOOKUP(D2555, 'Datos bancarios'!C:J, 8, FALSE), "Sin celular")</f>
        <v>Sin celular</v>
      </c>
      <c r="H2555" s="1" t="str">
        <f>IFERROR(
   IF(
      VLOOKUP(D2555, 'Datos bancarios'!C:E, 2, FALSE) &lt;&gt; "",
      VLOOKUP(D2555, 'Datos bancarios'!C:E, 2, FALSE),
      IF(
         VLOOKUP(D2555, 'Datos bancarios'!C:E, 3, FALSE) &lt;&gt; "",
         VLOOKUP(D2555, 'Datos bancarios'!C:E, 3, FALSE),
         "Sin CBU"
      )
   ),
   "Sin CBU"
)</f>
        <v>Sin CBU</v>
      </c>
      <c r="I2555" s="1" t="str">
        <f>IFERROR(VLOOKUP(D2555, 'Datos bancarios'!C:G, 5, FALSE), "Sin alias")</f>
        <v>Sin alias</v>
      </c>
      <c r="J2555" s="1" t="str">
        <f>IFERROR(VLOOKUP(D2555, 'Datos bancarios'!C:H, 6, FALSE), "Sin titular")</f>
        <v>Sin titular</v>
      </c>
      <c r="K2555" s="1" t="s">
        <v>14576</v>
      </c>
      <c r="L2555" s="1" t="s">
        <v>14577</v>
      </c>
      <c r="M2555" s="1" t="s">
        <v>14578</v>
      </c>
      <c r="N2555" s="1" t="str">
        <f>IFERROR(VLOOKUP(D2555, 'Datos bancarios'!C:I, 7, FALSE), "Sin banco")</f>
        <v>Sin banco</v>
      </c>
    </row>
    <row r="2556" spans="2:14">
      <c r="B2556" s="1" t="s">
        <v>4474</v>
      </c>
      <c r="C2556" s="1" t="s">
        <v>19377</v>
      </c>
      <c r="D2556" s="1">
        <v>47270831</v>
      </c>
      <c r="E2556" s="1" t="s">
        <v>16285</v>
      </c>
      <c r="F2556" s="1" t="s">
        <v>19376</v>
      </c>
      <c r="G2556" s="1" t="str">
        <f>IFERROR(VLOOKUP(D2556, 'Datos bancarios'!C:J, 8, FALSE), "Sin celular")</f>
        <v>Sin celular</v>
      </c>
      <c r="H2556" s="1" t="str">
        <f>IFERROR(
   IF(
      VLOOKUP(D2556, 'Datos bancarios'!C:E, 2, FALSE) &lt;&gt; "",
      VLOOKUP(D2556, 'Datos bancarios'!C:E, 2, FALSE),
      IF(
         VLOOKUP(D2556, 'Datos bancarios'!C:E, 3, FALSE) &lt;&gt; "",
         VLOOKUP(D2556, 'Datos bancarios'!C:E, 3, FALSE),
         "Sin CBU"
      )
   ),
   "Sin CBU"
)</f>
        <v>Sin CBU</v>
      </c>
      <c r="I2556" s="1" t="str">
        <f>IFERROR(VLOOKUP(D2556, 'Datos bancarios'!C:G, 5, FALSE), "Sin alias")</f>
        <v>Sin alias</v>
      </c>
      <c r="J2556" s="1" t="str">
        <f>IFERROR(VLOOKUP(D2556, 'Datos bancarios'!C:H, 6, FALSE), "Sin titular")</f>
        <v>Sin titular</v>
      </c>
      <c r="K2556" s="1" t="s">
        <v>14576</v>
      </c>
      <c r="L2556" s="1" t="s">
        <v>14577</v>
      </c>
      <c r="M2556" s="1" t="s">
        <v>14578</v>
      </c>
      <c r="N2556" s="1" t="str">
        <f>IFERROR(VLOOKUP(D2556, 'Datos bancarios'!C:I, 7, FALSE), "Sin banco")</f>
        <v>Sin banco</v>
      </c>
    </row>
    <row r="2557" spans="2:14">
      <c r="B2557" s="1" t="s">
        <v>4475</v>
      </c>
      <c r="C2557" s="1" t="s">
        <v>19377</v>
      </c>
      <c r="D2557" s="1">
        <v>47373275</v>
      </c>
      <c r="E2557" s="1" t="s">
        <v>15145</v>
      </c>
      <c r="F2557" s="1" t="s">
        <v>19376</v>
      </c>
      <c r="G2557" s="1" t="str">
        <f>IFERROR(VLOOKUP(D2557, 'Datos bancarios'!C:J, 8, FALSE), "Sin celular")</f>
        <v>Sin celular</v>
      </c>
      <c r="H2557" s="1" t="str">
        <f>IFERROR(
   IF(
      VLOOKUP(D2557, 'Datos bancarios'!C:E, 2, FALSE) &lt;&gt; "",
      VLOOKUP(D2557, 'Datos bancarios'!C:E, 2, FALSE),
      IF(
         VLOOKUP(D2557, 'Datos bancarios'!C:E, 3, FALSE) &lt;&gt; "",
         VLOOKUP(D2557, 'Datos bancarios'!C:E, 3, FALSE),
         "Sin CBU"
      )
   ),
   "Sin CBU"
)</f>
        <v>Sin CBU</v>
      </c>
      <c r="I2557" s="1" t="str">
        <f>IFERROR(VLOOKUP(D2557, 'Datos bancarios'!C:G, 5, FALSE), "Sin alias")</f>
        <v>Sin alias</v>
      </c>
      <c r="J2557" s="1" t="str">
        <f>IFERROR(VLOOKUP(D2557, 'Datos bancarios'!C:H, 6, FALSE), "Sin titular")</f>
        <v>Sin titular</v>
      </c>
      <c r="K2557" s="1" t="s">
        <v>14576</v>
      </c>
      <c r="L2557" s="1" t="s">
        <v>14577</v>
      </c>
      <c r="M2557" s="1" t="s">
        <v>14578</v>
      </c>
      <c r="N2557" s="1" t="str">
        <f>IFERROR(VLOOKUP(D2557, 'Datos bancarios'!C:I, 7, FALSE), "Sin banco")</f>
        <v>Sin banco</v>
      </c>
    </row>
    <row r="2558" spans="2:14">
      <c r="B2558" s="1" t="s">
        <v>4476</v>
      </c>
      <c r="C2558" s="1" t="s">
        <v>19377</v>
      </c>
      <c r="D2558" s="1" t="s">
        <v>4477</v>
      </c>
      <c r="E2558" s="1" t="s">
        <v>16287</v>
      </c>
      <c r="F2558" s="1" t="s">
        <v>19376</v>
      </c>
      <c r="G2558" s="1" t="str">
        <f>IFERROR(VLOOKUP(D2558, 'Datos bancarios'!C:J, 8, FALSE), "Sin celular")</f>
        <v>Sin celular</v>
      </c>
      <c r="H2558" s="1" t="str">
        <f>IFERROR(
   IF(
      VLOOKUP(D2558, 'Datos bancarios'!C:E, 2, FALSE) &lt;&gt; "",
      VLOOKUP(D2558, 'Datos bancarios'!C:E, 2, FALSE),
      IF(
         VLOOKUP(D2558, 'Datos bancarios'!C:E, 3, FALSE) &lt;&gt; "",
         VLOOKUP(D2558, 'Datos bancarios'!C:E, 3, FALSE),
         "Sin CBU"
      )
   ),
   "Sin CBU"
)</f>
        <v>Sin CBU</v>
      </c>
      <c r="I2558" s="1" t="str">
        <f>IFERROR(VLOOKUP(D2558, 'Datos bancarios'!C:G, 5, FALSE), "Sin alias")</f>
        <v>Sin alias</v>
      </c>
      <c r="J2558" s="1" t="str">
        <f>IFERROR(VLOOKUP(D2558, 'Datos bancarios'!C:H, 6, FALSE), "Sin titular")</f>
        <v>Sin titular</v>
      </c>
      <c r="K2558" s="1" t="s">
        <v>14576</v>
      </c>
      <c r="L2558" s="1" t="s">
        <v>14577</v>
      </c>
      <c r="M2558" s="1" t="s">
        <v>14578</v>
      </c>
      <c r="N2558" s="1" t="str">
        <f>IFERROR(VLOOKUP(D2558, 'Datos bancarios'!C:I, 7, FALSE), "Sin banco")</f>
        <v>Sin banco</v>
      </c>
    </row>
    <row r="2559" spans="2:14">
      <c r="B2559" s="1" t="s">
        <v>4478</v>
      </c>
      <c r="C2559" s="1" t="s">
        <v>19377</v>
      </c>
      <c r="D2559" s="1">
        <v>49265858</v>
      </c>
      <c r="E2559" s="1" t="s">
        <v>17005</v>
      </c>
      <c r="F2559" s="1" t="s">
        <v>19376</v>
      </c>
      <c r="G2559" s="1" t="str">
        <f>IFERROR(VLOOKUP(D2559, 'Datos bancarios'!C:J, 8, FALSE), "Sin celular")</f>
        <v>Sin celular</v>
      </c>
      <c r="H2559" s="1" t="str">
        <f>IFERROR(
   IF(
      VLOOKUP(D2559, 'Datos bancarios'!C:E, 2, FALSE) &lt;&gt; "",
      VLOOKUP(D2559, 'Datos bancarios'!C:E, 2, FALSE),
      IF(
         VLOOKUP(D2559, 'Datos bancarios'!C:E, 3, FALSE) &lt;&gt; "",
         VLOOKUP(D2559, 'Datos bancarios'!C:E, 3, FALSE),
         "Sin CBU"
      )
   ),
   "Sin CBU"
)</f>
        <v>Sin CBU</v>
      </c>
      <c r="I2559" s="1" t="str">
        <f>IFERROR(VLOOKUP(D2559, 'Datos bancarios'!C:G, 5, FALSE), "Sin alias")</f>
        <v>Sin alias</v>
      </c>
      <c r="J2559" s="1" t="str">
        <f>IFERROR(VLOOKUP(D2559, 'Datos bancarios'!C:H, 6, FALSE), "Sin titular")</f>
        <v>Sin titular</v>
      </c>
      <c r="K2559" s="1" t="s">
        <v>14576</v>
      </c>
      <c r="L2559" s="1" t="s">
        <v>14577</v>
      </c>
      <c r="M2559" s="1" t="s">
        <v>14578</v>
      </c>
      <c r="N2559" s="1" t="str">
        <f>IFERROR(VLOOKUP(D2559, 'Datos bancarios'!C:I, 7, FALSE), "Sin banco")</f>
        <v>Sin banco</v>
      </c>
    </row>
    <row r="2560" spans="2:14">
      <c r="B2560" s="1" t="s">
        <v>4480</v>
      </c>
      <c r="C2560" s="1" t="s">
        <v>19377</v>
      </c>
      <c r="D2560" s="1">
        <v>50953832</v>
      </c>
      <c r="E2560" s="1" t="s">
        <v>16018</v>
      </c>
      <c r="F2560" s="1" t="s">
        <v>19376</v>
      </c>
      <c r="G2560" s="1" t="str">
        <f>IFERROR(VLOOKUP(D2560, 'Datos bancarios'!C:J, 8, FALSE), "Sin celular")</f>
        <v>Sin celular</v>
      </c>
      <c r="H2560" s="1" t="str">
        <f>IFERROR(
   IF(
      VLOOKUP(D2560, 'Datos bancarios'!C:E, 2, FALSE) &lt;&gt; "",
      VLOOKUP(D2560, 'Datos bancarios'!C:E, 2, FALSE),
      IF(
         VLOOKUP(D2560, 'Datos bancarios'!C:E, 3, FALSE) &lt;&gt; "",
         VLOOKUP(D2560, 'Datos bancarios'!C:E, 3, FALSE),
         "Sin CBU"
      )
   ),
   "Sin CBU"
)</f>
        <v>Sin CBU</v>
      </c>
      <c r="I2560" s="1" t="str">
        <f>IFERROR(VLOOKUP(D2560, 'Datos bancarios'!C:G, 5, FALSE), "Sin alias")</f>
        <v>Sin alias</v>
      </c>
      <c r="J2560" s="1" t="str">
        <f>IFERROR(VLOOKUP(D2560, 'Datos bancarios'!C:H, 6, FALSE), "Sin titular")</f>
        <v>Sin titular</v>
      </c>
      <c r="K2560" s="1" t="s">
        <v>14576</v>
      </c>
      <c r="L2560" s="1" t="s">
        <v>14577</v>
      </c>
      <c r="M2560" s="1" t="s">
        <v>14578</v>
      </c>
      <c r="N2560" s="1" t="str">
        <f>IFERROR(VLOOKUP(D2560, 'Datos bancarios'!C:I, 7, FALSE), "Sin banco")</f>
        <v>Sin banco</v>
      </c>
    </row>
    <row r="2561" spans="2:14">
      <c r="B2561" s="1" t="s">
        <v>4481</v>
      </c>
      <c r="C2561" s="1" t="s">
        <v>556</v>
      </c>
      <c r="D2561" s="1">
        <v>51702953</v>
      </c>
      <c r="E2561" s="1" t="s">
        <v>17162</v>
      </c>
      <c r="F2561" s="1" t="s">
        <v>19376</v>
      </c>
      <c r="G2561" s="1" t="str">
        <f>IFERROR(VLOOKUP(D2561, 'Datos bancarios'!C:J, 8, FALSE), "Sin celular")</f>
        <v>Sin celular</v>
      </c>
      <c r="H2561" s="1" t="str">
        <f>IFERROR(
   IF(
      VLOOKUP(D2561, 'Datos bancarios'!C:E, 2, FALSE) &lt;&gt; "",
      VLOOKUP(D2561, 'Datos bancarios'!C:E, 2, FALSE),
      IF(
         VLOOKUP(D2561, 'Datos bancarios'!C:E, 3, FALSE) &lt;&gt; "",
         VLOOKUP(D2561, 'Datos bancarios'!C:E, 3, FALSE),
         "Sin CBU"
      )
   ),
   "Sin CBU"
)</f>
        <v>Sin CBU</v>
      </c>
      <c r="I2561" s="1" t="str">
        <f>IFERROR(VLOOKUP(D2561, 'Datos bancarios'!C:G, 5, FALSE), "Sin alias")</f>
        <v>Sin alias</v>
      </c>
      <c r="J2561" s="1" t="str">
        <f>IFERROR(VLOOKUP(D2561, 'Datos bancarios'!C:H, 6, FALSE), "Sin titular")</f>
        <v>Sin titular</v>
      </c>
      <c r="K2561" s="1" t="s">
        <v>14576</v>
      </c>
      <c r="L2561" s="1" t="s">
        <v>14577</v>
      </c>
      <c r="M2561" s="1" t="s">
        <v>14578</v>
      </c>
      <c r="N2561" s="1" t="str">
        <f>IFERROR(VLOOKUP(D2561, 'Datos bancarios'!C:I, 7, FALSE), "Sin banco")</f>
        <v>Sin banco</v>
      </c>
    </row>
    <row r="2562" spans="2:14">
      <c r="B2562" s="1" t="s">
        <v>4517</v>
      </c>
      <c r="C2562" s="1" t="s">
        <v>19377</v>
      </c>
      <c r="D2562" s="1">
        <v>92119738</v>
      </c>
      <c r="E2562" s="1" t="s">
        <v>15370</v>
      </c>
      <c r="F2562" s="1" t="s">
        <v>19376</v>
      </c>
      <c r="G2562" s="1">
        <f>IFERROR(VLOOKUP(D2562, 'Datos bancarios'!C:J, 8, FALSE), "Sin celular")</f>
        <v>2622677344</v>
      </c>
      <c r="H2562" s="1" t="str">
        <f>IFERROR(
   IF(
      VLOOKUP(D2562, 'Datos bancarios'!C:E, 2, FALSE) &lt;&gt; "",
      VLOOKUP(D2562, 'Datos bancarios'!C:E, 2, FALSE),
      IF(
         VLOOKUP(D2562, 'Datos bancarios'!C:E, 3, FALSE) &lt;&gt; "",
         VLOOKUP(D2562, 'Datos bancarios'!C:E, 3, FALSE),
         "Sin CBU"
      )
   ),
   "Sin CBU"
)</f>
        <v>0110531530053110248447</v>
      </c>
      <c r="I2562" s="1" t="str">
        <f>IFERROR(VLOOKUP(D2562, 'Datos bancarios'!C:G, 5, FALSE), "Sin alias")</f>
        <v>crin.rojo.lima</v>
      </c>
      <c r="J2562" s="1">
        <f>IFERROR(VLOOKUP(D2562, 'Datos bancarios'!C:H, 6, FALSE), "Sin titular")</f>
        <v>0</v>
      </c>
      <c r="K2562" s="1" t="s">
        <v>14576</v>
      </c>
      <c r="L2562" s="1" t="s">
        <v>14577</v>
      </c>
      <c r="M2562" s="1" t="s">
        <v>14578</v>
      </c>
      <c r="N2562" s="1" t="str">
        <f>IFERROR(VLOOKUP(D2562, 'Datos bancarios'!C:I, 7, FALSE), "Sin banco")</f>
        <v>BANCO DE LA NACION ARGENTINA</v>
      </c>
    </row>
    <row r="2563" spans="2:14">
      <c r="B2563" s="1" t="s">
        <v>4518</v>
      </c>
      <c r="C2563" s="1" t="s">
        <v>19377</v>
      </c>
      <c r="D2563" s="1">
        <v>92408899</v>
      </c>
      <c r="E2563" s="1" t="s">
        <v>14900</v>
      </c>
      <c r="F2563" s="1" t="s">
        <v>19376</v>
      </c>
      <c r="G2563" s="1" t="str">
        <f>IFERROR(VLOOKUP(D2563, 'Datos bancarios'!C:J, 8, FALSE), "Sin celular")</f>
        <v>Sin celular</v>
      </c>
      <c r="H2563" s="1" t="str">
        <f>IFERROR(
   IF(
      VLOOKUP(D2563, 'Datos bancarios'!C:E, 2, FALSE) &lt;&gt; "",
      VLOOKUP(D2563, 'Datos bancarios'!C:E, 2, FALSE),
      IF(
         VLOOKUP(D2563, 'Datos bancarios'!C:E, 3, FALSE) &lt;&gt; "",
         VLOOKUP(D2563, 'Datos bancarios'!C:E, 3, FALSE),
         "Sin CBU"
      )
   ),
   "Sin CBU"
)</f>
        <v>Sin CBU</v>
      </c>
      <c r="I2563" s="1" t="str">
        <f>IFERROR(VLOOKUP(D2563, 'Datos bancarios'!C:G, 5, FALSE), "Sin alias")</f>
        <v>Sin alias</v>
      </c>
      <c r="J2563" s="1" t="str">
        <f>IFERROR(VLOOKUP(D2563, 'Datos bancarios'!C:H, 6, FALSE), "Sin titular")</f>
        <v>Sin titular</v>
      </c>
      <c r="K2563" s="1" t="s">
        <v>14576</v>
      </c>
      <c r="L2563" s="1" t="s">
        <v>14577</v>
      </c>
      <c r="M2563" s="1" t="s">
        <v>14578</v>
      </c>
      <c r="N2563" s="1" t="str">
        <f>IFERROR(VLOOKUP(D2563, 'Datos bancarios'!C:I, 7, FALSE), "Sin banco")</f>
        <v>Sin banco</v>
      </c>
    </row>
    <row r="2564" spans="2:14">
      <c r="B2564" s="1" t="s">
        <v>4519</v>
      </c>
      <c r="C2564" s="1" t="s">
        <v>19377</v>
      </c>
      <c r="D2564" s="1">
        <v>92500355</v>
      </c>
      <c r="E2564" s="1" t="s">
        <v>16582</v>
      </c>
      <c r="F2564" s="1" t="s">
        <v>19376</v>
      </c>
      <c r="G2564" s="1" t="str">
        <f>IFERROR(VLOOKUP(D2564, 'Datos bancarios'!C:J, 8, FALSE), "Sin celular")</f>
        <v>Sin celular</v>
      </c>
      <c r="H2564" s="1" t="str">
        <f>IFERROR(
   IF(
      VLOOKUP(D2564, 'Datos bancarios'!C:E, 2, FALSE) &lt;&gt; "",
      VLOOKUP(D2564, 'Datos bancarios'!C:E, 2, FALSE),
      IF(
         VLOOKUP(D2564, 'Datos bancarios'!C:E, 3, FALSE) &lt;&gt; "",
         VLOOKUP(D2564, 'Datos bancarios'!C:E, 3, FALSE),
         "Sin CBU"
      )
   ),
   "Sin CBU"
)</f>
        <v>Sin CBU</v>
      </c>
      <c r="I2564" s="1" t="str">
        <f>IFERROR(VLOOKUP(D2564, 'Datos bancarios'!C:G, 5, FALSE), "Sin alias")</f>
        <v>Sin alias</v>
      </c>
      <c r="J2564" s="1" t="str">
        <f>IFERROR(VLOOKUP(D2564, 'Datos bancarios'!C:H, 6, FALSE), "Sin titular")</f>
        <v>Sin titular</v>
      </c>
      <c r="K2564" s="1" t="s">
        <v>14576</v>
      </c>
      <c r="L2564" s="1" t="s">
        <v>14577</v>
      </c>
      <c r="M2564" s="1" t="s">
        <v>14578</v>
      </c>
      <c r="N2564" s="1" t="str">
        <f>IFERROR(VLOOKUP(D2564, 'Datos bancarios'!C:I, 7, FALSE), "Sin banco")</f>
        <v>Sin banco</v>
      </c>
    </row>
    <row r="2565" spans="2:14">
      <c r="B2565" s="1" t="s">
        <v>4520</v>
      </c>
      <c r="C2565" s="1" t="s">
        <v>19377</v>
      </c>
      <c r="D2565" s="1">
        <v>92504602</v>
      </c>
      <c r="E2565" s="1" t="s">
        <v>16983</v>
      </c>
      <c r="F2565" s="1" t="s">
        <v>19376</v>
      </c>
      <c r="G2565" s="1" t="str">
        <f>IFERROR(VLOOKUP(D2565, 'Datos bancarios'!C:J, 8, FALSE), "Sin celular")</f>
        <v>Sin celular</v>
      </c>
      <c r="H2565" s="1" t="str">
        <f>IFERROR(
   IF(
      VLOOKUP(D2565, 'Datos bancarios'!C:E, 2, FALSE) &lt;&gt; "",
      VLOOKUP(D2565, 'Datos bancarios'!C:E, 2, FALSE),
      IF(
         VLOOKUP(D2565, 'Datos bancarios'!C:E, 3, FALSE) &lt;&gt; "",
         VLOOKUP(D2565, 'Datos bancarios'!C:E, 3, FALSE),
         "Sin CBU"
      )
   ),
   "Sin CBU"
)</f>
        <v>Sin CBU</v>
      </c>
      <c r="I2565" s="1" t="str">
        <f>IFERROR(VLOOKUP(D2565, 'Datos bancarios'!C:G, 5, FALSE), "Sin alias")</f>
        <v>Sin alias</v>
      </c>
      <c r="J2565" s="1" t="str">
        <f>IFERROR(VLOOKUP(D2565, 'Datos bancarios'!C:H, 6, FALSE), "Sin titular")</f>
        <v>Sin titular</v>
      </c>
      <c r="K2565" s="1" t="s">
        <v>14576</v>
      </c>
      <c r="L2565" s="1" t="s">
        <v>14577</v>
      </c>
      <c r="M2565" s="1" t="s">
        <v>14578</v>
      </c>
      <c r="N2565" s="1" t="str">
        <f>IFERROR(VLOOKUP(D2565, 'Datos bancarios'!C:I, 7, FALSE), "Sin banco")</f>
        <v>Sin banco</v>
      </c>
    </row>
    <row r="2566" spans="2:14">
      <c r="B2566" s="1" t="s">
        <v>4521</v>
      </c>
      <c r="C2566" s="1" t="s">
        <v>19377</v>
      </c>
      <c r="D2566" s="1">
        <v>92509825</v>
      </c>
      <c r="E2566" s="1" t="s">
        <v>16031</v>
      </c>
      <c r="F2566" s="1" t="s">
        <v>19376</v>
      </c>
      <c r="G2566" s="1" t="str">
        <f>IFERROR(VLOOKUP(D2566, 'Datos bancarios'!C:J, 8, FALSE), "Sin celular")</f>
        <v>Sin celular</v>
      </c>
      <c r="H2566" s="1" t="str">
        <f>IFERROR(
   IF(
      VLOOKUP(D2566, 'Datos bancarios'!C:E, 2, FALSE) &lt;&gt; "",
      VLOOKUP(D2566, 'Datos bancarios'!C:E, 2, FALSE),
      IF(
         VLOOKUP(D2566, 'Datos bancarios'!C:E, 3, FALSE) &lt;&gt; "",
         VLOOKUP(D2566, 'Datos bancarios'!C:E, 3, FALSE),
         "Sin CBU"
      )
   ),
   "Sin CBU"
)</f>
        <v>Sin CBU</v>
      </c>
      <c r="I2566" s="1" t="str">
        <f>IFERROR(VLOOKUP(D2566, 'Datos bancarios'!C:G, 5, FALSE), "Sin alias")</f>
        <v>Sin alias</v>
      </c>
      <c r="J2566" s="1" t="str">
        <f>IFERROR(VLOOKUP(D2566, 'Datos bancarios'!C:H, 6, FALSE), "Sin titular")</f>
        <v>Sin titular</v>
      </c>
      <c r="K2566" s="1" t="s">
        <v>14576</v>
      </c>
      <c r="L2566" s="1" t="s">
        <v>14577</v>
      </c>
      <c r="M2566" s="1" t="s">
        <v>14578</v>
      </c>
      <c r="N2566" s="1" t="str">
        <f>IFERROR(VLOOKUP(D2566, 'Datos bancarios'!C:I, 7, FALSE), "Sin banco")</f>
        <v>Sin banco</v>
      </c>
    </row>
    <row r="2567" spans="2:14">
      <c r="B2567" s="1" t="s">
        <v>4524</v>
      </c>
      <c r="C2567" s="1" t="s">
        <v>19377</v>
      </c>
      <c r="D2567" s="1">
        <v>92677068</v>
      </c>
      <c r="E2567" s="1" t="s">
        <v>16841</v>
      </c>
      <c r="F2567" s="1" t="s">
        <v>19376</v>
      </c>
      <c r="G2567" s="1">
        <f>IFERROR(VLOOKUP(D2567, 'Datos bancarios'!C:J, 8, FALSE), "Sin celular")</f>
        <v>1156414800</v>
      </c>
      <c r="H2567" s="1" t="str">
        <f>IFERROR(
   IF(
      VLOOKUP(D2567, 'Datos bancarios'!C:E, 2, FALSE) &lt;&gt; "",
      VLOOKUP(D2567, 'Datos bancarios'!C:E, 2, FALSE),
      IF(
         VLOOKUP(D2567, 'Datos bancarios'!C:E, 3, FALSE) &lt;&gt; "",
         VLOOKUP(D2567, 'Datos bancarios'!C:E, 3, FALSE),
         "Sin CBU"
      )
   ),
   "Sin CBU"
)</f>
        <v>0110647930064705763115</v>
      </c>
      <c r="I2567" s="1" t="str">
        <f>IFERROR(VLOOKUP(D2567, 'Datos bancarios'!C:G, 5, FALSE), "Sin alias")</f>
        <v>Vista.Texto.lecho</v>
      </c>
      <c r="J2567" s="1" t="str">
        <f>IFERROR(VLOOKUP(D2567, 'Datos bancarios'!C:H, 6, FALSE), "Sin titular")</f>
        <v>Ines Carina Andrade</v>
      </c>
      <c r="K2567" s="1" t="s">
        <v>14576</v>
      </c>
      <c r="L2567" s="1" t="s">
        <v>14577</v>
      </c>
      <c r="M2567" s="1" t="s">
        <v>14578</v>
      </c>
      <c r="N2567" s="1" t="str">
        <f>IFERROR(VLOOKUP(D2567, 'Datos bancarios'!C:I, 7, FALSE), "Sin banco")</f>
        <v>BANCO DE LA NACION ARGENTINA</v>
      </c>
    </row>
    <row r="2568" spans="2:14">
      <c r="B2568" s="1" t="s">
        <v>4525</v>
      </c>
      <c r="C2568" s="1" t="s">
        <v>19377</v>
      </c>
      <c r="D2568" s="1">
        <v>92893954</v>
      </c>
      <c r="E2568" s="1" t="s">
        <v>14665</v>
      </c>
      <c r="F2568" s="1" t="s">
        <v>19376</v>
      </c>
      <c r="G2568" s="1" t="str">
        <f>IFERROR(VLOOKUP(D2568, 'Datos bancarios'!C:J, 8, FALSE), "Sin celular")</f>
        <v>Sin celular</v>
      </c>
      <c r="H2568" s="1" t="str">
        <f>IFERROR(
   IF(
      VLOOKUP(D2568, 'Datos bancarios'!C:E, 2, FALSE) &lt;&gt; "",
      VLOOKUP(D2568, 'Datos bancarios'!C:E, 2, FALSE),
      IF(
         VLOOKUP(D2568, 'Datos bancarios'!C:E, 3, FALSE) &lt;&gt; "",
         VLOOKUP(D2568, 'Datos bancarios'!C:E, 3, FALSE),
         "Sin CBU"
      )
   ),
   "Sin CBU"
)</f>
        <v>Sin CBU</v>
      </c>
      <c r="I2568" s="1" t="str">
        <f>IFERROR(VLOOKUP(D2568, 'Datos bancarios'!C:G, 5, FALSE), "Sin alias")</f>
        <v>Sin alias</v>
      </c>
      <c r="J2568" s="1" t="str">
        <f>IFERROR(VLOOKUP(D2568, 'Datos bancarios'!C:H, 6, FALSE), "Sin titular")</f>
        <v>Sin titular</v>
      </c>
      <c r="K2568" s="1" t="s">
        <v>14576</v>
      </c>
      <c r="L2568" s="1" t="s">
        <v>14577</v>
      </c>
      <c r="M2568" s="1" t="s">
        <v>14578</v>
      </c>
      <c r="N2568" s="1" t="str">
        <f>IFERROR(VLOOKUP(D2568, 'Datos bancarios'!C:I, 7, FALSE), "Sin banco")</f>
        <v>Sin banco</v>
      </c>
    </row>
    <row r="2569" spans="2:14">
      <c r="B2569" s="1" t="s">
        <v>4526</v>
      </c>
      <c r="C2569" s="1" t="s">
        <v>19377</v>
      </c>
      <c r="D2569" s="1">
        <v>93020586</v>
      </c>
      <c r="E2569" s="1" t="s">
        <v>15696</v>
      </c>
      <c r="F2569" s="1" t="s">
        <v>19376</v>
      </c>
      <c r="G2569" s="1" t="str">
        <f>IFERROR(VLOOKUP(D2569, 'Datos bancarios'!C:J, 8, FALSE), "Sin celular")</f>
        <v>Sin celular</v>
      </c>
      <c r="H2569" s="1" t="str">
        <f>IFERROR(
   IF(
      VLOOKUP(D2569, 'Datos bancarios'!C:E, 2, FALSE) &lt;&gt; "",
      VLOOKUP(D2569, 'Datos bancarios'!C:E, 2, FALSE),
      IF(
         VLOOKUP(D2569, 'Datos bancarios'!C:E, 3, FALSE) &lt;&gt; "",
         VLOOKUP(D2569, 'Datos bancarios'!C:E, 3, FALSE),
         "Sin CBU"
      )
   ),
   "Sin CBU"
)</f>
        <v>Sin CBU</v>
      </c>
      <c r="I2569" s="1" t="str">
        <f>IFERROR(VLOOKUP(D2569, 'Datos bancarios'!C:G, 5, FALSE), "Sin alias")</f>
        <v>Sin alias</v>
      </c>
      <c r="J2569" s="1" t="str">
        <f>IFERROR(VLOOKUP(D2569, 'Datos bancarios'!C:H, 6, FALSE), "Sin titular")</f>
        <v>Sin titular</v>
      </c>
      <c r="K2569" s="1" t="s">
        <v>14576</v>
      </c>
      <c r="L2569" s="1" t="s">
        <v>14577</v>
      </c>
      <c r="M2569" s="1" t="s">
        <v>14578</v>
      </c>
      <c r="N2569" s="1" t="str">
        <f>IFERROR(VLOOKUP(D2569, 'Datos bancarios'!C:I, 7, FALSE), "Sin banco")</f>
        <v>Sin banco</v>
      </c>
    </row>
    <row r="2570" spans="2:14">
      <c r="B2570" s="1" t="s">
        <v>4527</v>
      </c>
      <c r="C2570" s="1" t="s">
        <v>19377</v>
      </c>
      <c r="D2570" s="1">
        <v>93078467</v>
      </c>
      <c r="E2570" s="1" t="s">
        <v>15456</v>
      </c>
      <c r="F2570" s="1" t="s">
        <v>19376</v>
      </c>
      <c r="G2570" s="1" t="str">
        <f>IFERROR(VLOOKUP(D2570, 'Datos bancarios'!C:J, 8, FALSE), "Sin celular")</f>
        <v>Sin celular</v>
      </c>
      <c r="H2570" s="1" t="str">
        <f>IFERROR(
   IF(
      VLOOKUP(D2570, 'Datos bancarios'!C:E, 2, FALSE) &lt;&gt; "",
      VLOOKUP(D2570, 'Datos bancarios'!C:E, 2, FALSE),
      IF(
         VLOOKUP(D2570, 'Datos bancarios'!C:E, 3, FALSE) &lt;&gt; "",
         VLOOKUP(D2570, 'Datos bancarios'!C:E, 3, FALSE),
         "Sin CBU"
      )
   ),
   "Sin CBU"
)</f>
        <v>Sin CBU</v>
      </c>
      <c r="I2570" s="1" t="str">
        <f>IFERROR(VLOOKUP(D2570, 'Datos bancarios'!C:G, 5, FALSE), "Sin alias")</f>
        <v>Sin alias</v>
      </c>
      <c r="J2570" s="1" t="str">
        <f>IFERROR(VLOOKUP(D2570, 'Datos bancarios'!C:H, 6, FALSE), "Sin titular")</f>
        <v>Sin titular</v>
      </c>
      <c r="K2570" s="1" t="s">
        <v>14576</v>
      </c>
      <c r="L2570" s="1" t="s">
        <v>14577</v>
      </c>
      <c r="M2570" s="1" t="s">
        <v>14578</v>
      </c>
      <c r="N2570" s="1" t="str">
        <f>IFERROR(VLOOKUP(D2570, 'Datos bancarios'!C:I, 7, FALSE), "Sin banco")</f>
        <v>Sin banco</v>
      </c>
    </row>
    <row r="2571" spans="2:14">
      <c r="B2571" s="1" t="s">
        <v>4528</v>
      </c>
      <c r="C2571" s="1" t="s">
        <v>19377</v>
      </c>
      <c r="D2571" s="1">
        <v>93151957</v>
      </c>
      <c r="E2571" s="1" t="s">
        <v>15360</v>
      </c>
      <c r="F2571" s="1" t="s">
        <v>19376</v>
      </c>
      <c r="G2571" s="1" t="str">
        <f>IFERROR(VLOOKUP(D2571, 'Datos bancarios'!C:J, 8, FALSE), "Sin celular")</f>
        <v>Sin celular</v>
      </c>
      <c r="H2571" s="1" t="str">
        <f>IFERROR(
   IF(
      VLOOKUP(D2571, 'Datos bancarios'!C:E, 2, FALSE) &lt;&gt; "",
      VLOOKUP(D2571, 'Datos bancarios'!C:E, 2, FALSE),
      IF(
         VLOOKUP(D2571, 'Datos bancarios'!C:E, 3, FALSE) &lt;&gt; "",
         VLOOKUP(D2571, 'Datos bancarios'!C:E, 3, FALSE),
         "Sin CBU"
      )
   ),
   "Sin CBU"
)</f>
        <v>Sin CBU</v>
      </c>
      <c r="I2571" s="1" t="str">
        <f>IFERROR(VLOOKUP(D2571, 'Datos bancarios'!C:G, 5, FALSE), "Sin alias")</f>
        <v>Sin alias</v>
      </c>
      <c r="J2571" s="1" t="str">
        <f>IFERROR(VLOOKUP(D2571, 'Datos bancarios'!C:H, 6, FALSE), "Sin titular")</f>
        <v>Sin titular</v>
      </c>
      <c r="K2571" s="1" t="s">
        <v>14576</v>
      </c>
      <c r="L2571" s="1" t="s">
        <v>14577</v>
      </c>
      <c r="M2571" s="1" t="s">
        <v>14578</v>
      </c>
      <c r="N2571" s="1" t="str">
        <f>IFERROR(VLOOKUP(D2571, 'Datos bancarios'!C:I, 7, FALSE), "Sin banco")</f>
        <v>Sin banco</v>
      </c>
    </row>
    <row r="2572" spans="2:14">
      <c r="B2572" s="1" t="s">
        <v>4529</v>
      </c>
      <c r="C2572" s="1" t="s">
        <v>19377</v>
      </c>
      <c r="D2572" s="1">
        <v>93278429</v>
      </c>
      <c r="E2572" s="1" t="s">
        <v>17105</v>
      </c>
      <c r="F2572" s="1" t="s">
        <v>19376</v>
      </c>
      <c r="G2572" s="1" t="str">
        <f>IFERROR(VLOOKUP(D2572, 'Datos bancarios'!C:J, 8, FALSE), "Sin celular")</f>
        <v>Sin celular</v>
      </c>
      <c r="H2572" s="1" t="str">
        <f>IFERROR(
   IF(
      VLOOKUP(D2572, 'Datos bancarios'!C:E, 2, FALSE) &lt;&gt; "",
      VLOOKUP(D2572, 'Datos bancarios'!C:E, 2, FALSE),
      IF(
         VLOOKUP(D2572, 'Datos bancarios'!C:E, 3, FALSE) &lt;&gt; "",
         VLOOKUP(D2572, 'Datos bancarios'!C:E, 3, FALSE),
         "Sin CBU"
      )
   ),
   "Sin CBU"
)</f>
        <v>Sin CBU</v>
      </c>
      <c r="I2572" s="1" t="str">
        <f>IFERROR(VLOOKUP(D2572, 'Datos bancarios'!C:G, 5, FALSE), "Sin alias")</f>
        <v>Sin alias</v>
      </c>
      <c r="J2572" s="1" t="str">
        <f>IFERROR(VLOOKUP(D2572, 'Datos bancarios'!C:H, 6, FALSE), "Sin titular")</f>
        <v>Sin titular</v>
      </c>
      <c r="K2572" s="1" t="s">
        <v>14576</v>
      </c>
      <c r="L2572" s="1" t="s">
        <v>14577</v>
      </c>
      <c r="M2572" s="1" t="s">
        <v>14578</v>
      </c>
      <c r="N2572" s="1" t="str">
        <f>IFERROR(VLOOKUP(D2572, 'Datos bancarios'!C:I, 7, FALSE), "Sin banco")</f>
        <v>Sin banco</v>
      </c>
    </row>
    <row r="2573" spans="2:14">
      <c r="B2573" s="1" t="s">
        <v>4530</v>
      </c>
      <c r="C2573" s="1" t="s">
        <v>19377</v>
      </c>
      <c r="D2573" s="1">
        <v>93728973</v>
      </c>
      <c r="E2573" s="1" t="s">
        <v>15021</v>
      </c>
      <c r="F2573" s="1" t="s">
        <v>19376</v>
      </c>
      <c r="G2573" s="1" t="str">
        <f>IFERROR(VLOOKUP(D2573, 'Datos bancarios'!C:J, 8, FALSE), "Sin celular")</f>
        <v>Sin celular</v>
      </c>
      <c r="H2573" s="1" t="str">
        <f>IFERROR(
   IF(
      VLOOKUP(D2573, 'Datos bancarios'!C:E, 2, FALSE) &lt;&gt; "",
      VLOOKUP(D2573, 'Datos bancarios'!C:E, 2, FALSE),
      IF(
         VLOOKUP(D2573, 'Datos bancarios'!C:E, 3, FALSE) &lt;&gt; "",
         VLOOKUP(D2573, 'Datos bancarios'!C:E, 3, FALSE),
         "Sin CBU"
      )
   ),
   "Sin CBU"
)</f>
        <v>Sin CBU</v>
      </c>
      <c r="I2573" s="1" t="str">
        <f>IFERROR(VLOOKUP(D2573, 'Datos bancarios'!C:G, 5, FALSE), "Sin alias")</f>
        <v>Sin alias</v>
      </c>
      <c r="J2573" s="1" t="str">
        <f>IFERROR(VLOOKUP(D2573, 'Datos bancarios'!C:H, 6, FALSE), "Sin titular")</f>
        <v>Sin titular</v>
      </c>
      <c r="K2573" s="1" t="s">
        <v>14576</v>
      </c>
      <c r="L2573" s="1" t="s">
        <v>14577</v>
      </c>
      <c r="M2573" s="1" t="s">
        <v>14578</v>
      </c>
      <c r="N2573" s="1" t="str">
        <f>IFERROR(VLOOKUP(D2573, 'Datos bancarios'!C:I, 7, FALSE), "Sin banco")</f>
        <v>Sin banco</v>
      </c>
    </row>
    <row r="2574" spans="2:14">
      <c r="B2574" s="1" t="s">
        <v>4531</v>
      </c>
      <c r="C2574" s="1" t="s">
        <v>19377</v>
      </c>
      <c r="D2574" s="1">
        <v>93798760</v>
      </c>
      <c r="E2574" s="1" t="s">
        <v>15555</v>
      </c>
      <c r="F2574" s="1" t="s">
        <v>19376</v>
      </c>
      <c r="G2574" s="1" t="str">
        <f>IFERROR(VLOOKUP(D2574, 'Datos bancarios'!C:J, 8, FALSE), "Sin celular")</f>
        <v>Sin celular</v>
      </c>
      <c r="H2574" s="1" t="str">
        <f>IFERROR(
   IF(
      VLOOKUP(D2574, 'Datos bancarios'!C:E, 2, FALSE) &lt;&gt; "",
      VLOOKUP(D2574, 'Datos bancarios'!C:E, 2, FALSE),
      IF(
         VLOOKUP(D2574, 'Datos bancarios'!C:E, 3, FALSE) &lt;&gt; "",
         VLOOKUP(D2574, 'Datos bancarios'!C:E, 3, FALSE),
         "Sin CBU"
      )
   ),
   "Sin CBU"
)</f>
        <v>Sin CBU</v>
      </c>
      <c r="I2574" s="1" t="str">
        <f>IFERROR(VLOOKUP(D2574, 'Datos bancarios'!C:G, 5, FALSE), "Sin alias")</f>
        <v>Sin alias</v>
      </c>
      <c r="J2574" s="1" t="str">
        <f>IFERROR(VLOOKUP(D2574, 'Datos bancarios'!C:H, 6, FALSE), "Sin titular")</f>
        <v>Sin titular</v>
      </c>
      <c r="K2574" s="1" t="s">
        <v>14576</v>
      </c>
      <c r="L2574" s="1" t="s">
        <v>14577</v>
      </c>
      <c r="M2574" s="1" t="s">
        <v>14578</v>
      </c>
      <c r="N2574" s="1" t="str">
        <f>IFERROR(VLOOKUP(D2574, 'Datos bancarios'!C:I, 7, FALSE), "Sin banco")</f>
        <v>Sin banco</v>
      </c>
    </row>
    <row r="2575" spans="2:14">
      <c r="B2575" s="1" t="s">
        <v>4532</v>
      </c>
      <c r="C2575" s="1" t="s">
        <v>19377</v>
      </c>
      <c r="D2575" s="1">
        <v>93922462</v>
      </c>
      <c r="E2575" s="1" t="s">
        <v>15525</v>
      </c>
      <c r="F2575" s="1" t="s">
        <v>19376</v>
      </c>
      <c r="G2575" s="1" t="str">
        <f>IFERROR(VLOOKUP(D2575, 'Datos bancarios'!C:J, 8, FALSE), "Sin celular")</f>
        <v>Sin celular</v>
      </c>
      <c r="H2575" s="1" t="str">
        <f>IFERROR(
   IF(
      VLOOKUP(D2575, 'Datos bancarios'!C:E, 2, FALSE) &lt;&gt; "",
      VLOOKUP(D2575, 'Datos bancarios'!C:E, 2, FALSE),
      IF(
         VLOOKUP(D2575, 'Datos bancarios'!C:E, 3, FALSE) &lt;&gt; "",
         VLOOKUP(D2575, 'Datos bancarios'!C:E, 3, FALSE),
         "Sin CBU"
      )
   ),
   "Sin CBU"
)</f>
        <v>Sin CBU</v>
      </c>
      <c r="I2575" s="1" t="str">
        <f>IFERROR(VLOOKUP(D2575, 'Datos bancarios'!C:G, 5, FALSE), "Sin alias")</f>
        <v>Sin alias</v>
      </c>
      <c r="J2575" s="1" t="str">
        <f>IFERROR(VLOOKUP(D2575, 'Datos bancarios'!C:H, 6, FALSE), "Sin titular")</f>
        <v>Sin titular</v>
      </c>
      <c r="K2575" s="1" t="s">
        <v>14576</v>
      </c>
      <c r="L2575" s="1" t="s">
        <v>14577</v>
      </c>
      <c r="M2575" s="1" t="s">
        <v>14578</v>
      </c>
      <c r="N2575" s="1" t="str">
        <f>IFERROR(VLOOKUP(D2575, 'Datos bancarios'!C:I, 7, FALSE), "Sin banco")</f>
        <v>Sin banco</v>
      </c>
    </row>
    <row r="2576" spans="2:14">
      <c r="B2576" s="1" t="s">
        <v>4533</v>
      </c>
      <c r="C2576" s="1" t="s">
        <v>19377</v>
      </c>
      <c r="D2576" s="1">
        <v>93932438</v>
      </c>
      <c r="E2576" s="1" t="s">
        <v>16450</v>
      </c>
      <c r="F2576" s="1" t="s">
        <v>19376</v>
      </c>
      <c r="G2576" s="1" t="str">
        <f>IFERROR(VLOOKUP(D2576, 'Datos bancarios'!C:J, 8, FALSE), "Sin celular")</f>
        <v>Sin celular</v>
      </c>
      <c r="H2576" s="1" t="str">
        <f>IFERROR(
   IF(
      VLOOKUP(D2576, 'Datos bancarios'!C:E, 2, FALSE) &lt;&gt; "",
      VLOOKUP(D2576, 'Datos bancarios'!C:E, 2, FALSE),
      IF(
         VLOOKUP(D2576, 'Datos bancarios'!C:E, 3, FALSE) &lt;&gt; "",
         VLOOKUP(D2576, 'Datos bancarios'!C:E, 3, FALSE),
         "Sin CBU"
      )
   ),
   "Sin CBU"
)</f>
        <v>Sin CBU</v>
      </c>
      <c r="I2576" s="1" t="str">
        <f>IFERROR(VLOOKUP(D2576, 'Datos bancarios'!C:G, 5, FALSE), "Sin alias")</f>
        <v>Sin alias</v>
      </c>
      <c r="J2576" s="1" t="str">
        <f>IFERROR(VLOOKUP(D2576, 'Datos bancarios'!C:H, 6, FALSE), "Sin titular")</f>
        <v>Sin titular</v>
      </c>
      <c r="K2576" s="1" t="s">
        <v>14576</v>
      </c>
      <c r="L2576" s="1" t="s">
        <v>14577</v>
      </c>
      <c r="M2576" s="1" t="s">
        <v>14578</v>
      </c>
      <c r="N2576" s="1" t="str">
        <f>IFERROR(VLOOKUP(D2576, 'Datos bancarios'!C:I, 7, FALSE), "Sin banco")</f>
        <v>Sin banco</v>
      </c>
    </row>
    <row r="2577" spans="2:14">
      <c r="B2577" s="1" t="s">
        <v>4534</v>
      </c>
      <c r="C2577" s="1" t="s">
        <v>19377</v>
      </c>
      <c r="D2577" s="1">
        <v>94006237</v>
      </c>
      <c r="E2577" s="1" t="s">
        <v>15739</v>
      </c>
      <c r="F2577" s="1" t="s">
        <v>19376</v>
      </c>
      <c r="G2577" s="1" t="str">
        <f>IFERROR(VLOOKUP(D2577, 'Datos bancarios'!C:J, 8, FALSE), "Sin celular")</f>
        <v>Sin celular</v>
      </c>
      <c r="H2577" s="1" t="str">
        <f>IFERROR(
   IF(
      VLOOKUP(D2577, 'Datos bancarios'!C:E, 2, FALSE) &lt;&gt; "",
      VLOOKUP(D2577, 'Datos bancarios'!C:E, 2, FALSE),
      IF(
         VLOOKUP(D2577, 'Datos bancarios'!C:E, 3, FALSE) &lt;&gt; "",
         VLOOKUP(D2577, 'Datos bancarios'!C:E, 3, FALSE),
         "Sin CBU"
      )
   ),
   "Sin CBU"
)</f>
        <v>Sin CBU</v>
      </c>
      <c r="I2577" s="1" t="str">
        <f>IFERROR(VLOOKUP(D2577, 'Datos bancarios'!C:G, 5, FALSE), "Sin alias")</f>
        <v>Sin alias</v>
      </c>
      <c r="J2577" s="1" t="str">
        <f>IFERROR(VLOOKUP(D2577, 'Datos bancarios'!C:H, 6, FALSE), "Sin titular")</f>
        <v>Sin titular</v>
      </c>
      <c r="K2577" s="1" t="s">
        <v>14576</v>
      </c>
      <c r="L2577" s="1" t="s">
        <v>14577</v>
      </c>
      <c r="M2577" s="1" t="s">
        <v>14578</v>
      </c>
      <c r="N2577" s="1" t="str">
        <f>IFERROR(VLOOKUP(D2577, 'Datos bancarios'!C:I, 7, FALSE), "Sin banco")</f>
        <v>Sin banco</v>
      </c>
    </row>
    <row r="2578" spans="2:14">
      <c r="B2578" s="1" t="s">
        <v>4535</v>
      </c>
      <c r="C2578" s="1" t="s">
        <v>19377</v>
      </c>
      <c r="D2578" s="1">
        <v>94130430</v>
      </c>
      <c r="E2578" s="1" t="s">
        <v>16380</v>
      </c>
      <c r="F2578" s="1" t="s">
        <v>19376</v>
      </c>
      <c r="G2578" s="1" t="str">
        <f>IFERROR(VLOOKUP(D2578, 'Datos bancarios'!C:J, 8, FALSE), "Sin celular")</f>
        <v>Sin celular</v>
      </c>
      <c r="H2578" s="1" t="str">
        <f>IFERROR(
   IF(
      VLOOKUP(D2578, 'Datos bancarios'!C:E, 2, FALSE) &lt;&gt; "",
      VLOOKUP(D2578, 'Datos bancarios'!C:E, 2, FALSE),
      IF(
         VLOOKUP(D2578, 'Datos bancarios'!C:E, 3, FALSE) &lt;&gt; "",
         VLOOKUP(D2578, 'Datos bancarios'!C:E, 3, FALSE),
         "Sin CBU"
      )
   ),
   "Sin CBU"
)</f>
        <v>Sin CBU</v>
      </c>
      <c r="I2578" s="1" t="str">
        <f>IFERROR(VLOOKUP(D2578, 'Datos bancarios'!C:G, 5, FALSE), "Sin alias")</f>
        <v>Sin alias</v>
      </c>
      <c r="J2578" s="1" t="str">
        <f>IFERROR(VLOOKUP(D2578, 'Datos bancarios'!C:H, 6, FALSE), "Sin titular")</f>
        <v>Sin titular</v>
      </c>
      <c r="K2578" s="1" t="s">
        <v>14576</v>
      </c>
      <c r="L2578" s="1" t="s">
        <v>14577</v>
      </c>
      <c r="M2578" s="1" t="s">
        <v>14578</v>
      </c>
      <c r="N2578" s="1" t="str">
        <f>IFERROR(VLOOKUP(D2578, 'Datos bancarios'!C:I, 7, FALSE), "Sin banco")</f>
        <v>Sin banco</v>
      </c>
    </row>
    <row r="2579" spans="2:14">
      <c r="B2579" s="1" t="s">
        <v>4536</v>
      </c>
      <c r="C2579" s="1" t="s">
        <v>19377</v>
      </c>
      <c r="D2579" s="1">
        <v>94130451</v>
      </c>
      <c r="E2579" s="1" t="s">
        <v>16335</v>
      </c>
      <c r="F2579" s="1" t="s">
        <v>19376</v>
      </c>
      <c r="G2579" s="1" t="str">
        <f>IFERROR(VLOOKUP(D2579, 'Datos bancarios'!C:J, 8, FALSE), "Sin celular")</f>
        <v>Sin celular</v>
      </c>
      <c r="H2579" s="1" t="str">
        <f>IFERROR(
   IF(
      VLOOKUP(D2579, 'Datos bancarios'!C:E, 2, FALSE) &lt;&gt; "",
      VLOOKUP(D2579, 'Datos bancarios'!C:E, 2, FALSE),
      IF(
         VLOOKUP(D2579, 'Datos bancarios'!C:E, 3, FALSE) &lt;&gt; "",
         VLOOKUP(D2579, 'Datos bancarios'!C:E, 3, FALSE),
         "Sin CBU"
      )
   ),
   "Sin CBU"
)</f>
        <v>Sin CBU</v>
      </c>
      <c r="I2579" s="1" t="str">
        <f>IFERROR(VLOOKUP(D2579, 'Datos bancarios'!C:G, 5, FALSE), "Sin alias")</f>
        <v>Sin alias</v>
      </c>
      <c r="J2579" s="1" t="str">
        <f>IFERROR(VLOOKUP(D2579, 'Datos bancarios'!C:H, 6, FALSE), "Sin titular")</f>
        <v>Sin titular</v>
      </c>
      <c r="K2579" s="1" t="s">
        <v>14576</v>
      </c>
      <c r="L2579" s="1" t="s">
        <v>14577</v>
      </c>
      <c r="M2579" s="1" t="s">
        <v>14578</v>
      </c>
      <c r="N2579" s="1" t="str">
        <f>IFERROR(VLOOKUP(D2579, 'Datos bancarios'!C:I, 7, FALSE), "Sin banco")</f>
        <v>Sin banco</v>
      </c>
    </row>
    <row r="2580" spans="2:14">
      <c r="B2580" s="1" t="s">
        <v>4537</v>
      </c>
      <c r="C2580" s="1" t="s">
        <v>19377</v>
      </c>
      <c r="D2580" s="1">
        <v>94147171</v>
      </c>
      <c r="E2580" s="1" t="s">
        <v>15166</v>
      </c>
      <c r="F2580" s="1" t="s">
        <v>19376</v>
      </c>
      <c r="G2580" s="1" t="str">
        <f>IFERROR(VLOOKUP(D2580, 'Datos bancarios'!C:J, 8, FALSE), "Sin celular")</f>
        <v>Sin celular</v>
      </c>
      <c r="H2580" s="1" t="str">
        <f>IFERROR(
   IF(
      VLOOKUP(D2580, 'Datos bancarios'!C:E, 2, FALSE) &lt;&gt; "",
      VLOOKUP(D2580, 'Datos bancarios'!C:E, 2, FALSE),
      IF(
         VLOOKUP(D2580, 'Datos bancarios'!C:E, 3, FALSE) &lt;&gt; "",
         VLOOKUP(D2580, 'Datos bancarios'!C:E, 3, FALSE),
         "Sin CBU"
      )
   ),
   "Sin CBU"
)</f>
        <v>Sin CBU</v>
      </c>
      <c r="I2580" s="1" t="str">
        <f>IFERROR(VLOOKUP(D2580, 'Datos bancarios'!C:G, 5, FALSE), "Sin alias")</f>
        <v>Sin alias</v>
      </c>
      <c r="J2580" s="1" t="str">
        <f>IFERROR(VLOOKUP(D2580, 'Datos bancarios'!C:H, 6, FALSE), "Sin titular")</f>
        <v>Sin titular</v>
      </c>
      <c r="K2580" s="1" t="s">
        <v>14576</v>
      </c>
      <c r="L2580" s="1" t="s">
        <v>14577</v>
      </c>
      <c r="M2580" s="1" t="s">
        <v>14578</v>
      </c>
      <c r="N2580" s="1" t="str">
        <f>IFERROR(VLOOKUP(D2580, 'Datos bancarios'!C:I, 7, FALSE), "Sin banco")</f>
        <v>Sin banco</v>
      </c>
    </row>
    <row r="2581" spans="2:14">
      <c r="B2581" s="1" t="s">
        <v>4538</v>
      </c>
      <c r="C2581" s="1" t="s">
        <v>19377</v>
      </c>
      <c r="D2581" s="1">
        <v>94188998</v>
      </c>
      <c r="E2581" s="1" t="s">
        <v>15219</v>
      </c>
      <c r="F2581" s="1" t="s">
        <v>19376</v>
      </c>
      <c r="G2581" s="1" t="str">
        <f>IFERROR(VLOOKUP(D2581, 'Datos bancarios'!C:J, 8, FALSE), "Sin celular")</f>
        <v>Sin celular</v>
      </c>
      <c r="H2581" s="1" t="str">
        <f>IFERROR(
   IF(
      VLOOKUP(D2581, 'Datos bancarios'!C:E, 2, FALSE) &lt;&gt; "",
      VLOOKUP(D2581, 'Datos bancarios'!C:E, 2, FALSE),
      IF(
         VLOOKUP(D2581, 'Datos bancarios'!C:E, 3, FALSE) &lt;&gt; "",
         VLOOKUP(D2581, 'Datos bancarios'!C:E, 3, FALSE),
         "Sin CBU"
      )
   ),
   "Sin CBU"
)</f>
        <v>Sin CBU</v>
      </c>
      <c r="I2581" s="1" t="str">
        <f>IFERROR(VLOOKUP(D2581, 'Datos bancarios'!C:G, 5, FALSE), "Sin alias")</f>
        <v>Sin alias</v>
      </c>
      <c r="J2581" s="1" t="str">
        <f>IFERROR(VLOOKUP(D2581, 'Datos bancarios'!C:H, 6, FALSE), "Sin titular")</f>
        <v>Sin titular</v>
      </c>
      <c r="K2581" s="1" t="s">
        <v>14576</v>
      </c>
      <c r="L2581" s="1" t="s">
        <v>14577</v>
      </c>
      <c r="M2581" s="1" t="s">
        <v>14578</v>
      </c>
      <c r="N2581" s="1" t="str">
        <f>IFERROR(VLOOKUP(D2581, 'Datos bancarios'!C:I, 7, FALSE), "Sin banco")</f>
        <v>Sin banco</v>
      </c>
    </row>
    <row r="2582" spans="2:14">
      <c r="B2582" s="1" t="s">
        <v>4539</v>
      </c>
      <c r="C2582" s="1" t="s">
        <v>19377</v>
      </c>
      <c r="D2582" s="1">
        <v>94263809</v>
      </c>
      <c r="E2582" s="1" t="s">
        <v>16681</v>
      </c>
      <c r="F2582" s="1" t="s">
        <v>19376</v>
      </c>
      <c r="G2582" s="1" t="str">
        <f>IFERROR(VLOOKUP(D2582, 'Datos bancarios'!C:J, 8, FALSE), "Sin celular")</f>
        <v>Sin celular</v>
      </c>
      <c r="H2582" s="1" t="str">
        <f>IFERROR(
   IF(
      VLOOKUP(D2582, 'Datos bancarios'!C:E, 2, FALSE) &lt;&gt; "",
      VLOOKUP(D2582, 'Datos bancarios'!C:E, 2, FALSE),
      IF(
         VLOOKUP(D2582, 'Datos bancarios'!C:E, 3, FALSE) &lt;&gt; "",
         VLOOKUP(D2582, 'Datos bancarios'!C:E, 3, FALSE),
         "Sin CBU"
      )
   ),
   "Sin CBU"
)</f>
        <v>Sin CBU</v>
      </c>
      <c r="I2582" s="1" t="str">
        <f>IFERROR(VLOOKUP(D2582, 'Datos bancarios'!C:G, 5, FALSE), "Sin alias")</f>
        <v>Sin alias</v>
      </c>
      <c r="J2582" s="1" t="str">
        <f>IFERROR(VLOOKUP(D2582, 'Datos bancarios'!C:H, 6, FALSE), "Sin titular")</f>
        <v>Sin titular</v>
      </c>
      <c r="K2582" s="1" t="s">
        <v>14576</v>
      </c>
      <c r="L2582" s="1" t="s">
        <v>14577</v>
      </c>
      <c r="M2582" s="1" t="s">
        <v>14578</v>
      </c>
      <c r="N2582" s="1" t="str">
        <f>IFERROR(VLOOKUP(D2582, 'Datos bancarios'!C:I, 7, FALSE), "Sin banco")</f>
        <v>Sin banco</v>
      </c>
    </row>
    <row r="2583" spans="2:14">
      <c r="B2583" s="1" t="s">
        <v>4540</v>
      </c>
      <c r="C2583" s="1" t="s">
        <v>19377</v>
      </c>
      <c r="D2583" s="1">
        <v>94320082</v>
      </c>
      <c r="E2583" s="1" t="s">
        <v>16651</v>
      </c>
      <c r="F2583" s="1" t="s">
        <v>19376</v>
      </c>
      <c r="G2583" s="1" t="str">
        <f>IFERROR(VLOOKUP(D2583, 'Datos bancarios'!C:J, 8, FALSE), "Sin celular")</f>
        <v>Sin celular</v>
      </c>
      <c r="H2583" s="1" t="str">
        <f>IFERROR(
   IF(
      VLOOKUP(D2583, 'Datos bancarios'!C:E, 2, FALSE) &lt;&gt; "",
      VLOOKUP(D2583, 'Datos bancarios'!C:E, 2, FALSE),
      IF(
         VLOOKUP(D2583, 'Datos bancarios'!C:E, 3, FALSE) &lt;&gt; "",
         VLOOKUP(D2583, 'Datos bancarios'!C:E, 3, FALSE),
         "Sin CBU"
      )
   ),
   "Sin CBU"
)</f>
        <v>Sin CBU</v>
      </c>
      <c r="I2583" s="1" t="str">
        <f>IFERROR(VLOOKUP(D2583, 'Datos bancarios'!C:G, 5, FALSE), "Sin alias")</f>
        <v>Sin alias</v>
      </c>
      <c r="J2583" s="1" t="str">
        <f>IFERROR(VLOOKUP(D2583, 'Datos bancarios'!C:H, 6, FALSE), "Sin titular")</f>
        <v>Sin titular</v>
      </c>
      <c r="K2583" s="1" t="s">
        <v>14576</v>
      </c>
      <c r="L2583" s="1" t="s">
        <v>14577</v>
      </c>
      <c r="M2583" s="1" t="s">
        <v>14578</v>
      </c>
      <c r="N2583" s="1" t="str">
        <f>IFERROR(VLOOKUP(D2583, 'Datos bancarios'!C:I, 7, FALSE), "Sin banco")</f>
        <v>Sin banco</v>
      </c>
    </row>
    <row r="2584" spans="2:14">
      <c r="B2584" s="1" t="s">
        <v>4541</v>
      </c>
      <c r="C2584" s="1" t="s">
        <v>19377</v>
      </c>
      <c r="D2584" s="1">
        <v>94349567</v>
      </c>
      <c r="E2584" s="1" t="s">
        <v>14702</v>
      </c>
      <c r="F2584" s="1" t="s">
        <v>19376</v>
      </c>
      <c r="G2584" s="1" t="str">
        <f>IFERROR(VLOOKUP(D2584, 'Datos bancarios'!C:J, 8, FALSE), "Sin celular")</f>
        <v>Sin celular</v>
      </c>
      <c r="H2584" s="1" t="str">
        <f>IFERROR(
   IF(
      VLOOKUP(D2584, 'Datos bancarios'!C:E, 2, FALSE) &lt;&gt; "",
      VLOOKUP(D2584, 'Datos bancarios'!C:E, 2, FALSE),
      IF(
         VLOOKUP(D2584, 'Datos bancarios'!C:E, 3, FALSE) &lt;&gt; "",
         VLOOKUP(D2584, 'Datos bancarios'!C:E, 3, FALSE),
         "Sin CBU"
      )
   ),
   "Sin CBU"
)</f>
        <v>Sin CBU</v>
      </c>
      <c r="I2584" s="1" t="str">
        <f>IFERROR(VLOOKUP(D2584, 'Datos bancarios'!C:G, 5, FALSE), "Sin alias")</f>
        <v>Sin alias</v>
      </c>
      <c r="J2584" s="1" t="str">
        <f>IFERROR(VLOOKUP(D2584, 'Datos bancarios'!C:H, 6, FALSE), "Sin titular")</f>
        <v>Sin titular</v>
      </c>
      <c r="K2584" s="1" t="s">
        <v>14576</v>
      </c>
      <c r="L2584" s="1" t="s">
        <v>14577</v>
      </c>
      <c r="M2584" s="1" t="s">
        <v>14578</v>
      </c>
      <c r="N2584" s="1" t="str">
        <f>IFERROR(VLOOKUP(D2584, 'Datos bancarios'!C:I, 7, FALSE), "Sin banco")</f>
        <v>Sin banco</v>
      </c>
    </row>
    <row r="2585" spans="2:14">
      <c r="B2585" s="1" t="s">
        <v>4542</v>
      </c>
      <c r="C2585" s="1" t="s">
        <v>19377</v>
      </c>
      <c r="D2585" s="1">
        <v>94359529</v>
      </c>
      <c r="E2585" s="1" t="s">
        <v>16026</v>
      </c>
      <c r="F2585" s="1" t="s">
        <v>19376</v>
      </c>
      <c r="G2585" s="1" t="str">
        <f>IFERROR(VLOOKUP(D2585, 'Datos bancarios'!C:J, 8, FALSE), "Sin celular")</f>
        <v>Sin celular</v>
      </c>
      <c r="H2585" s="1" t="str">
        <f>IFERROR(
   IF(
      VLOOKUP(D2585, 'Datos bancarios'!C:E, 2, FALSE) &lt;&gt; "",
      VLOOKUP(D2585, 'Datos bancarios'!C:E, 2, FALSE),
      IF(
         VLOOKUP(D2585, 'Datos bancarios'!C:E, 3, FALSE) &lt;&gt; "",
         VLOOKUP(D2585, 'Datos bancarios'!C:E, 3, FALSE),
         "Sin CBU"
      )
   ),
   "Sin CBU"
)</f>
        <v>Sin CBU</v>
      </c>
      <c r="I2585" s="1" t="str">
        <f>IFERROR(VLOOKUP(D2585, 'Datos bancarios'!C:G, 5, FALSE), "Sin alias")</f>
        <v>Sin alias</v>
      </c>
      <c r="J2585" s="1" t="str">
        <f>IFERROR(VLOOKUP(D2585, 'Datos bancarios'!C:H, 6, FALSE), "Sin titular")</f>
        <v>Sin titular</v>
      </c>
      <c r="K2585" s="1" t="s">
        <v>14576</v>
      </c>
      <c r="L2585" s="1" t="s">
        <v>14577</v>
      </c>
      <c r="M2585" s="1" t="s">
        <v>14578</v>
      </c>
      <c r="N2585" s="1" t="str">
        <f>IFERROR(VLOOKUP(D2585, 'Datos bancarios'!C:I, 7, FALSE), "Sin banco")</f>
        <v>Sin banco</v>
      </c>
    </row>
    <row r="2586" spans="2:14">
      <c r="B2586" s="1" t="s">
        <v>4543</v>
      </c>
      <c r="C2586" s="1" t="s">
        <v>19377</v>
      </c>
      <c r="D2586" s="1">
        <v>94755581</v>
      </c>
      <c r="E2586" s="1" t="s">
        <v>16782</v>
      </c>
      <c r="F2586" s="1" t="s">
        <v>19376</v>
      </c>
      <c r="G2586" s="1" t="str">
        <f>IFERROR(VLOOKUP(D2586, 'Datos bancarios'!C:J, 8, FALSE), "Sin celular")</f>
        <v>Sin celular</v>
      </c>
      <c r="H2586" s="1" t="str">
        <f>IFERROR(
   IF(
      VLOOKUP(D2586, 'Datos bancarios'!C:E, 2, FALSE) &lt;&gt; "",
      VLOOKUP(D2586, 'Datos bancarios'!C:E, 2, FALSE),
      IF(
         VLOOKUP(D2586, 'Datos bancarios'!C:E, 3, FALSE) &lt;&gt; "",
         VLOOKUP(D2586, 'Datos bancarios'!C:E, 3, FALSE),
         "Sin CBU"
      )
   ),
   "Sin CBU"
)</f>
        <v>Sin CBU</v>
      </c>
      <c r="I2586" s="1" t="str">
        <f>IFERROR(VLOOKUP(D2586, 'Datos bancarios'!C:G, 5, FALSE), "Sin alias")</f>
        <v>Sin alias</v>
      </c>
      <c r="J2586" s="1" t="str">
        <f>IFERROR(VLOOKUP(D2586, 'Datos bancarios'!C:H, 6, FALSE), "Sin titular")</f>
        <v>Sin titular</v>
      </c>
      <c r="K2586" s="1" t="s">
        <v>14576</v>
      </c>
      <c r="L2586" s="1" t="s">
        <v>14577</v>
      </c>
      <c r="M2586" s="1" t="s">
        <v>14578</v>
      </c>
      <c r="N2586" s="1" t="str">
        <f>IFERROR(VLOOKUP(D2586, 'Datos bancarios'!C:I, 7, FALSE), "Sin banco")</f>
        <v>Sin banco</v>
      </c>
    </row>
    <row r="2587" spans="2:14">
      <c r="B2587" s="1" t="s">
        <v>4544</v>
      </c>
      <c r="C2587" s="1" t="s">
        <v>19377</v>
      </c>
      <c r="D2587" s="1">
        <v>95003745</v>
      </c>
      <c r="E2587" s="1" t="s">
        <v>16722</v>
      </c>
      <c r="F2587" s="1" t="s">
        <v>19376</v>
      </c>
      <c r="G2587" s="1">
        <f>IFERROR(VLOOKUP(D2587, 'Datos bancarios'!C:J, 8, FALSE), "Sin celular")</f>
        <v>2615159394</v>
      </c>
      <c r="H2587" s="1" t="str">
        <f>IFERROR(
   IF(
      VLOOKUP(D2587, 'Datos bancarios'!C:E, 2, FALSE) &lt;&gt; "",
      VLOOKUP(D2587, 'Datos bancarios'!C:E, 2, FALSE),
      IF(
         VLOOKUP(D2587, 'Datos bancarios'!C:E, 3, FALSE) &lt;&gt; "",
         VLOOKUP(D2587, 'Datos bancarios'!C:E, 3, FALSE),
         "Sin CBU"
      )
   ),
   "Sin CBU"
)</f>
        <v>19101158-55111502390453</v>
      </c>
      <c r="I2587" s="1" t="str">
        <f>IFERROR(VLOOKUP(D2587, 'Datos bancarios'!C:G, 5, FALSE), "Sin alias")</f>
        <v>maquinaorganica</v>
      </c>
      <c r="J2587" s="1">
        <f>IFERROR(VLOOKUP(D2587, 'Datos bancarios'!C:H, 6, FALSE), "Sin titular")</f>
        <v>0</v>
      </c>
      <c r="K2587" s="1" t="s">
        <v>14576</v>
      </c>
      <c r="L2587" s="1" t="s">
        <v>14577</v>
      </c>
      <c r="M2587" s="1" t="s">
        <v>14578</v>
      </c>
      <c r="N2587" s="1" t="str">
        <f>IFERROR(VLOOKUP(D2587, 'Datos bancarios'!C:I, 7, FALSE), "Sin banco")</f>
        <v>BANCO CREDICOOP COOPERATIVO LIMITADO</v>
      </c>
    </row>
    <row r="2588" spans="2:14">
      <c r="B2588" s="1" t="s">
        <v>4545</v>
      </c>
      <c r="C2588" s="1" t="s">
        <v>19377</v>
      </c>
      <c r="D2588" s="1">
        <v>95055329</v>
      </c>
      <c r="E2588" s="1" t="s">
        <v>16715</v>
      </c>
      <c r="F2588" s="1" t="s">
        <v>19376</v>
      </c>
      <c r="G2588" s="1">
        <f>IFERROR(VLOOKUP(D2588, 'Datos bancarios'!C:J, 8, FALSE), "Sin celular")</f>
        <v>2612495557</v>
      </c>
      <c r="H2588" s="1" t="str">
        <f>IFERROR(
   IF(
      VLOOKUP(D2588, 'Datos bancarios'!C:E, 2, FALSE) &lt;&gt; "",
      VLOOKUP(D2588, 'Datos bancarios'!C:E, 2, FALSE),
      IF(
         VLOOKUP(D2588, 'Datos bancarios'!C:E, 3, FALSE) &lt;&gt; "",
         VLOOKUP(D2588, 'Datos bancarios'!C:E, 3, FALSE),
         "Sin CBU"
      )
   ),
   "Sin CBU"
)</f>
        <v>0720441288000036400104</v>
      </c>
      <c r="I2588" s="1" t="str">
        <f>IFERROR(VLOOKUP(D2588, 'Datos bancarios'!C:G, 5, FALSE), "Sin alias")</f>
        <v>SCAR.VERDE.LEGAL</v>
      </c>
      <c r="J2588" s="1" t="str">
        <f>IFERROR(VLOOKUP(D2588, 'Datos bancarios'!C:H, 6, FALSE), "Sin titular")</f>
        <v>Morales Contreras Scarlett Stefanie</v>
      </c>
      <c r="K2588" s="1" t="s">
        <v>14576</v>
      </c>
      <c r="L2588" s="1" t="s">
        <v>14577</v>
      </c>
      <c r="M2588" s="1" t="s">
        <v>14578</v>
      </c>
      <c r="N2588" s="1" t="str">
        <f>IFERROR(VLOOKUP(D2588, 'Datos bancarios'!C:I, 7, FALSE), "Sin banco")</f>
        <v>BANCO SANTANDER ARGENTINA S.A.</v>
      </c>
    </row>
    <row r="2589" spans="2:14">
      <c r="B2589" s="1" t="s">
        <v>4546</v>
      </c>
      <c r="C2589" s="1" t="s">
        <v>19377</v>
      </c>
      <c r="D2589" s="1">
        <v>95169088</v>
      </c>
      <c r="E2589" s="1" t="s">
        <v>16911</v>
      </c>
      <c r="F2589" s="1" t="s">
        <v>19376</v>
      </c>
      <c r="G2589" s="1" t="str">
        <f>IFERROR(VLOOKUP(D2589, 'Datos bancarios'!C:J, 8, FALSE), "Sin celular")</f>
        <v>Sin celular</v>
      </c>
      <c r="H2589" s="1" t="str">
        <f>IFERROR(
   IF(
      VLOOKUP(D2589, 'Datos bancarios'!C:E, 2, FALSE) &lt;&gt; "",
      VLOOKUP(D2589, 'Datos bancarios'!C:E, 2, FALSE),
      IF(
         VLOOKUP(D2589, 'Datos bancarios'!C:E, 3, FALSE) &lt;&gt; "",
         VLOOKUP(D2589, 'Datos bancarios'!C:E, 3, FALSE),
         "Sin CBU"
      )
   ),
   "Sin CBU"
)</f>
        <v>Sin CBU</v>
      </c>
      <c r="I2589" s="1" t="str">
        <f>IFERROR(VLOOKUP(D2589, 'Datos bancarios'!C:G, 5, FALSE), "Sin alias")</f>
        <v>Sin alias</v>
      </c>
      <c r="J2589" s="1" t="str">
        <f>IFERROR(VLOOKUP(D2589, 'Datos bancarios'!C:H, 6, FALSE), "Sin titular")</f>
        <v>Sin titular</v>
      </c>
      <c r="K2589" s="1" t="s">
        <v>14576</v>
      </c>
      <c r="L2589" s="1" t="s">
        <v>14577</v>
      </c>
      <c r="M2589" s="1" t="s">
        <v>14578</v>
      </c>
      <c r="N2589" s="1" t="str">
        <f>IFERROR(VLOOKUP(D2589, 'Datos bancarios'!C:I, 7, FALSE), "Sin banco")</f>
        <v>Sin banco</v>
      </c>
    </row>
    <row r="2590" spans="2:14">
      <c r="B2590" s="1" t="s">
        <v>4547</v>
      </c>
      <c r="C2590" s="1" t="s">
        <v>154</v>
      </c>
      <c r="D2590" s="1">
        <v>95399844</v>
      </c>
      <c r="E2590" s="1" t="s">
        <v>17236</v>
      </c>
      <c r="F2590" s="1" t="s">
        <v>53</v>
      </c>
      <c r="G2590" s="1" t="str">
        <f>IFERROR(VLOOKUP(D2590, 'Datos bancarios'!C:J, 8, FALSE), "Sin celular")</f>
        <v>Sin celular</v>
      </c>
      <c r="H2590" s="1" t="str">
        <f>IFERROR(
   IF(
      VLOOKUP(D2590, 'Datos bancarios'!C:E, 2, FALSE) &lt;&gt; "",
      VLOOKUP(D2590, 'Datos bancarios'!C:E, 2, FALSE),
      IF(
         VLOOKUP(D2590, 'Datos bancarios'!C:E, 3, FALSE) &lt;&gt; "",
         VLOOKUP(D2590, 'Datos bancarios'!C:E, 3, FALSE),
         "Sin CBU"
      )
   ),
   "Sin CBU"
)</f>
        <v>Sin CBU</v>
      </c>
      <c r="I2590" s="1" t="str">
        <f>IFERROR(VLOOKUP(D2590, 'Datos bancarios'!C:G, 5, FALSE), "Sin alias")</f>
        <v>Sin alias</v>
      </c>
      <c r="J2590" s="1" t="str">
        <f>IFERROR(VLOOKUP(D2590, 'Datos bancarios'!C:H, 6, FALSE), "Sin titular")</f>
        <v>Sin titular</v>
      </c>
      <c r="K2590" s="1" t="s">
        <v>14576</v>
      </c>
      <c r="L2590" s="1" t="s">
        <v>14577</v>
      </c>
      <c r="M2590" s="1" t="s">
        <v>14578</v>
      </c>
      <c r="N2590" s="1" t="str">
        <f>IFERROR(VLOOKUP(D2590, 'Datos bancarios'!C:I, 7, FALSE), "Sin banco")</f>
        <v>Sin banco</v>
      </c>
    </row>
    <row r="2591" spans="2:14">
      <c r="B2591" s="1" t="s">
        <v>4548</v>
      </c>
      <c r="C2591" s="1" t="s">
        <v>19377</v>
      </c>
      <c r="D2591" s="1">
        <v>95488324</v>
      </c>
      <c r="E2591" s="1" t="s">
        <v>16730</v>
      </c>
      <c r="F2591" s="1" t="s">
        <v>19376</v>
      </c>
      <c r="G2591" s="1" t="str">
        <f>IFERROR(VLOOKUP(D2591, 'Datos bancarios'!C:J, 8, FALSE), "Sin celular")</f>
        <v>Sin celular</v>
      </c>
      <c r="H2591" s="1" t="str">
        <f>IFERROR(
   IF(
      VLOOKUP(D2591, 'Datos bancarios'!C:E, 2, FALSE) &lt;&gt; "",
      VLOOKUP(D2591, 'Datos bancarios'!C:E, 2, FALSE),
      IF(
         VLOOKUP(D2591, 'Datos bancarios'!C:E, 3, FALSE) &lt;&gt; "",
         VLOOKUP(D2591, 'Datos bancarios'!C:E, 3, FALSE),
         "Sin CBU"
      )
   ),
   "Sin CBU"
)</f>
        <v>Sin CBU</v>
      </c>
      <c r="I2591" s="1" t="str">
        <f>IFERROR(VLOOKUP(D2591, 'Datos bancarios'!C:G, 5, FALSE), "Sin alias")</f>
        <v>Sin alias</v>
      </c>
      <c r="J2591" s="1" t="str">
        <f>IFERROR(VLOOKUP(D2591, 'Datos bancarios'!C:H, 6, FALSE), "Sin titular")</f>
        <v>Sin titular</v>
      </c>
      <c r="K2591" s="1" t="s">
        <v>14576</v>
      </c>
      <c r="L2591" s="1" t="s">
        <v>14577</v>
      </c>
      <c r="M2591" s="1" t="s">
        <v>14578</v>
      </c>
      <c r="N2591" s="1" t="str">
        <f>IFERROR(VLOOKUP(D2591, 'Datos bancarios'!C:I, 7, FALSE), "Sin banco")</f>
        <v>Sin banco</v>
      </c>
    </row>
    <row r="2592" spans="2:14">
      <c r="B2592" s="1" t="s">
        <v>4549</v>
      </c>
      <c r="C2592" s="1" t="s">
        <v>19377</v>
      </c>
      <c r="D2592" s="1">
        <v>95775878</v>
      </c>
      <c r="E2592" s="1" t="s">
        <v>17164</v>
      </c>
      <c r="F2592" s="1" t="s">
        <v>19376</v>
      </c>
      <c r="G2592" s="1" t="str">
        <f>IFERROR(VLOOKUP(D2592, 'Datos bancarios'!C:J, 8, FALSE), "Sin celular")</f>
        <v>Sin celular</v>
      </c>
      <c r="H2592" s="1" t="str">
        <f>IFERROR(
   IF(
      VLOOKUP(D2592, 'Datos bancarios'!C:E, 2, FALSE) &lt;&gt; "",
      VLOOKUP(D2592, 'Datos bancarios'!C:E, 2, FALSE),
      IF(
         VLOOKUP(D2592, 'Datos bancarios'!C:E, 3, FALSE) &lt;&gt; "",
         VLOOKUP(D2592, 'Datos bancarios'!C:E, 3, FALSE),
         "Sin CBU"
      )
   ),
   "Sin CBU"
)</f>
        <v>Sin CBU</v>
      </c>
      <c r="I2592" s="1" t="str">
        <f>IFERROR(VLOOKUP(D2592, 'Datos bancarios'!C:G, 5, FALSE), "Sin alias")</f>
        <v>Sin alias</v>
      </c>
      <c r="J2592" s="1" t="str">
        <f>IFERROR(VLOOKUP(D2592, 'Datos bancarios'!C:H, 6, FALSE), "Sin titular")</f>
        <v>Sin titular</v>
      </c>
      <c r="K2592" s="1" t="s">
        <v>14576</v>
      </c>
      <c r="L2592" s="1" t="s">
        <v>14577</v>
      </c>
      <c r="M2592" s="1" t="s">
        <v>14578</v>
      </c>
      <c r="N2592" s="1" t="str">
        <f>IFERROR(VLOOKUP(D2592, 'Datos bancarios'!C:I, 7, FALSE), "Sin banco")</f>
        <v>Sin banco</v>
      </c>
    </row>
    <row r="2593" spans="2:14">
      <c r="B2593" s="1" t="s">
        <v>4551</v>
      </c>
      <c r="C2593" s="1" t="s">
        <v>19377</v>
      </c>
      <c r="D2593" s="1">
        <v>95844690</v>
      </c>
      <c r="E2593" s="1" t="s">
        <v>17163</v>
      </c>
      <c r="F2593" s="1" t="s">
        <v>19376</v>
      </c>
      <c r="G2593" s="1" t="str">
        <f>IFERROR(VLOOKUP(D2593, 'Datos bancarios'!C:J, 8, FALSE), "Sin celular")</f>
        <v>Sin celular</v>
      </c>
      <c r="H2593" s="1" t="str">
        <f>IFERROR(
   IF(
      VLOOKUP(D2593, 'Datos bancarios'!C:E, 2, FALSE) &lt;&gt; "",
      VLOOKUP(D2593, 'Datos bancarios'!C:E, 2, FALSE),
      IF(
         VLOOKUP(D2593, 'Datos bancarios'!C:E, 3, FALSE) &lt;&gt; "",
         VLOOKUP(D2593, 'Datos bancarios'!C:E, 3, FALSE),
         "Sin CBU"
      )
   ),
   "Sin CBU"
)</f>
        <v>Sin CBU</v>
      </c>
      <c r="I2593" s="1" t="str">
        <f>IFERROR(VLOOKUP(D2593, 'Datos bancarios'!C:G, 5, FALSE), "Sin alias")</f>
        <v>Sin alias</v>
      </c>
      <c r="J2593" s="1" t="str">
        <f>IFERROR(VLOOKUP(D2593, 'Datos bancarios'!C:H, 6, FALSE), "Sin titular")</f>
        <v>Sin titular</v>
      </c>
      <c r="K2593" s="1" t="s">
        <v>14576</v>
      </c>
      <c r="L2593" s="1" t="s">
        <v>14577</v>
      </c>
      <c r="M2593" s="1" t="s">
        <v>14578</v>
      </c>
      <c r="N2593" s="1" t="str">
        <f>IFERROR(VLOOKUP(D2593, 'Datos bancarios'!C:I, 7, FALSE), "Sin banco")</f>
        <v>Sin banco</v>
      </c>
    </row>
    <row r="2594" spans="2:14">
      <c r="B2594" s="1" t="s">
        <v>4552</v>
      </c>
      <c r="C2594" s="1" t="s">
        <v>19377</v>
      </c>
      <c r="D2594" s="1">
        <v>96003193</v>
      </c>
      <c r="E2594" s="1" t="s">
        <v>17216</v>
      </c>
      <c r="F2594" s="1" t="s">
        <v>19376</v>
      </c>
      <c r="G2594" s="1" t="str">
        <f>IFERROR(VLOOKUP(D2594, 'Datos bancarios'!C:J, 8, FALSE), "Sin celular")</f>
        <v>Sin celular</v>
      </c>
      <c r="H2594" s="1" t="str">
        <f>IFERROR(
   IF(
      VLOOKUP(D2594, 'Datos bancarios'!C:E, 2, FALSE) &lt;&gt; "",
      VLOOKUP(D2594, 'Datos bancarios'!C:E, 2, FALSE),
      IF(
         VLOOKUP(D2594, 'Datos bancarios'!C:E, 3, FALSE) &lt;&gt; "",
         VLOOKUP(D2594, 'Datos bancarios'!C:E, 3, FALSE),
         "Sin CBU"
      )
   ),
   "Sin CBU"
)</f>
        <v>Sin CBU</v>
      </c>
      <c r="I2594" s="1" t="str">
        <f>IFERROR(VLOOKUP(D2594, 'Datos bancarios'!C:G, 5, FALSE), "Sin alias")</f>
        <v>Sin alias</v>
      </c>
      <c r="J2594" s="1" t="str">
        <f>IFERROR(VLOOKUP(D2594, 'Datos bancarios'!C:H, 6, FALSE), "Sin titular")</f>
        <v>Sin titular</v>
      </c>
      <c r="K2594" s="1" t="s">
        <v>14576</v>
      </c>
      <c r="L2594" s="1" t="s">
        <v>14577</v>
      </c>
      <c r="M2594" s="1" t="s">
        <v>14578</v>
      </c>
      <c r="N2594" s="1" t="str">
        <f>IFERROR(VLOOKUP(D2594, 'Datos bancarios'!C:I, 7, FALSE), "Sin banco")</f>
        <v>Sin banco</v>
      </c>
    </row>
    <row r="2595" spans="2:14">
      <c r="B2595" s="1" t="s">
        <v>4553</v>
      </c>
      <c r="C2595" s="1" t="s">
        <v>19377</v>
      </c>
      <c r="D2595" s="1">
        <v>96006589</v>
      </c>
      <c r="E2595" s="1" t="s">
        <v>17039</v>
      </c>
      <c r="F2595" s="1" t="s">
        <v>19376</v>
      </c>
      <c r="G2595" s="1">
        <f>IFERROR(VLOOKUP(D2595, 'Datos bancarios'!C:J, 8, FALSE), "Sin celular")</f>
        <v>2613473396</v>
      </c>
      <c r="H2595" s="1" t="str">
        <f>IFERROR(
   IF(
      VLOOKUP(D2595, 'Datos bancarios'!C:E, 2, FALSE) &lt;&gt; "",
      VLOOKUP(D2595, 'Datos bancarios'!C:E, 2, FALSE),
      IF(
         VLOOKUP(D2595, 'Datos bancarios'!C:E, 3, FALSE) &lt;&gt; "",
         VLOOKUP(D2595, 'Datos bancarios'!C:E, 3, FALSE),
         "Sin CBU"
      )
   ),
   "Sin CBU"
)</f>
        <v>0110636330063618097397</v>
      </c>
      <c r="I2595" s="1" t="str">
        <f>IFERROR(VLOOKUP(D2595, 'Datos bancarios'!C:G, 5, FALSE), "Sin alias")</f>
        <v>Cuerpo.buey.maceta</v>
      </c>
      <c r="J2595" s="1" t="str">
        <f>IFERROR(VLOOKUP(D2595, 'Datos bancarios'!C:H, 6, FALSE), "Sin titular")</f>
        <v>Emanuel Baez</v>
      </c>
      <c r="K2595" s="1" t="s">
        <v>14576</v>
      </c>
      <c r="L2595" s="1" t="s">
        <v>14577</v>
      </c>
      <c r="M2595" s="1" t="s">
        <v>14578</v>
      </c>
      <c r="N2595" s="1" t="str">
        <f>IFERROR(VLOOKUP(D2595, 'Datos bancarios'!C:I, 7, FALSE), "Sin banco")</f>
        <v>BANCO DE LA NACION ARGENTINA</v>
      </c>
    </row>
    <row r="2596" spans="2:14">
      <c r="B2596" s="1" t="s">
        <v>4554</v>
      </c>
      <c r="C2596" s="1" t="s">
        <v>19377</v>
      </c>
      <c r="D2596" s="1" t="s">
        <v>4555</v>
      </c>
      <c r="E2596" s="1" t="s">
        <v>15990</v>
      </c>
      <c r="F2596" s="1" t="s">
        <v>19376</v>
      </c>
      <c r="G2596" s="1" t="str">
        <f>IFERROR(VLOOKUP(D2596, 'Datos bancarios'!C:J, 8, FALSE), "Sin celular")</f>
        <v>Sin celular</v>
      </c>
      <c r="H2596" s="1" t="str">
        <f>IFERROR(
   IF(
      VLOOKUP(D2596, 'Datos bancarios'!C:E, 2, FALSE) &lt;&gt; "",
      VLOOKUP(D2596, 'Datos bancarios'!C:E, 2, FALSE),
      IF(
         VLOOKUP(D2596, 'Datos bancarios'!C:E, 3, FALSE) &lt;&gt; "",
         VLOOKUP(D2596, 'Datos bancarios'!C:E, 3, FALSE),
         "Sin CBU"
      )
   ),
   "Sin CBU"
)</f>
        <v>Sin CBU</v>
      </c>
      <c r="I2596" s="1" t="str">
        <f>IFERROR(VLOOKUP(D2596, 'Datos bancarios'!C:G, 5, FALSE), "Sin alias")</f>
        <v>Sin alias</v>
      </c>
      <c r="J2596" s="1" t="str">
        <f>IFERROR(VLOOKUP(D2596, 'Datos bancarios'!C:H, 6, FALSE), "Sin titular")</f>
        <v>Sin titular</v>
      </c>
      <c r="K2596" s="1" t="s">
        <v>14576</v>
      </c>
      <c r="L2596" s="1" t="s">
        <v>14577</v>
      </c>
      <c r="M2596" s="1" t="s">
        <v>14578</v>
      </c>
      <c r="N2596" s="1" t="str">
        <f>IFERROR(VLOOKUP(D2596, 'Datos bancarios'!C:I, 7, FALSE), "Sin banco")</f>
        <v>Sin banco</v>
      </c>
    </row>
    <row r="2597" spans="2:14">
      <c r="B2597" s="1" t="s">
        <v>4556</v>
      </c>
      <c r="C2597" s="1" t="s">
        <v>19377</v>
      </c>
      <c r="D2597" s="1" t="s">
        <v>4557</v>
      </c>
      <c r="E2597" s="1" t="s">
        <v>14906</v>
      </c>
      <c r="F2597" s="1" t="s">
        <v>19376</v>
      </c>
      <c r="G2597" s="1" t="str">
        <f>IFERROR(VLOOKUP(D2597, 'Datos bancarios'!C:J, 8, FALSE), "Sin celular")</f>
        <v>Sin celular</v>
      </c>
      <c r="H2597" s="1" t="str">
        <f>IFERROR(
   IF(
      VLOOKUP(D2597, 'Datos bancarios'!C:E, 2, FALSE) &lt;&gt; "",
      VLOOKUP(D2597, 'Datos bancarios'!C:E, 2, FALSE),
      IF(
         VLOOKUP(D2597, 'Datos bancarios'!C:E, 3, FALSE) &lt;&gt; "",
         VLOOKUP(D2597, 'Datos bancarios'!C:E, 3, FALSE),
         "Sin CBU"
      )
   ),
   "Sin CBU"
)</f>
        <v>Sin CBU</v>
      </c>
      <c r="I2597" s="1" t="str">
        <f>IFERROR(VLOOKUP(D2597, 'Datos bancarios'!C:G, 5, FALSE), "Sin alias")</f>
        <v>Sin alias</v>
      </c>
      <c r="J2597" s="1" t="str">
        <f>IFERROR(VLOOKUP(D2597, 'Datos bancarios'!C:H, 6, FALSE), "Sin titular")</f>
        <v>Sin titular</v>
      </c>
      <c r="K2597" s="1" t="s">
        <v>14576</v>
      </c>
      <c r="L2597" s="1" t="s">
        <v>14577</v>
      </c>
      <c r="M2597" s="1" t="s">
        <v>14578</v>
      </c>
      <c r="N2597" s="1" t="str">
        <f>IFERROR(VLOOKUP(D2597, 'Datos bancarios'!C:I, 7, FALSE), "Sin banco")</f>
        <v>Sin banco</v>
      </c>
    </row>
    <row r="2598" spans="2:14">
      <c r="B2598" s="1" t="s">
        <v>4558</v>
      </c>
      <c r="C2598" s="1" t="s">
        <v>19377</v>
      </c>
      <c r="D2598" s="1" t="s">
        <v>4559</v>
      </c>
      <c r="E2598" s="1" t="s">
        <v>16909</v>
      </c>
      <c r="F2598" s="1" t="s">
        <v>19376</v>
      </c>
      <c r="G2598" s="1" t="str">
        <f>IFERROR(VLOOKUP(D2598, 'Datos bancarios'!C:J, 8, FALSE), "Sin celular")</f>
        <v>Sin celular</v>
      </c>
      <c r="H2598" s="1" t="str">
        <f>IFERROR(
   IF(
      VLOOKUP(D2598, 'Datos bancarios'!C:E, 2, FALSE) &lt;&gt; "",
      VLOOKUP(D2598, 'Datos bancarios'!C:E, 2, FALSE),
      IF(
         VLOOKUP(D2598, 'Datos bancarios'!C:E, 3, FALSE) &lt;&gt; "",
         VLOOKUP(D2598, 'Datos bancarios'!C:E, 3, FALSE),
         "Sin CBU"
      )
   ),
   "Sin CBU"
)</f>
        <v>Sin CBU</v>
      </c>
      <c r="I2598" s="1" t="str">
        <f>IFERROR(VLOOKUP(D2598, 'Datos bancarios'!C:G, 5, FALSE), "Sin alias")</f>
        <v>Sin alias</v>
      </c>
      <c r="J2598" s="1" t="str">
        <f>IFERROR(VLOOKUP(D2598, 'Datos bancarios'!C:H, 6, FALSE), "Sin titular")</f>
        <v>Sin titular</v>
      </c>
      <c r="K2598" s="1" t="s">
        <v>14576</v>
      </c>
      <c r="L2598" s="1" t="s">
        <v>14577</v>
      </c>
      <c r="M2598" s="1" t="s">
        <v>14578</v>
      </c>
      <c r="N2598" s="1" t="str">
        <f>IFERROR(VLOOKUP(D2598, 'Datos bancarios'!C:I, 7, FALSE), "Sin banco")</f>
        <v>Sin banco</v>
      </c>
    </row>
    <row r="2599" spans="2:14">
      <c r="B2599" s="1" t="s">
        <v>4560</v>
      </c>
      <c r="C2599" s="1" t="s">
        <v>19377</v>
      </c>
      <c r="D2599" s="1" t="s">
        <v>4561</v>
      </c>
      <c r="E2599" s="1" t="s">
        <v>16552</v>
      </c>
      <c r="F2599" s="1" t="s">
        <v>19376</v>
      </c>
      <c r="G2599" s="1" t="str">
        <f>IFERROR(VLOOKUP(D2599, 'Datos bancarios'!C:J, 8, FALSE), "Sin celular")</f>
        <v>Sin celular</v>
      </c>
      <c r="H2599" s="1" t="str">
        <f>IFERROR(
   IF(
      VLOOKUP(D2599, 'Datos bancarios'!C:E, 2, FALSE) &lt;&gt; "",
      VLOOKUP(D2599, 'Datos bancarios'!C:E, 2, FALSE),
      IF(
         VLOOKUP(D2599, 'Datos bancarios'!C:E, 3, FALSE) &lt;&gt; "",
         VLOOKUP(D2599, 'Datos bancarios'!C:E, 3, FALSE),
         "Sin CBU"
      )
   ),
   "Sin CBU"
)</f>
        <v>Sin CBU</v>
      </c>
      <c r="I2599" s="1" t="str">
        <f>IFERROR(VLOOKUP(D2599, 'Datos bancarios'!C:G, 5, FALSE), "Sin alias")</f>
        <v>Sin alias</v>
      </c>
      <c r="J2599" s="1" t="str">
        <f>IFERROR(VLOOKUP(D2599, 'Datos bancarios'!C:H, 6, FALSE), "Sin titular")</f>
        <v>Sin titular</v>
      </c>
      <c r="K2599" s="1" t="s">
        <v>14576</v>
      </c>
      <c r="L2599" s="1" t="s">
        <v>14577</v>
      </c>
      <c r="M2599" s="1" t="s">
        <v>14578</v>
      </c>
      <c r="N2599" s="1" t="str">
        <f>IFERROR(VLOOKUP(D2599, 'Datos bancarios'!C:I, 7, FALSE), "Sin banco")</f>
        <v>Sin banco</v>
      </c>
    </row>
    <row r="2600" spans="2:14">
      <c r="B2600" s="1" t="s">
        <v>18</v>
      </c>
      <c r="C2600" s="1" t="s">
        <v>19</v>
      </c>
      <c r="D2600" s="1">
        <v>34496423</v>
      </c>
      <c r="E2600" s="1" t="s">
        <v>18152</v>
      </c>
      <c r="F2600" s="1" t="s">
        <v>20</v>
      </c>
      <c r="G2600" s="1" t="str">
        <f>IFERROR(VLOOKUP(D2600, 'Datos bancarios'!C:J, 8, FALSE), "Sin celular")</f>
        <v>Sin celular</v>
      </c>
      <c r="H2600" s="1" t="str">
        <f>IFERROR(
   IF(
      VLOOKUP(D2600, 'Datos bancarios'!C:E, 2, FALSE) &lt;&gt; "",
      VLOOKUP(D2600, 'Datos bancarios'!C:E, 2, FALSE),
      IF(
         VLOOKUP(D2600, 'Datos bancarios'!C:E, 3, FALSE) &lt;&gt; "",
         VLOOKUP(D2600, 'Datos bancarios'!C:E, 3, FALSE),
         "Sin CBU"
      )
   ),
   "Sin CBU"
)</f>
        <v>Sin CBU</v>
      </c>
      <c r="I2600" s="1" t="str">
        <f>IFERROR(VLOOKUP(D2600, 'Datos bancarios'!C:G, 5, FALSE), "Sin alias")</f>
        <v>Sin alias</v>
      </c>
      <c r="J2600" s="1" t="str">
        <f>IFERROR(VLOOKUP(D2600, 'Datos bancarios'!C:H, 6, FALSE), "Sin titular")</f>
        <v>Sin titular</v>
      </c>
      <c r="K2600" s="1" t="s">
        <v>14576</v>
      </c>
      <c r="L2600" s="1" t="s">
        <v>14577</v>
      </c>
      <c r="M2600" s="1" t="s">
        <v>14578</v>
      </c>
      <c r="N2600" s="1" t="str">
        <f>IFERROR(VLOOKUP(D2600, 'Datos bancarios'!C:I, 7, FALSE), "Sin banco")</f>
        <v>Sin banco</v>
      </c>
    </row>
    <row r="2601" spans="2:14">
      <c r="B2601" s="1" t="s">
        <v>61</v>
      </c>
      <c r="C2601" s="1" t="s">
        <v>62</v>
      </c>
      <c r="D2601" s="1">
        <v>31490896</v>
      </c>
      <c r="E2601" s="1" t="s">
        <v>18009</v>
      </c>
      <c r="F2601" s="1" t="s">
        <v>63</v>
      </c>
      <c r="G2601" s="1" t="str">
        <f>IFERROR(VLOOKUP(D2601, 'Datos bancarios'!C:J, 8, FALSE), "Sin celular")</f>
        <v>Sin celular</v>
      </c>
      <c r="H2601" s="1" t="str">
        <f>IFERROR(
   IF(
      VLOOKUP(D2601, 'Datos bancarios'!C:E, 2, FALSE) &lt;&gt; "",
      VLOOKUP(D2601, 'Datos bancarios'!C:E, 2, FALSE),
      IF(
         VLOOKUP(D2601, 'Datos bancarios'!C:E, 3, FALSE) &lt;&gt; "",
         VLOOKUP(D2601, 'Datos bancarios'!C:E, 3, FALSE),
         "Sin CBU"
      )
   ),
   "Sin CBU"
)</f>
        <v>Sin CBU</v>
      </c>
      <c r="I2601" s="1" t="str">
        <f>IFERROR(VLOOKUP(D2601, 'Datos bancarios'!C:G, 5, FALSE), "Sin alias")</f>
        <v>Sin alias</v>
      </c>
      <c r="J2601" s="1" t="str">
        <f>IFERROR(VLOOKUP(D2601, 'Datos bancarios'!C:H, 6, FALSE), "Sin titular")</f>
        <v>Sin titular</v>
      </c>
      <c r="K2601" s="1" t="s">
        <v>14576</v>
      </c>
      <c r="L2601" s="1" t="s">
        <v>14577</v>
      </c>
      <c r="M2601" s="1" t="s">
        <v>14578</v>
      </c>
      <c r="N2601" s="1" t="str">
        <f>IFERROR(VLOOKUP(D2601, 'Datos bancarios'!C:I, 7, FALSE), "Sin banco")</f>
        <v>Sin banco</v>
      </c>
    </row>
    <row r="2602" spans="2:14">
      <c r="B2602" s="1" t="s">
        <v>79</v>
      </c>
      <c r="C2602" s="1" t="s">
        <v>62</v>
      </c>
      <c r="D2602" s="1">
        <v>29419945</v>
      </c>
      <c r="E2602" s="1" t="s">
        <v>17519</v>
      </c>
      <c r="F2602" s="1" t="s">
        <v>60</v>
      </c>
      <c r="G2602" s="1">
        <f>IFERROR(VLOOKUP(D2602, 'Datos bancarios'!C:J, 8, FALSE), "Sin celular")</f>
        <v>2613074920</v>
      </c>
      <c r="H2602" s="1" t="str">
        <f>IFERROR(
   IF(
      VLOOKUP(D2602, 'Datos bancarios'!C:E, 2, FALSE) &lt;&gt; "",
      VLOOKUP(D2602, 'Datos bancarios'!C:E, 2, FALSE),
      IF(
         VLOOKUP(D2602, 'Datos bancarios'!C:E, 3, FALSE) &lt;&gt; "",
         VLOOKUP(D2602, 'Datos bancarios'!C:E, 3, FALSE),
         "Sin CBU"
      )
   ),
   "Sin CBU"
)</f>
        <v>0170269140000004360063</v>
      </c>
      <c r="I2602" s="1" t="str">
        <f>IFERROR(VLOOKUP(D2602, 'Datos bancarios'!C:G, 5, FALSE), "Sin alias")</f>
        <v>LIJA.DOCTOR.AVION</v>
      </c>
      <c r="J2602" s="1">
        <f>IFERROR(VLOOKUP(D2602, 'Datos bancarios'!C:H, 6, FALSE), "Sin titular")</f>
        <v>0</v>
      </c>
      <c r="K2602" s="1" t="s">
        <v>14576</v>
      </c>
      <c r="L2602" s="1" t="s">
        <v>14577</v>
      </c>
      <c r="M2602" s="1" t="s">
        <v>14578</v>
      </c>
      <c r="N2602" s="1" t="str">
        <f>IFERROR(VLOOKUP(D2602, 'Datos bancarios'!C:I, 7, FALSE), "Sin banco")</f>
        <v>BANCO BBVA ARGENTINA S.A.</v>
      </c>
    </row>
    <row r="2603" spans="2:14">
      <c r="B2603" s="1" t="s">
        <v>81</v>
      </c>
      <c r="C2603" s="1" t="s">
        <v>62</v>
      </c>
      <c r="D2603" s="1">
        <v>42863927</v>
      </c>
      <c r="E2603" s="1" t="s">
        <v>18035</v>
      </c>
      <c r="F2603" s="1" t="s">
        <v>19376</v>
      </c>
      <c r="G2603" s="1" t="str">
        <f>IFERROR(VLOOKUP(D2603, 'Datos bancarios'!C:J, 8, FALSE), "Sin celular")</f>
        <v>Sin celular</v>
      </c>
      <c r="H2603" s="1" t="str">
        <f>IFERROR(
   IF(
      VLOOKUP(D2603, 'Datos bancarios'!C:E, 2, FALSE) &lt;&gt; "",
      VLOOKUP(D2603, 'Datos bancarios'!C:E, 2, FALSE),
      IF(
         VLOOKUP(D2603, 'Datos bancarios'!C:E, 3, FALSE) &lt;&gt; "",
         VLOOKUP(D2603, 'Datos bancarios'!C:E, 3, FALSE),
         "Sin CBU"
      )
   ),
   "Sin CBU"
)</f>
        <v>Sin CBU</v>
      </c>
      <c r="I2603" s="1" t="str">
        <f>IFERROR(VLOOKUP(D2603, 'Datos bancarios'!C:G, 5, FALSE), "Sin alias")</f>
        <v>Sin alias</v>
      </c>
      <c r="J2603" s="1" t="str">
        <f>IFERROR(VLOOKUP(D2603, 'Datos bancarios'!C:H, 6, FALSE), "Sin titular")</f>
        <v>Sin titular</v>
      </c>
      <c r="K2603" s="1" t="s">
        <v>14576</v>
      </c>
      <c r="L2603" s="1" t="s">
        <v>14577</v>
      </c>
      <c r="M2603" s="1" t="s">
        <v>14578</v>
      </c>
      <c r="N2603" s="1" t="str">
        <f>IFERROR(VLOOKUP(D2603, 'Datos bancarios'!C:I, 7, FALSE), "Sin banco")</f>
        <v>Sin banco</v>
      </c>
    </row>
    <row r="2604" spans="2:14">
      <c r="B2604" s="1" t="s">
        <v>100</v>
      </c>
      <c r="C2604" s="1" t="s">
        <v>2</v>
      </c>
      <c r="D2604" s="1">
        <v>31546765</v>
      </c>
      <c r="E2604" s="1" t="s">
        <v>17329</v>
      </c>
      <c r="F2604" s="1" t="s">
        <v>39</v>
      </c>
      <c r="G2604" s="1">
        <f>IFERROR(VLOOKUP(D2604, 'Datos bancarios'!C:J, 8, FALSE), "Sin celular")</f>
        <v>2615064782</v>
      </c>
      <c r="H2604" s="1" t="str">
        <f>IFERROR(
   IF(
      VLOOKUP(D2604, 'Datos bancarios'!C:E, 2, FALSE) &lt;&gt; "",
      VLOOKUP(D2604, 'Datos bancarios'!C:E, 2, FALSE),
      IF(
         VLOOKUP(D2604, 'Datos bancarios'!C:E, 3, FALSE) &lt;&gt; "",
         VLOOKUP(D2604, 'Datos bancarios'!C:E, 3, FALSE),
         "Sin CBU"
      )
   ),
   "Sin CBU"
)</f>
        <v>0720441288000035213354</v>
      </c>
      <c r="I2604" s="1" t="str">
        <f>IFERROR(VLOOKUP(D2604, 'Datos bancarios'!C:G, 5, FALSE), "Sin alias")</f>
        <v>patoman2023</v>
      </c>
      <c r="J2604" s="1" t="str">
        <f>IFERROR(VLOOKUP(D2604, 'Datos bancarios'!C:H, 6, FALSE), "Sin titular")</f>
        <v>Angel David Manrique</v>
      </c>
      <c r="K2604" s="1" t="s">
        <v>14576</v>
      </c>
      <c r="L2604" s="1" t="s">
        <v>14577</v>
      </c>
      <c r="M2604" s="1" t="s">
        <v>14578</v>
      </c>
      <c r="N2604" s="1" t="str">
        <f>IFERROR(VLOOKUP(D2604, 'Datos bancarios'!C:I, 7, FALSE), "Sin banco")</f>
        <v>BANCO SANTANDER ARGENTINA S.A.</v>
      </c>
    </row>
    <row r="2605" spans="2:14">
      <c r="B2605" s="1" t="s">
        <v>1956</v>
      </c>
      <c r="C2605" s="1" t="s">
        <v>19377</v>
      </c>
      <c r="D2605" s="1">
        <v>165559335</v>
      </c>
      <c r="E2605" s="1" t="s">
        <v>17142</v>
      </c>
      <c r="F2605" s="1" t="s">
        <v>19376</v>
      </c>
      <c r="G2605" s="1" t="str">
        <f>IFERROR(VLOOKUP(D2605, 'Datos bancarios'!C:J, 8, FALSE), "Sin celular")</f>
        <v>Sin celular</v>
      </c>
      <c r="H2605" s="1" t="str">
        <f>IFERROR(
   IF(
      VLOOKUP(D2605, 'Datos bancarios'!C:E, 2, FALSE) &lt;&gt; "",
      VLOOKUP(D2605, 'Datos bancarios'!C:E, 2, FALSE),
      IF(
         VLOOKUP(D2605, 'Datos bancarios'!C:E, 3, FALSE) &lt;&gt; "",
         VLOOKUP(D2605, 'Datos bancarios'!C:E, 3, FALSE),
         "Sin CBU"
      )
   ),
   "Sin CBU"
)</f>
        <v>Sin CBU</v>
      </c>
      <c r="I2605" s="1" t="str">
        <f>IFERROR(VLOOKUP(D2605, 'Datos bancarios'!C:G, 5, FALSE), "Sin alias")</f>
        <v>Sin alias</v>
      </c>
      <c r="J2605" s="1" t="str">
        <f>IFERROR(VLOOKUP(D2605, 'Datos bancarios'!C:H, 6, FALSE), "Sin titular")</f>
        <v>Sin titular</v>
      </c>
      <c r="K2605" s="1" t="s">
        <v>14576</v>
      </c>
      <c r="L2605" s="1" t="s">
        <v>14577</v>
      </c>
      <c r="M2605" s="1" t="s">
        <v>14578</v>
      </c>
      <c r="N2605" s="1" t="str">
        <f>IFERROR(VLOOKUP(D2605, 'Datos bancarios'!C:I, 7, FALSE), "Sin banco")</f>
        <v>Sin banco</v>
      </c>
    </row>
    <row r="2606" spans="2:14">
      <c r="B2606" s="1" t="s">
        <v>112</v>
      </c>
      <c r="C2606" s="1" t="s">
        <v>16</v>
      </c>
      <c r="D2606" s="1">
        <v>32492586</v>
      </c>
      <c r="E2606" s="1" t="s">
        <v>17486</v>
      </c>
      <c r="F2606" s="1" t="s">
        <v>19376</v>
      </c>
      <c r="G2606" s="1" t="str">
        <f>IFERROR(VLOOKUP(D2606, 'Datos bancarios'!C:J, 8, FALSE), "Sin celular")</f>
        <v>Sin celular</v>
      </c>
      <c r="H2606" s="1" t="str">
        <f>IFERROR(
   IF(
      VLOOKUP(D2606, 'Datos bancarios'!C:E, 2, FALSE) &lt;&gt; "",
      VLOOKUP(D2606, 'Datos bancarios'!C:E, 2, FALSE),
      IF(
         VLOOKUP(D2606, 'Datos bancarios'!C:E, 3, FALSE) &lt;&gt; "",
         VLOOKUP(D2606, 'Datos bancarios'!C:E, 3, FALSE),
         "Sin CBU"
      )
   ),
   "Sin CBU"
)</f>
        <v>Sin CBU</v>
      </c>
      <c r="I2606" s="1" t="str">
        <f>IFERROR(VLOOKUP(D2606, 'Datos bancarios'!C:G, 5, FALSE), "Sin alias")</f>
        <v>Sin alias</v>
      </c>
      <c r="J2606" s="1" t="str">
        <f>IFERROR(VLOOKUP(D2606, 'Datos bancarios'!C:H, 6, FALSE), "Sin titular")</f>
        <v>Sin titular</v>
      </c>
      <c r="K2606" s="1" t="s">
        <v>14576</v>
      </c>
      <c r="L2606" s="1" t="s">
        <v>14577</v>
      </c>
      <c r="M2606" s="1" t="s">
        <v>14578</v>
      </c>
      <c r="N2606" s="1" t="str">
        <f>IFERROR(VLOOKUP(D2606, 'Datos bancarios'!C:I, 7, FALSE), "Sin banco")</f>
        <v>Sin banco</v>
      </c>
    </row>
    <row r="2607" spans="2:14">
      <c r="B2607" s="1" t="s">
        <v>139</v>
      </c>
      <c r="C2607" s="1" t="s">
        <v>2</v>
      </c>
      <c r="D2607" s="1">
        <v>46474821</v>
      </c>
      <c r="E2607" s="1" t="s">
        <v>18078</v>
      </c>
      <c r="F2607" s="1" t="s">
        <v>140</v>
      </c>
      <c r="G2607" s="1" t="str">
        <f>IFERROR(VLOOKUP(D2607, 'Datos bancarios'!C:J, 8, FALSE), "Sin celular")</f>
        <v>Sin celular</v>
      </c>
      <c r="H2607" s="1" t="str">
        <f>IFERROR(
   IF(
      VLOOKUP(D2607, 'Datos bancarios'!C:E, 2, FALSE) &lt;&gt; "",
      VLOOKUP(D2607, 'Datos bancarios'!C:E, 2, FALSE),
      IF(
         VLOOKUP(D2607, 'Datos bancarios'!C:E, 3, FALSE) &lt;&gt; "",
         VLOOKUP(D2607, 'Datos bancarios'!C:E, 3, FALSE),
         "Sin CBU"
      )
   ),
   "Sin CBU"
)</f>
        <v>Sin CBU</v>
      </c>
      <c r="I2607" s="1" t="str">
        <f>IFERROR(VLOOKUP(D2607, 'Datos bancarios'!C:G, 5, FALSE), "Sin alias")</f>
        <v>Sin alias</v>
      </c>
      <c r="J2607" s="1" t="str">
        <f>IFERROR(VLOOKUP(D2607, 'Datos bancarios'!C:H, 6, FALSE), "Sin titular")</f>
        <v>Sin titular</v>
      </c>
      <c r="K2607" s="1" t="s">
        <v>14576</v>
      </c>
      <c r="L2607" s="1" t="s">
        <v>14577</v>
      </c>
      <c r="M2607" s="1" t="s">
        <v>14578</v>
      </c>
      <c r="N2607" s="1" t="str">
        <f>IFERROR(VLOOKUP(D2607, 'Datos bancarios'!C:I, 7, FALSE), "Sin banco")</f>
        <v>Sin banco</v>
      </c>
    </row>
    <row r="2608" spans="2:14">
      <c r="B2608" s="1" t="s">
        <v>167</v>
      </c>
      <c r="C2608" s="1" t="s">
        <v>16</v>
      </c>
      <c r="D2608" s="1">
        <v>22189692</v>
      </c>
      <c r="E2608" s="1" t="s">
        <v>17524</v>
      </c>
      <c r="F2608" s="1" t="s">
        <v>53</v>
      </c>
      <c r="G2608" s="1" t="str">
        <f>IFERROR(VLOOKUP(D2608, 'Datos bancarios'!C:J, 8, FALSE), "Sin celular")</f>
        <v>Sin celular</v>
      </c>
      <c r="H2608" s="1" t="str">
        <f>IFERROR(
   IF(
      VLOOKUP(D2608, 'Datos bancarios'!C:E, 2, FALSE) &lt;&gt; "",
      VLOOKUP(D2608, 'Datos bancarios'!C:E, 2, FALSE),
      IF(
         VLOOKUP(D2608, 'Datos bancarios'!C:E, 3, FALSE) &lt;&gt; "",
         VLOOKUP(D2608, 'Datos bancarios'!C:E, 3, FALSE),
         "Sin CBU"
      )
   ),
   "Sin CBU"
)</f>
        <v>Sin CBU</v>
      </c>
      <c r="I2608" s="1" t="str">
        <f>IFERROR(VLOOKUP(D2608, 'Datos bancarios'!C:G, 5, FALSE), "Sin alias")</f>
        <v>Sin alias</v>
      </c>
      <c r="J2608" s="1" t="str">
        <f>IFERROR(VLOOKUP(D2608, 'Datos bancarios'!C:H, 6, FALSE), "Sin titular")</f>
        <v>Sin titular</v>
      </c>
      <c r="K2608" s="1" t="s">
        <v>14576</v>
      </c>
      <c r="L2608" s="1" t="s">
        <v>14577</v>
      </c>
      <c r="M2608" s="1" t="s">
        <v>14578</v>
      </c>
      <c r="N2608" s="1" t="str">
        <f>IFERROR(VLOOKUP(D2608, 'Datos bancarios'!C:I, 7, FALSE), "Sin banco")</f>
        <v>Sin banco</v>
      </c>
    </row>
    <row r="2609" spans="2:14">
      <c r="B2609" s="1" t="s">
        <v>168</v>
      </c>
      <c r="C2609" s="1" t="s">
        <v>126</v>
      </c>
      <c r="D2609" s="1">
        <v>33321090</v>
      </c>
      <c r="E2609" s="1" t="s">
        <v>17994</v>
      </c>
      <c r="F2609" s="1" t="s">
        <v>63</v>
      </c>
      <c r="G2609" s="1" t="str">
        <f>IFERROR(VLOOKUP(D2609, 'Datos bancarios'!C:J, 8, FALSE), "Sin celular")</f>
        <v>Sin celular</v>
      </c>
      <c r="H2609" s="1" t="str">
        <f>IFERROR(
   IF(
      VLOOKUP(D2609, 'Datos bancarios'!C:E, 2, FALSE) &lt;&gt; "",
      VLOOKUP(D2609, 'Datos bancarios'!C:E, 2, FALSE),
      IF(
         VLOOKUP(D2609, 'Datos bancarios'!C:E, 3, FALSE) &lt;&gt; "",
         VLOOKUP(D2609, 'Datos bancarios'!C:E, 3, FALSE),
         "Sin CBU"
      )
   ),
   "Sin CBU"
)</f>
        <v>Sin CBU</v>
      </c>
      <c r="I2609" s="1" t="str">
        <f>IFERROR(VLOOKUP(D2609, 'Datos bancarios'!C:G, 5, FALSE), "Sin alias")</f>
        <v>Sin alias</v>
      </c>
      <c r="J2609" s="1" t="str">
        <f>IFERROR(VLOOKUP(D2609, 'Datos bancarios'!C:H, 6, FALSE), "Sin titular")</f>
        <v>Sin titular</v>
      </c>
      <c r="K2609" s="1" t="s">
        <v>14576</v>
      </c>
      <c r="L2609" s="1" t="s">
        <v>14577</v>
      </c>
      <c r="M2609" s="1" t="s">
        <v>14578</v>
      </c>
      <c r="N2609" s="1" t="str">
        <f>IFERROR(VLOOKUP(D2609, 'Datos bancarios'!C:I, 7, FALSE), "Sin banco")</f>
        <v>Sin banco</v>
      </c>
    </row>
    <row r="2610" spans="2:14">
      <c r="B2610" s="1" t="s">
        <v>182</v>
      </c>
      <c r="C2610" s="1" t="s">
        <v>2</v>
      </c>
      <c r="D2610" s="1">
        <v>16186222</v>
      </c>
      <c r="E2610" s="1" t="s">
        <v>19374</v>
      </c>
      <c r="F2610" s="1" t="s">
        <v>75</v>
      </c>
      <c r="G2610" s="1" t="str">
        <f>IFERROR(VLOOKUP(D2610, 'Datos bancarios'!C:J, 8, FALSE), "Sin celular")</f>
        <v>Sin celular</v>
      </c>
      <c r="H2610" s="1" t="str">
        <f>IFERROR(
   IF(
      VLOOKUP(D2610, 'Datos bancarios'!C:E, 2, FALSE) &lt;&gt; "",
      VLOOKUP(D2610, 'Datos bancarios'!C:E, 2, FALSE),
      IF(
         VLOOKUP(D2610, 'Datos bancarios'!C:E, 3, FALSE) &lt;&gt; "",
         VLOOKUP(D2610, 'Datos bancarios'!C:E, 3, FALSE),
         "Sin CBU"
      )
   ),
   "Sin CBU"
)</f>
        <v>Sin CBU</v>
      </c>
      <c r="I2610" s="1" t="str">
        <f>IFERROR(VLOOKUP(D2610, 'Datos bancarios'!C:G, 5, FALSE), "Sin alias")</f>
        <v>Sin alias</v>
      </c>
      <c r="J2610" s="1" t="str">
        <f>IFERROR(VLOOKUP(D2610, 'Datos bancarios'!C:H, 6, FALSE), "Sin titular")</f>
        <v>Sin titular</v>
      </c>
      <c r="K2610" s="1" t="s">
        <v>14576</v>
      </c>
      <c r="L2610" s="1" t="s">
        <v>14577</v>
      </c>
      <c r="M2610" s="1" t="s">
        <v>14578</v>
      </c>
      <c r="N2610" s="1" t="str">
        <f>IFERROR(VLOOKUP(D2610, 'Datos bancarios'!C:I, 7, FALSE), "Sin banco")</f>
        <v>Sin banco</v>
      </c>
    </row>
    <row r="2611" spans="2:14">
      <c r="B2611" s="1" t="s">
        <v>183</v>
      </c>
      <c r="C2611" s="1" t="s">
        <v>62</v>
      </c>
      <c r="D2611" s="1">
        <v>38758224</v>
      </c>
      <c r="E2611" s="1" t="s">
        <v>17470</v>
      </c>
      <c r="F2611" s="1" t="s">
        <v>140</v>
      </c>
      <c r="G2611" s="1" t="str">
        <f>IFERROR(VLOOKUP(D2611, 'Datos bancarios'!C:J, 8, FALSE), "Sin celular")</f>
        <v>Sin celular</v>
      </c>
      <c r="H2611" s="1" t="str">
        <f>IFERROR(
   IF(
      VLOOKUP(D2611, 'Datos bancarios'!C:E, 2, FALSE) &lt;&gt; "",
      VLOOKUP(D2611, 'Datos bancarios'!C:E, 2, FALSE),
      IF(
         VLOOKUP(D2611, 'Datos bancarios'!C:E, 3, FALSE) &lt;&gt; "",
         VLOOKUP(D2611, 'Datos bancarios'!C:E, 3, FALSE),
         "Sin CBU"
      )
   ),
   "Sin CBU"
)</f>
        <v>Sin CBU</v>
      </c>
      <c r="I2611" s="1" t="str">
        <f>IFERROR(VLOOKUP(D2611, 'Datos bancarios'!C:G, 5, FALSE), "Sin alias")</f>
        <v>Sin alias</v>
      </c>
      <c r="J2611" s="1" t="str">
        <f>IFERROR(VLOOKUP(D2611, 'Datos bancarios'!C:H, 6, FALSE), "Sin titular")</f>
        <v>Sin titular</v>
      </c>
      <c r="K2611" s="1" t="s">
        <v>14576</v>
      </c>
      <c r="L2611" s="1" t="s">
        <v>14577</v>
      </c>
      <c r="M2611" s="1" t="s">
        <v>14578</v>
      </c>
      <c r="N2611" s="1" t="str">
        <f>IFERROR(VLOOKUP(D2611, 'Datos bancarios'!C:I, 7, FALSE), "Sin banco")</f>
        <v>Sin banco</v>
      </c>
    </row>
    <row r="2612" spans="2:14">
      <c r="B2612" s="1" t="s">
        <v>196</v>
      </c>
      <c r="C2612" s="1" t="s">
        <v>16</v>
      </c>
      <c r="D2612" s="1">
        <v>39088700</v>
      </c>
      <c r="E2612" s="1" t="s">
        <v>17534</v>
      </c>
      <c r="F2612" s="1" t="s">
        <v>53</v>
      </c>
      <c r="G2612" s="1">
        <f>IFERROR(VLOOKUP(D2612, 'Datos bancarios'!C:J, 8, FALSE), "Sin celular")</f>
        <v>2622442937</v>
      </c>
      <c r="H2612" s="1" t="str">
        <f>IFERROR(
   IF(
      VLOOKUP(D2612, 'Datos bancarios'!C:E, 2, FALSE) &lt;&gt; "",
      VLOOKUP(D2612, 'Datos bancarios'!C:E, 2, FALSE),
      IF(
         VLOOKUP(D2612, 'Datos bancarios'!C:E, 3, FALSE) &lt;&gt; "",
         VLOOKUP(D2612, 'Datos bancarios'!C:E, 3, FALSE),
         "Sin CBU"
      )
   ),
   "Sin CBU"
)</f>
        <v>2850309540094773199128</v>
      </c>
      <c r="I2612" s="1">
        <f>IFERROR(VLOOKUP(D2612, 'Datos bancarios'!C:G, 5, FALSE), "Sin alias")</f>
        <v>0</v>
      </c>
      <c r="J2612" s="1">
        <f>IFERROR(VLOOKUP(D2612, 'Datos bancarios'!C:H, 6, FALSE), "Sin titular")</f>
        <v>0</v>
      </c>
      <c r="K2612" s="1" t="s">
        <v>14576</v>
      </c>
      <c r="L2612" s="1" t="s">
        <v>14577</v>
      </c>
      <c r="M2612" s="1" t="s">
        <v>14578</v>
      </c>
      <c r="N2612" s="1" t="str">
        <f>IFERROR(VLOOKUP(D2612, 'Datos bancarios'!C:I, 7, FALSE), "Sin banco")</f>
        <v>BANCO MACRO S.A.</v>
      </c>
    </row>
    <row r="2613" spans="2:14">
      <c r="B2613" s="1" t="s">
        <v>212</v>
      </c>
      <c r="C2613" s="1" t="s">
        <v>26</v>
      </c>
      <c r="D2613" s="1">
        <v>6883970</v>
      </c>
      <c r="E2613" s="1" t="s">
        <v>18074</v>
      </c>
      <c r="F2613" s="1" t="s">
        <v>138</v>
      </c>
      <c r="G2613" s="1" t="str">
        <f>IFERROR(VLOOKUP(D2613, 'Datos bancarios'!C:J, 8, FALSE), "Sin celular")</f>
        <v>Sin celular</v>
      </c>
      <c r="H2613" s="1" t="str">
        <f>IFERROR(
   IF(
      VLOOKUP(D2613, 'Datos bancarios'!C:E, 2, FALSE) &lt;&gt; "",
      VLOOKUP(D2613, 'Datos bancarios'!C:E, 2, FALSE),
      IF(
         VLOOKUP(D2613, 'Datos bancarios'!C:E, 3, FALSE) &lt;&gt; "",
         VLOOKUP(D2613, 'Datos bancarios'!C:E, 3, FALSE),
         "Sin CBU"
      )
   ),
   "Sin CBU"
)</f>
        <v>Sin CBU</v>
      </c>
      <c r="I2613" s="1" t="str">
        <f>IFERROR(VLOOKUP(D2613, 'Datos bancarios'!C:G, 5, FALSE), "Sin alias")</f>
        <v>Sin alias</v>
      </c>
      <c r="J2613" s="1" t="str">
        <f>IFERROR(VLOOKUP(D2613, 'Datos bancarios'!C:H, 6, FALSE), "Sin titular")</f>
        <v>Sin titular</v>
      </c>
      <c r="K2613" s="1" t="s">
        <v>14576</v>
      </c>
      <c r="L2613" s="1" t="s">
        <v>14577</v>
      </c>
      <c r="M2613" s="1" t="s">
        <v>14578</v>
      </c>
      <c r="N2613" s="1" t="str">
        <f>IFERROR(VLOOKUP(D2613, 'Datos bancarios'!C:I, 7, FALSE), "Sin banco")</f>
        <v>Sin banco</v>
      </c>
    </row>
    <row r="2614" spans="2:14">
      <c r="B2614" s="1" t="s">
        <v>221</v>
      </c>
      <c r="C2614" s="1" t="s">
        <v>26</v>
      </c>
      <c r="D2614" s="1">
        <v>4572876</v>
      </c>
      <c r="E2614" s="1" t="s">
        <v>18775</v>
      </c>
      <c r="F2614" s="1" t="s">
        <v>53</v>
      </c>
      <c r="G2614" s="1" t="str">
        <f>IFERROR(VLOOKUP(D2614, 'Datos bancarios'!C:J, 8, FALSE), "Sin celular")</f>
        <v>Sin celular</v>
      </c>
      <c r="H2614" s="1" t="str">
        <f>IFERROR(
   IF(
      VLOOKUP(D2614, 'Datos bancarios'!C:E, 2, FALSE) &lt;&gt; "",
      VLOOKUP(D2614, 'Datos bancarios'!C:E, 2, FALSE),
      IF(
         VLOOKUP(D2614, 'Datos bancarios'!C:E, 3, FALSE) &lt;&gt; "",
         VLOOKUP(D2614, 'Datos bancarios'!C:E, 3, FALSE),
         "Sin CBU"
      )
   ),
   "Sin CBU"
)</f>
        <v>Sin CBU</v>
      </c>
      <c r="I2614" s="1" t="str">
        <f>IFERROR(VLOOKUP(D2614, 'Datos bancarios'!C:G, 5, FALSE), "Sin alias")</f>
        <v>Sin alias</v>
      </c>
      <c r="J2614" s="1" t="str">
        <f>IFERROR(VLOOKUP(D2614, 'Datos bancarios'!C:H, 6, FALSE), "Sin titular")</f>
        <v>Sin titular</v>
      </c>
      <c r="K2614" s="1" t="s">
        <v>14576</v>
      </c>
      <c r="L2614" s="1" t="s">
        <v>14577</v>
      </c>
      <c r="M2614" s="1" t="s">
        <v>14578</v>
      </c>
      <c r="N2614" s="1" t="str">
        <f>IFERROR(VLOOKUP(D2614, 'Datos bancarios'!C:I, 7, FALSE), "Sin banco")</f>
        <v>Sin banco</v>
      </c>
    </row>
    <row r="2615" spans="2:14">
      <c r="B2615" s="1" t="s">
        <v>2790</v>
      </c>
      <c r="C2615" s="1" t="s">
        <v>19377</v>
      </c>
      <c r="D2615" s="1">
        <v>313119470</v>
      </c>
      <c r="E2615" s="1" t="s">
        <v>17130</v>
      </c>
      <c r="F2615" s="1" t="s">
        <v>19376</v>
      </c>
      <c r="G2615" s="1" t="str">
        <f>IFERROR(VLOOKUP(D2615, 'Datos bancarios'!C:J, 8, FALSE), "Sin celular")</f>
        <v>Sin celular</v>
      </c>
      <c r="H2615" s="1" t="str">
        <f>IFERROR(
   IF(
      VLOOKUP(D2615, 'Datos bancarios'!C:E, 2, FALSE) &lt;&gt; "",
      VLOOKUP(D2615, 'Datos bancarios'!C:E, 2, FALSE),
      IF(
         VLOOKUP(D2615, 'Datos bancarios'!C:E, 3, FALSE) &lt;&gt; "",
         VLOOKUP(D2615, 'Datos bancarios'!C:E, 3, FALSE),
         "Sin CBU"
      )
   ),
   "Sin CBU"
)</f>
        <v>Sin CBU</v>
      </c>
      <c r="I2615" s="1" t="str">
        <f>IFERROR(VLOOKUP(D2615, 'Datos bancarios'!C:G, 5, FALSE), "Sin alias")</f>
        <v>Sin alias</v>
      </c>
      <c r="J2615" s="1" t="str">
        <f>IFERROR(VLOOKUP(D2615, 'Datos bancarios'!C:H, 6, FALSE), "Sin titular")</f>
        <v>Sin titular</v>
      </c>
      <c r="K2615" s="1" t="s">
        <v>14576</v>
      </c>
      <c r="L2615" s="1" t="s">
        <v>14577</v>
      </c>
      <c r="M2615" s="1" t="s">
        <v>14578</v>
      </c>
      <c r="N2615" s="1" t="str">
        <f>IFERROR(VLOOKUP(D2615, 'Datos bancarios'!C:I, 7, FALSE), "Sin banco")</f>
        <v>Sin banco</v>
      </c>
    </row>
    <row r="2616" spans="2:14">
      <c r="B2616" s="1" t="s">
        <v>242</v>
      </c>
      <c r="C2616" s="1" t="s">
        <v>62</v>
      </c>
      <c r="D2616" s="1">
        <v>28688567</v>
      </c>
      <c r="E2616" s="1" t="s">
        <v>17404</v>
      </c>
      <c r="F2616" s="1" t="s">
        <v>53</v>
      </c>
      <c r="G2616" s="1" t="str">
        <f>IFERROR(VLOOKUP(D2616, 'Datos bancarios'!C:J, 8, FALSE), "Sin celular")</f>
        <v>Sin celular</v>
      </c>
      <c r="H2616" s="1" t="str">
        <f>IFERROR(
   IF(
      VLOOKUP(D2616, 'Datos bancarios'!C:E, 2, FALSE) &lt;&gt; "",
      VLOOKUP(D2616, 'Datos bancarios'!C:E, 2, FALSE),
      IF(
         VLOOKUP(D2616, 'Datos bancarios'!C:E, 3, FALSE) &lt;&gt; "",
         VLOOKUP(D2616, 'Datos bancarios'!C:E, 3, FALSE),
         "Sin CBU"
      )
   ),
   "Sin CBU"
)</f>
        <v>Sin CBU</v>
      </c>
      <c r="I2616" s="1" t="str">
        <f>IFERROR(VLOOKUP(D2616, 'Datos bancarios'!C:G, 5, FALSE), "Sin alias")</f>
        <v>Sin alias</v>
      </c>
      <c r="J2616" s="1" t="str">
        <f>IFERROR(VLOOKUP(D2616, 'Datos bancarios'!C:H, 6, FALSE), "Sin titular")</f>
        <v>Sin titular</v>
      </c>
      <c r="K2616" s="1" t="s">
        <v>14576</v>
      </c>
      <c r="L2616" s="1" t="s">
        <v>14577</v>
      </c>
      <c r="M2616" s="1" t="s">
        <v>14578</v>
      </c>
      <c r="N2616" s="1" t="str">
        <f>IFERROR(VLOOKUP(D2616, 'Datos bancarios'!C:I, 7, FALSE), "Sin banco")</f>
        <v>Sin banco</v>
      </c>
    </row>
    <row r="2617" spans="2:14">
      <c r="B2617" s="1" t="s">
        <v>3477</v>
      </c>
      <c r="C2617" s="1" t="s">
        <v>19377</v>
      </c>
      <c r="D2617" s="1">
        <v>358411367</v>
      </c>
      <c r="E2617" s="1" t="s">
        <v>16364</v>
      </c>
      <c r="F2617" s="1" t="s">
        <v>19376</v>
      </c>
      <c r="G2617" s="1" t="str">
        <f>IFERROR(VLOOKUP(D2617, 'Datos bancarios'!C:J, 8, FALSE), "Sin celular")</f>
        <v>Sin celular</v>
      </c>
      <c r="H2617" s="1" t="str">
        <f>IFERROR(
   IF(
      VLOOKUP(D2617, 'Datos bancarios'!C:E, 2, FALSE) &lt;&gt; "",
      VLOOKUP(D2617, 'Datos bancarios'!C:E, 2, FALSE),
      IF(
         VLOOKUP(D2617, 'Datos bancarios'!C:E, 3, FALSE) &lt;&gt; "",
         VLOOKUP(D2617, 'Datos bancarios'!C:E, 3, FALSE),
         "Sin CBU"
      )
   ),
   "Sin CBU"
)</f>
        <v>Sin CBU</v>
      </c>
      <c r="I2617" s="1" t="str">
        <f>IFERROR(VLOOKUP(D2617, 'Datos bancarios'!C:G, 5, FALSE), "Sin alias")</f>
        <v>Sin alias</v>
      </c>
      <c r="J2617" s="1" t="str">
        <f>IFERROR(VLOOKUP(D2617, 'Datos bancarios'!C:H, 6, FALSE), "Sin titular")</f>
        <v>Sin titular</v>
      </c>
      <c r="K2617" s="1" t="s">
        <v>14576</v>
      </c>
      <c r="L2617" s="1" t="s">
        <v>14577</v>
      </c>
      <c r="M2617" s="1" t="s">
        <v>14578</v>
      </c>
      <c r="N2617" s="1" t="str">
        <f>IFERROR(VLOOKUP(D2617, 'Datos bancarios'!C:I, 7, FALSE), "Sin banco")</f>
        <v>Sin banco</v>
      </c>
    </row>
    <row r="2618" spans="2:14">
      <c r="B2618" s="1" t="s">
        <v>299</v>
      </c>
      <c r="C2618" s="1" t="s">
        <v>16</v>
      </c>
      <c r="D2618" s="1">
        <v>26081566</v>
      </c>
      <c r="E2618" s="1" t="s">
        <v>17515</v>
      </c>
      <c r="F2618" s="1" t="s">
        <v>135</v>
      </c>
      <c r="G2618" s="1" t="str">
        <f>IFERROR(VLOOKUP(D2618, 'Datos bancarios'!C:J, 8, FALSE), "Sin celular")</f>
        <v>Sin celular</v>
      </c>
      <c r="H2618" s="1" t="str">
        <f>IFERROR(
   IF(
      VLOOKUP(D2618, 'Datos bancarios'!C:E, 2, FALSE) &lt;&gt; "",
      VLOOKUP(D2618, 'Datos bancarios'!C:E, 2, FALSE),
      IF(
         VLOOKUP(D2618, 'Datos bancarios'!C:E, 3, FALSE) &lt;&gt; "",
         VLOOKUP(D2618, 'Datos bancarios'!C:E, 3, FALSE),
         "Sin CBU"
      )
   ),
   "Sin CBU"
)</f>
        <v>Sin CBU</v>
      </c>
      <c r="I2618" s="1" t="str">
        <f>IFERROR(VLOOKUP(D2618, 'Datos bancarios'!C:G, 5, FALSE), "Sin alias")</f>
        <v>Sin alias</v>
      </c>
      <c r="J2618" s="1" t="str">
        <f>IFERROR(VLOOKUP(D2618, 'Datos bancarios'!C:H, 6, FALSE), "Sin titular")</f>
        <v>Sin titular</v>
      </c>
      <c r="K2618" s="1" t="s">
        <v>14576</v>
      </c>
      <c r="L2618" s="1" t="s">
        <v>14577</v>
      </c>
      <c r="M2618" s="1" t="s">
        <v>14578</v>
      </c>
      <c r="N2618" s="1" t="str">
        <f>IFERROR(VLOOKUP(D2618, 'Datos bancarios'!C:I, 7, FALSE), "Sin banco")</f>
        <v>Sin banco</v>
      </c>
    </row>
    <row r="2619" spans="2:14">
      <c r="B2619" s="1" t="s">
        <v>300</v>
      </c>
      <c r="C2619" s="1" t="s">
        <v>59</v>
      </c>
      <c r="D2619" s="1">
        <v>17158964</v>
      </c>
      <c r="E2619" s="1" t="s">
        <v>17517</v>
      </c>
      <c r="F2619" s="1" t="s">
        <v>301</v>
      </c>
      <c r="G2619" s="1" t="str">
        <f>IFERROR(VLOOKUP(D2619, 'Datos bancarios'!C:J, 8, FALSE), "Sin celular")</f>
        <v>Sin celular</v>
      </c>
      <c r="H2619" s="1" t="str">
        <f>IFERROR(
   IF(
      VLOOKUP(D2619, 'Datos bancarios'!C:E, 2, FALSE) &lt;&gt; "",
      VLOOKUP(D2619, 'Datos bancarios'!C:E, 2, FALSE),
      IF(
         VLOOKUP(D2619, 'Datos bancarios'!C:E, 3, FALSE) &lt;&gt; "",
         VLOOKUP(D2619, 'Datos bancarios'!C:E, 3, FALSE),
         "Sin CBU"
      )
   ),
   "Sin CBU"
)</f>
        <v>Sin CBU</v>
      </c>
      <c r="I2619" s="1" t="str">
        <f>IFERROR(VLOOKUP(D2619, 'Datos bancarios'!C:G, 5, FALSE), "Sin alias")</f>
        <v>Sin alias</v>
      </c>
      <c r="J2619" s="1" t="str">
        <f>IFERROR(VLOOKUP(D2619, 'Datos bancarios'!C:H, 6, FALSE), "Sin titular")</f>
        <v>Sin titular</v>
      </c>
      <c r="K2619" s="1" t="s">
        <v>14576</v>
      </c>
      <c r="L2619" s="1" t="s">
        <v>14577</v>
      </c>
      <c r="M2619" s="1" t="s">
        <v>14578</v>
      </c>
      <c r="N2619" s="1" t="str">
        <f>IFERROR(VLOOKUP(D2619, 'Datos bancarios'!C:I, 7, FALSE), "Sin banco")</f>
        <v>Sin banco</v>
      </c>
    </row>
    <row r="2620" spans="2:14">
      <c r="B2620" s="1" t="s">
        <v>329</v>
      </c>
      <c r="C2620" s="1" t="s">
        <v>9</v>
      </c>
      <c r="D2620" s="1">
        <v>34868928</v>
      </c>
      <c r="E2620" s="1" t="s">
        <v>18786</v>
      </c>
      <c r="F2620" s="1" t="s">
        <v>330</v>
      </c>
      <c r="G2620" s="1" t="str">
        <f>IFERROR(VLOOKUP(D2620, 'Datos bancarios'!C:J, 8, FALSE), "Sin celular")</f>
        <v>Sin celular</v>
      </c>
      <c r="H2620" s="1" t="str">
        <f>IFERROR(
   IF(
      VLOOKUP(D2620, 'Datos bancarios'!C:E, 2, FALSE) &lt;&gt; "",
      VLOOKUP(D2620, 'Datos bancarios'!C:E, 2, FALSE),
      IF(
         VLOOKUP(D2620, 'Datos bancarios'!C:E, 3, FALSE) &lt;&gt; "",
         VLOOKUP(D2620, 'Datos bancarios'!C:E, 3, FALSE),
         "Sin CBU"
      )
   ),
   "Sin CBU"
)</f>
        <v>Sin CBU</v>
      </c>
      <c r="I2620" s="1" t="str">
        <f>IFERROR(VLOOKUP(D2620, 'Datos bancarios'!C:G, 5, FALSE), "Sin alias")</f>
        <v>Sin alias</v>
      </c>
      <c r="J2620" s="1" t="str">
        <f>IFERROR(VLOOKUP(D2620, 'Datos bancarios'!C:H, 6, FALSE), "Sin titular")</f>
        <v>Sin titular</v>
      </c>
      <c r="K2620" s="1" t="s">
        <v>14576</v>
      </c>
      <c r="L2620" s="1" t="s">
        <v>14577</v>
      </c>
      <c r="M2620" s="1" t="s">
        <v>14578</v>
      </c>
      <c r="N2620" s="1" t="str">
        <f>IFERROR(VLOOKUP(D2620, 'Datos bancarios'!C:I, 7, FALSE), "Sin banco")</f>
        <v>Sin banco</v>
      </c>
    </row>
    <row r="2621" spans="2:14">
      <c r="B2621" s="1" t="s">
        <v>338</v>
      </c>
      <c r="C2621" s="1" t="s">
        <v>26</v>
      </c>
      <c r="D2621" s="1">
        <v>34916033</v>
      </c>
      <c r="E2621" s="1" t="s">
        <v>18777</v>
      </c>
      <c r="F2621" s="1" t="s">
        <v>10</v>
      </c>
      <c r="G2621" s="1" t="str">
        <f>IFERROR(VLOOKUP(D2621, 'Datos bancarios'!C:J, 8, FALSE), "Sin celular")</f>
        <v>Sin celular</v>
      </c>
      <c r="H2621" s="1" t="str">
        <f>IFERROR(
   IF(
      VLOOKUP(D2621, 'Datos bancarios'!C:E, 2, FALSE) &lt;&gt; "",
      VLOOKUP(D2621, 'Datos bancarios'!C:E, 2, FALSE),
      IF(
         VLOOKUP(D2621, 'Datos bancarios'!C:E, 3, FALSE) &lt;&gt; "",
         VLOOKUP(D2621, 'Datos bancarios'!C:E, 3, FALSE),
         "Sin CBU"
      )
   ),
   "Sin CBU"
)</f>
        <v>Sin CBU</v>
      </c>
      <c r="I2621" s="1" t="str">
        <f>IFERROR(VLOOKUP(D2621, 'Datos bancarios'!C:G, 5, FALSE), "Sin alias")</f>
        <v>Sin alias</v>
      </c>
      <c r="J2621" s="1" t="str">
        <f>IFERROR(VLOOKUP(D2621, 'Datos bancarios'!C:H, 6, FALSE), "Sin titular")</f>
        <v>Sin titular</v>
      </c>
      <c r="K2621" s="1" t="s">
        <v>14576</v>
      </c>
      <c r="L2621" s="1" t="s">
        <v>14577</v>
      </c>
      <c r="M2621" s="1" t="s">
        <v>14578</v>
      </c>
      <c r="N2621" s="1" t="str">
        <f>IFERROR(VLOOKUP(D2621, 'Datos bancarios'!C:I, 7, FALSE), "Sin banco")</f>
        <v>Sin banco</v>
      </c>
    </row>
    <row r="2622" spans="2:14">
      <c r="B2622" s="1" t="s">
        <v>358</v>
      </c>
      <c r="C2622" s="1" t="s">
        <v>2</v>
      </c>
      <c r="D2622" s="1">
        <v>13700511</v>
      </c>
      <c r="E2622" s="1" t="s">
        <v>17849</v>
      </c>
      <c r="F2622" s="1" t="s">
        <v>53</v>
      </c>
      <c r="G2622" s="1" t="str">
        <f>IFERROR(VLOOKUP(D2622, 'Datos bancarios'!C:J, 8, FALSE), "Sin celular")</f>
        <v>Sin celular</v>
      </c>
      <c r="H2622" s="1" t="str">
        <f>IFERROR(
   IF(
      VLOOKUP(D2622, 'Datos bancarios'!C:E, 2, FALSE) &lt;&gt; "",
      VLOOKUP(D2622, 'Datos bancarios'!C:E, 2, FALSE),
      IF(
         VLOOKUP(D2622, 'Datos bancarios'!C:E, 3, FALSE) &lt;&gt; "",
         VLOOKUP(D2622, 'Datos bancarios'!C:E, 3, FALSE),
         "Sin CBU"
      )
   ),
   "Sin CBU"
)</f>
        <v>Sin CBU</v>
      </c>
      <c r="I2622" s="1" t="str">
        <f>IFERROR(VLOOKUP(D2622, 'Datos bancarios'!C:G, 5, FALSE), "Sin alias")</f>
        <v>Sin alias</v>
      </c>
      <c r="J2622" s="1" t="str">
        <f>IFERROR(VLOOKUP(D2622, 'Datos bancarios'!C:H, 6, FALSE), "Sin titular")</f>
        <v>Sin titular</v>
      </c>
      <c r="K2622" s="1" t="s">
        <v>14576</v>
      </c>
      <c r="L2622" s="1" t="s">
        <v>14577</v>
      </c>
      <c r="M2622" s="1" t="s">
        <v>14578</v>
      </c>
      <c r="N2622" s="1" t="str">
        <f>IFERROR(VLOOKUP(D2622, 'Datos bancarios'!C:I, 7, FALSE), "Sin banco")</f>
        <v>Sin banco</v>
      </c>
    </row>
    <row r="2623" spans="2:14">
      <c r="B2623" s="1" t="s">
        <v>362</v>
      </c>
      <c r="C2623" s="1" t="s">
        <v>19</v>
      </c>
      <c r="D2623" s="1">
        <v>36859677</v>
      </c>
      <c r="E2623" s="1" t="s">
        <v>18148</v>
      </c>
      <c r="F2623" s="1" t="s">
        <v>98</v>
      </c>
      <c r="G2623" s="1" t="str">
        <f>IFERROR(VLOOKUP(D2623, 'Datos bancarios'!C:J, 8, FALSE), "Sin celular")</f>
        <v>Sin celular</v>
      </c>
      <c r="H2623" s="1" t="str">
        <f>IFERROR(
   IF(
      VLOOKUP(D2623, 'Datos bancarios'!C:E, 2, FALSE) &lt;&gt; "",
      VLOOKUP(D2623, 'Datos bancarios'!C:E, 2, FALSE),
      IF(
         VLOOKUP(D2623, 'Datos bancarios'!C:E, 3, FALSE) &lt;&gt; "",
         VLOOKUP(D2623, 'Datos bancarios'!C:E, 3, FALSE),
         "Sin CBU"
      )
   ),
   "Sin CBU"
)</f>
        <v>Sin CBU</v>
      </c>
      <c r="I2623" s="1" t="str">
        <f>IFERROR(VLOOKUP(D2623, 'Datos bancarios'!C:G, 5, FALSE), "Sin alias")</f>
        <v>Sin alias</v>
      </c>
      <c r="J2623" s="1" t="str">
        <f>IFERROR(VLOOKUP(D2623, 'Datos bancarios'!C:H, 6, FALSE), "Sin titular")</f>
        <v>Sin titular</v>
      </c>
      <c r="K2623" s="1" t="s">
        <v>14576</v>
      </c>
      <c r="L2623" s="1" t="s">
        <v>14577</v>
      </c>
      <c r="M2623" s="1" t="s">
        <v>14578</v>
      </c>
      <c r="N2623" s="1" t="str">
        <f>IFERROR(VLOOKUP(D2623, 'Datos bancarios'!C:I, 7, FALSE), "Sin banco")</f>
        <v>Sin banco</v>
      </c>
    </row>
    <row r="2624" spans="2:14">
      <c r="B2624" s="1" t="s">
        <v>389</v>
      </c>
      <c r="C2624" s="1" t="s">
        <v>2</v>
      </c>
      <c r="D2624" s="1">
        <v>43749631</v>
      </c>
      <c r="E2624" s="1" t="s">
        <v>18089</v>
      </c>
      <c r="F2624" s="1" t="s">
        <v>140</v>
      </c>
      <c r="G2624" s="1" t="str">
        <f>IFERROR(VLOOKUP(D2624, 'Datos bancarios'!C:J, 8, FALSE), "Sin celular")</f>
        <v>Sin celular</v>
      </c>
      <c r="H2624" s="1" t="str">
        <f>IFERROR(
   IF(
      VLOOKUP(D2624, 'Datos bancarios'!C:E, 2, FALSE) &lt;&gt; "",
      VLOOKUP(D2624, 'Datos bancarios'!C:E, 2, FALSE),
      IF(
         VLOOKUP(D2624, 'Datos bancarios'!C:E, 3, FALSE) &lt;&gt; "",
         VLOOKUP(D2624, 'Datos bancarios'!C:E, 3, FALSE),
         "Sin CBU"
      )
   ),
   "Sin CBU"
)</f>
        <v>Sin CBU</v>
      </c>
      <c r="I2624" s="1" t="str">
        <f>IFERROR(VLOOKUP(D2624, 'Datos bancarios'!C:G, 5, FALSE), "Sin alias")</f>
        <v>Sin alias</v>
      </c>
      <c r="J2624" s="1" t="str">
        <f>IFERROR(VLOOKUP(D2624, 'Datos bancarios'!C:H, 6, FALSE), "Sin titular")</f>
        <v>Sin titular</v>
      </c>
      <c r="K2624" s="1" t="s">
        <v>14576</v>
      </c>
      <c r="L2624" s="1" t="s">
        <v>14577</v>
      </c>
      <c r="M2624" s="1" t="s">
        <v>14578</v>
      </c>
      <c r="N2624" s="1" t="str">
        <f>IFERROR(VLOOKUP(D2624, 'Datos bancarios'!C:I, 7, FALSE), "Sin banco")</f>
        <v>Sin banco</v>
      </c>
    </row>
    <row r="2625" spans="2:14">
      <c r="B2625" s="1" t="s">
        <v>417</v>
      </c>
      <c r="C2625" s="1" t="s">
        <v>16</v>
      </c>
      <c r="D2625" s="1">
        <v>6885246</v>
      </c>
      <c r="E2625" s="1" t="s">
        <v>17469</v>
      </c>
      <c r="F2625" s="1" t="s">
        <v>39</v>
      </c>
      <c r="G2625" s="1" t="str">
        <f>IFERROR(VLOOKUP(D2625, 'Datos bancarios'!C:J, 8, FALSE), "Sin celular")</f>
        <v>Sin celular</v>
      </c>
      <c r="H2625" s="1" t="str">
        <f>IFERROR(
   IF(
      VLOOKUP(D2625, 'Datos bancarios'!C:E, 2, FALSE) &lt;&gt; "",
      VLOOKUP(D2625, 'Datos bancarios'!C:E, 2, FALSE),
      IF(
         VLOOKUP(D2625, 'Datos bancarios'!C:E, 3, FALSE) &lt;&gt; "",
         VLOOKUP(D2625, 'Datos bancarios'!C:E, 3, FALSE),
         "Sin CBU"
      )
   ),
   "Sin CBU"
)</f>
        <v>Sin CBU</v>
      </c>
      <c r="I2625" s="1" t="str">
        <f>IFERROR(VLOOKUP(D2625, 'Datos bancarios'!C:G, 5, FALSE), "Sin alias")</f>
        <v>Sin alias</v>
      </c>
      <c r="J2625" s="1" t="str">
        <f>IFERROR(VLOOKUP(D2625, 'Datos bancarios'!C:H, 6, FALSE), "Sin titular")</f>
        <v>Sin titular</v>
      </c>
      <c r="K2625" s="1" t="s">
        <v>14576</v>
      </c>
      <c r="L2625" s="1" t="s">
        <v>14577</v>
      </c>
      <c r="M2625" s="1" t="s">
        <v>14578</v>
      </c>
      <c r="N2625" s="1" t="str">
        <f>IFERROR(VLOOKUP(D2625, 'Datos bancarios'!C:I, 7, FALSE), "Sin banco")</f>
        <v>Sin banco</v>
      </c>
    </row>
    <row r="2626" spans="2:14">
      <c r="B2626" s="1" t="s">
        <v>447</v>
      </c>
      <c r="C2626" s="1" t="s">
        <v>16</v>
      </c>
      <c r="D2626" s="1">
        <v>20809485</v>
      </c>
      <c r="E2626" s="1" t="s">
        <v>18633</v>
      </c>
      <c r="F2626" s="1" t="s">
        <v>19376</v>
      </c>
      <c r="G2626" s="1" t="str">
        <f>IFERROR(VLOOKUP(D2626, 'Datos bancarios'!C:J, 8, FALSE), "Sin celular")</f>
        <v>Sin celular</v>
      </c>
      <c r="H2626" s="1" t="str">
        <f>IFERROR(
   IF(
      VLOOKUP(D2626, 'Datos bancarios'!C:E, 2, FALSE) &lt;&gt; "",
      VLOOKUP(D2626, 'Datos bancarios'!C:E, 2, FALSE),
      IF(
         VLOOKUP(D2626, 'Datos bancarios'!C:E, 3, FALSE) &lt;&gt; "",
         VLOOKUP(D2626, 'Datos bancarios'!C:E, 3, FALSE),
         "Sin CBU"
      )
   ),
   "Sin CBU"
)</f>
        <v>Sin CBU</v>
      </c>
      <c r="I2626" s="1" t="str">
        <f>IFERROR(VLOOKUP(D2626, 'Datos bancarios'!C:G, 5, FALSE), "Sin alias")</f>
        <v>Sin alias</v>
      </c>
      <c r="J2626" s="1" t="str">
        <f>IFERROR(VLOOKUP(D2626, 'Datos bancarios'!C:H, 6, FALSE), "Sin titular")</f>
        <v>Sin titular</v>
      </c>
      <c r="K2626" s="1" t="s">
        <v>14576</v>
      </c>
      <c r="L2626" s="1" t="s">
        <v>14577</v>
      </c>
      <c r="M2626" s="1" t="s">
        <v>14578</v>
      </c>
      <c r="N2626" s="1" t="str">
        <f>IFERROR(VLOOKUP(D2626, 'Datos bancarios'!C:I, 7, FALSE), "Sin banco")</f>
        <v>Sin banco</v>
      </c>
    </row>
    <row r="2627" spans="2:14">
      <c r="B2627" s="1" t="s">
        <v>476</v>
      </c>
      <c r="C2627" s="1" t="s">
        <v>227</v>
      </c>
      <c r="D2627" s="1">
        <v>11487639</v>
      </c>
      <c r="E2627" s="1" t="s">
        <v>17973</v>
      </c>
      <c r="F2627" s="1" t="s">
        <v>10</v>
      </c>
      <c r="G2627" s="1" t="str">
        <f>IFERROR(VLOOKUP(D2627, 'Datos bancarios'!C:J, 8, FALSE), "Sin celular")</f>
        <v>Sin celular</v>
      </c>
      <c r="H2627" s="1" t="str">
        <f>IFERROR(
   IF(
      VLOOKUP(D2627, 'Datos bancarios'!C:E, 2, FALSE) &lt;&gt; "",
      VLOOKUP(D2627, 'Datos bancarios'!C:E, 2, FALSE),
      IF(
         VLOOKUP(D2627, 'Datos bancarios'!C:E, 3, FALSE) &lt;&gt; "",
         VLOOKUP(D2627, 'Datos bancarios'!C:E, 3, FALSE),
         "Sin CBU"
      )
   ),
   "Sin CBU"
)</f>
        <v>Sin CBU</v>
      </c>
      <c r="I2627" s="1" t="str">
        <f>IFERROR(VLOOKUP(D2627, 'Datos bancarios'!C:G, 5, FALSE), "Sin alias")</f>
        <v>Sin alias</v>
      </c>
      <c r="J2627" s="1" t="str">
        <f>IFERROR(VLOOKUP(D2627, 'Datos bancarios'!C:H, 6, FALSE), "Sin titular")</f>
        <v>Sin titular</v>
      </c>
      <c r="K2627" s="1" t="s">
        <v>14576</v>
      </c>
      <c r="L2627" s="1" t="s">
        <v>14577</v>
      </c>
      <c r="M2627" s="1" t="s">
        <v>14578</v>
      </c>
      <c r="N2627" s="1" t="str">
        <f>IFERROR(VLOOKUP(D2627, 'Datos bancarios'!C:I, 7, FALSE), "Sin banco")</f>
        <v>Sin banco</v>
      </c>
    </row>
    <row r="2628" spans="2:14">
      <c r="B2628" s="1" t="s">
        <v>480</v>
      </c>
      <c r="C2628" s="1" t="s">
        <v>227</v>
      </c>
      <c r="D2628" s="1">
        <v>31011965</v>
      </c>
      <c r="E2628" s="1" t="s">
        <v>17409</v>
      </c>
      <c r="F2628" s="1" t="s">
        <v>53</v>
      </c>
      <c r="G2628" s="1" t="str">
        <f>IFERROR(VLOOKUP(D2628, 'Datos bancarios'!C:J, 8, FALSE), "Sin celular")</f>
        <v>Sin celular</v>
      </c>
      <c r="H2628" s="1" t="str">
        <f>IFERROR(
   IF(
      VLOOKUP(D2628, 'Datos bancarios'!C:E, 2, FALSE) &lt;&gt; "",
      VLOOKUP(D2628, 'Datos bancarios'!C:E, 2, FALSE),
      IF(
         VLOOKUP(D2628, 'Datos bancarios'!C:E, 3, FALSE) &lt;&gt; "",
         VLOOKUP(D2628, 'Datos bancarios'!C:E, 3, FALSE),
         "Sin CBU"
      )
   ),
   "Sin CBU"
)</f>
        <v>Sin CBU</v>
      </c>
      <c r="I2628" s="1" t="str">
        <f>IFERROR(VLOOKUP(D2628, 'Datos bancarios'!C:G, 5, FALSE), "Sin alias")</f>
        <v>Sin alias</v>
      </c>
      <c r="J2628" s="1" t="str">
        <f>IFERROR(VLOOKUP(D2628, 'Datos bancarios'!C:H, 6, FALSE), "Sin titular")</f>
        <v>Sin titular</v>
      </c>
      <c r="K2628" s="1" t="s">
        <v>14576</v>
      </c>
      <c r="L2628" s="1" t="s">
        <v>14577</v>
      </c>
      <c r="M2628" s="1" t="s">
        <v>14578</v>
      </c>
      <c r="N2628" s="1" t="str">
        <f>IFERROR(VLOOKUP(D2628, 'Datos bancarios'!C:I, 7, FALSE), "Sin banco")</f>
        <v>Sin banco</v>
      </c>
    </row>
    <row r="2629" spans="2:14">
      <c r="B2629" s="1" t="s">
        <v>515</v>
      </c>
      <c r="C2629" s="1" t="s">
        <v>2</v>
      </c>
      <c r="D2629" s="1">
        <v>16539357</v>
      </c>
      <c r="E2629" s="1" t="s">
        <v>17455</v>
      </c>
      <c r="F2629" s="1" t="s">
        <v>140</v>
      </c>
      <c r="G2629" s="1" t="str">
        <f>IFERROR(VLOOKUP(D2629, 'Datos bancarios'!C:J, 8, FALSE), "Sin celular")</f>
        <v>Sin celular</v>
      </c>
      <c r="H2629" s="1" t="str">
        <f>IFERROR(
   IF(
      VLOOKUP(D2629, 'Datos bancarios'!C:E, 2, FALSE) &lt;&gt; "",
      VLOOKUP(D2629, 'Datos bancarios'!C:E, 2, FALSE),
      IF(
         VLOOKUP(D2629, 'Datos bancarios'!C:E, 3, FALSE) &lt;&gt; "",
         VLOOKUP(D2629, 'Datos bancarios'!C:E, 3, FALSE),
         "Sin CBU"
      )
   ),
   "Sin CBU"
)</f>
        <v>Sin CBU</v>
      </c>
      <c r="I2629" s="1" t="str">
        <f>IFERROR(VLOOKUP(D2629, 'Datos bancarios'!C:G, 5, FALSE), "Sin alias")</f>
        <v>Sin alias</v>
      </c>
      <c r="J2629" s="1" t="str">
        <f>IFERROR(VLOOKUP(D2629, 'Datos bancarios'!C:H, 6, FALSE), "Sin titular")</f>
        <v>Sin titular</v>
      </c>
      <c r="K2629" s="1" t="s">
        <v>14576</v>
      </c>
      <c r="L2629" s="1" t="s">
        <v>14577</v>
      </c>
      <c r="M2629" s="1" t="s">
        <v>14578</v>
      </c>
      <c r="N2629" s="1" t="str">
        <f>IFERROR(VLOOKUP(D2629, 'Datos bancarios'!C:I, 7, FALSE), "Sin banco")</f>
        <v>Sin banco</v>
      </c>
    </row>
    <row r="2630" spans="2:14">
      <c r="B2630" s="1" t="s">
        <v>516</v>
      </c>
      <c r="C2630" s="1" t="s">
        <v>19</v>
      </c>
      <c r="D2630" s="1">
        <v>38758053</v>
      </c>
      <c r="E2630" s="1" t="s">
        <v>18157</v>
      </c>
      <c r="F2630" s="1" t="s">
        <v>347</v>
      </c>
      <c r="G2630" s="1" t="str">
        <f>IFERROR(VLOOKUP(D2630, 'Datos bancarios'!C:J, 8, FALSE), "Sin celular")</f>
        <v>Sin celular</v>
      </c>
      <c r="H2630" s="1" t="str">
        <f>IFERROR(
   IF(
      VLOOKUP(D2630, 'Datos bancarios'!C:E, 2, FALSE) &lt;&gt; "",
      VLOOKUP(D2630, 'Datos bancarios'!C:E, 2, FALSE),
      IF(
         VLOOKUP(D2630, 'Datos bancarios'!C:E, 3, FALSE) &lt;&gt; "",
         VLOOKUP(D2630, 'Datos bancarios'!C:E, 3, FALSE),
         "Sin CBU"
      )
   ),
   "Sin CBU"
)</f>
        <v>Sin CBU</v>
      </c>
      <c r="I2630" s="1" t="str">
        <f>IFERROR(VLOOKUP(D2630, 'Datos bancarios'!C:G, 5, FALSE), "Sin alias")</f>
        <v>Sin alias</v>
      </c>
      <c r="J2630" s="1" t="str">
        <f>IFERROR(VLOOKUP(D2630, 'Datos bancarios'!C:H, 6, FALSE), "Sin titular")</f>
        <v>Sin titular</v>
      </c>
      <c r="K2630" s="1" t="s">
        <v>14576</v>
      </c>
      <c r="L2630" s="1" t="s">
        <v>14577</v>
      </c>
      <c r="M2630" s="1" t="s">
        <v>14578</v>
      </c>
      <c r="N2630" s="1" t="str">
        <f>IFERROR(VLOOKUP(D2630, 'Datos bancarios'!C:I, 7, FALSE), "Sin banco")</f>
        <v>Sin banco</v>
      </c>
    </row>
    <row r="2631" spans="2:14">
      <c r="B2631" s="1" t="s">
        <v>534</v>
      </c>
      <c r="C2631" s="1" t="s">
        <v>16</v>
      </c>
      <c r="D2631" s="1">
        <v>25666548</v>
      </c>
      <c r="E2631" s="1" t="s">
        <v>18792</v>
      </c>
      <c r="F2631" s="1" t="s">
        <v>53</v>
      </c>
      <c r="G2631" s="1">
        <f>IFERROR(VLOOKUP(D2631, 'Datos bancarios'!C:J, 8, FALSE), "Sin celular")</f>
        <v>2616644661</v>
      </c>
      <c r="H2631" s="1" t="str">
        <f>IFERROR(
   IF(
      VLOOKUP(D2631, 'Datos bancarios'!C:E, 2, FALSE) &lt;&gt; "",
      VLOOKUP(D2631, 'Datos bancarios'!C:E, 2, FALSE),
      IF(
         VLOOKUP(D2631, 'Datos bancarios'!C:E, 3, FALSE) &lt;&gt; "",
         VLOOKUP(D2631, 'Datos bancarios'!C:E, 3, FALSE),
         "Sin CBU"
      )
   ),
   "Sin CBU"
)</f>
        <v>0720068788000040913504</v>
      </c>
      <c r="I2631" s="1" t="str">
        <f>IFERROR(VLOOKUP(D2631, 'Datos bancarios'!C:G, 5, FALSE), "Sin alias")</f>
        <v>silvina.juri.sanuy</v>
      </c>
      <c r="J2631" s="1" t="str">
        <f>IFERROR(VLOOKUP(D2631, 'Datos bancarios'!C:H, 6, FALSE), "Sin titular")</f>
        <v>Silvina Beatriz Juri</v>
      </c>
      <c r="K2631" s="1" t="s">
        <v>14576</v>
      </c>
      <c r="L2631" s="1" t="s">
        <v>14577</v>
      </c>
      <c r="M2631" s="1" t="s">
        <v>14578</v>
      </c>
      <c r="N2631" s="1" t="str">
        <f>IFERROR(VLOOKUP(D2631, 'Datos bancarios'!C:I, 7, FALSE), "Sin banco")</f>
        <v>BANCO SANTANDER ARGENTINA S.A.</v>
      </c>
    </row>
    <row r="2632" spans="2:14">
      <c r="B2632" s="1" t="s">
        <v>539</v>
      </c>
      <c r="C2632" s="1" t="s">
        <v>16</v>
      </c>
      <c r="D2632" s="1">
        <v>32571696</v>
      </c>
      <c r="E2632" s="1" t="s">
        <v>18877</v>
      </c>
      <c r="F2632" s="1" t="s">
        <v>53</v>
      </c>
      <c r="G2632" s="1">
        <f>IFERROR(VLOOKUP(D2632, 'Datos bancarios'!C:J, 8, FALSE), "Sin celular")</f>
        <v>2616296598</v>
      </c>
      <c r="H2632" s="1" t="str">
        <f>IFERROR(
   IF(
      VLOOKUP(D2632, 'Datos bancarios'!C:E, 2, FALSE) &lt;&gt; "",
      VLOOKUP(D2632, 'Datos bancarios'!C:E, 2, FALSE),
      IF(
         VLOOKUP(D2632, 'Datos bancarios'!C:E, 3, FALSE) &lt;&gt; "",
         VLOOKUP(D2632, 'Datos bancarios'!C:E, 3, FALSE),
         "Sin CBU"
      )
   ),
   "Sin CBU"
)</f>
        <v>0170285140000033466259</v>
      </c>
      <c r="I2632" s="1" t="str">
        <f>IFERROR(VLOOKUP(D2632, 'Datos bancarios'!C:G, 5, FALSE), "Sin alias")</f>
        <v>LAORUGATITERES</v>
      </c>
      <c r="J2632" s="1" t="str">
        <f>IFERROR(VLOOKUP(D2632, 'Datos bancarios'!C:H, 6, FALSE), "Sin titular")</f>
        <v>Andrea Velazquez</v>
      </c>
      <c r="K2632" s="1" t="s">
        <v>14576</v>
      </c>
      <c r="L2632" s="1" t="s">
        <v>14577</v>
      </c>
      <c r="M2632" s="1" t="s">
        <v>14578</v>
      </c>
      <c r="N2632" s="1" t="str">
        <f>IFERROR(VLOOKUP(D2632, 'Datos bancarios'!C:I, 7, FALSE), "Sin banco")</f>
        <v>BANCO BBVA ARGENTINA S.A.</v>
      </c>
    </row>
    <row r="2633" spans="2:14">
      <c r="B2633" s="1" t="s">
        <v>1981</v>
      </c>
      <c r="C2633" s="1" t="s">
        <v>19377</v>
      </c>
      <c r="D2633" s="1">
        <v>1721652186</v>
      </c>
      <c r="E2633" s="1" t="s">
        <v>15705</v>
      </c>
      <c r="F2633" s="1" t="s">
        <v>19376</v>
      </c>
      <c r="G2633" s="1" t="str">
        <f>IFERROR(VLOOKUP(D2633, 'Datos bancarios'!C:J, 8, FALSE), "Sin celular")</f>
        <v>Sin celular</v>
      </c>
      <c r="H2633" s="1" t="str">
        <f>IFERROR(
   IF(
      VLOOKUP(D2633, 'Datos bancarios'!C:E, 2, FALSE) &lt;&gt; "",
      VLOOKUP(D2633, 'Datos bancarios'!C:E, 2, FALSE),
      IF(
         VLOOKUP(D2633, 'Datos bancarios'!C:E, 3, FALSE) &lt;&gt; "",
         VLOOKUP(D2633, 'Datos bancarios'!C:E, 3, FALSE),
         "Sin CBU"
      )
   ),
   "Sin CBU"
)</f>
        <v>Sin CBU</v>
      </c>
      <c r="I2633" s="1" t="str">
        <f>IFERROR(VLOOKUP(D2633, 'Datos bancarios'!C:G, 5, FALSE), "Sin alias")</f>
        <v>Sin alias</v>
      </c>
      <c r="J2633" s="1" t="str">
        <f>IFERROR(VLOOKUP(D2633, 'Datos bancarios'!C:H, 6, FALSE), "Sin titular")</f>
        <v>Sin titular</v>
      </c>
      <c r="K2633" s="1" t="s">
        <v>14576</v>
      </c>
      <c r="L2633" s="1" t="s">
        <v>14577</v>
      </c>
      <c r="M2633" s="1" t="s">
        <v>14578</v>
      </c>
      <c r="N2633" s="1" t="str">
        <f>IFERROR(VLOOKUP(D2633, 'Datos bancarios'!C:I, 7, FALSE), "Sin banco")</f>
        <v>Sin banco</v>
      </c>
    </row>
    <row r="2634" spans="2:14">
      <c r="B2634" s="1" t="s">
        <v>555</v>
      </c>
      <c r="C2634" s="1" t="s">
        <v>2</v>
      </c>
      <c r="D2634" s="1">
        <v>23086588</v>
      </c>
      <c r="E2634" s="1" t="s">
        <v>17466</v>
      </c>
      <c r="F2634" s="1" t="s">
        <v>556</v>
      </c>
      <c r="G2634" s="1" t="str">
        <f>IFERROR(VLOOKUP(D2634, 'Datos bancarios'!C:J, 8, FALSE), "Sin celular")</f>
        <v>Sin celular</v>
      </c>
      <c r="H2634" s="1" t="str">
        <f>IFERROR(
   IF(
      VLOOKUP(D2634, 'Datos bancarios'!C:E, 2, FALSE) &lt;&gt; "",
      VLOOKUP(D2634, 'Datos bancarios'!C:E, 2, FALSE),
      IF(
         VLOOKUP(D2634, 'Datos bancarios'!C:E, 3, FALSE) &lt;&gt; "",
         VLOOKUP(D2634, 'Datos bancarios'!C:E, 3, FALSE),
         "Sin CBU"
      )
   ),
   "Sin CBU"
)</f>
        <v>Sin CBU</v>
      </c>
      <c r="I2634" s="1" t="str">
        <f>IFERROR(VLOOKUP(D2634, 'Datos bancarios'!C:G, 5, FALSE), "Sin alias")</f>
        <v>Sin alias</v>
      </c>
      <c r="J2634" s="1" t="str">
        <f>IFERROR(VLOOKUP(D2634, 'Datos bancarios'!C:H, 6, FALSE), "Sin titular")</f>
        <v>Sin titular</v>
      </c>
      <c r="K2634" s="1" t="s">
        <v>14576</v>
      </c>
      <c r="L2634" s="1" t="s">
        <v>14577</v>
      </c>
      <c r="M2634" s="1" t="s">
        <v>14578</v>
      </c>
      <c r="N2634" s="1" t="str">
        <f>IFERROR(VLOOKUP(D2634, 'Datos bancarios'!C:I, 7, FALSE), "Sin banco")</f>
        <v>Sin banco</v>
      </c>
    </row>
    <row r="2635" spans="2:14">
      <c r="B2635" s="1" t="s">
        <v>561</v>
      </c>
      <c r="C2635" s="1" t="s">
        <v>62</v>
      </c>
      <c r="D2635" s="1">
        <v>39799145</v>
      </c>
      <c r="E2635" s="1" t="s">
        <v>19346</v>
      </c>
      <c r="F2635" s="1" t="s">
        <v>75</v>
      </c>
      <c r="G2635" s="1" t="str">
        <f>IFERROR(VLOOKUP(D2635, 'Datos bancarios'!C:J, 8, FALSE), "Sin celular")</f>
        <v>Sin celular</v>
      </c>
      <c r="H2635" s="1" t="str">
        <f>IFERROR(
   IF(
      VLOOKUP(D2635, 'Datos bancarios'!C:E, 2, FALSE) &lt;&gt; "",
      VLOOKUP(D2635, 'Datos bancarios'!C:E, 2, FALSE),
      IF(
         VLOOKUP(D2635, 'Datos bancarios'!C:E, 3, FALSE) &lt;&gt; "",
         VLOOKUP(D2635, 'Datos bancarios'!C:E, 3, FALSE),
         "Sin CBU"
      )
   ),
   "Sin CBU"
)</f>
        <v>Sin CBU</v>
      </c>
      <c r="I2635" s="1" t="str">
        <f>IFERROR(VLOOKUP(D2635, 'Datos bancarios'!C:G, 5, FALSE), "Sin alias")</f>
        <v>Sin alias</v>
      </c>
      <c r="J2635" s="1" t="str">
        <f>IFERROR(VLOOKUP(D2635, 'Datos bancarios'!C:H, 6, FALSE), "Sin titular")</f>
        <v>Sin titular</v>
      </c>
      <c r="K2635" s="1" t="s">
        <v>14576</v>
      </c>
      <c r="L2635" s="1" t="s">
        <v>14577</v>
      </c>
      <c r="M2635" s="1" t="s">
        <v>14578</v>
      </c>
      <c r="N2635" s="1" t="str">
        <f>IFERROR(VLOOKUP(D2635, 'Datos bancarios'!C:I, 7, FALSE), "Sin banco")</f>
        <v>Sin banco</v>
      </c>
    </row>
    <row r="2636" spans="2:14">
      <c r="B2636" s="1" t="s">
        <v>564</v>
      </c>
      <c r="C2636" s="1" t="s">
        <v>16</v>
      </c>
      <c r="D2636" s="1">
        <v>43152782</v>
      </c>
      <c r="E2636" s="1" t="s">
        <v>17422</v>
      </c>
      <c r="F2636" s="1" t="s">
        <v>39</v>
      </c>
      <c r="G2636" s="1" t="str">
        <f>IFERROR(VLOOKUP(D2636, 'Datos bancarios'!C:J, 8, FALSE), "Sin celular")</f>
        <v>Sin celular</v>
      </c>
      <c r="H2636" s="1" t="str">
        <f>IFERROR(
   IF(
      VLOOKUP(D2636, 'Datos bancarios'!C:E, 2, FALSE) &lt;&gt; "",
      VLOOKUP(D2636, 'Datos bancarios'!C:E, 2, FALSE),
      IF(
         VLOOKUP(D2636, 'Datos bancarios'!C:E, 3, FALSE) &lt;&gt; "",
         VLOOKUP(D2636, 'Datos bancarios'!C:E, 3, FALSE),
         "Sin CBU"
      )
   ),
   "Sin CBU"
)</f>
        <v>Sin CBU</v>
      </c>
      <c r="I2636" s="1" t="str">
        <f>IFERROR(VLOOKUP(D2636, 'Datos bancarios'!C:G, 5, FALSE), "Sin alias")</f>
        <v>Sin alias</v>
      </c>
      <c r="J2636" s="1" t="str">
        <f>IFERROR(VLOOKUP(D2636, 'Datos bancarios'!C:H, 6, FALSE), "Sin titular")</f>
        <v>Sin titular</v>
      </c>
      <c r="K2636" s="1" t="s">
        <v>14576</v>
      </c>
      <c r="L2636" s="1" t="s">
        <v>14577</v>
      </c>
      <c r="M2636" s="1" t="s">
        <v>14578</v>
      </c>
      <c r="N2636" s="1" t="str">
        <f>IFERROR(VLOOKUP(D2636, 'Datos bancarios'!C:I, 7, FALSE), "Sin banco")</f>
        <v>Sin banco</v>
      </c>
    </row>
    <row r="2637" spans="2:14">
      <c r="B2637" s="1" t="s">
        <v>581</v>
      </c>
      <c r="C2637" s="1" t="s">
        <v>582</v>
      </c>
      <c r="D2637" s="1">
        <v>35928253</v>
      </c>
      <c r="E2637" s="1" t="s">
        <v>18127</v>
      </c>
      <c r="F2637" s="1" t="s">
        <v>583</v>
      </c>
      <c r="G2637" s="1" t="str">
        <f>IFERROR(VLOOKUP(D2637, 'Datos bancarios'!C:J, 8, FALSE), "Sin celular")</f>
        <v>Sin celular</v>
      </c>
      <c r="H2637" s="1" t="str">
        <f>IFERROR(
   IF(
      VLOOKUP(D2637, 'Datos bancarios'!C:E, 2, FALSE) &lt;&gt; "",
      VLOOKUP(D2637, 'Datos bancarios'!C:E, 2, FALSE),
      IF(
         VLOOKUP(D2637, 'Datos bancarios'!C:E, 3, FALSE) &lt;&gt; "",
         VLOOKUP(D2637, 'Datos bancarios'!C:E, 3, FALSE),
         "Sin CBU"
      )
   ),
   "Sin CBU"
)</f>
        <v>Sin CBU</v>
      </c>
      <c r="I2637" s="1" t="str">
        <f>IFERROR(VLOOKUP(D2637, 'Datos bancarios'!C:G, 5, FALSE), "Sin alias")</f>
        <v>Sin alias</v>
      </c>
      <c r="J2637" s="1" t="str">
        <f>IFERROR(VLOOKUP(D2637, 'Datos bancarios'!C:H, 6, FALSE), "Sin titular")</f>
        <v>Sin titular</v>
      </c>
      <c r="K2637" s="1" t="s">
        <v>14576</v>
      </c>
      <c r="L2637" s="1" t="s">
        <v>14577</v>
      </c>
      <c r="M2637" s="1" t="s">
        <v>14578</v>
      </c>
      <c r="N2637" s="1" t="str">
        <f>IFERROR(VLOOKUP(D2637, 'Datos bancarios'!C:I, 7, FALSE), "Sin banco")</f>
        <v>Sin banco</v>
      </c>
    </row>
    <row r="2638" spans="2:14">
      <c r="B2638" s="1" t="s">
        <v>654</v>
      </c>
      <c r="C2638" s="1" t="s">
        <v>62</v>
      </c>
      <c r="D2638" s="1">
        <v>31638271</v>
      </c>
      <c r="E2638" s="1" t="s">
        <v>18243</v>
      </c>
      <c r="F2638" s="1" t="s">
        <v>53</v>
      </c>
      <c r="G2638" s="1" t="str">
        <f>IFERROR(VLOOKUP(D2638, 'Datos bancarios'!C:J, 8, FALSE), "Sin celular")</f>
        <v>Sin celular</v>
      </c>
      <c r="H2638" s="1" t="str">
        <f>IFERROR(
   IF(
      VLOOKUP(D2638, 'Datos bancarios'!C:E, 2, FALSE) &lt;&gt; "",
      VLOOKUP(D2638, 'Datos bancarios'!C:E, 2, FALSE),
      IF(
         VLOOKUP(D2638, 'Datos bancarios'!C:E, 3, FALSE) &lt;&gt; "",
         VLOOKUP(D2638, 'Datos bancarios'!C:E, 3, FALSE),
         "Sin CBU"
      )
   ),
   "Sin CBU"
)</f>
        <v>Sin CBU</v>
      </c>
      <c r="I2638" s="1" t="str">
        <f>IFERROR(VLOOKUP(D2638, 'Datos bancarios'!C:G, 5, FALSE), "Sin alias")</f>
        <v>Sin alias</v>
      </c>
      <c r="J2638" s="1" t="str">
        <f>IFERROR(VLOOKUP(D2638, 'Datos bancarios'!C:H, 6, FALSE), "Sin titular")</f>
        <v>Sin titular</v>
      </c>
      <c r="K2638" s="1" t="s">
        <v>14576</v>
      </c>
      <c r="L2638" s="1" t="s">
        <v>14577</v>
      </c>
      <c r="M2638" s="1" t="s">
        <v>14578</v>
      </c>
      <c r="N2638" s="1" t="str">
        <f>IFERROR(VLOOKUP(D2638, 'Datos bancarios'!C:I, 7, FALSE), "Sin banco")</f>
        <v>Sin banco</v>
      </c>
    </row>
    <row r="2639" spans="2:14">
      <c r="B2639" s="1" t="s">
        <v>673</v>
      </c>
      <c r="C2639" s="1" t="s">
        <v>16</v>
      </c>
      <c r="D2639" s="1">
        <v>43829987</v>
      </c>
      <c r="E2639" s="1" t="s">
        <v>17442</v>
      </c>
      <c r="F2639" s="1" t="s">
        <v>53</v>
      </c>
      <c r="G2639" s="1">
        <f>IFERROR(VLOOKUP(D2639, 'Datos bancarios'!C:J, 8, FALSE), "Sin celular")</f>
        <v>2616622744</v>
      </c>
      <c r="H2639" s="1" t="str">
        <f>IFERROR(
   IF(
      VLOOKUP(D2639, 'Datos bancarios'!C:E, 2, FALSE) &lt;&gt; "",
      VLOOKUP(D2639, 'Datos bancarios'!C:E, 2, FALSE),
      IF(
         VLOOKUP(D2639, 'Datos bancarios'!C:E, 3, FALSE) &lt;&gt; "",
         VLOOKUP(D2639, 'Datos bancarios'!C:E, 3, FALSE),
         "Sin CBU"
      )
   ),
   "Sin CBU"
)</f>
        <v>0000003100054254123868</v>
      </c>
      <c r="I2639" s="1" t="str">
        <f>IFERROR(VLOOKUP(D2639, 'Datos bancarios'!C:G, 5, FALSE), "Sin alias")</f>
        <v>Facugahona</v>
      </c>
      <c r="J2639" s="1" t="str">
        <f>IFERROR(VLOOKUP(D2639, 'Datos bancarios'!C:H, 6, FALSE), "Sin titular")</f>
        <v>Facundo Matias Gahona</v>
      </c>
      <c r="K2639" s="1" t="s">
        <v>14576</v>
      </c>
      <c r="L2639" s="1" t="s">
        <v>14577</v>
      </c>
      <c r="M2639" s="1" t="s">
        <v>14578</v>
      </c>
      <c r="N2639" s="1" t="str">
        <f>IFERROR(VLOOKUP(D2639, 'Datos bancarios'!C:I, 7, FALSE), "Sin banco")</f>
        <v>MERCADO PAGO</v>
      </c>
    </row>
    <row r="2640" spans="2:14">
      <c r="B2640" s="1" t="s">
        <v>701</v>
      </c>
      <c r="C2640" s="1" t="s">
        <v>126</v>
      </c>
      <c r="D2640" s="1">
        <v>30713685</v>
      </c>
      <c r="E2640" s="1" t="s">
        <v>17484</v>
      </c>
      <c r="F2640" s="1" t="s">
        <v>10</v>
      </c>
      <c r="G2640" s="1" t="str">
        <f>IFERROR(VLOOKUP(D2640, 'Datos bancarios'!C:J, 8, FALSE), "Sin celular")</f>
        <v>Sin celular</v>
      </c>
      <c r="H2640" s="1" t="str">
        <f>IFERROR(
   IF(
      VLOOKUP(D2640, 'Datos bancarios'!C:E, 2, FALSE) &lt;&gt; "",
      VLOOKUP(D2640, 'Datos bancarios'!C:E, 2, FALSE),
      IF(
         VLOOKUP(D2640, 'Datos bancarios'!C:E, 3, FALSE) &lt;&gt; "",
         VLOOKUP(D2640, 'Datos bancarios'!C:E, 3, FALSE),
         "Sin CBU"
      )
   ),
   "Sin CBU"
)</f>
        <v>Sin CBU</v>
      </c>
      <c r="I2640" s="1" t="str">
        <f>IFERROR(VLOOKUP(D2640, 'Datos bancarios'!C:G, 5, FALSE), "Sin alias")</f>
        <v>Sin alias</v>
      </c>
      <c r="J2640" s="1" t="str">
        <f>IFERROR(VLOOKUP(D2640, 'Datos bancarios'!C:H, 6, FALSE), "Sin titular")</f>
        <v>Sin titular</v>
      </c>
      <c r="K2640" s="1" t="s">
        <v>14576</v>
      </c>
      <c r="L2640" s="1" t="s">
        <v>14577</v>
      </c>
      <c r="M2640" s="1" t="s">
        <v>14578</v>
      </c>
      <c r="N2640" s="1" t="str">
        <f>IFERROR(VLOOKUP(D2640, 'Datos bancarios'!C:I, 7, FALSE), "Sin banco")</f>
        <v>Sin banco</v>
      </c>
    </row>
    <row r="2641" spans="1:14">
      <c r="B2641" s="1" t="s">
        <v>80</v>
      </c>
      <c r="C2641" s="1" t="s">
        <v>2</v>
      </c>
      <c r="D2641" s="1">
        <v>32750740</v>
      </c>
      <c r="E2641" s="1" t="s">
        <v>17550</v>
      </c>
      <c r="F2641" s="1" t="s">
        <v>53</v>
      </c>
      <c r="G2641" s="1">
        <f>IFERROR(VLOOKUP(D2641, 'Datos bancarios'!C:J, 8, FALSE), "Sin celular")</f>
        <v>2615430356</v>
      </c>
      <c r="H2641" s="1" t="str">
        <f>IFERROR(
   IF(
      VLOOKUP(D2641, 'Datos bancarios'!C:E, 2, FALSE) &lt;&gt; "",
      VLOOKUP(D2641, 'Datos bancarios'!C:E, 2, FALSE),
      IF(
         VLOOKUP(D2641, 'Datos bancarios'!C:E, 3, FALSE) &lt;&gt; "",
         VLOOKUP(D2641, 'Datos bancarios'!C:E, 3, FALSE),
         "Sin CBU"
      )
   ),
   "Sin CBU"
)</f>
        <v>0070253130004024643341</v>
      </c>
      <c r="I2641" s="1" t="str">
        <f>IFERROR(VLOOKUP(D2641, 'Datos bancarios'!C:G, 5, FALSE), "Sin alias")</f>
        <v>PASCUA.NIETO.PASTO</v>
      </c>
      <c r="J2641" s="1">
        <f>IFERROR(VLOOKUP(D2641, 'Datos bancarios'!C:H, 6, FALSE), "Sin titular")</f>
        <v>0</v>
      </c>
      <c r="K2641" s="1" t="s">
        <v>14576</v>
      </c>
      <c r="L2641" s="1" t="s">
        <v>14577</v>
      </c>
      <c r="M2641" s="1" t="s">
        <v>14578</v>
      </c>
      <c r="N2641" s="1" t="str">
        <f>IFERROR(VLOOKUP(D2641, 'Datos bancarios'!C:I, 7, FALSE), "Sin banco")</f>
        <v>BANCO DE GALICIA Y BUENOS AIRES S.A.U.</v>
      </c>
    </row>
    <row r="2642" spans="1:14">
      <c r="B2642" s="1" t="s">
        <v>771</v>
      </c>
      <c r="C2642" s="1" t="s">
        <v>2</v>
      </c>
      <c r="D2642" s="1">
        <v>44611431</v>
      </c>
      <c r="E2642" s="1" t="s">
        <v>17314</v>
      </c>
      <c r="F2642" s="1" t="s">
        <v>772</v>
      </c>
      <c r="G2642" s="1">
        <f>IFERROR(VLOOKUP(D2642, 'Datos bancarios'!C:J, 8, FALSE), "Sin celular")</f>
        <v>2615027579</v>
      </c>
      <c r="H2642" s="1" t="str">
        <f>IFERROR(
   IF(
      VLOOKUP(D2642, 'Datos bancarios'!C:E, 2, FALSE) &lt;&gt; "",
      VLOOKUP(D2642, 'Datos bancarios'!C:E, 2, FALSE),
      IF(
         VLOOKUP(D2642, 'Datos bancarios'!C:E, 3, FALSE) &lt;&gt; "",
         VLOOKUP(D2642, 'Datos bancarios'!C:E, 3, FALSE),
         "Sin CBU"
      )
   ),
   "Sin CBU"
)</f>
        <v>0110356230035622164183</v>
      </c>
      <c r="I2642" s="1">
        <f>IFERROR(VLOOKUP(D2642, 'Datos bancarios'!C:G, 5, FALSE), "Sin alias")</f>
        <v>0</v>
      </c>
      <c r="J2642" s="1">
        <f>IFERROR(VLOOKUP(D2642, 'Datos bancarios'!C:H, 6, FALSE), "Sin titular")</f>
        <v>0</v>
      </c>
      <c r="K2642" s="1" t="s">
        <v>14576</v>
      </c>
      <c r="L2642" s="1" t="s">
        <v>14577</v>
      </c>
      <c r="M2642" s="1" t="s">
        <v>14578</v>
      </c>
      <c r="N2642" s="1" t="str">
        <f>IFERROR(VLOOKUP(D2642, 'Datos bancarios'!C:I, 7, FALSE), "Sin banco")</f>
        <v>BANCO DE LA NACION ARGENTINA</v>
      </c>
    </row>
    <row r="2643" spans="1:14">
      <c r="B2643" s="1" t="s">
        <v>777</v>
      </c>
      <c r="C2643" s="1" t="s">
        <v>227</v>
      </c>
      <c r="D2643" s="1">
        <v>31285368</v>
      </c>
      <c r="E2643" s="1" t="s">
        <v>17518</v>
      </c>
      <c r="F2643" s="1" t="s">
        <v>98</v>
      </c>
      <c r="G2643" s="1" t="str">
        <f>IFERROR(VLOOKUP(D2643, 'Datos bancarios'!C:J, 8, FALSE), "Sin celular")</f>
        <v>Sin celular</v>
      </c>
      <c r="H2643" s="1" t="str">
        <f>IFERROR(
   IF(
      VLOOKUP(D2643, 'Datos bancarios'!C:E, 2, FALSE) &lt;&gt; "",
      VLOOKUP(D2643, 'Datos bancarios'!C:E, 2, FALSE),
      IF(
         VLOOKUP(D2643, 'Datos bancarios'!C:E, 3, FALSE) &lt;&gt; "",
         VLOOKUP(D2643, 'Datos bancarios'!C:E, 3, FALSE),
         "Sin CBU"
      )
   ),
   "Sin CBU"
)</f>
        <v>Sin CBU</v>
      </c>
      <c r="I2643" s="1" t="str">
        <f>IFERROR(VLOOKUP(D2643, 'Datos bancarios'!C:G, 5, FALSE), "Sin alias")</f>
        <v>Sin alias</v>
      </c>
      <c r="J2643" s="1" t="str">
        <f>IFERROR(VLOOKUP(D2643, 'Datos bancarios'!C:H, 6, FALSE), "Sin titular")</f>
        <v>Sin titular</v>
      </c>
      <c r="K2643" s="1" t="s">
        <v>14576</v>
      </c>
      <c r="L2643" s="1" t="s">
        <v>14577</v>
      </c>
      <c r="M2643" s="1" t="s">
        <v>14578</v>
      </c>
      <c r="N2643" s="1" t="str">
        <f>IFERROR(VLOOKUP(D2643, 'Datos bancarios'!C:I, 7, FALSE), "Sin banco")</f>
        <v>Sin banco</v>
      </c>
    </row>
    <row r="2644" spans="1:14">
      <c r="B2644" s="1" t="s">
        <v>5544</v>
      </c>
      <c r="C2644" s="1" t="s">
        <v>26</v>
      </c>
      <c r="D2644" s="1">
        <v>45139525</v>
      </c>
      <c r="E2644" s="1" t="s">
        <v>19191</v>
      </c>
      <c r="F2644" s="1" t="s">
        <v>20</v>
      </c>
      <c r="G2644" s="1">
        <f>IFERROR(VLOOKUP(D2644, 'Datos bancarios'!C:J, 8, FALSE), "Sin celular")</f>
        <v>2612072954</v>
      </c>
      <c r="H2644" s="1" t="str">
        <f>IFERROR(
   IF(
      VLOOKUP(D2644, 'Datos bancarios'!C:E, 2, FALSE) &lt;&gt; "",
      VLOOKUP(D2644, 'Datos bancarios'!C:E, 2, FALSE),
      IF(
         VLOOKUP(D2644, 'Datos bancarios'!C:E, 3, FALSE) &lt;&gt; "",
         VLOOKUP(D2644, 'Datos bancarios'!C:E, 3, FALSE),
         "Sin CBU"
      )
   ),
   "Sin CBU"
)</f>
        <v>0340060908600070950005</v>
      </c>
      <c r="I2644" s="1" t="str">
        <f>IFERROR(VLOOKUP(D2644, 'Datos bancarios'!C:G, 5, FALSE), "Sin alias")</f>
        <v>ROSANA.ABIGAIL.AGUIR</v>
      </c>
      <c r="J2644" s="1" t="str">
        <f>IFERROR(VLOOKUP(D2644, 'Datos bancarios'!C:H, 6, FALSE), "Sin titular")</f>
        <v>Rosana Abigail Aguirre Bermudez</v>
      </c>
      <c r="K2644" s="1" t="s">
        <v>14576</v>
      </c>
      <c r="L2644" s="1" t="s">
        <v>14577</v>
      </c>
      <c r="M2644" s="1" t="s">
        <v>14578</v>
      </c>
      <c r="N2644" s="1" t="str">
        <f>IFERROR(VLOOKUP(D2644, 'Datos bancarios'!C:I, 7, FALSE), "Sin banco")</f>
        <v>BANCO PATAGONIA S.A.</v>
      </c>
    </row>
    <row r="2645" spans="1:14">
      <c r="B2645" s="1" t="s">
        <v>4948</v>
      </c>
      <c r="C2645" s="1" t="s">
        <v>9</v>
      </c>
      <c r="D2645" s="1">
        <v>24289738</v>
      </c>
      <c r="E2645" s="1" t="s">
        <v>17964</v>
      </c>
      <c r="F2645" s="1" t="s">
        <v>10</v>
      </c>
      <c r="G2645" s="1">
        <f>IFERROR(VLOOKUP(D2645, 'Datos bancarios'!C:J, 8, FALSE), "Sin celular")</f>
        <v>2616913737</v>
      </c>
      <c r="H2645" s="1" t="str">
        <f>IFERROR(
   IF(
      VLOOKUP(D2645, 'Datos bancarios'!C:E, 2, FALSE) &lt;&gt; "",
      VLOOKUP(D2645, 'Datos bancarios'!C:E, 2, FALSE),
      IF(
         VLOOKUP(D2645, 'Datos bancarios'!C:E, 3, FALSE) &lt;&gt; "",
         VLOOKUP(D2645, 'Datos bancarios'!C:E, 3, FALSE),
         "Sin CBU"
      )
   ),
   "Sin CBU"
)</f>
        <v>0110636330063600690751</v>
      </c>
      <c r="I2645" s="1" t="str">
        <f>IFERROR(VLOOKUP(D2645, 'Datos bancarios'!C:G, 5, FALSE), "Sin alias")</f>
        <v>SOL.GUSTO.PIEDRA</v>
      </c>
      <c r="J2645" s="1">
        <f>IFERROR(VLOOKUP(D2645, 'Datos bancarios'!C:H, 6, FALSE), "Sin titular")</f>
        <v>0</v>
      </c>
      <c r="K2645" s="1" t="s">
        <v>14576</v>
      </c>
      <c r="L2645" s="1" t="s">
        <v>14577</v>
      </c>
      <c r="M2645" s="1" t="s">
        <v>14578</v>
      </c>
      <c r="N2645" s="1" t="str">
        <f>IFERROR(VLOOKUP(D2645, 'Datos bancarios'!C:I, 7, FALSE), "Sin banco")</f>
        <v>BANCO DE LA NACION ARGENTINA</v>
      </c>
    </row>
    <row r="2646" spans="1:14">
      <c r="A2646" s="1" t="s">
        <v>201</v>
      </c>
      <c r="B2646" s="1" t="s">
        <v>202</v>
      </c>
      <c r="C2646" s="1" t="s">
        <v>2</v>
      </c>
      <c r="D2646" s="1">
        <v>50052407</v>
      </c>
      <c r="E2646" s="1" t="s">
        <v>18553</v>
      </c>
      <c r="F2646" s="1" t="s">
        <v>135</v>
      </c>
      <c r="G2646" s="1" t="str">
        <f>IFERROR(VLOOKUP(D2646, 'Datos bancarios'!C:J, 8, FALSE), "Sin celular")</f>
        <v>Sin celular</v>
      </c>
      <c r="H2646" s="1" t="str">
        <f>IFERROR(
   IF(
      VLOOKUP(D2646, 'Datos bancarios'!C:E, 2, FALSE) &lt;&gt; "",
      VLOOKUP(D2646, 'Datos bancarios'!C:E, 2, FALSE),
      IF(
         VLOOKUP(D2646, 'Datos bancarios'!C:E, 3, FALSE) &lt;&gt; "",
         VLOOKUP(D2646, 'Datos bancarios'!C:E, 3, FALSE),
         "Sin CBU"
      )
   ),
   "Sin CBU"
)</f>
        <v>Sin CBU</v>
      </c>
      <c r="I2646" s="1" t="str">
        <f>IFERROR(VLOOKUP(D2646, 'Datos bancarios'!C:G, 5, FALSE), "Sin alias")</f>
        <v>Sin alias</v>
      </c>
      <c r="J2646" s="1" t="str">
        <f>IFERROR(VLOOKUP(D2646, 'Datos bancarios'!C:H, 6, FALSE), "Sin titular")</f>
        <v>Sin titular</v>
      </c>
      <c r="K2646" s="1" t="s">
        <v>14576</v>
      </c>
      <c r="L2646" s="1" t="s">
        <v>14577</v>
      </c>
      <c r="M2646" s="1" t="s">
        <v>14578</v>
      </c>
      <c r="N2646" s="1" t="str">
        <f>IFERROR(VLOOKUP(D2646, 'Datos bancarios'!C:I, 7, FALSE), "Sin banco")</f>
        <v>Sin banco</v>
      </c>
    </row>
    <row r="2647" spans="1:14">
      <c r="A2647" s="1" t="s">
        <v>5596</v>
      </c>
      <c r="B2647" s="1" t="s">
        <v>5597</v>
      </c>
      <c r="C2647" s="1" t="s">
        <v>38</v>
      </c>
      <c r="D2647" s="1">
        <v>44124307</v>
      </c>
      <c r="E2647" s="1" t="s">
        <v>18627</v>
      </c>
      <c r="F2647" s="1" t="s">
        <v>319</v>
      </c>
      <c r="G2647" s="1">
        <f>IFERROR(VLOOKUP(D2647, 'Datos bancarios'!C:J, 8, FALSE), "Sin celular")</f>
        <v>2616636393</v>
      </c>
      <c r="H2647" s="1" t="str">
        <f>IFERROR(
   IF(
      VLOOKUP(D2647, 'Datos bancarios'!C:E, 2, FALSE) &lt;&gt; "",
      VLOOKUP(D2647, 'Datos bancarios'!C:E, 2, FALSE),
      IF(
         VLOOKUP(D2647, 'Datos bancarios'!C:E, 3, FALSE) &lt;&gt; "",
         VLOOKUP(D2647, 'Datos bancarios'!C:E, 3, FALSE),
         "Sin CBU"
      )
   ),
   "Sin CBU"
)</f>
        <v>0720229488000038109672</v>
      </c>
      <c r="I2647" s="1" t="str">
        <f>IFERROR(VLOOKUP(D2647, 'Datos bancarios'!C:G, 5, FALSE), "Sin alias")</f>
        <v>Abby.sposito</v>
      </c>
      <c r="J2647" s="1">
        <f>IFERROR(VLOOKUP(D2647, 'Datos bancarios'!C:H, 6, FALSE), "Sin titular")</f>
        <v>0</v>
      </c>
      <c r="K2647" s="1" t="s">
        <v>14576</v>
      </c>
      <c r="L2647" s="1" t="s">
        <v>14577</v>
      </c>
      <c r="M2647" s="1" t="s">
        <v>14578</v>
      </c>
      <c r="N2647" s="1" t="str">
        <f>IFERROR(VLOOKUP(D2647, 'Datos bancarios'!C:I, 7, FALSE), "Sin banco")</f>
        <v>BANCO SANTANDER ARGENTINA S.A.</v>
      </c>
    </row>
    <row r="2648" spans="1:14">
      <c r="A2648" s="1" t="s">
        <v>972</v>
      </c>
      <c r="B2648" s="1" t="s">
        <v>973</v>
      </c>
      <c r="C2648" s="1" t="s">
        <v>9</v>
      </c>
      <c r="D2648" s="1" t="s">
        <v>974</v>
      </c>
      <c r="E2648" s="1" t="s">
        <v>18448</v>
      </c>
      <c r="F2648" s="1" t="s">
        <v>975</v>
      </c>
      <c r="G2648" s="1" t="str">
        <f>IFERROR(VLOOKUP(D2648, 'Datos bancarios'!C:J, 8, FALSE), "Sin celular")</f>
        <v>Sin celular</v>
      </c>
      <c r="H2648" s="1" t="str">
        <f>IFERROR(
   IF(
      VLOOKUP(D2648, 'Datos bancarios'!C:E, 2, FALSE) &lt;&gt; "",
      VLOOKUP(D2648, 'Datos bancarios'!C:E, 2, FALSE),
      IF(
         VLOOKUP(D2648, 'Datos bancarios'!C:E, 3, FALSE) &lt;&gt; "",
         VLOOKUP(D2648, 'Datos bancarios'!C:E, 3, FALSE),
         "Sin CBU"
      )
   ),
   "Sin CBU"
)</f>
        <v>Sin CBU</v>
      </c>
      <c r="I2648" s="1" t="str">
        <f>IFERROR(VLOOKUP(D2648, 'Datos bancarios'!C:G, 5, FALSE), "Sin alias")</f>
        <v>Sin alias</v>
      </c>
      <c r="J2648" s="1" t="str">
        <f>IFERROR(VLOOKUP(D2648, 'Datos bancarios'!C:H, 6, FALSE), "Sin titular")</f>
        <v>Sin titular</v>
      </c>
      <c r="K2648" s="1" t="s">
        <v>14576</v>
      </c>
      <c r="L2648" s="1" t="s">
        <v>14577</v>
      </c>
      <c r="M2648" s="1" t="s">
        <v>14578</v>
      </c>
      <c r="N2648" s="1" t="str">
        <f>IFERROR(VLOOKUP(D2648, 'Datos bancarios'!C:I, 7, FALSE), "Sin banco")</f>
        <v>Sin banco</v>
      </c>
    </row>
    <row r="2649" spans="1:14">
      <c r="A2649" s="1" t="s">
        <v>4659</v>
      </c>
      <c r="B2649" s="1" t="s">
        <v>4660</v>
      </c>
      <c r="C2649" s="1" t="s">
        <v>26</v>
      </c>
      <c r="D2649" s="1">
        <v>45968131</v>
      </c>
      <c r="E2649" s="1" t="s">
        <v>18604</v>
      </c>
      <c r="F2649" s="1" t="s">
        <v>504</v>
      </c>
      <c r="G2649" s="1" t="str">
        <f>IFERROR(VLOOKUP(D2649, 'Datos bancarios'!C:J, 8, FALSE), "Sin celular")</f>
        <v>Sin celular</v>
      </c>
      <c r="H2649" s="1" t="str">
        <f>IFERROR(
   IF(
      VLOOKUP(D2649, 'Datos bancarios'!C:E, 2, FALSE) &lt;&gt; "",
      VLOOKUP(D2649, 'Datos bancarios'!C:E, 2, FALSE),
      IF(
         VLOOKUP(D2649, 'Datos bancarios'!C:E, 3, FALSE) &lt;&gt; "",
         VLOOKUP(D2649, 'Datos bancarios'!C:E, 3, FALSE),
         "Sin CBU"
      )
   ),
   "Sin CBU"
)</f>
        <v>Sin CBU</v>
      </c>
      <c r="I2649" s="1" t="str">
        <f>IFERROR(VLOOKUP(D2649, 'Datos bancarios'!C:G, 5, FALSE), "Sin alias")</f>
        <v>Sin alias</v>
      </c>
      <c r="J2649" s="1" t="str">
        <f>IFERROR(VLOOKUP(D2649, 'Datos bancarios'!C:H, 6, FALSE), "Sin titular")</f>
        <v>Sin titular</v>
      </c>
      <c r="K2649" s="1" t="s">
        <v>14576</v>
      </c>
      <c r="L2649" s="1" t="s">
        <v>14577</v>
      </c>
      <c r="M2649" s="1" t="s">
        <v>14578</v>
      </c>
      <c r="N2649" s="1" t="str">
        <f>IFERROR(VLOOKUP(D2649, 'Datos bancarios'!C:I, 7, FALSE), "Sin banco")</f>
        <v>Sin banco</v>
      </c>
    </row>
    <row r="2650" spans="1:14">
      <c r="A2650" s="1" t="s">
        <v>386</v>
      </c>
      <c r="B2650" s="1" t="s">
        <v>387</v>
      </c>
      <c r="C2650" s="1" t="s">
        <v>34</v>
      </c>
      <c r="D2650" s="1">
        <v>42914782</v>
      </c>
      <c r="E2650" s="1" t="s">
        <v>17781</v>
      </c>
      <c r="F2650" s="1" t="s">
        <v>388</v>
      </c>
      <c r="G2650" s="1" t="str">
        <f>IFERROR(VLOOKUP(D2650, 'Datos bancarios'!C:J, 8, FALSE), "Sin celular")</f>
        <v>Sin celular</v>
      </c>
      <c r="H2650" s="1" t="str">
        <f>IFERROR(
   IF(
      VLOOKUP(D2650, 'Datos bancarios'!C:E, 2, FALSE) &lt;&gt; "",
      VLOOKUP(D2650, 'Datos bancarios'!C:E, 2, FALSE),
      IF(
         VLOOKUP(D2650, 'Datos bancarios'!C:E, 3, FALSE) &lt;&gt; "",
         VLOOKUP(D2650, 'Datos bancarios'!C:E, 3, FALSE),
         "Sin CBU"
      )
   ),
   "Sin CBU"
)</f>
        <v>Sin CBU</v>
      </c>
      <c r="I2650" s="1" t="str">
        <f>IFERROR(VLOOKUP(D2650, 'Datos bancarios'!C:G, 5, FALSE), "Sin alias")</f>
        <v>Sin alias</v>
      </c>
      <c r="J2650" s="1" t="str">
        <f>IFERROR(VLOOKUP(D2650, 'Datos bancarios'!C:H, 6, FALSE), "Sin titular")</f>
        <v>Sin titular</v>
      </c>
      <c r="K2650" s="1" t="s">
        <v>14576</v>
      </c>
      <c r="L2650" s="1" t="s">
        <v>14577</v>
      </c>
      <c r="M2650" s="1" t="s">
        <v>14578</v>
      </c>
      <c r="N2650" s="1" t="str">
        <f>IFERROR(VLOOKUP(D2650, 'Datos bancarios'!C:I, 7, FALSE), "Sin banco")</f>
        <v>Sin banco</v>
      </c>
    </row>
    <row r="2651" spans="1:14">
      <c r="A2651" s="1" t="s">
        <v>5079</v>
      </c>
      <c r="B2651" s="1" t="s">
        <v>5080</v>
      </c>
      <c r="C2651" s="1" t="s">
        <v>34</v>
      </c>
      <c r="D2651" s="1">
        <v>47809411</v>
      </c>
      <c r="E2651" s="1" t="s">
        <v>19078</v>
      </c>
      <c r="F2651" s="1" t="s">
        <v>5081</v>
      </c>
      <c r="G2651" s="1">
        <f>IFERROR(VLOOKUP(D2651, 'Datos bancarios'!C:J, 8, FALSE), "Sin celular")</f>
        <v>2634330092</v>
      </c>
      <c r="H2651" s="1" t="str">
        <f>IFERROR(
   IF(
      VLOOKUP(D2651, 'Datos bancarios'!C:E, 2, FALSE) &lt;&gt; "",
      VLOOKUP(D2651, 'Datos bancarios'!C:E, 2, FALSE),
      IF(
         VLOOKUP(D2651, 'Datos bancarios'!C:E, 3, FALSE) &lt;&gt; "",
         VLOOKUP(D2651, 'Datos bancarios'!C:E, 3, FALSE),
         "Sin CBU"
      )
   ),
   "Sin CBU"
)</f>
        <v>0110280430028024523133</v>
      </c>
      <c r="I2651" s="1" t="str">
        <f>IFERROR(VLOOKUP(D2651, 'Datos bancarios'!C:G, 5, FALSE), "Sin alias")</f>
        <v>abivalero.bna</v>
      </c>
      <c r="J2651" s="1" t="str">
        <f>IFERROR(VLOOKUP(D2651, 'Datos bancarios'!C:H, 6, FALSE), "Sin titular")</f>
        <v>Valero Abril Sofía</v>
      </c>
      <c r="K2651" s="1" t="s">
        <v>14576</v>
      </c>
      <c r="L2651" s="1" t="s">
        <v>14577</v>
      </c>
      <c r="M2651" s="1" t="s">
        <v>14578</v>
      </c>
      <c r="N2651" s="1" t="str">
        <f>IFERROR(VLOOKUP(D2651, 'Datos bancarios'!C:I, 7, FALSE), "Sin banco")</f>
        <v>BANCO DE LA NACION ARGENTINA</v>
      </c>
    </row>
    <row r="2652" spans="1:14">
      <c r="A2652" s="1" t="s">
        <v>4863</v>
      </c>
      <c r="B2652" s="1" t="s">
        <v>4864</v>
      </c>
      <c r="C2652" s="1" t="s">
        <v>2</v>
      </c>
      <c r="D2652" s="1">
        <v>46663543</v>
      </c>
      <c r="E2652" s="1" t="s">
        <v>18956</v>
      </c>
      <c r="F2652" s="1" t="s">
        <v>4865</v>
      </c>
      <c r="G2652" s="1" t="str">
        <f>IFERROR(VLOOKUP(D2652, 'Datos bancarios'!C:J, 8, FALSE), "Sin celular")</f>
        <v>Sin celular</v>
      </c>
      <c r="H2652" s="1" t="str">
        <f>IFERROR(
   IF(
      VLOOKUP(D2652, 'Datos bancarios'!C:E, 2, FALSE) &lt;&gt; "",
      VLOOKUP(D2652, 'Datos bancarios'!C:E, 2, FALSE),
      IF(
         VLOOKUP(D2652, 'Datos bancarios'!C:E, 3, FALSE) &lt;&gt; "",
         VLOOKUP(D2652, 'Datos bancarios'!C:E, 3, FALSE),
         "Sin CBU"
      )
   ),
   "Sin CBU"
)</f>
        <v>Sin CBU</v>
      </c>
      <c r="I2652" s="1" t="str">
        <f>IFERROR(VLOOKUP(D2652, 'Datos bancarios'!C:G, 5, FALSE), "Sin alias")</f>
        <v>Sin alias</v>
      </c>
      <c r="J2652" s="1" t="str">
        <f>IFERROR(VLOOKUP(D2652, 'Datos bancarios'!C:H, 6, FALSE), "Sin titular")</f>
        <v>Sin titular</v>
      </c>
      <c r="K2652" s="1" t="s">
        <v>14576</v>
      </c>
      <c r="L2652" s="1" t="s">
        <v>14577</v>
      </c>
      <c r="M2652" s="1" t="s">
        <v>14578</v>
      </c>
      <c r="N2652" s="1" t="str">
        <f>IFERROR(VLOOKUP(D2652, 'Datos bancarios'!C:I, 7, FALSE), "Sin banco")</f>
        <v>Sin banco</v>
      </c>
    </row>
    <row r="2653" spans="1:14">
      <c r="A2653" s="1" t="s">
        <v>1069</v>
      </c>
      <c r="B2653" s="1" t="s">
        <v>1070</v>
      </c>
      <c r="C2653" s="1" t="s">
        <v>34</v>
      </c>
      <c r="D2653" s="1">
        <v>42975873</v>
      </c>
      <c r="E2653" s="1" t="s">
        <v>17406</v>
      </c>
      <c r="F2653" s="1" t="s">
        <v>1071</v>
      </c>
      <c r="G2653" s="1" t="str">
        <f>IFERROR(VLOOKUP(D2653, 'Datos bancarios'!C:J, 8, FALSE), "Sin celular")</f>
        <v>Sin celular</v>
      </c>
      <c r="H2653" s="1" t="str">
        <f>IFERROR(
   IF(
      VLOOKUP(D2653, 'Datos bancarios'!C:E, 2, FALSE) &lt;&gt; "",
      VLOOKUP(D2653, 'Datos bancarios'!C:E, 2, FALSE),
      IF(
         VLOOKUP(D2653, 'Datos bancarios'!C:E, 3, FALSE) &lt;&gt; "",
         VLOOKUP(D2653, 'Datos bancarios'!C:E, 3, FALSE),
         "Sin CBU"
      )
   ),
   "Sin CBU"
)</f>
        <v>Sin CBU</v>
      </c>
      <c r="I2653" s="1" t="str">
        <f>IFERROR(VLOOKUP(D2653, 'Datos bancarios'!C:G, 5, FALSE), "Sin alias")</f>
        <v>Sin alias</v>
      </c>
      <c r="J2653" s="1" t="str">
        <f>IFERROR(VLOOKUP(D2653, 'Datos bancarios'!C:H, 6, FALSE), "Sin titular")</f>
        <v>Sin titular</v>
      </c>
      <c r="K2653" s="1" t="s">
        <v>14576</v>
      </c>
      <c r="L2653" s="1" t="s">
        <v>14577</v>
      </c>
      <c r="M2653" s="1" t="s">
        <v>14578</v>
      </c>
      <c r="N2653" s="1" t="str">
        <f>IFERROR(VLOOKUP(D2653, 'Datos bancarios'!C:I, 7, FALSE), "Sin banco")</f>
        <v>Sin banco</v>
      </c>
    </row>
    <row r="2654" spans="1:14">
      <c r="A2654" s="1" t="s">
        <v>1429</v>
      </c>
      <c r="B2654" s="1" t="s">
        <v>1430</v>
      </c>
      <c r="C2654" s="1" t="s">
        <v>2</v>
      </c>
      <c r="D2654" s="1">
        <v>39532672</v>
      </c>
      <c r="E2654" s="1" t="s">
        <v>18277</v>
      </c>
      <c r="F2654" s="1" t="s">
        <v>135</v>
      </c>
      <c r="G2654" s="1" t="str">
        <f>IFERROR(VLOOKUP(D2654, 'Datos bancarios'!C:J, 8, FALSE), "Sin celular")</f>
        <v>Sin celular</v>
      </c>
      <c r="H2654" s="1" t="str">
        <f>IFERROR(
   IF(
      VLOOKUP(D2654, 'Datos bancarios'!C:E, 2, FALSE) &lt;&gt; "",
      VLOOKUP(D2654, 'Datos bancarios'!C:E, 2, FALSE),
      IF(
         VLOOKUP(D2654, 'Datos bancarios'!C:E, 3, FALSE) &lt;&gt; "",
         VLOOKUP(D2654, 'Datos bancarios'!C:E, 3, FALSE),
         "Sin CBU"
      )
   ),
   "Sin CBU"
)</f>
        <v>Sin CBU</v>
      </c>
      <c r="I2654" s="1" t="str">
        <f>IFERROR(VLOOKUP(D2654, 'Datos bancarios'!C:G, 5, FALSE), "Sin alias")</f>
        <v>Sin alias</v>
      </c>
      <c r="J2654" s="1" t="str">
        <f>IFERROR(VLOOKUP(D2654, 'Datos bancarios'!C:H, 6, FALSE), "Sin titular")</f>
        <v>Sin titular</v>
      </c>
      <c r="K2654" s="1" t="s">
        <v>14576</v>
      </c>
      <c r="L2654" s="1" t="s">
        <v>14577</v>
      </c>
      <c r="M2654" s="1" t="s">
        <v>14578</v>
      </c>
      <c r="N2654" s="1" t="str">
        <f>IFERROR(VLOOKUP(D2654, 'Datos bancarios'!C:I, 7, FALSE), "Sin banco")</f>
        <v>Sin banco</v>
      </c>
    </row>
    <row r="2655" spans="1:14">
      <c r="A2655" s="1" t="s">
        <v>6860</v>
      </c>
      <c r="B2655" s="1" t="s">
        <v>6861</v>
      </c>
      <c r="C2655" s="1" t="s">
        <v>165</v>
      </c>
      <c r="D2655" s="1">
        <v>46474890</v>
      </c>
      <c r="E2655" s="1" t="s">
        <v>18635</v>
      </c>
      <c r="F2655" s="1" t="s">
        <v>749</v>
      </c>
      <c r="G2655" s="1">
        <f>IFERROR(VLOOKUP(D2655, 'Datos bancarios'!C:J, 8, FALSE), "Sin celular")</f>
        <v>2612423770</v>
      </c>
      <c r="H2655" s="1" t="str">
        <f>IFERROR(
   IF(
      VLOOKUP(D2655, 'Datos bancarios'!C:E, 2, FALSE) &lt;&gt; "",
      VLOOKUP(D2655, 'Datos bancarios'!C:E, 2, FALSE),
      IF(
         VLOOKUP(D2655, 'Datos bancarios'!C:E, 3, FALSE) &lt;&gt; "",
         VLOOKUP(D2655, 'Datos bancarios'!C:E, 3, FALSE),
         "Sin CBU"
      )
   ),
   "Sin CBU"
)</f>
        <v>0110333330033317191915</v>
      </c>
      <c r="I2655" s="1" t="str">
        <f>IFERROR(VLOOKUP(D2655, 'Datos bancarios'!C:G, 5, FALSE), "Sin alias")</f>
        <v>ABRIL.CAMPANELLO</v>
      </c>
      <c r="J2655" s="1">
        <f>IFERROR(VLOOKUP(D2655, 'Datos bancarios'!C:H, 6, FALSE), "Sin titular")</f>
        <v>0</v>
      </c>
      <c r="K2655" s="1" t="s">
        <v>14576</v>
      </c>
      <c r="L2655" s="1" t="s">
        <v>14577</v>
      </c>
      <c r="M2655" s="1" t="s">
        <v>14578</v>
      </c>
      <c r="N2655" s="1" t="str">
        <f>IFERROR(VLOOKUP(D2655, 'Datos bancarios'!C:I, 7, FALSE), "Sin banco")</f>
        <v>BANCO DE LA NACION ARGENTINA</v>
      </c>
    </row>
    <row r="2656" spans="1:14">
      <c r="A2656" s="1" t="s">
        <v>440</v>
      </c>
      <c r="B2656" s="1" t="s">
        <v>441</v>
      </c>
      <c r="C2656" s="1" t="s">
        <v>9</v>
      </c>
      <c r="D2656" s="1">
        <v>46547582</v>
      </c>
      <c r="E2656" s="1" t="s">
        <v>18652</v>
      </c>
      <c r="F2656" s="1" t="s">
        <v>175</v>
      </c>
      <c r="G2656" s="1">
        <f>IFERROR(VLOOKUP(D2656, 'Datos bancarios'!C:J, 8, FALSE), "Sin celular")</f>
        <v>2612456091</v>
      </c>
      <c r="H2656" s="1" t="str">
        <f>IFERROR(
   IF(
      VLOOKUP(D2656, 'Datos bancarios'!C:E, 2, FALSE) &lt;&gt; "",
      VLOOKUP(D2656, 'Datos bancarios'!C:E, 2, FALSE),
      IF(
         VLOOKUP(D2656, 'Datos bancarios'!C:E, 3, FALSE) &lt;&gt; "",
         VLOOKUP(D2656, 'Datos bancarios'!C:E, 3, FALSE),
         "Sin CBU"
      )
   ),
   "Sin CBU"
)</f>
        <v>0000003100016236986364</v>
      </c>
      <c r="I2656" s="1" t="str">
        <f>IFERROR(VLOOKUP(D2656, 'Datos bancarios'!C:G, 5, FALSE), "Sin alias")</f>
        <v>abrilchaves36</v>
      </c>
      <c r="J2656" s="1" t="str">
        <f>IFERROR(VLOOKUP(D2656, 'Datos bancarios'!C:H, 6, FALSE), "Sin titular")</f>
        <v>Abril Chaves Salvo</v>
      </c>
      <c r="K2656" s="1" t="s">
        <v>14576</v>
      </c>
      <c r="L2656" s="1" t="s">
        <v>14577</v>
      </c>
      <c r="M2656" s="1" t="s">
        <v>14578</v>
      </c>
      <c r="N2656" s="1" t="str">
        <f>IFERROR(VLOOKUP(D2656, 'Datos bancarios'!C:I, 7, FALSE), "Sin banco")</f>
        <v>MERCADO PAGO</v>
      </c>
    </row>
    <row r="2657" spans="1:14">
      <c r="A2657" s="1" t="s">
        <v>4874</v>
      </c>
      <c r="B2657" s="1" t="s">
        <v>4875</v>
      </c>
      <c r="C2657" s="1" t="s">
        <v>34</v>
      </c>
      <c r="D2657" s="1">
        <v>46325490</v>
      </c>
      <c r="E2657" s="1" t="s">
        <v>18238</v>
      </c>
      <c r="F2657" s="1" t="s">
        <v>166</v>
      </c>
      <c r="G2657" s="1">
        <f>IFERROR(VLOOKUP(D2657, 'Datos bancarios'!C:J, 8, FALSE), "Sin celular")</f>
        <v>2613050968</v>
      </c>
      <c r="H2657" s="1" t="str">
        <f>IFERROR(
   IF(
      VLOOKUP(D2657, 'Datos bancarios'!C:E, 2, FALSE) &lt;&gt; "",
      VLOOKUP(D2657, 'Datos bancarios'!C:E, 2, FALSE),
      IF(
         VLOOKUP(D2657, 'Datos bancarios'!C:E, 3, FALSE) &lt;&gt; "",
         VLOOKUP(D2657, 'Datos bancarios'!C:E, 3, FALSE),
         "Sin CBU"
      )
   ),
   "Sin CBU"
)</f>
        <v>0000003100078591005791</v>
      </c>
      <c r="I2657" s="1" t="str">
        <f>IFERROR(VLOOKUP(D2657, 'Datos bancarios'!C:G, 5, FALSE), "Sin alias")</f>
        <v>rociocoro.</v>
      </c>
      <c r="J2657" s="1" t="str">
        <f>IFERROR(VLOOKUP(D2657, 'Datos bancarios'!C:H, 6, FALSE), "Sin titular")</f>
        <v>Rocio Abril Coronel Ochoa</v>
      </c>
      <c r="K2657" s="1" t="s">
        <v>14576</v>
      </c>
      <c r="L2657" s="1" t="s">
        <v>14577</v>
      </c>
      <c r="M2657" s="1" t="s">
        <v>14578</v>
      </c>
      <c r="N2657" s="1" t="str">
        <f>IFERROR(VLOOKUP(D2657, 'Datos bancarios'!C:I, 7, FALSE), "Sin banco")</f>
        <v>MERCADO PAGO</v>
      </c>
    </row>
    <row r="2658" spans="1:14">
      <c r="A2658" s="1" t="s">
        <v>336</v>
      </c>
      <c r="B2658" s="1" t="s">
        <v>337</v>
      </c>
      <c r="C2658" s="1" t="s">
        <v>2</v>
      </c>
      <c r="D2658" s="1">
        <v>95364664</v>
      </c>
      <c r="E2658" s="1" t="s">
        <v>17589</v>
      </c>
      <c r="F2658" s="1" t="s">
        <v>35</v>
      </c>
      <c r="G2658" s="1" t="str">
        <f>IFERROR(VLOOKUP(D2658, 'Datos bancarios'!C:J, 8, FALSE), "Sin celular")</f>
        <v>Sin celular</v>
      </c>
      <c r="H2658" s="1" t="str">
        <f>IFERROR(
   IF(
      VLOOKUP(D2658, 'Datos bancarios'!C:E, 2, FALSE) &lt;&gt; "",
      VLOOKUP(D2658, 'Datos bancarios'!C:E, 2, FALSE),
      IF(
         VLOOKUP(D2658, 'Datos bancarios'!C:E, 3, FALSE) &lt;&gt; "",
         VLOOKUP(D2658, 'Datos bancarios'!C:E, 3, FALSE),
         "Sin CBU"
      )
   ),
   "Sin CBU"
)</f>
        <v>Sin CBU</v>
      </c>
      <c r="I2658" s="1" t="str">
        <f>IFERROR(VLOOKUP(D2658, 'Datos bancarios'!C:G, 5, FALSE), "Sin alias")</f>
        <v>Sin alias</v>
      </c>
      <c r="J2658" s="1" t="str">
        <f>IFERROR(VLOOKUP(D2658, 'Datos bancarios'!C:H, 6, FALSE), "Sin titular")</f>
        <v>Sin titular</v>
      </c>
      <c r="K2658" s="1" t="s">
        <v>14576</v>
      </c>
      <c r="L2658" s="1" t="s">
        <v>14577</v>
      </c>
      <c r="M2658" s="1" t="s">
        <v>14578</v>
      </c>
      <c r="N2658" s="1" t="str">
        <f>IFERROR(VLOOKUP(D2658, 'Datos bancarios'!C:I, 7, FALSE), "Sin banco")</f>
        <v>Sin banco</v>
      </c>
    </row>
    <row r="2659" spans="1:14">
      <c r="A2659" s="1" t="s">
        <v>1733</v>
      </c>
      <c r="B2659" s="1" t="s">
        <v>1734</v>
      </c>
      <c r="C2659" s="1" t="s">
        <v>154</v>
      </c>
      <c r="D2659" s="1">
        <v>44404726</v>
      </c>
      <c r="E2659" s="1" t="s">
        <v>17396</v>
      </c>
      <c r="F2659" s="1" t="s">
        <v>53</v>
      </c>
      <c r="G2659" s="1">
        <f>IFERROR(VLOOKUP(D2659, 'Datos bancarios'!C:J, 8, FALSE), "Sin celular")</f>
        <v>2612410299</v>
      </c>
      <c r="H2659" s="1" t="str">
        <f>IFERROR(
   IF(
      VLOOKUP(D2659, 'Datos bancarios'!C:E, 2, FALSE) &lt;&gt; "",
      VLOOKUP(D2659, 'Datos bancarios'!C:E, 2, FALSE),
      IF(
         VLOOKUP(D2659, 'Datos bancarios'!C:E, 3, FALSE) &lt;&gt; "",
         VLOOKUP(D2659, 'Datos bancarios'!C:E, 3, FALSE),
         "Sin CBU"
      )
   ),
   "Sin CBU"
)</f>
        <v>0270066320057550500010</v>
      </c>
      <c r="I2659" s="1" t="str">
        <f>IFERROR(VLOOKUP(D2659, 'Datos bancarios'!C:G, 5, FALSE), "Sin alias")</f>
        <v>ALUNA22.</v>
      </c>
      <c r="J2659" s="1" t="str">
        <f>IFERROR(VLOOKUP(D2659, 'Datos bancarios'!C:H, 6, FALSE), "Sin titular")</f>
        <v>Abril Luna</v>
      </c>
      <c r="K2659" s="1" t="s">
        <v>14576</v>
      </c>
      <c r="L2659" s="1" t="s">
        <v>14577</v>
      </c>
      <c r="M2659" s="1" t="s">
        <v>14578</v>
      </c>
      <c r="N2659" s="1" t="str">
        <f>IFERROR(VLOOKUP(D2659, 'Datos bancarios'!C:I, 7, FALSE), "Sin banco")</f>
        <v>BANCO SUPERVIELLE S.A.</v>
      </c>
    </row>
    <row r="2660" spans="1:14">
      <c r="A2660" s="1" t="s">
        <v>1782</v>
      </c>
      <c r="B2660" s="1" t="s">
        <v>1783</v>
      </c>
      <c r="C2660" s="1" t="s">
        <v>2</v>
      </c>
      <c r="D2660" s="1">
        <v>46164202</v>
      </c>
      <c r="E2660" s="1" t="s">
        <v>19005</v>
      </c>
      <c r="F2660" s="1" t="s">
        <v>20</v>
      </c>
      <c r="G2660" s="1" t="str">
        <f>IFERROR(VLOOKUP(D2660, 'Datos bancarios'!C:J, 8, FALSE), "Sin celular")</f>
        <v>Sin celular</v>
      </c>
      <c r="H2660" s="1" t="str">
        <f>IFERROR(
   IF(
      VLOOKUP(D2660, 'Datos bancarios'!C:E, 2, FALSE) &lt;&gt; "",
      VLOOKUP(D2660, 'Datos bancarios'!C:E, 2, FALSE),
      IF(
         VLOOKUP(D2660, 'Datos bancarios'!C:E, 3, FALSE) &lt;&gt; "",
         VLOOKUP(D2660, 'Datos bancarios'!C:E, 3, FALSE),
         "Sin CBU"
      )
   ),
   "Sin CBU"
)</f>
        <v>Sin CBU</v>
      </c>
      <c r="I2660" s="1" t="str">
        <f>IFERROR(VLOOKUP(D2660, 'Datos bancarios'!C:G, 5, FALSE), "Sin alias")</f>
        <v>Sin alias</v>
      </c>
      <c r="J2660" s="1" t="str">
        <f>IFERROR(VLOOKUP(D2660, 'Datos bancarios'!C:H, 6, FALSE), "Sin titular")</f>
        <v>Sin titular</v>
      </c>
      <c r="K2660" s="1" t="s">
        <v>14576</v>
      </c>
      <c r="L2660" s="1" t="s">
        <v>14577</v>
      </c>
      <c r="M2660" s="1" t="s">
        <v>14578</v>
      </c>
      <c r="N2660" s="1" t="str">
        <f>IFERROR(VLOOKUP(D2660, 'Datos bancarios'!C:I, 7, FALSE), "Sin banco")</f>
        <v>Sin banco</v>
      </c>
    </row>
    <row r="2661" spans="1:14">
      <c r="A2661" s="1" t="s">
        <v>4813</v>
      </c>
      <c r="B2661" s="1" t="s">
        <v>4814</v>
      </c>
      <c r="C2661" s="1" t="s">
        <v>2</v>
      </c>
      <c r="D2661" s="1">
        <v>45586335</v>
      </c>
      <c r="E2661" s="1" t="s">
        <v>18001</v>
      </c>
      <c r="F2661" s="1" t="s">
        <v>403</v>
      </c>
      <c r="G2661" s="1" t="str">
        <f>IFERROR(VLOOKUP(D2661, 'Datos bancarios'!C:J, 8, FALSE), "Sin celular")</f>
        <v>Sin celular</v>
      </c>
      <c r="H2661" s="1" t="str">
        <f>IFERROR(
   IF(
      VLOOKUP(D2661, 'Datos bancarios'!C:E, 2, FALSE) &lt;&gt; "",
      VLOOKUP(D2661, 'Datos bancarios'!C:E, 2, FALSE),
      IF(
         VLOOKUP(D2661, 'Datos bancarios'!C:E, 3, FALSE) &lt;&gt; "",
         VLOOKUP(D2661, 'Datos bancarios'!C:E, 3, FALSE),
         "Sin CBU"
      )
   ),
   "Sin CBU"
)</f>
        <v>Sin CBU</v>
      </c>
      <c r="I2661" s="1" t="str">
        <f>IFERROR(VLOOKUP(D2661, 'Datos bancarios'!C:G, 5, FALSE), "Sin alias")</f>
        <v>Sin alias</v>
      </c>
      <c r="J2661" s="1" t="str">
        <f>IFERROR(VLOOKUP(D2661, 'Datos bancarios'!C:H, 6, FALSE), "Sin titular")</f>
        <v>Sin titular</v>
      </c>
      <c r="K2661" s="1" t="s">
        <v>14576</v>
      </c>
      <c r="L2661" s="1" t="s">
        <v>14577</v>
      </c>
      <c r="M2661" s="1" t="s">
        <v>14578</v>
      </c>
      <c r="N2661" s="1" t="str">
        <f>IFERROR(VLOOKUP(D2661, 'Datos bancarios'!C:I, 7, FALSE), "Sin banco")</f>
        <v>Sin banco</v>
      </c>
    </row>
    <row r="2662" spans="1:14">
      <c r="A2662" s="1" t="s">
        <v>760</v>
      </c>
      <c r="B2662" s="1" t="s">
        <v>761</v>
      </c>
      <c r="C2662" s="1" t="s">
        <v>26</v>
      </c>
      <c r="D2662" s="1">
        <v>42167520</v>
      </c>
      <c r="E2662" s="1" t="s">
        <v>18168</v>
      </c>
      <c r="F2662" s="1" t="s">
        <v>762</v>
      </c>
      <c r="G2662" s="1" t="str">
        <f>IFERROR(VLOOKUP(D2662, 'Datos bancarios'!C:J, 8, FALSE), "Sin celular")</f>
        <v>Sin celular</v>
      </c>
      <c r="H2662" s="1" t="str">
        <f>IFERROR(
   IF(
      VLOOKUP(D2662, 'Datos bancarios'!C:E, 2, FALSE) &lt;&gt; "",
      VLOOKUP(D2662, 'Datos bancarios'!C:E, 2, FALSE),
      IF(
         VLOOKUP(D2662, 'Datos bancarios'!C:E, 3, FALSE) &lt;&gt; "",
         VLOOKUP(D2662, 'Datos bancarios'!C:E, 3, FALSE),
         "Sin CBU"
      )
   ),
   "Sin CBU"
)</f>
        <v>Sin CBU</v>
      </c>
      <c r="I2662" s="1" t="str">
        <f>IFERROR(VLOOKUP(D2662, 'Datos bancarios'!C:G, 5, FALSE), "Sin alias")</f>
        <v>Sin alias</v>
      </c>
      <c r="J2662" s="1" t="str">
        <f>IFERROR(VLOOKUP(D2662, 'Datos bancarios'!C:H, 6, FALSE), "Sin titular")</f>
        <v>Sin titular</v>
      </c>
      <c r="K2662" s="1" t="s">
        <v>14576</v>
      </c>
      <c r="L2662" s="1" t="s">
        <v>14577</v>
      </c>
      <c r="M2662" s="1" t="s">
        <v>14578</v>
      </c>
      <c r="N2662" s="1" t="str">
        <f>IFERROR(VLOOKUP(D2662, 'Datos bancarios'!C:I, 7, FALSE), "Sin banco")</f>
        <v>Sin banco</v>
      </c>
    </row>
    <row r="2663" spans="1:14">
      <c r="A2663" s="1" t="s">
        <v>794</v>
      </c>
      <c r="B2663" s="1" t="s">
        <v>795</v>
      </c>
      <c r="C2663" s="1" t="s">
        <v>34</v>
      </c>
      <c r="D2663" s="1">
        <v>45256019</v>
      </c>
      <c r="E2663" s="1" t="s">
        <v>17273</v>
      </c>
      <c r="F2663" s="1" t="s">
        <v>796</v>
      </c>
      <c r="G2663" s="1">
        <f>IFERROR(VLOOKUP(D2663, 'Datos bancarios'!C:J, 8, FALSE), "Sin celular")</f>
        <v>2622407470</v>
      </c>
      <c r="H2663" s="1" t="str">
        <f>IFERROR(
   IF(
      VLOOKUP(D2663, 'Datos bancarios'!C:E, 2, FALSE) &lt;&gt; "",
      VLOOKUP(D2663, 'Datos bancarios'!C:E, 2, FALSE),
      IF(
         VLOOKUP(D2663, 'Datos bancarios'!C:E, 3, FALSE) &lt;&gt; "",
         VLOOKUP(D2663, 'Datos bancarios'!C:E, 3, FALSE),
         "Sin CBU"
      )
   ),
   "Sin CBU"
)</f>
        <v>0110530830053017557097</v>
      </c>
      <c r="I2663" s="1" t="str">
        <f>IFERROR(VLOOKUP(D2663, 'Datos bancarios'!C:G, 5, FALSE), "Sin alias")</f>
        <v>abri.ambrosini</v>
      </c>
      <c r="J2663" s="1" t="str">
        <f>IFERROR(VLOOKUP(D2663, 'Datos bancarios'!C:H, 6, FALSE), "Sin titular")</f>
        <v>Abril Ambrosini Lorenzo</v>
      </c>
      <c r="K2663" s="1" t="s">
        <v>14576</v>
      </c>
      <c r="L2663" s="1" t="s">
        <v>14577</v>
      </c>
      <c r="M2663" s="1" t="s">
        <v>14578</v>
      </c>
      <c r="N2663" s="1" t="str">
        <f>IFERROR(VLOOKUP(D2663, 'Datos bancarios'!C:I, 7, FALSE), "Sin banco")</f>
        <v>BANCO DE LA NACION ARGENTINA</v>
      </c>
    </row>
    <row r="2664" spans="1:14">
      <c r="A2664" s="1" t="s">
        <v>720</v>
      </c>
      <c r="B2664" s="1" t="s">
        <v>721</v>
      </c>
      <c r="C2664" s="1" t="s">
        <v>2</v>
      </c>
      <c r="D2664" s="1">
        <v>45719603</v>
      </c>
      <c r="E2664" s="1" t="s">
        <v>17725</v>
      </c>
      <c r="F2664" s="1" t="s">
        <v>722</v>
      </c>
      <c r="G2664" s="1">
        <f>IFERROR(VLOOKUP(D2664, 'Datos bancarios'!C:J, 8, FALSE), "Sin celular")</f>
        <v>45719603</v>
      </c>
      <c r="H2664" s="1" t="str">
        <f>IFERROR(
   IF(
      VLOOKUP(D2664, 'Datos bancarios'!C:E, 2, FALSE) &lt;&gt; "",
      VLOOKUP(D2664, 'Datos bancarios'!C:E, 2, FALSE),
      IF(
         VLOOKUP(D2664, 'Datos bancarios'!C:E, 3, FALSE) &lt;&gt; "",
         VLOOKUP(D2664, 'Datos bancarios'!C:E, 3, FALSE),
         "Sin CBU"
      )
   ),
   "Sin CBU"
)</f>
        <v>0110485530048533076351</v>
      </c>
      <c r="I2664" s="1" t="str">
        <f>IFERROR(VLOOKUP(D2664, 'Datos bancarios'!C:G, 5, FALSE), "Sin alias")</f>
        <v>Abril.A.Cabrera</v>
      </c>
      <c r="J2664" s="1" t="str">
        <f>IFERROR(VLOOKUP(D2664, 'Datos bancarios'!C:H, 6, FALSE), "Sin titular")</f>
        <v>Abril Antonella Cabrera</v>
      </c>
      <c r="K2664" s="1" t="s">
        <v>14576</v>
      </c>
      <c r="L2664" s="1" t="s">
        <v>14577</v>
      </c>
      <c r="M2664" s="1" t="s">
        <v>14578</v>
      </c>
      <c r="N2664" s="1" t="str">
        <f>IFERROR(VLOOKUP(D2664, 'Datos bancarios'!C:I, 7, FALSE), "Sin banco")</f>
        <v>BANCO DE LA NACION ARGENTINA</v>
      </c>
    </row>
    <row r="2665" spans="1:14">
      <c r="A2665" s="1" t="s">
        <v>1436</v>
      </c>
      <c r="B2665" s="1" t="s">
        <v>1437</v>
      </c>
      <c r="C2665" s="1" t="s">
        <v>2</v>
      </c>
      <c r="D2665" s="1">
        <v>35616471</v>
      </c>
      <c r="E2665" s="1" t="s">
        <v>18292</v>
      </c>
      <c r="F2665" s="1" t="s">
        <v>78</v>
      </c>
      <c r="G2665" s="1">
        <f>IFERROR(VLOOKUP(D2665, 'Datos bancarios'!C:J, 8, FALSE), "Sin celular")</f>
        <v>2613436397</v>
      </c>
      <c r="H2665" s="1" t="str">
        <f>IFERROR(
   IF(
      VLOOKUP(D2665, 'Datos bancarios'!C:E, 2, FALSE) &lt;&gt; "",
      VLOOKUP(D2665, 'Datos bancarios'!C:E, 2, FALSE),
      IF(
         VLOOKUP(D2665, 'Datos bancarios'!C:E, 3, FALSE) &lt;&gt; "",
         VLOOKUP(D2665, 'Datos bancarios'!C:E, 3, FALSE),
         "Sin CBU"
      )
   ),
   "Sin CBU"
)</f>
        <v>0000003100071651900195</v>
      </c>
      <c r="I2665" s="1" t="str">
        <f>IFERROR(VLOOKUP(D2665, 'Datos bancarios'!C:G, 5, FALSE), "Sin alias")</f>
        <v>Pollitos1305</v>
      </c>
      <c r="J2665" s="1" t="str">
        <f>IFERROR(VLOOKUP(D2665, 'Datos bancarios'!C:H, 6, FALSE), "Sin titular")</f>
        <v>ACEVEDO YANINA</v>
      </c>
      <c r="K2665" s="1" t="s">
        <v>14576</v>
      </c>
      <c r="L2665" s="1" t="s">
        <v>14577</v>
      </c>
      <c r="M2665" s="1" t="s">
        <v>14578</v>
      </c>
      <c r="N2665" s="1" t="str">
        <f>IFERROR(VLOOKUP(D2665, 'Datos bancarios'!C:I, 7, FALSE), "Sin banco")</f>
        <v>MERCADO PAGO</v>
      </c>
    </row>
    <row r="2666" spans="1:14">
      <c r="A2666" s="1" t="s">
        <v>6771</v>
      </c>
      <c r="B2666" s="1" t="s">
        <v>6772</v>
      </c>
      <c r="C2666" s="1" t="s">
        <v>2</v>
      </c>
      <c r="D2666" s="1">
        <v>43544688</v>
      </c>
      <c r="E2666" s="1" t="s">
        <v>17996</v>
      </c>
      <c r="F2666" s="1" t="s">
        <v>84</v>
      </c>
      <c r="G2666" s="1" t="str">
        <f>IFERROR(VLOOKUP(D2666, 'Datos bancarios'!C:J, 8, FALSE), "Sin celular")</f>
        <v>Sin celular</v>
      </c>
      <c r="H2666" s="1" t="str">
        <f>IFERROR(
   IF(
      VLOOKUP(D2666, 'Datos bancarios'!C:E, 2, FALSE) &lt;&gt; "",
      VLOOKUP(D2666, 'Datos bancarios'!C:E, 2, FALSE),
      IF(
         VLOOKUP(D2666, 'Datos bancarios'!C:E, 3, FALSE) &lt;&gt; "",
         VLOOKUP(D2666, 'Datos bancarios'!C:E, 3, FALSE),
         "Sin CBU"
      )
   ),
   "Sin CBU"
)</f>
        <v>Sin CBU</v>
      </c>
      <c r="I2666" s="1" t="str">
        <f>IFERROR(VLOOKUP(D2666, 'Datos bancarios'!C:G, 5, FALSE), "Sin alias")</f>
        <v>Sin alias</v>
      </c>
      <c r="J2666" s="1" t="str">
        <f>IFERROR(VLOOKUP(D2666, 'Datos bancarios'!C:H, 6, FALSE), "Sin titular")</f>
        <v>Sin titular</v>
      </c>
      <c r="K2666" s="1" t="s">
        <v>14576</v>
      </c>
      <c r="L2666" s="1" t="s">
        <v>14577</v>
      </c>
      <c r="M2666" s="1" t="s">
        <v>14578</v>
      </c>
      <c r="N2666" s="1" t="str">
        <f>IFERROR(VLOOKUP(D2666, 'Datos bancarios'!C:I, 7, FALSE), "Sin banco")</f>
        <v>Sin banco</v>
      </c>
    </row>
    <row r="2667" spans="1:14">
      <c r="A2667" s="1" t="s">
        <v>808</v>
      </c>
      <c r="B2667" s="1" t="s">
        <v>809</v>
      </c>
      <c r="C2667" s="1" t="s">
        <v>2</v>
      </c>
      <c r="D2667" s="1">
        <v>37123638</v>
      </c>
      <c r="E2667" s="1" t="s">
        <v>17313</v>
      </c>
      <c r="F2667" s="1" t="s">
        <v>546</v>
      </c>
      <c r="G2667" s="1">
        <f>IFERROR(VLOOKUP(D2667, 'Datos bancarios'!C:J, 8, FALSE), "Sin celular")</f>
        <v>1171652338</v>
      </c>
      <c r="H2667" s="1" t="str">
        <f>IFERROR(
   IF(
      VLOOKUP(D2667, 'Datos bancarios'!C:E, 2, FALSE) &lt;&gt; "",
      VLOOKUP(D2667, 'Datos bancarios'!C:E, 2, FALSE),
      IF(
         VLOOKUP(D2667, 'Datos bancarios'!C:E, 3, FALSE) &lt;&gt; "",
         VLOOKUP(D2667, 'Datos bancarios'!C:E, 3, FALSE),
         "Sin CBU"
      )
   ),
   "Sin CBU"
)</f>
        <v>1910319255131902050221</v>
      </c>
      <c r="I2667" s="1" t="str">
        <f>IFERROR(VLOOKUP(D2667, 'Datos bancarios'!C:G, 5, FALSE), "Sin alias")</f>
        <v>CAJA.POMELO.CAUDAL</v>
      </c>
      <c r="J2667" s="1">
        <f>IFERROR(VLOOKUP(D2667, 'Datos bancarios'!C:H, 6, FALSE), "Sin titular")</f>
        <v>0</v>
      </c>
      <c r="K2667" s="1" t="s">
        <v>14576</v>
      </c>
      <c r="L2667" s="1" t="s">
        <v>14577</v>
      </c>
      <c r="M2667" s="1" t="s">
        <v>14578</v>
      </c>
      <c r="N2667" s="1" t="str">
        <f>IFERROR(VLOOKUP(D2667, 'Datos bancarios'!C:I, 7, FALSE), "Sin banco")</f>
        <v>Seleccione su banco.</v>
      </c>
    </row>
    <row r="2668" spans="1:14">
      <c r="A2668" s="1" t="s">
        <v>816</v>
      </c>
      <c r="B2668" s="1" t="s">
        <v>817</v>
      </c>
      <c r="C2668" s="1" t="s">
        <v>2</v>
      </c>
      <c r="D2668" s="1">
        <v>47531262</v>
      </c>
      <c r="E2668" s="1" t="s">
        <v>18536</v>
      </c>
      <c r="F2668" s="1" t="s">
        <v>504</v>
      </c>
      <c r="G2668" s="1" t="str">
        <f>IFERROR(VLOOKUP(D2668, 'Datos bancarios'!C:J, 8, FALSE), "Sin celular")</f>
        <v>Sin celular</v>
      </c>
      <c r="H2668" s="1" t="str">
        <f>IFERROR(
   IF(
      VLOOKUP(D2668, 'Datos bancarios'!C:E, 2, FALSE) &lt;&gt; "",
      VLOOKUP(D2668, 'Datos bancarios'!C:E, 2, FALSE),
      IF(
         VLOOKUP(D2668, 'Datos bancarios'!C:E, 3, FALSE) &lt;&gt; "",
         VLOOKUP(D2668, 'Datos bancarios'!C:E, 3, FALSE),
         "Sin CBU"
      )
   ),
   "Sin CBU"
)</f>
        <v>Sin CBU</v>
      </c>
      <c r="I2668" s="1" t="str">
        <f>IFERROR(VLOOKUP(D2668, 'Datos bancarios'!C:G, 5, FALSE), "Sin alias")</f>
        <v>Sin alias</v>
      </c>
      <c r="J2668" s="1" t="str">
        <f>IFERROR(VLOOKUP(D2668, 'Datos bancarios'!C:H, 6, FALSE), "Sin titular")</f>
        <v>Sin titular</v>
      </c>
      <c r="K2668" s="1" t="s">
        <v>14576</v>
      </c>
      <c r="L2668" s="1" t="s">
        <v>14577</v>
      </c>
      <c r="M2668" s="1" t="s">
        <v>14578</v>
      </c>
      <c r="N2668" s="1" t="str">
        <f>IFERROR(VLOOKUP(D2668, 'Datos bancarios'!C:I, 7, FALSE), "Sin banco")</f>
        <v>Sin banco</v>
      </c>
    </row>
    <row r="2669" spans="1:14">
      <c r="A2669" s="1" t="s">
        <v>131</v>
      </c>
      <c r="B2669" s="1" t="s">
        <v>132</v>
      </c>
      <c r="C2669" s="1" t="s">
        <v>2</v>
      </c>
      <c r="D2669" s="1">
        <v>14752289</v>
      </c>
      <c r="E2669" s="1" t="s">
        <v>19321</v>
      </c>
      <c r="F2669" s="1" t="s">
        <v>69</v>
      </c>
      <c r="G2669" s="1" t="str">
        <f>IFERROR(VLOOKUP(D2669, 'Datos bancarios'!C:J, 8, FALSE), "Sin celular")</f>
        <v>Sin celular</v>
      </c>
      <c r="H2669" s="1" t="str">
        <f>IFERROR(
   IF(
      VLOOKUP(D2669, 'Datos bancarios'!C:E, 2, FALSE) &lt;&gt; "",
      VLOOKUP(D2669, 'Datos bancarios'!C:E, 2, FALSE),
      IF(
         VLOOKUP(D2669, 'Datos bancarios'!C:E, 3, FALSE) &lt;&gt; "",
         VLOOKUP(D2669, 'Datos bancarios'!C:E, 3, FALSE),
         "Sin CBU"
      )
   ),
   "Sin CBU"
)</f>
        <v>Sin CBU</v>
      </c>
      <c r="I2669" s="1" t="str">
        <f>IFERROR(VLOOKUP(D2669, 'Datos bancarios'!C:G, 5, FALSE), "Sin alias")</f>
        <v>Sin alias</v>
      </c>
      <c r="J2669" s="1" t="str">
        <f>IFERROR(VLOOKUP(D2669, 'Datos bancarios'!C:H, 6, FALSE), "Sin titular")</f>
        <v>Sin titular</v>
      </c>
      <c r="K2669" s="1" t="s">
        <v>14576</v>
      </c>
      <c r="L2669" s="1" t="s">
        <v>14577</v>
      </c>
      <c r="M2669" s="1" t="s">
        <v>14578</v>
      </c>
      <c r="N2669" s="1" t="str">
        <f>IFERROR(VLOOKUP(D2669, 'Datos bancarios'!C:I, 7, FALSE), "Sin banco")</f>
        <v>Sin banco</v>
      </c>
    </row>
    <row r="2670" spans="1:14">
      <c r="A2670" s="1" t="s">
        <v>814</v>
      </c>
      <c r="B2670" s="1" t="s">
        <v>815</v>
      </c>
      <c r="C2670" s="1" t="s">
        <v>2</v>
      </c>
      <c r="D2670" s="1">
        <v>22979546</v>
      </c>
      <c r="E2670" s="1" t="s">
        <v>17295</v>
      </c>
      <c r="F2670" s="1" t="s">
        <v>39</v>
      </c>
      <c r="G2670" s="1" t="str">
        <f>IFERROR(VLOOKUP(D2670, 'Datos bancarios'!C:J, 8, FALSE), "Sin celular")</f>
        <v>Sin celular</v>
      </c>
      <c r="H2670" s="1" t="str">
        <f>IFERROR(
   IF(
      VLOOKUP(D2670, 'Datos bancarios'!C:E, 2, FALSE) &lt;&gt; "",
      VLOOKUP(D2670, 'Datos bancarios'!C:E, 2, FALSE),
      IF(
         VLOOKUP(D2670, 'Datos bancarios'!C:E, 3, FALSE) &lt;&gt; "",
         VLOOKUP(D2670, 'Datos bancarios'!C:E, 3, FALSE),
         "Sin CBU"
      )
   ),
   "Sin CBU"
)</f>
        <v>Sin CBU</v>
      </c>
      <c r="I2670" s="1" t="str">
        <f>IFERROR(VLOOKUP(D2670, 'Datos bancarios'!C:G, 5, FALSE), "Sin alias")</f>
        <v>Sin alias</v>
      </c>
      <c r="J2670" s="1" t="str">
        <f>IFERROR(VLOOKUP(D2670, 'Datos bancarios'!C:H, 6, FALSE), "Sin titular")</f>
        <v>Sin titular</v>
      </c>
      <c r="K2670" s="1" t="s">
        <v>14576</v>
      </c>
      <c r="L2670" s="1" t="s">
        <v>14577</v>
      </c>
      <c r="M2670" s="1" t="s">
        <v>14578</v>
      </c>
      <c r="N2670" s="1" t="str">
        <f>IFERROR(VLOOKUP(D2670, 'Datos bancarios'!C:I, 7, FALSE), "Sin banco")</f>
        <v>Sin banco</v>
      </c>
    </row>
    <row r="2671" spans="1:14">
      <c r="A2671" s="1" t="s">
        <v>5416</v>
      </c>
      <c r="B2671" s="1" t="s">
        <v>5417</v>
      </c>
      <c r="C2671" s="1" t="s">
        <v>2</v>
      </c>
      <c r="D2671" s="1">
        <v>30018634</v>
      </c>
      <c r="E2671" s="1" t="s">
        <v>17896</v>
      </c>
      <c r="F2671" s="1" t="s">
        <v>289</v>
      </c>
      <c r="G2671" s="1">
        <f>IFERROR(VLOOKUP(D2671, 'Datos bancarios'!C:J, 8, FALSE), "Sin celular")</f>
        <v>2634677879</v>
      </c>
      <c r="H2671" s="1" t="str">
        <f>IFERROR(
   IF(
      VLOOKUP(D2671, 'Datos bancarios'!C:E, 2, FALSE) &lt;&gt; "",
      VLOOKUP(D2671, 'Datos bancarios'!C:E, 2, FALSE),
      IF(
         VLOOKUP(D2671, 'Datos bancarios'!C:E, 3, FALSE) &lt;&gt; "",
         VLOOKUP(D2671, 'Datos bancarios'!C:E, 3, FALSE),
         "Sin CBU"
      )
   ),
   "Sin CBU"
)</f>
        <v>0110438130043814785533</v>
      </c>
      <c r="I2671" s="1" t="str">
        <f>IFERROR(VLOOKUP(D2671, 'Datos bancarios'!C:G, 5, FALSE), "Sin alias")</f>
        <v>MARTE.ORILLA.PUMA</v>
      </c>
      <c r="J2671" s="1" t="str">
        <f>IFERROR(VLOOKUP(D2671, 'Datos bancarios'!C:H, 6, FALSE), "Sin titular")</f>
        <v>Garro Adriana Beatriz</v>
      </c>
      <c r="K2671" s="1" t="s">
        <v>14576</v>
      </c>
      <c r="L2671" s="1" t="s">
        <v>14577</v>
      </c>
      <c r="M2671" s="1" t="s">
        <v>14578</v>
      </c>
      <c r="N2671" s="1" t="str">
        <f>IFERROR(VLOOKUP(D2671, 'Datos bancarios'!C:I, 7, FALSE), "Sin banco")</f>
        <v>BANCO DE LA NACION ARGENTINA</v>
      </c>
    </row>
    <row r="2672" spans="1:14">
      <c r="A2672" s="1" t="s">
        <v>5683</v>
      </c>
      <c r="B2672" s="1" t="s">
        <v>5684</v>
      </c>
      <c r="C2672" s="1" t="s">
        <v>2</v>
      </c>
      <c r="D2672" s="1">
        <v>25813915</v>
      </c>
      <c r="E2672" s="1" t="s">
        <v>18488</v>
      </c>
      <c r="F2672" s="1" t="s">
        <v>120</v>
      </c>
      <c r="G2672" s="1">
        <f>IFERROR(VLOOKUP(D2672, 'Datos bancarios'!C:J, 8, FALSE), "Sin celular")</f>
        <v>2613840276</v>
      </c>
      <c r="H2672" s="1" t="str">
        <f>IFERROR(
   IF(
      VLOOKUP(D2672, 'Datos bancarios'!C:E, 2, FALSE) &lt;&gt; "",
      VLOOKUP(D2672, 'Datos bancarios'!C:E, 2, FALSE),
      IF(
         VLOOKUP(D2672, 'Datos bancarios'!C:E, 3, FALSE) &lt;&gt; "",
         VLOOKUP(D2672, 'Datos bancarios'!C:E, 3, FALSE),
         "Sin CBU"
      )
   ),
   "Sin CBU"
)</f>
        <v>0110333330033312118647</v>
      </c>
      <c r="I2672" s="1" t="str">
        <f>IFERROR(VLOOKUP(D2672, 'Datos bancarios'!C:G, 5, FALSE), "Sin alias")</f>
        <v>adrianaemi</v>
      </c>
      <c r="J2672" s="1">
        <f>IFERROR(VLOOKUP(D2672, 'Datos bancarios'!C:H, 6, FALSE), "Sin titular")</f>
        <v>0</v>
      </c>
      <c r="K2672" s="1" t="s">
        <v>14576</v>
      </c>
      <c r="L2672" s="1" t="s">
        <v>14577</v>
      </c>
      <c r="M2672" s="1" t="s">
        <v>14578</v>
      </c>
      <c r="N2672" s="1" t="str">
        <f>IFERROR(VLOOKUP(D2672, 'Datos bancarios'!C:I, 7, FALSE), "Sin banco")</f>
        <v>BANCO DE LA NACION ARGENTINA</v>
      </c>
    </row>
    <row r="2673" spans="1:14">
      <c r="A2673" s="1" t="s">
        <v>6287</v>
      </c>
      <c r="B2673" s="1" t="s">
        <v>6288</v>
      </c>
      <c r="C2673" s="1" t="s">
        <v>2</v>
      </c>
      <c r="D2673" s="1">
        <v>48898300</v>
      </c>
      <c r="E2673" s="1" t="s">
        <v>19252</v>
      </c>
      <c r="F2673" s="1" t="s">
        <v>805</v>
      </c>
      <c r="G2673" s="1">
        <f>IFERROR(VLOOKUP(D2673, 'Datos bancarios'!C:J, 8, FALSE), "Sin celular")</f>
        <v>2616271922</v>
      </c>
      <c r="H2673" s="1" t="str">
        <f>IFERROR(
   IF(
      VLOOKUP(D2673, 'Datos bancarios'!C:E, 2, FALSE) &lt;&gt; "",
      VLOOKUP(D2673, 'Datos bancarios'!C:E, 2, FALSE),
      IF(
         VLOOKUP(D2673, 'Datos bancarios'!C:E, 3, FALSE) &lt;&gt; "",
         VLOOKUP(D2673, 'Datos bancarios'!C:E, 3, FALSE),
         "Sin CBU"
      )
   ),
   "Sin CBU"
)</f>
        <v>0000003100026999049107</v>
      </c>
      <c r="I2673" s="1" t="str">
        <f>IFERROR(VLOOKUP(D2673, 'Datos bancarios'!C:G, 5, FALSE), "Sin alias")</f>
        <v>Facubilbao23</v>
      </c>
      <c r="J2673" s="1">
        <f>IFERROR(VLOOKUP(D2673, 'Datos bancarios'!C:H, 6, FALSE), "Sin titular")</f>
        <v>0</v>
      </c>
      <c r="K2673" s="1" t="s">
        <v>14576</v>
      </c>
      <c r="L2673" s="1" t="s">
        <v>14577</v>
      </c>
      <c r="M2673" s="1" t="s">
        <v>14578</v>
      </c>
      <c r="N2673" s="1" t="str">
        <f>IFERROR(VLOOKUP(D2673, 'Datos bancarios'!C:I, 7, FALSE), "Sin banco")</f>
        <v>MERCADO PAGO</v>
      </c>
    </row>
    <row r="2674" spans="1:14">
      <c r="A2674" s="1" t="s">
        <v>5669</v>
      </c>
      <c r="B2674" s="1" t="s">
        <v>5670</v>
      </c>
      <c r="C2674" s="1" t="s">
        <v>2</v>
      </c>
      <c r="D2674" s="1">
        <v>21688519</v>
      </c>
      <c r="E2674" s="1" t="s">
        <v>18345</v>
      </c>
      <c r="F2674" s="1" t="s">
        <v>1235</v>
      </c>
      <c r="G2674" s="1" t="str">
        <f>IFERROR(VLOOKUP(D2674, 'Datos bancarios'!C:J, 8, FALSE), "Sin celular")</f>
        <v>Sin celular</v>
      </c>
      <c r="H2674" s="1" t="str">
        <f>IFERROR(
   IF(
      VLOOKUP(D2674, 'Datos bancarios'!C:E, 2, FALSE) &lt;&gt; "",
      VLOOKUP(D2674, 'Datos bancarios'!C:E, 2, FALSE),
      IF(
         VLOOKUP(D2674, 'Datos bancarios'!C:E, 3, FALSE) &lt;&gt; "",
         VLOOKUP(D2674, 'Datos bancarios'!C:E, 3, FALSE),
         "Sin CBU"
      )
   ),
   "Sin CBU"
)</f>
        <v>Sin CBU</v>
      </c>
      <c r="I2674" s="1" t="str">
        <f>IFERROR(VLOOKUP(D2674, 'Datos bancarios'!C:G, 5, FALSE), "Sin alias")</f>
        <v>Sin alias</v>
      </c>
      <c r="J2674" s="1" t="str">
        <f>IFERROR(VLOOKUP(D2674, 'Datos bancarios'!C:H, 6, FALSE), "Sin titular")</f>
        <v>Sin titular</v>
      </c>
      <c r="K2674" s="1" t="s">
        <v>14576</v>
      </c>
      <c r="L2674" s="1" t="s">
        <v>14577</v>
      </c>
      <c r="M2674" s="1" t="s">
        <v>14578</v>
      </c>
      <c r="N2674" s="1" t="str">
        <f>IFERROR(VLOOKUP(D2674, 'Datos bancarios'!C:I, 7, FALSE), "Sin banco")</f>
        <v>Sin banco</v>
      </c>
    </row>
    <row r="2675" spans="1:14">
      <c r="A2675" s="1" t="s">
        <v>537</v>
      </c>
      <c r="B2675" s="1" t="s">
        <v>538</v>
      </c>
      <c r="C2675" s="1" t="s">
        <v>62</v>
      </c>
      <c r="D2675" s="1">
        <v>28844525</v>
      </c>
      <c r="E2675" s="1" t="s">
        <v>18176</v>
      </c>
      <c r="F2675" s="1" t="s">
        <v>127</v>
      </c>
      <c r="G2675" s="1">
        <f>IFERROR(VLOOKUP(D2675, 'Datos bancarios'!C:J, 8, FALSE), "Sin celular")</f>
        <v>2616576247</v>
      </c>
      <c r="H2675" s="1" t="str">
        <f>IFERROR(
   IF(
      VLOOKUP(D2675, 'Datos bancarios'!C:E, 2, FALSE) &lt;&gt; "",
      VLOOKUP(D2675, 'Datos bancarios'!C:E, 2, FALSE),
      IF(
         VLOOKUP(D2675, 'Datos bancarios'!C:E, 3, FALSE) &lt;&gt; "",
         VLOOKUP(D2675, 'Datos bancarios'!C:E, 3, FALSE),
         "Sin CBU"
      )
   ),
   "Sin CBU"
)</f>
        <v>Sin CBU</v>
      </c>
      <c r="I2675" s="1" t="str">
        <f>IFERROR(VLOOKUP(D2675, 'Datos bancarios'!C:G, 5, FALSE), "Sin alias")</f>
        <v>OMBU.CAL.LISBOA</v>
      </c>
      <c r="J2675" s="1">
        <f>IFERROR(VLOOKUP(D2675, 'Datos bancarios'!C:H, 6, FALSE), "Sin titular")</f>
        <v>0</v>
      </c>
      <c r="K2675" s="1" t="s">
        <v>14576</v>
      </c>
      <c r="L2675" s="1" t="s">
        <v>14577</v>
      </c>
      <c r="M2675" s="1" t="s">
        <v>14578</v>
      </c>
      <c r="N2675" s="1" t="str">
        <f>IFERROR(VLOOKUP(D2675, 'Datos bancarios'!C:I, 7, FALSE), "Sin banco")</f>
        <v>BANCO DE LA NACION ARGENTINA</v>
      </c>
    </row>
    <row r="2676" spans="1:14">
      <c r="A2676" s="1" t="s">
        <v>7035</v>
      </c>
      <c r="B2676" s="1" t="s">
        <v>7036</v>
      </c>
      <c r="C2676" s="1" t="s">
        <v>9</v>
      </c>
      <c r="D2676" s="1">
        <v>35194887</v>
      </c>
      <c r="E2676" s="1" t="s">
        <v>18762</v>
      </c>
      <c r="F2676" s="1" t="s">
        <v>470</v>
      </c>
      <c r="G2676" s="1" t="str">
        <f>IFERROR(VLOOKUP(D2676, 'Datos bancarios'!C:J, 8, FALSE), "Sin celular")</f>
        <v>Sin celular</v>
      </c>
      <c r="H2676" s="1" t="str">
        <f>IFERROR(
   IF(
      VLOOKUP(D2676, 'Datos bancarios'!C:E, 2, FALSE) &lt;&gt; "",
      VLOOKUP(D2676, 'Datos bancarios'!C:E, 2, FALSE),
      IF(
         VLOOKUP(D2676, 'Datos bancarios'!C:E, 3, FALSE) &lt;&gt; "",
         VLOOKUP(D2676, 'Datos bancarios'!C:E, 3, FALSE),
         "Sin CBU"
      )
   ),
   "Sin CBU"
)</f>
        <v>Sin CBU</v>
      </c>
      <c r="I2676" s="1" t="str">
        <f>IFERROR(VLOOKUP(D2676, 'Datos bancarios'!C:G, 5, FALSE), "Sin alias")</f>
        <v>Sin alias</v>
      </c>
      <c r="J2676" s="1" t="str">
        <f>IFERROR(VLOOKUP(D2676, 'Datos bancarios'!C:H, 6, FALSE), "Sin titular")</f>
        <v>Sin titular</v>
      </c>
      <c r="K2676" s="1" t="s">
        <v>14576</v>
      </c>
      <c r="L2676" s="1" t="s">
        <v>14577</v>
      </c>
      <c r="M2676" s="1" t="s">
        <v>14578</v>
      </c>
      <c r="N2676" s="1" t="str">
        <f>IFERROR(VLOOKUP(D2676, 'Datos bancarios'!C:I, 7, FALSE), "Sin banco")</f>
        <v>Sin banco</v>
      </c>
    </row>
    <row r="2677" spans="1:14">
      <c r="A2677" s="1" t="s">
        <v>6510</v>
      </c>
      <c r="B2677" s="1" t="s">
        <v>6511</v>
      </c>
      <c r="C2677" s="1" t="s">
        <v>62</v>
      </c>
      <c r="D2677" s="1">
        <v>16992277</v>
      </c>
      <c r="E2677" s="1" t="s">
        <v>18180</v>
      </c>
      <c r="F2677" s="1" t="s">
        <v>127</v>
      </c>
      <c r="G2677" s="1" t="str">
        <f>IFERROR(VLOOKUP(D2677, 'Datos bancarios'!C:J, 8, FALSE), "Sin celular")</f>
        <v>Sin celular</v>
      </c>
      <c r="H2677" s="1" t="str">
        <f>IFERROR(
   IF(
      VLOOKUP(D2677, 'Datos bancarios'!C:E, 2, FALSE) &lt;&gt; "",
      VLOOKUP(D2677, 'Datos bancarios'!C:E, 2, FALSE),
      IF(
         VLOOKUP(D2677, 'Datos bancarios'!C:E, 3, FALSE) &lt;&gt; "",
         VLOOKUP(D2677, 'Datos bancarios'!C:E, 3, FALSE),
         "Sin CBU"
      )
   ),
   "Sin CBU"
)</f>
        <v>Sin CBU</v>
      </c>
      <c r="I2677" s="1" t="str">
        <f>IFERROR(VLOOKUP(D2677, 'Datos bancarios'!C:G, 5, FALSE), "Sin alias")</f>
        <v>Sin alias</v>
      </c>
      <c r="J2677" s="1" t="str">
        <f>IFERROR(VLOOKUP(D2677, 'Datos bancarios'!C:H, 6, FALSE), "Sin titular")</f>
        <v>Sin titular</v>
      </c>
      <c r="K2677" s="1" t="s">
        <v>14576</v>
      </c>
      <c r="L2677" s="1" t="s">
        <v>14577</v>
      </c>
      <c r="M2677" s="1" t="s">
        <v>14578</v>
      </c>
      <c r="N2677" s="1" t="str">
        <f>IFERROR(VLOOKUP(D2677, 'Datos bancarios'!C:I, 7, FALSE), "Sin banco")</f>
        <v>Sin banco</v>
      </c>
    </row>
    <row r="2678" spans="1:14">
      <c r="A2678" s="1" t="s">
        <v>4735</v>
      </c>
      <c r="B2678" s="1" t="s">
        <v>4736</v>
      </c>
      <c r="C2678" s="1" t="s">
        <v>154</v>
      </c>
      <c r="D2678" s="1">
        <v>42318297</v>
      </c>
      <c r="E2678" s="1" t="s">
        <v>17780</v>
      </c>
      <c r="F2678" s="1" t="s">
        <v>31</v>
      </c>
      <c r="G2678" s="1" t="str">
        <f>IFERROR(VLOOKUP(D2678, 'Datos bancarios'!C:J, 8, FALSE), "Sin celular")</f>
        <v>Sin celular</v>
      </c>
      <c r="H2678" s="1" t="str">
        <f>IFERROR(
   IF(
      VLOOKUP(D2678, 'Datos bancarios'!C:E, 2, FALSE) &lt;&gt; "",
      VLOOKUP(D2678, 'Datos bancarios'!C:E, 2, FALSE),
      IF(
         VLOOKUP(D2678, 'Datos bancarios'!C:E, 3, FALSE) &lt;&gt; "",
         VLOOKUP(D2678, 'Datos bancarios'!C:E, 3, FALSE),
         "Sin CBU"
      )
   ),
   "Sin CBU"
)</f>
        <v>Sin CBU</v>
      </c>
      <c r="I2678" s="1" t="str">
        <f>IFERROR(VLOOKUP(D2678, 'Datos bancarios'!C:G, 5, FALSE), "Sin alias")</f>
        <v>Sin alias</v>
      </c>
      <c r="J2678" s="1" t="str">
        <f>IFERROR(VLOOKUP(D2678, 'Datos bancarios'!C:H, 6, FALSE), "Sin titular")</f>
        <v>Sin titular</v>
      </c>
      <c r="K2678" s="1" t="s">
        <v>14576</v>
      </c>
      <c r="L2678" s="1" t="s">
        <v>14577</v>
      </c>
      <c r="M2678" s="1" t="s">
        <v>14578</v>
      </c>
      <c r="N2678" s="1" t="str">
        <f>IFERROR(VLOOKUP(D2678, 'Datos bancarios'!C:I, 7, FALSE), "Sin banco")</f>
        <v>Sin banco</v>
      </c>
    </row>
    <row r="2679" spans="1:14">
      <c r="A2679" s="1" t="s">
        <v>91</v>
      </c>
      <c r="B2679" s="1" t="s">
        <v>92</v>
      </c>
      <c r="C2679" s="1" t="s">
        <v>62</v>
      </c>
      <c r="D2679" s="1">
        <v>18814442</v>
      </c>
      <c r="E2679" s="1" t="s">
        <v>19154</v>
      </c>
      <c r="F2679" s="1" t="s">
        <v>53</v>
      </c>
      <c r="G2679" s="1">
        <f>IFERROR(VLOOKUP(D2679, 'Datos bancarios'!C:J, 8, FALSE), "Sin celular")</f>
        <v>2612728040</v>
      </c>
      <c r="H2679" s="1" t="str">
        <f>IFERROR(
   IF(
      VLOOKUP(D2679, 'Datos bancarios'!C:E, 2, FALSE) &lt;&gt; "",
      VLOOKUP(D2679, 'Datos bancarios'!C:E, 2, FALSE),
      IF(
         VLOOKUP(D2679, 'Datos bancarios'!C:E, 3, FALSE) &lt;&gt; "",
         VLOOKUP(D2679, 'Datos bancarios'!C:E, 3, FALSE),
         "Sin CBU"
      )
   ),
   "Sin CBU"
)</f>
        <v>0000003100015001537309</v>
      </c>
      <c r="I2679" s="1" t="str">
        <f>IFERROR(VLOOKUP(D2679, 'Datos bancarios'!C:G, 5, FALSE), "Sin alias")</f>
        <v>cubra.rima.dique.mp</v>
      </c>
      <c r="J2679" s="1" t="str">
        <f>IFERROR(VLOOKUP(D2679, 'Datos bancarios'!C:H, 6, FALSE), "Sin titular")</f>
        <v>GOLOGORSKI ARKADI</v>
      </c>
      <c r="K2679" s="1" t="s">
        <v>14576</v>
      </c>
      <c r="L2679" s="1" t="s">
        <v>14577</v>
      </c>
      <c r="M2679" s="1" t="s">
        <v>14578</v>
      </c>
      <c r="N2679" s="1" t="str">
        <f>IFERROR(VLOOKUP(D2679, 'Datos bancarios'!C:I, 7, FALSE), "Sin banco")</f>
        <v>MERCADO PAGO</v>
      </c>
    </row>
    <row r="2680" spans="1:14">
      <c r="A2680" s="1" t="s">
        <v>1155</v>
      </c>
      <c r="B2680" s="1" t="s">
        <v>1156</v>
      </c>
      <c r="C2680" s="1" t="s">
        <v>9</v>
      </c>
      <c r="D2680" s="1">
        <v>37194640</v>
      </c>
      <c r="E2680" s="1" t="s">
        <v>18647</v>
      </c>
      <c r="F2680" s="1" t="s">
        <v>135</v>
      </c>
      <c r="G2680" s="1" t="str">
        <f>IFERROR(VLOOKUP(D2680, 'Datos bancarios'!C:J, 8, FALSE), "Sin celular")</f>
        <v>Sin celular</v>
      </c>
      <c r="H2680" s="1" t="str">
        <f>IFERROR(
   IF(
      VLOOKUP(D2680, 'Datos bancarios'!C:E, 2, FALSE) &lt;&gt; "",
      VLOOKUP(D2680, 'Datos bancarios'!C:E, 2, FALSE),
      IF(
         VLOOKUP(D2680, 'Datos bancarios'!C:E, 3, FALSE) &lt;&gt; "",
         VLOOKUP(D2680, 'Datos bancarios'!C:E, 3, FALSE),
         "Sin CBU"
      )
   ),
   "Sin CBU"
)</f>
        <v>Sin CBU</v>
      </c>
      <c r="I2680" s="1" t="str">
        <f>IFERROR(VLOOKUP(D2680, 'Datos bancarios'!C:G, 5, FALSE), "Sin alias")</f>
        <v>Sin alias</v>
      </c>
      <c r="J2680" s="1" t="str">
        <f>IFERROR(VLOOKUP(D2680, 'Datos bancarios'!C:H, 6, FALSE), "Sin titular")</f>
        <v>Sin titular</v>
      </c>
      <c r="K2680" s="1" t="s">
        <v>14576</v>
      </c>
      <c r="L2680" s="1" t="s">
        <v>14577</v>
      </c>
      <c r="M2680" s="1" t="s">
        <v>14578</v>
      </c>
      <c r="N2680" s="1" t="str">
        <f>IFERROR(VLOOKUP(D2680, 'Datos bancarios'!C:I, 7, FALSE), "Sin banco")</f>
        <v>Sin banco</v>
      </c>
    </row>
    <row r="2681" spans="1:14">
      <c r="A2681" s="1" t="s">
        <v>6691</v>
      </c>
      <c r="B2681" s="1" t="s">
        <v>6692</v>
      </c>
      <c r="C2681" s="1" t="s">
        <v>34</v>
      </c>
      <c r="D2681" s="1">
        <v>47610789</v>
      </c>
      <c r="E2681" s="1" t="s">
        <v>19115</v>
      </c>
      <c r="F2681" s="1" t="s">
        <v>603</v>
      </c>
      <c r="G2681" s="1" t="str">
        <f>IFERROR(VLOOKUP(D2681, 'Datos bancarios'!C:J, 8, FALSE), "Sin celular")</f>
        <v>Sin celular</v>
      </c>
      <c r="H2681" s="1" t="str">
        <f>IFERROR(
   IF(
      VLOOKUP(D2681, 'Datos bancarios'!C:E, 2, FALSE) &lt;&gt; "",
      VLOOKUP(D2681, 'Datos bancarios'!C:E, 2, FALSE),
      IF(
         VLOOKUP(D2681, 'Datos bancarios'!C:E, 3, FALSE) &lt;&gt; "",
         VLOOKUP(D2681, 'Datos bancarios'!C:E, 3, FALSE),
         "Sin CBU"
      )
   ),
   "Sin CBU"
)</f>
        <v>Sin CBU</v>
      </c>
      <c r="I2681" s="1" t="str">
        <f>IFERROR(VLOOKUP(D2681, 'Datos bancarios'!C:G, 5, FALSE), "Sin alias")</f>
        <v>Sin alias</v>
      </c>
      <c r="J2681" s="1" t="str">
        <f>IFERROR(VLOOKUP(D2681, 'Datos bancarios'!C:H, 6, FALSE), "Sin titular")</f>
        <v>Sin titular</v>
      </c>
      <c r="K2681" s="1" t="s">
        <v>14576</v>
      </c>
      <c r="L2681" s="1" t="s">
        <v>14577</v>
      </c>
      <c r="M2681" s="1" t="s">
        <v>14578</v>
      </c>
      <c r="N2681" s="1" t="str">
        <f>IFERROR(VLOOKUP(D2681, 'Datos bancarios'!C:I, 7, FALSE), "Sin banco")</f>
        <v>Sin banco</v>
      </c>
    </row>
    <row r="2682" spans="1:14">
      <c r="A2682" s="1" t="s">
        <v>838</v>
      </c>
      <c r="B2682" s="1" t="s">
        <v>839</v>
      </c>
      <c r="C2682" s="1" t="s">
        <v>2</v>
      </c>
      <c r="D2682" s="1">
        <v>44539350</v>
      </c>
      <c r="E2682" s="1" t="s">
        <v>17262</v>
      </c>
      <c r="F2682" s="1" t="s">
        <v>10</v>
      </c>
      <c r="G2682" s="1">
        <f>IFERROR(VLOOKUP(D2682, 'Datos bancarios'!C:J, 8, FALSE), "Sin celular")</f>
        <v>2616293444</v>
      </c>
      <c r="H2682" s="1" t="str">
        <f>IFERROR(
   IF(
      VLOOKUP(D2682, 'Datos bancarios'!C:E, 2, FALSE) &lt;&gt; "",
      VLOOKUP(D2682, 'Datos bancarios'!C:E, 2, FALSE),
      IF(
         VLOOKUP(D2682, 'Datos bancarios'!C:E, 3, FALSE) &lt;&gt; "",
         VLOOKUP(D2682, 'Datos bancarios'!C:E, 3, FALSE),
         "Sin CBU"
      )
   ),
   "Sin CBU"
)</f>
        <v>0110636330063620163529</v>
      </c>
      <c r="I2682" s="1" t="str">
        <f>IFERROR(VLOOKUP(D2682, 'Datos bancarios'!C:G, 5, FALSE), "Sin alias")</f>
        <v>Agostina tome.02</v>
      </c>
      <c r="J2682" s="1" t="str">
        <f>IFERROR(VLOOKUP(D2682, 'Datos bancarios'!C:H, 6, FALSE), "Sin titular")</f>
        <v>Tomé Morales Agostina Inés</v>
      </c>
      <c r="K2682" s="1" t="s">
        <v>14576</v>
      </c>
      <c r="L2682" s="1" t="s">
        <v>14577</v>
      </c>
      <c r="M2682" s="1" t="s">
        <v>14578</v>
      </c>
      <c r="N2682" s="1" t="str">
        <f>IFERROR(VLOOKUP(D2682, 'Datos bancarios'!C:I, 7, FALSE), "Sin banco")</f>
        <v>BANCO DE LA NACION ARGENTINA</v>
      </c>
    </row>
    <row r="2683" spans="1:14">
      <c r="A2683" s="1" t="s">
        <v>6987</v>
      </c>
      <c r="B2683" s="1" t="s">
        <v>6988</v>
      </c>
      <c r="C2683" s="1" t="s">
        <v>16</v>
      </c>
      <c r="D2683" s="1">
        <v>41991606</v>
      </c>
      <c r="E2683" s="1" t="s">
        <v>17565</v>
      </c>
      <c r="F2683" s="1" t="s">
        <v>53</v>
      </c>
      <c r="G2683" s="1">
        <f>IFERROR(VLOOKUP(D2683, 'Datos bancarios'!C:J, 8, FALSE), "Sin celular")</f>
        <v>2615982766</v>
      </c>
      <c r="H2683" s="1" t="str">
        <f>IFERROR(
   IF(
      VLOOKUP(D2683, 'Datos bancarios'!C:E, 2, FALSE) &lt;&gt; "",
      VLOOKUP(D2683, 'Datos bancarios'!C:E, 2, FALSE),
      IF(
         VLOOKUP(D2683, 'Datos bancarios'!C:E, 3, FALSE) &lt;&gt; "",
         VLOOKUP(D2683, 'Datos bancarios'!C:E, 3, FALSE),
         "Sin CBU"
      )
   ),
   "Sin CBU"
)</f>
        <v>0110647930064706417851</v>
      </c>
      <c r="I2683" s="1" t="str">
        <f>IFERROR(VLOOKUP(D2683, 'Datos bancarios'!C:G, 5, FALSE), "Sin alias")</f>
        <v>Farola.agos.14</v>
      </c>
      <c r="J2683" s="1" t="str">
        <f>IFERROR(VLOOKUP(D2683, 'Datos bancarios'!C:H, 6, FALSE), "Sin titular")</f>
        <v>Agostina Barrozo</v>
      </c>
      <c r="K2683" s="1" t="s">
        <v>14576</v>
      </c>
      <c r="L2683" s="1" t="s">
        <v>14577</v>
      </c>
      <c r="M2683" s="1" t="s">
        <v>14578</v>
      </c>
      <c r="N2683" s="1" t="str">
        <f>IFERROR(VLOOKUP(D2683, 'Datos bancarios'!C:I, 7, FALSE), "Sin banco")</f>
        <v>BANCO DE LA NACION ARGENTINA</v>
      </c>
    </row>
    <row r="2684" spans="1:14">
      <c r="A2684" s="1" t="s">
        <v>96</v>
      </c>
      <c r="B2684" s="1" t="s">
        <v>97</v>
      </c>
      <c r="C2684" s="1" t="s">
        <v>2</v>
      </c>
      <c r="D2684" s="1">
        <v>41368412</v>
      </c>
      <c r="E2684" s="1" t="s">
        <v>18911</v>
      </c>
      <c r="F2684" s="1" t="s">
        <v>98</v>
      </c>
      <c r="G2684" s="1">
        <f>IFERROR(VLOOKUP(D2684, 'Datos bancarios'!C:J, 8, FALSE), "Sin celular")</f>
        <v>2612090292</v>
      </c>
      <c r="H2684" s="1" t="str">
        <f>IFERROR(
   IF(
      VLOOKUP(D2684, 'Datos bancarios'!C:E, 2, FALSE) &lt;&gt; "",
      VLOOKUP(D2684, 'Datos bancarios'!C:E, 2, FALSE),
      IF(
         VLOOKUP(D2684, 'Datos bancarios'!C:E, 3, FALSE) &lt;&gt; "",
         VLOOKUP(D2684, 'Datos bancarios'!C:E, 3, FALSE),
         "Sin CBU"
      )
   ),
   "Sin CBU"
)</f>
        <v>0110636330063620844765</v>
      </c>
      <c r="I2684" s="1" t="str">
        <f>IFERROR(VLOOKUP(D2684, 'Datos bancarios'!C:G, 5, FALSE), "Sin alias")</f>
        <v>Bata.padre.gente</v>
      </c>
      <c r="J2684" s="1" t="str">
        <f>IFERROR(VLOOKUP(D2684, 'Datos bancarios'!C:H, 6, FALSE), "Sin titular")</f>
        <v>Agostina Saenz peña</v>
      </c>
      <c r="K2684" s="1" t="s">
        <v>14576</v>
      </c>
      <c r="L2684" s="1" t="s">
        <v>14577</v>
      </c>
      <c r="M2684" s="1" t="s">
        <v>14578</v>
      </c>
      <c r="N2684" s="1" t="str">
        <f>IFERROR(VLOOKUP(D2684, 'Datos bancarios'!C:I, 7, FALSE), "Sin banco")</f>
        <v>BANCO DE LA NACION ARGENTINA</v>
      </c>
    </row>
    <row r="2685" spans="1:14">
      <c r="A2685" s="1" t="s">
        <v>5637</v>
      </c>
      <c r="B2685" s="1" t="s">
        <v>5638</v>
      </c>
      <c r="C2685" s="1" t="s">
        <v>34</v>
      </c>
      <c r="D2685" s="1">
        <v>40383125</v>
      </c>
      <c r="E2685" s="1" t="s">
        <v>17590</v>
      </c>
      <c r="F2685" s="1" t="s">
        <v>375</v>
      </c>
      <c r="G2685" s="1" t="str">
        <f>IFERROR(VLOOKUP(D2685, 'Datos bancarios'!C:J, 8, FALSE), "Sin celular")</f>
        <v>Sin celular</v>
      </c>
      <c r="H2685" s="1" t="str">
        <f>IFERROR(
   IF(
      VLOOKUP(D2685, 'Datos bancarios'!C:E, 2, FALSE) &lt;&gt; "",
      VLOOKUP(D2685, 'Datos bancarios'!C:E, 2, FALSE),
      IF(
         VLOOKUP(D2685, 'Datos bancarios'!C:E, 3, FALSE) &lt;&gt; "",
         VLOOKUP(D2685, 'Datos bancarios'!C:E, 3, FALSE),
         "Sin CBU"
      )
   ),
   "Sin CBU"
)</f>
        <v>Sin CBU</v>
      </c>
      <c r="I2685" s="1" t="str">
        <f>IFERROR(VLOOKUP(D2685, 'Datos bancarios'!C:G, 5, FALSE), "Sin alias")</f>
        <v>Sin alias</v>
      </c>
      <c r="J2685" s="1" t="str">
        <f>IFERROR(VLOOKUP(D2685, 'Datos bancarios'!C:H, 6, FALSE), "Sin titular")</f>
        <v>Sin titular</v>
      </c>
      <c r="K2685" s="1" t="s">
        <v>14576</v>
      </c>
      <c r="L2685" s="1" t="s">
        <v>14577</v>
      </c>
      <c r="M2685" s="1" t="s">
        <v>14578</v>
      </c>
      <c r="N2685" s="1" t="str">
        <f>IFERROR(VLOOKUP(D2685, 'Datos bancarios'!C:I, 7, FALSE), "Sin banco")</f>
        <v>Sin banco</v>
      </c>
    </row>
    <row r="2686" spans="1:14">
      <c r="A2686" s="1" t="s">
        <v>1224</v>
      </c>
      <c r="B2686" s="1" t="s">
        <v>1225</v>
      </c>
      <c r="C2686" s="1" t="s">
        <v>165</v>
      </c>
      <c r="D2686" s="1">
        <v>95372064</v>
      </c>
      <c r="E2686" s="1" t="s">
        <v>18995</v>
      </c>
      <c r="F2686" s="1" t="s">
        <v>98</v>
      </c>
      <c r="G2686" s="1">
        <f>IFERROR(VLOOKUP(D2686, 'Datos bancarios'!C:J, 8, FALSE), "Sin celular")</f>
        <v>2617075566</v>
      </c>
      <c r="H2686" s="1">
        <f>IFERROR(
   IF(
      VLOOKUP(D2686, 'Datos bancarios'!C:E, 2, FALSE) &lt;&gt; "",
      VLOOKUP(D2686, 'Datos bancarios'!C:E, 2, FALSE),
      IF(
         VLOOKUP(D2686, 'Datos bancarios'!C:E, 3, FALSE) &lt;&gt; "",
         VLOOKUP(D2686, 'Datos bancarios'!C:E, 3, FALSE),
         "Sin CBU"
      )
   ),
   "Sin CBU"
)</f>
        <v>3100006385739720</v>
      </c>
      <c r="I2686" s="1" t="str">
        <f>IFERROR(VLOOKUP(D2686, 'Datos bancarios'!C:G, 5, FALSE), "Sin alias")</f>
        <v>Kaarlaleva</v>
      </c>
      <c r="J2686" s="1" t="str">
        <f>IFERROR(VLOOKUP(D2686, 'Datos bancarios'!C:H, 6, FALSE), "Sin titular")</f>
        <v>Leva Karla</v>
      </c>
      <c r="K2686" s="1" t="s">
        <v>14576</v>
      </c>
      <c r="L2686" s="1" t="s">
        <v>14577</v>
      </c>
      <c r="M2686" s="1" t="s">
        <v>14578</v>
      </c>
      <c r="N2686" s="1" t="str">
        <f>IFERROR(VLOOKUP(D2686, 'Datos bancarios'!C:I, 7, FALSE), "Sin banco")</f>
        <v>MERCADO PAGO</v>
      </c>
    </row>
    <row r="2687" spans="1:14">
      <c r="A2687" s="1" t="s">
        <v>4940</v>
      </c>
      <c r="B2687" s="1" t="s">
        <v>4941</v>
      </c>
      <c r="C2687" s="1" t="s">
        <v>154</v>
      </c>
      <c r="D2687" s="1">
        <v>45024232</v>
      </c>
      <c r="E2687" s="1" t="s">
        <v>17620</v>
      </c>
      <c r="F2687" s="1" t="s">
        <v>166</v>
      </c>
      <c r="G2687" s="1" t="str">
        <f>IFERROR(VLOOKUP(D2687, 'Datos bancarios'!C:J, 8, FALSE), "Sin celular")</f>
        <v>Sin celular</v>
      </c>
      <c r="H2687" s="1" t="str">
        <f>IFERROR(
   IF(
      VLOOKUP(D2687, 'Datos bancarios'!C:E, 2, FALSE) &lt;&gt; "",
      VLOOKUP(D2687, 'Datos bancarios'!C:E, 2, FALSE),
      IF(
         VLOOKUP(D2687, 'Datos bancarios'!C:E, 3, FALSE) &lt;&gt; "",
         VLOOKUP(D2687, 'Datos bancarios'!C:E, 3, FALSE),
         "Sin CBU"
      )
   ),
   "Sin CBU"
)</f>
        <v>Sin CBU</v>
      </c>
      <c r="I2687" s="1" t="str">
        <f>IFERROR(VLOOKUP(D2687, 'Datos bancarios'!C:G, 5, FALSE), "Sin alias")</f>
        <v>Sin alias</v>
      </c>
      <c r="J2687" s="1" t="str">
        <f>IFERROR(VLOOKUP(D2687, 'Datos bancarios'!C:H, 6, FALSE), "Sin titular")</f>
        <v>Sin titular</v>
      </c>
      <c r="K2687" s="1" t="s">
        <v>14576</v>
      </c>
      <c r="L2687" s="1" t="s">
        <v>14577</v>
      </c>
      <c r="M2687" s="1" t="s">
        <v>14578</v>
      </c>
      <c r="N2687" s="1" t="str">
        <f>IFERROR(VLOOKUP(D2687, 'Datos bancarios'!C:I, 7, FALSE), "Sin banco")</f>
        <v>Sin banco</v>
      </c>
    </row>
    <row r="2688" spans="1:14">
      <c r="A2688" s="1" t="s">
        <v>5569</v>
      </c>
      <c r="B2688" s="1" t="s">
        <v>5570</v>
      </c>
      <c r="C2688" s="1" t="s">
        <v>2</v>
      </c>
      <c r="D2688" s="1">
        <v>42010695</v>
      </c>
      <c r="E2688" s="1" t="s">
        <v>17647</v>
      </c>
      <c r="F2688" s="1" t="s">
        <v>5571</v>
      </c>
      <c r="G2688" s="1" t="str">
        <f>IFERROR(VLOOKUP(D2688, 'Datos bancarios'!C:J, 8, FALSE), "Sin celular")</f>
        <v>Sin celular</v>
      </c>
      <c r="H2688" s="1" t="str">
        <f>IFERROR(
   IF(
      VLOOKUP(D2688, 'Datos bancarios'!C:E, 2, FALSE) &lt;&gt; "",
      VLOOKUP(D2688, 'Datos bancarios'!C:E, 2, FALSE),
      IF(
         VLOOKUP(D2688, 'Datos bancarios'!C:E, 3, FALSE) &lt;&gt; "",
         VLOOKUP(D2688, 'Datos bancarios'!C:E, 3, FALSE),
         "Sin CBU"
      )
   ),
   "Sin CBU"
)</f>
        <v>Sin CBU</v>
      </c>
      <c r="I2688" s="1" t="str">
        <f>IFERROR(VLOOKUP(D2688, 'Datos bancarios'!C:G, 5, FALSE), "Sin alias")</f>
        <v>Sin alias</v>
      </c>
      <c r="J2688" s="1" t="str">
        <f>IFERROR(VLOOKUP(D2688, 'Datos bancarios'!C:H, 6, FALSE), "Sin titular")</f>
        <v>Sin titular</v>
      </c>
      <c r="K2688" s="1" t="s">
        <v>14576</v>
      </c>
      <c r="L2688" s="1" t="s">
        <v>14577</v>
      </c>
      <c r="M2688" s="1" t="s">
        <v>14578</v>
      </c>
      <c r="N2688" s="1" t="str">
        <f>IFERROR(VLOOKUP(D2688, 'Datos bancarios'!C:I, 7, FALSE), "Sin banco")</f>
        <v>Sin banco</v>
      </c>
    </row>
    <row r="2689" spans="1:14">
      <c r="A2689" s="1" t="s">
        <v>6686</v>
      </c>
      <c r="B2689" s="1" t="s">
        <v>6687</v>
      </c>
      <c r="C2689" s="1" t="s">
        <v>2</v>
      </c>
      <c r="D2689" s="1">
        <v>46325818</v>
      </c>
      <c r="E2689" s="1" t="s">
        <v>18395</v>
      </c>
      <c r="F2689" s="1" t="s">
        <v>6688</v>
      </c>
      <c r="G2689" s="1">
        <f>IFERROR(VLOOKUP(D2689, 'Datos bancarios'!C:J, 8, FALSE), "Sin celular")</f>
        <v>26615551285</v>
      </c>
      <c r="H2689" s="1" t="str">
        <f>IFERROR(
   IF(
      VLOOKUP(D2689, 'Datos bancarios'!C:E, 2, FALSE) &lt;&gt; "",
      VLOOKUP(D2689, 'Datos bancarios'!C:E, 2, FALSE),
      IF(
         VLOOKUP(D2689, 'Datos bancarios'!C:E, 3, FALSE) &lt;&gt; "",
         VLOOKUP(D2689, 'Datos bancarios'!C:E, 3, FALSE),
         "Sin CBU"
      )
   ),
   "Sin CBU"
)</f>
        <v>0000003100000947712178</v>
      </c>
      <c r="I2689" s="1" t="str">
        <f>IFERROR(VLOOKUP(D2689, 'Datos bancarios'!C:G, 5, FALSE), "Sin alias")</f>
        <v>tiocalu14</v>
      </c>
      <c r="J2689" s="1" t="str">
        <f>IFERROR(VLOOKUP(D2689, 'Datos bancarios'!C:H, 6, FALSE), "Sin titular")</f>
        <v>Facundo Agrain</v>
      </c>
      <c r="K2689" s="1" t="s">
        <v>14576</v>
      </c>
      <c r="L2689" s="1" t="s">
        <v>14577</v>
      </c>
      <c r="M2689" s="1" t="s">
        <v>14578</v>
      </c>
      <c r="N2689" s="1" t="str">
        <f>IFERROR(VLOOKUP(D2689, 'Datos bancarios'!C:I, 7, FALSE), "Sin banco")</f>
        <v>MERCADO PAGO</v>
      </c>
    </row>
    <row r="2690" spans="1:14">
      <c r="A2690" s="1" t="s">
        <v>1719</v>
      </c>
      <c r="B2690" s="1" t="s">
        <v>1720</v>
      </c>
      <c r="C2690" s="1" t="s">
        <v>2</v>
      </c>
      <c r="D2690" s="1">
        <v>47371510</v>
      </c>
      <c r="E2690" s="1" t="s">
        <v>18992</v>
      </c>
      <c r="F2690" s="1" t="s">
        <v>1721</v>
      </c>
      <c r="G2690" s="1" t="str">
        <f>IFERROR(VLOOKUP(D2690, 'Datos bancarios'!C:J, 8, FALSE), "Sin celular")</f>
        <v>Sin celular</v>
      </c>
      <c r="H2690" s="1" t="str">
        <f>IFERROR(
   IF(
      VLOOKUP(D2690, 'Datos bancarios'!C:E, 2, FALSE) &lt;&gt; "",
      VLOOKUP(D2690, 'Datos bancarios'!C:E, 2, FALSE),
      IF(
         VLOOKUP(D2690, 'Datos bancarios'!C:E, 3, FALSE) &lt;&gt; "",
         VLOOKUP(D2690, 'Datos bancarios'!C:E, 3, FALSE),
         "Sin CBU"
      )
   ),
   "Sin CBU"
)</f>
        <v>Sin CBU</v>
      </c>
      <c r="I2690" s="1" t="str">
        <f>IFERROR(VLOOKUP(D2690, 'Datos bancarios'!C:G, 5, FALSE), "Sin alias")</f>
        <v>Sin alias</v>
      </c>
      <c r="J2690" s="1" t="str">
        <f>IFERROR(VLOOKUP(D2690, 'Datos bancarios'!C:H, 6, FALSE), "Sin titular")</f>
        <v>Sin titular</v>
      </c>
      <c r="K2690" s="1" t="s">
        <v>14576</v>
      </c>
      <c r="L2690" s="1" t="s">
        <v>14577</v>
      </c>
      <c r="M2690" s="1" t="s">
        <v>14578</v>
      </c>
      <c r="N2690" s="1" t="str">
        <f>IFERROR(VLOOKUP(D2690, 'Datos bancarios'!C:I, 7, FALSE), "Sin banco")</f>
        <v>Sin banco</v>
      </c>
    </row>
    <row r="2691" spans="1:14">
      <c r="A2691" s="1" t="s">
        <v>11</v>
      </c>
      <c r="B2691" s="1" t="s">
        <v>12</v>
      </c>
      <c r="C2691" s="1" t="s">
        <v>2</v>
      </c>
      <c r="D2691" s="1">
        <v>46062446</v>
      </c>
      <c r="E2691" s="1" t="s">
        <v>18308</v>
      </c>
      <c r="F2691" s="1" t="s">
        <v>13</v>
      </c>
      <c r="G2691" s="1">
        <f>IFERROR(VLOOKUP(D2691, 'Datos bancarios'!C:J, 8, FALSE), "Sin celular")</f>
        <v>92634880881</v>
      </c>
      <c r="H2691" s="1" t="str">
        <f>IFERROR(
   IF(
      VLOOKUP(D2691, 'Datos bancarios'!C:E, 2, FALSE) &lt;&gt; "",
      VLOOKUP(D2691, 'Datos bancarios'!C:E, 2, FALSE),
      IF(
         VLOOKUP(D2691, 'Datos bancarios'!C:E, 3, FALSE) &lt;&gt; "",
         VLOOKUP(D2691, 'Datos bancarios'!C:E, 3, FALSE),
         "Sin CBU"
      )
   ),
   "Sin CBU"
)</f>
        <v>0000003100017456132519</v>
      </c>
      <c r="I2691" s="1" t="str">
        <f>IFERROR(VLOOKUP(D2691, 'Datos bancarios'!C:G, 5, FALSE), "Sin alias")</f>
        <v>mili.aguero8</v>
      </c>
      <c r="J2691" s="1">
        <f>IFERROR(VLOOKUP(D2691, 'Datos bancarios'!C:H, 6, FALSE), "Sin titular")</f>
        <v>0</v>
      </c>
      <c r="K2691" s="1" t="s">
        <v>14576</v>
      </c>
      <c r="L2691" s="1" t="s">
        <v>14577</v>
      </c>
      <c r="M2691" s="1" t="s">
        <v>14578</v>
      </c>
      <c r="N2691" s="1" t="str">
        <f>IFERROR(VLOOKUP(D2691, 'Datos bancarios'!C:I, 7, FALSE), "Sin banco")</f>
        <v>MERCADO PAGO</v>
      </c>
    </row>
    <row r="2692" spans="1:14">
      <c r="A2692" s="1" t="s">
        <v>872</v>
      </c>
      <c r="B2692" s="1" t="s">
        <v>873</v>
      </c>
      <c r="C2692" s="1" t="s">
        <v>2</v>
      </c>
      <c r="D2692" s="1">
        <v>47531277</v>
      </c>
      <c r="E2692" s="1" t="s">
        <v>18557</v>
      </c>
      <c r="F2692" s="1" t="s">
        <v>874</v>
      </c>
      <c r="G2692" s="1" t="str">
        <f>IFERROR(VLOOKUP(D2692, 'Datos bancarios'!C:J, 8, FALSE), "Sin celular")</f>
        <v>Sin celular</v>
      </c>
      <c r="H2692" s="1" t="str">
        <f>IFERROR(
   IF(
      VLOOKUP(D2692, 'Datos bancarios'!C:E, 2, FALSE) &lt;&gt; "",
      VLOOKUP(D2692, 'Datos bancarios'!C:E, 2, FALSE),
      IF(
         VLOOKUP(D2692, 'Datos bancarios'!C:E, 3, FALSE) &lt;&gt; "",
         VLOOKUP(D2692, 'Datos bancarios'!C:E, 3, FALSE),
         "Sin CBU"
      )
   ),
   "Sin CBU"
)</f>
        <v>Sin CBU</v>
      </c>
      <c r="I2692" s="1" t="str">
        <f>IFERROR(VLOOKUP(D2692, 'Datos bancarios'!C:G, 5, FALSE), "Sin alias")</f>
        <v>Sin alias</v>
      </c>
      <c r="J2692" s="1" t="str">
        <f>IFERROR(VLOOKUP(D2692, 'Datos bancarios'!C:H, 6, FALSE), "Sin titular")</f>
        <v>Sin titular</v>
      </c>
      <c r="K2692" s="1" t="s">
        <v>14576</v>
      </c>
      <c r="L2692" s="1" t="s">
        <v>14577</v>
      </c>
      <c r="M2692" s="1" t="s">
        <v>14578</v>
      </c>
      <c r="N2692" s="1" t="str">
        <f>IFERROR(VLOOKUP(D2692, 'Datos bancarios'!C:I, 7, FALSE), "Sin banco")</f>
        <v>Sin banco</v>
      </c>
    </row>
    <row r="2693" spans="1:14">
      <c r="A2693" s="1" t="s">
        <v>1304</v>
      </c>
      <c r="B2693" s="1" t="s">
        <v>1305</v>
      </c>
      <c r="C2693" s="1" t="s">
        <v>2</v>
      </c>
      <c r="D2693" s="1">
        <v>46161888</v>
      </c>
      <c r="E2693" s="1" t="s">
        <v>18234</v>
      </c>
      <c r="F2693" s="1" t="s">
        <v>1306</v>
      </c>
      <c r="G2693" s="1">
        <f>IFERROR(VLOOKUP(D2693, 'Datos bancarios'!C:J, 8, FALSE), "Sin celular")</f>
        <v>2634566671</v>
      </c>
      <c r="H2693" s="1" t="str">
        <f>IFERROR(
   IF(
      VLOOKUP(D2693, 'Datos bancarios'!C:E, 2, FALSE) &lt;&gt; "",
      VLOOKUP(D2693, 'Datos bancarios'!C:E, 2, FALSE),
      IF(
         VLOOKUP(D2693, 'Datos bancarios'!C:E, 3, FALSE) &lt;&gt; "",
         VLOOKUP(D2693, 'Datos bancarios'!C:E, 3, FALSE),
         "Sin CBU"
      )
   ),
   "Sin CBU"
)</f>
        <v>19103185-55131801587671</v>
      </c>
      <c r="I2693" s="1">
        <f>IFERROR(VLOOKUP(D2693, 'Datos bancarios'!C:G, 5, FALSE), "Sin alias")</f>
        <v>0</v>
      </c>
      <c r="J2693" s="1" t="str">
        <f>IFERROR(VLOOKUP(D2693, 'Datos bancarios'!C:H, 6, FALSE), "Sin titular")</f>
        <v>Brisa Carmen Abril Gatica</v>
      </c>
      <c r="K2693" s="1" t="s">
        <v>14576</v>
      </c>
      <c r="L2693" s="1" t="s">
        <v>14577</v>
      </c>
      <c r="M2693" s="1" t="s">
        <v>14578</v>
      </c>
      <c r="N2693" s="1" t="str">
        <f>IFERROR(VLOOKUP(D2693, 'Datos bancarios'!C:I, 7, FALSE), "Sin banco")</f>
        <v>BANCO CREDICOOP COOPERATIVO LIMITADO</v>
      </c>
    </row>
    <row r="2694" spans="1:14">
      <c r="A2694" s="1" t="s">
        <v>1692</v>
      </c>
      <c r="B2694" s="1" t="s">
        <v>1693</v>
      </c>
      <c r="C2694" s="1" t="s">
        <v>2</v>
      </c>
      <c r="D2694" s="1">
        <v>46868328</v>
      </c>
      <c r="E2694" s="1" t="s">
        <v>18827</v>
      </c>
      <c r="F2694" s="1" t="s">
        <v>35</v>
      </c>
      <c r="G2694" s="1" t="str">
        <f>IFERROR(VLOOKUP(D2694, 'Datos bancarios'!C:J, 8, FALSE), "Sin celular")</f>
        <v>Sin celular</v>
      </c>
      <c r="H2694" s="1" t="str">
        <f>IFERROR(
   IF(
      VLOOKUP(D2694, 'Datos bancarios'!C:E, 2, FALSE) &lt;&gt; "",
      VLOOKUP(D2694, 'Datos bancarios'!C:E, 2, FALSE),
      IF(
         VLOOKUP(D2694, 'Datos bancarios'!C:E, 3, FALSE) &lt;&gt; "",
         VLOOKUP(D2694, 'Datos bancarios'!C:E, 3, FALSE),
         "Sin CBU"
      )
   ),
   "Sin CBU"
)</f>
        <v>Sin CBU</v>
      </c>
      <c r="I2694" s="1" t="str">
        <f>IFERROR(VLOOKUP(D2694, 'Datos bancarios'!C:G, 5, FALSE), "Sin alias")</f>
        <v>Sin alias</v>
      </c>
      <c r="J2694" s="1" t="str">
        <f>IFERROR(VLOOKUP(D2694, 'Datos bancarios'!C:H, 6, FALSE), "Sin titular")</f>
        <v>Sin titular</v>
      </c>
      <c r="K2694" s="1" t="s">
        <v>14576</v>
      </c>
      <c r="L2694" s="1" t="s">
        <v>14577</v>
      </c>
      <c r="M2694" s="1" t="s">
        <v>14578</v>
      </c>
      <c r="N2694" s="1" t="str">
        <f>IFERROR(VLOOKUP(D2694, 'Datos bancarios'!C:I, 7, FALSE), "Sin banco")</f>
        <v>Sin banco</v>
      </c>
    </row>
    <row r="2695" spans="1:14">
      <c r="A2695" s="1" t="s">
        <v>5116</v>
      </c>
      <c r="B2695" s="1" t="s">
        <v>5117</v>
      </c>
      <c r="C2695" s="1" t="s">
        <v>2</v>
      </c>
      <c r="D2695" s="1">
        <v>44904815</v>
      </c>
      <c r="E2695" s="1" t="s">
        <v>18931</v>
      </c>
      <c r="F2695" s="1" t="s">
        <v>5118</v>
      </c>
      <c r="G2695" s="1" t="str">
        <f>IFERROR(VLOOKUP(D2695, 'Datos bancarios'!C:J, 8, FALSE), "Sin celular")</f>
        <v>Sin celular</v>
      </c>
      <c r="H2695" s="1" t="str">
        <f>IFERROR(
   IF(
      VLOOKUP(D2695, 'Datos bancarios'!C:E, 2, FALSE) &lt;&gt; "",
      VLOOKUP(D2695, 'Datos bancarios'!C:E, 2, FALSE),
      IF(
         VLOOKUP(D2695, 'Datos bancarios'!C:E, 3, FALSE) &lt;&gt; "",
         VLOOKUP(D2695, 'Datos bancarios'!C:E, 3, FALSE),
         "Sin CBU"
      )
   ),
   "Sin CBU"
)</f>
        <v>Sin CBU</v>
      </c>
      <c r="I2695" s="1" t="str">
        <f>IFERROR(VLOOKUP(D2695, 'Datos bancarios'!C:G, 5, FALSE), "Sin alias")</f>
        <v>Sin alias</v>
      </c>
      <c r="J2695" s="1" t="str">
        <f>IFERROR(VLOOKUP(D2695, 'Datos bancarios'!C:H, 6, FALSE), "Sin titular")</f>
        <v>Sin titular</v>
      </c>
      <c r="K2695" s="1" t="s">
        <v>14576</v>
      </c>
      <c r="L2695" s="1" t="s">
        <v>14577</v>
      </c>
      <c r="M2695" s="1" t="s">
        <v>14578</v>
      </c>
      <c r="N2695" s="1" t="str">
        <f>IFERROR(VLOOKUP(D2695, 'Datos bancarios'!C:I, 7, FALSE), "Sin banco")</f>
        <v>Sin banco</v>
      </c>
    </row>
    <row r="2696" spans="1:14">
      <c r="A2696" s="1" t="s">
        <v>1166</v>
      </c>
      <c r="B2696" s="1" t="s">
        <v>1167</v>
      </c>
      <c r="C2696" s="1" t="s">
        <v>2</v>
      </c>
      <c r="D2696" s="1">
        <v>44009836</v>
      </c>
      <c r="E2696" s="1" t="s">
        <v>17602</v>
      </c>
      <c r="F2696" s="1" t="s">
        <v>641</v>
      </c>
      <c r="G2696" s="1" t="str">
        <f>IFERROR(VLOOKUP(D2696, 'Datos bancarios'!C:J, 8, FALSE), "Sin celular")</f>
        <v>Sin celular</v>
      </c>
      <c r="H2696" s="1" t="str">
        <f>IFERROR(
   IF(
      VLOOKUP(D2696, 'Datos bancarios'!C:E, 2, FALSE) &lt;&gt; "",
      VLOOKUP(D2696, 'Datos bancarios'!C:E, 2, FALSE),
      IF(
         VLOOKUP(D2696, 'Datos bancarios'!C:E, 3, FALSE) &lt;&gt; "",
         VLOOKUP(D2696, 'Datos bancarios'!C:E, 3, FALSE),
         "Sin CBU"
      )
   ),
   "Sin CBU"
)</f>
        <v>Sin CBU</v>
      </c>
      <c r="I2696" s="1" t="str">
        <f>IFERROR(VLOOKUP(D2696, 'Datos bancarios'!C:G, 5, FALSE), "Sin alias")</f>
        <v>Sin alias</v>
      </c>
      <c r="J2696" s="1" t="str">
        <f>IFERROR(VLOOKUP(D2696, 'Datos bancarios'!C:H, 6, FALSE), "Sin titular")</f>
        <v>Sin titular</v>
      </c>
      <c r="K2696" s="1" t="s">
        <v>14576</v>
      </c>
      <c r="L2696" s="1" t="s">
        <v>14577</v>
      </c>
      <c r="M2696" s="1" t="s">
        <v>14578</v>
      </c>
      <c r="N2696" s="1" t="str">
        <f>IFERROR(VLOOKUP(D2696, 'Datos bancarios'!C:I, 7, FALSE), "Sin banco")</f>
        <v>Sin banco</v>
      </c>
    </row>
    <row r="2697" spans="1:14">
      <c r="A2697" s="1" t="s">
        <v>5889</v>
      </c>
      <c r="B2697" s="1" t="s">
        <v>5890</v>
      </c>
      <c r="C2697" s="1" t="s">
        <v>251</v>
      </c>
      <c r="D2697" s="1">
        <v>34068687</v>
      </c>
      <c r="E2697" s="1" t="s">
        <v>18734</v>
      </c>
      <c r="F2697" s="1" t="s">
        <v>10</v>
      </c>
      <c r="G2697" s="1">
        <f>IFERROR(VLOOKUP(D2697, 'Datos bancarios'!C:J, 8, FALSE), "Sin celular")</f>
        <v>2615609355</v>
      </c>
      <c r="H2697" s="1" t="str">
        <f>IFERROR(
   IF(
      VLOOKUP(D2697, 'Datos bancarios'!C:E, 2, FALSE) &lt;&gt; "",
      VLOOKUP(D2697, 'Datos bancarios'!C:E, 2, FALSE),
      IF(
         VLOOKUP(D2697, 'Datos bancarios'!C:E, 3, FALSE) &lt;&gt; "",
         VLOOKUP(D2697, 'Datos bancarios'!C:E, 3, FALSE),
         "Sin CBU"
      )
   ),
   "Sin CBU"
)</f>
        <v>0720708488000002563118</v>
      </c>
      <c r="I2697" s="1" t="str">
        <f>IFERROR(VLOOKUP(D2697, 'Datos bancarios'!C:G, 5, FALSE), "Sin alias")</f>
        <v>FUERTE.AGUJA.BAJADA</v>
      </c>
      <c r="J2697" s="1" t="str">
        <f>IFERROR(VLOOKUP(D2697, 'Datos bancarios'!C:H, 6, FALSE), "Sin titular")</f>
        <v>MARIA AGUSTINA BLANCO BECERRA</v>
      </c>
      <c r="K2697" s="1" t="s">
        <v>14576</v>
      </c>
      <c r="L2697" s="1" t="s">
        <v>14577</v>
      </c>
      <c r="M2697" s="1" t="s">
        <v>14578</v>
      </c>
      <c r="N2697" s="1" t="str">
        <f>IFERROR(VLOOKUP(D2697, 'Datos bancarios'!C:I, 7, FALSE), "Sin banco")</f>
        <v>BANCO SANTANDER ARGENTINA S.A.</v>
      </c>
    </row>
    <row r="2698" spans="1:14">
      <c r="A2698" s="1" t="s">
        <v>657</v>
      </c>
      <c r="B2698" s="1" t="s">
        <v>658</v>
      </c>
      <c r="C2698" s="1" t="s">
        <v>38</v>
      </c>
      <c r="D2698" s="1">
        <v>48467141</v>
      </c>
      <c r="E2698" s="1" t="s">
        <v>18228</v>
      </c>
      <c r="F2698" s="1" t="s">
        <v>69</v>
      </c>
      <c r="G2698" s="1" t="str">
        <f>IFERROR(VLOOKUP(D2698, 'Datos bancarios'!C:J, 8, FALSE), "Sin celular")</f>
        <v>Sin celular</v>
      </c>
      <c r="H2698" s="1" t="str">
        <f>IFERROR(
   IF(
      VLOOKUP(D2698, 'Datos bancarios'!C:E, 2, FALSE) &lt;&gt; "",
      VLOOKUP(D2698, 'Datos bancarios'!C:E, 2, FALSE),
      IF(
         VLOOKUP(D2698, 'Datos bancarios'!C:E, 3, FALSE) &lt;&gt; "",
         VLOOKUP(D2698, 'Datos bancarios'!C:E, 3, FALSE),
         "Sin CBU"
      )
   ),
   "Sin CBU"
)</f>
        <v>Sin CBU</v>
      </c>
      <c r="I2698" s="1" t="str">
        <f>IFERROR(VLOOKUP(D2698, 'Datos bancarios'!C:G, 5, FALSE), "Sin alias")</f>
        <v>Sin alias</v>
      </c>
      <c r="J2698" s="1" t="str">
        <f>IFERROR(VLOOKUP(D2698, 'Datos bancarios'!C:H, 6, FALSE), "Sin titular")</f>
        <v>Sin titular</v>
      </c>
      <c r="K2698" s="1" t="s">
        <v>14576</v>
      </c>
      <c r="L2698" s="1" t="s">
        <v>14577</v>
      </c>
      <c r="M2698" s="1" t="s">
        <v>14578</v>
      </c>
      <c r="N2698" s="1" t="str">
        <f>IFERROR(VLOOKUP(D2698, 'Datos bancarios'!C:I, 7, FALSE), "Sin banco")</f>
        <v>Sin banco</v>
      </c>
    </row>
    <row r="2699" spans="1:14">
      <c r="A2699" s="1" t="s">
        <v>5651</v>
      </c>
      <c r="B2699" s="1" t="s">
        <v>5652</v>
      </c>
      <c r="C2699" s="1" t="s">
        <v>2</v>
      </c>
      <c r="D2699" s="1">
        <v>44756934</v>
      </c>
      <c r="E2699" s="1" t="s">
        <v>18529</v>
      </c>
      <c r="F2699" s="1" t="s">
        <v>1480</v>
      </c>
      <c r="G2699" s="1">
        <f>IFERROR(VLOOKUP(D2699, 'Datos bancarios'!C:J, 8, FALSE), "Sin celular")</f>
        <v>2634372445</v>
      </c>
      <c r="H2699" s="1" t="str">
        <f>IFERROR(
   IF(
      VLOOKUP(D2699, 'Datos bancarios'!C:E, 2, FALSE) &lt;&gt; "",
      VLOOKUP(D2699, 'Datos bancarios'!C:E, 2, FALSE),
      IF(
         VLOOKUP(D2699, 'Datos bancarios'!C:E, 3, FALSE) &lt;&gt; "",
         VLOOKUP(D2699, 'Datos bancarios'!C:E, 3, FALSE),
         "Sin CBU"
      )
   ),
   "Sin CBU"
)</f>
        <v>0110438130043812176047</v>
      </c>
      <c r="I2699" s="1" t="str">
        <f>IFERROR(VLOOKUP(D2699, 'Datos bancarios'!C:G, 5, FALSE), "Sin alias")</f>
        <v>LUNA.CLASE.NAVIO</v>
      </c>
      <c r="J2699" s="1" t="str">
        <f>IFERROR(VLOOKUP(D2699, 'Datos bancarios'!C:H, 6, FALSE), "Sin titular")</f>
        <v>Domínguez Gabriela Agustina</v>
      </c>
      <c r="K2699" s="1" t="s">
        <v>14576</v>
      </c>
      <c r="L2699" s="1" t="s">
        <v>14577</v>
      </c>
      <c r="M2699" s="1" t="s">
        <v>14578</v>
      </c>
      <c r="N2699" s="1" t="str">
        <f>IFERROR(VLOOKUP(D2699, 'Datos bancarios'!C:I, 7, FALSE), "Sin banco")</f>
        <v>BANCO DE LA NACION ARGENTINA</v>
      </c>
    </row>
    <row r="2700" spans="1:14">
      <c r="A2700" s="1" t="s">
        <v>6843</v>
      </c>
      <c r="B2700" s="1" t="s">
        <v>6844</v>
      </c>
      <c r="C2700" s="1" t="s">
        <v>2</v>
      </c>
      <c r="D2700" s="1">
        <v>45138686</v>
      </c>
      <c r="E2700" s="1" t="s">
        <v>17988</v>
      </c>
      <c r="F2700" s="1" t="s">
        <v>347</v>
      </c>
      <c r="G2700" s="1" t="str">
        <f>IFERROR(VLOOKUP(D2700, 'Datos bancarios'!C:J, 8, FALSE), "Sin celular")</f>
        <v>Sin celular</v>
      </c>
      <c r="H2700" s="1" t="str">
        <f>IFERROR(
   IF(
      VLOOKUP(D2700, 'Datos bancarios'!C:E, 2, FALSE) &lt;&gt; "",
      VLOOKUP(D2700, 'Datos bancarios'!C:E, 2, FALSE),
      IF(
         VLOOKUP(D2700, 'Datos bancarios'!C:E, 3, FALSE) &lt;&gt; "",
         VLOOKUP(D2700, 'Datos bancarios'!C:E, 3, FALSE),
         "Sin CBU"
      )
   ),
   "Sin CBU"
)</f>
        <v>Sin CBU</v>
      </c>
      <c r="I2700" s="1" t="str">
        <f>IFERROR(VLOOKUP(D2700, 'Datos bancarios'!C:G, 5, FALSE), "Sin alias")</f>
        <v>Sin alias</v>
      </c>
      <c r="J2700" s="1" t="str">
        <f>IFERROR(VLOOKUP(D2700, 'Datos bancarios'!C:H, 6, FALSE), "Sin titular")</f>
        <v>Sin titular</v>
      </c>
      <c r="K2700" s="1" t="s">
        <v>14576</v>
      </c>
      <c r="L2700" s="1" t="s">
        <v>14577</v>
      </c>
      <c r="M2700" s="1" t="s">
        <v>14578</v>
      </c>
      <c r="N2700" s="1" t="str">
        <f>IFERROR(VLOOKUP(D2700, 'Datos bancarios'!C:I, 7, FALSE), "Sin banco")</f>
        <v>Sin banco</v>
      </c>
    </row>
    <row r="2701" spans="1:14">
      <c r="A2701" s="1" t="s">
        <v>5122</v>
      </c>
      <c r="B2701" s="1" t="s">
        <v>5123</v>
      </c>
      <c r="C2701" s="1" t="s">
        <v>2</v>
      </c>
      <c r="D2701" s="1">
        <v>45140673</v>
      </c>
      <c r="E2701" s="1" t="s">
        <v>17753</v>
      </c>
      <c r="F2701" s="1" t="s">
        <v>5124</v>
      </c>
      <c r="G2701" s="1" t="str">
        <f>IFERROR(VLOOKUP(D2701, 'Datos bancarios'!C:J, 8, FALSE), "Sin celular")</f>
        <v>Sin celular</v>
      </c>
      <c r="H2701" s="1" t="str">
        <f>IFERROR(
   IF(
      VLOOKUP(D2701, 'Datos bancarios'!C:E, 2, FALSE) &lt;&gt; "",
      VLOOKUP(D2701, 'Datos bancarios'!C:E, 2, FALSE),
      IF(
         VLOOKUP(D2701, 'Datos bancarios'!C:E, 3, FALSE) &lt;&gt; "",
         VLOOKUP(D2701, 'Datos bancarios'!C:E, 3, FALSE),
         "Sin CBU"
      )
   ),
   "Sin CBU"
)</f>
        <v>Sin CBU</v>
      </c>
      <c r="I2701" s="1" t="str">
        <f>IFERROR(VLOOKUP(D2701, 'Datos bancarios'!C:G, 5, FALSE), "Sin alias")</f>
        <v>Sin alias</v>
      </c>
      <c r="J2701" s="1" t="str">
        <f>IFERROR(VLOOKUP(D2701, 'Datos bancarios'!C:H, 6, FALSE), "Sin titular")</f>
        <v>Sin titular</v>
      </c>
      <c r="K2701" s="1" t="s">
        <v>14576</v>
      </c>
      <c r="L2701" s="1" t="s">
        <v>14577</v>
      </c>
      <c r="M2701" s="1" t="s">
        <v>14578</v>
      </c>
      <c r="N2701" s="1" t="str">
        <f>IFERROR(VLOOKUP(D2701, 'Datos bancarios'!C:I, 7, FALSE), "Sin banco")</f>
        <v>Sin banco</v>
      </c>
    </row>
    <row r="2702" spans="1:14">
      <c r="A2702" s="1" t="s">
        <v>840</v>
      </c>
      <c r="B2702" s="1" t="s">
        <v>841</v>
      </c>
      <c r="C2702" s="1" t="s">
        <v>2</v>
      </c>
      <c r="D2702" s="1">
        <v>42209807</v>
      </c>
      <c r="E2702" s="1" t="s">
        <v>17330</v>
      </c>
      <c r="F2702" s="1" t="s">
        <v>19376</v>
      </c>
      <c r="G2702" s="1">
        <f>IFERROR(VLOOKUP(D2702, 'Datos bancarios'!C:J, 8, FALSE), "Sin celular")</f>
        <v>2634940131</v>
      </c>
      <c r="H2702" s="1" t="str">
        <f>IFERROR(
   IF(
      VLOOKUP(D2702, 'Datos bancarios'!C:E, 2, FALSE) &lt;&gt; "",
      VLOOKUP(D2702, 'Datos bancarios'!C:E, 2, FALSE),
      IF(
         VLOOKUP(D2702, 'Datos bancarios'!C:E, 3, FALSE) &lt;&gt; "",
         VLOOKUP(D2702, 'Datos bancarios'!C:E, 3, FALSE),
         "Sin CBU"
      )
   ),
   "Sin CBU"
)</f>
        <v>0170269140000004297077</v>
      </c>
      <c r="I2702" s="1">
        <f>IFERROR(VLOOKUP(D2702, 'Datos bancarios'!C:G, 5, FALSE), "Sin alias")</f>
        <v>0</v>
      </c>
      <c r="J2702" s="1" t="str">
        <f>IFERROR(VLOOKUP(D2702, 'Datos bancarios'!C:H, 6, FALSE), "Sin titular")</f>
        <v>Agustín Muñoz</v>
      </c>
      <c r="K2702" s="1" t="s">
        <v>14576</v>
      </c>
      <c r="L2702" s="1" t="s">
        <v>14577</v>
      </c>
      <c r="M2702" s="1" t="s">
        <v>14578</v>
      </c>
      <c r="N2702" s="1" t="str">
        <f>IFERROR(VLOOKUP(D2702, 'Datos bancarios'!C:I, 7, FALSE), "Sin banco")</f>
        <v>BANCO BBVA ARGENTINA S.A.</v>
      </c>
    </row>
    <row r="2703" spans="1:14">
      <c r="A2703" s="1" t="s">
        <v>6841</v>
      </c>
      <c r="B2703" s="1" t="s">
        <v>6842</v>
      </c>
      <c r="C2703" s="1" t="s">
        <v>34</v>
      </c>
      <c r="D2703" s="1">
        <v>44140495</v>
      </c>
      <c r="E2703" s="1" t="s">
        <v>17755</v>
      </c>
      <c r="F2703" s="1" t="s">
        <v>98</v>
      </c>
      <c r="G2703" s="1">
        <f>IFERROR(VLOOKUP(D2703, 'Datos bancarios'!C:J, 8, FALSE), "Sin celular")</f>
        <v>2615543373</v>
      </c>
      <c r="H2703" s="1" t="str">
        <f>IFERROR(
   IF(
      VLOOKUP(D2703, 'Datos bancarios'!C:E, 2, FALSE) &lt;&gt; "",
      VLOOKUP(D2703, 'Datos bancarios'!C:E, 2, FALSE),
      IF(
         VLOOKUP(D2703, 'Datos bancarios'!C:E, 3, FALSE) &lt;&gt; "",
         VLOOKUP(D2703, 'Datos bancarios'!C:E, 3, FALSE),
         "Sin CBU"
      )
   ),
   "Sin CBU"
)</f>
        <v>0110285930028520560915</v>
      </c>
      <c r="I2703" s="1" t="str">
        <f>IFERROR(VLOOKUP(D2703, 'Datos bancarios'!C:G, 5, FALSE), "Sin alias")</f>
        <v>agus.suarez02</v>
      </c>
      <c r="J2703" s="1" t="str">
        <f>IFERROR(VLOOKUP(D2703, 'Datos bancarios'!C:H, 6, FALSE), "Sin titular")</f>
        <v>Agustina Maiten Suarez</v>
      </c>
      <c r="K2703" s="1" t="s">
        <v>14576</v>
      </c>
      <c r="L2703" s="1" t="s">
        <v>14577</v>
      </c>
      <c r="M2703" s="1" t="s">
        <v>14578</v>
      </c>
      <c r="N2703" s="1" t="str">
        <f>IFERROR(VLOOKUP(D2703, 'Datos bancarios'!C:I, 7, FALSE), "Sin banco")</f>
        <v>BANCO DE LA NACION ARGENTINA</v>
      </c>
    </row>
    <row r="2704" spans="1:14">
      <c r="A2704" s="1" t="s">
        <v>6469</v>
      </c>
      <c r="B2704" s="1" t="s">
        <v>6470</v>
      </c>
      <c r="C2704" s="1" t="s">
        <v>34</v>
      </c>
      <c r="D2704" s="1">
        <v>44537106</v>
      </c>
      <c r="E2704" s="1" t="s">
        <v>17577</v>
      </c>
      <c r="F2704" s="1" t="s">
        <v>499</v>
      </c>
      <c r="G2704" s="1" t="str">
        <f>IFERROR(VLOOKUP(D2704, 'Datos bancarios'!C:J, 8, FALSE), "Sin celular")</f>
        <v>Sin celular</v>
      </c>
      <c r="H2704" s="1" t="str">
        <f>IFERROR(
   IF(
      VLOOKUP(D2704, 'Datos bancarios'!C:E, 2, FALSE) &lt;&gt; "",
      VLOOKUP(D2704, 'Datos bancarios'!C:E, 2, FALSE),
      IF(
         VLOOKUP(D2704, 'Datos bancarios'!C:E, 3, FALSE) &lt;&gt; "",
         VLOOKUP(D2704, 'Datos bancarios'!C:E, 3, FALSE),
         "Sin CBU"
      )
   ),
   "Sin CBU"
)</f>
        <v>Sin CBU</v>
      </c>
      <c r="I2704" s="1" t="str">
        <f>IFERROR(VLOOKUP(D2704, 'Datos bancarios'!C:G, 5, FALSE), "Sin alias")</f>
        <v>Sin alias</v>
      </c>
      <c r="J2704" s="1" t="str">
        <f>IFERROR(VLOOKUP(D2704, 'Datos bancarios'!C:H, 6, FALSE), "Sin titular")</f>
        <v>Sin titular</v>
      </c>
      <c r="K2704" s="1" t="s">
        <v>14576</v>
      </c>
      <c r="L2704" s="1" t="s">
        <v>14577</v>
      </c>
      <c r="M2704" s="1" t="s">
        <v>14578</v>
      </c>
      <c r="N2704" s="1" t="str">
        <f>IFERROR(VLOOKUP(D2704, 'Datos bancarios'!C:I, 7, FALSE), "Sin banco")</f>
        <v>Sin banco</v>
      </c>
    </row>
    <row r="2705" spans="1:14">
      <c r="A2705" s="1" t="s">
        <v>2725</v>
      </c>
      <c r="B2705" s="1" t="s">
        <v>2726</v>
      </c>
      <c r="C2705" s="1" t="s">
        <v>16</v>
      </c>
      <c r="D2705" s="1">
        <v>30882336</v>
      </c>
      <c r="E2705" s="1" t="s">
        <v>16294</v>
      </c>
      <c r="F2705" s="1" t="s">
        <v>53</v>
      </c>
      <c r="G2705" s="1" t="str">
        <f>IFERROR(VLOOKUP(D2705, 'Datos bancarios'!C:J, 8, FALSE), "Sin celular")</f>
        <v>Sin celular</v>
      </c>
      <c r="H2705" s="1" t="str">
        <f>IFERROR(
   IF(
      VLOOKUP(D2705, 'Datos bancarios'!C:E, 2, FALSE) &lt;&gt; "",
      VLOOKUP(D2705, 'Datos bancarios'!C:E, 2, FALSE),
      IF(
         VLOOKUP(D2705, 'Datos bancarios'!C:E, 3, FALSE) &lt;&gt; "",
         VLOOKUP(D2705, 'Datos bancarios'!C:E, 3, FALSE),
         "Sin CBU"
      )
   ),
   "Sin CBU"
)</f>
        <v>Sin CBU</v>
      </c>
      <c r="I2705" s="1" t="str">
        <f>IFERROR(VLOOKUP(D2705, 'Datos bancarios'!C:G, 5, FALSE), "Sin alias")</f>
        <v>Sin alias</v>
      </c>
      <c r="J2705" s="1" t="str">
        <f>IFERROR(VLOOKUP(D2705, 'Datos bancarios'!C:H, 6, FALSE), "Sin titular")</f>
        <v>Sin titular</v>
      </c>
      <c r="K2705" s="1" t="s">
        <v>14576</v>
      </c>
      <c r="L2705" s="1" t="s">
        <v>14577</v>
      </c>
      <c r="M2705" s="1" t="s">
        <v>14578</v>
      </c>
      <c r="N2705" s="1" t="str">
        <f>IFERROR(VLOOKUP(D2705, 'Datos bancarios'!C:I, 7, FALSE), "Sin banco")</f>
        <v>Sin banco</v>
      </c>
    </row>
    <row r="2706" spans="1:14">
      <c r="A2706" s="1" t="s">
        <v>1201</v>
      </c>
      <c r="B2706" s="1" t="s">
        <v>1202</v>
      </c>
      <c r="C2706" s="1" t="s">
        <v>2</v>
      </c>
      <c r="D2706" s="1">
        <v>45875419</v>
      </c>
      <c r="E2706" s="1" t="s">
        <v>18957</v>
      </c>
      <c r="F2706" s="1" t="s">
        <v>149</v>
      </c>
      <c r="G2706" s="1" t="str">
        <f>IFERROR(VLOOKUP(D2706, 'Datos bancarios'!C:J, 8, FALSE), "Sin celular")</f>
        <v>Sin celular</v>
      </c>
      <c r="H2706" s="1" t="str">
        <f>IFERROR(
   IF(
      VLOOKUP(D2706, 'Datos bancarios'!C:E, 2, FALSE) &lt;&gt; "",
      VLOOKUP(D2706, 'Datos bancarios'!C:E, 2, FALSE),
      IF(
         VLOOKUP(D2706, 'Datos bancarios'!C:E, 3, FALSE) &lt;&gt; "",
         VLOOKUP(D2706, 'Datos bancarios'!C:E, 3, FALSE),
         "Sin CBU"
      )
   ),
   "Sin CBU"
)</f>
        <v>Sin CBU</v>
      </c>
      <c r="I2706" s="1" t="str">
        <f>IFERROR(VLOOKUP(D2706, 'Datos bancarios'!C:G, 5, FALSE), "Sin alias")</f>
        <v>Sin alias</v>
      </c>
      <c r="J2706" s="1" t="str">
        <f>IFERROR(VLOOKUP(D2706, 'Datos bancarios'!C:H, 6, FALSE), "Sin titular")</f>
        <v>Sin titular</v>
      </c>
      <c r="K2706" s="1" t="s">
        <v>14576</v>
      </c>
      <c r="L2706" s="1" t="s">
        <v>14577</v>
      </c>
      <c r="M2706" s="1" t="s">
        <v>14578</v>
      </c>
      <c r="N2706" s="1" t="str">
        <f>IFERROR(VLOOKUP(D2706, 'Datos bancarios'!C:I, 7, FALSE), "Sin banco")</f>
        <v>Sin banco</v>
      </c>
    </row>
    <row r="2707" spans="1:14">
      <c r="A2707" s="1" t="s">
        <v>5972</v>
      </c>
      <c r="B2707" s="1" t="s">
        <v>5973</v>
      </c>
      <c r="C2707" s="1" t="s">
        <v>34</v>
      </c>
      <c r="D2707" s="1">
        <v>44011099</v>
      </c>
      <c r="E2707" s="1" t="s">
        <v>18589</v>
      </c>
      <c r="F2707" s="1" t="s">
        <v>120</v>
      </c>
      <c r="G2707" s="1">
        <f>IFERROR(VLOOKUP(D2707, 'Datos bancarios'!C:J, 8, FALSE), "Sin celular")</f>
        <v>2634503588</v>
      </c>
      <c r="H2707" s="1" t="str">
        <f>IFERROR(
   IF(
      VLOOKUP(D2707, 'Datos bancarios'!C:E, 2, FALSE) &lt;&gt; "",
      VLOOKUP(D2707, 'Datos bancarios'!C:E, 2, FALSE),
      IF(
         VLOOKUP(D2707, 'Datos bancarios'!C:E, 3, FALSE) &lt;&gt; "",
         VLOOKUP(D2707, 'Datos bancarios'!C:E, 3, FALSE),
         "Sin CBU"
      )
   ),
   "Sin CBU"
)</f>
        <v>0270069420044365880015</v>
      </c>
      <c r="I2707" s="1">
        <f>IFERROR(VLOOKUP(D2707, 'Datos bancarios'!C:G, 5, FALSE), "Sin alias")</f>
        <v>0</v>
      </c>
      <c r="J2707" s="1" t="str">
        <f>IFERROR(VLOOKUP(D2707, 'Datos bancarios'!C:H, 6, FALSE), "Sin titular")</f>
        <v>Veronica Esperanza Solórzano</v>
      </c>
      <c r="K2707" s="1" t="s">
        <v>14576</v>
      </c>
      <c r="L2707" s="1" t="s">
        <v>14577</v>
      </c>
      <c r="M2707" s="1" t="s">
        <v>14578</v>
      </c>
      <c r="N2707" s="1" t="str">
        <f>IFERROR(VLOOKUP(D2707, 'Datos bancarios'!C:I, 7, FALSE), "Sin banco")</f>
        <v>Seleccione su banco.</v>
      </c>
    </row>
    <row r="2708" spans="1:14">
      <c r="A2708" s="1" t="s">
        <v>4944</v>
      </c>
      <c r="B2708" s="1" t="s">
        <v>4945</v>
      </c>
      <c r="C2708" s="1" t="s">
        <v>2</v>
      </c>
      <c r="D2708" s="1">
        <v>46162547</v>
      </c>
      <c r="E2708" s="1" t="s">
        <v>18485</v>
      </c>
      <c r="F2708" s="1" t="s">
        <v>245</v>
      </c>
      <c r="G2708" s="1" t="str">
        <f>IFERROR(VLOOKUP(D2708, 'Datos bancarios'!C:J, 8, FALSE), "Sin celular")</f>
        <v>Sin celular</v>
      </c>
      <c r="H2708" s="1" t="str">
        <f>IFERROR(
   IF(
      VLOOKUP(D2708, 'Datos bancarios'!C:E, 2, FALSE) &lt;&gt; "",
      VLOOKUP(D2708, 'Datos bancarios'!C:E, 2, FALSE),
      IF(
         VLOOKUP(D2708, 'Datos bancarios'!C:E, 3, FALSE) &lt;&gt; "",
         VLOOKUP(D2708, 'Datos bancarios'!C:E, 3, FALSE),
         "Sin CBU"
      )
   ),
   "Sin CBU"
)</f>
        <v>Sin CBU</v>
      </c>
      <c r="I2708" s="1" t="str">
        <f>IFERROR(VLOOKUP(D2708, 'Datos bancarios'!C:G, 5, FALSE), "Sin alias")</f>
        <v>Sin alias</v>
      </c>
      <c r="J2708" s="1" t="str">
        <f>IFERROR(VLOOKUP(D2708, 'Datos bancarios'!C:H, 6, FALSE), "Sin titular")</f>
        <v>Sin titular</v>
      </c>
      <c r="K2708" s="1" t="s">
        <v>14576</v>
      </c>
      <c r="L2708" s="1" t="s">
        <v>14577</v>
      </c>
      <c r="M2708" s="1" t="s">
        <v>14578</v>
      </c>
      <c r="N2708" s="1" t="str">
        <f>IFERROR(VLOOKUP(D2708, 'Datos bancarios'!C:I, 7, FALSE), "Sin banco")</f>
        <v>Sin banco</v>
      </c>
    </row>
    <row r="2709" spans="1:14">
      <c r="A2709" s="1" t="s">
        <v>4985</v>
      </c>
      <c r="B2709" s="1" t="s">
        <v>4986</v>
      </c>
      <c r="C2709" s="1" t="s">
        <v>38</v>
      </c>
      <c r="D2709" s="1">
        <v>45448395</v>
      </c>
      <c r="E2709" s="1" t="s">
        <v>17391</v>
      </c>
      <c r="F2709" s="1" t="s">
        <v>53</v>
      </c>
      <c r="G2709" s="1">
        <f>IFERROR(VLOOKUP(D2709, 'Datos bancarios'!C:J, 8, FALSE), "Sin celular")</f>
        <v>2616862463</v>
      </c>
      <c r="H2709" s="1" t="str">
        <f>IFERROR(
   IF(
      VLOOKUP(D2709, 'Datos bancarios'!C:E, 2, FALSE) &lt;&gt; "",
      VLOOKUP(D2709, 'Datos bancarios'!C:E, 2, FALSE),
      IF(
         VLOOKUP(D2709, 'Datos bancarios'!C:E, 3, FALSE) &lt;&gt; "",
         VLOOKUP(D2709, 'Datos bancarios'!C:E, 3, FALSE),
         "Sin CBU"
      )
   ),
   "Sin CBU"
)</f>
        <v>3.10002E+15</v>
      </c>
      <c r="I2709" s="1" t="str">
        <f>IFERROR(VLOOKUP(D2709, 'Datos bancarios'!C:G, 5, FALSE), "Sin alias")</f>
        <v>Agus.visintini.mp</v>
      </c>
      <c r="J2709" s="1" t="str">
        <f>IFERROR(VLOOKUP(D2709, 'Datos bancarios'!C:H, 6, FALSE), "Sin titular")</f>
        <v>Agustina Visintini</v>
      </c>
      <c r="K2709" s="1" t="s">
        <v>14576</v>
      </c>
      <c r="L2709" s="1" t="s">
        <v>14577</v>
      </c>
      <c r="M2709" s="1" t="s">
        <v>14578</v>
      </c>
      <c r="N2709" s="1" t="str">
        <f>IFERROR(VLOOKUP(D2709, 'Datos bancarios'!C:I, 7, FALSE), "Sin banco")</f>
        <v>MERCADO PAGO</v>
      </c>
    </row>
    <row r="2710" spans="1:14">
      <c r="A2710" s="1" t="s">
        <v>818</v>
      </c>
      <c r="B2710" s="1" t="s">
        <v>819</v>
      </c>
      <c r="C2710" s="1" t="s">
        <v>2</v>
      </c>
      <c r="D2710" s="1">
        <v>46662190</v>
      </c>
      <c r="E2710" s="1" t="s">
        <v>18612</v>
      </c>
      <c r="F2710" s="1" t="s">
        <v>820</v>
      </c>
      <c r="G2710" s="1">
        <f>IFERROR(VLOOKUP(D2710, 'Datos bancarios'!C:J, 8, FALSE), "Sin celular")</f>
        <v>2615994011</v>
      </c>
      <c r="H2710" s="1" t="str">
        <f>IFERROR(
   IF(
      VLOOKUP(D2710, 'Datos bancarios'!C:E, 2, FALSE) &lt;&gt; "",
      VLOOKUP(D2710, 'Datos bancarios'!C:E, 2, FALSE),
      IF(
         VLOOKUP(D2710, 'Datos bancarios'!C:E, 3, FALSE) &lt;&gt; "",
         VLOOKUP(D2710, 'Datos bancarios'!C:E, 3, FALSE),
         "Sin CBU"
      )
   ),
   "Sin CBU"
)</f>
        <v>0270068720046960630011</v>
      </c>
      <c r="I2710" s="1" t="str">
        <f>IFERROR(VLOOKUP(D2710, 'Datos bancarios'!C:G, 5, FALSE), "Sin alias")</f>
        <v>BOTE.FABULA.CEREZO</v>
      </c>
      <c r="J2710" s="1" t="str">
        <f>IFERROR(VLOOKUP(D2710, 'Datos bancarios'!C:H, 6, FALSE), "Sin titular")</f>
        <v>Agustin Antonio Flores Nievas</v>
      </c>
      <c r="K2710" s="1" t="s">
        <v>14576</v>
      </c>
      <c r="L2710" s="1" t="s">
        <v>14577</v>
      </c>
      <c r="M2710" s="1" t="s">
        <v>14578</v>
      </c>
      <c r="N2710" s="1" t="str">
        <f>IFERROR(VLOOKUP(D2710, 'Datos bancarios'!C:I, 7, FALSE), "Sin banco")</f>
        <v>BANCO SUPERVIELLE S.A.</v>
      </c>
    </row>
    <row r="2711" spans="1:14">
      <c r="A2711" s="1" t="s">
        <v>4897</v>
      </c>
      <c r="B2711" s="1" t="s">
        <v>4898</v>
      </c>
      <c r="C2711" s="1" t="s">
        <v>9</v>
      </c>
      <c r="D2711" s="1">
        <v>44403843</v>
      </c>
      <c r="E2711" s="1" t="s">
        <v>19137</v>
      </c>
      <c r="F2711" s="1" t="s">
        <v>4899</v>
      </c>
      <c r="G2711" s="1">
        <f>IFERROR(VLOOKUP(D2711, 'Datos bancarios'!C:J, 8, FALSE), "Sin celular")</f>
        <v>2615734834</v>
      </c>
      <c r="H2711" s="1" t="str">
        <f>IFERROR(
   IF(
      VLOOKUP(D2711, 'Datos bancarios'!C:E, 2, FALSE) &lt;&gt; "",
      VLOOKUP(D2711, 'Datos bancarios'!C:E, 2, FALSE),
      IF(
         VLOOKUP(D2711, 'Datos bancarios'!C:E, 3, FALSE) &lt;&gt; "",
         VLOOKUP(D2711, 'Datos bancarios'!C:E, 3, FALSE),
         "Sin CBU"
      )
   ),
   "Sin CBU"
)</f>
        <v>0110629530062924955751</v>
      </c>
      <c r="I2711" s="1" t="str">
        <f>IFERROR(VLOOKUP(D2711, 'Datos bancarios'!C:G, 5, FALSE), "Sin alias")</f>
        <v>PALPO.PULSO.ENTERATE</v>
      </c>
      <c r="J2711" s="1">
        <f>IFERROR(VLOOKUP(D2711, 'Datos bancarios'!C:H, 6, FALSE), "Sin titular")</f>
        <v>0</v>
      </c>
      <c r="K2711" s="1" t="s">
        <v>14576</v>
      </c>
      <c r="L2711" s="1" t="s">
        <v>14577</v>
      </c>
      <c r="M2711" s="1" t="s">
        <v>14578</v>
      </c>
      <c r="N2711" s="1" t="str">
        <f>IFERROR(VLOOKUP(D2711, 'Datos bancarios'!C:I, 7, FALSE), "Sin banco")</f>
        <v>BANCO DE LA NACION ARGENTINA</v>
      </c>
    </row>
    <row r="2712" spans="1:14">
      <c r="A2712" s="1" t="s">
        <v>842</v>
      </c>
      <c r="B2712" s="1" t="s">
        <v>843</v>
      </c>
      <c r="C2712" s="1" t="s">
        <v>2</v>
      </c>
      <c r="D2712" s="1">
        <v>44663232</v>
      </c>
      <c r="E2712" s="1" t="s">
        <v>17272</v>
      </c>
      <c r="F2712" s="1" t="s">
        <v>63</v>
      </c>
      <c r="G2712" s="1">
        <f>IFERROR(VLOOKUP(D2712, 'Datos bancarios'!C:J, 8, FALSE), "Sin celular")</f>
        <v>2634227239</v>
      </c>
      <c r="H2712" s="1" t="str">
        <f>IFERROR(
   IF(
      VLOOKUP(D2712, 'Datos bancarios'!C:E, 2, FALSE) &lt;&gt; "",
      VLOOKUP(D2712, 'Datos bancarios'!C:E, 2, FALSE),
      IF(
         VLOOKUP(D2712, 'Datos bancarios'!C:E, 3, FALSE) &lt;&gt; "",
         VLOOKUP(D2712, 'Datos bancarios'!C:E, 3, FALSE),
         "Sin CBU"
      )
   ),
   "Sin CBU"
)</f>
        <v>0000003100017435340452</v>
      </c>
      <c r="I2712" s="1" t="str">
        <f>IFERROR(VLOOKUP(D2712, 'Datos bancarios'!C:G, 5, FALSE), "Sin alias")</f>
        <v>Agusluna280323</v>
      </c>
      <c r="J2712" s="1" t="str">
        <f>IFERROR(VLOOKUP(D2712, 'Datos bancarios'!C:H, 6, FALSE), "Sin titular")</f>
        <v>Agustin Nicolas Luna toledo</v>
      </c>
      <c r="K2712" s="1" t="s">
        <v>14576</v>
      </c>
      <c r="L2712" s="1" t="s">
        <v>14577</v>
      </c>
      <c r="M2712" s="1" t="s">
        <v>14578</v>
      </c>
      <c r="N2712" s="1" t="str">
        <f>IFERROR(VLOOKUP(D2712, 'Datos bancarios'!C:I, 7, FALSE), "Sin banco")</f>
        <v>BANCO DE LA NACION ARGENTINA</v>
      </c>
    </row>
    <row r="2713" spans="1:14">
      <c r="A2713" s="1" t="s">
        <v>7059</v>
      </c>
      <c r="B2713" s="1" t="s">
        <v>7060</v>
      </c>
      <c r="C2713" s="1" t="s">
        <v>2</v>
      </c>
      <c r="D2713" s="1">
        <v>46060662</v>
      </c>
      <c r="E2713" s="1" t="s">
        <v>18581</v>
      </c>
      <c r="F2713" s="1" t="s">
        <v>84</v>
      </c>
      <c r="G2713" s="1">
        <f>IFERROR(VLOOKUP(D2713, 'Datos bancarios'!C:J, 8, FALSE), "Sin celular")</f>
        <v>2616206485</v>
      </c>
      <c r="H2713" s="1" t="str">
        <f>IFERROR(
   IF(
      VLOOKUP(D2713, 'Datos bancarios'!C:E, 2, FALSE) &lt;&gt; "",
      VLOOKUP(D2713, 'Datos bancarios'!C:E, 2, FALSE),
      IF(
         VLOOKUP(D2713, 'Datos bancarios'!C:E, 3, FALSE) &lt;&gt; "",
         VLOOKUP(D2713, 'Datos bancarios'!C:E, 3, FALSE),
         "Sin CBU"
      )
   ),
   "Sin CBU"
)</f>
        <v>0110636330063621315929</v>
      </c>
      <c r="I2713" s="1" t="str">
        <f>IFERROR(VLOOKUP(D2713, 'Datos bancarios'!C:G, 5, FALSE), "Sin alias")</f>
        <v>agustin.gc.at</v>
      </c>
      <c r="J2713" s="1" t="str">
        <f>IFERROR(VLOOKUP(D2713, 'Datos bancarios'!C:H, 6, FALSE), "Sin titular")</f>
        <v>Agustin</v>
      </c>
      <c r="K2713" s="1" t="s">
        <v>14576</v>
      </c>
      <c r="L2713" s="1" t="s">
        <v>14577</v>
      </c>
      <c r="M2713" s="1" t="s">
        <v>14578</v>
      </c>
      <c r="N2713" s="1" t="str">
        <f>IFERROR(VLOOKUP(D2713, 'Datos bancarios'!C:I, 7, FALSE), "Sin banco")</f>
        <v>BANCO DE LA NACION ARGENTINA</v>
      </c>
    </row>
    <row r="2714" spans="1:14">
      <c r="A2714" s="1" t="s">
        <v>363</v>
      </c>
      <c r="B2714" s="1" t="s">
        <v>364</v>
      </c>
      <c r="C2714" s="1" t="s">
        <v>34</v>
      </c>
      <c r="D2714" s="1">
        <v>41903503</v>
      </c>
      <c r="E2714" s="1" t="s">
        <v>19006</v>
      </c>
      <c r="F2714" s="1" t="s">
        <v>316</v>
      </c>
      <c r="G2714" s="1" t="str">
        <f>IFERROR(VLOOKUP(D2714, 'Datos bancarios'!C:J, 8, FALSE), "Sin celular")</f>
        <v>Sin celular</v>
      </c>
      <c r="H2714" s="1" t="str">
        <f>IFERROR(
   IF(
      VLOOKUP(D2714, 'Datos bancarios'!C:E, 2, FALSE) &lt;&gt; "",
      VLOOKUP(D2714, 'Datos bancarios'!C:E, 2, FALSE),
      IF(
         VLOOKUP(D2714, 'Datos bancarios'!C:E, 3, FALSE) &lt;&gt; "",
         VLOOKUP(D2714, 'Datos bancarios'!C:E, 3, FALSE),
         "Sin CBU"
      )
   ),
   "Sin CBU"
)</f>
        <v>Sin CBU</v>
      </c>
      <c r="I2714" s="1" t="str">
        <f>IFERROR(VLOOKUP(D2714, 'Datos bancarios'!C:G, 5, FALSE), "Sin alias")</f>
        <v>Sin alias</v>
      </c>
      <c r="J2714" s="1" t="str">
        <f>IFERROR(VLOOKUP(D2714, 'Datos bancarios'!C:H, 6, FALSE), "Sin titular")</f>
        <v>Sin titular</v>
      </c>
      <c r="K2714" s="1" t="s">
        <v>14576</v>
      </c>
      <c r="L2714" s="1" t="s">
        <v>14577</v>
      </c>
      <c r="M2714" s="1" t="s">
        <v>14578</v>
      </c>
      <c r="N2714" s="1" t="str">
        <f>IFERROR(VLOOKUP(D2714, 'Datos bancarios'!C:I, 7, FALSE), "Sin banco")</f>
        <v>Sin banco</v>
      </c>
    </row>
    <row r="2715" spans="1:14">
      <c r="A2715" s="1" t="s">
        <v>710</v>
      </c>
      <c r="B2715" s="1" t="s">
        <v>711</v>
      </c>
      <c r="C2715" s="1" t="s">
        <v>2</v>
      </c>
      <c r="D2715" s="1">
        <v>46475585</v>
      </c>
      <c r="E2715" s="1" t="s">
        <v>18696</v>
      </c>
      <c r="F2715" s="1" t="s">
        <v>712</v>
      </c>
      <c r="G2715" s="1">
        <f>IFERROR(VLOOKUP(D2715, 'Datos bancarios'!C:J, 8, FALSE), "Sin celular")</f>
        <v>2613617378</v>
      </c>
      <c r="H2715" s="1" t="str">
        <f>IFERROR(
   IF(
      VLOOKUP(D2715, 'Datos bancarios'!C:E, 2, FALSE) &lt;&gt; "",
      VLOOKUP(D2715, 'Datos bancarios'!C:E, 2, FALSE),
      IF(
         VLOOKUP(D2715, 'Datos bancarios'!C:E, 3, FALSE) &lt;&gt; "",
         VLOOKUP(D2715, 'Datos bancarios'!C:E, 3, FALSE),
         "Sin CBU"
      )
   ),
   "Sin CBU"
)</f>
        <v>0110347030034711539765</v>
      </c>
      <c r="I2715" s="1" t="str">
        <f>IFERROR(VLOOKUP(D2715, 'Datos bancarios'!C:G, 5, FALSE), "Sin alias")</f>
        <v>AGUS.MALE.JERE</v>
      </c>
      <c r="J2715" s="1" t="str">
        <f>IFERROR(VLOOKUP(D2715, 'Datos bancarios'!C:H, 6, FALSE), "Sin titular")</f>
        <v>Verdejo yesica</v>
      </c>
      <c r="K2715" s="1" t="s">
        <v>14576</v>
      </c>
      <c r="L2715" s="1" t="s">
        <v>14577</v>
      </c>
      <c r="M2715" s="1" t="s">
        <v>14578</v>
      </c>
      <c r="N2715" s="1" t="str">
        <f>IFERROR(VLOOKUP(D2715, 'Datos bancarios'!C:I, 7, FALSE), "Sin banco")</f>
        <v>BANCO DE LA NACION ARGENTINA</v>
      </c>
    </row>
    <row r="2716" spans="1:14">
      <c r="A2716" s="1" t="s">
        <v>797</v>
      </c>
      <c r="B2716" s="1" t="s">
        <v>798</v>
      </c>
      <c r="C2716" s="1" t="s">
        <v>34</v>
      </c>
      <c r="D2716" s="1">
        <v>43749252</v>
      </c>
      <c r="E2716" s="1" t="s">
        <v>17922</v>
      </c>
      <c r="F2716" s="1" t="s">
        <v>546</v>
      </c>
      <c r="G2716" s="1">
        <f>IFERROR(VLOOKUP(D2716, 'Datos bancarios'!C:J, 8, FALSE), "Sin celular")</f>
        <v>2634544322</v>
      </c>
      <c r="H2716" s="1" t="str">
        <f>IFERROR(
   IF(
      VLOOKUP(D2716, 'Datos bancarios'!C:E, 2, FALSE) &lt;&gt; "",
      VLOOKUP(D2716, 'Datos bancarios'!C:E, 2, FALSE),
      IF(
         VLOOKUP(D2716, 'Datos bancarios'!C:E, 3, FALSE) &lt;&gt; "",
         VLOOKUP(D2716, 'Datos bancarios'!C:E, 3, FALSE),
         "Sin CBU"
      )
   ),
   "Sin CBU"
)</f>
        <v>0110911930091100258447</v>
      </c>
      <c r="I2716" s="1" t="str">
        <f>IFERROR(VLOOKUP(D2716, 'Datos bancarios'!C:G, 5, FALSE), "Sin alias")</f>
        <v>CALDO.AUTOR.ESPUMA</v>
      </c>
      <c r="J2716" s="1" t="str">
        <f>IFERROR(VLOOKUP(D2716, 'Datos bancarios'!C:H, 6, FALSE), "Sin titular")</f>
        <v>Lorena Vanesa Moyano</v>
      </c>
      <c r="K2716" s="1" t="s">
        <v>14576</v>
      </c>
      <c r="L2716" s="1" t="s">
        <v>14577</v>
      </c>
      <c r="M2716" s="1" t="s">
        <v>14578</v>
      </c>
      <c r="N2716" s="1" t="str">
        <f>IFERROR(VLOOKUP(D2716, 'Datos bancarios'!C:I, 7, FALSE), "Sin banco")</f>
        <v>BANCO DE LA NACION ARGENTINA</v>
      </c>
    </row>
    <row r="2717" spans="1:14">
      <c r="A2717" s="1" t="s">
        <v>6597</v>
      </c>
      <c r="B2717" s="1" t="s">
        <v>6598</v>
      </c>
      <c r="C2717" s="1" t="s">
        <v>2</v>
      </c>
      <c r="D2717" s="1">
        <v>44059390</v>
      </c>
      <c r="E2717" s="1" t="s">
        <v>18249</v>
      </c>
      <c r="F2717" s="1" t="s">
        <v>127</v>
      </c>
      <c r="G2717" s="1" t="str">
        <f>IFERROR(VLOOKUP(D2717, 'Datos bancarios'!C:J, 8, FALSE), "Sin celular")</f>
        <v>Sin celular</v>
      </c>
      <c r="H2717" s="1" t="str">
        <f>IFERROR(
   IF(
      VLOOKUP(D2717, 'Datos bancarios'!C:E, 2, FALSE) &lt;&gt; "",
      VLOOKUP(D2717, 'Datos bancarios'!C:E, 2, FALSE),
      IF(
         VLOOKUP(D2717, 'Datos bancarios'!C:E, 3, FALSE) &lt;&gt; "",
         VLOOKUP(D2717, 'Datos bancarios'!C:E, 3, FALSE),
         "Sin CBU"
      )
   ),
   "Sin CBU"
)</f>
        <v>Sin CBU</v>
      </c>
      <c r="I2717" s="1" t="str">
        <f>IFERROR(VLOOKUP(D2717, 'Datos bancarios'!C:G, 5, FALSE), "Sin alias")</f>
        <v>Sin alias</v>
      </c>
      <c r="J2717" s="1" t="str">
        <f>IFERROR(VLOOKUP(D2717, 'Datos bancarios'!C:H, 6, FALSE), "Sin titular")</f>
        <v>Sin titular</v>
      </c>
      <c r="K2717" s="1" t="s">
        <v>14576</v>
      </c>
      <c r="L2717" s="1" t="s">
        <v>14577</v>
      </c>
      <c r="M2717" s="1" t="s">
        <v>14578</v>
      </c>
      <c r="N2717" s="1" t="str">
        <f>IFERROR(VLOOKUP(D2717, 'Datos bancarios'!C:I, 7, FALSE), "Sin banco")</f>
        <v>Sin banco</v>
      </c>
    </row>
    <row r="2718" spans="1:14">
      <c r="A2718" s="1" t="s">
        <v>1574</v>
      </c>
      <c r="B2718" s="1" t="s">
        <v>1575</v>
      </c>
      <c r="C2718" s="1" t="s">
        <v>34</v>
      </c>
      <c r="D2718" s="1">
        <v>45715271</v>
      </c>
      <c r="E2718" s="1" t="s">
        <v>17923</v>
      </c>
      <c r="F2718" s="1" t="s">
        <v>289</v>
      </c>
      <c r="G2718" s="1" t="str">
        <f>IFERROR(VLOOKUP(D2718, 'Datos bancarios'!C:J, 8, FALSE), "Sin celular")</f>
        <v>Sin celular</v>
      </c>
      <c r="H2718" s="1" t="str">
        <f>IFERROR(
   IF(
      VLOOKUP(D2718, 'Datos bancarios'!C:E, 2, FALSE) &lt;&gt; "",
      VLOOKUP(D2718, 'Datos bancarios'!C:E, 2, FALSE),
      IF(
         VLOOKUP(D2718, 'Datos bancarios'!C:E, 3, FALSE) &lt;&gt; "",
         VLOOKUP(D2718, 'Datos bancarios'!C:E, 3, FALSE),
         "Sin CBU"
      )
   ),
   "Sin CBU"
)</f>
        <v>Sin CBU</v>
      </c>
      <c r="I2718" s="1" t="str">
        <f>IFERROR(VLOOKUP(D2718, 'Datos bancarios'!C:G, 5, FALSE), "Sin alias")</f>
        <v>Sin alias</v>
      </c>
      <c r="J2718" s="1" t="str">
        <f>IFERROR(VLOOKUP(D2718, 'Datos bancarios'!C:H, 6, FALSE), "Sin titular")</f>
        <v>Sin titular</v>
      </c>
      <c r="K2718" s="1" t="s">
        <v>14576</v>
      </c>
      <c r="L2718" s="1" t="s">
        <v>14577</v>
      </c>
      <c r="M2718" s="1" t="s">
        <v>14578</v>
      </c>
      <c r="N2718" s="1" t="str">
        <f>IFERROR(VLOOKUP(D2718, 'Datos bancarios'!C:I, 7, FALSE), "Sin banco")</f>
        <v>Sin banco</v>
      </c>
    </row>
    <row r="2719" spans="1:14">
      <c r="A2719" s="1" t="s">
        <v>1486</v>
      </c>
      <c r="B2719" s="1" t="s">
        <v>1487</v>
      </c>
      <c r="C2719" s="1" t="s">
        <v>34</v>
      </c>
      <c r="D2719" s="1">
        <v>46236766</v>
      </c>
      <c r="E2719" s="1" t="s">
        <v>18403</v>
      </c>
      <c r="F2719" s="1" t="s">
        <v>1488</v>
      </c>
      <c r="G2719" s="1" t="str">
        <f>IFERROR(VLOOKUP(D2719, 'Datos bancarios'!C:J, 8, FALSE), "Sin celular")</f>
        <v>Sin celular</v>
      </c>
      <c r="H2719" s="1" t="str">
        <f>IFERROR(
   IF(
      VLOOKUP(D2719, 'Datos bancarios'!C:E, 2, FALSE) &lt;&gt; "",
      VLOOKUP(D2719, 'Datos bancarios'!C:E, 2, FALSE),
      IF(
         VLOOKUP(D2719, 'Datos bancarios'!C:E, 3, FALSE) &lt;&gt; "",
         VLOOKUP(D2719, 'Datos bancarios'!C:E, 3, FALSE),
         "Sin CBU"
      )
   ),
   "Sin CBU"
)</f>
        <v>Sin CBU</v>
      </c>
      <c r="I2719" s="1" t="str">
        <f>IFERROR(VLOOKUP(D2719, 'Datos bancarios'!C:G, 5, FALSE), "Sin alias")</f>
        <v>Sin alias</v>
      </c>
      <c r="J2719" s="1" t="str">
        <f>IFERROR(VLOOKUP(D2719, 'Datos bancarios'!C:H, 6, FALSE), "Sin titular")</f>
        <v>Sin titular</v>
      </c>
      <c r="K2719" s="1" t="s">
        <v>14576</v>
      </c>
      <c r="L2719" s="1" t="s">
        <v>14577</v>
      </c>
      <c r="M2719" s="1" t="s">
        <v>14578</v>
      </c>
      <c r="N2719" s="1" t="str">
        <f>IFERROR(VLOOKUP(D2719, 'Datos bancarios'!C:I, 7, FALSE), "Sin banco")</f>
        <v>Sin banco</v>
      </c>
    </row>
    <row r="2720" spans="1:14">
      <c r="A2720" s="1" t="s">
        <v>983</v>
      </c>
      <c r="B2720" s="1" t="s">
        <v>984</v>
      </c>
      <c r="C2720" s="1" t="s">
        <v>34</v>
      </c>
      <c r="D2720" s="1">
        <v>44985559</v>
      </c>
      <c r="E2720" s="1" t="s">
        <v>18899</v>
      </c>
      <c r="F2720" s="1" t="s">
        <v>160</v>
      </c>
      <c r="G2720" s="1">
        <f>IFERROR(VLOOKUP(D2720, 'Datos bancarios'!C:J, 8, FALSE), "Sin celular")</f>
        <v>2634593688</v>
      </c>
      <c r="H2720" s="1" t="str">
        <f>IFERROR(
   IF(
      VLOOKUP(D2720, 'Datos bancarios'!C:E, 2, FALSE) &lt;&gt; "",
      VLOOKUP(D2720, 'Datos bancarios'!C:E, 2, FALSE),
      IF(
         VLOOKUP(D2720, 'Datos bancarios'!C:E, 3, FALSE) &lt;&gt; "",
         VLOOKUP(D2720, 'Datos bancarios'!C:E, 3, FALSE),
         "Sin CBU"
      )
   ),
   "Sin CBU"
)</f>
        <v>0170261540000003455447</v>
      </c>
      <c r="I2720" s="1" t="str">
        <f>IFERROR(VLOOKUP(D2720, 'Datos bancarios'!C:G, 5, FALSE), "Sin alias")</f>
        <v>BAU.AILU</v>
      </c>
      <c r="J2720" s="1">
        <f>IFERROR(VLOOKUP(D2720, 'Datos bancarios'!C:H, 6, FALSE), "Sin titular")</f>
        <v>0</v>
      </c>
      <c r="K2720" s="1" t="s">
        <v>14576</v>
      </c>
      <c r="L2720" s="1" t="s">
        <v>14577</v>
      </c>
      <c r="M2720" s="1" t="s">
        <v>14578</v>
      </c>
      <c r="N2720" s="1" t="str">
        <f>IFERROR(VLOOKUP(D2720, 'Datos bancarios'!C:I, 7, FALSE), "Sin banco")</f>
        <v>BANCO BBVA ARGENTINA S.A.</v>
      </c>
    </row>
    <row r="2721" spans="1:14">
      <c r="A2721" s="1" t="s">
        <v>85</v>
      </c>
      <c r="B2721" s="1" t="s">
        <v>86</v>
      </c>
      <c r="C2721" s="1" t="s">
        <v>2</v>
      </c>
      <c r="D2721" s="1">
        <v>45141856</v>
      </c>
      <c r="E2721" s="1" t="s">
        <v>17848</v>
      </c>
      <c r="F2721" s="1" t="s">
        <v>87</v>
      </c>
      <c r="G2721" s="1" t="str">
        <f>IFERROR(VLOOKUP(D2721, 'Datos bancarios'!C:J, 8, FALSE), "Sin celular")</f>
        <v>Sin celular</v>
      </c>
      <c r="H2721" s="1" t="str">
        <f>IFERROR(
   IF(
      VLOOKUP(D2721, 'Datos bancarios'!C:E, 2, FALSE) &lt;&gt; "",
      VLOOKUP(D2721, 'Datos bancarios'!C:E, 2, FALSE),
      IF(
         VLOOKUP(D2721, 'Datos bancarios'!C:E, 3, FALSE) &lt;&gt; "",
         VLOOKUP(D2721, 'Datos bancarios'!C:E, 3, FALSE),
         "Sin CBU"
      )
   ),
   "Sin CBU"
)</f>
        <v>Sin CBU</v>
      </c>
      <c r="I2721" s="1" t="str">
        <f>IFERROR(VLOOKUP(D2721, 'Datos bancarios'!C:G, 5, FALSE), "Sin alias")</f>
        <v>Sin alias</v>
      </c>
      <c r="J2721" s="1" t="str">
        <f>IFERROR(VLOOKUP(D2721, 'Datos bancarios'!C:H, 6, FALSE), "Sin titular")</f>
        <v>Sin titular</v>
      </c>
      <c r="K2721" s="1" t="s">
        <v>14576</v>
      </c>
      <c r="L2721" s="1" t="s">
        <v>14577</v>
      </c>
      <c r="M2721" s="1" t="s">
        <v>14578</v>
      </c>
      <c r="N2721" s="1" t="str">
        <f>IFERROR(VLOOKUP(D2721, 'Datos bancarios'!C:I, 7, FALSE), "Sin banco")</f>
        <v>Sin banco</v>
      </c>
    </row>
    <row r="2722" spans="1:14">
      <c r="A2722" s="1" t="s">
        <v>5747</v>
      </c>
      <c r="B2722" s="1" t="s">
        <v>5748</v>
      </c>
      <c r="C2722" s="1" t="s">
        <v>2</v>
      </c>
      <c r="D2722" s="1">
        <v>34113275</v>
      </c>
      <c r="E2722" s="1" t="s">
        <v>18445</v>
      </c>
      <c r="F2722" s="1" t="s">
        <v>98</v>
      </c>
      <c r="G2722" s="1" t="str">
        <f>IFERROR(VLOOKUP(D2722, 'Datos bancarios'!C:J, 8, FALSE), "Sin celular")</f>
        <v>Sin celular</v>
      </c>
      <c r="H2722" s="1" t="str">
        <f>IFERROR(
   IF(
      VLOOKUP(D2722, 'Datos bancarios'!C:E, 2, FALSE) &lt;&gt; "",
      VLOOKUP(D2722, 'Datos bancarios'!C:E, 2, FALSE),
      IF(
         VLOOKUP(D2722, 'Datos bancarios'!C:E, 3, FALSE) &lt;&gt; "",
         VLOOKUP(D2722, 'Datos bancarios'!C:E, 3, FALSE),
         "Sin CBU"
      )
   ),
   "Sin CBU"
)</f>
        <v>Sin CBU</v>
      </c>
      <c r="I2722" s="1" t="str">
        <f>IFERROR(VLOOKUP(D2722, 'Datos bancarios'!C:G, 5, FALSE), "Sin alias")</f>
        <v>Sin alias</v>
      </c>
      <c r="J2722" s="1" t="str">
        <f>IFERROR(VLOOKUP(D2722, 'Datos bancarios'!C:H, 6, FALSE), "Sin titular")</f>
        <v>Sin titular</v>
      </c>
      <c r="K2722" s="1" t="s">
        <v>14576</v>
      </c>
      <c r="L2722" s="1" t="s">
        <v>14577</v>
      </c>
      <c r="M2722" s="1" t="s">
        <v>14578</v>
      </c>
      <c r="N2722" s="1" t="str">
        <f>IFERROR(VLOOKUP(D2722, 'Datos bancarios'!C:I, 7, FALSE), "Sin banco")</f>
        <v>Sin banco</v>
      </c>
    </row>
    <row r="2723" spans="1:14">
      <c r="A2723" s="1" t="s">
        <v>5349</v>
      </c>
      <c r="B2723" s="1" t="s">
        <v>5350</v>
      </c>
      <c r="C2723" s="1" t="s">
        <v>2</v>
      </c>
      <c r="D2723" s="1">
        <v>47967608</v>
      </c>
      <c r="E2723" s="1" t="s">
        <v>18609</v>
      </c>
      <c r="F2723" s="1" t="s">
        <v>5351</v>
      </c>
      <c r="G2723" s="1">
        <f>IFERROR(VLOOKUP(D2723, 'Datos bancarios'!C:J, 8, FALSE), "Sin celular")</f>
        <v>2612487777</v>
      </c>
      <c r="H2723" s="1" t="str">
        <f>IFERROR(
   IF(
      VLOOKUP(D2723, 'Datos bancarios'!C:E, 2, FALSE) &lt;&gt; "",
      VLOOKUP(D2723, 'Datos bancarios'!C:E, 2, FALSE),
      IF(
         VLOOKUP(D2723, 'Datos bancarios'!C:E, 3, FALSE) &lt;&gt; "",
         VLOOKUP(D2723, 'Datos bancarios'!C:E, 3, FALSE),
         "Sin CBU"
      )
   ),
   "Sin CBU"
)</f>
        <v>1500087900051364346828</v>
      </c>
      <c r="I2723" s="1" t="str">
        <f>IFERROR(VLOOKUP(D2723, 'Datos bancarios'!C:G, 5, FALSE), "Sin alias")</f>
        <v>DADO.TINTA.BRUMA</v>
      </c>
      <c r="J2723" s="1" t="str">
        <f>IFERROR(VLOOKUP(D2723, 'Datos bancarios'!C:H, 6, FALSE), "Sin titular")</f>
        <v>GONZALEZ, MARIA VANESA</v>
      </c>
      <c r="K2723" s="1" t="s">
        <v>14576</v>
      </c>
      <c r="L2723" s="1" t="s">
        <v>14577</v>
      </c>
      <c r="M2723" s="1" t="s">
        <v>14578</v>
      </c>
      <c r="N2723" s="1" t="str">
        <f>IFERROR(VLOOKUP(D2723, 'Datos bancarios'!C:I, 7, FALSE), "Sin banco")</f>
        <v>HSBC BANK ARGENTINA S.A.</v>
      </c>
    </row>
    <row r="2724" spans="1:14">
      <c r="A2724" s="1" t="s">
        <v>1624</v>
      </c>
      <c r="B2724" s="1" t="s">
        <v>1625</v>
      </c>
      <c r="C2724" s="1" t="s">
        <v>2</v>
      </c>
      <c r="D2724" s="1">
        <v>44246804</v>
      </c>
      <c r="E2724" s="1" t="s">
        <v>17806</v>
      </c>
      <c r="F2724" s="1" t="s">
        <v>1626</v>
      </c>
      <c r="G2724" s="1">
        <f>IFERROR(VLOOKUP(D2724, 'Datos bancarios'!C:J, 8, FALSE), "Sin celular")</f>
        <v>2616986497</v>
      </c>
      <c r="H2724" s="1" t="str">
        <f>IFERROR(
   IF(
      VLOOKUP(D2724, 'Datos bancarios'!C:E, 2, FALSE) &lt;&gt; "",
      VLOOKUP(D2724, 'Datos bancarios'!C:E, 2, FALSE),
      IF(
         VLOOKUP(D2724, 'Datos bancarios'!C:E, 3, FALSE) &lt;&gt; "",
         VLOOKUP(D2724, 'Datos bancarios'!C:E, 3, FALSE),
         "Sin CBU"
      )
   ),
   "Sin CBU"
)</f>
        <v>3108100900010003710945</v>
      </c>
      <c r="I2724" s="1" t="str">
        <f>IFERROR(VLOOKUP(D2724, 'Datos bancarios'!C:G, 5, FALSE), "Sin alias")</f>
        <v>egomez.bds.804</v>
      </c>
      <c r="J2724" s="1" t="str">
        <f>IFERROR(VLOOKUP(D2724, 'Datos bancarios'!C:H, 6, FALSE), "Sin titular")</f>
        <v>Exequiel Alan Gomez</v>
      </c>
      <c r="K2724" s="1" t="s">
        <v>14576</v>
      </c>
      <c r="L2724" s="1" t="s">
        <v>14577</v>
      </c>
      <c r="M2724" s="1" t="s">
        <v>14578</v>
      </c>
      <c r="N2724" s="1" t="str">
        <f>IFERROR(VLOOKUP(D2724, 'Datos bancarios'!C:I, 7, FALSE), "Sin banco")</f>
        <v>BANCO DEL SOL S.A.</v>
      </c>
    </row>
    <row r="2725" spans="1:14">
      <c r="A2725" s="1" t="s">
        <v>468</v>
      </c>
      <c r="B2725" s="1" t="s">
        <v>469</v>
      </c>
      <c r="C2725" s="1" t="s">
        <v>2</v>
      </c>
      <c r="D2725" s="1">
        <v>46163101</v>
      </c>
      <c r="E2725" s="1" t="s">
        <v>18333</v>
      </c>
      <c r="F2725" s="1" t="s">
        <v>470</v>
      </c>
      <c r="G2725" s="1" t="str">
        <f>IFERROR(VLOOKUP(D2725, 'Datos bancarios'!C:J, 8, FALSE), "Sin celular")</f>
        <v>Sin celular</v>
      </c>
      <c r="H2725" s="1" t="str">
        <f>IFERROR(
   IF(
      VLOOKUP(D2725, 'Datos bancarios'!C:E, 2, FALSE) &lt;&gt; "",
      VLOOKUP(D2725, 'Datos bancarios'!C:E, 2, FALSE),
      IF(
         VLOOKUP(D2725, 'Datos bancarios'!C:E, 3, FALSE) &lt;&gt; "",
         VLOOKUP(D2725, 'Datos bancarios'!C:E, 3, FALSE),
         "Sin CBU"
      )
   ),
   "Sin CBU"
)</f>
        <v>Sin CBU</v>
      </c>
      <c r="I2725" s="1" t="str">
        <f>IFERROR(VLOOKUP(D2725, 'Datos bancarios'!C:G, 5, FALSE), "Sin alias")</f>
        <v>Sin alias</v>
      </c>
      <c r="J2725" s="1" t="str">
        <f>IFERROR(VLOOKUP(D2725, 'Datos bancarios'!C:H, 6, FALSE), "Sin titular")</f>
        <v>Sin titular</v>
      </c>
      <c r="K2725" s="1" t="s">
        <v>14576</v>
      </c>
      <c r="L2725" s="1" t="s">
        <v>14577</v>
      </c>
      <c r="M2725" s="1" t="s">
        <v>14578</v>
      </c>
      <c r="N2725" s="1" t="str">
        <f>IFERROR(VLOOKUP(D2725, 'Datos bancarios'!C:I, 7, FALSE), "Sin banco")</f>
        <v>Sin banco</v>
      </c>
    </row>
    <row r="2726" spans="1:14">
      <c r="A2726" s="1" t="s">
        <v>5303</v>
      </c>
      <c r="B2726" s="1" t="s">
        <v>5304</v>
      </c>
      <c r="C2726" s="1" t="s">
        <v>2</v>
      </c>
      <c r="D2726" s="1">
        <v>42083604</v>
      </c>
      <c r="E2726" s="1" t="s">
        <v>18411</v>
      </c>
      <c r="F2726" s="1" t="s">
        <v>4449</v>
      </c>
      <c r="G2726" s="1" t="str">
        <f>IFERROR(VLOOKUP(D2726, 'Datos bancarios'!C:J, 8, FALSE), "Sin celular")</f>
        <v>Sin celular</v>
      </c>
      <c r="H2726" s="1" t="str">
        <f>IFERROR(
   IF(
      VLOOKUP(D2726, 'Datos bancarios'!C:E, 2, FALSE) &lt;&gt; "",
      VLOOKUP(D2726, 'Datos bancarios'!C:E, 2, FALSE),
      IF(
         VLOOKUP(D2726, 'Datos bancarios'!C:E, 3, FALSE) &lt;&gt; "",
         VLOOKUP(D2726, 'Datos bancarios'!C:E, 3, FALSE),
         "Sin CBU"
      )
   ),
   "Sin CBU"
)</f>
        <v>Sin CBU</v>
      </c>
      <c r="I2726" s="1" t="str">
        <f>IFERROR(VLOOKUP(D2726, 'Datos bancarios'!C:G, 5, FALSE), "Sin alias")</f>
        <v>Sin alias</v>
      </c>
      <c r="J2726" s="1" t="str">
        <f>IFERROR(VLOOKUP(D2726, 'Datos bancarios'!C:H, 6, FALSE), "Sin titular")</f>
        <v>Sin titular</v>
      </c>
      <c r="K2726" s="1" t="s">
        <v>14576</v>
      </c>
      <c r="L2726" s="1" t="s">
        <v>14577</v>
      </c>
      <c r="M2726" s="1" t="s">
        <v>14578</v>
      </c>
      <c r="N2726" s="1" t="str">
        <f>IFERROR(VLOOKUP(D2726, 'Datos bancarios'!C:I, 7, FALSE), "Sin banco")</f>
        <v>Sin banco</v>
      </c>
    </row>
    <row r="2727" spans="1:14">
      <c r="A2727" s="1" t="s">
        <v>553</v>
      </c>
      <c r="B2727" s="1" t="s">
        <v>554</v>
      </c>
      <c r="C2727" s="1" t="s">
        <v>2</v>
      </c>
      <c r="D2727" s="1">
        <v>27127640</v>
      </c>
      <c r="E2727" s="1" t="s">
        <v>18436</v>
      </c>
      <c r="F2727" s="1" t="s">
        <v>260</v>
      </c>
      <c r="G2727" s="1" t="str">
        <f>IFERROR(VLOOKUP(D2727, 'Datos bancarios'!C:J, 8, FALSE), "Sin celular")</f>
        <v>Sin celular</v>
      </c>
      <c r="H2727" s="1" t="str">
        <f>IFERROR(
   IF(
      VLOOKUP(D2727, 'Datos bancarios'!C:E, 2, FALSE) &lt;&gt; "",
      VLOOKUP(D2727, 'Datos bancarios'!C:E, 2, FALSE),
      IF(
         VLOOKUP(D2727, 'Datos bancarios'!C:E, 3, FALSE) &lt;&gt; "",
         VLOOKUP(D2727, 'Datos bancarios'!C:E, 3, FALSE),
         "Sin CBU"
      )
   ),
   "Sin CBU"
)</f>
        <v>Sin CBU</v>
      </c>
      <c r="I2727" s="1" t="str">
        <f>IFERROR(VLOOKUP(D2727, 'Datos bancarios'!C:G, 5, FALSE), "Sin alias")</f>
        <v>Sin alias</v>
      </c>
      <c r="J2727" s="1" t="str">
        <f>IFERROR(VLOOKUP(D2727, 'Datos bancarios'!C:H, 6, FALSE), "Sin titular")</f>
        <v>Sin titular</v>
      </c>
      <c r="K2727" s="1" t="s">
        <v>14576</v>
      </c>
      <c r="L2727" s="1" t="s">
        <v>14577</v>
      </c>
      <c r="M2727" s="1" t="s">
        <v>14578</v>
      </c>
      <c r="N2727" s="1" t="str">
        <f>IFERROR(VLOOKUP(D2727, 'Datos bancarios'!C:I, 7, FALSE), "Sin banco")</f>
        <v>Sin banco</v>
      </c>
    </row>
    <row r="2728" spans="1:14">
      <c r="A2728" s="1" t="s">
        <v>5657</v>
      </c>
      <c r="B2728" s="1" t="s">
        <v>5658</v>
      </c>
      <c r="C2728" s="1" t="s">
        <v>2</v>
      </c>
      <c r="D2728" s="1">
        <v>46236350</v>
      </c>
      <c r="E2728" s="1" t="s">
        <v>18418</v>
      </c>
      <c r="F2728" s="1" t="s">
        <v>5659</v>
      </c>
      <c r="G2728" s="1">
        <f>IFERROR(VLOOKUP(D2728, 'Datos bancarios'!C:J, 8, FALSE), "Sin celular")</f>
        <v>2634911401</v>
      </c>
      <c r="H2728" s="1" t="str">
        <f>IFERROR(
   IF(
      VLOOKUP(D2728, 'Datos bancarios'!C:E, 2, FALSE) &lt;&gt; "",
      VLOOKUP(D2728, 'Datos bancarios'!C:E, 2, FALSE),
      IF(
         VLOOKUP(D2728, 'Datos bancarios'!C:E, 3, FALSE) &lt;&gt; "",
         VLOOKUP(D2728, 'Datos bancarios'!C:E, 3, FALSE),
         "Sin CBU"
      )
   ),
   "Sin CBU"
)</f>
        <v>0000003100028812133248</v>
      </c>
      <c r="I2728" s="1" t="str">
        <f>IFERROR(VLOOKUP(D2728, 'Datos bancarios'!C:G, 5, FALSE), "Sin alias")</f>
        <v>Alb.Sol</v>
      </c>
      <c r="J2728" s="1">
        <f>IFERROR(VLOOKUP(D2728, 'Datos bancarios'!C:H, 6, FALSE), "Sin titular")</f>
        <v>0</v>
      </c>
      <c r="K2728" s="1" t="s">
        <v>14576</v>
      </c>
      <c r="L2728" s="1" t="s">
        <v>14577</v>
      </c>
      <c r="M2728" s="1" t="s">
        <v>14578</v>
      </c>
      <c r="N2728" s="1" t="str">
        <f>IFERROR(VLOOKUP(D2728, 'Datos bancarios'!C:I, 7, FALSE), "Sin banco")</f>
        <v>MERCADO PAGO</v>
      </c>
    </row>
    <row r="2729" spans="1:14">
      <c r="A2729" s="1" t="s">
        <v>6998</v>
      </c>
      <c r="B2729" s="1" t="s">
        <v>6999</v>
      </c>
      <c r="C2729" s="1" t="s">
        <v>34</v>
      </c>
      <c r="D2729" s="1">
        <v>45143121</v>
      </c>
      <c r="E2729" s="1" t="s">
        <v>17716</v>
      </c>
      <c r="F2729" s="1" t="s">
        <v>111</v>
      </c>
      <c r="G2729" s="1" t="str">
        <f>IFERROR(VLOOKUP(D2729, 'Datos bancarios'!C:J, 8, FALSE), "Sin celular")</f>
        <v>Sin celular</v>
      </c>
      <c r="H2729" s="1" t="str">
        <f>IFERROR(
   IF(
      VLOOKUP(D2729, 'Datos bancarios'!C:E, 2, FALSE) &lt;&gt; "",
      VLOOKUP(D2729, 'Datos bancarios'!C:E, 2, FALSE),
      IF(
         VLOOKUP(D2729, 'Datos bancarios'!C:E, 3, FALSE) &lt;&gt; "",
         VLOOKUP(D2729, 'Datos bancarios'!C:E, 3, FALSE),
         "Sin CBU"
      )
   ),
   "Sin CBU"
)</f>
        <v>Sin CBU</v>
      </c>
      <c r="I2729" s="1" t="str">
        <f>IFERROR(VLOOKUP(D2729, 'Datos bancarios'!C:G, 5, FALSE), "Sin alias")</f>
        <v>Sin alias</v>
      </c>
      <c r="J2729" s="1" t="str">
        <f>IFERROR(VLOOKUP(D2729, 'Datos bancarios'!C:H, 6, FALSE), "Sin titular")</f>
        <v>Sin titular</v>
      </c>
      <c r="K2729" s="1" t="s">
        <v>14576</v>
      </c>
      <c r="L2729" s="1" t="s">
        <v>14577</v>
      </c>
      <c r="M2729" s="1" t="s">
        <v>14578</v>
      </c>
      <c r="N2729" s="1" t="str">
        <f>IFERROR(VLOOKUP(D2729, 'Datos bancarios'!C:I, 7, FALSE), "Sin banco")</f>
        <v>Sin banco</v>
      </c>
    </row>
    <row r="2730" spans="1:14">
      <c r="A2730" s="1" t="s">
        <v>6148</v>
      </c>
      <c r="B2730" s="1" t="s">
        <v>6149</v>
      </c>
      <c r="C2730" s="1" t="s">
        <v>2</v>
      </c>
      <c r="D2730" s="1">
        <v>46398771</v>
      </c>
      <c r="E2730" s="1" t="s">
        <v>17935</v>
      </c>
      <c r="F2730" s="1" t="s">
        <v>6150</v>
      </c>
      <c r="G2730" s="1">
        <f>IFERROR(VLOOKUP(D2730, 'Datos bancarios'!C:J, 8, FALSE), "Sin celular")</f>
        <v>2634942317</v>
      </c>
      <c r="H2730" s="1" t="str">
        <f>IFERROR(
   IF(
      VLOOKUP(D2730, 'Datos bancarios'!C:E, 2, FALSE) &lt;&gt; "",
      VLOOKUP(D2730, 'Datos bancarios'!C:E, 2, FALSE),
      IF(
         VLOOKUP(D2730, 'Datos bancarios'!C:E, 3, FALSE) &lt;&gt; "",
         VLOOKUP(D2730, 'Datos bancarios'!C:E, 3, FALSE),
         "Sin CBU"
      )
   ),
   "Sin CBU"
)</f>
        <v>0110633230063303420129</v>
      </c>
      <c r="I2730" s="1" t="str">
        <f>IFERROR(VLOOKUP(D2730, 'Datos bancarios'!C:G, 5, FALSE), "Sin alias")</f>
        <v>maky.vera.17</v>
      </c>
      <c r="J2730" s="1" t="str">
        <f>IFERROR(VLOOKUP(D2730, 'Datos bancarios'!C:H, 6, FALSE), "Sin titular")</f>
        <v>Aldana Macarena Vera Paez</v>
      </c>
      <c r="K2730" s="1" t="s">
        <v>14576</v>
      </c>
      <c r="L2730" s="1" t="s">
        <v>14577</v>
      </c>
      <c r="M2730" s="1" t="s">
        <v>14578</v>
      </c>
      <c r="N2730" s="1" t="str">
        <f>IFERROR(VLOOKUP(D2730, 'Datos bancarios'!C:I, 7, FALSE), "Sin banco")</f>
        <v>BANCO DE LA NACION ARGENTINA</v>
      </c>
    </row>
    <row r="2731" spans="1:14">
      <c r="A2731" s="1" t="s">
        <v>1344</v>
      </c>
      <c r="B2731" s="1" t="s">
        <v>1345</v>
      </c>
      <c r="C2731" s="1" t="s">
        <v>165</v>
      </c>
      <c r="D2731" s="1">
        <v>44403980</v>
      </c>
      <c r="E2731" s="1" t="s">
        <v>17666</v>
      </c>
      <c r="F2731" s="1" t="s">
        <v>166</v>
      </c>
      <c r="G2731" s="1">
        <f>IFERROR(VLOOKUP(D2731, 'Datos bancarios'!C:J, 8, FALSE), "Sin celular")</f>
        <v>2613740179</v>
      </c>
      <c r="H2731" s="1" t="str">
        <f>IFERROR(
   IF(
      VLOOKUP(D2731, 'Datos bancarios'!C:E, 2, FALSE) &lt;&gt; "",
      VLOOKUP(D2731, 'Datos bancarios'!C:E, 2, FALSE),
      IF(
         VLOOKUP(D2731, 'Datos bancarios'!C:E, 3, FALSE) &lt;&gt; "",
         VLOOKUP(D2731, 'Datos bancarios'!C:E, 3, FALSE),
         "Sin CBU"
      )
   ),
   "Sin CBU"
)</f>
        <v>0000003100088109115218</v>
      </c>
      <c r="I2731" s="1" t="str">
        <f>IFERROR(VLOOKUP(D2731, 'Datos bancarios'!C:G, 5, FALSE), "Sin alias")</f>
        <v>alda.na.hirr.ivas</v>
      </c>
      <c r="J2731" s="1" t="str">
        <f>IFERROR(VLOOKUP(D2731, 'Datos bancarios'!C:H, 6, FALSE), "Sin titular")</f>
        <v>Aldana Nahir Rivas</v>
      </c>
      <c r="K2731" s="1" t="s">
        <v>14576</v>
      </c>
      <c r="L2731" s="1" t="s">
        <v>14577</v>
      </c>
      <c r="M2731" s="1" t="s">
        <v>14578</v>
      </c>
      <c r="N2731" s="1" t="str">
        <f>IFERROR(VLOOKUP(D2731, 'Datos bancarios'!C:I, 7, FALSE), "Sin banco")</f>
        <v>MERCADO PAGO</v>
      </c>
    </row>
    <row r="2732" spans="1:14">
      <c r="A2732" s="1" t="s">
        <v>6741</v>
      </c>
      <c r="B2732" s="1" t="s">
        <v>6742</v>
      </c>
      <c r="C2732" s="1" t="s">
        <v>2</v>
      </c>
      <c r="D2732" s="1">
        <v>28547552</v>
      </c>
      <c r="E2732" s="1" t="s">
        <v>17881</v>
      </c>
      <c r="F2732" s="1" t="s">
        <v>911</v>
      </c>
      <c r="G2732" s="1">
        <f>IFERROR(VLOOKUP(D2732, 'Datos bancarios'!C:J, 8, FALSE), "Sin celular")</f>
        <v>2634800542</v>
      </c>
      <c r="H2732" s="1" t="str">
        <f>IFERROR(
   IF(
      VLOOKUP(D2732, 'Datos bancarios'!C:E, 2, FALSE) &lt;&gt; "",
      VLOOKUP(D2732, 'Datos bancarios'!C:E, 2, FALSE),
      IF(
         VLOOKUP(D2732, 'Datos bancarios'!C:E, 3, FALSE) &lt;&gt; "",
         VLOOKUP(D2732, 'Datos bancarios'!C:E, 3, FALSE),
         "Sin CBU"
      )
   ),
   "Sin CBU"
)</f>
        <v>0110628830062809555201</v>
      </c>
      <c r="I2732" s="1" t="str">
        <f>IFERROR(VLOOKUP(D2732, 'Datos bancarios'!C:G, 5, FALSE), "Sin alias")</f>
        <v>PLUTON.TRUENO.LASTRE</v>
      </c>
      <c r="J2732" s="1" t="str">
        <f>IFERROR(VLOOKUP(D2732, 'Datos bancarios'!C:H, 6, FALSE), "Sin titular")</f>
        <v>ALDECO Claudio</v>
      </c>
      <c r="K2732" s="1" t="s">
        <v>14576</v>
      </c>
      <c r="L2732" s="1" t="s">
        <v>14577</v>
      </c>
      <c r="M2732" s="1" t="s">
        <v>14578</v>
      </c>
      <c r="N2732" s="1" t="str">
        <f>IFERROR(VLOOKUP(D2732, 'Datos bancarios'!C:I, 7, FALSE), "Sin banco")</f>
        <v>BANCO DE LA NACION ARGENTINA</v>
      </c>
    </row>
    <row r="2733" spans="1:14">
      <c r="A2733" s="1" t="s">
        <v>6714</v>
      </c>
      <c r="B2733" s="1" t="s">
        <v>6715</v>
      </c>
      <c r="C2733" s="1" t="s">
        <v>2</v>
      </c>
      <c r="D2733" s="1">
        <v>43829799</v>
      </c>
      <c r="E2733" s="1" t="s">
        <v>17595</v>
      </c>
      <c r="F2733" s="1" t="s">
        <v>749</v>
      </c>
      <c r="G2733" s="1">
        <f>IFERROR(VLOOKUP(D2733, 'Datos bancarios'!C:J, 8, FALSE), "Sin celular")</f>
        <v>2616484129</v>
      </c>
      <c r="H2733" s="1" t="str">
        <f>IFERROR(
   IF(
      VLOOKUP(D2733, 'Datos bancarios'!C:E, 2, FALSE) &lt;&gt; "",
      VLOOKUP(D2733, 'Datos bancarios'!C:E, 2, FALSE),
      IF(
         VLOOKUP(D2733, 'Datos bancarios'!C:E, 3, FALSE) &lt;&gt; "",
         VLOOKUP(D2733, 'Datos bancarios'!C:E, 3, FALSE),
         "Sin CBU"
      )
   ),
   "Sin CBU"
)</f>
        <v>0110632530063203055029</v>
      </c>
      <c r="I2733" s="1" t="str">
        <f>IFERROR(VLOOKUP(D2733, 'Datos bancarios'!C:G, 5, FALSE), "Sin alias")</f>
        <v>timón.clara.rubia</v>
      </c>
      <c r="J2733" s="1" t="str">
        <f>IFERROR(VLOOKUP(D2733, 'Datos bancarios'!C:H, 6, FALSE), "Sin titular")</f>
        <v>Aldana Gianella Nievas</v>
      </c>
      <c r="K2733" s="1" t="s">
        <v>14576</v>
      </c>
      <c r="L2733" s="1" t="s">
        <v>14577</v>
      </c>
      <c r="M2733" s="1" t="s">
        <v>14578</v>
      </c>
      <c r="N2733" s="1" t="str">
        <f>IFERROR(VLOOKUP(D2733, 'Datos bancarios'!C:I, 7, FALSE), "Sin banco")</f>
        <v>BANCO DE LA NACION ARGENTINA</v>
      </c>
    </row>
    <row r="2734" spans="1:14">
      <c r="A2734" s="1" t="s">
        <v>979</v>
      </c>
      <c r="B2734" s="1" t="s">
        <v>980</v>
      </c>
      <c r="C2734" s="1" t="s">
        <v>2</v>
      </c>
      <c r="D2734" s="1">
        <v>42750839</v>
      </c>
      <c r="E2734" s="1" t="s">
        <v>18198</v>
      </c>
      <c r="F2734" s="1" t="s">
        <v>665</v>
      </c>
      <c r="G2734" s="1" t="str">
        <f>IFERROR(VLOOKUP(D2734, 'Datos bancarios'!C:J, 8, FALSE), "Sin celular")</f>
        <v>Sin celular</v>
      </c>
      <c r="H2734" s="1" t="str">
        <f>IFERROR(
   IF(
      VLOOKUP(D2734, 'Datos bancarios'!C:E, 2, FALSE) &lt;&gt; "",
      VLOOKUP(D2734, 'Datos bancarios'!C:E, 2, FALSE),
      IF(
         VLOOKUP(D2734, 'Datos bancarios'!C:E, 3, FALSE) &lt;&gt; "",
         VLOOKUP(D2734, 'Datos bancarios'!C:E, 3, FALSE),
         "Sin CBU"
      )
   ),
   "Sin CBU"
)</f>
        <v>Sin CBU</v>
      </c>
      <c r="I2734" s="1" t="str">
        <f>IFERROR(VLOOKUP(D2734, 'Datos bancarios'!C:G, 5, FALSE), "Sin alias")</f>
        <v>Sin alias</v>
      </c>
      <c r="J2734" s="1" t="str">
        <f>IFERROR(VLOOKUP(D2734, 'Datos bancarios'!C:H, 6, FALSE), "Sin titular")</f>
        <v>Sin titular</v>
      </c>
      <c r="K2734" s="1" t="s">
        <v>14576</v>
      </c>
      <c r="L2734" s="1" t="s">
        <v>14577</v>
      </c>
      <c r="M2734" s="1" t="s">
        <v>14578</v>
      </c>
      <c r="N2734" s="1" t="str">
        <f>IFERROR(VLOOKUP(D2734, 'Datos bancarios'!C:I, 7, FALSE), "Sin banco")</f>
        <v>Sin banco</v>
      </c>
    </row>
    <row r="2735" spans="1:14">
      <c r="A2735" s="1" t="s">
        <v>6393</v>
      </c>
      <c r="B2735" s="1" t="s">
        <v>6394</v>
      </c>
      <c r="C2735" s="1" t="s">
        <v>2</v>
      </c>
      <c r="D2735" s="1">
        <v>25789636</v>
      </c>
      <c r="E2735" s="1" t="s">
        <v>18490</v>
      </c>
      <c r="F2735" s="1" t="s">
        <v>322</v>
      </c>
      <c r="G2735" s="1">
        <f>IFERROR(VLOOKUP(D2735, 'Datos bancarios'!C:J, 8, FALSE), "Sin celular")</f>
        <v>2634628430</v>
      </c>
      <c r="H2735" s="1" t="str">
        <f>IFERROR(
   IF(
      VLOOKUP(D2735, 'Datos bancarios'!C:E, 2, FALSE) &lt;&gt; "",
      VLOOKUP(D2735, 'Datos bancarios'!C:E, 2, FALSE),
      IF(
         VLOOKUP(D2735, 'Datos bancarios'!C:E, 3, FALSE) &lt;&gt; "",
         VLOOKUP(D2735, 'Datos bancarios'!C:E, 3, FALSE),
         "Sin CBU"
      )
   ),
   "Sin CBU"
)</f>
        <v>0110911930091100095233</v>
      </c>
      <c r="I2735" s="1" t="str">
        <f>IFERROR(VLOOKUP(D2735, 'Datos bancarios'!C:G, 5, FALSE), "Sin alias")</f>
        <v>CASINO.BALON.COCTEL</v>
      </c>
      <c r="J2735" s="1" t="str">
        <f>IFERROR(VLOOKUP(D2735, 'Datos bancarios'!C:H, 6, FALSE), "Sin titular")</f>
        <v>María Alejandra Ledesma</v>
      </c>
      <c r="K2735" s="1" t="s">
        <v>14576</v>
      </c>
      <c r="L2735" s="1" t="s">
        <v>14577</v>
      </c>
      <c r="M2735" s="1" t="s">
        <v>14578</v>
      </c>
      <c r="N2735" s="1" t="str">
        <f>IFERROR(VLOOKUP(D2735, 'Datos bancarios'!C:I, 7, FALSE), "Sin banco")</f>
        <v>BANCO DE LA NACION ARGENTINA</v>
      </c>
    </row>
    <row r="2736" spans="1:14">
      <c r="A2736" s="1" t="s">
        <v>5900</v>
      </c>
      <c r="B2736" s="1" t="s">
        <v>5901</v>
      </c>
      <c r="C2736" s="1" t="s">
        <v>2</v>
      </c>
      <c r="D2736" s="1">
        <v>35840837</v>
      </c>
      <c r="E2736" s="1" t="s">
        <v>18871</v>
      </c>
      <c r="F2736" s="1" t="s">
        <v>72</v>
      </c>
      <c r="G2736" s="1" t="str">
        <f>IFERROR(VLOOKUP(D2736, 'Datos bancarios'!C:J, 8, FALSE), "Sin celular")</f>
        <v>Sin celular</v>
      </c>
      <c r="H2736" s="1" t="str">
        <f>IFERROR(
   IF(
      VLOOKUP(D2736, 'Datos bancarios'!C:E, 2, FALSE) &lt;&gt; "",
      VLOOKUP(D2736, 'Datos bancarios'!C:E, 2, FALSE),
      IF(
         VLOOKUP(D2736, 'Datos bancarios'!C:E, 3, FALSE) &lt;&gt; "",
         VLOOKUP(D2736, 'Datos bancarios'!C:E, 3, FALSE),
         "Sin CBU"
      )
   ),
   "Sin CBU"
)</f>
        <v>Sin CBU</v>
      </c>
      <c r="I2736" s="1" t="str">
        <f>IFERROR(VLOOKUP(D2736, 'Datos bancarios'!C:G, 5, FALSE), "Sin alias")</f>
        <v>Sin alias</v>
      </c>
      <c r="J2736" s="1" t="str">
        <f>IFERROR(VLOOKUP(D2736, 'Datos bancarios'!C:H, 6, FALSE), "Sin titular")</f>
        <v>Sin titular</v>
      </c>
      <c r="K2736" s="1" t="s">
        <v>14576</v>
      </c>
      <c r="L2736" s="1" t="s">
        <v>14577</v>
      </c>
      <c r="M2736" s="1" t="s">
        <v>14578</v>
      </c>
      <c r="N2736" s="1" t="str">
        <f>IFERROR(VLOOKUP(D2736, 'Datos bancarios'!C:I, 7, FALSE), "Sin banco")</f>
        <v>Sin banco</v>
      </c>
    </row>
    <row r="2737" spans="1:14">
      <c r="A2737" s="1" t="s">
        <v>5583</v>
      </c>
      <c r="B2737" s="1" t="s">
        <v>5584</v>
      </c>
      <c r="C2737" s="1" t="s">
        <v>2</v>
      </c>
      <c r="D2737" s="1">
        <v>41367461</v>
      </c>
      <c r="E2737" s="1" t="s">
        <v>19091</v>
      </c>
      <c r="F2737" s="1" t="s">
        <v>98</v>
      </c>
      <c r="G2737" s="1" t="str">
        <f>IFERROR(VLOOKUP(D2737, 'Datos bancarios'!C:J, 8, FALSE), "Sin celular")</f>
        <v>Sin celular</v>
      </c>
      <c r="H2737" s="1" t="str">
        <f>IFERROR(
   IF(
      VLOOKUP(D2737, 'Datos bancarios'!C:E, 2, FALSE) &lt;&gt; "",
      VLOOKUP(D2737, 'Datos bancarios'!C:E, 2, FALSE),
      IF(
         VLOOKUP(D2737, 'Datos bancarios'!C:E, 3, FALSE) &lt;&gt; "",
         VLOOKUP(D2737, 'Datos bancarios'!C:E, 3, FALSE),
         "Sin CBU"
      )
   ),
   "Sin CBU"
)</f>
        <v>Sin CBU</v>
      </c>
      <c r="I2737" s="1" t="str">
        <f>IFERROR(VLOOKUP(D2737, 'Datos bancarios'!C:G, 5, FALSE), "Sin alias")</f>
        <v>Sin alias</v>
      </c>
      <c r="J2737" s="1" t="str">
        <f>IFERROR(VLOOKUP(D2737, 'Datos bancarios'!C:H, 6, FALSE), "Sin titular")</f>
        <v>Sin titular</v>
      </c>
      <c r="K2737" s="1" t="s">
        <v>14576</v>
      </c>
      <c r="L2737" s="1" t="s">
        <v>14577</v>
      </c>
      <c r="M2737" s="1" t="s">
        <v>14578</v>
      </c>
      <c r="N2737" s="1" t="str">
        <f>IFERROR(VLOOKUP(D2737, 'Datos bancarios'!C:I, 7, FALSE), "Sin banco")</f>
        <v>Sin banco</v>
      </c>
    </row>
    <row r="2738" spans="1:14">
      <c r="A2738" s="1" t="s">
        <v>6029</v>
      </c>
      <c r="B2738" s="1" t="s">
        <v>4190</v>
      </c>
      <c r="C2738" s="1" t="s">
        <v>2</v>
      </c>
      <c r="D2738" s="1">
        <v>34312783</v>
      </c>
      <c r="E2738" s="1" t="s">
        <v>18503</v>
      </c>
      <c r="F2738" s="1" t="s">
        <v>464</v>
      </c>
      <c r="G2738" s="1" t="str">
        <f>IFERROR(VLOOKUP(D2738, 'Datos bancarios'!C:J, 8, FALSE), "Sin celular")</f>
        <v>Sin celular</v>
      </c>
      <c r="H2738" s="1" t="str">
        <f>IFERROR(
   IF(
      VLOOKUP(D2738, 'Datos bancarios'!C:E, 2, FALSE) &lt;&gt; "",
      VLOOKUP(D2738, 'Datos bancarios'!C:E, 2, FALSE),
      IF(
         VLOOKUP(D2738, 'Datos bancarios'!C:E, 3, FALSE) &lt;&gt; "",
         VLOOKUP(D2738, 'Datos bancarios'!C:E, 3, FALSE),
         "Sin CBU"
      )
   ),
   "Sin CBU"
)</f>
        <v>Sin CBU</v>
      </c>
      <c r="I2738" s="1" t="str">
        <f>IFERROR(VLOOKUP(D2738, 'Datos bancarios'!C:G, 5, FALSE), "Sin alias")</f>
        <v>Sin alias</v>
      </c>
      <c r="J2738" s="1" t="str">
        <f>IFERROR(VLOOKUP(D2738, 'Datos bancarios'!C:H, 6, FALSE), "Sin titular")</f>
        <v>Sin titular</v>
      </c>
      <c r="K2738" s="1" t="s">
        <v>14576</v>
      </c>
      <c r="L2738" s="1" t="s">
        <v>14577</v>
      </c>
      <c r="M2738" s="1" t="s">
        <v>14578</v>
      </c>
      <c r="N2738" s="1" t="str">
        <f>IFERROR(VLOOKUP(D2738, 'Datos bancarios'!C:I, 7, FALSE), "Sin banco")</f>
        <v>Sin banco</v>
      </c>
    </row>
    <row r="2739" spans="1:14">
      <c r="A2739" s="1" t="s">
        <v>6856</v>
      </c>
      <c r="B2739" s="1" t="s">
        <v>6857</v>
      </c>
      <c r="C2739" s="1" t="s">
        <v>2</v>
      </c>
      <c r="D2739" s="1">
        <v>18575237</v>
      </c>
      <c r="E2739" s="1" t="s">
        <v>18646</v>
      </c>
      <c r="F2739" s="1" t="s">
        <v>106</v>
      </c>
      <c r="G2739" s="1">
        <f>IFERROR(VLOOKUP(D2739, 'Datos bancarios'!C:J, 8, FALSE), "Sin celular")</f>
        <v>2612533693</v>
      </c>
      <c r="H2739" s="1" t="str">
        <f>IFERROR(
   IF(
      VLOOKUP(D2739, 'Datos bancarios'!C:E, 2, FALSE) &lt;&gt; "",
      VLOOKUP(D2739, 'Datos bancarios'!C:E, 2, FALSE),
      IF(
         VLOOKUP(D2739, 'Datos bancarios'!C:E, 3, FALSE) &lt;&gt; "",
         VLOOKUP(D2739, 'Datos bancarios'!C:E, 3, FALSE),
         "Sin CBU"
      )
   ),
   "Sin CBU"
)</f>
        <v>0110647930064707032729</v>
      </c>
      <c r="I2739" s="1">
        <f>IFERROR(VLOOKUP(D2739, 'Datos bancarios'!C:G, 5, FALSE), "Sin alias")</f>
        <v>0</v>
      </c>
      <c r="J2739" s="1" t="str">
        <f>IFERROR(VLOOKUP(D2739, 'Datos bancarios'!C:H, 6, FALSE), "Sin titular")</f>
        <v>Brisa Abril Quintanilla</v>
      </c>
      <c r="K2739" s="1" t="s">
        <v>14576</v>
      </c>
      <c r="L2739" s="1" t="s">
        <v>14577</v>
      </c>
      <c r="M2739" s="1" t="s">
        <v>14578</v>
      </c>
      <c r="N2739" s="1" t="str">
        <f>IFERROR(VLOOKUP(D2739, 'Datos bancarios'!C:I, 7, FALSE), "Sin banco")</f>
        <v>Seleccione su banco.</v>
      </c>
    </row>
    <row r="2740" spans="1:14">
      <c r="A2740" s="1" t="s">
        <v>4669</v>
      </c>
      <c r="B2740" s="1" t="s">
        <v>4670</v>
      </c>
      <c r="C2740" s="1" t="s">
        <v>2</v>
      </c>
      <c r="D2740" s="1">
        <v>24557505</v>
      </c>
      <c r="E2740" s="1" t="s">
        <v>19111</v>
      </c>
      <c r="F2740" s="1" t="s">
        <v>4671</v>
      </c>
      <c r="G2740" s="1" t="str">
        <f>IFERROR(VLOOKUP(D2740, 'Datos bancarios'!C:J, 8, FALSE), "Sin celular")</f>
        <v>Sin celular</v>
      </c>
      <c r="H2740" s="1" t="str">
        <f>IFERROR(
   IF(
      VLOOKUP(D2740, 'Datos bancarios'!C:E, 2, FALSE) &lt;&gt; "",
      VLOOKUP(D2740, 'Datos bancarios'!C:E, 2, FALSE),
      IF(
         VLOOKUP(D2740, 'Datos bancarios'!C:E, 3, FALSE) &lt;&gt; "",
         VLOOKUP(D2740, 'Datos bancarios'!C:E, 3, FALSE),
         "Sin CBU"
      )
   ),
   "Sin CBU"
)</f>
        <v>Sin CBU</v>
      </c>
      <c r="I2740" s="1" t="str">
        <f>IFERROR(VLOOKUP(D2740, 'Datos bancarios'!C:G, 5, FALSE), "Sin alias")</f>
        <v>Sin alias</v>
      </c>
      <c r="J2740" s="1" t="str">
        <f>IFERROR(VLOOKUP(D2740, 'Datos bancarios'!C:H, 6, FALSE), "Sin titular")</f>
        <v>Sin titular</v>
      </c>
      <c r="K2740" s="1" t="s">
        <v>14576</v>
      </c>
      <c r="L2740" s="1" t="s">
        <v>14577</v>
      </c>
      <c r="M2740" s="1" t="s">
        <v>14578</v>
      </c>
      <c r="N2740" s="1" t="str">
        <f>IFERROR(VLOOKUP(D2740, 'Datos bancarios'!C:I, 7, FALSE), "Sin banco")</f>
        <v>Sin banco</v>
      </c>
    </row>
    <row r="2741" spans="1:14">
      <c r="A2741" s="1" t="s">
        <v>323</v>
      </c>
      <c r="B2741" s="1" t="s">
        <v>324</v>
      </c>
      <c r="C2741" s="1" t="s">
        <v>2</v>
      </c>
      <c r="D2741" s="1">
        <v>42064253</v>
      </c>
      <c r="E2741" s="1" t="s">
        <v>17733</v>
      </c>
      <c r="F2741" s="1" t="s">
        <v>84</v>
      </c>
      <c r="G2741" s="1">
        <f>IFERROR(VLOOKUP(D2741, 'Datos bancarios'!C:J, 8, FALSE), "Sin celular")</f>
        <v>2617185643</v>
      </c>
      <c r="H2741" s="1" t="str">
        <f>IFERROR(
   IF(
      VLOOKUP(D2741, 'Datos bancarios'!C:E, 2, FALSE) &lt;&gt; "",
      VLOOKUP(D2741, 'Datos bancarios'!C:E, 2, FALSE),
      IF(
         VLOOKUP(D2741, 'Datos bancarios'!C:E, 3, FALSE) &lt;&gt; "",
         VLOOKUP(D2741, 'Datos bancarios'!C:E, 3, FALSE),
         "Sin CBU"
      )
   ),
   "Sin CBU"
)</f>
        <v>0270077920045256400011</v>
      </c>
      <c r="I2741" s="1" t="str">
        <f>IFERROR(VLOOKUP(D2741, 'Datos bancarios'!C:G, 5, FALSE), "Sin alias")</f>
        <v>MARMOL.ALAMO.ACACIA</v>
      </c>
      <c r="J2741" s="1">
        <f>IFERROR(VLOOKUP(D2741, 'Datos bancarios'!C:H, 6, FALSE), "Sin titular")</f>
        <v>0</v>
      </c>
      <c r="K2741" s="1" t="s">
        <v>14576</v>
      </c>
      <c r="L2741" s="1" t="s">
        <v>14577</v>
      </c>
      <c r="M2741" s="1" t="s">
        <v>14578</v>
      </c>
      <c r="N2741" s="1" t="str">
        <f>IFERROR(VLOOKUP(D2741, 'Datos bancarios'!C:I, 7, FALSE), "Sin banco")</f>
        <v>BANCO SUPERVIELLE S.A.</v>
      </c>
    </row>
    <row r="2742" spans="1:14">
      <c r="A2742" s="1" t="s">
        <v>1824</v>
      </c>
      <c r="B2742" s="1" t="s">
        <v>1825</v>
      </c>
      <c r="C2742" s="1" t="s">
        <v>34</v>
      </c>
      <c r="D2742" s="1">
        <v>34818971</v>
      </c>
      <c r="E2742" s="1" t="s">
        <v>17997</v>
      </c>
      <c r="F2742" s="1" t="s">
        <v>35</v>
      </c>
      <c r="G2742" s="1" t="str">
        <f>IFERROR(VLOOKUP(D2742, 'Datos bancarios'!C:J, 8, FALSE), "Sin celular")</f>
        <v>Sin celular</v>
      </c>
      <c r="H2742" s="1" t="str">
        <f>IFERROR(
   IF(
      VLOOKUP(D2742, 'Datos bancarios'!C:E, 2, FALSE) &lt;&gt; "",
      VLOOKUP(D2742, 'Datos bancarios'!C:E, 2, FALSE),
      IF(
         VLOOKUP(D2742, 'Datos bancarios'!C:E, 3, FALSE) &lt;&gt; "",
         VLOOKUP(D2742, 'Datos bancarios'!C:E, 3, FALSE),
         "Sin CBU"
      )
   ),
   "Sin CBU"
)</f>
        <v>Sin CBU</v>
      </c>
      <c r="I2742" s="1" t="str">
        <f>IFERROR(VLOOKUP(D2742, 'Datos bancarios'!C:G, 5, FALSE), "Sin alias")</f>
        <v>Sin alias</v>
      </c>
      <c r="J2742" s="1" t="str">
        <f>IFERROR(VLOOKUP(D2742, 'Datos bancarios'!C:H, 6, FALSE), "Sin titular")</f>
        <v>Sin titular</v>
      </c>
      <c r="K2742" s="1" t="s">
        <v>14576</v>
      </c>
      <c r="L2742" s="1" t="s">
        <v>14577</v>
      </c>
      <c r="M2742" s="1" t="s">
        <v>14578</v>
      </c>
      <c r="N2742" s="1" t="str">
        <f>IFERROR(VLOOKUP(D2742, 'Datos bancarios'!C:I, 7, FALSE), "Sin banco")</f>
        <v>Sin banco</v>
      </c>
    </row>
    <row r="2743" spans="1:14">
      <c r="A2743" s="1" t="s">
        <v>6672</v>
      </c>
      <c r="B2743" s="1" t="s">
        <v>6673</v>
      </c>
      <c r="C2743" s="1" t="s">
        <v>227</v>
      </c>
      <c r="D2743" s="1">
        <v>44140226</v>
      </c>
      <c r="E2743" s="1" t="s">
        <v>17931</v>
      </c>
      <c r="F2743" s="1" t="s">
        <v>111</v>
      </c>
      <c r="G2743" s="1">
        <f>IFERROR(VLOOKUP(D2743, 'Datos bancarios'!C:J, 8, FALSE), "Sin celular")</f>
        <v>2617163060</v>
      </c>
      <c r="H2743" s="1" t="str">
        <f>IFERROR(
   IF(
      VLOOKUP(D2743, 'Datos bancarios'!C:E, 2, FALSE) &lt;&gt; "",
      VLOOKUP(D2743, 'Datos bancarios'!C:E, 2, FALSE),
      IF(
         VLOOKUP(D2743, 'Datos bancarios'!C:E, 3, FALSE) &lt;&gt; "",
         VLOOKUP(D2743, 'Datos bancarios'!C:E, 3, FALSE),
         "Sin CBU"
      )
   ),
   "Sin CBU"
)</f>
        <v>2850404340095395040898</v>
      </c>
      <c r="I2743" s="1">
        <f>IFERROR(VLOOKUP(D2743, 'Datos bancarios'!C:G, 5, FALSE), "Sin alias")</f>
        <v>0</v>
      </c>
      <c r="J2743" s="1" t="str">
        <f>IFERROR(VLOOKUP(D2743, 'Datos bancarios'!C:H, 6, FALSE), "Sin titular")</f>
        <v>Lucas Ariel Alfonso</v>
      </c>
      <c r="K2743" s="1" t="s">
        <v>14576</v>
      </c>
      <c r="L2743" s="1" t="s">
        <v>14577</v>
      </c>
      <c r="M2743" s="1" t="s">
        <v>14578</v>
      </c>
      <c r="N2743" s="1" t="str">
        <f>IFERROR(VLOOKUP(D2743, 'Datos bancarios'!C:I, 7, FALSE), "Sin banco")</f>
        <v>BANCO MACRO S.A.</v>
      </c>
    </row>
    <row r="2744" spans="1:14">
      <c r="A2744" s="1" t="s">
        <v>958</v>
      </c>
      <c r="B2744" s="1" t="s">
        <v>959</v>
      </c>
      <c r="C2744" s="1" t="s">
        <v>62</v>
      </c>
      <c r="D2744" s="1">
        <v>41645052</v>
      </c>
      <c r="E2744" s="1" t="s">
        <v>18997</v>
      </c>
      <c r="F2744" s="1" t="s">
        <v>960</v>
      </c>
      <c r="G2744" s="1">
        <f>IFERROR(VLOOKUP(D2744, 'Datos bancarios'!C:J, 8, FALSE), "Sin celular")</f>
        <v>2622602185</v>
      </c>
      <c r="H2744" s="1" t="str">
        <f>IFERROR(
   IF(
      VLOOKUP(D2744, 'Datos bancarios'!C:E, 2, FALSE) &lt;&gt; "",
      VLOOKUP(D2744, 'Datos bancarios'!C:E, 2, FALSE),
      IF(
         VLOOKUP(D2744, 'Datos bancarios'!C:E, 3, FALSE) &lt;&gt; "",
         VLOOKUP(D2744, 'Datos bancarios'!C:E, 3, FALSE),
         "Sin CBU"
      )
   ),
   "Sin CBU"
)</f>
        <v>00702654-30004002484883</v>
      </c>
      <c r="I2744" s="1" t="str">
        <f>IFERROR(VLOOKUP(D2744, 'Datos bancarios'!C:G, 5, FALSE), "Sin alias")</f>
        <v>elpul.pero</v>
      </c>
      <c r="J2744" s="1" t="str">
        <f>IFERROR(VLOOKUP(D2744, 'Datos bancarios'!C:H, 6, FALSE), "Sin titular")</f>
        <v>Alejo Enrique Viard</v>
      </c>
      <c r="K2744" s="1" t="s">
        <v>14576</v>
      </c>
      <c r="L2744" s="1" t="s">
        <v>14577</v>
      </c>
      <c r="M2744" s="1" t="s">
        <v>14578</v>
      </c>
      <c r="N2744" s="1" t="str">
        <f>IFERROR(VLOOKUP(D2744, 'Datos bancarios'!C:I, 7, FALSE), "Sin banco")</f>
        <v>BANCO DE GALICIA Y BUENOS AIRES S.A.U.</v>
      </c>
    </row>
    <row r="2745" spans="1:14">
      <c r="A2745" s="1" t="s">
        <v>5878</v>
      </c>
      <c r="B2745" s="1" t="s">
        <v>5879</v>
      </c>
      <c r="C2745" s="1" t="s">
        <v>34</v>
      </c>
      <c r="D2745" s="1">
        <v>42403317</v>
      </c>
      <c r="E2745" s="1" t="s">
        <v>17929</v>
      </c>
      <c r="F2745" s="1" t="s">
        <v>464</v>
      </c>
      <c r="G2745" s="1">
        <f>IFERROR(VLOOKUP(D2745, 'Datos bancarios'!C:J, 8, FALSE), "Sin celular")</f>
        <v>2634341750</v>
      </c>
      <c r="H2745" s="1" t="str">
        <f>IFERROR(
   IF(
      VLOOKUP(D2745, 'Datos bancarios'!C:E, 2, FALSE) &lt;&gt; "",
      VLOOKUP(D2745, 'Datos bancarios'!C:E, 2, FALSE),
      IF(
         VLOOKUP(D2745, 'Datos bancarios'!C:E, 3, FALSE) &lt;&gt; "",
         VLOOKUP(D2745, 'Datos bancarios'!C:E, 3, FALSE),
         "Sin CBU"
      )
   ),
   "Sin CBU"
)</f>
        <v>0720358788000037216368</v>
      </c>
      <c r="I2745" s="1" t="str">
        <f>IFERROR(VLOOKUP(D2745, 'Datos bancarios'!C:G, 5, FALSE), "Sin alias")</f>
        <v>CLON.ROCIO.CUBETA</v>
      </c>
      <c r="J2745" s="1" t="str">
        <f>IFERROR(VLOOKUP(D2745, 'Datos bancarios'!C:H, 6, FALSE), "Sin titular")</f>
        <v>Vilchez Alejo Nahuel</v>
      </c>
      <c r="K2745" s="1" t="s">
        <v>14576</v>
      </c>
      <c r="L2745" s="1" t="s">
        <v>14577</v>
      </c>
      <c r="M2745" s="1" t="s">
        <v>14578</v>
      </c>
      <c r="N2745" s="1" t="str">
        <f>IFERROR(VLOOKUP(D2745, 'Datos bancarios'!C:I, 7, FALSE), "Sin banco")</f>
        <v>BANCO SANTANDER ARGENTINA S.A.</v>
      </c>
    </row>
    <row r="2746" spans="1:14">
      <c r="A2746" s="1" t="s">
        <v>6889</v>
      </c>
      <c r="B2746" s="1" t="s">
        <v>6890</v>
      </c>
      <c r="C2746" s="1" t="s">
        <v>9</v>
      </c>
      <c r="D2746" s="1">
        <v>43543042</v>
      </c>
      <c r="E2746" s="1" t="s">
        <v>18545</v>
      </c>
      <c r="F2746" s="1" t="s">
        <v>653</v>
      </c>
      <c r="G2746" s="1">
        <f>IFERROR(VLOOKUP(D2746, 'Datos bancarios'!C:J, 8, FALSE), "Sin celular")</f>
        <v>2612190339</v>
      </c>
      <c r="H2746" s="1" t="str">
        <f>IFERROR(
   IF(
      VLOOKUP(D2746, 'Datos bancarios'!C:E, 2, FALSE) &lt;&gt; "",
      VLOOKUP(D2746, 'Datos bancarios'!C:E, 2, FALSE),
      IF(
         VLOOKUP(D2746, 'Datos bancarios'!C:E, 3, FALSE) &lt;&gt; "",
         VLOOKUP(D2746, 'Datos bancarios'!C:E, 3, FALSE),
         "Sin CBU"
      )
   ),
   "Sin CBU"
)</f>
        <v>0110629530062922985329</v>
      </c>
      <c r="I2746" s="1" t="str">
        <f>IFERROR(VLOOKUP(D2746, 'Datos bancarios'!C:G, 5, FALSE), "Sin alias")</f>
        <v>ale.rivero.6</v>
      </c>
      <c r="J2746" s="1">
        <f>IFERROR(VLOOKUP(D2746, 'Datos bancarios'!C:H, 6, FALSE), "Sin titular")</f>
        <v>0</v>
      </c>
      <c r="K2746" s="1" t="s">
        <v>14576</v>
      </c>
      <c r="L2746" s="1" t="s">
        <v>14577</v>
      </c>
      <c r="M2746" s="1" t="s">
        <v>14578</v>
      </c>
      <c r="N2746" s="1" t="str">
        <f>IFERROR(VLOOKUP(D2746, 'Datos bancarios'!C:I, 7, FALSE), "Sin banco")</f>
        <v>BANCO DE LA NACION ARGENTINA</v>
      </c>
    </row>
    <row r="2747" spans="1:14">
      <c r="A2747" s="1" t="s">
        <v>4861</v>
      </c>
      <c r="B2747" s="1" t="s">
        <v>4862</v>
      </c>
      <c r="C2747" s="1" t="s">
        <v>62</v>
      </c>
      <c r="D2747" s="1">
        <v>95451471</v>
      </c>
      <c r="E2747" s="1" t="s">
        <v>18085</v>
      </c>
      <c r="F2747" s="1" t="s">
        <v>127</v>
      </c>
      <c r="G2747" s="1">
        <f>IFERROR(VLOOKUP(D2747, 'Datos bancarios'!C:J, 8, FALSE), "Sin celular")</f>
        <v>2615347839</v>
      </c>
      <c r="H2747" s="1" t="str">
        <f>IFERROR(
   IF(
      VLOOKUP(D2747, 'Datos bancarios'!C:E, 2, FALSE) &lt;&gt; "",
      VLOOKUP(D2747, 'Datos bancarios'!C:E, 2, FALSE),
      IF(
         VLOOKUP(D2747, 'Datos bancarios'!C:E, 3, FALSE) &lt;&gt; "",
         VLOOKUP(D2747, 'Datos bancarios'!C:E, 3, FALSE),
         "Sin CBU"
      )
   ),
   "Sin CBU"
)</f>
        <v>0340060908600046252007</v>
      </c>
      <c r="I2747" s="1">
        <f>IFERROR(VLOOKUP(D2747, 'Datos bancarios'!C:G, 5, FALSE), "Sin alias")</f>
        <v>0</v>
      </c>
      <c r="J2747" s="1">
        <f>IFERROR(VLOOKUP(D2747, 'Datos bancarios'!C:H, 6, FALSE), "Sin titular")</f>
        <v>0</v>
      </c>
      <c r="K2747" s="1" t="s">
        <v>14576</v>
      </c>
      <c r="L2747" s="1" t="s">
        <v>14577</v>
      </c>
      <c r="M2747" s="1" t="s">
        <v>14578</v>
      </c>
      <c r="N2747" s="1" t="str">
        <f>IFERROR(VLOOKUP(D2747, 'Datos bancarios'!C:I, 7, FALSE), "Sin banco")</f>
        <v>BANCO PATAGONIA S.A.</v>
      </c>
    </row>
    <row r="2748" spans="1:14">
      <c r="A2748" s="1" t="s">
        <v>1765</v>
      </c>
      <c r="B2748" s="1" t="s">
        <v>1766</v>
      </c>
      <c r="C2748" s="1" t="s">
        <v>62</v>
      </c>
      <c r="D2748" s="1">
        <v>18833896</v>
      </c>
      <c r="E2748" s="1" t="s">
        <v>18746</v>
      </c>
      <c r="F2748" s="1" t="s">
        <v>39</v>
      </c>
      <c r="G2748" s="1">
        <f>IFERROR(VLOOKUP(D2748, 'Datos bancarios'!C:J, 8, FALSE), "Sin celular")</f>
        <v>2613376767</v>
      </c>
      <c r="H2748" s="1" t="str">
        <f>IFERROR(
   IF(
      VLOOKUP(D2748, 'Datos bancarios'!C:E, 2, FALSE) &lt;&gt; "",
      VLOOKUP(D2748, 'Datos bancarios'!C:E, 2, FALSE),
      IF(
         VLOOKUP(D2748, 'Datos bancarios'!C:E, 3, FALSE) &lt;&gt; "",
         VLOOKUP(D2748, 'Datos bancarios'!C:E, 3, FALSE),
         "Sin CBU"
      )
   ),
   "Sin CBU"
)</f>
        <v>0340060908600003975008</v>
      </c>
      <c r="I2748" s="1">
        <f>IFERROR(VLOOKUP(D2748, 'Datos bancarios'!C:G, 5, FALSE), "Sin alias")</f>
        <v>0</v>
      </c>
      <c r="J2748" s="1" t="str">
        <f>IFERROR(VLOOKUP(D2748, 'Datos bancarios'!C:H, 6, FALSE), "Sin titular")</f>
        <v>TAKHMANOV ALEXANDER</v>
      </c>
      <c r="K2748" s="1" t="s">
        <v>14576</v>
      </c>
      <c r="L2748" s="1" t="s">
        <v>14577</v>
      </c>
      <c r="M2748" s="1" t="s">
        <v>14578</v>
      </c>
      <c r="N2748" s="1" t="str">
        <f>IFERROR(VLOOKUP(D2748, 'Datos bancarios'!C:I, 7, FALSE), "Sin banco")</f>
        <v>BANCO PATAGONIA S.A.</v>
      </c>
    </row>
    <row r="2749" spans="1:14">
      <c r="A2749" s="1" t="s">
        <v>5839</v>
      </c>
      <c r="B2749" s="1" t="s">
        <v>5840</v>
      </c>
      <c r="C2749" s="1" t="s">
        <v>2</v>
      </c>
      <c r="D2749" s="1">
        <v>36586863</v>
      </c>
      <c r="E2749" s="1" t="s">
        <v>18582</v>
      </c>
      <c r="F2749" s="1" t="s">
        <v>215</v>
      </c>
      <c r="G2749" s="1" t="str">
        <f>IFERROR(VLOOKUP(D2749, 'Datos bancarios'!C:J, 8, FALSE), "Sin celular")</f>
        <v>Sin celular</v>
      </c>
      <c r="H2749" s="1" t="str">
        <f>IFERROR(
   IF(
      VLOOKUP(D2749, 'Datos bancarios'!C:E, 2, FALSE) &lt;&gt; "",
      VLOOKUP(D2749, 'Datos bancarios'!C:E, 2, FALSE),
      IF(
         VLOOKUP(D2749, 'Datos bancarios'!C:E, 3, FALSE) &lt;&gt; "",
         VLOOKUP(D2749, 'Datos bancarios'!C:E, 3, FALSE),
         "Sin CBU"
      )
   ),
   "Sin CBU"
)</f>
        <v>Sin CBU</v>
      </c>
      <c r="I2749" s="1" t="str">
        <f>IFERROR(VLOOKUP(D2749, 'Datos bancarios'!C:G, 5, FALSE), "Sin alias")</f>
        <v>Sin alias</v>
      </c>
      <c r="J2749" s="1" t="str">
        <f>IFERROR(VLOOKUP(D2749, 'Datos bancarios'!C:H, 6, FALSE), "Sin titular")</f>
        <v>Sin titular</v>
      </c>
      <c r="K2749" s="1" t="s">
        <v>14576</v>
      </c>
      <c r="L2749" s="1" t="s">
        <v>14577</v>
      </c>
      <c r="M2749" s="1" t="s">
        <v>14578</v>
      </c>
      <c r="N2749" s="1" t="str">
        <f>IFERROR(VLOOKUP(D2749, 'Datos bancarios'!C:I, 7, FALSE), "Sin banco")</f>
        <v>Sin banco</v>
      </c>
    </row>
    <row r="2750" spans="1:14">
      <c r="A2750" s="1" t="s">
        <v>1665</v>
      </c>
      <c r="B2750" s="1" t="s">
        <v>1666</v>
      </c>
      <c r="C2750" s="1" t="s">
        <v>2</v>
      </c>
      <c r="D2750" s="1">
        <v>48051653</v>
      </c>
      <c r="E2750" s="1" t="s">
        <v>18368</v>
      </c>
      <c r="F2750" s="1" t="s">
        <v>35</v>
      </c>
      <c r="G2750" s="1" t="str">
        <f>IFERROR(VLOOKUP(D2750, 'Datos bancarios'!C:J, 8, FALSE), "Sin celular")</f>
        <v>Sin celular</v>
      </c>
      <c r="H2750" s="1" t="str">
        <f>IFERROR(
   IF(
      VLOOKUP(D2750, 'Datos bancarios'!C:E, 2, FALSE) &lt;&gt; "",
      VLOOKUP(D2750, 'Datos bancarios'!C:E, 2, FALSE),
      IF(
         VLOOKUP(D2750, 'Datos bancarios'!C:E, 3, FALSE) &lt;&gt; "",
         VLOOKUP(D2750, 'Datos bancarios'!C:E, 3, FALSE),
         "Sin CBU"
      )
   ),
   "Sin CBU"
)</f>
        <v>Sin CBU</v>
      </c>
      <c r="I2750" s="1" t="str">
        <f>IFERROR(VLOOKUP(D2750, 'Datos bancarios'!C:G, 5, FALSE), "Sin alias")</f>
        <v>Sin alias</v>
      </c>
      <c r="J2750" s="1" t="str">
        <f>IFERROR(VLOOKUP(D2750, 'Datos bancarios'!C:H, 6, FALSE), "Sin titular")</f>
        <v>Sin titular</v>
      </c>
      <c r="K2750" s="1" t="s">
        <v>14576</v>
      </c>
      <c r="L2750" s="1" t="s">
        <v>14577</v>
      </c>
      <c r="M2750" s="1" t="s">
        <v>14578</v>
      </c>
      <c r="N2750" s="1" t="str">
        <f>IFERROR(VLOOKUP(D2750, 'Datos bancarios'!C:I, 7, FALSE), "Sin banco")</f>
        <v>Sin banco</v>
      </c>
    </row>
    <row r="2751" spans="1:14">
      <c r="A2751" s="1" t="s">
        <v>4464</v>
      </c>
      <c r="B2751" s="1" t="s">
        <v>4465</v>
      </c>
      <c r="C2751" s="1" t="s">
        <v>2</v>
      </c>
      <c r="D2751" s="1">
        <v>46326457</v>
      </c>
      <c r="E2751" s="1" t="s">
        <v>16391</v>
      </c>
      <c r="F2751" s="1" t="s">
        <v>53</v>
      </c>
      <c r="G2751" s="1" t="str">
        <f>IFERROR(VLOOKUP(D2751, 'Datos bancarios'!C:J, 8, FALSE), "Sin celular")</f>
        <v>Sin celular</v>
      </c>
      <c r="H2751" s="1" t="str">
        <f>IFERROR(
   IF(
      VLOOKUP(D2751, 'Datos bancarios'!C:E, 2, FALSE) &lt;&gt; "",
      VLOOKUP(D2751, 'Datos bancarios'!C:E, 2, FALSE),
      IF(
         VLOOKUP(D2751, 'Datos bancarios'!C:E, 3, FALSE) &lt;&gt; "",
         VLOOKUP(D2751, 'Datos bancarios'!C:E, 3, FALSE),
         "Sin CBU"
      )
   ),
   "Sin CBU"
)</f>
        <v>Sin CBU</v>
      </c>
      <c r="I2751" s="1" t="str">
        <f>IFERROR(VLOOKUP(D2751, 'Datos bancarios'!C:G, 5, FALSE), "Sin alias")</f>
        <v>Sin alias</v>
      </c>
      <c r="J2751" s="1" t="str">
        <f>IFERROR(VLOOKUP(D2751, 'Datos bancarios'!C:H, 6, FALSE), "Sin titular")</f>
        <v>Sin titular</v>
      </c>
      <c r="K2751" s="1" t="s">
        <v>14576</v>
      </c>
      <c r="L2751" s="1" t="s">
        <v>14577</v>
      </c>
      <c r="M2751" s="1" t="s">
        <v>14578</v>
      </c>
      <c r="N2751" s="1" t="str">
        <f>IFERROR(VLOOKUP(D2751, 'Datos bancarios'!C:I, 7, FALSE), "Sin banco")</f>
        <v>Sin banco</v>
      </c>
    </row>
    <row r="2752" spans="1:14">
      <c r="A2752" s="1" t="s">
        <v>1713</v>
      </c>
      <c r="B2752" s="1" t="s">
        <v>1714</v>
      </c>
      <c r="C2752" s="1" t="s">
        <v>34</v>
      </c>
      <c r="D2752" s="1">
        <v>29400152</v>
      </c>
      <c r="E2752" s="1" t="s">
        <v>19003</v>
      </c>
      <c r="F2752" s="1" t="s">
        <v>20</v>
      </c>
      <c r="G2752" s="1">
        <f>IFERROR(VLOOKUP(D2752, 'Datos bancarios'!C:J, 8, FALSE), "Sin celular")</f>
        <v>1132265825</v>
      </c>
      <c r="H2752" s="1" t="str">
        <f>IFERROR(
   IF(
      VLOOKUP(D2752, 'Datos bancarios'!C:E, 2, FALSE) &lt;&gt; "",
      VLOOKUP(D2752, 'Datos bancarios'!C:E, 2, FALSE),
      IF(
         VLOOKUP(D2752, 'Datos bancarios'!C:E, 3, FALSE) &lt;&gt; "",
         VLOOKUP(D2752, 'Datos bancarios'!C:E, 3, FALSE),
         "Sin CBU"
      )
   ),
   "Sin CBU"
)</f>
        <v>0170155140000003460009</v>
      </c>
      <c r="I2752" s="1" t="str">
        <f>IFERROR(VLOOKUP(D2752, 'Datos bancarios'!C:G, 5, FALSE), "Sin alias")</f>
        <v>ARCO.LITIO.FRASCO</v>
      </c>
      <c r="J2752" s="1" t="str">
        <f>IFERROR(VLOOKUP(D2752, 'Datos bancarios'!C:H, 6, FALSE), "Sin titular")</f>
        <v>ALFREDO TEJADA</v>
      </c>
      <c r="K2752" s="1" t="s">
        <v>14576</v>
      </c>
      <c r="L2752" s="1" t="s">
        <v>14577</v>
      </c>
      <c r="M2752" s="1" t="s">
        <v>14578</v>
      </c>
      <c r="N2752" s="1" t="str">
        <f>IFERROR(VLOOKUP(D2752, 'Datos bancarios'!C:I, 7, FALSE), "Sin banco")</f>
        <v>BANCO BBVA ARGENTINA S.A.</v>
      </c>
    </row>
    <row r="2753" spans="1:14">
      <c r="A2753" s="1" t="s">
        <v>6854</v>
      </c>
      <c r="B2753" s="1" t="s">
        <v>6855</v>
      </c>
      <c r="C2753" s="1" t="s">
        <v>2</v>
      </c>
      <c r="D2753" s="1">
        <v>24457353</v>
      </c>
      <c r="E2753" s="1" t="s">
        <v>17788</v>
      </c>
      <c r="F2753" s="1" t="s">
        <v>160</v>
      </c>
      <c r="G2753" s="1" t="str">
        <f>IFERROR(VLOOKUP(D2753, 'Datos bancarios'!C:J, 8, FALSE), "Sin celular")</f>
        <v>Sin celular</v>
      </c>
      <c r="H2753" s="1" t="str">
        <f>IFERROR(
   IF(
      VLOOKUP(D2753, 'Datos bancarios'!C:E, 2, FALSE) &lt;&gt; "",
      VLOOKUP(D2753, 'Datos bancarios'!C:E, 2, FALSE),
      IF(
         VLOOKUP(D2753, 'Datos bancarios'!C:E, 3, FALSE) &lt;&gt; "",
         VLOOKUP(D2753, 'Datos bancarios'!C:E, 3, FALSE),
         "Sin CBU"
      )
   ),
   "Sin CBU"
)</f>
        <v>Sin CBU</v>
      </c>
      <c r="I2753" s="1" t="str">
        <f>IFERROR(VLOOKUP(D2753, 'Datos bancarios'!C:G, 5, FALSE), "Sin alias")</f>
        <v>Sin alias</v>
      </c>
      <c r="J2753" s="1" t="str">
        <f>IFERROR(VLOOKUP(D2753, 'Datos bancarios'!C:H, 6, FALSE), "Sin titular")</f>
        <v>Sin titular</v>
      </c>
      <c r="K2753" s="1" t="s">
        <v>14576</v>
      </c>
      <c r="L2753" s="1" t="s">
        <v>14577</v>
      </c>
      <c r="M2753" s="1" t="s">
        <v>14578</v>
      </c>
      <c r="N2753" s="1" t="str">
        <f>IFERROR(VLOOKUP(D2753, 'Datos bancarios'!C:I, 7, FALSE), "Sin banco")</f>
        <v>Sin banco</v>
      </c>
    </row>
    <row r="2754" spans="1:14">
      <c r="A2754" s="1" t="s">
        <v>1578</v>
      </c>
      <c r="B2754" s="1" t="s">
        <v>1579</v>
      </c>
      <c r="C2754" s="1" t="s">
        <v>2</v>
      </c>
      <c r="D2754" s="1">
        <v>20897079</v>
      </c>
      <c r="E2754" s="1" t="s">
        <v>17812</v>
      </c>
      <c r="F2754" s="1" t="s">
        <v>166</v>
      </c>
      <c r="G2754" s="1" t="str">
        <f>IFERROR(VLOOKUP(D2754, 'Datos bancarios'!C:J, 8, FALSE), "Sin celular")</f>
        <v>Sin celular</v>
      </c>
      <c r="H2754" s="1" t="str">
        <f>IFERROR(
   IF(
      VLOOKUP(D2754, 'Datos bancarios'!C:E, 2, FALSE) &lt;&gt; "",
      VLOOKUP(D2754, 'Datos bancarios'!C:E, 2, FALSE),
      IF(
         VLOOKUP(D2754, 'Datos bancarios'!C:E, 3, FALSE) &lt;&gt; "",
         VLOOKUP(D2754, 'Datos bancarios'!C:E, 3, FALSE),
         "Sin CBU"
      )
   ),
   "Sin CBU"
)</f>
        <v>Sin CBU</v>
      </c>
      <c r="I2754" s="1" t="str">
        <f>IFERROR(VLOOKUP(D2754, 'Datos bancarios'!C:G, 5, FALSE), "Sin alias")</f>
        <v>Sin alias</v>
      </c>
      <c r="J2754" s="1" t="str">
        <f>IFERROR(VLOOKUP(D2754, 'Datos bancarios'!C:H, 6, FALSE), "Sin titular")</f>
        <v>Sin titular</v>
      </c>
      <c r="K2754" s="1" t="s">
        <v>14576</v>
      </c>
      <c r="L2754" s="1" t="s">
        <v>14577</v>
      </c>
      <c r="M2754" s="1" t="s">
        <v>14578</v>
      </c>
      <c r="N2754" s="1" t="str">
        <f>IFERROR(VLOOKUP(D2754, 'Datos bancarios'!C:I, 7, FALSE), "Sin banco")</f>
        <v>Sin banco</v>
      </c>
    </row>
    <row r="2755" spans="1:14">
      <c r="A2755" s="1" t="s">
        <v>5013</v>
      </c>
      <c r="B2755" s="1" t="s">
        <v>5014</v>
      </c>
      <c r="C2755" s="1" t="s">
        <v>2</v>
      </c>
      <c r="D2755" s="1">
        <v>20525175</v>
      </c>
      <c r="E2755" s="1" t="s">
        <v>19067</v>
      </c>
      <c r="F2755" s="1" t="s">
        <v>166</v>
      </c>
      <c r="G2755" s="1" t="str">
        <f>IFERROR(VLOOKUP(D2755, 'Datos bancarios'!C:J, 8, FALSE), "Sin celular")</f>
        <v>Sin celular</v>
      </c>
      <c r="H2755" s="1" t="str">
        <f>IFERROR(
   IF(
      VLOOKUP(D2755, 'Datos bancarios'!C:E, 2, FALSE) &lt;&gt; "",
      VLOOKUP(D2755, 'Datos bancarios'!C:E, 2, FALSE),
      IF(
         VLOOKUP(D2755, 'Datos bancarios'!C:E, 3, FALSE) &lt;&gt; "",
         VLOOKUP(D2755, 'Datos bancarios'!C:E, 3, FALSE),
         "Sin CBU"
      )
   ),
   "Sin CBU"
)</f>
        <v>Sin CBU</v>
      </c>
      <c r="I2755" s="1" t="str">
        <f>IFERROR(VLOOKUP(D2755, 'Datos bancarios'!C:G, 5, FALSE), "Sin alias")</f>
        <v>Sin alias</v>
      </c>
      <c r="J2755" s="1" t="str">
        <f>IFERROR(VLOOKUP(D2755, 'Datos bancarios'!C:H, 6, FALSE), "Sin titular")</f>
        <v>Sin titular</v>
      </c>
      <c r="K2755" s="1" t="s">
        <v>14576</v>
      </c>
      <c r="L2755" s="1" t="s">
        <v>14577</v>
      </c>
      <c r="M2755" s="1" t="s">
        <v>14578</v>
      </c>
      <c r="N2755" s="1" t="str">
        <f>IFERROR(VLOOKUP(D2755, 'Datos bancarios'!C:I, 7, FALSE), "Sin banco")</f>
        <v>Sin banco</v>
      </c>
    </row>
    <row r="2756" spans="1:14">
      <c r="A2756" s="1" t="s">
        <v>7178</v>
      </c>
      <c r="B2756" s="1" t="s">
        <v>7179</v>
      </c>
      <c r="C2756" s="1" t="s">
        <v>165</v>
      </c>
      <c r="D2756" s="1">
        <v>45722602</v>
      </c>
      <c r="E2756" s="1" t="s">
        <v>17793</v>
      </c>
      <c r="F2756" s="1" t="s">
        <v>135</v>
      </c>
      <c r="G2756" s="1">
        <f>IFERROR(VLOOKUP(D2756, 'Datos bancarios'!C:J, 8, FALSE), "Sin celular")</f>
        <v>2616111349</v>
      </c>
      <c r="H2756" s="1" t="str">
        <f>IFERROR(
   IF(
      VLOOKUP(D2756, 'Datos bancarios'!C:E, 2, FALSE) &lt;&gt; "",
      VLOOKUP(D2756, 'Datos bancarios'!C:E, 2, FALSE),
      IF(
         VLOOKUP(D2756, 'Datos bancarios'!C:E, 3, FALSE) &lt;&gt; "",
         VLOOKUP(D2756, 'Datos bancarios'!C:E, 3, FALSE),
         "Sin CBU"
      )
   ),
   "Sin CBU"
)</f>
        <v>0000003100005300646644</v>
      </c>
      <c r="I2756" s="1" t="str">
        <f>IFERROR(VLOOKUP(D2756, 'Datos bancarios'!C:G, 5, FALSE), "Sin alias")</f>
        <v>almaechenique</v>
      </c>
      <c r="J2756" s="1" t="str">
        <f>IFERROR(VLOOKUP(D2756, 'Datos bancarios'!C:H, 6, FALSE), "Sin titular")</f>
        <v>Alma Echenique Gonzalez</v>
      </c>
      <c r="K2756" s="1" t="s">
        <v>14576</v>
      </c>
      <c r="L2756" s="1" t="s">
        <v>14577</v>
      </c>
      <c r="M2756" s="1" t="s">
        <v>14578</v>
      </c>
      <c r="N2756" s="1" t="str">
        <f>IFERROR(VLOOKUP(D2756, 'Datos bancarios'!C:I, 7, FALSE), "Sin banco")</f>
        <v>MERCADO PAGO</v>
      </c>
    </row>
    <row r="2757" spans="1:14">
      <c r="A2757" s="1" t="s">
        <v>569</v>
      </c>
      <c r="B2757" s="1" t="s">
        <v>570</v>
      </c>
      <c r="C2757" s="1" t="s">
        <v>2</v>
      </c>
      <c r="D2757" s="1">
        <v>22558724</v>
      </c>
      <c r="E2757" s="1" t="s">
        <v>18296</v>
      </c>
      <c r="F2757" s="1" t="s">
        <v>380</v>
      </c>
      <c r="G2757" s="1" t="str">
        <f>IFERROR(VLOOKUP(D2757, 'Datos bancarios'!C:J, 8, FALSE), "Sin celular")</f>
        <v>Sin celular</v>
      </c>
      <c r="H2757" s="1" t="str">
        <f>IFERROR(
   IF(
      VLOOKUP(D2757, 'Datos bancarios'!C:E, 2, FALSE) &lt;&gt; "",
      VLOOKUP(D2757, 'Datos bancarios'!C:E, 2, FALSE),
      IF(
         VLOOKUP(D2757, 'Datos bancarios'!C:E, 3, FALSE) &lt;&gt; "",
         VLOOKUP(D2757, 'Datos bancarios'!C:E, 3, FALSE),
         "Sin CBU"
      )
   ),
   "Sin CBU"
)</f>
        <v>Sin CBU</v>
      </c>
      <c r="I2757" s="1" t="str">
        <f>IFERROR(VLOOKUP(D2757, 'Datos bancarios'!C:G, 5, FALSE), "Sin alias")</f>
        <v>Sin alias</v>
      </c>
      <c r="J2757" s="1" t="str">
        <f>IFERROR(VLOOKUP(D2757, 'Datos bancarios'!C:H, 6, FALSE), "Sin titular")</f>
        <v>Sin titular</v>
      </c>
      <c r="K2757" s="1" t="s">
        <v>14576</v>
      </c>
      <c r="L2757" s="1" t="s">
        <v>14577</v>
      </c>
      <c r="M2757" s="1" t="s">
        <v>14578</v>
      </c>
      <c r="N2757" s="1" t="str">
        <f>IFERROR(VLOOKUP(D2757, 'Datos bancarios'!C:I, 7, FALSE), "Sin banco")</f>
        <v>Sin banco</v>
      </c>
    </row>
    <row r="2758" spans="1:14">
      <c r="A2758" s="1" t="s">
        <v>280</v>
      </c>
      <c r="B2758" s="1" t="s">
        <v>281</v>
      </c>
      <c r="C2758" s="1" t="s">
        <v>2</v>
      </c>
      <c r="D2758" s="1">
        <v>42795333</v>
      </c>
      <c r="E2758" s="1" t="s">
        <v>17775</v>
      </c>
      <c r="F2758" s="1" t="s">
        <v>282</v>
      </c>
      <c r="G2758" s="1">
        <f>IFERROR(VLOOKUP(D2758, 'Datos bancarios'!C:J, 8, FALSE), "Sin celular")</f>
        <v>2617061110</v>
      </c>
      <c r="H2758" s="1" t="str">
        <f>IFERROR(
   IF(
      VLOOKUP(D2758, 'Datos bancarios'!C:E, 2, FALSE) &lt;&gt; "",
      VLOOKUP(D2758, 'Datos bancarios'!C:E, 2, FALSE),
      IF(
         VLOOKUP(D2758, 'Datos bancarios'!C:E, 3, FALSE) &lt;&gt; "",
         VLOOKUP(D2758, 'Datos bancarios'!C:E, 3, FALSE),
         "Sin CBU"
      )
   ),
   "Sin CBU"
)</f>
        <v>0110347030034717531901</v>
      </c>
      <c r="I2758" s="1" t="str">
        <f>IFERROR(VLOOKUP(D2758, 'Datos bancarios'!C:G, 5, FALSE), "Sin alias")</f>
        <v>2108RPG</v>
      </c>
      <c r="J2758" s="1" t="str">
        <f>IFERROR(VLOOKUP(D2758, 'Datos bancarios'!C:H, 6, FALSE), "Sin titular")</f>
        <v>Rodrigo Brian Alvarez</v>
      </c>
      <c r="K2758" s="1" t="s">
        <v>14576</v>
      </c>
      <c r="L2758" s="1" t="s">
        <v>14577</v>
      </c>
      <c r="M2758" s="1" t="s">
        <v>14578</v>
      </c>
      <c r="N2758" s="1" t="str">
        <f>IFERROR(VLOOKUP(D2758, 'Datos bancarios'!C:I, 7, FALSE), "Sin banco")</f>
        <v>BANCO DE LA NACION ARGENTINA</v>
      </c>
    </row>
    <row r="2759" spans="1:14">
      <c r="A2759" s="1" t="s">
        <v>7199</v>
      </c>
      <c r="B2759" s="1" t="s">
        <v>7200</v>
      </c>
      <c r="C2759" s="1" t="s">
        <v>16</v>
      </c>
      <c r="D2759" s="1">
        <v>43151527</v>
      </c>
      <c r="E2759" s="1" t="s">
        <v>17421</v>
      </c>
      <c r="F2759" s="1" t="s">
        <v>665</v>
      </c>
      <c r="G2759" s="1">
        <f>IFERROR(VLOOKUP(D2759, 'Datos bancarios'!C:J, 8, FALSE), "Sin celular")</f>
        <v>2615751311</v>
      </c>
      <c r="H2759" s="1" t="str">
        <f>IFERROR(
   IF(
      VLOOKUP(D2759, 'Datos bancarios'!C:E, 2, FALSE) &lt;&gt; "",
      VLOOKUP(D2759, 'Datos bancarios'!C:E, 2, FALSE),
      IF(
         VLOOKUP(D2759, 'Datos bancarios'!C:E, 3, FALSE) &lt;&gt; "",
         VLOOKUP(D2759, 'Datos bancarios'!C:E, 3, FALSE),
         "Sin CBU"
      )
   ),
   "Sin CBU"
)</f>
        <v>0110342530034218578597</v>
      </c>
      <c r="I2759" s="1" t="str">
        <f>IFERROR(VLOOKUP(D2759, 'Datos bancarios'!C:G, 5, FALSE), "Sin alias")</f>
        <v>Alvaro.chaves.salvo</v>
      </c>
      <c r="J2759" s="1" t="str">
        <f>IFERROR(VLOOKUP(D2759, 'Datos bancarios'!C:H, 6, FALSE), "Sin titular")</f>
        <v>Alvaro chaves</v>
      </c>
      <c r="K2759" s="1" t="s">
        <v>14576</v>
      </c>
      <c r="L2759" s="1" t="s">
        <v>14577</v>
      </c>
      <c r="M2759" s="1" t="s">
        <v>14578</v>
      </c>
      <c r="N2759" s="1" t="str">
        <f>IFERROR(VLOOKUP(D2759, 'Datos bancarios'!C:I, 7, FALSE), "Sin banco")</f>
        <v>BANCO DE LA NACION ARGENTINA</v>
      </c>
    </row>
    <row r="2760" spans="1:14">
      <c r="A2760" s="1" t="s">
        <v>699</v>
      </c>
      <c r="B2760" s="1" t="s">
        <v>700</v>
      </c>
      <c r="C2760" s="1" t="s">
        <v>9</v>
      </c>
      <c r="D2760" s="1">
        <v>47153084</v>
      </c>
      <c r="E2760" s="1" t="s">
        <v>18685</v>
      </c>
      <c r="F2760" s="1" t="s">
        <v>191</v>
      </c>
      <c r="G2760" s="1">
        <f>IFERROR(VLOOKUP(D2760, 'Datos bancarios'!C:J, 8, FALSE), "Sin celular")</f>
        <v>2617503752</v>
      </c>
      <c r="H2760" s="1" t="str">
        <f>IFERROR(
   IF(
      VLOOKUP(D2760, 'Datos bancarios'!C:E, 2, FALSE) &lt;&gt; "",
      VLOOKUP(D2760, 'Datos bancarios'!C:E, 2, FALSE),
      IF(
         VLOOKUP(D2760, 'Datos bancarios'!C:E, 3, FALSE) &lt;&gt; "",
         VLOOKUP(D2760, 'Datos bancarios'!C:E, 3, FALSE),
         "Sin CBU"
      )
   ),
   "Sin CBU"
)</f>
        <v>0000003100089663204903</v>
      </c>
      <c r="I2760" s="1" t="str">
        <f>IFERROR(VLOOKUP(D2760, 'Datos bancarios'!C:G, 5, FALSE), "Sin alias")</f>
        <v>a.sarda</v>
      </c>
      <c r="J2760" s="1">
        <f>IFERROR(VLOOKUP(D2760, 'Datos bancarios'!C:H, 6, FALSE), "Sin titular")</f>
        <v>0</v>
      </c>
      <c r="K2760" s="1" t="s">
        <v>14576</v>
      </c>
      <c r="L2760" s="1" t="s">
        <v>14577</v>
      </c>
      <c r="M2760" s="1" t="s">
        <v>14578</v>
      </c>
      <c r="N2760" s="1" t="str">
        <f>IFERROR(VLOOKUP(D2760, 'Datos bancarios'!C:I, 7, FALSE), "Sin banco")</f>
        <v>MERCADO PAGO</v>
      </c>
    </row>
    <row r="2761" spans="1:14">
      <c r="A2761" s="1" t="s">
        <v>6011</v>
      </c>
      <c r="B2761" s="1" t="s">
        <v>6012</v>
      </c>
      <c r="C2761" s="1" t="s">
        <v>2</v>
      </c>
      <c r="D2761" s="1">
        <v>33566083</v>
      </c>
      <c r="E2761" s="1" t="s">
        <v>17603</v>
      </c>
      <c r="F2761" s="1" t="s">
        <v>504</v>
      </c>
      <c r="G2761" s="1">
        <f>IFERROR(VLOOKUP(D2761, 'Datos bancarios'!C:J, 8, FALSE), "Sin celular")</f>
        <v>2622245581</v>
      </c>
      <c r="H2761" s="1" t="str">
        <f>IFERROR(
   IF(
      VLOOKUP(D2761, 'Datos bancarios'!C:E, 2, FALSE) &lt;&gt; "",
      VLOOKUP(D2761, 'Datos bancarios'!C:E, 2, FALSE),
      IF(
         VLOOKUP(D2761, 'Datos bancarios'!C:E, 3, FALSE) &lt;&gt; "",
         VLOOKUP(D2761, 'Datos bancarios'!C:E, 3, FALSE),
         "Sin CBU"
      )
   ),
   "Sin CBU"
)</f>
        <v>0110530830053016550301</v>
      </c>
      <c r="I2761" s="1" t="str">
        <f>IFERROR(VLOOKUP(D2761, 'Datos bancarios'!C:G, 5, FALSE), "Sin alias")</f>
        <v>Maxrusito</v>
      </c>
      <c r="J2761" s="1" t="str">
        <f>IFERROR(VLOOKUP(D2761, 'Datos bancarios'!C:H, 6, FALSE), "Sin titular")</f>
        <v>Amado maximiliano</v>
      </c>
      <c r="K2761" s="1" t="s">
        <v>14576</v>
      </c>
      <c r="L2761" s="1" t="s">
        <v>14577</v>
      </c>
      <c r="M2761" s="1" t="s">
        <v>14578</v>
      </c>
      <c r="N2761" s="1" t="str">
        <f>IFERROR(VLOOKUP(D2761, 'Datos bancarios'!C:I, 7, FALSE), "Sin banco")</f>
        <v>BANCO DE LA NACION ARGENTINA</v>
      </c>
    </row>
    <row r="2762" spans="1:14">
      <c r="A2762" s="1" t="s">
        <v>1374</v>
      </c>
      <c r="B2762" s="1" t="s">
        <v>1375</v>
      </c>
      <c r="C2762" s="1" t="s">
        <v>2</v>
      </c>
      <c r="D2762" s="1">
        <v>26764674</v>
      </c>
      <c r="E2762" s="1" t="s">
        <v>17915</v>
      </c>
      <c r="F2762" s="1" t="s">
        <v>322</v>
      </c>
      <c r="G2762" s="1">
        <f>IFERROR(VLOOKUP(D2762, 'Datos bancarios'!C:J, 8, FALSE), "Sin celular")</f>
        <v>2634210657</v>
      </c>
      <c r="H2762" s="1" t="str">
        <f>IFERROR(
   IF(
      VLOOKUP(D2762, 'Datos bancarios'!C:E, 2, FALSE) &lt;&gt; "",
      VLOOKUP(D2762, 'Datos bancarios'!C:E, 2, FALSE),
      IF(
         VLOOKUP(D2762, 'Datos bancarios'!C:E, 3, FALSE) &lt;&gt; "",
         VLOOKUP(D2762, 'Datos bancarios'!C:E, 3, FALSE),
         "Sin CBU"
      )
   ),
   "Sin CBU"
)</f>
        <v>0000003100039016966677</v>
      </c>
      <c r="I2762" s="1" t="str">
        <f>IFERROR(VLOOKUP(D2762, 'Datos bancarios'!C:G, 5, FALSE), "Sin alias")</f>
        <v>loloamaya</v>
      </c>
      <c r="J2762" s="1" t="str">
        <f>IFERROR(VLOOKUP(D2762, 'Datos bancarios'!C:H, 6, FALSE), "Sin titular")</f>
        <v>Javier Amaya</v>
      </c>
      <c r="K2762" s="1" t="s">
        <v>14576</v>
      </c>
      <c r="L2762" s="1" t="s">
        <v>14577</v>
      </c>
      <c r="M2762" s="1" t="s">
        <v>14578</v>
      </c>
      <c r="N2762" s="1" t="str">
        <f>IFERROR(VLOOKUP(D2762, 'Datos bancarios'!C:I, 7, FALSE), "Sin banco")</f>
        <v>MERCADO PAGO</v>
      </c>
    </row>
    <row r="2763" spans="1:14">
      <c r="A2763" s="1" t="s">
        <v>1673</v>
      </c>
      <c r="B2763" s="1" t="s">
        <v>1674</v>
      </c>
      <c r="C2763" s="1" t="s">
        <v>2</v>
      </c>
      <c r="D2763" s="1">
        <v>14925838</v>
      </c>
      <c r="E2763" s="1" t="s">
        <v>18522</v>
      </c>
      <c r="F2763" s="1" t="s">
        <v>1675</v>
      </c>
      <c r="G2763" s="1">
        <f>IFERROR(VLOOKUP(D2763, 'Datos bancarios'!C:J, 8, FALSE), "Sin celular")</f>
        <v>2634621418</v>
      </c>
      <c r="H2763" s="1" t="str">
        <f>IFERROR(
   IF(
      VLOOKUP(D2763, 'Datos bancarios'!C:E, 2, FALSE) &lt;&gt; "",
      VLOOKUP(D2763, 'Datos bancarios'!C:E, 2, FALSE),
      IF(
         VLOOKUP(D2763, 'Datos bancarios'!C:E, 3, FALSE) &lt;&gt; "",
         VLOOKUP(D2763, 'Datos bancarios'!C:E, 3, FALSE),
         "Sin CBU"
      )
   ),
   "Sin CBU"
)</f>
        <v>0110280430028016254133</v>
      </c>
      <c r="I2763" s="1" t="str">
        <f>IFERROR(VLOOKUP(D2763, 'Datos bancarios'!C:G, 5, FALSE), "Sin alias")</f>
        <v>lluvia.lima.casco.</v>
      </c>
      <c r="J2763" s="1" t="str">
        <f>IFERROR(VLOOKUP(D2763, 'Datos bancarios'!C:H, 6, FALSE), "Sin titular")</f>
        <v>José Adrián Corbalán</v>
      </c>
      <c r="K2763" s="1" t="s">
        <v>14576</v>
      </c>
      <c r="L2763" s="1" t="s">
        <v>14577</v>
      </c>
      <c r="M2763" s="1" t="s">
        <v>14578</v>
      </c>
      <c r="N2763" s="1" t="str">
        <f>IFERROR(VLOOKUP(D2763, 'Datos bancarios'!C:I, 7, FALSE), "Sin banco")</f>
        <v>BANCO DE LA NACION ARGENTINA</v>
      </c>
    </row>
    <row r="2764" spans="1:14">
      <c r="A2764" s="1" t="s">
        <v>676</v>
      </c>
      <c r="B2764" s="1" t="s">
        <v>677</v>
      </c>
      <c r="C2764" s="1" t="s">
        <v>9</v>
      </c>
      <c r="D2764" s="1">
        <v>43119561</v>
      </c>
      <c r="E2764" s="1" t="s">
        <v>18544</v>
      </c>
      <c r="F2764" s="1" t="s">
        <v>166</v>
      </c>
      <c r="G2764" s="1">
        <f>IFERROR(VLOOKUP(D2764, 'Datos bancarios'!C:J, 8, FALSE), "Sin celular")</f>
        <v>2616059178</v>
      </c>
      <c r="H2764" s="1" t="str">
        <f>IFERROR(
   IF(
      VLOOKUP(D2764, 'Datos bancarios'!C:E, 2, FALSE) &lt;&gt; "",
      VLOOKUP(D2764, 'Datos bancarios'!C:E, 2, FALSE),
      IF(
         VLOOKUP(D2764, 'Datos bancarios'!C:E, 3, FALSE) &lt;&gt; "",
         VLOOKUP(D2764, 'Datos bancarios'!C:E, 3, FALSE),
         "Sin CBU"
      )
   ),
   "Sin CBU"
)</f>
        <v>0340060908600066303008</v>
      </c>
      <c r="I2764" s="1" t="str">
        <f>IFERROR(VLOOKUP(D2764, 'Datos bancarios'!C:G, 5, FALSE), "Sin alias")</f>
        <v>amparolg</v>
      </c>
      <c r="J2764" s="1">
        <f>IFERROR(VLOOKUP(D2764, 'Datos bancarios'!C:H, 6, FALSE), "Sin titular")</f>
        <v>0</v>
      </c>
      <c r="K2764" s="1" t="s">
        <v>14576</v>
      </c>
      <c r="L2764" s="1" t="s">
        <v>14577</v>
      </c>
      <c r="M2764" s="1" t="s">
        <v>14578</v>
      </c>
      <c r="N2764" s="1" t="str">
        <f>IFERROR(VLOOKUP(D2764, 'Datos bancarios'!C:I, 7, FALSE), "Sin banco")</f>
        <v>BANCO PATAGONIA S.A.</v>
      </c>
    </row>
    <row r="2765" spans="1:14">
      <c r="A2765" s="1" t="s">
        <v>5625</v>
      </c>
      <c r="B2765" s="1" t="s">
        <v>5626</v>
      </c>
      <c r="C2765" s="1" t="s">
        <v>2</v>
      </c>
      <c r="D2765" s="1">
        <v>45965919</v>
      </c>
      <c r="E2765" s="1" t="s">
        <v>17825</v>
      </c>
      <c r="F2765" s="1" t="s">
        <v>191</v>
      </c>
      <c r="G2765" s="1">
        <f>IFERROR(VLOOKUP(D2765, 'Datos bancarios'!C:J, 8, FALSE), "Sin celular")</f>
        <v>2614702766</v>
      </c>
      <c r="H2765" s="1" t="str">
        <f>IFERROR(
   IF(
      VLOOKUP(D2765, 'Datos bancarios'!C:E, 2, FALSE) &lt;&gt; "",
      VLOOKUP(D2765, 'Datos bancarios'!C:E, 2, FALSE),
      IF(
         VLOOKUP(D2765, 'Datos bancarios'!C:E, 3, FALSE) &lt;&gt; "",
         VLOOKUP(D2765, 'Datos bancarios'!C:E, 3, FALSE),
         "Sin CBU"
      )
   ),
   "Sin CBU"
)</f>
        <v>0110629530062900974833</v>
      </c>
      <c r="I2765" s="1" t="str">
        <f>IFERROR(VLOOKUP(D2765, 'Datos bancarios'!C:G, 5, FALSE), "Sin alias")</f>
        <v>mihijaampy</v>
      </c>
      <c r="J2765" s="1" t="str">
        <f>IFERROR(VLOOKUP(D2765, 'Datos bancarios'!C:H, 6, FALSE), "Sin titular")</f>
        <v>Fabiana Dominguez</v>
      </c>
      <c r="K2765" s="1" t="s">
        <v>14576</v>
      </c>
      <c r="L2765" s="1" t="s">
        <v>14577</v>
      </c>
      <c r="M2765" s="1" t="s">
        <v>14578</v>
      </c>
      <c r="N2765" s="1" t="str">
        <f>IFERROR(VLOOKUP(D2765, 'Datos bancarios'!C:I, 7, FALSE), "Sin banco")</f>
        <v>BANCO DE LA NACION ARGENTINA</v>
      </c>
    </row>
    <row r="2766" spans="1:14">
      <c r="A2766" s="1" t="s">
        <v>418</v>
      </c>
      <c r="B2766" s="1" t="s">
        <v>419</v>
      </c>
      <c r="C2766" s="1" t="s">
        <v>34</v>
      </c>
      <c r="D2766" s="1">
        <v>40661296</v>
      </c>
      <c r="E2766" s="1" t="s">
        <v>17758</v>
      </c>
      <c r="F2766" s="1" t="s">
        <v>420</v>
      </c>
      <c r="G2766" s="1">
        <f>IFERROR(VLOOKUP(D2766, 'Datos bancarios'!C:J, 8, FALSE), "Sin celular")</f>
        <v>2616925742</v>
      </c>
      <c r="H2766" s="1" t="str">
        <f>IFERROR(
   IF(
      VLOOKUP(D2766, 'Datos bancarios'!C:E, 2, FALSE) &lt;&gt; "",
      VLOOKUP(D2766, 'Datos bancarios'!C:E, 2, FALSE),
      IF(
         VLOOKUP(D2766, 'Datos bancarios'!C:E, 3, FALSE) &lt;&gt; "",
         VLOOKUP(D2766, 'Datos bancarios'!C:E, 3, FALSE),
         "Sin CBU"
      )
   ),
   "Sin CBU"
)</f>
        <v>0720218888000037725286</v>
      </c>
      <c r="I2766" s="1" t="str">
        <f>IFERROR(VLOOKUP(D2766, 'Datos bancarios'!C:G, 5, FALSE), "Sin alias")</f>
        <v>granella.amparo.s</v>
      </c>
      <c r="J2766" s="1" t="str">
        <f>IFERROR(VLOOKUP(D2766, 'Datos bancarios'!C:H, 6, FALSE), "Sin titular")</f>
        <v>Amparo Granella</v>
      </c>
      <c r="K2766" s="1" t="s">
        <v>14576</v>
      </c>
      <c r="L2766" s="1" t="s">
        <v>14577</v>
      </c>
      <c r="M2766" s="1" t="s">
        <v>14578</v>
      </c>
      <c r="N2766" s="1" t="str">
        <f>IFERROR(VLOOKUP(D2766, 'Datos bancarios'!C:I, 7, FALSE), "Sin banco")</f>
        <v>BANCO SANTANDER ARGENTINA S.A.</v>
      </c>
    </row>
    <row r="2767" spans="1:14">
      <c r="A2767" s="1" t="s">
        <v>6975</v>
      </c>
      <c r="B2767" s="1" t="s">
        <v>6976</v>
      </c>
      <c r="C2767" s="1" t="s">
        <v>9</v>
      </c>
      <c r="D2767" s="1">
        <v>47194690</v>
      </c>
      <c r="E2767" s="1" t="s">
        <v>18676</v>
      </c>
      <c r="F2767" s="1" t="s">
        <v>106</v>
      </c>
      <c r="G2767" s="1" t="str">
        <f>IFERROR(VLOOKUP(D2767, 'Datos bancarios'!C:J, 8, FALSE), "Sin celular")</f>
        <v>Sin celular</v>
      </c>
      <c r="H2767" s="1" t="str">
        <f>IFERROR(
   IF(
      VLOOKUP(D2767, 'Datos bancarios'!C:E, 2, FALSE) &lt;&gt; "",
      VLOOKUP(D2767, 'Datos bancarios'!C:E, 2, FALSE),
      IF(
         VLOOKUP(D2767, 'Datos bancarios'!C:E, 3, FALSE) &lt;&gt; "",
         VLOOKUP(D2767, 'Datos bancarios'!C:E, 3, FALSE),
         "Sin CBU"
      )
   ),
   "Sin CBU"
)</f>
        <v>Sin CBU</v>
      </c>
      <c r="I2767" s="1" t="str">
        <f>IFERROR(VLOOKUP(D2767, 'Datos bancarios'!C:G, 5, FALSE), "Sin alias")</f>
        <v>Sin alias</v>
      </c>
      <c r="J2767" s="1" t="str">
        <f>IFERROR(VLOOKUP(D2767, 'Datos bancarios'!C:H, 6, FALSE), "Sin titular")</f>
        <v>Sin titular</v>
      </c>
      <c r="K2767" s="1" t="s">
        <v>14576</v>
      </c>
      <c r="L2767" s="1" t="s">
        <v>14577</v>
      </c>
      <c r="M2767" s="1" t="s">
        <v>14578</v>
      </c>
      <c r="N2767" s="1" t="str">
        <f>IFERROR(VLOOKUP(D2767, 'Datos bancarios'!C:I, 7, FALSE), "Sin banco")</f>
        <v>Sin banco</v>
      </c>
    </row>
    <row r="2768" spans="1:14">
      <c r="A2768" s="1" t="s">
        <v>6814</v>
      </c>
      <c r="B2768" s="1" t="s">
        <v>6815</v>
      </c>
      <c r="C2768" s="1" t="s">
        <v>2</v>
      </c>
      <c r="D2768" s="1">
        <v>46619847</v>
      </c>
      <c r="E2768" s="1" t="s">
        <v>18377</v>
      </c>
      <c r="F2768" s="1" t="s">
        <v>464</v>
      </c>
      <c r="G2768" s="1">
        <f>IFERROR(VLOOKUP(D2768, 'Datos bancarios'!C:J, 8, FALSE), "Sin celular")</f>
        <v>2634772944</v>
      </c>
      <c r="H2768" s="1" t="str">
        <f>IFERROR(
   IF(
      VLOOKUP(D2768, 'Datos bancarios'!C:E, 2, FALSE) &lt;&gt; "",
      VLOOKUP(D2768, 'Datos bancarios'!C:E, 2, FALSE),
      IF(
         VLOOKUP(D2768, 'Datos bancarios'!C:E, 3, FALSE) &lt;&gt; "",
         VLOOKUP(D2768, 'Datos bancarios'!C:E, 3, FALSE),
         "Sin CBU"
      )
   ),
   "Sin CBU"
)</f>
        <v>0000003100032132502208</v>
      </c>
      <c r="I2768" s="1" t="str">
        <f>IFERROR(VLOOKUP(D2768, 'Datos bancarios'!C:G, 5, FALSE), "Sin alias")</f>
        <v>ampi.sosa</v>
      </c>
      <c r="J2768" s="1" t="str">
        <f>IFERROR(VLOOKUP(D2768, 'Datos bancarios'!C:H, 6, FALSE), "Sin titular")</f>
        <v>Amparo Sosa Cecchini</v>
      </c>
      <c r="K2768" s="1" t="s">
        <v>14576</v>
      </c>
      <c r="L2768" s="1" t="s">
        <v>14577</v>
      </c>
      <c r="M2768" s="1" t="s">
        <v>14578</v>
      </c>
      <c r="N2768" s="1" t="str">
        <f>IFERROR(VLOOKUP(D2768, 'Datos bancarios'!C:I, 7, FALSE), "Sin banco")</f>
        <v>MERCADO PAGO</v>
      </c>
    </row>
    <row r="2769" spans="1:14">
      <c r="A2769" s="1" t="s">
        <v>5152</v>
      </c>
      <c r="B2769" s="1" t="s">
        <v>5153</v>
      </c>
      <c r="C2769" s="1" t="s">
        <v>2</v>
      </c>
      <c r="D2769" s="1">
        <v>46549951</v>
      </c>
      <c r="E2769" s="1" t="s">
        <v>18524</v>
      </c>
      <c r="F2769" s="1" t="s">
        <v>322</v>
      </c>
      <c r="G2769" s="1" t="str">
        <f>IFERROR(VLOOKUP(D2769, 'Datos bancarios'!C:J, 8, FALSE), "Sin celular")</f>
        <v>Sin celular</v>
      </c>
      <c r="H2769" s="1" t="str">
        <f>IFERROR(
   IF(
      VLOOKUP(D2769, 'Datos bancarios'!C:E, 2, FALSE) &lt;&gt; "",
      VLOOKUP(D2769, 'Datos bancarios'!C:E, 2, FALSE),
      IF(
         VLOOKUP(D2769, 'Datos bancarios'!C:E, 3, FALSE) &lt;&gt; "",
         VLOOKUP(D2769, 'Datos bancarios'!C:E, 3, FALSE),
         "Sin CBU"
      )
   ),
   "Sin CBU"
)</f>
        <v>Sin CBU</v>
      </c>
      <c r="I2769" s="1" t="str">
        <f>IFERROR(VLOOKUP(D2769, 'Datos bancarios'!C:G, 5, FALSE), "Sin alias")</f>
        <v>Sin alias</v>
      </c>
      <c r="J2769" s="1" t="str">
        <f>IFERROR(VLOOKUP(D2769, 'Datos bancarios'!C:H, 6, FALSE), "Sin titular")</f>
        <v>Sin titular</v>
      </c>
      <c r="K2769" s="1" t="s">
        <v>14576</v>
      </c>
      <c r="L2769" s="1" t="s">
        <v>14577</v>
      </c>
      <c r="M2769" s="1" t="s">
        <v>14578</v>
      </c>
      <c r="N2769" s="1" t="str">
        <f>IFERROR(VLOOKUP(D2769, 'Datos bancarios'!C:I, 7, FALSE), "Sin banco")</f>
        <v>Sin banco</v>
      </c>
    </row>
    <row r="2770" spans="1:14">
      <c r="A2770" s="1" t="s">
        <v>6564</v>
      </c>
      <c r="B2770" s="1" t="s">
        <v>6565</v>
      </c>
      <c r="C2770" s="1" t="s">
        <v>34</v>
      </c>
      <c r="D2770" s="1">
        <v>28584941</v>
      </c>
      <c r="E2770" s="1" t="s">
        <v>17787</v>
      </c>
      <c r="F2770" s="1" t="s">
        <v>863</v>
      </c>
      <c r="G2770" s="1">
        <f>IFERROR(VLOOKUP(D2770, 'Datos bancarios'!C:J, 8, FALSE), "Sin celular")</f>
        <v>2615992507</v>
      </c>
      <c r="H2770" s="1" t="str">
        <f>IFERROR(
   IF(
      VLOOKUP(D2770, 'Datos bancarios'!C:E, 2, FALSE) &lt;&gt; "",
      VLOOKUP(D2770, 'Datos bancarios'!C:E, 2, FALSE),
      IF(
         VLOOKUP(D2770, 'Datos bancarios'!C:E, 3, FALSE) &lt;&gt; "",
         VLOOKUP(D2770, 'Datos bancarios'!C:E, 3, FALSE),
         "Sin CBU"
      )
   ),
   "Sin CBU"
)</f>
        <v>0170085540000034020197</v>
      </c>
      <c r="I2770" s="1" t="str">
        <f>IFERROR(VLOOKUP(D2770, 'Datos bancarios'!C:G, 5, FALSE), "Sin alias")</f>
        <v>PATRIA.CORO.ALA</v>
      </c>
      <c r="J2770" s="1" t="str">
        <f>IFERROR(VLOOKUP(D2770, 'Datos bancarios'!C:H, 6, FALSE), "Sin titular")</f>
        <v>Miranda Carlos Gabriel</v>
      </c>
      <c r="K2770" s="1" t="s">
        <v>14576</v>
      </c>
      <c r="L2770" s="1" t="s">
        <v>14577</v>
      </c>
      <c r="M2770" s="1" t="s">
        <v>14578</v>
      </c>
      <c r="N2770" s="1" t="str">
        <f>IFERROR(VLOOKUP(D2770, 'Datos bancarios'!C:I, 7, FALSE), "Sin banco")</f>
        <v>BANCO BBVA ARGENTINA S.A.</v>
      </c>
    </row>
    <row r="2771" spans="1:14">
      <c r="A2771" s="1" t="s">
        <v>5073</v>
      </c>
      <c r="B2771" s="1" t="s">
        <v>5074</v>
      </c>
      <c r="C2771" s="1" t="s">
        <v>2</v>
      </c>
      <c r="D2771" s="1">
        <v>45256561</v>
      </c>
      <c r="E2771" s="1" t="s">
        <v>17532</v>
      </c>
      <c r="F2771" s="1" t="s">
        <v>17</v>
      </c>
      <c r="G2771" s="1">
        <f>IFERROR(VLOOKUP(D2771, 'Datos bancarios'!C:J, 8, FALSE), "Sin celular")</f>
        <v>2634778568</v>
      </c>
      <c r="H2771" s="1" t="str">
        <f>IFERROR(
   IF(
      VLOOKUP(D2771, 'Datos bancarios'!C:E, 2, FALSE) &lt;&gt; "",
      VLOOKUP(D2771, 'Datos bancarios'!C:E, 2, FALSE),
      IF(
         VLOOKUP(D2771, 'Datos bancarios'!C:E, 3, FALSE) &lt;&gt; "",
         VLOOKUP(D2771, 'Datos bancarios'!C:E, 3, FALSE),
         "Sin CBU"
      )
   ),
   "Sin CBU"
)</f>
        <v>0170261540000003849279</v>
      </c>
      <c r="I2771" s="1">
        <f>IFERROR(VLOOKUP(D2771, 'Datos bancarios'!C:G, 5, FALSE), "Sin alias")</f>
        <v>0</v>
      </c>
      <c r="J2771" s="1">
        <f>IFERROR(VLOOKUP(D2771, 'Datos bancarios'!C:H, 6, FALSE), "Sin titular")</f>
        <v>0</v>
      </c>
      <c r="K2771" s="1" t="s">
        <v>14576</v>
      </c>
      <c r="L2771" s="1" t="s">
        <v>14577</v>
      </c>
      <c r="M2771" s="1" t="s">
        <v>14578</v>
      </c>
      <c r="N2771" s="1" t="str">
        <f>IFERROR(VLOOKUP(D2771, 'Datos bancarios'!C:I, 7, FALSE), "Sin banco")</f>
        <v>BANCO BBVA ARGENTINA S.A.</v>
      </c>
    </row>
    <row r="2772" spans="1:14">
      <c r="A2772" s="1" t="s">
        <v>5741</v>
      </c>
      <c r="B2772" s="1" t="s">
        <v>5742</v>
      </c>
      <c r="C2772" s="1" t="s">
        <v>2</v>
      </c>
      <c r="D2772" s="1">
        <v>40909368</v>
      </c>
      <c r="E2772" s="1" t="s">
        <v>19074</v>
      </c>
      <c r="F2772" s="1" t="s">
        <v>380</v>
      </c>
      <c r="G2772" s="1" t="str">
        <f>IFERROR(VLOOKUP(D2772, 'Datos bancarios'!C:J, 8, FALSE), "Sin celular")</f>
        <v>Sin celular</v>
      </c>
      <c r="H2772" s="1" t="str">
        <f>IFERROR(
   IF(
      VLOOKUP(D2772, 'Datos bancarios'!C:E, 2, FALSE) &lt;&gt; "",
      VLOOKUP(D2772, 'Datos bancarios'!C:E, 2, FALSE),
      IF(
         VLOOKUP(D2772, 'Datos bancarios'!C:E, 3, FALSE) &lt;&gt; "",
         VLOOKUP(D2772, 'Datos bancarios'!C:E, 3, FALSE),
         "Sin CBU"
      )
   ),
   "Sin CBU"
)</f>
        <v>Sin CBU</v>
      </c>
      <c r="I2772" s="1" t="str">
        <f>IFERROR(VLOOKUP(D2772, 'Datos bancarios'!C:G, 5, FALSE), "Sin alias")</f>
        <v>Sin alias</v>
      </c>
      <c r="J2772" s="1" t="str">
        <f>IFERROR(VLOOKUP(D2772, 'Datos bancarios'!C:H, 6, FALSE), "Sin titular")</f>
        <v>Sin titular</v>
      </c>
      <c r="K2772" s="1" t="s">
        <v>14576</v>
      </c>
      <c r="L2772" s="1" t="s">
        <v>14577</v>
      </c>
      <c r="M2772" s="1" t="s">
        <v>14578</v>
      </c>
      <c r="N2772" s="1" t="str">
        <f>IFERROR(VLOOKUP(D2772, 'Datos bancarios'!C:I, 7, FALSE), "Sin banco")</f>
        <v>Sin banco</v>
      </c>
    </row>
    <row r="2773" spans="1:14">
      <c r="A2773" s="1" t="s">
        <v>194</v>
      </c>
      <c r="B2773" s="1" t="s">
        <v>195</v>
      </c>
      <c r="C2773" s="1" t="s">
        <v>2</v>
      </c>
      <c r="D2773" s="1">
        <v>41029712</v>
      </c>
      <c r="E2773" s="1" t="s">
        <v>18830</v>
      </c>
      <c r="F2773" s="1" t="s">
        <v>191</v>
      </c>
      <c r="G2773" s="1" t="str">
        <f>IFERROR(VLOOKUP(D2773, 'Datos bancarios'!C:J, 8, FALSE), "Sin celular")</f>
        <v>Sin celular</v>
      </c>
      <c r="H2773" s="1" t="str">
        <f>IFERROR(
   IF(
      VLOOKUP(D2773, 'Datos bancarios'!C:E, 2, FALSE) &lt;&gt; "",
      VLOOKUP(D2773, 'Datos bancarios'!C:E, 2, FALSE),
      IF(
         VLOOKUP(D2773, 'Datos bancarios'!C:E, 3, FALSE) &lt;&gt; "",
         VLOOKUP(D2773, 'Datos bancarios'!C:E, 3, FALSE),
         "Sin CBU"
      )
   ),
   "Sin CBU"
)</f>
        <v>Sin CBU</v>
      </c>
      <c r="I2773" s="1" t="str">
        <f>IFERROR(VLOOKUP(D2773, 'Datos bancarios'!C:G, 5, FALSE), "Sin alias")</f>
        <v>Sin alias</v>
      </c>
      <c r="J2773" s="1" t="str">
        <f>IFERROR(VLOOKUP(D2773, 'Datos bancarios'!C:H, 6, FALSE), "Sin titular")</f>
        <v>Sin titular</v>
      </c>
      <c r="K2773" s="1" t="s">
        <v>14576</v>
      </c>
      <c r="L2773" s="1" t="s">
        <v>14577</v>
      </c>
      <c r="M2773" s="1" t="s">
        <v>14578</v>
      </c>
      <c r="N2773" s="1" t="str">
        <f>IFERROR(VLOOKUP(D2773, 'Datos bancarios'!C:I, 7, FALSE), "Sin banco")</f>
        <v>Sin banco</v>
      </c>
    </row>
    <row r="2774" spans="1:14">
      <c r="A2774" s="1" t="s">
        <v>1157</v>
      </c>
      <c r="B2774" s="1" t="s">
        <v>1158</v>
      </c>
      <c r="C2774" s="1" t="s">
        <v>34</v>
      </c>
      <c r="D2774" s="1">
        <v>47195789</v>
      </c>
      <c r="E2774" s="1" t="s">
        <v>18826</v>
      </c>
      <c r="F2774" s="1" t="s">
        <v>111</v>
      </c>
      <c r="G2774" s="1">
        <f>IFERROR(VLOOKUP(D2774, 'Datos bancarios'!C:J, 8, FALSE), "Sin celular")</f>
        <v>261308130</v>
      </c>
      <c r="H2774" s="1" t="str">
        <f>IFERROR(
   IF(
      VLOOKUP(D2774, 'Datos bancarios'!C:E, 2, FALSE) &lt;&gt; "",
      VLOOKUP(D2774, 'Datos bancarios'!C:E, 2, FALSE),
      IF(
         VLOOKUP(D2774, 'Datos bancarios'!C:E, 3, FALSE) &lt;&gt; "",
         VLOOKUP(D2774, 'Datos bancarios'!C:E, 3, FALSE),
         "Sin CBU"
      )
   ),
   "Sin CBU"
)</f>
        <v>0000003100011823463475</v>
      </c>
      <c r="I2774" s="1" t="str">
        <f>IFERROR(VLOOKUP(D2774, 'Datos bancarios'!C:G, 5, FALSE), "Sin alias")</f>
        <v>Lopez.fiamma.mp</v>
      </c>
      <c r="J2774" s="1" t="str">
        <f>IFERROR(VLOOKUP(D2774, 'Datos bancarios'!C:H, 6, FALSE), "Sin titular")</f>
        <v>Fiamma López</v>
      </c>
      <c r="K2774" s="1" t="s">
        <v>14576</v>
      </c>
      <c r="L2774" s="1" t="s">
        <v>14577</v>
      </c>
      <c r="M2774" s="1" t="s">
        <v>14578</v>
      </c>
      <c r="N2774" s="1" t="str">
        <f>IFERROR(VLOOKUP(D2774, 'Datos bancarios'!C:I, 7, FALSE), "Sin banco")</f>
        <v>MERCADO PAGO</v>
      </c>
    </row>
    <row r="2775" spans="1:14">
      <c r="A2775" s="1" t="s">
        <v>847</v>
      </c>
      <c r="B2775" s="1" t="s">
        <v>848</v>
      </c>
      <c r="C2775" s="1" t="s">
        <v>2</v>
      </c>
      <c r="D2775" s="1">
        <v>46162750</v>
      </c>
      <c r="E2775" s="1" t="s">
        <v>17976</v>
      </c>
      <c r="F2775" s="1" t="s">
        <v>849</v>
      </c>
      <c r="G2775" s="1">
        <f>IFERROR(VLOOKUP(D2775, 'Datos bancarios'!C:J, 8, FALSE), "Sin celular")</f>
        <v>2615351970</v>
      </c>
      <c r="H2775" s="1" t="str">
        <f>IFERROR(
   IF(
      VLOOKUP(D2775, 'Datos bancarios'!C:E, 2, FALSE) &lt;&gt; "",
      VLOOKUP(D2775, 'Datos bancarios'!C:E, 2, FALSE),
      IF(
         VLOOKUP(D2775, 'Datos bancarios'!C:E, 3, FALSE) &lt;&gt; "",
         VLOOKUP(D2775, 'Datos bancarios'!C:E, 3, FALSE),
         "Sin CBU"
      )
   ),
   "Sin CBU"
)</f>
        <v>0110647930064707251883</v>
      </c>
      <c r="I2775" s="1" t="str">
        <f>IFERROR(VLOOKUP(D2775, 'Datos bancarios'!C:G, 5, FALSE), "Sin alias")</f>
        <v>AULA.MOTO.SUPERI</v>
      </c>
      <c r="J2775" s="1">
        <f>IFERROR(VLOOKUP(D2775, 'Datos bancarios'!C:H, 6, FALSE), "Sin titular")</f>
        <v>0</v>
      </c>
      <c r="K2775" s="1" t="s">
        <v>14576</v>
      </c>
      <c r="L2775" s="1" t="s">
        <v>14577</v>
      </c>
      <c r="M2775" s="1" t="s">
        <v>14578</v>
      </c>
      <c r="N2775" s="1" t="str">
        <f>IFERROR(VLOOKUP(D2775, 'Datos bancarios'!C:I, 7, FALSE), "Sin banco")</f>
        <v>BANCO DE LA NACION ARGENTINA</v>
      </c>
    </row>
    <row r="2776" spans="1:14">
      <c r="A2776" s="1" t="s">
        <v>1354</v>
      </c>
      <c r="B2776" s="1" t="s">
        <v>1355</v>
      </c>
      <c r="C2776" s="1" t="s">
        <v>26</v>
      </c>
      <c r="D2776" s="1">
        <v>34068299</v>
      </c>
      <c r="E2776" s="1" t="s">
        <v>18655</v>
      </c>
      <c r="F2776" s="1" t="s">
        <v>31</v>
      </c>
      <c r="G2776" s="1" t="str">
        <f>IFERROR(VLOOKUP(D2776, 'Datos bancarios'!C:J, 8, FALSE), "Sin celular")</f>
        <v>Sin celular</v>
      </c>
      <c r="H2776" s="1" t="str">
        <f>IFERROR(
   IF(
      VLOOKUP(D2776, 'Datos bancarios'!C:E, 2, FALSE) &lt;&gt; "",
      VLOOKUP(D2776, 'Datos bancarios'!C:E, 2, FALSE),
      IF(
         VLOOKUP(D2776, 'Datos bancarios'!C:E, 3, FALSE) &lt;&gt; "",
         VLOOKUP(D2776, 'Datos bancarios'!C:E, 3, FALSE),
         "Sin CBU"
      )
   ),
   "Sin CBU"
)</f>
        <v>Sin CBU</v>
      </c>
      <c r="I2776" s="1" t="str">
        <f>IFERROR(VLOOKUP(D2776, 'Datos bancarios'!C:G, 5, FALSE), "Sin alias")</f>
        <v>Sin alias</v>
      </c>
      <c r="J2776" s="1" t="str">
        <f>IFERROR(VLOOKUP(D2776, 'Datos bancarios'!C:H, 6, FALSE), "Sin titular")</f>
        <v>Sin titular</v>
      </c>
      <c r="K2776" s="1" t="s">
        <v>14576</v>
      </c>
      <c r="L2776" s="1" t="s">
        <v>14577</v>
      </c>
      <c r="M2776" s="1" t="s">
        <v>14578</v>
      </c>
      <c r="N2776" s="1" t="str">
        <f>IFERROR(VLOOKUP(D2776, 'Datos bancarios'!C:I, 7, FALSE), "Sin banco")</f>
        <v>Sin banco</v>
      </c>
    </row>
    <row r="2777" spans="1:14">
      <c r="A2777" s="1" t="s">
        <v>343</v>
      </c>
      <c r="B2777" s="1" t="s">
        <v>344</v>
      </c>
      <c r="C2777" s="1" t="s">
        <v>165</v>
      </c>
      <c r="D2777" s="1">
        <v>45722309</v>
      </c>
      <c r="E2777" s="1" t="s">
        <v>19213</v>
      </c>
      <c r="F2777" s="1" t="s">
        <v>322</v>
      </c>
      <c r="G2777" s="1" t="str">
        <f>IFERROR(VLOOKUP(D2777, 'Datos bancarios'!C:J, 8, FALSE), "Sin celular")</f>
        <v>Sin celular</v>
      </c>
      <c r="H2777" s="1" t="str">
        <f>IFERROR(
   IF(
      VLOOKUP(D2777, 'Datos bancarios'!C:E, 2, FALSE) &lt;&gt; "",
      VLOOKUP(D2777, 'Datos bancarios'!C:E, 2, FALSE),
      IF(
         VLOOKUP(D2777, 'Datos bancarios'!C:E, 3, FALSE) &lt;&gt; "",
         VLOOKUP(D2777, 'Datos bancarios'!C:E, 3, FALSE),
         "Sin CBU"
      )
   ),
   "Sin CBU"
)</f>
        <v>Sin CBU</v>
      </c>
      <c r="I2777" s="1" t="str">
        <f>IFERROR(VLOOKUP(D2777, 'Datos bancarios'!C:G, 5, FALSE), "Sin alias")</f>
        <v>Sin alias</v>
      </c>
      <c r="J2777" s="1" t="str">
        <f>IFERROR(VLOOKUP(D2777, 'Datos bancarios'!C:H, 6, FALSE), "Sin titular")</f>
        <v>Sin titular</v>
      </c>
      <c r="K2777" s="1" t="s">
        <v>14576</v>
      </c>
      <c r="L2777" s="1" t="s">
        <v>14577</v>
      </c>
      <c r="M2777" s="1" t="s">
        <v>14578</v>
      </c>
      <c r="N2777" s="1" t="str">
        <f>IFERROR(VLOOKUP(D2777, 'Datos bancarios'!C:I, 7, FALSE), "Sin banco")</f>
        <v>Sin banco</v>
      </c>
    </row>
    <row r="2778" spans="1:14">
      <c r="A2778" s="1" t="s">
        <v>883</v>
      </c>
      <c r="B2778" s="1" t="s">
        <v>884</v>
      </c>
      <c r="C2778" s="1" t="s">
        <v>2</v>
      </c>
      <c r="D2778" s="1">
        <v>33577241</v>
      </c>
      <c r="E2778" s="1" t="s">
        <v>17245</v>
      </c>
      <c r="F2778" s="1" t="s">
        <v>10</v>
      </c>
      <c r="G2778" s="1" t="str">
        <f>IFERROR(VLOOKUP(D2778, 'Datos bancarios'!C:J, 8, FALSE), "Sin celular")</f>
        <v>Sin celular</v>
      </c>
      <c r="H2778" s="1" t="str">
        <f>IFERROR(
   IF(
      VLOOKUP(D2778, 'Datos bancarios'!C:E, 2, FALSE) &lt;&gt; "",
      VLOOKUP(D2778, 'Datos bancarios'!C:E, 2, FALSE),
      IF(
         VLOOKUP(D2778, 'Datos bancarios'!C:E, 3, FALSE) &lt;&gt; "",
         VLOOKUP(D2778, 'Datos bancarios'!C:E, 3, FALSE),
         "Sin CBU"
      )
   ),
   "Sin CBU"
)</f>
        <v>Sin CBU</v>
      </c>
      <c r="I2778" s="1" t="str">
        <f>IFERROR(VLOOKUP(D2778, 'Datos bancarios'!C:G, 5, FALSE), "Sin alias")</f>
        <v>Sin alias</v>
      </c>
      <c r="J2778" s="1" t="str">
        <f>IFERROR(VLOOKUP(D2778, 'Datos bancarios'!C:H, 6, FALSE), "Sin titular")</f>
        <v>Sin titular</v>
      </c>
      <c r="K2778" s="1" t="s">
        <v>14576</v>
      </c>
      <c r="L2778" s="1" t="s">
        <v>14577</v>
      </c>
      <c r="M2778" s="1" t="s">
        <v>14578</v>
      </c>
      <c r="N2778" s="1" t="str">
        <f>IFERROR(VLOOKUP(D2778, 'Datos bancarios'!C:I, 7, FALSE), "Sin banco")</f>
        <v>Sin banco</v>
      </c>
    </row>
    <row r="2779" spans="1:14">
      <c r="A2779" s="1" t="s">
        <v>192</v>
      </c>
      <c r="B2779" s="1" t="s">
        <v>193</v>
      </c>
      <c r="C2779" s="1" t="s">
        <v>26</v>
      </c>
      <c r="D2779" s="1">
        <v>45715459</v>
      </c>
      <c r="E2779" s="1" t="s">
        <v>18172</v>
      </c>
      <c r="F2779" s="1" t="s">
        <v>178</v>
      </c>
      <c r="G2779" s="1" t="str">
        <f>IFERROR(VLOOKUP(D2779, 'Datos bancarios'!C:J, 8, FALSE), "Sin celular")</f>
        <v>Sin celular</v>
      </c>
      <c r="H2779" s="1" t="str">
        <f>IFERROR(
   IF(
      VLOOKUP(D2779, 'Datos bancarios'!C:E, 2, FALSE) &lt;&gt; "",
      VLOOKUP(D2779, 'Datos bancarios'!C:E, 2, FALSE),
      IF(
         VLOOKUP(D2779, 'Datos bancarios'!C:E, 3, FALSE) &lt;&gt; "",
         VLOOKUP(D2779, 'Datos bancarios'!C:E, 3, FALSE),
         "Sin CBU"
      )
   ),
   "Sin CBU"
)</f>
        <v>Sin CBU</v>
      </c>
      <c r="I2779" s="1" t="str">
        <f>IFERROR(VLOOKUP(D2779, 'Datos bancarios'!C:G, 5, FALSE), "Sin alias")</f>
        <v>Sin alias</v>
      </c>
      <c r="J2779" s="1" t="str">
        <f>IFERROR(VLOOKUP(D2779, 'Datos bancarios'!C:H, 6, FALSE), "Sin titular")</f>
        <v>Sin titular</v>
      </c>
      <c r="K2779" s="1" t="s">
        <v>14576</v>
      </c>
      <c r="L2779" s="1" t="s">
        <v>14577</v>
      </c>
      <c r="M2779" s="1" t="s">
        <v>14578</v>
      </c>
      <c r="N2779" s="1" t="str">
        <f>IFERROR(VLOOKUP(D2779, 'Datos bancarios'!C:I, 7, FALSE), "Sin banco")</f>
        <v>Sin banco</v>
      </c>
    </row>
    <row r="2780" spans="1:14">
      <c r="A2780" s="1" t="s">
        <v>1660</v>
      </c>
      <c r="B2780" s="1" t="s">
        <v>1661</v>
      </c>
      <c r="C2780" s="1" t="s">
        <v>34</v>
      </c>
      <c r="D2780" s="1">
        <v>34756621</v>
      </c>
      <c r="E2780" s="1" t="s">
        <v>17791</v>
      </c>
      <c r="F2780" s="1" t="s">
        <v>1635</v>
      </c>
      <c r="G2780" s="1">
        <f>IFERROR(VLOOKUP(D2780, 'Datos bancarios'!C:J, 8, FALSE), "Sin celular")</f>
        <v>2616736146</v>
      </c>
      <c r="H2780" s="1" t="str">
        <f>IFERROR(
   IF(
      VLOOKUP(D2780, 'Datos bancarios'!C:E, 2, FALSE) &lt;&gt; "",
      VLOOKUP(D2780, 'Datos bancarios'!C:E, 2, FALSE),
      IF(
         VLOOKUP(D2780, 'Datos bancarios'!C:E, 3, FALSE) &lt;&gt; "",
         VLOOKUP(D2780, 'Datos bancarios'!C:E, 3, FALSE),
         "Sin CBU"
      )
   ),
   "Sin CBU"
)</f>
        <v>0070246330004023645485</v>
      </c>
      <c r="I2780" s="1" t="str">
        <f>IFERROR(VLOOKUP(D2780, 'Datos bancarios'!C:G, 5, FALSE), "Sin alias")</f>
        <v>MANERA.ROJO.PASCUA</v>
      </c>
      <c r="J2780" s="1" t="str">
        <f>IFERROR(VLOOKUP(D2780, 'Datos bancarios'!C:H, 6, FALSE), "Sin titular")</f>
        <v>Matias Emmanuel Rojas</v>
      </c>
      <c r="K2780" s="1" t="s">
        <v>14576</v>
      </c>
      <c r="L2780" s="1" t="s">
        <v>14577</v>
      </c>
      <c r="M2780" s="1" t="s">
        <v>14578</v>
      </c>
      <c r="N2780" s="1" t="str">
        <f>IFERROR(VLOOKUP(D2780, 'Datos bancarios'!C:I, 7, FALSE), "Sin banco")</f>
        <v>BANCO DE GALICIA Y BUENOS AIRES S.A.U.</v>
      </c>
    </row>
    <row r="2781" spans="1:14">
      <c r="A2781" s="1" t="s">
        <v>6645</v>
      </c>
      <c r="B2781" s="1" t="s">
        <v>6646</v>
      </c>
      <c r="C2781" s="1" t="s">
        <v>2</v>
      </c>
      <c r="D2781" s="1">
        <v>21374759</v>
      </c>
      <c r="E2781" s="1" t="s">
        <v>18489</v>
      </c>
      <c r="F2781" s="1" t="s">
        <v>6647</v>
      </c>
      <c r="G2781" s="1" t="str">
        <f>IFERROR(VLOOKUP(D2781, 'Datos bancarios'!C:J, 8, FALSE), "Sin celular")</f>
        <v>Sin celular</v>
      </c>
      <c r="H2781" s="1" t="str">
        <f>IFERROR(
   IF(
      VLOOKUP(D2781, 'Datos bancarios'!C:E, 2, FALSE) &lt;&gt; "",
      VLOOKUP(D2781, 'Datos bancarios'!C:E, 2, FALSE),
      IF(
         VLOOKUP(D2781, 'Datos bancarios'!C:E, 3, FALSE) &lt;&gt; "",
         VLOOKUP(D2781, 'Datos bancarios'!C:E, 3, FALSE),
         "Sin CBU"
      )
   ),
   "Sin CBU"
)</f>
        <v>Sin CBU</v>
      </c>
      <c r="I2781" s="1" t="str">
        <f>IFERROR(VLOOKUP(D2781, 'Datos bancarios'!C:G, 5, FALSE), "Sin alias")</f>
        <v>Sin alias</v>
      </c>
      <c r="J2781" s="1" t="str">
        <f>IFERROR(VLOOKUP(D2781, 'Datos bancarios'!C:H, 6, FALSE), "Sin titular")</f>
        <v>Sin titular</v>
      </c>
      <c r="K2781" s="1" t="s">
        <v>14576</v>
      </c>
      <c r="L2781" s="1" t="s">
        <v>14577</v>
      </c>
      <c r="M2781" s="1" t="s">
        <v>14578</v>
      </c>
      <c r="N2781" s="1" t="str">
        <f>IFERROR(VLOOKUP(D2781, 'Datos bancarios'!C:I, 7, FALSE), "Sin banco")</f>
        <v>Sin banco</v>
      </c>
    </row>
    <row r="2782" spans="1:14">
      <c r="A2782" s="1" t="s">
        <v>6269</v>
      </c>
      <c r="B2782" s="1" t="s">
        <v>6270</v>
      </c>
      <c r="C2782" s="1" t="s">
        <v>9</v>
      </c>
      <c r="D2782" s="1">
        <v>22464710</v>
      </c>
      <c r="E2782" s="1" t="s">
        <v>18791</v>
      </c>
      <c r="F2782" s="1" t="s">
        <v>127</v>
      </c>
      <c r="G2782" s="1" t="str">
        <f>IFERROR(VLOOKUP(D2782, 'Datos bancarios'!C:J, 8, FALSE), "Sin celular")</f>
        <v>Sin celular</v>
      </c>
      <c r="H2782" s="1" t="str">
        <f>IFERROR(
   IF(
      VLOOKUP(D2782, 'Datos bancarios'!C:E, 2, FALSE) &lt;&gt; "",
      VLOOKUP(D2782, 'Datos bancarios'!C:E, 2, FALSE),
      IF(
         VLOOKUP(D2782, 'Datos bancarios'!C:E, 3, FALSE) &lt;&gt; "",
         VLOOKUP(D2782, 'Datos bancarios'!C:E, 3, FALSE),
         "Sin CBU"
      )
   ),
   "Sin CBU"
)</f>
        <v>Sin CBU</v>
      </c>
      <c r="I2782" s="1" t="str">
        <f>IFERROR(VLOOKUP(D2782, 'Datos bancarios'!C:G, 5, FALSE), "Sin alias")</f>
        <v>Sin alias</v>
      </c>
      <c r="J2782" s="1" t="str">
        <f>IFERROR(VLOOKUP(D2782, 'Datos bancarios'!C:H, 6, FALSE), "Sin titular")</f>
        <v>Sin titular</v>
      </c>
      <c r="K2782" s="1" t="s">
        <v>14576</v>
      </c>
      <c r="L2782" s="1" t="s">
        <v>14577</v>
      </c>
      <c r="M2782" s="1" t="s">
        <v>14578</v>
      </c>
      <c r="N2782" s="1" t="str">
        <f>IFERROR(VLOOKUP(D2782, 'Datos bancarios'!C:I, 7, FALSE), "Sin banco")</f>
        <v>Sin banco</v>
      </c>
    </row>
    <row r="2783" spans="1:14">
      <c r="A2783" s="1" t="s">
        <v>5480</v>
      </c>
      <c r="B2783" s="1" t="s">
        <v>5481</v>
      </c>
      <c r="C2783" s="1" t="s">
        <v>38</v>
      </c>
      <c r="D2783" s="1">
        <v>45256937</v>
      </c>
      <c r="E2783" s="1" t="s">
        <v>17593</v>
      </c>
      <c r="F2783" s="1" t="s">
        <v>130</v>
      </c>
      <c r="G2783" s="1" t="str">
        <f>IFERROR(VLOOKUP(D2783, 'Datos bancarios'!C:J, 8, FALSE), "Sin celular")</f>
        <v>Sin celular</v>
      </c>
      <c r="H2783" s="1" t="str">
        <f>IFERROR(
   IF(
      VLOOKUP(D2783, 'Datos bancarios'!C:E, 2, FALSE) &lt;&gt; "",
      VLOOKUP(D2783, 'Datos bancarios'!C:E, 2, FALSE),
      IF(
         VLOOKUP(D2783, 'Datos bancarios'!C:E, 3, FALSE) &lt;&gt; "",
         VLOOKUP(D2783, 'Datos bancarios'!C:E, 3, FALSE),
         "Sin CBU"
      )
   ),
   "Sin CBU"
)</f>
        <v>Sin CBU</v>
      </c>
      <c r="I2783" s="1" t="str">
        <f>IFERROR(VLOOKUP(D2783, 'Datos bancarios'!C:G, 5, FALSE), "Sin alias")</f>
        <v>Sin alias</v>
      </c>
      <c r="J2783" s="1" t="str">
        <f>IFERROR(VLOOKUP(D2783, 'Datos bancarios'!C:H, 6, FALSE), "Sin titular")</f>
        <v>Sin titular</v>
      </c>
      <c r="K2783" s="1" t="s">
        <v>14576</v>
      </c>
      <c r="L2783" s="1" t="s">
        <v>14577</v>
      </c>
      <c r="M2783" s="1" t="s">
        <v>14578</v>
      </c>
      <c r="N2783" s="1" t="str">
        <f>IFERROR(VLOOKUP(D2783, 'Datos bancarios'!C:I, 7, FALSE), "Sin banco")</f>
        <v>Sin banco</v>
      </c>
    </row>
    <row r="2784" spans="1:14">
      <c r="A2784" s="1" t="s">
        <v>4753</v>
      </c>
      <c r="B2784" s="1" t="s">
        <v>4754</v>
      </c>
      <c r="C2784" s="1" t="s">
        <v>34</v>
      </c>
      <c r="D2784" s="1">
        <v>47529435</v>
      </c>
      <c r="E2784" s="1" t="s">
        <v>19048</v>
      </c>
      <c r="F2784" s="1" t="s">
        <v>127</v>
      </c>
      <c r="G2784" s="1" t="str">
        <f>IFERROR(VLOOKUP(D2784, 'Datos bancarios'!C:J, 8, FALSE), "Sin celular")</f>
        <v>Sin celular</v>
      </c>
      <c r="H2784" s="1" t="str">
        <f>IFERROR(
   IF(
      VLOOKUP(D2784, 'Datos bancarios'!C:E, 2, FALSE) &lt;&gt; "",
      VLOOKUP(D2784, 'Datos bancarios'!C:E, 2, FALSE),
      IF(
         VLOOKUP(D2784, 'Datos bancarios'!C:E, 3, FALSE) &lt;&gt; "",
         VLOOKUP(D2784, 'Datos bancarios'!C:E, 3, FALSE),
         "Sin CBU"
      )
   ),
   "Sin CBU"
)</f>
        <v>Sin CBU</v>
      </c>
      <c r="I2784" s="1" t="str">
        <f>IFERROR(VLOOKUP(D2784, 'Datos bancarios'!C:G, 5, FALSE), "Sin alias")</f>
        <v>Sin alias</v>
      </c>
      <c r="J2784" s="1" t="str">
        <f>IFERROR(VLOOKUP(D2784, 'Datos bancarios'!C:H, 6, FALSE), "Sin titular")</f>
        <v>Sin titular</v>
      </c>
      <c r="K2784" s="1" t="s">
        <v>14576</v>
      </c>
      <c r="L2784" s="1" t="s">
        <v>14577</v>
      </c>
      <c r="M2784" s="1" t="s">
        <v>14578</v>
      </c>
      <c r="N2784" s="1" t="str">
        <f>IFERROR(VLOOKUP(D2784, 'Datos bancarios'!C:I, 7, FALSE), "Sin banco")</f>
        <v>Sin banco</v>
      </c>
    </row>
    <row r="2785" spans="1:14">
      <c r="A2785" s="1" t="s">
        <v>6354</v>
      </c>
      <c r="B2785" s="1" t="s">
        <v>6355</v>
      </c>
      <c r="C2785" s="1" t="s">
        <v>9</v>
      </c>
      <c r="D2785" s="1">
        <v>37136872</v>
      </c>
      <c r="E2785" s="1" t="s">
        <v>18104</v>
      </c>
      <c r="F2785" s="1" t="s">
        <v>98</v>
      </c>
      <c r="G2785" s="1">
        <f>IFERROR(VLOOKUP(D2785, 'Datos bancarios'!C:J, 8, FALSE), "Sin celular")</f>
        <v>2616930944</v>
      </c>
      <c r="H2785" s="1" t="str">
        <f>IFERROR(
   IF(
      VLOOKUP(D2785, 'Datos bancarios'!C:E, 2, FALSE) &lt;&gt; "",
      VLOOKUP(D2785, 'Datos bancarios'!C:E, 2, FALSE),
      IF(
         VLOOKUP(D2785, 'Datos bancarios'!C:E, 3, FALSE) &lt;&gt; "",
         VLOOKUP(D2785, 'Datos bancarios'!C:E, 3, FALSE),
         "Sin CBU"
      )
   ),
   "Sin CBU"
)</f>
        <v>0110636330063620412065</v>
      </c>
      <c r="I2785" s="1" t="str">
        <f>IFERROR(VLOOKUP(D2785, 'Datos bancarios'!C:G, 5, FALSE), "Sin alias")</f>
        <v>FICHA.CASONA.FLECO</v>
      </c>
      <c r="J2785" s="1">
        <f>IFERROR(VLOOKUP(D2785, 'Datos bancarios'!C:H, 6, FALSE), "Sin titular")</f>
        <v>0</v>
      </c>
      <c r="K2785" s="1" t="s">
        <v>14576</v>
      </c>
      <c r="L2785" s="1" t="s">
        <v>14577</v>
      </c>
      <c r="M2785" s="1" t="s">
        <v>14578</v>
      </c>
      <c r="N2785" s="1" t="str">
        <f>IFERROR(VLOOKUP(D2785, 'Datos bancarios'!C:I, 7, FALSE), "Sin banco")</f>
        <v>BANCO DE LA NACION ARGENTINA</v>
      </c>
    </row>
    <row r="2786" spans="1:14">
      <c r="A2786" s="1" t="s">
        <v>6591</v>
      </c>
      <c r="B2786" s="1" t="s">
        <v>6592</v>
      </c>
      <c r="C2786" s="1" t="s">
        <v>34</v>
      </c>
      <c r="D2786" s="1">
        <v>47081285</v>
      </c>
      <c r="E2786" s="1" t="s">
        <v>19043</v>
      </c>
      <c r="F2786" s="1" t="s">
        <v>464</v>
      </c>
      <c r="G2786" s="1">
        <f>IFERROR(VLOOKUP(D2786, 'Datos bancarios'!C:J, 8, FALSE), "Sin celular")</f>
        <v>2634741209</v>
      </c>
      <c r="H2786" s="1" t="str">
        <f>IFERROR(
   IF(
      VLOOKUP(D2786, 'Datos bancarios'!C:E, 2, FALSE) &lt;&gt; "",
      VLOOKUP(D2786, 'Datos bancarios'!C:E, 2, FALSE),
      IF(
         VLOOKUP(D2786, 'Datos bancarios'!C:E, 3, FALSE) &lt;&gt; "",
         VLOOKUP(D2786, 'Datos bancarios'!C:E, 3, FALSE),
         "Sin CBU"
      )
   ),
   "Sin CBU"
)</f>
        <v>0000003100045848184017</v>
      </c>
      <c r="I2786" s="1" t="str">
        <f>IFERROR(VLOOKUP(D2786, 'Datos bancarios'!C:G, 5, FALSE), "Sin alias")</f>
        <v>Sofim10.mp</v>
      </c>
      <c r="J2786" s="1">
        <f>IFERROR(VLOOKUP(D2786, 'Datos bancarios'!C:H, 6, FALSE), "Sin titular")</f>
        <v>0</v>
      </c>
      <c r="K2786" s="1" t="s">
        <v>14576</v>
      </c>
      <c r="L2786" s="1" t="s">
        <v>14577</v>
      </c>
      <c r="M2786" s="1" t="s">
        <v>14578</v>
      </c>
      <c r="N2786" s="1" t="str">
        <f>IFERROR(VLOOKUP(D2786, 'Datos bancarios'!C:I, 7, FALSE), "Sin banco")</f>
        <v>MERCADO PAGO</v>
      </c>
    </row>
    <row r="2787" spans="1:14">
      <c r="A2787" s="1" t="s">
        <v>407</v>
      </c>
      <c r="B2787" s="1" t="s">
        <v>408</v>
      </c>
      <c r="C2787" s="1" t="s">
        <v>2</v>
      </c>
      <c r="D2787" s="1">
        <v>28816340</v>
      </c>
      <c r="E2787" s="1" t="s">
        <v>18935</v>
      </c>
      <c r="F2787" s="1" t="s">
        <v>191</v>
      </c>
      <c r="G2787" s="1" t="str">
        <f>IFERROR(VLOOKUP(D2787, 'Datos bancarios'!C:J, 8, FALSE), "Sin celular")</f>
        <v>Sin celular</v>
      </c>
      <c r="H2787" s="1" t="str">
        <f>IFERROR(
   IF(
      VLOOKUP(D2787, 'Datos bancarios'!C:E, 2, FALSE) &lt;&gt; "",
      VLOOKUP(D2787, 'Datos bancarios'!C:E, 2, FALSE),
      IF(
         VLOOKUP(D2787, 'Datos bancarios'!C:E, 3, FALSE) &lt;&gt; "",
         VLOOKUP(D2787, 'Datos bancarios'!C:E, 3, FALSE),
         "Sin CBU"
      )
   ),
   "Sin CBU"
)</f>
        <v>Sin CBU</v>
      </c>
      <c r="I2787" s="1" t="str">
        <f>IFERROR(VLOOKUP(D2787, 'Datos bancarios'!C:G, 5, FALSE), "Sin alias")</f>
        <v>Sin alias</v>
      </c>
      <c r="J2787" s="1" t="str">
        <f>IFERROR(VLOOKUP(D2787, 'Datos bancarios'!C:H, 6, FALSE), "Sin titular")</f>
        <v>Sin titular</v>
      </c>
      <c r="K2787" s="1" t="s">
        <v>14576</v>
      </c>
      <c r="L2787" s="1" t="s">
        <v>14577</v>
      </c>
      <c r="M2787" s="1" t="s">
        <v>14578</v>
      </c>
      <c r="N2787" s="1" t="str">
        <f>IFERROR(VLOOKUP(D2787, 'Datos bancarios'!C:I, 7, FALSE), "Sin banco")</f>
        <v>Sin banco</v>
      </c>
    </row>
    <row r="2788" spans="1:14">
      <c r="A2788" s="1" t="s">
        <v>7147</v>
      </c>
      <c r="B2788" s="1" t="s">
        <v>7148</v>
      </c>
      <c r="C2788" s="1" t="s">
        <v>2</v>
      </c>
      <c r="D2788" s="1">
        <v>47967704</v>
      </c>
      <c r="E2788" s="1" t="s">
        <v>19243</v>
      </c>
      <c r="F2788" s="1" t="s">
        <v>4572</v>
      </c>
      <c r="G2788" s="1">
        <f>IFERROR(VLOOKUP(D2788, 'Datos bancarios'!C:J, 8, FALSE), "Sin celular")</f>
        <v>2616242201</v>
      </c>
      <c r="H2788" s="1" t="str">
        <f>IFERROR(
   IF(
      VLOOKUP(D2788, 'Datos bancarios'!C:E, 2, FALSE) &lt;&gt; "",
      VLOOKUP(D2788, 'Datos bancarios'!C:E, 2, FALSE),
      IF(
         VLOOKUP(D2788, 'Datos bancarios'!C:E, 3, FALSE) &lt;&gt; "",
         VLOOKUP(D2788, 'Datos bancarios'!C:E, 3, FALSE),
         "Sin CBU"
      )
   ),
   "Sin CBU"
)</f>
        <v>0110333330033316689815</v>
      </c>
      <c r="I2788" s="1" t="str">
        <f>IFERROR(VLOOKUP(D2788, 'Datos bancarios'!C:G, 5, FALSE), "Sin alias")</f>
        <v>marc.mart.4</v>
      </c>
      <c r="J2788" s="1" t="str">
        <f>IFERROR(VLOOKUP(D2788, 'Datos bancarios'!C:H, 6, FALSE), "Sin titular")</f>
        <v>MARCOS ANDRES PEÑA</v>
      </c>
      <c r="K2788" s="1" t="s">
        <v>14576</v>
      </c>
      <c r="L2788" s="1" t="s">
        <v>14577</v>
      </c>
      <c r="M2788" s="1" t="s">
        <v>14578</v>
      </c>
      <c r="N2788" s="1" t="str">
        <f>IFERROR(VLOOKUP(D2788, 'Datos bancarios'!C:I, 7, FALSE), "Sin banco")</f>
        <v>BANCO DE LA NACION ARGENTINA</v>
      </c>
    </row>
    <row r="2789" spans="1:14">
      <c r="A2789" s="1" t="s">
        <v>44</v>
      </c>
      <c r="B2789" s="1" t="s">
        <v>45</v>
      </c>
      <c r="C2789" s="1" t="s">
        <v>38</v>
      </c>
      <c r="D2789" s="1">
        <v>41775076</v>
      </c>
      <c r="E2789" s="1" t="s">
        <v>18463</v>
      </c>
      <c r="F2789" s="1" t="s">
        <v>46</v>
      </c>
      <c r="G2789" s="1" t="str">
        <f>IFERROR(VLOOKUP(D2789, 'Datos bancarios'!C:J, 8, FALSE), "Sin celular")</f>
        <v>Sin celular</v>
      </c>
      <c r="H2789" s="1" t="str">
        <f>IFERROR(
   IF(
      VLOOKUP(D2789, 'Datos bancarios'!C:E, 2, FALSE) &lt;&gt; "",
      VLOOKUP(D2789, 'Datos bancarios'!C:E, 2, FALSE),
      IF(
         VLOOKUP(D2789, 'Datos bancarios'!C:E, 3, FALSE) &lt;&gt; "",
         VLOOKUP(D2789, 'Datos bancarios'!C:E, 3, FALSE),
         "Sin CBU"
      )
   ),
   "Sin CBU"
)</f>
        <v>Sin CBU</v>
      </c>
      <c r="I2789" s="1" t="str">
        <f>IFERROR(VLOOKUP(D2789, 'Datos bancarios'!C:G, 5, FALSE), "Sin alias")</f>
        <v>Sin alias</v>
      </c>
      <c r="J2789" s="1" t="str">
        <f>IFERROR(VLOOKUP(D2789, 'Datos bancarios'!C:H, 6, FALSE), "Sin titular")</f>
        <v>Sin titular</v>
      </c>
      <c r="K2789" s="1" t="s">
        <v>14576</v>
      </c>
      <c r="L2789" s="1" t="s">
        <v>14577</v>
      </c>
      <c r="M2789" s="1" t="s">
        <v>14578</v>
      </c>
      <c r="N2789" s="1" t="str">
        <f>IFERROR(VLOOKUP(D2789, 'Datos bancarios'!C:I, 7, FALSE), "Sin banco")</f>
        <v>Sin banco</v>
      </c>
    </row>
    <row r="2790" spans="1:14">
      <c r="A2790" s="1" t="s">
        <v>4579</v>
      </c>
      <c r="B2790" s="1" t="s">
        <v>4580</v>
      </c>
      <c r="C2790" s="1" t="s">
        <v>2</v>
      </c>
      <c r="D2790" s="1">
        <v>27036896</v>
      </c>
      <c r="E2790" s="1" t="s">
        <v>17952</v>
      </c>
      <c r="F2790" s="1" t="s">
        <v>4581</v>
      </c>
      <c r="G2790" s="1">
        <f>IFERROR(VLOOKUP(D2790, 'Datos bancarios'!C:J, 8, FALSE), "Sin celular")</f>
        <v>2617172449</v>
      </c>
      <c r="H2790" s="1" t="str">
        <f>IFERROR(
   IF(
      VLOOKUP(D2790, 'Datos bancarios'!C:E, 2, FALSE) &lt;&gt; "",
      VLOOKUP(D2790, 'Datos bancarios'!C:E, 2, FALSE),
      IF(
         VLOOKUP(D2790, 'Datos bancarios'!C:E, 3, FALSE) &lt;&gt; "",
         VLOOKUP(D2790, 'Datos bancarios'!C:E, 3, FALSE),
         "Sin CBU"
      )
   ),
   "Sin CBU"
)</f>
        <v>Amplio.lente.bufalo</v>
      </c>
      <c r="I2790" s="1">
        <f>IFERROR(VLOOKUP(D2790, 'Datos bancarios'!C:G, 5, FALSE), "Sin alias")</f>
        <v>0</v>
      </c>
      <c r="J2790" s="1" t="str">
        <f>IFERROR(VLOOKUP(D2790, 'Datos bancarios'!C:H, 6, FALSE), "Sin titular")</f>
        <v>Andres</v>
      </c>
      <c r="K2790" s="1" t="s">
        <v>14576</v>
      </c>
      <c r="L2790" s="1" t="s">
        <v>14577</v>
      </c>
      <c r="M2790" s="1" t="s">
        <v>14578</v>
      </c>
      <c r="N2790" s="1" t="str">
        <f>IFERROR(VLOOKUP(D2790, 'Datos bancarios'!C:I, 7, FALSE), "Sin banco")</f>
        <v>BANCO BBVA ARGENTINA S.A.</v>
      </c>
    </row>
    <row r="2791" spans="1:14">
      <c r="A2791" s="1" t="s">
        <v>317</v>
      </c>
      <c r="B2791" s="1" t="s">
        <v>318</v>
      </c>
      <c r="C2791" s="1" t="s">
        <v>34</v>
      </c>
      <c r="D2791" s="1">
        <v>42478297</v>
      </c>
      <c r="E2791" s="1" t="s">
        <v>17765</v>
      </c>
      <c r="F2791" s="1" t="s">
        <v>319</v>
      </c>
      <c r="G2791" s="1">
        <f>IFERROR(VLOOKUP(D2791, 'Datos bancarios'!C:J, 8, FALSE), "Sin celular")</f>
        <v>2615931118</v>
      </c>
      <c r="H2791" s="1" t="str">
        <f>IFERROR(
   IF(
      VLOOKUP(D2791, 'Datos bancarios'!C:E, 2, FALSE) &lt;&gt; "",
      VLOOKUP(D2791, 'Datos bancarios'!C:E, 2, FALSE),
      IF(
         VLOOKUP(D2791, 'Datos bancarios'!C:E, 3, FALSE) &lt;&gt; "",
         VLOOKUP(D2791, 'Datos bancarios'!C:E, 3, FALSE),
         "Sin CBU"
      )
   ),
   "Sin CBU"
)</f>
        <v>0070310730004025253015</v>
      </c>
      <c r="I2791" s="1" t="str">
        <f>IFERROR(VLOOKUP(D2791, 'Datos bancarios'!C:G, 5, FALSE), "Sin alias")</f>
        <v>Guadalupe.danza</v>
      </c>
      <c r="J2791" s="1" t="str">
        <f>IFERROR(VLOOKUP(D2791, 'Datos bancarios'!C:H, 6, FALSE), "Sin titular")</f>
        <v>Guadalupe torres</v>
      </c>
      <c r="K2791" s="1" t="s">
        <v>14576</v>
      </c>
      <c r="L2791" s="1" t="s">
        <v>14577</v>
      </c>
      <c r="M2791" s="1" t="s">
        <v>14578</v>
      </c>
      <c r="N2791" s="1" t="str">
        <f>IFERROR(VLOOKUP(D2791, 'Datos bancarios'!C:I, 7, FALSE), "Sin banco")</f>
        <v>BANCO DE GALICIA Y BUENOS AIRES S.A.U.</v>
      </c>
    </row>
    <row r="2792" spans="1:14">
      <c r="A2792" s="1" t="s">
        <v>7149</v>
      </c>
      <c r="B2792" s="1" t="s">
        <v>7150</v>
      </c>
      <c r="C2792" s="1" t="s">
        <v>9</v>
      </c>
      <c r="D2792" s="1">
        <v>43636333</v>
      </c>
      <c r="E2792" s="1" t="s">
        <v>18468</v>
      </c>
      <c r="F2792" s="1" t="s">
        <v>504</v>
      </c>
      <c r="G2792" s="1" t="str">
        <f>IFERROR(VLOOKUP(D2792, 'Datos bancarios'!C:J, 8, FALSE), "Sin celular")</f>
        <v>Sin celular</v>
      </c>
      <c r="H2792" s="1" t="str">
        <f>IFERROR(
   IF(
      VLOOKUP(D2792, 'Datos bancarios'!C:E, 2, FALSE) &lt;&gt; "",
      VLOOKUP(D2792, 'Datos bancarios'!C:E, 2, FALSE),
      IF(
         VLOOKUP(D2792, 'Datos bancarios'!C:E, 3, FALSE) &lt;&gt; "",
         VLOOKUP(D2792, 'Datos bancarios'!C:E, 3, FALSE),
         "Sin CBU"
      )
   ),
   "Sin CBU"
)</f>
        <v>Sin CBU</v>
      </c>
      <c r="I2792" s="1" t="str">
        <f>IFERROR(VLOOKUP(D2792, 'Datos bancarios'!C:G, 5, FALSE), "Sin alias")</f>
        <v>Sin alias</v>
      </c>
      <c r="J2792" s="1" t="str">
        <f>IFERROR(VLOOKUP(D2792, 'Datos bancarios'!C:H, 6, FALSE), "Sin titular")</f>
        <v>Sin titular</v>
      </c>
      <c r="K2792" s="1" t="s">
        <v>14576</v>
      </c>
      <c r="L2792" s="1" t="s">
        <v>14577</v>
      </c>
      <c r="M2792" s="1" t="s">
        <v>14578</v>
      </c>
      <c r="N2792" s="1" t="str">
        <f>IFERROR(VLOOKUP(D2792, 'Datos bancarios'!C:I, 7, FALSE), "Sin banco")</f>
        <v>Sin banco</v>
      </c>
    </row>
    <row r="2793" spans="1:14">
      <c r="A2793" s="1" t="s">
        <v>885</v>
      </c>
      <c r="B2793" s="1" t="s">
        <v>886</v>
      </c>
      <c r="C2793" s="1" t="s">
        <v>16</v>
      </c>
      <c r="D2793" s="1">
        <v>31286009</v>
      </c>
      <c r="E2793" s="1" t="s">
        <v>17241</v>
      </c>
      <c r="F2793" s="1" t="s">
        <v>39</v>
      </c>
      <c r="G2793" s="1" t="str">
        <f>IFERROR(VLOOKUP(D2793, 'Datos bancarios'!C:J, 8, FALSE), "Sin celular")</f>
        <v>Sin celular</v>
      </c>
      <c r="H2793" s="1" t="str">
        <f>IFERROR(
   IF(
      VLOOKUP(D2793, 'Datos bancarios'!C:E, 2, FALSE) &lt;&gt; "",
      VLOOKUP(D2793, 'Datos bancarios'!C:E, 2, FALSE),
      IF(
         VLOOKUP(D2793, 'Datos bancarios'!C:E, 3, FALSE) &lt;&gt; "",
         VLOOKUP(D2793, 'Datos bancarios'!C:E, 3, FALSE),
         "Sin CBU"
      )
   ),
   "Sin CBU"
)</f>
        <v>Sin CBU</v>
      </c>
      <c r="I2793" s="1" t="str">
        <f>IFERROR(VLOOKUP(D2793, 'Datos bancarios'!C:G, 5, FALSE), "Sin alias")</f>
        <v>Sin alias</v>
      </c>
      <c r="J2793" s="1" t="str">
        <f>IFERROR(VLOOKUP(D2793, 'Datos bancarios'!C:H, 6, FALSE), "Sin titular")</f>
        <v>Sin titular</v>
      </c>
      <c r="K2793" s="1" t="s">
        <v>14576</v>
      </c>
      <c r="L2793" s="1" t="s">
        <v>14577</v>
      </c>
      <c r="M2793" s="1" t="s">
        <v>14578</v>
      </c>
      <c r="N2793" s="1" t="str">
        <f>IFERROR(VLOOKUP(D2793, 'Datos bancarios'!C:I, 7, FALSE), "Sin banco")</f>
        <v>Sin banco</v>
      </c>
    </row>
    <row r="2794" spans="1:14">
      <c r="A2794" s="1" t="s">
        <v>5358</v>
      </c>
      <c r="B2794" s="1" t="s">
        <v>5359</v>
      </c>
      <c r="C2794" s="1" t="s">
        <v>34</v>
      </c>
      <c r="D2794" s="1">
        <v>43637415</v>
      </c>
      <c r="E2794" s="1" t="s">
        <v>17557</v>
      </c>
      <c r="F2794" s="1" t="s">
        <v>53</v>
      </c>
      <c r="G2794" s="1">
        <f>IFERROR(VLOOKUP(D2794, 'Datos bancarios'!C:J, 8, FALSE), "Sin celular")</f>
        <v>2615134960</v>
      </c>
      <c r="H2794" s="1" t="str">
        <f>IFERROR(
   IF(
      VLOOKUP(D2794, 'Datos bancarios'!C:E, 2, FALSE) &lt;&gt; "",
      VLOOKUP(D2794, 'Datos bancarios'!C:E, 2, FALSE),
      IF(
         VLOOKUP(D2794, 'Datos bancarios'!C:E, 3, FALSE) &lt;&gt; "",
         VLOOKUP(D2794, 'Datos bancarios'!C:E, 3, FALSE),
         "Sin CBU"
      )
   ),
   "Sin CBU"
)</f>
        <v>0070246330004024815096</v>
      </c>
      <c r="I2794" s="1">
        <f>IFERROR(VLOOKUP(D2794, 'Datos bancarios'!C:G, 5, FALSE), "Sin alias")</f>
        <v>0</v>
      </c>
      <c r="J2794" s="1">
        <f>IFERROR(VLOOKUP(D2794, 'Datos bancarios'!C:H, 6, FALSE), "Sin titular")</f>
        <v>0</v>
      </c>
      <c r="K2794" s="1" t="s">
        <v>14576</v>
      </c>
      <c r="L2794" s="1" t="s">
        <v>14577</v>
      </c>
      <c r="M2794" s="1" t="s">
        <v>14578</v>
      </c>
      <c r="N2794" s="1" t="str">
        <f>IFERROR(VLOOKUP(D2794, 'Datos bancarios'!C:I, 7, FALSE), "Sin banco")</f>
        <v>OTRO</v>
      </c>
    </row>
    <row r="2795" spans="1:14">
      <c r="A2795" s="1" t="s">
        <v>5804</v>
      </c>
      <c r="B2795" s="1" t="s">
        <v>5805</v>
      </c>
      <c r="C2795" s="1" t="s">
        <v>34</v>
      </c>
      <c r="D2795" s="1">
        <v>47726844</v>
      </c>
      <c r="E2795" s="1" t="s">
        <v>18061</v>
      </c>
      <c r="F2795" s="1" t="s">
        <v>78</v>
      </c>
      <c r="G2795" s="1">
        <f>IFERROR(VLOOKUP(D2795, 'Datos bancarios'!C:J, 8, FALSE), "Sin celular")</f>
        <v>2615899799</v>
      </c>
      <c r="H2795" s="1" t="str">
        <f>IFERROR(
   IF(
      VLOOKUP(D2795, 'Datos bancarios'!C:E, 2, FALSE) &lt;&gt; "",
      VLOOKUP(D2795, 'Datos bancarios'!C:E, 2, FALSE),
      IF(
         VLOOKUP(D2795, 'Datos bancarios'!C:E, 3, FALSE) &lt;&gt; "",
         VLOOKUP(D2795, 'Datos bancarios'!C:E, 3, FALSE),
         "Sin CBU"
      )
   ),
   "Sin CBU"
)</f>
        <v>0000003100087245223838</v>
      </c>
      <c r="I2795" s="1" t="str">
        <f>IFERROR(VLOOKUP(D2795, 'Datos bancarios'!C:G, 5, FALSE), "Sin alias")</f>
        <v>Abigail.mrls-06</v>
      </c>
      <c r="J2795" s="1">
        <f>IFERROR(VLOOKUP(D2795, 'Datos bancarios'!C:H, 6, FALSE), "Sin titular")</f>
        <v>0</v>
      </c>
      <c r="K2795" s="1" t="s">
        <v>14576</v>
      </c>
      <c r="L2795" s="1" t="s">
        <v>14577</v>
      </c>
      <c r="M2795" s="1" t="s">
        <v>14578</v>
      </c>
      <c r="N2795" s="1" t="str">
        <f>IFERROR(VLOOKUP(D2795, 'Datos bancarios'!C:I, 7, FALSE), "Sin banco")</f>
        <v>MERCADO PAGO</v>
      </c>
    </row>
    <row r="2796" spans="1:14">
      <c r="A2796" s="1" t="s">
        <v>6872</v>
      </c>
      <c r="B2796" s="1" t="s">
        <v>6873</v>
      </c>
      <c r="C2796" s="1" t="s">
        <v>34</v>
      </c>
      <c r="D2796" s="1">
        <v>46473813</v>
      </c>
      <c r="E2796" s="1" t="s">
        <v>19019</v>
      </c>
      <c r="F2796" s="1" t="s">
        <v>6874</v>
      </c>
      <c r="G2796" s="1">
        <f>IFERROR(VLOOKUP(D2796, 'Datos bancarios'!C:J, 8, FALSE), "Sin celular")</f>
        <v>2616297921</v>
      </c>
      <c r="H2796" s="1" t="str">
        <f>IFERROR(
   IF(
      VLOOKUP(D2796, 'Datos bancarios'!C:E, 2, FALSE) &lt;&gt; "",
      VLOOKUP(D2796, 'Datos bancarios'!C:E, 2, FALSE),
      IF(
         VLOOKUP(D2796, 'Datos bancarios'!C:E, 3, FALSE) &lt;&gt; "",
         VLOOKUP(D2796, 'Datos bancarios'!C:E, 3, FALSE),
         "Sin CBU"
      )
   ),
   "Sin CBU"
)</f>
        <v>00709990-30004166114026</v>
      </c>
      <c r="I2796" s="1" t="str">
        <f>IFERROR(VLOOKUP(D2796, 'Datos bancarios'!C:G, 5, FALSE), "Sin alias")</f>
        <v>angiecarobene</v>
      </c>
      <c r="J2796" s="1" t="str">
        <f>IFERROR(VLOOKUP(D2796, 'Datos bancarios'!C:H, 6, FALSE), "Sin titular")</f>
        <v>angeles carobene</v>
      </c>
      <c r="K2796" s="1" t="s">
        <v>14576</v>
      </c>
      <c r="L2796" s="1" t="s">
        <v>14577</v>
      </c>
      <c r="M2796" s="1" t="s">
        <v>14578</v>
      </c>
      <c r="N2796" s="1" t="str">
        <f>IFERROR(VLOOKUP(D2796, 'Datos bancarios'!C:I, 7, FALSE), "Sin banco")</f>
        <v>BANCO DE GALICIA Y BUENOS AIRES S.A.U.</v>
      </c>
    </row>
    <row r="2797" spans="1:14">
      <c r="A2797" s="1" t="s">
        <v>5470</v>
      </c>
      <c r="B2797" s="1" t="s">
        <v>5471</v>
      </c>
      <c r="C2797" s="1" t="s">
        <v>2</v>
      </c>
      <c r="D2797" s="1">
        <v>47530799</v>
      </c>
      <c r="E2797" s="1" t="s">
        <v>18083</v>
      </c>
      <c r="F2797" s="1" t="s">
        <v>178</v>
      </c>
      <c r="G2797" s="1">
        <f>IFERROR(VLOOKUP(D2797, 'Datos bancarios'!C:J, 8, FALSE), "Sin celular")</f>
        <v>2617077005</v>
      </c>
      <c r="H2797" s="1" t="str">
        <f>IFERROR(
   IF(
      VLOOKUP(D2797, 'Datos bancarios'!C:E, 2, FALSE) &lt;&gt; "",
      VLOOKUP(D2797, 'Datos bancarios'!C:E, 2, FALSE),
      IF(
         VLOOKUP(D2797, 'Datos bancarios'!C:E, 3, FALSE) &lt;&gt; "",
         VLOOKUP(D2797, 'Datos bancarios'!C:E, 3, FALSE),
         "Sin CBU"
      )
   ),
   "Sin CBU"
)</f>
        <v>0110347030034714230597</v>
      </c>
      <c r="I2797" s="1" t="str">
        <f>IFERROR(VLOOKUP(D2797, 'Datos bancarios'!C:G, 5, FALSE), "Sin alias")</f>
        <v>NAIPE.PAMPA.GRIFO</v>
      </c>
      <c r="J2797" s="1" t="str">
        <f>IFERROR(VLOOKUP(D2797, 'Datos bancarios'!C:H, 6, FALSE), "Sin titular")</f>
        <v>Peralta Jesús</v>
      </c>
      <c r="K2797" s="1" t="s">
        <v>14576</v>
      </c>
      <c r="L2797" s="1" t="s">
        <v>14577</v>
      </c>
      <c r="M2797" s="1" t="s">
        <v>14578</v>
      </c>
      <c r="N2797" s="1" t="str">
        <f>IFERROR(VLOOKUP(D2797, 'Datos bancarios'!C:I, 7, FALSE), "Sin banco")</f>
        <v>BANCO DE LA NACION ARGENTINA</v>
      </c>
    </row>
    <row r="2798" spans="1:14">
      <c r="A2798" s="1" t="s">
        <v>6473</v>
      </c>
      <c r="B2798" s="1" t="s">
        <v>6474</v>
      </c>
      <c r="C2798" s="1" t="s">
        <v>34</v>
      </c>
      <c r="D2798" s="1">
        <v>47271614</v>
      </c>
      <c r="E2798" s="1" t="s">
        <v>18982</v>
      </c>
      <c r="F2798" s="1" t="s">
        <v>78</v>
      </c>
      <c r="G2798" s="1" t="str">
        <f>IFERROR(VLOOKUP(D2798, 'Datos bancarios'!C:J, 8, FALSE), "Sin celular")</f>
        <v>Sin celular</v>
      </c>
      <c r="H2798" s="1" t="str">
        <f>IFERROR(
   IF(
      VLOOKUP(D2798, 'Datos bancarios'!C:E, 2, FALSE) &lt;&gt; "",
      VLOOKUP(D2798, 'Datos bancarios'!C:E, 2, FALSE),
      IF(
         VLOOKUP(D2798, 'Datos bancarios'!C:E, 3, FALSE) &lt;&gt; "",
         VLOOKUP(D2798, 'Datos bancarios'!C:E, 3, FALSE),
         "Sin CBU"
      )
   ),
   "Sin CBU"
)</f>
        <v>Sin CBU</v>
      </c>
      <c r="I2798" s="1" t="str">
        <f>IFERROR(VLOOKUP(D2798, 'Datos bancarios'!C:G, 5, FALSE), "Sin alias")</f>
        <v>Sin alias</v>
      </c>
      <c r="J2798" s="1" t="str">
        <f>IFERROR(VLOOKUP(D2798, 'Datos bancarios'!C:H, 6, FALSE), "Sin titular")</f>
        <v>Sin titular</v>
      </c>
      <c r="K2798" s="1" t="s">
        <v>14576</v>
      </c>
      <c r="L2798" s="1" t="s">
        <v>14577</v>
      </c>
      <c r="M2798" s="1" t="s">
        <v>14578</v>
      </c>
      <c r="N2798" s="1" t="str">
        <f>IFERROR(VLOOKUP(D2798, 'Datos bancarios'!C:I, 7, FALSE), "Sin banco")</f>
        <v>Sin banco</v>
      </c>
    </row>
    <row r="2799" spans="1:14">
      <c r="A2799" s="1" t="s">
        <v>6400</v>
      </c>
      <c r="B2799" s="1" t="s">
        <v>6401</v>
      </c>
      <c r="C2799" s="1" t="s">
        <v>2</v>
      </c>
      <c r="D2799" s="1">
        <v>32000999</v>
      </c>
      <c r="E2799" s="1" t="s">
        <v>18945</v>
      </c>
      <c r="F2799" s="1" t="s">
        <v>6402</v>
      </c>
      <c r="G2799" s="1">
        <f>IFERROR(VLOOKUP(D2799, 'Datos bancarios'!C:J, 8, FALSE), "Sin celular")</f>
        <v>2625552063</v>
      </c>
      <c r="H2799" s="1" t="str">
        <f>IFERROR(
   IF(
      VLOOKUP(D2799, 'Datos bancarios'!C:E, 2, FALSE) &lt;&gt; "",
      VLOOKUP(D2799, 'Datos bancarios'!C:E, 2, FALSE),
      IF(
         VLOOKUP(D2799, 'Datos bancarios'!C:E, 3, FALSE) &lt;&gt; "",
         VLOOKUP(D2799, 'Datos bancarios'!C:E, 3, FALSE),
         "Sin CBU"
      )
   ),
   "Sin CBU"
)</f>
        <v>0110277430027714883779</v>
      </c>
      <c r="I2799" s="1" t="str">
        <f>IFERROR(VLOOKUP(D2799, 'Datos bancarios'!C:G, 5, FALSE), "Sin alias")</f>
        <v>Ángel.maxi.nasha</v>
      </c>
      <c r="J2799" s="1" t="str">
        <f>IFERROR(VLOOKUP(D2799, 'Datos bancarios'!C:H, 6, FALSE), "Sin titular")</f>
        <v>Ángel barzola</v>
      </c>
      <c r="K2799" s="1" t="s">
        <v>14576</v>
      </c>
      <c r="L2799" s="1" t="s">
        <v>14577</v>
      </c>
      <c r="M2799" s="1" t="s">
        <v>14578</v>
      </c>
      <c r="N2799" s="1" t="str">
        <f>IFERROR(VLOOKUP(D2799, 'Datos bancarios'!C:I, 7, FALSE), "Sin banco")</f>
        <v>BANCO DE LA NACION ARGENTINA</v>
      </c>
    </row>
    <row r="2800" spans="1:14">
      <c r="A2800" s="1" t="s">
        <v>1289</v>
      </c>
      <c r="B2800" s="1" t="s">
        <v>1290</v>
      </c>
      <c r="C2800" s="1" t="s">
        <v>2</v>
      </c>
      <c r="D2800" s="1">
        <v>47531122</v>
      </c>
      <c r="E2800" s="1" t="s">
        <v>19250</v>
      </c>
      <c r="F2800" s="1" t="s">
        <v>1291</v>
      </c>
      <c r="G2800" s="1">
        <f>IFERROR(VLOOKUP(D2800, 'Datos bancarios'!C:J, 8, FALSE), "Sin celular")</f>
        <v>2615379064</v>
      </c>
      <c r="H2800" s="1" t="str">
        <f>IFERROR(
   IF(
      VLOOKUP(D2800, 'Datos bancarios'!C:E, 2, FALSE) &lt;&gt; "",
      VLOOKUP(D2800, 'Datos bancarios'!C:E, 2, FALSE),
      IF(
         VLOOKUP(D2800, 'Datos bancarios'!C:E, 3, FALSE) &lt;&gt; "",
         VLOOKUP(D2800, 'Datos bancarios'!C:E, 3, FALSE),
         "Sin CBU"
      )
   ),
   "Sin CBU"
)</f>
        <v>0070081830004121182143</v>
      </c>
      <c r="I2800" s="1">
        <f>IFERROR(VLOOKUP(D2800, 'Datos bancarios'!C:G, 5, FALSE), "Sin alias")</f>
        <v>0</v>
      </c>
      <c r="J2800" s="1">
        <f>IFERROR(VLOOKUP(D2800, 'Datos bancarios'!C:H, 6, FALSE), "Sin titular")</f>
        <v>0</v>
      </c>
      <c r="K2800" s="1" t="s">
        <v>14576</v>
      </c>
      <c r="L2800" s="1" t="s">
        <v>14577</v>
      </c>
      <c r="M2800" s="1" t="s">
        <v>14578</v>
      </c>
      <c r="N2800" s="1" t="str">
        <f>IFERROR(VLOOKUP(D2800, 'Datos bancarios'!C:I, 7, FALSE), "Sin banco")</f>
        <v>BANCO DE GALICIA Y BUENOS AIRES S.A.U.</v>
      </c>
    </row>
    <row r="2801" spans="1:14">
      <c r="A2801" s="1" t="s">
        <v>6082</v>
      </c>
      <c r="B2801" s="1" t="s">
        <v>6083</v>
      </c>
      <c r="C2801" s="1" t="s">
        <v>2</v>
      </c>
      <c r="D2801" s="1">
        <v>40907505</v>
      </c>
      <c r="E2801" s="1" t="s">
        <v>17863</v>
      </c>
      <c r="F2801" s="1" t="s">
        <v>160</v>
      </c>
      <c r="G2801" s="1">
        <f>IFERROR(VLOOKUP(D2801, 'Datos bancarios'!C:J, 8, FALSE), "Sin celular")</f>
        <v>2634637477</v>
      </c>
      <c r="H2801" s="1" t="str">
        <f>IFERROR(
   IF(
      VLOOKUP(D2801, 'Datos bancarios'!C:E, 2, FALSE) &lt;&gt; "",
      VLOOKUP(D2801, 'Datos bancarios'!C:E, 2, FALSE),
      IF(
         VLOOKUP(D2801, 'Datos bancarios'!C:E, 3, FALSE) &lt;&gt; "",
         VLOOKUP(D2801, 'Datos bancarios'!C:E, 3, FALSE),
         "Sin CBU"
      )
   ),
   "Sin CBU"
)</f>
        <v>0110911930091100997379</v>
      </c>
      <c r="I2801" s="1">
        <f>IFERROR(VLOOKUP(D2801, 'Datos bancarios'!C:G, 5, FALSE), "Sin alias")</f>
        <v>0</v>
      </c>
      <c r="J2801" s="1">
        <f>IFERROR(VLOOKUP(D2801, 'Datos bancarios'!C:H, 6, FALSE), "Sin titular")</f>
        <v>0</v>
      </c>
      <c r="K2801" s="1" t="s">
        <v>14576</v>
      </c>
      <c r="L2801" s="1" t="s">
        <v>14577</v>
      </c>
      <c r="M2801" s="1" t="s">
        <v>14578</v>
      </c>
      <c r="N2801" s="1" t="str">
        <f>IFERROR(VLOOKUP(D2801, 'Datos bancarios'!C:I, 7, FALSE), "Sin banco")</f>
        <v>BANCO DE LA NACION ARGENTINA</v>
      </c>
    </row>
    <row r="2802" spans="1:14">
      <c r="A2802" s="1" t="s">
        <v>671</v>
      </c>
      <c r="B2802" s="1" t="s">
        <v>672</v>
      </c>
      <c r="C2802" s="1" t="s">
        <v>2</v>
      </c>
      <c r="D2802" s="1">
        <v>41031484</v>
      </c>
      <c r="E2802" s="1" t="s">
        <v>19220</v>
      </c>
      <c r="F2802" s="1" t="s">
        <v>641</v>
      </c>
      <c r="G2802" s="1" t="str">
        <f>IFERROR(VLOOKUP(D2802, 'Datos bancarios'!C:J, 8, FALSE), "Sin celular")</f>
        <v>Sin celular</v>
      </c>
      <c r="H2802" s="1" t="str">
        <f>IFERROR(
   IF(
      VLOOKUP(D2802, 'Datos bancarios'!C:E, 2, FALSE) &lt;&gt; "",
      VLOOKUP(D2802, 'Datos bancarios'!C:E, 2, FALSE),
      IF(
         VLOOKUP(D2802, 'Datos bancarios'!C:E, 3, FALSE) &lt;&gt; "",
         VLOOKUP(D2802, 'Datos bancarios'!C:E, 3, FALSE),
         "Sin CBU"
      )
   ),
   "Sin CBU"
)</f>
        <v>Sin CBU</v>
      </c>
      <c r="I2802" s="1" t="str">
        <f>IFERROR(VLOOKUP(D2802, 'Datos bancarios'!C:G, 5, FALSE), "Sin alias")</f>
        <v>Sin alias</v>
      </c>
      <c r="J2802" s="1" t="str">
        <f>IFERROR(VLOOKUP(D2802, 'Datos bancarios'!C:H, 6, FALSE), "Sin titular")</f>
        <v>Sin titular</v>
      </c>
      <c r="K2802" s="1" t="s">
        <v>14576</v>
      </c>
      <c r="L2802" s="1" t="s">
        <v>14577</v>
      </c>
      <c r="M2802" s="1" t="s">
        <v>14578</v>
      </c>
      <c r="N2802" s="1" t="str">
        <f>IFERROR(VLOOKUP(D2802, 'Datos bancarios'!C:I, 7, FALSE), "Sin banco")</f>
        <v>Sin banco</v>
      </c>
    </row>
    <row r="2803" spans="1:14">
      <c r="A2803" s="1" t="s">
        <v>6868</v>
      </c>
      <c r="B2803" s="1" t="s">
        <v>672</v>
      </c>
      <c r="C2803" s="1" t="s">
        <v>2</v>
      </c>
      <c r="D2803" s="1">
        <v>41031485</v>
      </c>
      <c r="E2803" s="1" t="s">
        <v>19219</v>
      </c>
      <c r="F2803" s="1" t="s">
        <v>641</v>
      </c>
      <c r="G2803" s="1" t="str">
        <f>IFERROR(VLOOKUP(D2803, 'Datos bancarios'!C:J, 8, FALSE), "Sin celular")</f>
        <v>Sin celular</v>
      </c>
      <c r="H2803" s="1" t="str">
        <f>IFERROR(
   IF(
      VLOOKUP(D2803, 'Datos bancarios'!C:E, 2, FALSE) &lt;&gt; "",
      VLOOKUP(D2803, 'Datos bancarios'!C:E, 2, FALSE),
      IF(
         VLOOKUP(D2803, 'Datos bancarios'!C:E, 3, FALSE) &lt;&gt; "",
         VLOOKUP(D2803, 'Datos bancarios'!C:E, 3, FALSE),
         "Sin CBU"
      )
   ),
   "Sin CBU"
)</f>
        <v>Sin CBU</v>
      </c>
      <c r="I2803" s="1" t="str">
        <f>IFERROR(VLOOKUP(D2803, 'Datos bancarios'!C:G, 5, FALSE), "Sin alias")</f>
        <v>Sin alias</v>
      </c>
      <c r="J2803" s="1" t="str">
        <f>IFERROR(VLOOKUP(D2803, 'Datos bancarios'!C:H, 6, FALSE), "Sin titular")</f>
        <v>Sin titular</v>
      </c>
      <c r="K2803" s="1" t="s">
        <v>14576</v>
      </c>
      <c r="L2803" s="1" t="s">
        <v>14577</v>
      </c>
      <c r="M2803" s="1" t="s">
        <v>14578</v>
      </c>
      <c r="N2803" s="1" t="str">
        <f>IFERROR(VLOOKUP(D2803, 'Datos bancarios'!C:I, 7, FALSE), "Sin banco")</f>
        <v>Sin banco</v>
      </c>
    </row>
    <row r="2804" spans="1:14">
      <c r="A2804" s="1" t="s">
        <v>6451</v>
      </c>
      <c r="B2804" s="1" t="s">
        <v>6452</v>
      </c>
      <c r="C2804" s="1" t="s">
        <v>38</v>
      </c>
      <c r="D2804" s="1">
        <v>47610555</v>
      </c>
      <c r="E2804" s="1" t="s">
        <v>18901</v>
      </c>
      <c r="F2804" s="1" t="s">
        <v>127</v>
      </c>
      <c r="G2804" s="1">
        <f>IFERROR(VLOOKUP(D2804, 'Datos bancarios'!C:J, 8, FALSE), "Sin celular")</f>
        <v>2612533422</v>
      </c>
      <c r="H2804" s="1" t="str">
        <f>IFERROR(
   IF(
      VLOOKUP(D2804, 'Datos bancarios'!C:E, 2, FALSE) &lt;&gt; "",
      VLOOKUP(D2804, 'Datos bancarios'!C:E, 2, FALSE),
      IF(
         VLOOKUP(D2804, 'Datos bancarios'!C:E, 3, FALSE) &lt;&gt; "",
         VLOOKUP(D2804, 'Datos bancarios'!C:E, 3, FALSE),
         "Sin CBU"
      )
   ),
   "Sin CBU"
)</f>
        <v>0000003100014750635238</v>
      </c>
      <c r="I2804" s="1" t="str">
        <f>IFERROR(VLOOKUP(D2804, 'Datos bancarios'!C:G, 5, FALSE), "Sin alias")</f>
        <v>onix.dukker</v>
      </c>
      <c r="J2804" s="1" t="str">
        <f>IFERROR(VLOOKUP(D2804, 'Datos bancarios'!C:H, 6, FALSE), "Sin titular")</f>
        <v>Angelina magalí Spadavecchia</v>
      </c>
      <c r="K2804" s="1" t="s">
        <v>14576</v>
      </c>
      <c r="L2804" s="1" t="s">
        <v>14577</v>
      </c>
      <c r="M2804" s="1" t="s">
        <v>14578</v>
      </c>
      <c r="N2804" s="1" t="str">
        <f>IFERROR(VLOOKUP(D2804, 'Datos bancarios'!C:I, 7, FALSE), "Sin banco")</f>
        <v>MERCADO PAGO</v>
      </c>
    </row>
    <row r="2805" spans="1:14">
      <c r="A2805" s="1" t="s">
        <v>887</v>
      </c>
      <c r="B2805" s="1" t="s">
        <v>888</v>
      </c>
      <c r="C2805" s="1" t="s">
        <v>19377</v>
      </c>
      <c r="D2805" s="1">
        <v>36859943</v>
      </c>
      <c r="E2805" s="1" t="s">
        <v>17243</v>
      </c>
      <c r="F2805" s="1" t="s">
        <v>181</v>
      </c>
      <c r="G2805" s="1" t="str">
        <f>IFERROR(VLOOKUP(D2805, 'Datos bancarios'!C:J, 8, FALSE), "Sin celular")</f>
        <v>Sin celular</v>
      </c>
      <c r="H2805" s="1" t="str">
        <f>IFERROR(
   IF(
      VLOOKUP(D2805, 'Datos bancarios'!C:E, 2, FALSE) &lt;&gt; "",
      VLOOKUP(D2805, 'Datos bancarios'!C:E, 2, FALSE),
      IF(
         VLOOKUP(D2805, 'Datos bancarios'!C:E, 3, FALSE) &lt;&gt; "",
         VLOOKUP(D2805, 'Datos bancarios'!C:E, 3, FALSE),
         "Sin CBU"
      )
   ),
   "Sin CBU"
)</f>
        <v>Sin CBU</v>
      </c>
      <c r="I2805" s="1" t="str">
        <f>IFERROR(VLOOKUP(D2805, 'Datos bancarios'!C:G, 5, FALSE), "Sin alias")</f>
        <v>Sin alias</v>
      </c>
      <c r="J2805" s="1" t="str">
        <f>IFERROR(VLOOKUP(D2805, 'Datos bancarios'!C:H, 6, FALSE), "Sin titular")</f>
        <v>Sin titular</v>
      </c>
      <c r="K2805" s="1" t="s">
        <v>14576</v>
      </c>
      <c r="L2805" s="1" t="s">
        <v>14577</v>
      </c>
      <c r="M2805" s="1" t="s">
        <v>14578</v>
      </c>
      <c r="N2805" s="1" t="str">
        <f>IFERROR(VLOOKUP(D2805, 'Datos bancarios'!C:I, 7, FALSE), "Sin banco")</f>
        <v>Sin banco</v>
      </c>
    </row>
    <row r="2806" spans="1:14">
      <c r="A2806" s="1" t="s">
        <v>1292</v>
      </c>
      <c r="B2806" s="1" t="s">
        <v>1293</v>
      </c>
      <c r="C2806" s="1" t="s">
        <v>2</v>
      </c>
      <c r="D2806" s="1">
        <v>46473837</v>
      </c>
      <c r="E2806" s="1" t="s">
        <v>18432</v>
      </c>
      <c r="F2806" s="1" t="s">
        <v>665</v>
      </c>
      <c r="G2806" s="1" t="str">
        <f>IFERROR(VLOOKUP(D2806, 'Datos bancarios'!C:J, 8, FALSE), "Sin celular")</f>
        <v>Sin celular</v>
      </c>
      <c r="H2806" s="1" t="str">
        <f>IFERROR(
   IF(
      VLOOKUP(D2806, 'Datos bancarios'!C:E, 2, FALSE) &lt;&gt; "",
      VLOOKUP(D2806, 'Datos bancarios'!C:E, 2, FALSE),
      IF(
         VLOOKUP(D2806, 'Datos bancarios'!C:E, 3, FALSE) &lt;&gt; "",
         VLOOKUP(D2806, 'Datos bancarios'!C:E, 3, FALSE),
         "Sin CBU"
      )
   ),
   "Sin CBU"
)</f>
        <v>Sin CBU</v>
      </c>
      <c r="I2806" s="1" t="str">
        <f>IFERROR(VLOOKUP(D2806, 'Datos bancarios'!C:G, 5, FALSE), "Sin alias")</f>
        <v>Sin alias</v>
      </c>
      <c r="J2806" s="1" t="str">
        <f>IFERROR(VLOOKUP(D2806, 'Datos bancarios'!C:H, 6, FALSE), "Sin titular")</f>
        <v>Sin titular</v>
      </c>
      <c r="K2806" s="1" t="s">
        <v>14576</v>
      </c>
      <c r="L2806" s="1" t="s">
        <v>14577</v>
      </c>
      <c r="M2806" s="1" t="s">
        <v>14578</v>
      </c>
      <c r="N2806" s="1" t="str">
        <f>IFERROR(VLOOKUP(D2806, 'Datos bancarios'!C:I, 7, FALSE), "Sin banco")</f>
        <v>Sin banco</v>
      </c>
    </row>
    <row r="2807" spans="1:14">
      <c r="A2807" s="1" t="s">
        <v>6800</v>
      </c>
      <c r="B2807" s="1" t="s">
        <v>6801</v>
      </c>
      <c r="C2807" s="1" t="s">
        <v>2</v>
      </c>
      <c r="D2807" s="1">
        <v>25378566</v>
      </c>
      <c r="E2807" s="1" t="s">
        <v>18419</v>
      </c>
      <c r="F2807" s="1" t="s">
        <v>5659</v>
      </c>
      <c r="G2807" s="1" t="str">
        <f>IFERROR(VLOOKUP(D2807, 'Datos bancarios'!C:J, 8, FALSE), "Sin celular")</f>
        <v>Sin celular</v>
      </c>
      <c r="H2807" s="1" t="str">
        <f>IFERROR(
   IF(
      VLOOKUP(D2807, 'Datos bancarios'!C:E, 2, FALSE) &lt;&gt; "",
      VLOOKUP(D2807, 'Datos bancarios'!C:E, 2, FALSE),
      IF(
         VLOOKUP(D2807, 'Datos bancarios'!C:E, 3, FALSE) &lt;&gt; "",
         VLOOKUP(D2807, 'Datos bancarios'!C:E, 3, FALSE),
         "Sin CBU"
      )
   ),
   "Sin CBU"
)</f>
        <v>Sin CBU</v>
      </c>
      <c r="I2807" s="1" t="str">
        <f>IFERROR(VLOOKUP(D2807, 'Datos bancarios'!C:G, 5, FALSE), "Sin alias")</f>
        <v>Sin alias</v>
      </c>
      <c r="J2807" s="1" t="str">
        <f>IFERROR(VLOOKUP(D2807, 'Datos bancarios'!C:H, 6, FALSE), "Sin titular")</f>
        <v>Sin titular</v>
      </c>
      <c r="K2807" s="1" t="s">
        <v>14576</v>
      </c>
      <c r="L2807" s="1" t="s">
        <v>14577</v>
      </c>
      <c r="M2807" s="1" t="s">
        <v>14578</v>
      </c>
      <c r="N2807" s="1" t="str">
        <f>IFERROR(VLOOKUP(D2807, 'Datos bancarios'!C:I, 7, FALSE), "Sin banco")</f>
        <v>Sin banco</v>
      </c>
    </row>
    <row r="2808" spans="1:14">
      <c r="A2808" s="1" t="s">
        <v>6769</v>
      </c>
      <c r="B2808" s="1" t="s">
        <v>6770</v>
      </c>
      <c r="C2808" s="1" t="s">
        <v>59</v>
      </c>
      <c r="D2808" s="1">
        <v>30418240</v>
      </c>
      <c r="E2808" s="1" t="s">
        <v>18031</v>
      </c>
      <c r="F2808" s="1" t="s">
        <v>127</v>
      </c>
      <c r="G2808" s="1">
        <f>IFERROR(VLOOKUP(D2808, 'Datos bancarios'!C:J, 8, FALSE), "Sin celular")</f>
        <v>2614714578</v>
      </c>
      <c r="H2808" s="1" t="str">
        <f>IFERROR(
   IF(
      VLOOKUP(D2808, 'Datos bancarios'!C:E, 2, FALSE) &lt;&gt; "",
      VLOOKUP(D2808, 'Datos bancarios'!C:E, 2, FALSE),
      IF(
         VLOOKUP(D2808, 'Datos bancarios'!C:E, 3, FALSE) &lt;&gt; "",
         VLOOKUP(D2808, 'Datos bancarios'!C:E, 3, FALSE),
         "Sin CBU"
      )
   ),
   "Sin CBU"
)</f>
        <v>0720068788000041561740</v>
      </c>
      <c r="I2808" s="1" t="str">
        <f>IFERROR(VLOOKUP(D2808, 'Datos bancarios'!C:G, 5, FALSE), "Sin alias")</f>
        <v>Lalita.lalita</v>
      </c>
      <c r="J2808" s="1" t="str">
        <f>IFERROR(VLOOKUP(D2808, 'Datos bancarios'!C:H, 6, FALSE), "Sin titular")</f>
        <v>Segreti María Laura</v>
      </c>
      <c r="K2808" s="1" t="s">
        <v>14576</v>
      </c>
      <c r="L2808" s="1" t="s">
        <v>14577</v>
      </c>
      <c r="M2808" s="1" t="s">
        <v>14578</v>
      </c>
      <c r="N2808" s="1" t="str">
        <f>IFERROR(VLOOKUP(D2808, 'Datos bancarios'!C:I, 7, FALSE), "Sin banco")</f>
        <v>BANCO SANTANDER ARGENTINA S.A.</v>
      </c>
    </row>
    <row r="2809" spans="1:14">
      <c r="A2809" s="1" t="s">
        <v>4805</v>
      </c>
      <c r="B2809" s="1" t="s">
        <v>4806</v>
      </c>
      <c r="C2809" s="1" t="s">
        <v>2</v>
      </c>
      <c r="D2809" s="1">
        <v>38306680</v>
      </c>
      <c r="E2809" s="1" t="s">
        <v>17475</v>
      </c>
      <c r="F2809" s="1" t="s">
        <v>2326</v>
      </c>
      <c r="G2809" s="1" t="str">
        <f>IFERROR(VLOOKUP(D2809, 'Datos bancarios'!C:J, 8, FALSE), "Sin celular")</f>
        <v>Sin celular</v>
      </c>
      <c r="H2809" s="1" t="str">
        <f>IFERROR(
   IF(
      VLOOKUP(D2809, 'Datos bancarios'!C:E, 2, FALSE) &lt;&gt; "",
      VLOOKUP(D2809, 'Datos bancarios'!C:E, 2, FALSE),
      IF(
         VLOOKUP(D2809, 'Datos bancarios'!C:E, 3, FALSE) &lt;&gt; "",
         VLOOKUP(D2809, 'Datos bancarios'!C:E, 3, FALSE),
         "Sin CBU"
      )
   ),
   "Sin CBU"
)</f>
        <v>Sin CBU</v>
      </c>
      <c r="I2809" s="1" t="str">
        <f>IFERROR(VLOOKUP(D2809, 'Datos bancarios'!C:G, 5, FALSE), "Sin alias")</f>
        <v>Sin alias</v>
      </c>
      <c r="J2809" s="1" t="str">
        <f>IFERROR(VLOOKUP(D2809, 'Datos bancarios'!C:H, 6, FALSE), "Sin titular")</f>
        <v>Sin titular</v>
      </c>
      <c r="K2809" s="1" t="s">
        <v>14576</v>
      </c>
      <c r="L2809" s="1" t="s">
        <v>14577</v>
      </c>
      <c r="M2809" s="1" t="s">
        <v>14578</v>
      </c>
      <c r="N2809" s="1" t="str">
        <f>IFERROR(VLOOKUP(D2809, 'Datos bancarios'!C:I, 7, FALSE), "Sin banco")</f>
        <v>Sin banco</v>
      </c>
    </row>
    <row r="2810" spans="1:14">
      <c r="A2810" s="1" t="s">
        <v>5075</v>
      </c>
      <c r="B2810" s="1" t="s">
        <v>5076</v>
      </c>
      <c r="C2810" s="1" t="s">
        <v>34</v>
      </c>
      <c r="D2810" s="1">
        <v>40595278</v>
      </c>
      <c r="E2810" s="1" t="s">
        <v>17809</v>
      </c>
      <c r="F2810" s="1" t="s">
        <v>603</v>
      </c>
      <c r="G2810" s="1">
        <f>IFERROR(VLOOKUP(D2810, 'Datos bancarios'!C:J, 8, FALSE), "Sin celular")</f>
        <v>2615559753</v>
      </c>
      <c r="H2810" s="1" t="str">
        <f>IFERROR(
   IF(
      VLOOKUP(D2810, 'Datos bancarios'!C:E, 2, FALSE) &lt;&gt; "",
      VLOOKUP(D2810, 'Datos bancarios'!C:E, 2, FALSE),
      IF(
         VLOOKUP(D2810, 'Datos bancarios'!C:E, 3, FALSE) &lt;&gt; "",
         VLOOKUP(D2810, 'Datos bancarios'!C:E, 3, FALSE),
         "Sin CBU"
      )
   ),
   "Sin CBU"
)</f>
        <v>0070310730004020846966</v>
      </c>
      <c r="I2810" s="1" t="str">
        <f>IFERROR(VLOOKUP(D2810, 'Datos bancarios'!C:G, 5, FALSE), "Sin alias")</f>
        <v>GRAMO.NUBE.TRAMO</v>
      </c>
      <c r="J2810" s="1" t="str">
        <f>IFERROR(VLOOKUP(D2810, 'Datos bancarios'!C:H, 6, FALSE), "Sin titular")</f>
        <v>Horn Antonella</v>
      </c>
      <c r="K2810" s="1" t="s">
        <v>14576</v>
      </c>
      <c r="L2810" s="1" t="s">
        <v>14577</v>
      </c>
      <c r="M2810" s="1" t="s">
        <v>14578</v>
      </c>
      <c r="N2810" s="1" t="str">
        <f>IFERROR(VLOOKUP(D2810, 'Datos bancarios'!C:I, 7, FALSE), "Sin banco")</f>
        <v>BANCO DE GALICIA Y BUENOS AIRES S.A.U.</v>
      </c>
    </row>
    <row r="2811" spans="1:14">
      <c r="A2811" s="1" t="s">
        <v>6179</v>
      </c>
      <c r="B2811" s="1" t="s">
        <v>6180</v>
      </c>
      <c r="C2811" s="1" t="s">
        <v>2</v>
      </c>
      <c r="D2811" s="1">
        <v>42504522</v>
      </c>
      <c r="E2811" s="1" t="s">
        <v>17965</v>
      </c>
      <c r="F2811" s="1" t="s">
        <v>5124</v>
      </c>
      <c r="G2811" s="1">
        <f>IFERROR(VLOOKUP(D2811, 'Datos bancarios'!C:J, 8, FALSE), "Sin celular")</f>
        <v>2616908451</v>
      </c>
      <c r="H2811" s="1" t="str">
        <f>IFERROR(
   IF(
      VLOOKUP(D2811, 'Datos bancarios'!C:E, 2, FALSE) &lt;&gt; "",
      VLOOKUP(D2811, 'Datos bancarios'!C:E, 2, FALSE),
      IF(
         VLOOKUP(D2811, 'Datos bancarios'!C:E, 3, FALSE) &lt;&gt; "",
         VLOOKUP(D2811, 'Datos bancarios'!C:E, 3, FALSE),
         "Sin CBU"
      )
   ),
   "Sin CBU"
)</f>
        <v>0110636330063619757247</v>
      </c>
      <c r="I2811" s="1" t="str">
        <f>IFERROR(VLOOKUP(D2811, 'Datos bancarios'!C:G, 5, FALSE), "Sin alias")</f>
        <v>CORCHO.TOQUE.COLLAR</v>
      </c>
      <c r="J2811" s="1" t="str">
        <f>IFERROR(VLOOKUP(D2811, 'Datos bancarios'!C:H, 6, FALSE), "Sin titular")</f>
        <v>Luna Antonella Parenzuela</v>
      </c>
      <c r="K2811" s="1" t="s">
        <v>14576</v>
      </c>
      <c r="L2811" s="1" t="s">
        <v>14577</v>
      </c>
      <c r="M2811" s="1" t="s">
        <v>14578</v>
      </c>
      <c r="N2811" s="1" t="str">
        <f>IFERROR(VLOOKUP(D2811, 'Datos bancarios'!C:I, 7, FALSE), "Sin banco")</f>
        <v>BANCO DE LA NACION ARGENTINA</v>
      </c>
    </row>
    <row r="2812" spans="1:14">
      <c r="A2812" s="1" t="s">
        <v>5793</v>
      </c>
      <c r="B2812" s="1" t="s">
        <v>5794</v>
      </c>
      <c r="C2812" s="1" t="s">
        <v>2</v>
      </c>
      <c r="D2812" s="1">
        <v>40907874</v>
      </c>
      <c r="E2812" s="1" t="s">
        <v>18985</v>
      </c>
      <c r="F2812" s="1" t="s">
        <v>84</v>
      </c>
      <c r="G2812" s="1" t="str">
        <f>IFERROR(VLOOKUP(D2812, 'Datos bancarios'!C:J, 8, FALSE), "Sin celular")</f>
        <v>Sin celular</v>
      </c>
      <c r="H2812" s="1" t="str">
        <f>IFERROR(
   IF(
      VLOOKUP(D2812, 'Datos bancarios'!C:E, 2, FALSE) &lt;&gt; "",
      VLOOKUP(D2812, 'Datos bancarios'!C:E, 2, FALSE),
      IF(
         VLOOKUP(D2812, 'Datos bancarios'!C:E, 3, FALSE) &lt;&gt; "",
         VLOOKUP(D2812, 'Datos bancarios'!C:E, 3, FALSE),
         "Sin CBU"
      )
   ),
   "Sin CBU"
)</f>
        <v>Sin CBU</v>
      </c>
      <c r="I2812" s="1" t="str">
        <f>IFERROR(VLOOKUP(D2812, 'Datos bancarios'!C:G, 5, FALSE), "Sin alias")</f>
        <v>Sin alias</v>
      </c>
      <c r="J2812" s="1" t="str">
        <f>IFERROR(VLOOKUP(D2812, 'Datos bancarios'!C:H, 6, FALSE), "Sin titular")</f>
        <v>Sin titular</v>
      </c>
      <c r="K2812" s="1" t="s">
        <v>14576</v>
      </c>
      <c r="L2812" s="1" t="s">
        <v>14577</v>
      </c>
      <c r="M2812" s="1" t="s">
        <v>14578</v>
      </c>
      <c r="N2812" s="1" t="str">
        <f>IFERROR(VLOOKUP(D2812, 'Datos bancarios'!C:I, 7, FALSE), "Sin banco")</f>
        <v>Sin banco</v>
      </c>
    </row>
    <row r="2813" spans="1:14">
      <c r="A2813" s="1" t="s">
        <v>889</v>
      </c>
      <c r="B2813" s="1" t="s">
        <v>890</v>
      </c>
      <c r="C2813" s="1" t="s">
        <v>2</v>
      </c>
      <c r="D2813" s="1">
        <v>45137584</v>
      </c>
      <c r="E2813" s="1" t="s">
        <v>17344</v>
      </c>
      <c r="F2813" s="1" t="s">
        <v>53</v>
      </c>
      <c r="G2813" s="1" t="str">
        <f>IFERROR(VLOOKUP(D2813, 'Datos bancarios'!C:J, 8, FALSE), "Sin celular")</f>
        <v>Sin celular</v>
      </c>
      <c r="H2813" s="1" t="str">
        <f>IFERROR(
   IF(
      VLOOKUP(D2813, 'Datos bancarios'!C:E, 2, FALSE) &lt;&gt; "",
      VLOOKUP(D2813, 'Datos bancarios'!C:E, 2, FALSE),
      IF(
         VLOOKUP(D2813, 'Datos bancarios'!C:E, 3, FALSE) &lt;&gt; "",
         VLOOKUP(D2813, 'Datos bancarios'!C:E, 3, FALSE),
         "Sin CBU"
      )
   ),
   "Sin CBU"
)</f>
        <v>Sin CBU</v>
      </c>
      <c r="I2813" s="1" t="str">
        <f>IFERROR(VLOOKUP(D2813, 'Datos bancarios'!C:G, 5, FALSE), "Sin alias")</f>
        <v>Sin alias</v>
      </c>
      <c r="J2813" s="1" t="str">
        <f>IFERROR(VLOOKUP(D2813, 'Datos bancarios'!C:H, 6, FALSE), "Sin titular")</f>
        <v>Sin titular</v>
      </c>
      <c r="K2813" s="1" t="s">
        <v>14576</v>
      </c>
      <c r="L2813" s="1" t="s">
        <v>14577</v>
      </c>
      <c r="M2813" s="1" t="s">
        <v>14578</v>
      </c>
      <c r="N2813" s="1" t="str">
        <f>IFERROR(VLOOKUP(D2813, 'Datos bancarios'!C:I, 7, FALSE), "Sin banco")</f>
        <v>Sin banco</v>
      </c>
    </row>
    <row r="2814" spans="1:14">
      <c r="A2814" s="1" t="s">
        <v>1027</v>
      </c>
      <c r="B2814" s="1" t="s">
        <v>1028</v>
      </c>
      <c r="C2814" s="1" t="s">
        <v>2</v>
      </c>
      <c r="D2814" s="1">
        <v>49183432</v>
      </c>
      <c r="E2814" s="1" t="s">
        <v>18123</v>
      </c>
      <c r="F2814" s="1" t="s">
        <v>208</v>
      </c>
      <c r="G2814" s="1" t="str">
        <f>IFERROR(VLOOKUP(D2814, 'Datos bancarios'!C:J, 8, FALSE), "Sin celular")</f>
        <v>Sin celular</v>
      </c>
      <c r="H2814" s="1" t="str">
        <f>IFERROR(
   IF(
      VLOOKUP(D2814, 'Datos bancarios'!C:E, 2, FALSE) &lt;&gt; "",
      VLOOKUP(D2814, 'Datos bancarios'!C:E, 2, FALSE),
      IF(
         VLOOKUP(D2814, 'Datos bancarios'!C:E, 3, FALSE) &lt;&gt; "",
         VLOOKUP(D2814, 'Datos bancarios'!C:E, 3, FALSE),
         "Sin CBU"
      )
   ),
   "Sin CBU"
)</f>
        <v>Sin CBU</v>
      </c>
      <c r="I2814" s="1" t="str">
        <f>IFERROR(VLOOKUP(D2814, 'Datos bancarios'!C:G, 5, FALSE), "Sin alias")</f>
        <v>Sin alias</v>
      </c>
      <c r="J2814" s="1" t="str">
        <f>IFERROR(VLOOKUP(D2814, 'Datos bancarios'!C:H, 6, FALSE), "Sin titular")</f>
        <v>Sin titular</v>
      </c>
      <c r="K2814" s="1" t="s">
        <v>14576</v>
      </c>
      <c r="L2814" s="1" t="s">
        <v>14577</v>
      </c>
      <c r="M2814" s="1" t="s">
        <v>14578</v>
      </c>
      <c r="N2814" s="1" t="str">
        <f>IFERROR(VLOOKUP(D2814, 'Datos bancarios'!C:I, 7, FALSE), "Sin banco")</f>
        <v>Sin banco</v>
      </c>
    </row>
    <row r="2815" spans="1:14">
      <c r="A2815" s="1" t="s">
        <v>5860</v>
      </c>
      <c r="B2815" s="1" t="s">
        <v>2790</v>
      </c>
      <c r="C2815" s="1" t="s">
        <v>2</v>
      </c>
      <c r="D2815" s="1">
        <v>31319470</v>
      </c>
      <c r="E2815" s="1" t="s">
        <v>18598</v>
      </c>
      <c r="F2815" s="1" t="s">
        <v>1635</v>
      </c>
      <c r="G2815" s="1" t="str">
        <f>IFERROR(VLOOKUP(D2815, 'Datos bancarios'!C:J, 8, FALSE), "Sin celular")</f>
        <v>Sin celular</v>
      </c>
      <c r="H2815" s="1" t="str">
        <f>IFERROR(
   IF(
      VLOOKUP(D2815, 'Datos bancarios'!C:E, 2, FALSE) &lt;&gt; "",
      VLOOKUP(D2815, 'Datos bancarios'!C:E, 2, FALSE),
      IF(
         VLOOKUP(D2815, 'Datos bancarios'!C:E, 3, FALSE) &lt;&gt; "",
         VLOOKUP(D2815, 'Datos bancarios'!C:E, 3, FALSE),
         "Sin CBU"
      )
   ),
   "Sin CBU"
)</f>
        <v>Sin CBU</v>
      </c>
      <c r="I2815" s="1" t="str">
        <f>IFERROR(VLOOKUP(D2815, 'Datos bancarios'!C:G, 5, FALSE), "Sin alias")</f>
        <v>Sin alias</v>
      </c>
      <c r="J2815" s="1" t="str">
        <f>IFERROR(VLOOKUP(D2815, 'Datos bancarios'!C:H, 6, FALSE), "Sin titular")</f>
        <v>Sin titular</v>
      </c>
      <c r="K2815" s="1" t="s">
        <v>14576</v>
      </c>
      <c r="L2815" s="1" t="s">
        <v>14577</v>
      </c>
      <c r="M2815" s="1" t="s">
        <v>14578</v>
      </c>
      <c r="N2815" s="1" t="str">
        <f>IFERROR(VLOOKUP(D2815, 'Datos bancarios'!C:I, 7, FALSE), "Sin banco")</f>
        <v>Sin banco</v>
      </c>
    </row>
    <row r="2816" spans="1:14">
      <c r="A2816" s="1" t="s">
        <v>1701</v>
      </c>
      <c r="B2816" s="1" t="s">
        <v>1702</v>
      </c>
      <c r="C2816" s="1" t="s">
        <v>2</v>
      </c>
      <c r="D2816" s="1">
        <v>40787200</v>
      </c>
      <c r="E2816" s="1" t="s">
        <v>17706</v>
      </c>
      <c r="F2816" s="1" t="s">
        <v>135</v>
      </c>
      <c r="G2816" s="1" t="str">
        <f>IFERROR(VLOOKUP(D2816, 'Datos bancarios'!C:J, 8, FALSE), "Sin celular")</f>
        <v>Sin celular</v>
      </c>
      <c r="H2816" s="1" t="str">
        <f>IFERROR(
   IF(
      VLOOKUP(D2816, 'Datos bancarios'!C:E, 2, FALSE) &lt;&gt; "",
      VLOOKUP(D2816, 'Datos bancarios'!C:E, 2, FALSE),
      IF(
         VLOOKUP(D2816, 'Datos bancarios'!C:E, 3, FALSE) &lt;&gt; "",
         VLOOKUP(D2816, 'Datos bancarios'!C:E, 3, FALSE),
         "Sin CBU"
      )
   ),
   "Sin CBU"
)</f>
        <v>Sin CBU</v>
      </c>
      <c r="I2816" s="1" t="str">
        <f>IFERROR(VLOOKUP(D2816, 'Datos bancarios'!C:G, 5, FALSE), "Sin alias")</f>
        <v>Sin alias</v>
      </c>
      <c r="J2816" s="1" t="str">
        <f>IFERROR(VLOOKUP(D2816, 'Datos bancarios'!C:H, 6, FALSE), "Sin titular")</f>
        <v>Sin titular</v>
      </c>
      <c r="K2816" s="1" t="s">
        <v>14576</v>
      </c>
      <c r="L2816" s="1" t="s">
        <v>14577</v>
      </c>
      <c r="M2816" s="1" t="s">
        <v>14578</v>
      </c>
      <c r="N2816" s="1" t="str">
        <f>IFERROR(VLOOKUP(D2816, 'Datos bancarios'!C:I, 7, FALSE), "Sin banco")</f>
        <v>Sin banco</v>
      </c>
    </row>
    <row r="2817" spans="1:14">
      <c r="A2817" s="1" t="s">
        <v>900</v>
      </c>
      <c r="B2817" s="1" t="s">
        <v>901</v>
      </c>
      <c r="C2817" s="1" t="s">
        <v>9</v>
      </c>
      <c r="D2817" s="1">
        <v>38475175</v>
      </c>
      <c r="E2817" s="1" t="s">
        <v>19329</v>
      </c>
      <c r="F2817" s="1" t="s">
        <v>140</v>
      </c>
      <c r="G2817" s="1" t="str">
        <f>IFERROR(VLOOKUP(D2817, 'Datos bancarios'!C:J, 8, FALSE), "Sin celular")</f>
        <v>Sin celular</v>
      </c>
      <c r="H2817" s="1" t="str">
        <f>IFERROR(
   IF(
      VLOOKUP(D2817, 'Datos bancarios'!C:E, 2, FALSE) &lt;&gt; "",
      VLOOKUP(D2817, 'Datos bancarios'!C:E, 2, FALSE),
      IF(
         VLOOKUP(D2817, 'Datos bancarios'!C:E, 3, FALSE) &lt;&gt; "",
         VLOOKUP(D2817, 'Datos bancarios'!C:E, 3, FALSE),
         "Sin CBU"
      )
   ),
   "Sin CBU"
)</f>
        <v>Sin CBU</v>
      </c>
      <c r="I2817" s="1" t="str">
        <f>IFERROR(VLOOKUP(D2817, 'Datos bancarios'!C:G, 5, FALSE), "Sin alias")</f>
        <v>Sin alias</v>
      </c>
      <c r="J2817" s="1" t="str">
        <f>IFERROR(VLOOKUP(D2817, 'Datos bancarios'!C:H, 6, FALSE), "Sin titular")</f>
        <v>Sin titular</v>
      </c>
      <c r="K2817" s="1" t="s">
        <v>14576</v>
      </c>
      <c r="L2817" s="1" t="s">
        <v>14577</v>
      </c>
      <c r="M2817" s="1" t="s">
        <v>14578</v>
      </c>
      <c r="N2817" s="1" t="str">
        <f>IFERROR(VLOOKUP(D2817, 'Datos bancarios'!C:I, 7, FALSE), "Sin banco")</f>
        <v>Sin banco</v>
      </c>
    </row>
    <row r="2818" spans="1:14">
      <c r="A2818" s="1" t="s">
        <v>4793</v>
      </c>
      <c r="B2818" s="1" t="s">
        <v>4794</v>
      </c>
      <c r="C2818" s="1" t="s">
        <v>2</v>
      </c>
      <c r="D2818" s="1">
        <v>44405000</v>
      </c>
      <c r="E2818" s="1" t="s">
        <v>17588</v>
      </c>
      <c r="F2818" s="1" t="s">
        <v>53</v>
      </c>
      <c r="G2818" s="1">
        <f>IFERROR(VLOOKUP(D2818, 'Datos bancarios'!C:J, 8, FALSE), "Sin celular")</f>
        <v>2612767755</v>
      </c>
      <c r="H2818" s="1" t="str">
        <f>IFERROR(
   IF(
      VLOOKUP(D2818, 'Datos bancarios'!C:E, 2, FALSE) &lt;&gt; "",
      VLOOKUP(D2818, 'Datos bancarios'!C:E, 2, FALSE),
      IF(
         VLOOKUP(D2818, 'Datos bancarios'!C:E, 3, FALSE) &lt;&gt; "",
         VLOOKUP(D2818, 'Datos bancarios'!C:E, 3, FALSE),
         "Sin CBU"
      )
   ),
   "Sin CBU"
)</f>
        <v>0450163901800001471620</v>
      </c>
      <c r="I2818" s="1" t="str">
        <f>IFERROR(VLOOKUP(D2818, 'Datos bancarios'!C:G, 5, FALSE), "Sin alias")</f>
        <v>GRUMO.DIJEYA.AMPLIAS</v>
      </c>
      <c r="J2818" s="1">
        <f>IFERROR(VLOOKUP(D2818, 'Datos bancarios'!C:H, 6, FALSE), "Sin titular")</f>
        <v>0</v>
      </c>
      <c r="K2818" s="1" t="s">
        <v>14576</v>
      </c>
      <c r="L2818" s="1" t="s">
        <v>14577</v>
      </c>
      <c r="M2818" s="1" t="s">
        <v>14578</v>
      </c>
      <c r="N2818" s="1" t="str">
        <f>IFERROR(VLOOKUP(D2818, 'Datos bancarios'!C:I, 7, FALSE), "Sin banco")</f>
        <v>BANCO DE SAN JUAN S.A.</v>
      </c>
    </row>
    <row r="2819" spans="1:14">
      <c r="A2819" s="1" t="s">
        <v>649</v>
      </c>
      <c r="B2819" s="1" t="s">
        <v>650</v>
      </c>
      <c r="C2819" s="1" t="s">
        <v>2</v>
      </c>
      <c r="D2819" s="1">
        <v>27122516</v>
      </c>
      <c r="E2819" s="1" t="s">
        <v>18507</v>
      </c>
      <c r="F2819" s="1" t="s">
        <v>160</v>
      </c>
      <c r="G2819" s="1" t="str">
        <f>IFERROR(VLOOKUP(D2819, 'Datos bancarios'!C:J, 8, FALSE), "Sin celular")</f>
        <v>Sin celular</v>
      </c>
      <c r="H2819" s="1" t="str">
        <f>IFERROR(
   IF(
      VLOOKUP(D2819, 'Datos bancarios'!C:E, 2, FALSE) &lt;&gt; "",
      VLOOKUP(D2819, 'Datos bancarios'!C:E, 2, FALSE),
      IF(
         VLOOKUP(D2819, 'Datos bancarios'!C:E, 3, FALSE) &lt;&gt; "",
         VLOOKUP(D2819, 'Datos bancarios'!C:E, 3, FALSE),
         "Sin CBU"
      )
   ),
   "Sin CBU"
)</f>
        <v>Sin CBU</v>
      </c>
      <c r="I2819" s="1" t="str">
        <f>IFERROR(VLOOKUP(D2819, 'Datos bancarios'!C:G, 5, FALSE), "Sin alias")</f>
        <v>Sin alias</v>
      </c>
      <c r="J2819" s="1" t="str">
        <f>IFERROR(VLOOKUP(D2819, 'Datos bancarios'!C:H, 6, FALSE), "Sin titular")</f>
        <v>Sin titular</v>
      </c>
      <c r="K2819" s="1" t="s">
        <v>14576</v>
      </c>
      <c r="L2819" s="1" t="s">
        <v>14577</v>
      </c>
      <c r="M2819" s="1" t="s">
        <v>14578</v>
      </c>
      <c r="N2819" s="1" t="str">
        <f>IFERROR(VLOOKUP(D2819, 'Datos bancarios'!C:I, 7, FALSE), "Sin banco")</f>
        <v>Sin banco</v>
      </c>
    </row>
    <row r="2820" spans="1:14">
      <c r="A2820" s="1" t="s">
        <v>7185</v>
      </c>
      <c r="B2820" s="1" t="s">
        <v>7186</v>
      </c>
      <c r="C2820" s="1" t="s">
        <v>2</v>
      </c>
      <c r="D2820" s="1">
        <v>44437569</v>
      </c>
      <c r="E2820" s="1" t="s">
        <v>17992</v>
      </c>
      <c r="F2820" s="1" t="s">
        <v>31</v>
      </c>
      <c r="G2820" s="1" t="str">
        <f>IFERROR(VLOOKUP(D2820, 'Datos bancarios'!C:J, 8, FALSE), "Sin celular")</f>
        <v>Sin celular</v>
      </c>
      <c r="H2820" s="1" t="str">
        <f>IFERROR(
   IF(
      VLOOKUP(D2820, 'Datos bancarios'!C:E, 2, FALSE) &lt;&gt; "",
      VLOOKUP(D2820, 'Datos bancarios'!C:E, 2, FALSE),
      IF(
         VLOOKUP(D2820, 'Datos bancarios'!C:E, 3, FALSE) &lt;&gt; "",
         VLOOKUP(D2820, 'Datos bancarios'!C:E, 3, FALSE),
         "Sin CBU"
      )
   ),
   "Sin CBU"
)</f>
        <v>Sin CBU</v>
      </c>
      <c r="I2820" s="1" t="str">
        <f>IFERROR(VLOOKUP(D2820, 'Datos bancarios'!C:G, 5, FALSE), "Sin alias")</f>
        <v>Sin alias</v>
      </c>
      <c r="J2820" s="1" t="str">
        <f>IFERROR(VLOOKUP(D2820, 'Datos bancarios'!C:H, 6, FALSE), "Sin titular")</f>
        <v>Sin titular</v>
      </c>
      <c r="K2820" s="1" t="s">
        <v>14576</v>
      </c>
      <c r="L2820" s="1" t="s">
        <v>14577</v>
      </c>
      <c r="M2820" s="1" t="s">
        <v>14578</v>
      </c>
      <c r="N2820" s="1" t="str">
        <f>IFERROR(VLOOKUP(D2820, 'Datos bancarios'!C:I, 7, FALSE), "Sin banco")</f>
        <v>Sin banco</v>
      </c>
    </row>
    <row r="2821" spans="1:14">
      <c r="A2821" s="1" t="s">
        <v>5025</v>
      </c>
      <c r="B2821" s="1" t="s">
        <v>5026</v>
      </c>
      <c r="C2821" s="1" t="s">
        <v>2</v>
      </c>
      <c r="D2821" s="1">
        <v>47193304</v>
      </c>
      <c r="E2821" s="1" t="s">
        <v>18836</v>
      </c>
      <c r="F2821" s="1" t="s">
        <v>166</v>
      </c>
      <c r="G2821" s="1" t="str">
        <f>IFERROR(VLOOKUP(D2821, 'Datos bancarios'!C:J, 8, FALSE), "Sin celular")</f>
        <v>Sin celular</v>
      </c>
      <c r="H2821" s="1" t="str">
        <f>IFERROR(
   IF(
      VLOOKUP(D2821, 'Datos bancarios'!C:E, 2, FALSE) &lt;&gt; "",
      VLOOKUP(D2821, 'Datos bancarios'!C:E, 2, FALSE),
      IF(
         VLOOKUP(D2821, 'Datos bancarios'!C:E, 3, FALSE) &lt;&gt; "",
         VLOOKUP(D2821, 'Datos bancarios'!C:E, 3, FALSE),
         "Sin CBU"
      )
   ),
   "Sin CBU"
)</f>
        <v>Sin CBU</v>
      </c>
      <c r="I2821" s="1" t="str">
        <f>IFERROR(VLOOKUP(D2821, 'Datos bancarios'!C:G, 5, FALSE), "Sin alias")</f>
        <v>Sin alias</v>
      </c>
      <c r="J2821" s="1" t="str">
        <f>IFERROR(VLOOKUP(D2821, 'Datos bancarios'!C:H, 6, FALSE), "Sin titular")</f>
        <v>Sin titular</v>
      </c>
      <c r="K2821" s="1" t="s">
        <v>14576</v>
      </c>
      <c r="L2821" s="1" t="s">
        <v>14577</v>
      </c>
      <c r="M2821" s="1" t="s">
        <v>14578</v>
      </c>
      <c r="N2821" s="1" t="str">
        <f>IFERROR(VLOOKUP(D2821, 'Datos bancarios'!C:I, 7, FALSE), "Sin banco")</f>
        <v>Sin banco</v>
      </c>
    </row>
    <row r="2822" spans="1:14">
      <c r="A2822" s="1" t="s">
        <v>5964</v>
      </c>
      <c r="B2822" s="1" t="s">
        <v>5965</v>
      </c>
      <c r="C2822" s="1" t="s">
        <v>34</v>
      </c>
      <c r="D2822" s="1">
        <v>38306230</v>
      </c>
      <c r="E2822" s="1" t="s">
        <v>19030</v>
      </c>
      <c r="F2822" s="1" t="s">
        <v>347</v>
      </c>
      <c r="G2822" s="1">
        <f>IFERROR(VLOOKUP(D2822, 'Datos bancarios'!C:J, 8, FALSE), "Sin celular")</f>
        <v>2617053379</v>
      </c>
      <c r="H2822" s="1" t="str">
        <f>IFERROR(
   IF(
      VLOOKUP(D2822, 'Datos bancarios'!C:E, 2, FALSE) &lt;&gt; "",
      VLOOKUP(D2822, 'Datos bancarios'!C:E, 2, FALSE),
      IF(
         VLOOKUP(D2822, 'Datos bancarios'!C:E, 3, FALSE) &lt;&gt; "",
         VLOOKUP(D2822, 'Datos bancarios'!C:E, 3, FALSE),
         "Sin CBU"
      )
   ),
   "Sin CBU"
)</f>
        <v>0170230140000001050859</v>
      </c>
      <c r="I2822" s="1" t="str">
        <f>IFERROR(VLOOKUP(D2822, 'Datos bancarios'!C:G, 5, FALSE), "Sin alias")</f>
        <v>Sergio.gaston.1994</v>
      </c>
      <c r="J2822" s="1" t="str">
        <f>IFERROR(VLOOKUP(D2822, 'Datos bancarios'!C:H, 6, FALSE), "Sin titular")</f>
        <v>Araya Sergio Gastón</v>
      </c>
      <c r="K2822" s="1" t="s">
        <v>14576</v>
      </c>
      <c r="L2822" s="1" t="s">
        <v>14577</v>
      </c>
      <c r="M2822" s="1" t="s">
        <v>14578</v>
      </c>
      <c r="N2822" s="1" t="str">
        <f>IFERROR(VLOOKUP(D2822, 'Datos bancarios'!C:I, 7, FALSE), "Sin banco")</f>
        <v>BANCO BBVA ARGENTINA S.A.</v>
      </c>
    </row>
    <row r="2823" spans="1:14">
      <c r="A2823" s="1" t="s">
        <v>6727</v>
      </c>
      <c r="B2823" s="1" t="s">
        <v>6728</v>
      </c>
      <c r="C2823" s="1" t="s">
        <v>34</v>
      </c>
      <c r="D2823" s="1">
        <v>38306</v>
      </c>
      <c r="E2823" s="1" t="s">
        <v>19029</v>
      </c>
      <c r="F2823" s="1" t="s">
        <v>6729</v>
      </c>
      <c r="G2823" s="1" t="str">
        <f>IFERROR(VLOOKUP(D2823, 'Datos bancarios'!C:J, 8, FALSE), "Sin celular")</f>
        <v>Sin celular</v>
      </c>
      <c r="H2823" s="1" t="str">
        <f>IFERROR(
   IF(
      VLOOKUP(D2823, 'Datos bancarios'!C:E, 2, FALSE) &lt;&gt; "",
      VLOOKUP(D2823, 'Datos bancarios'!C:E, 2, FALSE),
      IF(
         VLOOKUP(D2823, 'Datos bancarios'!C:E, 3, FALSE) &lt;&gt; "",
         VLOOKUP(D2823, 'Datos bancarios'!C:E, 3, FALSE),
         "Sin CBU"
      )
   ),
   "Sin CBU"
)</f>
        <v>Sin CBU</v>
      </c>
      <c r="I2823" s="1" t="str">
        <f>IFERROR(VLOOKUP(D2823, 'Datos bancarios'!C:G, 5, FALSE), "Sin alias")</f>
        <v>Sin alias</v>
      </c>
      <c r="J2823" s="1" t="str">
        <f>IFERROR(VLOOKUP(D2823, 'Datos bancarios'!C:H, 6, FALSE), "Sin titular")</f>
        <v>Sin titular</v>
      </c>
      <c r="K2823" s="1" t="s">
        <v>14576</v>
      </c>
      <c r="L2823" s="1" t="s">
        <v>14577</v>
      </c>
      <c r="M2823" s="1" t="s">
        <v>14578</v>
      </c>
      <c r="N2823" s="1" t="str">
        <f>IFERROR(VLOOKUP(D2823, 'Datos bancarios'!C:I, 7, FALSE), "Sin banco")</f>
        <v>Sin banco</v>
      </c>
    </row>
    <row r="2824" spans="1:14">
      <c r="A2824" s="1" t="s">
        <v>5989</v>
      </c>
      <c r="B2824" s="1" t="s">
        <v>5990</v>
      </c>
      <c r="C2824" s="1" t="s">
        <v>9</v>
      </c>
      <c r="D2824" s="1">
        <v>18342815</v>
      </c>
      <c r="E2824" s="1" t="s">
        <v>19311</v>
      </c>
      <c r="F2824" s="1" t="s">
        <v>135</v>
      </c>
      <c r="G2824" s="1" t="str">
        <f>IFERROR(VLOOKUP(D2824, 'Datos bancarios'!C:J, 8, FALSE), "Sin celular")</f>
        <v>Sin celular</v>
      </c>
      <c r="H2824" s="1" t="str">
        <f>IFERROR(
   IF(
      VLOOKUP(D2824, 'Datos bancarios'!C:E, 2, FALSE) &lt;&gt; "",
      VLOOKUP(D2824, 'Datos bancarios'!C:E, 2, FALSE),
      IF(
         VLOOKUP(D2824, 'Datos bancarios'!C:E, 3, FALSE) &lt;&gt; "",
         VLOOKUP(D2824, 'Datos bancarios'!C:E, 3, FALSE),
         "Sin CBU"
      )
   ),
   "Sin CBU"
)</f>
        <v>Sin CBU</v>
      </c>
      <c r="I2824" s="1" t="str">
        <f>IFERROR(VLOOKUP(D2824, 'Datos bancarios'!C:G, 5, FALSE), "Sin alias")</f>
        <v>Sin alias</v>
      </c>
      <c r="J2824" s="1" t="str">
        <f>IFERROR(VLOOKUP(D2824, 'Datos bancarios'!C:H, 6, FALSE), "Sin titular")</f>
        <v>Sin titular</v>
      </c>
      <c r="K2824" s="1" t="s">
        <v>14576</v>
      </c>
      <c r="L2824" s="1" t="s">
        <v>14577</v>
      </c>
      <c r="M2824" s="1" t="s">
        <v>14578</v>
      </c>
      <c r="N2824" s="1" t="str">
        <f>IFERROR(VLOOKUP(D2824, 'Datos bancarios'!C:I, 7, FALSE), "Sin banco")</f>
        <v>Sin banco</v>
      </c>
    </row>
    <row r="2825" spans="1:14">
      <c r="A2825" s="1" t="s">
        <v>304</v>
      </c>
      <c r="B2825" s="1" t="s">
        <v>305</v>
      </c>
      <c r="C2825" s="1" t="s">
        <v>34</v>
      </c>
      <c r="D2825" s="1">
        <v>48608061</v>
      </c>
      <c r="E2825" s="1" t="s">
        <v>19365</v>
      </c>
      <c r="F2825" s="1" t="s">
        <v>306</v>
      </c>
      <c r="G2825" s="1">
        <f>IFERROR(VLOOKUP(D2825, 'Datos bancarios'!C:J, 8, FALSE), "Sin celular")</f>
        <v>2615575569</v>
      </c>
      <c r="H2825" s="1" t="str">
        <f>IFERROR(
   IF(
      VLOOKUP(D2825, 'Datos bancarios'!C:E, 2, FALSE) &lt;&gt; "",
      VLOOKUP(D2825, 'Datos bancarios'!C:E, 2, FALSE),
      IF(
         VLOOKUP(D2825, 'Datos bancarios'!C:E, 3, FALSE) &lt;&gt; "",
         VLOOKUP(D2825, 'Datos bancarios'!C:E, 3, FALSE),
         "Sin CBU"
      )
   ),
   "Sin CBU"
)</f>
        <v>0000003100037654791127</v>
      </c>
      <c r="I2825" s="1" t="str">
        <f>IFERROR(VLOOKUP(D2825, 'Datos bancarios'!C:G, 5, FALSE), "Sin alias")</f>
        <v>rojo.adagio.proa.mp</v>
      </c>
      <c r="J2825" s="1" t="str">
        <f>IFERROR(VLOOKUP(D2825, 'Datos bancarios'!C:H, 6, FALSE), "Sin titular")</f>
        <v>Ariadna Becerra</v>
      </c>
      <c r="K2825" s="1" t="s">
        <v>14576</v>
      </c>
      <c r="L2825" s="1" t="s">
        <v>14577</v>
      </c>
      <c r="M2825" s="1" t="s">
        <v>14578</v>
      </c>
      <c r="N2825" s="1" t="str">
        <f>IFERROR(VLOOKUP(D2825, 'Datos bancarios'!C:I, 7, FALSE), "Sin banco")</f>
        <v>MERCADO PAGO</v>
      </c>
    </row>
    <row r="2826" spans="1:14">
      <c r="A2826" s="1" t="s">
        <v>6951</v>
      </c>
      <c r="B2826" s="1" t="s">
        <v>6952</v>
      </c>
      <c r="C2826" s="1" t="s">
        <v>2</v>
      </c>
      <c r="D2826" s="1">
        <v>48473167</v>
      </c>
      <c r="E2826" s="1" t="s">
        <v>18648</v>
      </c>
      <c r="F2826" s="1" t="s">
        <v>78</v>
      </c>
      <c r="G2826" s="1">
        <f>IFERROR(VLOOKUP(D2826, 'Datos bancarios'!C:J, 8, FALSE), "Sin celular")</f>
        <v>2613002048</v>
      </c>
      <c r="H2826" s="1" t="str">
        <f>IFERROR(
   IF(
      VLOOKUP(D2826, 'Datos bancarios'!C:E, 2, FALSE) &lt;&gt; "",
      VLOOKUP(D2826, 'Datos bancarios'!C:E, 2, FALSE),
      IF(
         VLOOKUP(D2826, 'Datos bancarios'!C:E, 3, FALSE) &lt;&gt; "",
         VLOOKUP(D2826, 'Datos bancarios'!C:E, 3, FALSE),
         "Sin CBU"
      )
   ),
   "Sin CBU"
)</f>
        <v>0720068788000041096972</v>
      </c>
      <c r="I2826" s="1" t="str">
        <f>IFERROR(VLOOKUP(D2826, 'Datos bancarios'!C:G, 5, FALSE), "Sin alias")</f>
        <v>Cabeza.finta.asilo</v>
      </c>
      <c r="J2826" s="1" t="str">
        <f>IFERROR(VLOOKUP(D2826, 'Datos bancarios'!C:H, 6, FALSE), "Sin titular")</f>
        <v>Ivars Jonathan</v>
      </c>
      <c r="K2826" s="1" t="s">
        <v>14576</v>
      </c>
      <c r="L2826" s="1" t="s">
        <v>14577</v>
      </c>
      <c r="M2826" s="1" t="s">
        <v>14578</v>
      </c>
      <c r="N2826" s="1" t="str">
        <f>IFERROR(VLOOKUP(D2826, 'Datos bancarios'!C:I, 7, FALSE), "Sin banco")</f>
        <v>BANCO SANTANDER ARGENTINA S.A.</v>
      </c>
    </row>
    <row r="2827" spans="1:14">
      <c r="A2827" s="1" t="s">
        <v>855</v>
      </c>
      <c r="B2827" s="1" t="s">
        <v>856</v>
      </c>
      <c r="C2827" s="1" t="s">
        <v>2</v>
      </c>
      <c r="D2827" s="1">
        <v>46160971</v>
      </c>
      <c r="E2827" s="1" t="s">
        <v>18390</v>
      </c>
      <c r="F2827" s="1" t="s">
        <v>641</v>
      </c>
      <c r="G2827" s="1">
        <f>IFERROR(VLOOKUP(D2827, 'Datos bancarios'!C:J, 8, FALSE), "Sin celular")</f>
        <v>2613664989</v>
      </c>
      <c r="H2827" s="1" t="str">
        <f>IFERROR(
   IF(
      VLOOKUP(D2827, 'Datos bancarios'!C:E, 2, FALSE) &lt;&gt; "",
      VLOOKUP(D2827, 'Datos bancarios'!C:E, 2, FALSE),
      IF(
         VLOOKUP(D2827, 'Datos bancarios'!C:E, 3, FALSE) &lt;&gt; "",
         VLOOKUP(D2827, 'Datos bancarios'!C:E, 3, FALSE),
         "Sin CBU"
      )
   ),
   "Sin CBU"
)</f>
        <v>0000003100052812072964</v>
      </c>
      <c r="I2827" s="1" t="str">
        <f>IFERROR(VLOOKUP(D2827, 'Datos bancarios'!C:G, 5, FALSE), "Sin alias")</f>
        <v>ar.olmedo.mp</v>
      </c>
      <c r="J2827" s="1">
        <f>IFERROR(VLOOKUP(D2827, 'Datos bancarios'!C:H, 6, FALSE), "Sin titular")</f>
        <v>0</v>
      </c>
      <c r="K2827" s="1" t="s">
        <v>14576</v>
      </c>
      <c r="L2827" s="1" t="s">
        <v>14577</v>
      </c>
      <c r="M2827" s="1" t="s">
        <v>14578</v>
      </c>
      <c r="N2827" s="1" t="str">
        <f>IFERROR(VLOOKUP(D2827, 'Datos bancarios'!C:I, 7, FALSE), "Sin banco")</f>
        <v>Seleccione su banco.</v>
      </c>
    </row>
    <row r="2828" spans="1:14">
      <c r="A2828" s="1" t="s">
        <v>1072</v>
      </c>
      <c r="B2828" s="1" t="s">
        <v>1073</v>
      </c>
      <c r="C2828" s="1" t="s">
        <v>2</v>
      </c>
      <c r="D2828" s="1">
        <v>45024230</v>
      </c>
      <c r="E2828" s="1" t="s">
        <v>18776</v>
      </c>
      <c r="F2828" s="1" t="s">
        <v>641</v>
      </c>
      <c r="G2828" s="1" t="str">
        <f>IFERROR(VLOOKUP(D2828, 'Datos bancarios'!C:J, 8, FALSE), "Sin celular")</f>
        <v>Sin celular</v>
      </c>
      <c r="H2828" s="1" t="str">
        <f>IFERROR(
   IF(
      VLOOKUP(D2828, 'Datos bancarios'!C:E, 2, FALSE) &lt;&gt; "",
      VLOOKUP(D2828, 'Datos bancarios'!C:E, 2, FALSE),
      IF(
         VLOOKUP(D2828, 'Datos bancarios'!C:E, 3, FALSE) &lt;&gt; "",
         VLOOKUP(D2828, 'Datos bancarios'!C:E, 3, FALSE),
         "Sin CBU"
      )
   ),
   "Sin CBU"
)</f>
        <v>Sin CBU</v>
      </c>
      <c r="I2828" s="1" t="str">
        <f>IFERROR(VLOOKUP(D2828, 'Datos bancarios'!C:G, 5, FALSE), "Sin alias")</f>
        <v>Sin alias</v>
      </c>
      <c r="J2828" s="1" t="str">
        <f>IFERROR(VLOOKUP(D2828, 'Datos bancarios'!C:H, 6, FALSE), "Sin titular")</f>
        <v>Sin titular</v>
      </c>
      <c r="K2828" s="1" t="s">
        <v>14576</v>
      </c>
      <c r="L2828" s="1" t="s">
        <v>14577</v>
      </c>
      <c r="M2828" s="1" t="s">
        <v>14578</v>
      </c>
      <c r="N2828" s="1" t="str">
        <f>IFERROR(VLOOKUP(D2828, 'Datos bancarios'!C:I, 7, FALSE), "Sin banco")</f>
        <v>Sin banco</v>
      </c>
    </row>
    <row r="2829" spans="1:14">
      <c r="A2829" s="1" t="s">
        <v>6262</v>
      </c>
      <c r="B2829" s="1" t="s">
        <v>6263</v>
      </c>
      <c r="C2829" s="1" t="s">
        <v>6264</v>
      </c>
      <c r="D2829" s="1">
        <v>29011976</v>
      </c>
      <c r="E2829" s="1" t="s">
        <v>18816</v>
      </c>
      <c r="F2829" s="1" t="s">
        <v>135</v>
      </c>
      <c r="G2829" s="1" t="str">
        <f>IFERROR(VLOOKUP(D2829, 'Datos bancarios'!C:J, 8, FALSE), "Sin celular")</f>
        <v>Sin celular</v>
      </c>
      <c r="H2829" s="1" t="str">
        <f>IFERROR(
   IF(
      VLOOKUP(D2829, 'Datos bancarios'!C:E, 2, FALSE) &lt;&gt; "",
      VLOOKUP(D2829, 'Datos bancarios'!C:E, 2, FALSE),
      IF(
         VLOOKUP(D2829, 'Datos bancarios'!C:E, 3, FALSE) &lt;&gt; "",
         VLOOKUP(D2829, 'Datos bancarios'!C:E, 3, FALSE),
         "Sin CBU"
      )
   ),
   "Sin CBU"
)</f>
        <v>Sin CBU</v>
      </c>
      <c r="I2829" s="1" t="str">
        <f>IFERROR(VLOOKUP(D2829, 'Datos bancarios'!C:G, 5, FALSE), "Sin alias")</f>
        <v>Sin alias</v>
      </c>
      <c r="J2829" s="1" t="str">
        <f>IFERROR(VLOOKUP(D2829, 'Datos bancarios'!C:H, 6, FALSE), "Sin titular")</f>
        <v>Sin titular</v>
      </c>
      <c r="K2829" s="1" t="s">
        <v>14576</v>
      </c>
      <c r="L2829" s="1" t="s">
        <v>14577</v>
      </c>
      <c r="M2829" s="1" t="s">
        <v>14578</v>
      </c>
      <c r="N2829" s="1" t="str">
        <f>IFERROR(VLOOKUP(D2829, 'Datos bancarios'!C:I, 7, FALSE), "Sin banco")</f>
        <v>Sin banco</v>
      </c>
    </row>
    <row r="2830" spans="1:14">
      <c r="A2830" s="1" t="s">
        <v>6710</v>
      </c>
      <c r="B2830" s="1" t="s">
        <v>6711</v>
      </c>
      <c r="C2830" s="1" t="s">
        <v>227</v>
      </c>
      <c r="D2830" s="1">
        <v>22979783</v>
      </c>
      <c r="E2830" s="1" t="s">
        <v>17954</v>
      </c>
      <c r="F2830" s="1" t="s">
        <v>111</v>
      </c>
      <c r="G2830" s="1">
        <f>IFERROR(VLOOKUP(D2830, 'Datos bancarios'!C:J, 8, FALSE), "Sin celular")</f>
        <v>2613637574</v>
      </c>
      <c r="H2830" s="1" t="str">
        <f>IFERROR(
   IF(
      VLOOKUP(D2830, 'Datos bancarios'!C:E, 2, FALSE) &lt;&gt; "",
      VLOOKUP(D2830, 'Datos bancarios'!C:E, 2, FALSE),
      IF(
         VLOOKUP(D2830, 'Datos bancarios'!C:E, 3, FALSE) &lt;&gt; "",
         VLOOKUP(D2830, 'Datos bancarios'!C:E, 3, FALSE),
         "Sin CBU"
      )
   ),
   "Sin CBU"
)</f>
        <v>0000003100021416962193</v>
      </c>
      <c r="I2830" s="1" t="str">
        <f>IFERROR(VLOOKUP(D2830, 'Datos bancarios'!C:G, 5, FALSE), "Sin alias")</f>
        <v>ariel.783.cruza.mp</v>
      </c>
      <c r="J2830" s="1" t="str">
        <f>IFERROR(VLOOKUP(D2830, 'Datos bancarios'!C:H, 6, FALSE), "Sin titular")</f>
        <v>ARIEL GARCIA</v>
      </c>
      <c r="K2830" s="1" t="s">
        <v>14576</v>
      </c>
      <c r="L2830" s="1" t="s">
        <v>14577</v>
      </c>
      <c r="M2830" s="1" t="s">
        <v>14578</v>
      </c>
      <c r="N2830" s="1" t="str">
        <f>IFERROR(VLOOKUP(D2830, 'Datos bancarios'!C:I, 7, FALSE), "Sin banco")</f>
        <v>MERCADO PAGO</v>
      </c>
    </row>
    <row r="2831" spans="1:14">
      <c r="A2831" s="1" t="s">
        <v>1226</v>
      </c>
      <c r="B2831" s="1" t="s">
        <v>1227</v>
      </c>
      <c r="C2831" s="1" t="s">
        <v>59</v>
      </c>
      <c r="D2831" s="1">
        <v>23942760</v>
      </c>
      <c r="E2831" s="1" t="s">
        <v>18079</v>
      </c>
      <c r="F2831" s="1" t="s">
        <v>69</v>
      </c>
      <c r="G2831" s="1">
        <f>IFERROR(VLOOKUP(D2831, 'Datos bancarios'!C:J, 8, FALSE), "Sin celular")</f>
        <v>2614163414</v>
      </c>
      <c r="H2831" s="1" t="str">
        <f>IFERROR(
   IF(
      VLOOKUP(D2831, 'Datos bancarios'!C:E, 2, FALSE) &lt;&gt; "",
      VLOOKUP(D2831, 'Datos bancarios'!C:E, 2, FALSE),
      IF(
         VLOOKUP(D2831, 'Datos bancarios'!C:E, 3, FALSE) &lt;&gt; "",
         VLOOKUP(D2831, 'Datos bancarios'!C:E, 3, FALSE),
         "Sin CBU"
      )
   ),
   "Sin CBU"
)</f>
        <v>2850396540095489780598</v>
      </c>
      <c r="I2831" s="1">
        <f>IFERROR(VLOOKUP(D2831, 'Datos bancarios'!C:G, 5, FALSE), "Sin alias")</f>
        <v>0</v>
      </c>
      <c r="J2831" s="1" t="str">
        <f>IFERROR(VLOOKUP(D2831, 'Datos bancarios'!C:H, 6, FALSE), "Sin titular")</f>
        <v>VARGAS FERNANDO EMANUEL</v>
      </c>
      <c r="K2831" s="1" t="s">
        <v>14576</v>
      </c>
      <c r="L2831" s="1" t="s">
        <v>14577</v>
      </c>
      <c r="M2831" s="1" t="s">
        <v>14578</v>
      </c>
      <c r="N2831" s="1" t="str">
        <f>IFERROR(VLOOKUP(D2831, 'Datos bancarios'!C:I, 7, FALSE), "Sin banco")</f>
        <v>BANCO MACRO S.A.</v>
      </c>
    </row>
    <row r="2832" spans="1:14">
      <c r="A2832" s="1" t="s">
        <v>1760</v>
      </c>
      <c r="B2832" s="1" t="s">
        <v>1761</v>
      </c>
      <c r="C2832" s="1" t="s">
        <v>2</v>
      </c>
      <c r="D2832" s="1">
        <v>47448325</v>
      </c>
      <c r="E2832" s="1" t="s">
        <v>19194</v>
      </c>
      <c r="F2832" s="1" t="s">
        <v>186</v>
      </c>
      <c r="G2832" s="1" t="str">
        <f>IFERROR(VLOOKUP(D2832, 'Datos bancarios'!C:J, 8, FALSE), "Sin celular")</f>
        <v>Sin celular</v>
      </c>
      <c r="H2832" s="1" t="str">
        <f>IFERROR(
   IF(
      VLOOKUP(D2832, 'Datos bancarios'!C:E, 2, FALSE) &lt;&gt; "",
      VLOOKUP(D2832, 'Datos bancarios'!C:E, 2, FALSE),
      IF(
         VLOOKUP(D2832, 'Datos bancarios'!C:E, 3, FALSE) &lt;&gt; "",
         VLOOKUP(D2832, 'Datos bancarios'!C:E, 3, FALSE),
         "Sin CBU"
      )
   ),
   "Sin CBU"
)</f>
        <v>Sin CBU</v>
      </c>
      <c r="I2832" s="1" t="str">
        <f>IFERROR(VLOOKUP(D2832, 'Datos bancarios'!C:G, 5, FALSE), "Sin alias")</f>
        <v>Sin alias</v>
      </c>
      <c r="J2832" s="1" t="str">
        <f>IFERROR(VLOOKUP(D2832, 'Datos bancarios'!C:H, 6, FALSE), "Sin titular")</f>
        <v>Sin titular</v>
      </c>
      <c r="K2832" s="1" t="s">
        <v>14576</v>
      </c>
      <c r="L2832" s="1" t="s">
        <v>14577</v>
      </c>
      <c r="M2832" s="1" t="s">
        <v>14578</v>
      </c>
      <c r="N2832" s="1" t="str">
        <f>IFERROR(VLOOKUP(D2832, 'Datos bancarios'!C:I, 7, FALSE), "Sin banco")</f>
        <v>Sin banco</v>
      </c>
    </row>
    <row r="2833" spans="1:14">
      <c r="A2833" s="1" t="s">
        <v>912</v>
      </c>
      <c r="B2833" s="1" t="s">
        <v>913</v>
      </c>
      <c r="C2833" s="1" t="s">
        <v>16</v>
      </c>
      <c r="D2833" s="1">
        <v>37271227</v>
      </c>
      <c r="E2833" s="1" t="s">
        <v>18178</v>
      </c>
      <c r="F2833" s="1" t="s">
        <v>84</v>
      </c>
      <c r="G2833" s="1" t="str">
        <f>IFERROR(VLOOKUP(D2833, 'Datos bancarios'!C:J, 8, FALSE), "Sin celular")</f>
        <v>Sin celular</v>
      </c>
      <c r="H2833" s="1" t="str">
        <f>IFERROR(
   IF(
      VLOOKUP(D2833, 'Datos bancarios'!C:E, 2, FALSE) &lt;&gt; "",
      VLOOKUP(D2833, 'Datos bancarios'!C:E, 2, FALSE),
      IF(
         VLOOKUP(D2833, 'Datos bancarios'!C:E, 3, FALSE) &lt;&gt; "",
         VLOOKUP(D2833, 'Datos bancarios'!C:E, 3, FALSE),
         "Sin CBU"
      )
   ),
   "Sin CBU"
)</f>
        <v>Sin CBU</v>
      </c>
      <c r="I2833" s="1" t="str">
        <f>IFERROR(VLOOKUP(D2833, 'Datos bancarios'!C:G, 5, FALSE), "Sin alias")</f>
        <v>Sin alias</v>
      </c>
      <c r="J2833" s="1" t="str">
        <f>IFERROR(VLOOKUP(D2833, 'Datos bancarios'!C:H, 6, FALSE), "Sin titular")</f>
        <v>Sin titular</v>
      </c>
      <c r="K2833" s="1" t="s">
        <v>14576</v>
      </c>
      <c r="L2833" s="1" t="s">
        <v>14577</v>
      </c>
      <c r="M2833" s="1" t="s">
        <v>14578</v>
      </c>
      <c r="N2833" s="1" t="str">
        <f>IFERROR(VLOOKUP(D2833, 'Datos bancarios'!C:I, 7, FALSE), "Sin banco")</f>
        <v>Sin banco</v>
      </c>
    </row>
    <row r="2834" spans="1:14">
      <c r="A2834" s="1" t="s">
        <v>6253</v>
      </c>
      <c r="B2834" s="1" t="s">
        <v>6254</v>
      </c>
      <c r="C2834" s="1" t="s">
        <v>2</v>
      </c>
      <c r="D2834" s="1" t="s">
        <v>6255</v>
      </c>
      <c r="E2834" s="1" t="s">
        <v>18864</v>
      </c>
      <c r="F2834" s="1" t="s">
        <v>245</v>
      </c>
      <c r="G2834" s="1" t="str">
        <f>IFERROR(VLOOKUP(D2834, 'Datos bancarios'!C:J, 8, FALSE), "Sin celular")</f>
        <v>Sin celular</v>
      </c>
      <c r="H2834" s="1" t="str">
        <f>IFERROR(
   IF(
      VLOOKUP(D2834, 'Datos bancarios'!C:E, 2, FALSE) &lt;&gt; "",
      VLOOKUP(D2834, 'Datos bancarios'!C:E, 2, FALSE),
      IF(
         VLOOKUP(D2834, 'Datos bancarios'!C:E, 3, FALSE) &lt;&gt; "",
         VLOOKUP(D2834, 'Datos bancarios'!C:E, 3, FALSE),
         "Sin CBU"
      )
   ),
   "Sin CBU"
)</f>
        <v>Sin CBU</v>
      </c>
      <c r="I2834" s="1" t="str">
        <f>IFERROR(VLOOKUP(D2834, 'Datos bancarios'!C:G, 5, FALSE), "Sin alias")</f>
        <v>Sin alias</v>
      </c>
      <c r="J2834" s="1" t="str">
        <f>IFERROR(VLOOKUP(D2834, 'Datos bancarios'!C:H, 6, FALSE), "Sin titular")</f>
        <v>Sin titular</v>
      </c>
      <c r="K2834" s="1" t="s">
        <v>14576</v>
      </c>
      <c r="L2834" s="1" t="s">
        <v>14577</v>
      </c>
      <c r="M2834" s="1" t="s">
        <v>14578</v>
      </c>
      <c r="N2834" s="1" t="str">
        <f>IFERROR(VLOOKUP(D2834, 'Datos bancarios'!C:I, 7, FALSE), "Sin banco")</f>
        <v>Sin banco</v>
      </c>
    </row>
    <row r="2835" spans="1:14">
      <c r="A2835" s="1" t="s">
        <v>7191</v>
      </c>
      <c r="B2835" s="1" t="s">
        <v>7192</v>
      </c>
      <c r="C2835" s="1" t="s">
        <v>2</v>
      </c>
      <c r="D2835" s="1">
        <v>31427758</v>
      </c>
      <c r="E2835" s="1" t="s">
        <v>17614</v>
      </c>
      <c r="F2835" s="1" t="s">
        <v>35</v>
      </c>
      <c r="G2835" s="1" t="str">
        <f>IFERROR(VLOOKUP(D2835, 'Datos bancarios'!C:J, 8, FALSE), "Sin celular")</f>
        <v>Sin celular</v>
      </c>
      <c r="H2835" s="1" t="str">
        <f>IFERROR(
   IF(
      VLOOKUP(D2835, 'Datos bancarios'!C:E, 2, FALSE) &lt;&gt; "",
      VLOOKUP(D2835, 'Datos bancarios'!C:E, 2, FALSE),
      IF(
         VLOOKUP(D2835, 'Datos bancarios'!C:E, 3, FALSE) &lt;&gt; "",
         VLOOKUP(D2835, 'Datos bancarios'!C:E, 3, FALSE),
         "Sin CBU"
      )
   ),
   "Sin CBU"
)</f>
        <v>Sin CBU</v>
      </c>
      <c r="I2835" s="1" t="str">
        <f>IFERROR(VLOOKUP(D2835, 'Datos bancarios'!C:G, 5, FALSE), "Sin alias")</f>
        <v>Sin alias</v>
      </c>
      <c r="J2835" s="1" t="str">
        <f>IFERROR(VLOOKUP(D2835, 'Datos bancarios'!C:H, 6, FALSE), "Sin titular")</f>
        <v>Sin titular</v>
      </c>
      <c r="K2835" s="1" t="s">
        <v>14576</v>
      </c>
      <c r="L2835" s="1" t="s">
        <v>14577</v>
      </c>
      <c r="M2835" s="1" t="s">
        <v>14578</v>
      </c>
      <c r="N2835" s="1" t="str">
        <f>IFERROR(VLOOKUP(D2835, 'Datos bancarios'!C:I, 7, FALSE), "Sin banco")</f>
        <v>Sin banco</v>
      </c>
    </row>
    <row r="2836" spans="1:14">
      <c r="A2836" s="1" t="s">
        <v>6107</v>
      </c>
      <c r="B2836" s="1" t="s">
        <v>6108</v>
      </c>
      <c r="C2836" s="1" t="s">
        <v>2</v>
      </c>
      <c r="D2836" s="1">
        <v>27433511</v>
      </c>
      <c r="E2836" s="1" t="s">
        <v>18999</v>
      </c>
      <c r="F2836" s="1" t="s">
        <v>514</v>
      </c>
      <c r="G2836" s="1" t="str">
        <f>IFERROR(VLOOKUP(D2836, 'Datos bancarios'!C:J, 8, FALSE), "Sin celular")</f>
        <v>Sin celular</v>
      </c>
      <c r="H2836" s="1" t="str">
        <f>IFERROR(
   IF(
      VLOOKUP(D2836, 'Datos bancarios'!C:E, 2, FALSE) &lt;&gt; "",
      VLOOKUP(D2836, 'Datos bancarios'!C:E, 2, FALSE),
      IF(
         VLOOKUP(D2836, 'Datos bancarios'!C:E, 3, FALSE) &lt;&gt; "",
         VLOOKUP(D2836, 'Datos bancarios'!C:E, 3, FALSE),
         "Sin CBU"
      )
   ),
   "Sin CBU"
)</f>
        <v>Sin CBU</v>
      </c>
      <c r="I2836" s="1" t="str">
        <f>IFERROR(VLOOKUP(D2836, 'Datos bancarios'!C:G, 5, FALSE), "Sin alias")</f>
        <v>Sin alias</v>
      </c>
      <c r="J2836" s="1" t="str">
        <f>IFERROR(VLOOKUP(D2836, 'Datos bancarios'!C:H, 6, FALSE), "Sin titular")</f>
        <v>Sin titular</v>
      </c>
      <c r="K2836" s="1" t="s">
        <v>14576</v>
      </c>
      <c r="L2836" s="1" t="s">
        <v>14577</v>
      </c>
      <c r="M2836" s="1" t="s">
        <v>14578</v>
      </c>
      <c r="N2836" s="1" t="str">
        <f>IFERROR(VLOOKUP(D2836, 'Datos bancarios'!C:I, 7, FALSE), "Sin banco")</f>
        <v>Sin banco</v>
      </c>
    </row>
    <row r="2837" spans="1:14">
      <c r="A2837" s="1" t="s">
        <v>7197</v>
      </c>
      <c r="B2837" s="1" t="s">
        <v>7198</v>
      </c>
      <c r="C2837" s="1" t="s">
        <v>2</v>
      </c>
      <c r="D2837" s="1">
        <v>47445315</v>
      </c>
      <c r="E2837" s="1" t="s">
        <v>18979</v>
      </c>
      <c r="F2837" s="1" t="s">
        <v>175</v>
      </c>
      <c r="G2837" s="1">
        <f>IFERROR(VLOOKUP(D2837, 'Datos bancarios'!C:J, 8, FALSE), "Sin celular")</f>
        <v>2615752133</v>
      </c>
      <c r="H2837" s="1" t="str">
        <f>IFERROR(
   IF(
      VLOOKUP(D2837, 'Datos bancarios'!C:E, 2, FALSE) &lt;&gt; "",
      VLOOKUP(D2837, 'Datos bancarios'!C:E, 2, FALSE),
      IF(
         VLOOKUP(D2837, 'Datos bancarios'!C:E, 3, FALSE) &lt;&gt; "",
         VLOOKUP(D2837, 'Datos bancarios'!C:E, 3, FALSE),
         "Sin CBU"
      )
   ),
   "Sin CBU"
)</f>
        <v>0000003100085297379141</v>
      </c>
      <c r="I2837" s="1" t="str">
        <f>IFERROR(VLOOKUP(D2837, 'Datos bancarios'!C:G, 5, FALSE), "Sin alias")</f>
        <v>ramiroarriagada123</v>
      </c>
      <c r="J2837" s="1" t="str">
        <f>IFERROR(VLOOKUP(D2837, 'Datos bancarios'!C:H, 6, FALSE), "Sin titular")</f>
        <v>Ramiro Sebastián Arriagada maure</v>
      </c>
      <c r="K2837" s="1" t="s">
        <v>14576</v>
      </c>
      <c r="L2837" s="1" t="s">
        <v>14577</v>
      </c>
      <c r="M2837" s="1" t="s">
        <v>14578</v>
      </c>
      <c r="N2837" s="1" t="str">
        <f>IFERROR(VLOOKUP(D2837, 'Datos bancarios'!C:I, 7, FALSE), "Sin banco")</f>
        <v>Seleccione su banco.</v>
      </c>
    </row>
    <row r="2838" spans="1:14">
      <c r="A2838" s="1" t="s">
        <v>934</v>
      </c>
      <c r="B2838" s="1" t="s">
        <v>935</v>
      </c>
      <c r="C2838" s="1" t="s">
        <v>2</v>
      </c>
      <c r="D2838" s="1">
        <v>40594889</v>
      </c>
      <c r="E2838" s="1" t="s">
        <v>19024</v>
      </c>
      <c r="F2838" s="1" t="s">
        <v>936</v>
      </c>
      <c r="G2838" s="1" t="str">
        <f>IFERROR(VLOOKUP(D2838, 'Datos bancarios'!C:J, 8, FALSE), "Sin celular")</f>
        <v>Sin celular</v>
      </c>
      <c r="H2838" s="1" t="str">
        <f>IFERROR(
   IF(
      VLOOKUP(D2838, 'Datos bancarios'!C:E, 2, FALSE) &lt;&gt; "",
      VLOOKUP(D2838, 'Datos bancarios'!C:E, 2, FALSE),
      IF(
         VLOOKUP(D2838, 'Datos bancarios'!C:E, 3, FALSE) &lt;&gt; "",
         VLOOKUP(D2838, 'Datos bancarios'!C:E, 3, FALSE),
         "Sin CBU"
      )
   ),
   "Sin CBU"
)</f>
        <v>Sin CBU</v>
      </c>
      <c r="I2838" s="1" t="str">
        <f>IFERROR(VLOOKUP(D2838, 'Datos bancarios'!C:G, 5, FALSE), "Sin alias")</f>
        <v>Sin alias</v>
      </c>
      <c r="J2838" s="1" t="str">
        <f>IFERROR(VLOOKUP(D2838, 'Datos bancarios'!C:H, 6, FALSE), "Sin titular")</f>
        <v>Sin titular</v>
      </c>
      <c r="K2838" s="1" t="s">
        <v>14576</v>
      </c>
      <c r="L2838" s="1" t="s">
        <v>14577</v>
      </c>
      <c r="M2838" s="1" t="s">
        <v>14578</v>
      </c>
      <c r="N2838" s="1" t="str">
        <f>IFERROR(VLOOKUP(D2838, 'Datos bancarios'!C:I, 7, FALSE), "Sin banco")</f>
        <v>Sin banco</v>
      </c>
    </row>
    <row r="2839" spans="1:14">
      <c r="A2839" s="1" t="s">
        <v>4795</v>
      </c>
      <c r="B2839" s="1" t="s">
        <v>4796</v>
      </c>
      <c r="C2839" s="1" t="s">
        <v>16</v>
      </c>
      <c r="D2839" s="1">
        <v>13806698</v>
      </c>
      <c r="E2839" s="1" t="s">
        <v>18161</v>
      </c>
      <c r="F2839" s="1" t="s">
        <v>4797</v>
      </c>
      <c r="G2839" s="1" t="str">
        <f>IFERROR(VLOOKUP(D2839, 'Datos bancarios'!C:J, 8, FALSE), "Sin celular")</f>
        <v>Sin celular</v>
      </c>
      <c r="H2839" s="1" t="str">
        <f>IFERROR(
   IF(
      VLOOKUP(D2839, 'Datos bancarios'!C:E, 2, FALSE) &lt;&gt; "",
      VLOOKUP(D2839, 'Datos bancarios'!C:E, 2, FALSE),
      IF(
         VLOOKUP(D2839, 'Datos bancarios'!C:E, 3, FALSE) &lt;&gt; "",
         VLOOKUP(D2839, 'Datos bancarios'!C:E, 3, FALSE),
         "Sin CBU"
      )
   ),
   "Sin CBU"
)</f>
        <v>Sin CBU</v>
      </c>
      <c r="I2839" s="1" t="str">
        <f>IFERROR(VLOOKUP(D2839, 'Datos bancarios'!C:G, 5, FALSE), "Sin alias")</f>
        <v>Sin alias</v>
      </c>
      <c r="J2839" s="1" t="str">
        <f>IFERROR(VLOOKUP(D2839, 'Datos bancarios'!C:H, 6, FALSE), "Sin titular")</f>
        <v>Sin titular</v>
      </c>
      <c r="K2839" s="1" t="s">
        <v>14576</v>
      </c>
      <c r="L2839" s="1" t="s">
        <v>14577</v>
      </c>
      <c r="M2839" s="1" t="s">
        <v>14578</v>
      </c>
      <c r="N2839" s="1" t="str">
        <f>IFERROR(VLOOKUP(D2839, 'Datos bancarios'!C:I, 7, FALSE), "Sin banco")</f>
        <v>Sin banco</v>
      </c>
    </row>
    <row r="2840" spans="1:14">
      <c r="A2840" s="1" t="s">
        <v>296</v>
      </c>
      <c r="B2840" s="1" t="s">
        <v>297</v>
      </c>
      <c r="C2840" s="1" t="s">
        <v>2</v>
      </c>
      <c r="D2840" s="1">
        <v>24058169</v>
      </c>
      <c r="E2840" s="1" t="s">
        <v>19223</v>
      </c>
      <c r="F2840" s="1" t="s">
        <v>298</v>
      </c>
      <c r="G2840" s="1" t="str">
        <f>IFERROR(VLOOKUP(D2840, 'Datos bancarios'!C:J, 8, FALSE), "Sin celular")</f>
        <v>Sin celular</v>
      </c>
      <c r="H2840" s="1" t="str">
        <f>IFERROR(
   IF(
      VLOOKUP(D2840, 'Datos bancarios'!C:E, 2, FALSE) &lt;&gt; "",
      VLOOKUP(D2840, 'Datos bancarios'!C:E, 2, FALSE),
      IF(
         VLOOKUP(D2840, 'Datos bancarios'!C:E, 3, FALSE) &lt;&gt; "",
         VLOOKUP(D2840, 'Datos bancarios'!C:E, 3, FALSE),
         "Sin CBU"
      )
   ),
   "Sin CBU"
)</f>
        <v>Sin CBU</v>
      </c>
      <c r="I2840" s="1" t="str">
        <f>IFERROR(VLOOKUP(D2840, 'Datos bancarios'!C:G, 5, FALSE), "Sin alias")</f>
        <v>Sin alias</v>
      </c>
      <c r="J2840" s="1" t="str">
        <f>IFERROR(VLOOKUP(D2840, 'Datos bancarios'!C:H, 6, FALSE), "Sin titular")</f>
        <v>Sin titular</v>
      </c>
      <c r="K2840" s="1" t="s">
        <v>14576</v>
      </c>
      <c r="L2840" s="1" t="s">
        <v>14577</v>
      </c>
      <c r="M2840" s="1" t="s">
        <v>14578</v>
      </c>
      <c r="N2840" s="1" t="str">
        <f>IFERROR(VLOOKUP(D2840, 'Datos bancarios'!C:I, 7, FALSE), "Sin banco")</f>
        <v>Sin banco</v>
      </c>
    </row>
    <row r="2841" spans="1:14">
      <c r="A2841" s="1" t="s">
        <v>1185</v>
      </c>
      <c r="B2841" s="1" t="s">
        <v>1186</v>
      </c>
      <c r="C2841" s="1" t="s">
        <v>26</v>
      </c>
      <c r="D2841" s="1">
        <v>44008973</v>
      </c>
      <c r="E2841" s="1" t="s">
        <v>19200</v>
      </c>
      <c r="F2841" s="1" t="s">
        <v>127</v>
      </c>
      <c r="G2841" s="1">
        <f>IFERROR(VLOOKUP(D2841, 'Datos bancarios'!C:J, 8, FALSE), "Sin celular")</f>
        <v>2612081403</v>
      </c>
      <c r="H2841" s="1" t="str">
        <f>IFERROR(
   IF(
      VLOOKUP(D2841, 'Datos bancarios'!C:E, 2, FALSE) &lt;&gt; "",
      VLOOKUP(D2841, 'Datos bancarios'!C:E, 2, FALSE),
      IF(
         VLOOKUP(D2841, 'Datos bancarios'!C:E, 3, FALSE) &lt;&gt; "",
         VLOOKUP(D2841, 'Datos bancarios'!C:E, 3, FALSE),
         "Sin CBU"
      )
   ),
   "Sin CBU"
)</f>
        <v>0000003100025144607418</v>
      </c>
      <c r="I2841" s="1" t="str">
        <f>IFERROR(VLOOKUP(D2841, 'Datos bancarios'!C:G, 5, FALSE), "Sin alias")</f>
        <v>DUNIAA</v>
      </c>
      <c r="J2841" s="1">
        <f>IFERROR(VLOOKUP(D2841, 'Datos bancarios'!C:H, 6, FALSE), "Sin titular")</f>
        <v>0</v>
      </c>
      <c r="K2841" s="1" t="s">
        <v>14576</v>
      </c>
      <c r="L2841" s="1" t="s">
        <v>14577</v>
      </c>
      <c r="M2841" s="1" t="s">
        <v>14578</v>
      </c>
      <c r="N2841" s="1" t="str">
        <f>IFERROR(VLOOKUP(D2841, 'Datos bancarios'!C:I, 7, FALSE), "Sin banco")</f>
        <v>MERCADO PAGO</v>
      </c>
    </row>
    <row r="2842" spans="1:14">
      <c r="A2842" s="1" t="s">
        <v>6418</v>
      </c>
      <c r="B2842" s="1" t="s">
        <v>6419</v>
      </c>
      <c r="C2842" s="1" t="s">
        <v>2</v>
      </c>
      <c r="D2842" s="1">
        <v>94788962</v>
      </c>
      <c r="E2842" s="1" t="s">
        <v>18929</v>
      </c>
      <c r="F2842" s="1" t="s">
        <v>6420</v>
      </c>
      <c r="G2842" s="1" t="str">
        <f>IFERROR(VLOOKUP(D2842, 'Datos bancarios'!C:J, 8, FALSE), "Sin celular")</f>
        <v>Sin celular</v>
      </c>
      <c r="H2842" s="1" t="str">
        <f>IFERROR(
   IF(
      VLOOKUP(D2842, 'Datos bancarios'!C:E, 2, FALSE) &lt;&gt; "",
      VLOOKUP(D2842, 'Datos bancarios'!C:E, 2, FALSE),
      IF(
         VLOOKUP(D2842, 'Datos bancarios'!C:E, 3, FALSE) &lt;&gt; "",
         VLOOKUP(D2842, 'Datos bancarios'!C:E, 3, FALSE),
         "Sin CBU"
      )
   ),
   "Sin CBU"
)</f>
        <v>Sin CBU</v>
      </c>
      <c r="I2842" s="1" t="str">
        <f>IFERROR(VLOOKUP(D2842, 'Datos bancarios'!C:G, 5, FALSE), "Sin alias")</f>
        <v>Sin alias</v>
      </c>
      <c r="J2842" s="1" t="str">
        <f>IFERROR(VLOOKUP(D2842, 'Datos bancarios'!C:H, 6, FALSE), "Sin titular")</f>
        <v>Sin titular</v>
      </c>
      <c r="K2842" s="1" t="s">
        <v>14576</v>
      </c>
      <c r="L2842" s="1" t="s">
        <v>14577</v>
      </c>
      <c r="M2842" s="1" t="s">
        <v>14578</v>
      </c>
      <c r="N2842" s="1" t="str">
        <f>IFERROR(VLOOKUP(D2842, 'Datos bancarios'!C:I, 7, FALSE), "Sin banco")</f>
        <v>Sin banco</v>
      </c>
    </row>
    <row r="2843" spans="1:14">
      <c r="A2843" s="1" t="s">
        <v>944</v>
      </c>
      <c r="B2843" s="1" t="s">
        <v>945</v>
      </c>
      <c r="C2843" s="1" t="s">
        <v>16</v>
      </c>
      <c r="D2843" s="1">
        <v>36348593</v>
      </c>
      <c r="E2843" s="1" t="s">
        <v>18070</v>
      </c>
      <c r="F2843" s="1" t="s">
        <v>53</v>
      </c>
      <c r="G2843" s="1">
        <f>IFERROR(VLOOKUP(D2843, 'Datos bancarios'!C:J, 8, FALSE), "Sin celular")</f>
        <v>2614160234</v>
      </c>
      <c r="H2843" s="1" t="str">
        <f>IFERROR(
   IF(
      VLOOKUP(D2843, 'Datos bancarios'!C:E, 2, FALSE) &lt;&gt; "",
      VLOOKUP(D2843, 'Datos bancarios'!C:E, 2, FALSE),
      IF(
         VLOOKUP(D2843, 'Datos bancarios'!C:E, 3, FALSE) &lt;&gt; "",
         VLOOKUP(D2843, 'Datos bancarios'!C:E, 3, FALSE),
         "Sin CBU"
      )
   ),
   "Sin CBU"
)</f>
        <v>0110636330063615825515</v>
      </c>
      <c r="I2843" s="1" t="str">
        <f>IFERROR(VLOOKUP(D2843, 'Datos bancarios'!C:G, 5, FALSE), "Sin alias")</f>
        <v>BRAZO.SAL.SALTA</v>
      </c>
      <c r="J2843" s="1">
        <f>IFERROR(VLOOKUP(D2843, 'Datos bancarios'!C:H, 6, FALSE), "Sin titular")</f>
        <v>6415505</v>
      </c>
      <c r="K2843" s="1" t="s">
        <v>14576</v>
      </c>
      <c r="L2843" s="1" t="s">
        <v>14577</v>
      </c>
      <c r="M2843" s="1" t="s">
        <v>14578</v>
      </c>
      <c r="N2843" s="1" t="str">
        <f>IFERROR(VLOOKUP(D2843, 'Datos bancarios'!C:I, 7, FALSE), "Sin banco")</f>
        <v>BANCO DE LA NACION ARGENTINA</v>
      </c>
    </row>
    <row r="2844" spans="1:14">
      <c r="A2844" s="1" t="s">
        <v>4717</v>
      </c>
      <c r="B2844" s="1" t="s">
        <v>4718</v>
      </c>
      <c r="C2844" s="1" t="s">
        <v>34</v>
      </c>
      <c r="D2844" s="1">
        <v>46485906</v>
      </c>
      <c r="E2844" s="1" t="s">
        <v>18595</v>
      </c>
      <c r="F2844" s="1" t="s">
        <v>166</v>
      </c>
      <c r="G2844" s="1" t="str">
        <f>IFERROR(VLOOKUP(D2844, 'Datos bancarios'!C:J, 8, FALSE), "Sin celular")</f>
        <v>Sin celular</v>
      </c>
      <c r="H2844" s="1" t="str">
        <f>IFERROR(
   IF(
      VLOOKUP(D2844, 'Datos bancarios'!C:E, 2, FALSE) &lt;&gt; "",
      VLOOKUP(D2844, 'Datos bancarios'!C:E, 2, FALSE),
      IF(
         VLOOKUP(D2844, 'Datos bancarios'!C:E, 3, FALSE) &lt;&gt; "",
         VLOOKUP(D2844, 'Datos bancarios'!C:E, 3, FALSE),
         "Sin CBU"
      )
   ),
   "Sin CBU"
)</f>
        <v>Sin CBU</v>
      </c>
      <c r="I2844" s="1" t="str">
        <f>IFERROR(VLOOKUP(D2844, 'Datos bancarios'!C:G, 5, FALSE), "Sin alias")</f>
        <v>Sin alias</v>
      </c>
      <c r="J2844" s="1" t="str">
        <f>IFERROR(VLOOKUP(D2844, 'Datos bancarios'!C:H, 6, FALSE), "Sin titular")</f>
        <v>Sin titular</v>
      </c>
      <c r="K2844" s="1" t="s">
        <v>14576</v>
      </c>
      <c r="L2844" s="1" t="s">
        <v>14577</v>
      </c>
      <c r="M2844" s="1" t="s">
        <v>14578</v>
      </c>
      <c r="N2844" s="1" t="str">
        <f>IFERROR(VLOOKUP(D2844, 'Datos bancarios'!C:I, 7, FALSE), "Sin banco")</f>
        <v>Sin banco</v>
      </c>
    </row>
    <row r="2845" spans="1:14">
      <c r="A2845" s="1" t="s">
        <v>948</v>
      </c>
      <c r="B2845" s="1" t="s">
        <v>949</v>
      </c>
      <c r="C2845" s="1" t="s">
        <v>16</v>
      </c>
      <c r="D2845" s="1">
        <v>33965607</v>
      </c>
      <c r="E2845" s="1" t="s">
        <v>17496</v>
      </c>
      <c r="F2845" s="1" t="s">
        <v>140</v>
      </c>
      <c r="G2845" s="1" t="str">
        <f>IFERROR(VLOOKUP(D2845, 'Datos bancarios'!C:J, 8, FALSE), "Sin celular")</f>
        <v>Sin celular</v>
      </c>
      <c r="H2845" s="1" t="str">
        <f>IFERROR(
   IF(
      VLOOKUP(D2845, 'Datos bancarios'!C:E, 2, FALSE) &lt;&gt; "",
      VLOOKUP(D2845, 'Datos bancarios'!C:E, 2, FALSE),
      IF(
         VLOOKUP(D2845, 'Datos bancarios'!C:E, 3, FALSE) &lt;&gt; "",
         VLOOKUP(D2845, 'Datos bancarios'!C:E, 3, FALSE),
         "Sin CBU"
      )
   ),
   "Sin CBU"
)</f>
        <v>Sin CBU</v>
      </c>
      <c r="I2845" s="1" t="str">
        <f>IFERROR(VLOOKUP(D2845, 'Datos bancarios'!C:G, 5, FALSE), "Sin alias")</f>
        <v>Sin alias</v>
      </c>
      <c r="J2845" s="1" t="str">
        <f>IFERROR(VLOOKUP(D2845, 'Datos bancarios'!C:H, 6, FALSE), "Sin titular")</f>
        <v>Sin titular</v>
      </c>
      <c r="K2845" s="1" t="s">
        <v>14576</v>
      </c>
      <c r="L2845" s="1" t="s">
        <v>14577</v>
      </c>
      <c r="M2845" s="1" t="s">
        <v>14578</v>
      </c>
      <c r="N2845" s="1" t="str">
        <f>IFERROR(VLOOKUP(D2845, 'Datos bancarios'!C:I, 7, FALSE), "Sin banco")</f>
        <v>Sin banco</v>
      </c>
    </row>
    <row r="2846" spans="1:14">
      <c r="A2846" s="1" t="s">
        <v>5407</v>
      </c>
      <c r="B2846" s="1" t="s">
        <v>5408</v>
      </c>
      <c r="C2846" s="1" t="s">
        <v>2</v>
      </c>
      <c r="D2846" s="1">
        <v>29617879</v>
      </c>
      <c r="E2846" s="1" t="s">
        <v>18225</v>
      </c>
      <c r="F2846" s="1" t="s">
        <v>20</v>
      </c>
      <c r="G2846" s="1">
        <f>IFERROR(VLOOKUP(D2846, 'Datos bancarios'!C:J, 8, FALSE), "Sin celular")</f>
        <v>2616943266</v>
      </c>
      <c r="H2846" s="1" t="str">
        <f>IFERROR(
   IF(
      VLOOKUP(D2846, 'Datos bancarios'!C:E, 2, FALSE) &lt;&gt; "",
      VLOOKUP(D2846, 'Datos bancarios'!C:E, 2, FALSE),
      IF(
         VLOOKUP(D2846, 'Datos bancarios'!C:E, 3, FALSE) &lt;&gt; "",
         VLOOKUP(D2846, 'Datos bancarios'!C:E, 3, FALSE),
         "Sin CBU"
      )
   ),
   "Sin CBU"
)</f>
        <v>0110629530062907420315</v>
      </c>
      <c r="I2846" s="1" t="str">
        <f>IFERROR(VLOOKUP(D2846, 'Datos bancarios'!C:G, 5, FALSE), "Sin alias")</f>
        <v>augustoflores2</v>
      </c>
      <c r="J2846" s="1">
        <f>IFERROR(VLOOKUP(D2846, 'Datos bancarios'!C:H, 6, FALSE), "Sin titular")</f>
        <v>0</v>
      </c>
      <c r="K2846" s="1" t="s">
        <v>14576</v>
      </c>
      <c r="L2846" s="1" t="s">
        <v>14577</v>
      </c>
      <c r="M2846" s="1" t="s">
        <v>14578</v>
      </c>
      <c r="N2846" s="1" t="str">
        <f>IFERROR(VLOOKUP(D2846, 'Datos bancarios'!C:I, 7, FALSE), "Sin banco")</f>
        <v>BANCO DE LA NACION ARGENTINA</v>
      </c>
    </row>
    <row r="2847" spans="1:14">
      <c r="A2847" s="1" t="s">
        <v>219</v>
      </c>
      <c r="B2847" s="1" t="s">
        <v>220</v>
      </c>
      <c r="C2847" s="1" t="s">
        <v>16</v>
      </c>
      <c r="D2847" s="1">
        <v>43543907</v>
      </c>
      <c r="E2847" s="1" t="s">
        <v>17511</v>
      </c>
      <c r="F2847" s="1" t="s">
        <v>181</v>
      </c>
      <c r="G2847" s="1" t="str">
        <f>IFERROR(VLOOKUP(D2847, 'Datos bancarios'!C:J, 8, FALSE), "Sin celular")</f>
        <v>Sin celular</v>
      </c>
      <c r="H2847" s="1" t="str">
        <f>IFERROR(
   IF(
      VLOOKUP(D2847, 'Datos bancarios'!C:E, 2, FALSE) &lt;&gt; "",
      VLOOKUP(D2847, 'Datos bancarios'!C:E, 2, FALSE),
      IF(
         VLOOKUP(D2847, 'Datos bancarios'!C:E, 3, FALSE) &lt;&gt; "",
         VLOOKUP(D2847, 'Datos bancarios'!C:E, 3, FALSE),
         "Sin CBU"
      )
   ),
   "Sin CBU"
)</f>
        <v>Sin CBU</v>
      </c>
      <c r="I2847" s="1" t="str">
        <f>IFERROR(VLOOKUP(D2847, 'Datos bancarios'!C:G, 5, FALSE), "Sin alias")</f>
        <v>Sin alias</v>
      </c>
      <c r="J2847" s="1" t="str">
        <f>IFERROR(VLOOKUP(D2847, 'Datos bancarios'!C:H, 6, FALSE), "Sin titular")</f>
        <v>Sin titular</v>
      </c>
      <c r="K2847" s="1" t="s">
        <v>14576</v>
      </c>
      <c r="L2847" s="1" t="s">
        <v>14577</v>
      </c>
      <c r="M2847" s="1" t="s">
        <v>14578</v>
      </c>
      <c r="N2847" s="1" t="str">
        <f>IFERROR(VLOOKUP(D2847, 'Datos bancarios'!C:I, 7, FALSE), "Sin banco")</f>
        <v>Sin banco</v>
      </c>
    </row>
    <row r="2848" spans="1:14">
      <c r="A2848" s="1" t="s">
        <v>5713</v>
      </c>
      <c r="B2848" s="1" t="s">
        <v>5714</v>
      </c>
      <c r="C2848" s="1" t="s">
        <v>2</v>
      </c>
      <c r="D2848" s="1">
        <v>16672009</v>
      </c>
      <c r="E2848" s="1" t="s">
        <v>18493</v>
      </c>
      <c r="F2848" s="1" t="s">
        <v>5715</v>
      </c>
      <c r="G2848" s="1">
        <f>IFERROR(VLOOKUP(D2848, 'Datos bancarios'!C:J, 8, FALSE), "Sin celular")</f>
        <v>2634614788</v>
      </c>
      <c r="H2848" s="1" t="str">
        <f>IFERROR(
   IF(
      VLOOKUP(D2848, 'Datos bancarios'!C:E, 2, FALSE) &lt;&gt; "",
      VLOOKUP(D2848, 'Datos bancarios'!C:E, 2, FALSE),
      IF(
         VLOOKUP(D2848, 'Datos bancarios'!C:E, 3, FALSE) &lt;&gt; "",
         VLOOKUP(D2848, 'Datos bancarios'!C:E, 3, FALSE),
         "Sin CBU"
      )
   ),
   "Sin CBU"
)</f>
        <v>0110438130043807411179</v>
      </c>
      <c r="I2848" s="1">
        <f>IFERROR(VLOOKUP(D2848, 'Datos bancarios'!C:G, 5, FALSE), "Sin alias")</f>
        <v>0</v>
      </c>
      <c r="J2848" s="1">
        <f>IFERROR(VLOOKUP(D2848, 'Datos bancarios'!C:H, 6, FALSE), "Sin titular")</f>
        <v>0</v>
      </c>
      <c r="K2848" s="1" t="s">
        <v>14576</v>
      </c>
      <c r="L2848" s="1" t="s">
        <v>14577</v>
      </c>
      <c r="M2848" s="1" t="s">
        <v>14578</v>
      </c>
      <c r="N2848" s="1" t="str">
        <f>IFERROR(VLOOKUP(D2848, 'Datos bancarios'!C:I, 7, FALSE), "Sin banco")</f>
        <v>BANCO DE LA NACION ARGENTINA</v>
      </c>
    </row>
    <row r="2849" spans="1:14">
      <c r="A2849" s="1" t="s">
        <v>562</v>
      </c>
      <c r="B2849" s="1" t="s">
        <v>563</v>
      </c>
      <c r="C2849" s="1" t="s">
        <v>34</v>
      </c>
      <c r="D2849" s="1">
        <v>44538674</v>
      </c>
      <c r="E2849" s="1" t="s">
        <v>17537</v>
      </c>
      <c r="F2849" s="1" t="s">
        <v>39</v>
      </c>
      <c r="G2849" s="1" t="str">
        <f>IFERROR(VLOOKUP(D2849, 'Datos bancarios'!C:J, 8, FALSE), "Sin celular")</f>
        <v>Sin celular</v>
      </c>
      <c r="H2849" s="1" t="str">
        <f>IFERROR(
   IF(
      VLOOKUP(D2849, 'Datos bancarios'!C:E, 2, FALSE) &lt;&gt; "",
      VLOOKUP(D2849, 'Datos bancarios'!C:E, 2, FALSE),
      IF(
         VLOOKUP(D2849, 'Datos bancarios'!C:E, 3, FALSE) &lt;&gt; "",
         VLOOKUP(D2849, 'Datos bancarios'!C:E, 3, FALSE),
         "Sin CBU"
      )
   ),
   "Sin CBU"
)</f>
        <v>Sin CBU</v>
      </c>
      <c r="I2849" s="1" t="str">
        <f>IFERROR(VLOOKUP(D2849, 'Datos bancarios'!C:G, 5, FALSE), "Sin alias")</f>
        <v>Sin alias</v>
      </c>
      <c r="J2849" s="1" t="str">
        <f>IFERROR(VLOOKUP(D2849, 'Datos bancarios'!C:H, 6, FALSE), "Sin titular")</f>
        <v>Sin titular</v>
      </c>
      <c r="K2849" s="1" t="s">
        <v>14576</v>
      </c>
      <c r="L2849" s="1" t="s">
        <v>14577</v>
      </c>
      <c r="M2849" s="1" t="s">
        <v>14578</v>
      </c>
      <c r="N2849" s="1" t="str">
        <f>IFERROR(VLOOKUP(D2849, 'Datos bancarios'!C:I, 7, FALSE), "Sin banco")</f>
        <v>Sin banco</v>
      </c>
    </row>
    <row r="2850" spans="1:14">
      <c r="A2850" s="1" t="s">
        <v>1613</v>
      </c>
      <c r="B2850" s="1" t="s">
        <v>1614</v>
      </c>
      <c r="C2850" s="1" t="s">
        <v>2</v>
      </c>
      <c r="D2850" s="1">
        <v>48895632</v>
      </c>
      <c r="E2850" s="1" t="s">
        <v>18580</v>
      </c>
      <c r="F2850" s="1" t="s">
        <v>1321</v>
      </c>
      <c r="G2850" s="1" t="str">
        <f>IFERROR(VLOOKUP(D2850, 'Datos bancarios'!C:J, 8, FALSE), "Sin celular")</f>
        <v>Sin celular</v>
      </c>
      <c r="H2850" s="1" t="str">
        <f>IFERROR(
   IF(
      VLOOKUP(D2850, 'Datos bancarios'!C:E, 2, FALSE) &lt;&gt; "",
      VLOOKUP(D2850, 'Datos bancarios'!C:E, 2, FALSE),
      IF(
         VLOOKUP(D2850, 'Datos bancarios'!C:E, 3, FALSE) &lt;&gt; "",
         VLOOKUP(D2850, 'Datos bancarios'!C:E, 3, FALSE),
         "Sin CBU"
      )
   ),
   "Sin CBU"
)</f>
        <v>Sin CBU</v>
      </c>
      <c r="I2850" s="1" t="str">
        <f>IFERROR(VLOOKUP(D2850, 'Datos bancarios'!C:G, 5, FALSE), "Sin alias")</f>
        <v>Sin alias</v>
      </c>
      <c r="J2850" s="1" t="str">
        <f>IFERROR(VLOOKUP(D2850, 'Datos bancarios'!C:H, 6, FALSE), "Sin titular")</f>
        <v>Sin titular</v>
      </c>
      <c r="K2850" s="1" t="s">
        <v>14576</v>
      </c>
      <c r="L2850" s="1" t="s">
        <v>14577</v>
      </c>
      <c r="M2850" s="1" t="s">
        <v>14578</v>
      </c>
      <c r="N2850" s="1" t="str">
        <f>IFERROR(VLOOKUP(D2850, 'Datos bancarios'!C:I, 7, FALSE), "Sin banco")</f>
        <v>Sin banco</v>
      </c>
    </row>
    <row r="2851" spans="1:14">
      <c r="A2851" s="1" t="s">
        <v>1126</v>
      </c>
      <c r="B2851" s="1" t="s">
        <v>1127</v>
      </c>
      <c r="C2851" s="1" t="s">
        <v>2</v>
      </c>
      <c r="D2851" s="1">
        <v>43213582</v>
      </c>
      <c r="E2851" s="1" t="s">
        <v>17877</v>
      </c>
      <c r="F2851" s="1" t="s">
        <v>160</v>
      </c>
      <c r="G2851" s="1">
        <f>IFERROR(VLOOKUP(D2851, 'Datos bancarios'!C:J, 8, FALSE), "Sin celular")</f>
        <v>2634952616</v>
      </c>
      <c r="H2851" s="1" t="str">
        <f>IFERROR(
   IF(
      VLOOKUP(D2851, 'Datos bancarios'!C:E, 2, FALSE) &lt;&gt; "",
      VLOOKUP(D2851, 'Datos bancarios'!C:E, 2, FALSE),
      IF(
         VLOOKUP(D2851, 'Datos bancarios'!C:E, 3, FALSE) &lt;&gt; "",
         VLOOKUP(D2851, 'Datos bancarios'!C:E, 3, FALSE),
         "Sin CBU"
      )
   ),
   "Sin CBU"
)</f>
        <v>0110438130043817444129</v>
      </c>
      <c r="I2851" s="1" t="str">
        <f>IFERROR(VLOOKUP(D2851, 'Datos bancarios'!C:G, 5, FALSE), "Sin alias")</f>
        <v>Fernandoo1234</v>
      </c>
      <c r="J2851" s="1" t="str">
        <f>IFERROR(VLOOKUP(D2851, 'Datos bancarios'!C:H, 6, FALSE), "Sin titular")</f>
        <v>Axel Fernando Barrozo</v>
      </c>
      <c r="K2851" s="1" t="s">
        <v>14576</v>
      </c>
      <c r="L2851" s="1" t="s">
        <v>14577</v>
      </c>
      <c r="M2851" s="1" t="s">
        <v>14578</v>
      </c>
      <c r="N2851" s="1" t="str">
        <f>IFERROR(VLOOKUP(D2851, 'Datos bancarios'!C:I, 7, FALSE), "Sin banco")</f>
        <v>BANCO DE LA NACION ARGENTINA</v>
      </c>
    </row>
    <row r="2852" spans="1:14">
      <c r="A2852" s="1" t="s">
        <v>5976</v>
      </c>
      <c r="B2852" s="1" t="s">
        <v>5977</v>
      </c>
      <c r="C2852" s="1" t="s">
        <v>38</v>
      </c>
      <c r="D2852" s="1">
        <v>44009978</v>
      </c>
      <c r="E2852" s="1" t="s">
        <v>18365</v>
      </c>
      <c r="F2852" s="1" t="s">
        <v>166</v>
      </c>
      <c r="G2852" s="1" t="str">
        <f>IFERROR(VLOOKUP(D2852, 'Datos bancarios'!C:J, 8, FALSE), "Sin celular")</f>
        <v>Sin celular</v>
      </c>
      <c r="H2852" s="1" t="str">
        <f>IFERROR(
   IF(
      VLOOKUP(D2852, 'Datos bancarios'!C:E, 2, FALSE) &lt;&gt; "",
      VLOOKUP(D2852, 'Datos bancarios'!C:E, 2, FALSE),
      IF(
         VLOOKUP(D2852, 'Datos bancarios'!C:E, 3, FALSE) &lt;&gt; "",
         VLOOKUP(D2852, 'Datos bancarios'!C:E, 3, FALSE),
         "Sin CBU"
      )
   ),
   "Sin CBU"
)</f>
        <v>Sin CBU</v>
      </c>
      <c r="I2852" s="1" t="str">
        <f>IFERROR(VLOOKUP(D2852, 'Datos bancarios'!C:G, 5, FALSE), "Sin alias")</f>
        <v>Sin alias</v>
      </c>
      <c r="J2852" s="1" t="str">
        <f>IFERROR(VLOOKUP(D2852, 'Datos bancarios'!C:H, 6, FALSE), "Sin titular")</f>
        <v>Sin titular</v>
      </c>
      <c r="K2852" s="1" t="s">
        <v>14576</v>
      </c>
      <c r="L2852" s="1" t="s">
        <v>14577</v>
      </c>
      <c r="M2852" s="1" t="s">
        <v>14578</v>
      </c>
      <c r="N2852" s="1" t="str">
        <f>IFERROR(VLOOKUP(D2852, 'Datos bancarios'!C:I, 7, FALSE), "Sin banco")</f>
        <v>Sin banco</v>
      </c>
    </row>
    <row r="2853" spans="1:14">
      <c r="A2853" s="1" t="s">
        <v>1696</v>
      </c>
      <c r="B2853" s="1" t="s">
        <v>1697</v>
      </c>
      <c r="C2853" s="1" t="s">
        <v>2</v>
      </c>
      <c r="D2853" s="1">
        <v>46869332</v>
      </c>
      <c r="E2853" s="1" t="s">
        <v>18121</v>
      </c>
      <c r="F2853" s="1" t="s">
        <v>1698</v>
      </c>
      <c r="G2853" s="1" t="str">
        <f>IFERROR(VLOOKUP(D2853, 'Datos bancarios'!C:J, 8, FALSE), "Sin celular")</f>
        <v>Sin celular</v>
      </c>
      <c r="H2853" s="1" t="str">
        <f>IFERROR(
   IF(
      VLOOKUP(D2853, 'Datos bancarios'!C:E, 2, FALSE) &lt;&gt; "",
      VLOOKUP(D2853, 'Datos bancarios'!C:E, 2, FALSE),
      IF(
         VLOOKUP(D2853, 'Datos bancarios'!C:E, 3, FALSE) &lt;&gt; "",
         VLOOKUP(D2853, 'Datos bancarios'!C:E, 3, FALSE),
         "Sin CBU"
      )
   ),
   "Sin CBU"
)</f>
        <v>Sin CBU</v>
      </c>
      <c r="I2853" s="1" t="str">
        <f>IFERROR(VLOOKUP(D2853, 'Datos bancarios'!C:G, 5, FALSE), "Sin alias")</f>
        <v>Sin alias</v>
      </c>
      <c r="J2853" s="1" t="str">
        <f>IFERROR(VLOOKUP(D2853, 'Datos bancarios'!C:H, 6, FALSE), "Sin titular")</f>
        <v>Sin titular</v>
      </c>
      <c r="K2853" s="1" t="s">
        <v>14576</v>
      </c>
      <c r="L2853" s="1" t="s">
        <v>14577</v>
      </c>
      <c r="M2853" s="1" t="s">
        <v>14578</v>
      </c>
      <c r="N2853" s="1" t="str">
        <f>IFERROR(VLOOKUP(D2853, 'Datos bancarios'!C:I, 7, FALSE), "Sin banco")</f>
        <v>Sin banco</v>
      </c>
    </row>
    <row r="2854" spans="1:14">
      <c r="A2854" s="1" t="s">
        <v>6453</v>
      </c>
      <c r="B2854" s="1" t="s">
        <v>6454</v>
      </c>
      <c r="C2854" s="1" t="s">
        <v>2</v>
      </c>
      <c r="D2854" s="1">
        <v>46160915</v>
      </c>
      <c r="E2854" s="1" t="s">
        <v>17786</v>
      </c>
      <c r="F2854" s="1" t="s">
        <v>175</v>
      </c>
      <c r="G2854" s="1">
        <f>IFERROR(VLOOKUP(D2854, 'Datos bancarios'!C:J, 8, FALSE), "Sin celular")</f>
        <v>2615596543</v>
      </c>
      <c r="H2854" s="1" t="str">
        <f>IFERROR(
   IF(
      VLOOKUP(D2854, 'Datos bancarios'!C:E, 2, FALSE) &lt;&gt; "",
      VLOOKUP(D2854, 'Datos bancarios'!C:E, 2, FALSE),
      IF(
         VLOOKUP(D2854, 'Datos bancarios'!C:E, 3, FALSE) &lt;&gt; "",
         VLOOKUP(D2854, 'Datos bancarios'!C:E, 3, FALSE),
         "Sin CBU"
      )
   ),
   "Sin CBU"
)</f>
        <v>0270066320051332090043</v>
      </c>
      <c r="I2854" s="1" t="str">
        <f>IFERROR(VLOOKUP(D2854, 'Datos bancarios'!C:G, 5, FALSE), "Sin alias")</f>
        <v>TROPA.GORRA.ENTERATE</v>
      </c>
      <c r="J2854" s="1" t="str">
        <f>IFERROR(VLOOKUP(D2854, 'Datos bancarios'!C:H, 6, FALSE), "Sin titular")</f>
        <v>Ricardo moreno</v>
      </c>
      <c r="K2854" s="1" t="s">
        <v>14576</v>
      </c>
      <c r="L2854" s="1" t="s">
        <v>14577</v>
      </c>
      <c r="M2854" s="1" t="s">
        <v>14578</v>
      </c>
      <c r="N2854" s="1" t="str">
        <f>IFERROR(VLOOKUP(D2854, 'Datos bancarios'!C:I, 7, FALSE), "Sin banco")</f>
        <v>BANCO SUPERVIELLE S.A.</v>
      </c>
    </row>
    <row r="2855" spans="1:14">
      <c r="A2855" s="1" t="s">
        <v>1528</v>
      </c>
      <c r="B2855" s="1" t="s">
        <v>1529</v>
      </c>
      <c r="C2855" s="1" t="s">
        <v>2</v>
      </c>
      <c r="D2855" s="1">
        <v>42670903</v>
      </c>
      <c r="E2855" s="1" t="s">
        <v>18548</v>
      </c>
      <c r="F2855" s="1" t="s">
        <v>1530</v>
      </c>
      <c r="G2855" s="1">
        <f>IFERROR(VLOOKUP(D2855, 'Datos bancarios'!C:J, 8, FALSE), "Sin celular")</f>
        <v>2616217461</v>
      </c>
      <c r="H2855" s="1" t="str">
        <f>IFERROR(
   IF(
      VLOOKUP(D2855, 'Datos bancarios'!C:E, 2, FALSE) &lt;&gt; "",
      VLOOKUP(D2855, 'Datos bancarios'!C:E, 2, FALSE),
      IF(
         VLOOKUP(D2855, 'Datos bancarios'!C:E, 3, FALSE) &lt;&gt; "",
         VLOOKUP(D2855, 'Datos bancarios'!C:E, 3, FALSE),
         "Sin CBU"
      )
   ),
   "Sin CBU"
)</f>
        <v>0110629530062919287883</v>
      </c>
      <c r="I2855" s="1" t="str">
        <f>IFERROR(VLOOKUP(D2855, 'Datos bancarios'!C:G, 5, FALSE), "Sin alias")</f>
        <v>ZENTIL.MICA.DANZA</v>
      </c>
      <c r="J2855" s="1" t="str">
        <f>IFERROR(VLOOKUP(D2855, 'Datos bancarios'!C:H, 6, FALSE), "Sin titular")</f>
        <v>ZENTIL TEJEDA MICAELA AYLEN</v>
      </c>
      <c r="K2855" s="1" t="s">
        <v>14576</v>
      </c>
      <c r="L2855" s="1" t="s">
        <v>14577</v>
      </c>
      <c r="M2855" s="1" t="s">
        <v>14578</v>
      </c>
      <c r="N2855" s="1" t="str">
        <f>IFERROR(VLOOKUP(D2855, 'Datos bancarios'!C:I, 7, FALSE), "Sin banco")</f>
        <v>BANCO DE LA NACION ARGENTINA</v>
      </c>
    </row>
    <row r="2856" spans="1:14">
      <c r="A2856" s="1" t="s">
        <v>1120</v>
      </c>
      <c r="B2856" s="1" t="s">
        <v>1121</v>
      </c>
      <c r="C2856" s="1" t="s">
        <v>2</v>
      </c>
      <c r="D2856" s="1">
        <v>51707490</v>
      </c>
      <c r="E2856" s="1" t="s">
        <v>18831</v>
      </c>
      <c r="F2856" s="1" t="s">
        <v>35</v>
      </c>
      <c r="G2856" s="1" t="str">
        <f>IFERROR(VLOOKUP(D2856, 'Datos bancarios'!C:J, 8, FALSE), "Sin celular")</f>
        <v>Sin celular</v>
      </c>
      <c r="H2856" s="1" t="str">
        <f>IFERROR(
   IF(
      VLOOKUP(D2856, 'Datos bancarios'!C:E, 2, FALSE) &lt;&gt; "",
      VLOOKUP(D2856, 'Datos bancarios'!C:E, 2, FALSE),
      IF(
         VLOOKUP(D2856, 'Datos bancarios'!C:E, 3, FALSE) &lt;&gt; "",
         VLOOKUP(D2856, 'Datos bancarios'!C:E, 3, FALSE),
         "Sin CBU"
      )
   ),
   "Sin CBU"
)</f>
        <v>Sin CBU</v>
      </c>
      <c r="I2856" s="1" t="str">
        <f>IFERROR(VLOOKUP(D2856, 'Datos bancarios'!C:G, 5, FALSE), "Sin alias")</f>
        <v>Sin alias</v>
      </c>
      <c r="J2856" s="1" t="str">
        <f>IFERROR(VLOOKUP(D2856, 'Datos bancarios'!C:H, 6, FALSE), "Sin titular")</f>
        <v>Sin titular</v>
      </c>
      <c r="K2856" s="1" t="s">
        <v>14576</v>
      </c>
      <c r="L2856" s="1" t="s">
        <v>14577</v>
      </c>
      <c r="M2856" s="1" t="s">
        <v>14578</v>
      </c>
      <c r="N2856" s="1" t="str">
        <f>IFERROR(VLOOKUP(D2856, 'Datos bancarios'!C:I, 7, FALSE), "Sin banco")</f>
        <v>Sin banco</v>
      </c>
    </row>
    <row r="2857" spans="1:14">
      <c r="A2857" s="1" t="s">
        <v>981</v>
      </c>
      <c r="B2857" s="1" t="s">
        <v>982</v>
      </c>
      <c r="C2857" s="1" t="s">
        <v>16</v>
      </c>
      <c r="D2857" s="1">
        <v>43077490</v>
      </c>
      <c r="E2857" s="1" t="s">
        <v>17548</v>
      </c>
      <c r="F2857" s="1" t="s">
        <v>53</v>
      </c>
      <c r="G2857" s="1">
        <f>IFERROR(VLOOKUP(D2857, 'Datos bancarios'!C:J, 8, FALSE), "Sin celular")</f>
        <v>2615530508</v>
      </c>
      <c r="H2857" s="1" t="str">
        <f>IFERROR(
   IF(
      VLOOKUP(D2857, 'Datos bancarios'!C:E, 2, FALSE) &lt;&gt; "",
      VLOOKUP(D2857, 'Datos bancarios'!C:E, 2, FALSE),
      IF(
         VLOOKUP(D2857, 'Datos bancarios'!C:E, 3, FALSE) &lt;&gt; "",
         VLOOKUP(D2857, 'Datos bancarios'!C:E, 3, FALSE),
         "Sin CBU"
      )
   ),
   "Sin CBU"
)</f>
        <v>0000007900274307749003</v>
      </c>
      <c r="I2857" s="1" t="str">
        <f>IFERROR(VLOOKUP(D2857, 'Datos bancarios'!C:G, 5, FALSE), "Sin alias")</f>
        <v>ROCIOJOFRE05.UALA</v>
      </c>
      <c r="J2857" s="1" t="str">
        <f>IFERROR(VLOOKUP(D2857, 'Datos bancarios'!C:H, 6, FALSE), "Sin titular")</f>
        <v>Rocío Macarena Jofre</v>
      </c>
      <c r="K2857" s="1" t="s">
        <v>14576</v>
      </c>
      <c r="L2857" s="1" t="s">
        <v>14577</v>
      </c>
      <c r="M2857" s="1" t="s">
        <v>14578</v>
      </c>
      <c r="N2857" s="1" t="str">
        <f>IFERROR(VLOOKUP(D2857, 'Datos bancarios'!C:I, 7, FALSE), "Sin banco")</f>
        <v>UALA</v>
      </c>
    </row>
    <row r="2858" spans="1:14">
      <c r="A2858" s="1" t="s">
        <v>4922</v>
      </c>
      <c r="B2858" s="1" t="s">
        <v>4923</v>
      </c>
      <c r="C2858" s="1" t="s">
        <v>2</v>
      </c>
      <c r="D2858" s="1">
        <v>47371321</v>
      </c>
      <c r="E2858" s="1" t="s">
        <v>18597</v>
      </c>
      <c r="F2858" s="1" t="s">
        <v>10</v>
      </c>
      <c r="G2858" s="1">
        <f>IFERROR(VLOOKUP(D2858, 'Datos bancarios'!C:J, 8, FALSE), "Sin celular")</f>
        <v>2615994897</v>
      </c>
      <c r="H2858" s="1" t="str">
        <f>IFERROR(
   IF(
      VLOOKUP(D2858, 'Datos bancarios'!C:E, 2, FALSE) &lt;&gt; "",
      VLOOKUP(D2858, 'Datos bancarios'!C:E, 2, FALSE),
      IF(
         VLOOKUP(D2858, 'Datos bancarios'!C:E, 3, FALSE) &lt;&gt; "",
         VLOOKUP(D2858, 'Datos bancarios'!C:E, 3, FALSE),
         "Sin CBU"
      )
   ),
   "Sin CBU"
)</f>
        <v>0070081830004114502970</v>
      </c>
      <c r="I2858" s="1">
        <f>IFERROR(VLOOKUP(D2858, 'Datos bancarios'!C:G, 5, FALSE), "Sin alias")</f>
        <v>0</v>
      </c>
      <c r="J2858" s="1" t="str">
        <f>IFERROR(VLOOKUP(D2858, 'Datos bancarios'!C:H, 6, FALSE), "Sin titular")</f>
        <v>Cantos Espeche Ángeles Azul</v>
      </c>
      <c r="K2858" s="1" t="s">
        <v>14576</v>
      </c>
      <c r="L2858" s="1" t="s">
        <v>14577</v>
      </c>
      <c r="M2858" s="1" t="s">
        <v>14578</v>
      </c>
      <c r="N2858" s="1" t="str">
        <f>IFERROR(VLOOKUP(D2858, 'Datos bancarios'!C:I, 7, FALSE), "Sin banco")</f>
        <v>BANCO DE GALICIA Y BUENOS AIRES S.A.U.</v>
      </c>
    </row>
    <row r="2859" spans="1:14">
      <c r="A2859" s="1" t="s">
        <v>5156</v>
      </c>
      <c r="B2859" s="1" t="s">
        <v>5157</v>
      </c>
      <c r="C2859" s="1" t="s">
        <v>34</v>
      </c>
      <c r="D2859" s="1">
        <v>17513809</v>
      </c>
      <c r="E2859" s="1" t="s">
        <v>18920</v>
      </c>
      <c r="F2859" s="1" t="s">
        <v>375</v>
      </c>
      <c r="G2859" s="1">
        <f>IFERROR(VLOOKUP(D2859, 'Datos bancarios'!C:J, 8, FALSE), "Sin celular")</f>
        <v>2616993509</v>
      </c>
      <c r="H2859" s="1" t="str">
        <f>IFERROR(
   IF(
      VLOOKUP(D2859, 'Datos bancarios'!C:E, 2, FALSE) &lt;&gt; "",
      VLOOKUP(D2859, 'Datos bancarios'!C:E, 2, FALSE),
      IF(
         VLOOKUP(D2859, 'Datos bancarios'!C:E, 3, FALSE) &lt;&gt; "",
         VLOOKUP(D2859, 'Datos bancarios'!C:E, 3, FALSE),
         "Sin CBU"
      )
   ),
   "Sin CBU"
)</f>
        <v>0110628830062800894479</v>
      </c>
      <c r="I2859" s="1" t="str">
        <f>IFERROR(VLOOKUP(D2859, 'Datos bancarios'!C:G, 5, FALSE), "Sin alias")</f>
        <v>LUNAMAGNETICA</v>
      </c>
      <c r="J2859" s="1">
        <f>IFERROR(VLOOKUP(D2859, 'Datos bancarios'!C:H, 6, FALSE), "Sin titular")</f>
        <v>0</v>
      </c>
      <c r="K2859" s="1" t="s">
        <v>14576</v>
      </c>
      <c r="L2859" s="1" t="s">
        <v>14577</v>
      </c>
      <c r="M2859" s="1" t="s">
        <v>14578</v>
      </c>
      <c r="N2859" s="1" t="str">
        <f>IFERROR(VLOOKUP(D2859, 'Datos bancarios'!C:I, 7, FALSE), "Sin banco")</f>
        <v>BANCO DE LA NACION ARGENTINA</v>
      </c>
    </row>
    <row r="2860" spans="1:14">
      <c r="A2860" s="1" t="s">
        <v>458</v>
      </c>
      <c r="B2860" s="1" t="s">
        <v>459</v>
      </c>
      <c r="C2860" s="1" t="s">
        <v>2</v>
      </c>
      <c r="D2860" s="1">
        <v>14267390</v>
      </c>
      <c r="E2860" s="1" t="s">
        <v>18392</v>
      </c>
      <c r="F2860" s="1" t="s">
        <v>106</v>
      </c>
      <c r="G2860" s="1" t="str">
        <f>IFERROR(VLOOKUP(D2860, 'Datos bancarios'!C:J, 8, FALSE), "Sin celular")</f>
        <v>Sin celular</v>
      </c>
      <c r="H2860" s="1" t="str">
        <f>IFERROR(
   IF(
      VLOOKUP(D2860, 'Datos bancarios'!C:E, 2, FALSE) &lt;&gt; "",
      VLOOKUP(D2860, 'Datos bancarios'!C:E, 2, FALSE),
      IF(
         VLOOKUP(D2860, 'Datos bancarios'!C:E, 3, FALSE) &lt;&gt; "",
         VLOOKUP(D2860, 'Datos bancarios'!C:E, 3, FALSE),
         "Sin CBU"
      )
   ),
   "Sin CBU"
)</f>
        <v>Sin CBU</v>
      </c>
      <c r="I2860" s="1" t="str">
        <f>IFERROR(VLOOKUP(D2860, 'Datos bancarios'!C:G, 5, FALSE), "Sin alias")</f>
        <v>Sin alias</v>
      </c>
      <c r="J2860" s="1" t="str">
        <f>IFERROR(VLOOKUP(D2860, 'Datos bancarios'!C:H, 6, FALSE), "Sin titular")</f>
        <v>Sin titular</v>
      </c>
      <c r="K2860" s="1" t="s">
        <v>14576</v>
      </c>
      <c r="L2860" s="1" t="s">
        <v>14577</v>
      </c>
      <c r="M2860" s="1" t="s">
        <v>14578</v>
      </c>
      <c r="N2860" s="1" t="str">
        <f>IFERROR(VLOOKUP(D2860, 'Datos bancarios'!C:I, 7, FALSE), "Sin banco")</f>
        <v>Sin banco</v>
      </c>
    </row>
    <row r="2861" spans="1:14">
      <c r="A2861" s="1" t="s">
        <v>4920</v>
      </c>
      <c r="B2861" s="1" t="s">
        <v>4921</v>
      </c>
      <c r="C2861" s="1" t="s">
        <v>2</v>
      </c>
      <c r="D2861" s="1">
        <v>33967588</v>
      </c>
      <c r="E2861" s="1" t="s">
        <v>18284</v>
      </c>
      <c r="F2861" s="1" t="s">
        <v>135</v>
      </c>
      <c r="G2861" s="1">
        <f>IFERROR(VLOOKUP(D2861, 'Datos bancarios'!C:J, 8, FALSE), "Sin celular")</f>
        <v>2617216748</v>
      </c>
      <c r="H2861" s="1" t="str">
        <f>IFERROR(
   IF(
      VLOOKUP(D2861, 'Datos bancarios'!C:E, 2, FALSE) &lt;&gt; "",
      VLOOKUP(D2861, 'Datos bancarios'!C:E, 2, FALSE),
      IF(
         VLOOKUP(D2861, 'Datos bancarios'!C:E, 3, FALSE) &lt;&gt; "",
         VLOOKUP(D2861, 'Datos bancarios'!C:E, 3, FALSE),
         "Sin CBU"
      )
   ),
   "Sin CBU"
)</f>
        <v>0110636330063607662665</v>
      </c>
      <c r="I2861" s="1" t="str">
        <f>IFERROR(VLOOKUP(D2861, 'Datos bancarios'!C:G, 5, FALSE), "Sin alias")</f>
        <v>Lauti.luci.laurilolo</v>
      </c>
      <c r="J2861" s="1">
        <f>IFERROR(VLOOKUP(D2861, 'Datos bancarios'!C:H, 6, FALSE), "Sin titular")</f>
        <v>0</v>
      </c>
      <c r="K2861" s="1" t="s">
        <v>14576</v>
      </c>
      <c r="L2861" s="1" t="s">
        <v>14577</v>
      </c>
      <c r="M2861" s="1" t="s">
        <v>14578</v>
      </c>
      <c r="N2861" s="1" t="str">
        <f>IFERROR(VLOOKUP(D2861, 'Datos bancarios'!C:I, 7, FALSE), "Sin banco")</f>
        <v>BANCO DE LA NACION ARGENTINA</v>
      </c>
    </row>
    <row r="2862" spans="1:14">
      <c r="A2862" s="1" t="s">
        <v>6615</v>
      </c>
      <c r="B2862" s="1" t="s">
        <v>6616</v>
      </c>
      <c r="C2862" s="1" t="s">
        <v>38</v>
      </c>
      <c r="D2862" s="1">
        <v>42266947</v>
      </c>
      <c r="E2862" s="1" t="s">
        <v>18016</v>
      </c>
      <c r="F2862" s="1" t="s">
        <v>117</v>
      </c>
      <c r="G2862" s="1" t="str">
        <f>IFERROR(VLOOKUP(D2862, 'Datos bancarios'!C:J, 8, FALSE), "Sin celular")</f>
        <v>Sin celular</v>
      </c>
      <c r="H2862" s="1" t="str">
        <f>IFERROR(
   IF(
      VLOOKUP(D2862, 'Datos bancarios'!C:E, 2, FALSE) &lt;&gt; "",
      VLOOKUP(D2862, 'Datos bancarios'!C:E, 2, FALSE),
      IF(
         VLOOKUP(D2862, 'Datos bancarios'!C:E, 3, FALSE) &lt;&gt; "",
         VLOOKUP(D2862, 'Datos bancarios'!C:E, 3, FALSE),
         "Sin CBU"
      )
   ),
   "Sin CBU"
)</f>
        <v>Sin CBU</v>
      </c>
      <c r="I2862" s="1" t="str">
        <f>IFERROR(VLOOKUP(D2862, 'Datos bancarios'!C:G, 5, FALSE), "Sin alias")</f>
        <v>Sin alias</v>
      </c>
      <c r="J2862" s="1" t="str">
        <f>IFERROR(VLOOKUP(D2862, 'Datos bancarios'!C:H, 6, FALSE), "Sin titular")</f>
        <v>Sin titular</v>
      </c>
      <c r="K2862" s="1" t="s">
        <v>14576</v>
      </c>
      <c r="L2862" s="1" t="s">
        <v>14577</v>
      </c>
      <c r="M2862" s="1" t="s">
        <v>14578</v>
      </c>
      <c r="N2862" s="1" t="str">
        <f>IFERROR(VLOOKUP(D2862, 'Datos bancarios'!C:I, 7, FALSE), "Sin banco")</f>
        <v>Sin banco</v>
      </c>
    </row>
    <row r="2863" spans="1:14">
      <c r="A2863" s="1" t="s">
        <v>6190</v>
      </c>
      <c r="B2863" s="1" t="s">
        <v>6191</v>
      </c>
      <c r="C2863" s="1" t="s">
        <v>2</v>
      </c>
      <c r="D2863" s="1">
        <v>35615586</v>
      </c>
      <c r="E2863" s="1" t="s">
        <v>18099</v>
      </c>
      <c r="F2863" s="1" t="s">
        <v>306</v>
      </c>
      <c r="G2863" s="1">
        <f>IFERROR(VLOOKUP(D2863, 'Datos bancarios'!C:J, 8, FALSE), "Sin celular")</f>
        <v>2617155539</v>
      </c>
      <c r="H2863" s="1" t="str">
        <f>IFERROR(
   IF(
      VLOOKUP(D2863, 'Datos bancarios'!C:E, 2, FALSE) &lt;&gt; "",
      VLOOKUP(D2863, 'Datos bancarios'!C:E, 2, FALSE),
      IF(
         VLOOKUP(D2863, 'Datos bancarios'!C:E, 3, FALSE) &lt;&gt; "",
         VLOOKUP(D2863, 'Datos bancarios'!C:E, 3, FALSE),
         "Sin CBU"
      )
   ),
   "Sin CBU"
)</f>
        <v>0110762530076201898501</v>
      </c>
      <c r="I2863" s="1" t="str">
        <f>IFERROR(VLOOKUP(D2863, 'Datos bancarios'!C:G, 5, FALSE), "Sin alias")</f>
        <v>Emma.Barrinuevo.5</v>
      </c>
      <c r="J2863" s="1">
        <f>IFERROR(VLOOKUP(D2863, 'Datos bancarios'!C:H, 6, FALSE), "Sin titular")</f>
        <v>0</v>
      </c>
      <c r="K2863" s="1" t="s">
        <v>14576</v>
      </c>
      <c r="L2863" s="1" t="s">
        <v>14577</v>
      </c>
      <c r="M2863" s="1" t="s">
        <v>14578</v>
      </c>
      <c r="N2863" s="1" t="str">
        <f>IFERROR(VLOOKUP(D2863, 'Datos bancarios'!C:I, 7, FALSE), "Sin banco")</f>
        <v>BANCO DE LA NACION ARGENTINA</v>
      </c>
    </row>
    <row r="2864" spans="1:14">
      <c r="A2864" s="1" t="s">
        <v>6699</v>
      </c>
      <c r="B2864" s="1" t="s">
        <v>6700</v>
      </c>
      <c r="C2864" s="1" t="s">
        <v>2</v>
      </c>
      <c r="D2864" s="1" t="s">
        <v>6701</v>
      </c>
      <c r="E2864" s="1" t="s">
        <v>19008</v>
      </c>
      <c r="F2864" s="1" t="s">
        <v>111</v>
      </c>
      <c r="G2864" s="1" t="str">
        <f>IFERROR(VLOOKUP(D2864, 'Datos bancarios'!C:J, 8, FALSE), "Sin celular")</f>
        <v>Sin celular</v>
      </c>
      <c r="H2864" s="1" t="str">
        <f>IFERROR(
   IF(
      VLOOKUP(D2864, 'Datos bancarios'!C:E, 2, FALSE) &lt;&gt; "",
      VLOOKUP(D2864, 'Datos bancarios'!C:E, 2, FALSE),
      IF(
         VLOOKUP(D2864, 'Datos bancarios'!C:E, 3, FALSE) &lt;&gt; "",
         VLOOKUP(D2864, 'Datos bancarios'!C:E, 3, FALSE),
         "Sin CBU"
      )
   ),
   "Sin CBU"
)</f>
        <v>Sin CBU</v>
      </c>
      <c r="I2864" s="1" t="str">
        <f>IFERROR(VLOOKUP(D2864, 'Datos bancarios'!C:G, 5, FALSE), "Sin alias")</f>
        <v>Sin alias</v>
      </c>
      <c r="J2864" s="1" t="str">
        <f>IFERROR(VLOOKUP(D2864, 'Datos bancarios'!C:H, 6, FALSE), "Sin titular")</f>
        <v>Sin titular</v>
      </c>
      <c r="K2864" s="1" t="s">
        <v>14576</v>
      </c>
      <c r="L2864" s="1" t="s">
        <v>14577</v>
      </c>
      <c r="M2864" s="1" t="s">
        <v>14578</v>
      </c>
      <c r="N2864" s="1" t="str">
        <f>IFERROR(VLOOKUP(D2864, 'Datos bancarios'!C:I, 7, FALSE), "Sin banco")</f>
        <v>Sin banco</v>
      </c>
    </row>
    <row r="2865" spans="1:14">
      <c r="A2865" s="1" t="s">
        <v>141</v>
      </c>
      <c r="B2865" s="1" t="s">
        <v>142</v>
      </c>
      <c r="C2865" s="1" t="s">
        <v>2</v>
      </c>
      <c r="D2865" s="1">
        <v>45967680</v>
      </c>
      <c r="E2865" s="1" t="s">
        <v>17967</v>
      </c>
      <c r="F2865" s="1" t="s">
        <v>135</v>
      </c>
      <c r="G2865" s="1">
        <f>IFERROR(VLOOKUP(D2865, 'Datos bancarios'!C:J, 8, FALSE), "Sin celular")</f>
        <v>2616727561</v>
      </c>
      <c r="H2865" s="1" t="str">
        <f>IFERROR(
   IF(
      VLOOKUP(D2865, 'Datos bancarios'!C:E, 2, FALSE) &lt;&gt; "",
      VLOOKUP(D2865, 'Datos bancarios'!C:E, 2, FALSE),
      IF(
         VLOOKUP(D2865, 'Datos bancarios'!C:E, 3, FALSE) &lt;&gt; "",
         VLOOKUP(D2865, 'Datos bancarios'!C:E, 3, FALSE),
         "Sin CBU"
      )
   ),
   "Sin CBU"
)</f>
        <v>0000003100029706557447</v>
      </c>
      <c r="I2865" s="1" t="str">
        <f>IFERROR(VLOOKUP(D2865, 'Datos bancarios'!C:G, 5, FALSE), "Sin alias")</f>
        <v>bautista.ivanamp</v>
      </c>
      <c r="J2865" s="1" t="str">
        <f>IFERROR(VLOOKUP(D2865, 'Datos bancarios'!C:H, 6, FALSE), "Sin titular")</f>
        <v>Abril Bautista</v>
      </c>
      <c r="K2865" s="1" t="s">
        <v>14576</v>
      </c>
      <c r="L2865" s="1" t="s">
        <v>14577</v>
      </c>
      <c r="M2865" s="1" t="s">
        <v>14578</v>
      </c>
      <c r="N2865" s="1" t="str">
        <f>IFERROR(VLOOKUP(D2865, 'Datos bancarios'!C:I, 7, FALSE), "Sin banco")</f>
        <v>MERCADO PAGO</v>
      </c>
    </row>
    <row r="2866" spans="1:14">
      <c r="A2866" s="1" t="s">
        <v>891</v>
      </c>
      <c r="B2866" s="1" t="s">
        <v>892</v>
      </c>
      <c r="C2866" s="1" t="s">
        <v>9</v>
      </c>
      <c r="D2866" s="1">
        <v>46325014</v>
      </c>
      <c r="E2866" s="1" t="s">
        <v>18681</v>
      </c>
      <c r="F2866" s="1" t="s">
        <v>117</v>
      </c>
      <c r="G2866" s="1">
        <f>IFERROR(VLOOKUP(D2866, 'Datos bancarios'!C:J, 8, FALSE), "Sin celular")</f>
        <v>2615727602</v>
      </c>
      <c r="H2866" s="1" t="str">
        <f>IFERROR(
   IF(
      VLOOKUP(D2866, 'Datos bancarios'!C:E, 2, FALSE) &lt;&gt; "",
      VLOOKUP(D2866, 'Datos bancarios'!C:E, 2, FALSE),
      IF(
         VLOOKUP(D2866, 'Datos bancarios'!C:E, 3, FALSE) &lt;&gt; "",
         VLOOKUP(D2866, 'Datos bancarios'!C:E, 3, FALSE),
         "Sin CBU"
      )
   ),
   "Sin CBU"
)</f>
        <v>0000003100011135244582</v>
      </c>
      <c r="I2866" s="1" t="str">
        <f>IFERROR(VLOOKUP(D2866, 'Datos bancarios'!C:G, 5, FALSE), "Sin alias")</f>
        <v>bautiguevara.o</v>
      </c>
      <c r="J2866" s="1">
        <f>IFERROR(VLOOKUP(D2866, 'Datos bancarios'!C:H, 6, FALSE), "Sin titular")</f>
        <v>0</v>
      </c>
      <c r="K2866" s="1" t="s">
        <v>14576</v>
      </c>
      <c r="L2866" s="1" t="s">
        <v>14577</v>
      </c>
      <c r="M2866" s="1" t="s">
        <v>14578</v>
      </c>
      <c r="N2866" s="1" t="str">
        <f>IFERROR(VLOOKUP(D2866, 'Datos bancarios'!C:I, 7, FALSE), "Sin banco")</f>
        <v>MERCADO PAGO</v>
      </c>
    </row>
    <row r="2867" spans="1:14">
      <c r="A2867" s="1" t="s">
        <v>425</v>
      </c>
      <c r="B2867" s="1" t="s">
        <v>426</v>
      </c>
      <c r="C2867" s="1" t="s">
        <v>34</v>
      </c>
      <c r="D2867" s="1">
        <v>47528862</v>
      </c>
      <c r="E2867" s="1" t="s">
        <v>18057</v>
      </c>
      <c r="F2867" s="1" t="s">
        <v>69</v>
      </c>
      <c r="G2867" s="1">
        <f>IFERROR(VLOOKUP(D2867, 'Datos bancarios'!C:J, 8, FALSE), "Sin celular")</f>
        <v>2616962432</v>
      </c>
      <c r="H2867" s="1" t="str">
        <f>IFERROR(
   IF(
      VLOOKUP(D2867, 'Datos bancarios'!C:E, 2, FALSE) &lt;&gt; "",
      VLOOKUP(D2867, 'Datos bancarios'!C:E, 2, FALSE),
      IF(
         VLOOKUP(D2867, 'Datos bancarios'!C:E, 3, FALSE) &lt;&gt; "",
         VLOOKUP(D2867, 'Datos bancarios'!C:E, 3, FALSE),
         "Sin CBU"
      )
   ),
   "Sin CBU"
)</f>
        <v>0000003100041443658182</v>
      </c>
      <c r="I2867" s="1" t="str">
        <f>IFERROR(VLOOKUP(D2867, 'Datos bancarios'!C:G, 5, FALSE), "Sin alias")</f>
        <v>bau.dominguez</v>
      </c>
      <c r="J2867" s="1">
        <f>IFERROR(VLOOKUP(D2867, 'Datos bancarios'!C:H, 6, FALSE), "Sin titular")</f>
        <v>0</v>
      </c>
      <c r="K2867" s="1" t="s">
        <v>14576</v>
      </c>
      <c r="L2867" s="1" t="s">
        <v>14577</v>
      </c>
      <c r="M2867" s="1" t="s">
        <v>14578</v>
      </c>
      <c r="N2867" s="1" t="str">
        <f>IFERROR(VLOOKUP(D2867, 'Datos bancarios'!C:I, 7, FALSE), "Sin banco")</f>
        <v>MERCADO PAGO</v>
      </c>
    </row>
    <row r="2868" spans="1:14">
      <c r="A2868" s="1" t="s">
        <v>864</v>
      </c>
      <c r="B2868" s="1" t="s">
        <v>865</v>
      </c>
      <c r="C2868" s="1" t="s">
        <v>2</v>
      </c>
      <c r="D2868" s="1">
        <v>33972800</v>
      </c>
      <c r="E2868" s="1" t="s">
        <v>19198</v>
      </c>
      <c r="F2868" s="1" t="s">
        <v>117</v>
      </c>
      <c r="G2868" s="1" t="str">
        <f>IFERROR(VLOOKUP(D2868, 'Datos bancarios'!C:J, 8, FALSE), "Sin celular")</f>
        <v>Sin celular</v>
      </c>
      <c r="H2868" s="1" t="str">
        <f>IFERROR(
   IF(
      VLOOKUP(D2868, 'Datos bancarios'!C:E, 2, FALSE) &lt;&gt; "",
      VLOOKUP(D2868, 'Datos bancarios'!C:E, 2, FALSE),
      IF(
         VLOOKUP(D2868, 'Datos bancarios'!C:E, 3, FALSE) &lt;&gt; "",
         VLOOKUP(D2868, 'Datos bancarios'!C:E, 3, FALSE),
         "Sin CBU"
      )
   ),
   "Sin CBU"
)</f>
        <v>Sin CBU</v>
      </c>
      <c r="I2868" s="1" t="str">
        <f>IFERROR(VLOOKUP(D2868, 'Datos bancarios'!C:G, 5, FALSE), "Sin alias")</f>
        <v>Sin alias</v>
      </c>
      <c r="J2868" s="1" t="str">
        <f>IFERROR(VLOOKUP(D2868, 'Datos bancarios'!C:H, 6, FALSE), "Sin titular")</f>
        <v>Sin titular</v>
      </c>
      <c r="K2868" s="1" t="s">
        <v>14576</v>
      </c>
      <c r="L2868" s="1" t="s">
        <v>14577</v>
      </c>
      <c r="M2868" s="1" t="s">
        <v>14578</v>
      </c>
      <c r="N2868" s="1" t="str">
        <f>IFERROR(VLOOKUP(D2868, 'Datos bancarios'!C:I, 7, FALSE), "Sin banco")</f>
        <v>Sin banco</v>
      </c>
    </row>
    <row r="2869" spans="1:14">
      <c r="A2869" s="1" t="s">
        <v>5312</v>
      </c>
      <c r="B2869" s="1" t="s">
        <v>5313</v>
      </c>
      <c r="C2869" s="1" t="s">
        <v>2</v>
      </c>
      <c r="D2869" s="1">
        <v>36837912</v>
      </c>
      <c r="E2869" s="1" t="s">
        <v>19197</v>
      </c>
      <c r="F2869" s="1" t="s">
        <v>514</v>
      </c>
      <c r="G2869" s="1" t="str">
        <f>IFERROR(VLOOKUP(D2869, 'Datos bancarios'!C:J, 8, FALSE), "Sin celular")</f>
        <v>Sin celular</v>
      </c>
      <c r="H2869" s="1" t="str">
        <f>IFERROR(
   IF(
      VLOOKUP(D2869, 'Datos bancarios'!C:E, 2, FALSE) &lt;&gt; "",
      VLOOKUP(D2869, 'Datos bancarios'!C:E, 2, FALSE),
      IF(
         VLOOKUP(D2869, 'Datos bancarios'!C:E, 3, FALSE) &lt;&gt; "",
         VLOOKUP(D2869, 'Datos bancarios'!C:E, 3, FALSE),
         "Sin CBU"
      )
   ),
   "Sin CBU"
)</f>
        <v>Sin CBU</v>
      </c>
      <c r="I2869" s="1" t="str">
        <f>IFERROR(VLOOKUP(D2869, 'Datos bancarios'!C:G, 5, FALSE), "Sin alias")</f>
        <v>Sin alias</v>
      </c>
      <c r="J2869" s="1" t="str">
        <f>IFERROR(VLOOKUP(D2869, 'Datos bancarios'!C:H, 6, FALSE), "Sin titular")</f>
        <v>Sin titular</v>
      </c>
      <c r="K2869" s="1" t="s">
        <v>14576</v>
      </c>
      <c r="L2869" s="1" t="s">
        <v>14577</v>
      </c>
      <c r="M2869" s="1" t="s">
        <v>14578</v>
      </c>
      <c r="N2869" s="1" t="str">
        <f>IFERROR(VLOOKUP(D2869, 'Datos bancarios'!C:I, 7, FALSE), "Sin banco")</f>
        <v>Sin banco</v>
      </c>
    </row>
    <row r="2870" spans="1:14">
      <c r="A2870" s="1" t="s">
        <v>5494</v>
      </c>
      <c r="B2870" s="1" t="s">
        <v>5495</v>
      </c>
      <c r="C2870" s="1" t="s">
        <v>34</v>
      </c>
      <c r="D2870" s="1">
        <v>46664778</v>
      </c>
      <c r="E2870" s="1" t="s">
        <v>18470</v>
      </c>
      <c r="F2870" s="1" t="s">
        <v>5496</v>
      </c>
      <c r="G2870" s="1" t="str">
        <f>IFERROR(VLOOKUP(D2870, 'Datos bancarios'!C:J, 8, FALSE), "Sin celular")</f>
        <v>Sin celular</v>
      </c>
      <c r="H2870" s="1" t="str">
        <f>IFERROR(
   IF(
      VLOOKUP(D2870, 'Datos bancarios'!C:E, 2, FALSE) &lt;&gt; "",
      VLOOKUP(D2870, 'Datos bancarios'!C:E, 2, FALSE),
      IF(
         VLOOKUP(D2870, 'Datos bancarios'!C:E, 3, FALSE) &lt;&gt; "",
         VLOOKUP(D2870, 'Datos bancarios'!C:E, 3, FALSE),
         "Sin CBU"
      )
   ),
   "Sin CBU"
)</f>
        <v>Sin CBU</v>
      </c>
      <c r="I2870" s="1" t="str">
        <f>IFERROR(VLOOKUP(D2870, 'Datos bancarios'!C:G, 5, FALSE), "Sin alias")</f>
        <v>Sin alias</v>
      </c>
      <c r="J2870" s="1" t="str">
        <f>IFERROR(VLOOKUP(D2870, 'Datos bancarios'!C:H, 6, FALSE), "Sin titular")</f>
        <v>Sin titular</v>
      </c>
      <c r="K2870" s="1" t="s">
        <v>14576</v>
      </c>
      <c r="L2870" s="1" t="s">
        <v>14577</v>
      </c>
      <c r="M2870" s="1" t="s">
        <v>14578</v>
      </c>
      <c r="N2870" s="1" t="str">
        <f>IFERROR(VLOOKUP(D2870, 'Datos bancarios'!C:I, 7, FALSE), "Sin banco")</f>
        <v>Sin banco</v>
      </c>
    </row>
    <row r="2871" spans="1:14">
      <c r="A2871" s="1" t="s">
        <v>213</v>
      </c>
      <c r="B2871" s="1" t="s">
        <v>214</v>
      </c>
      <c r="C2871" s="1" t="s">
        <v>2</v>
      </c>
      <c r="D2871" s="1">
        <v>45530772</v>
      </c>
      <c r="E2871" s="1" t="s">
        <v>18378</v>
      </c>
      <c r="F2871" s="1" t="s">
        <v>215</v>
      </c>
      <c r="G2871" s="1">
        <f>IFERROR(VLOOKUP(D2871, 'Datos bancarios'!C:J, 8, FALSE), "Sin celular")</f>
        <v>2634847610</v>
      </c>
      <c r="H2871" s="1" t="str">
        <f>IFERROR(
   IF(
      VLOOKUP(D2871, 'Datos bancarios'!C:E, 2, FALSE) &lt;&gt; "",
      VLOOKUP(D2871, 'Datos bancarios'!C:E, 2, FALSE),
      IF(
         VLOOKUP(D2871, 'Datos bancarios'!C:E, 3, FALSE) &lt;&gt; "",
         VLOOKUP(D2871, 'Datos bancarios'!C:E, 3, FALSE),
         "Sin CBU"
      )
   ),
   "Sin CBU"
)</f>
        <v>0000003100061743940332</v>
      </c>
      <c r="I2871" s="1" t="str">
        <f>IFERROR(VLOOKUP(D2871, 'Datos bancarios'!C:G, 5, FALSE), "Sin alias")</f>
        <v>belencorvalan1</v>
      </c>
      <c r="J2871" s="1" t="str">
        <f>IFERROR(VLOOKUP(D2871, 'Datos bancarios'!C:H, 6, FALSE), "Sin titular")</f>
        <v>Corvalan Romina Belén</v>
      </c>
      <c r="K2871" s="1" t="s">
        <v>14576</v>
      </c>
      <c r="L2871" s="1" t="s">
        <v>14577</v>
      </c>
      <c r="M2871" s="1" t="s">
        <v>14578</v>
      </c>
      <c r="N2871" s="1" t="str">
        <f>IFERROR(VLOOKUP(D2871, 'Datos bancarios'!C:I, 7, FALSE), "Sin banco")</f>
        <v>MERCADO PAGO</v>
      </c>
    </row>
    <row r="2872" spans="1:14">
      <c r="A2872" s="1" t="s">
        <v>1016</v>
      </c>
      <c r="B2872" s="1" t="s">
        <v>1017</v>
      </c>
      <c r="C2872" s="1" t="s">
        <v>165</v>
      </c>
      <c r="D2872" s="1">
        <v>44625970</v>
      </c>
      <c r="E2872" s="1" t="s">
        <v>17252</v>
      </c>
      <c r="F2872" s="1" t="s">
        <v>53</v>
      </c>
      <c r="G2872" s="1" t="str">
        <f>IFERROR(VLOOKUP(D2872, 'Datos bancarios'!C:J, 8, FALSE), "Sin celular")</f>
        <v>+5492613429809</v>
      </c>
      <c r="H2872" s="1" t="str">
        <f>IFERROR(
   IF(
      VLOOKUP(D2872, 'Datos bancarios'!C:E, 2, FALSE) &lt;&gt; "",
      VLOOKUP(D2872, 'Datos bancarios'!C:E, 2, FALSE),
      IF(
         VLOOKUP(D2872, 'Datos bancarios'!C:E, 3, FALSE) &lt;&gt; "",
         VLOOKUP(D2872, 'Datos bancarios'!C:E, 3, FALSE),
         "Sin CBU"
      )
   ),
   "Sin CBU"
)</f>
        <v>0070168230004039509971</v>
      </c>
      <c r="I2872" s="1">
        <f>IFERROR(VLOOKUP(D2872, 'Datos bancarios'!C:G, 5, FALSE), "Sin alias")</f>
        <v>0</v>
      </c>
      <c r="J2872" s="1">
        <f>IFERROR(VLOOKUP(D2872, 'Datos bancarios'!C:H, 6, FALSE), "Sin titular")</f>
        <v>0</v>
      </c>
      <c r="K2872" s="1" t="s">
        <v>14576</v>
      </c>
      <c r="L2872" s="1" t="s">
        <v>14577</v>
      </c>
      <c r="M2872" s="1" t="s">
        <v>14578</v>
      </c>
      <c r="N2872" s="1" t="str">
        <f>IFERROR(VLOOKUP(D2872, 'Datos bancarios'!C:I, 7, FALSE), "Sin banco")</f>
        <v>BANCO DE GALICIA Y BUENOS AIRES S.A.U.</v>
      </c>
    </row>
    <row r="2873" spans="1:14">
      <c r="A2873" s="1" t="s">
        <v>5585</v>
      </c>
      <c r="B2873" s="1" t="s">
        <v>5586</v>
      </c>
      <c r="C2873" s="1" t="s">
        <v>2</v>
      </c>
      <c r="D2873" s="1">
        <v>38208779</v>
      </c>
      <c r="E2873" s="1" t="s">
        <v>17650</v>
      </c>
      <c r="F2873" s="1" t="s">
        <v>35</v>
      </c>
      <c r="G2873" s="1">
        <f>IFERROR(VLOOKUP(D2873, 'Datos bancarios'!C:J, 8, FALSE), "Sin celular")</f>
        <v>2634636306</v>
      </c>
      <c r="H2873" s="1" t="str">
        <f>IFERROR(
   IF(
      VLOOKUP(D2873, 'Datos bancarios'!C:E, 2, FALSE) &lt;&gt; "",
      VLOOKUP(D2873, 'Datos bancarios'!C:E, 2, FALSE),
      IF(
         VLOOKUP(D2873, 'Datos bancarios'!C:E, 3, FALSE) &lt;&gt; "",
         VLOOKUP(D2873, 'Datos bancarios'!C:E, 3, FALSE),
         "Sin CBU"
      )
   ),
   "Sin CBU"
)</f>
        <v>0110630130063004670865</v>
      </c>
      <c r="I2873" s="1" t="str">
        <f>IFERROR(VLOOKUP(D2873, 'Datos bancarios'!C:G, 5, FALSE), "Sin alias")</f>
        <v>LUPA.COCO.TERRON</v>
      </c>
      <c r="J2873" s="1" t="str">
        <f>IFERROR(VLOOKUP(D2873, 'Datos bancarios'!C:H, 6, FALSE), "Sin titular")</f>
        <v>EVELYN JANET BENAVIDEZ</v>
      </c>
      <c r="K2873" s="1" t="s">
        <v>14576</v>
      </c>
      <c r="L2873" s="1" t="s">
        <v>14577</v>
      </c>
      <c r="M2873" s="1" t="s">
        <v>14578</v>
      </c>
      <c r="N2873" s="1" t="str">
        <f>IFERROR(VLOOKUP(D2873, 'Datos bancarios'!C:I, 7, FALSE), "Sin banco")</f>
        <v>BANCO DE LA NACION ARGENTINA</v>
      </c>
    </row>
    <row r="2874" spans="1:14">
      <c r="A2874" s="1" t="s">
        <v>576</v>
      </c>
      <c r="B2874" s="1" t="s">
        <v>577</v>
      </c>
      <c r="C2874" s="1" t="s">
        <v>62</v>
      </c>
      <c r="D2874" s="1">
        <v>29834959</v>
      </c>
      <c r="E2874" s="1" t="s">
        <v>18165</v>
      </c>
      <c r="F2874" s="1" t="s">
        <v>127</v>
      </c>
      <c r="G2874" s="1" t="str">
        <f>IFERROR(VLOOKUP(D2874, 'Datos bancarios'!C:J, 8, FALSE), "Sin celular")</f>
        <v>Sin celular</v>
      </c>
      <c r="H2874" s="1" t="str">
        <f>IFERROR(
   IF(
      VLOOKUP(D2874, 'Datos bancarios'!C:E, 2, FALSE) &lt;&gt; "",
      VLOOKUP(D2874, 'Datos bancarios'!C:E, 2, FALSE),
      IF(
         VLOOKUP(D2874, 'Datos bancarios'!C:E, 3, FALSE) &lt;&gt; "",
         VLOOKUP(D2874, 'Datos bancarios'!C:E, 3, FALSE),
         "Sin CBU"
      )
   ),
   "Sin CBU"
)</f>
        <v>Sin CBU</v>
      </c>
      <c r="I2874" s="1" t="str">
        <f>IFERROR(VLOOKUP(D2874, 'Datos bancarios'!C:G, 5, FALSE), "Sin alias")</f>
        <v>Sin alias</v>
      </c>
      <c r="J2874" s="1" t="str">
        <f>IFERROR(VLOOKUP(D2874, 'Datos bancarios'!C:H, 6, FALSE), "Sin titular")</f>
        <v>Sin titular</v>
      </c>
      <c r="K2874" s="1" t="s">
        <v>14576</v>
      </c>
      <c r="L2874" s="1" t="s">
        <v>14577</v>
      </c>
      <c r="M2874" s="1" t="s">
        <v>14578</v>
      </c>
      <c r="N2874" s="1" t="str">
        <f>IFERROR(VLOOKUP(D2874, 'Datos bancarios'!C:I, 7, FALSE), "Sin banco")</f>
        <v>Sin banco</v>
      </c>
    </row>
    <row r="2875" spans="1:14">
      <c r="A2875" s="1" t="s">
        <v>509</v>
      </c>
      <c r="B2875" s="1" t="s">
        <v>510</v>
      </c>
      <c r="C2875" s="1" t="s">
        <v>2</v>
      </c>
      <c r="D2875" s="1">
        <v>29340213</v>
      </c>
      <c r="E2875" s="1" t="s">
        <v>18568</v>
      </c>
      <c r="F2875" s="1" t="s">
        <v>511</v>
      </c>
      <c r="G2875" s="1">
        <f>IFERROR(VLOOKUP(D2875, 'Datos bancarios'!C:J, 8, FALSE), "Sin celular")</f>
        <v>2622524934</v>
      </c>
      <c r="H2875" s="1" t="str">
        <f>IFERROR(
   IF(
      VLOOKUP(D2875, 'Datos bancarios'!C:E, 2, FALSE) &lt;&gt; "",
      VLOOKUP(D2875, 'Datos bancarios'!C:E, 2, FALSE),
      IF(
         VLOOKUP(D2875, 'Datos bancarios'!C:E, 3, FALSE) &lt;&gt; "",
         VLOOKUP(D2875, 'Datos bancarios'!C:E, 3, FALSE),
         "Sin CBU"
      )
   ),
   "Sin CBU"
)</f>
        <v>0110641730064101590229</v>
      </c>
      <c r="I2875" s="1" t="str">
        <f>IFERROR(VLOOKUP(D2875, 'Datos bancarios'!C:G, 5, FALSE), "Sin alias")</f>
        <v>LIJA.ESPIA.AUTO</v>
      </c>
      <c r="J2875" s="1" t="str">
        <f>IFERROR(VLOOKUP(D2875, 'Datos bancarios'!C:H, 6, FALSE), "Sin titular")</f>
        <v>Montiel Néstor</v>
      </c>
      <c r="K2875" s="1" t="s">
        <v>14576</v>
      </c>
      <c r="L2875" s="1" t="s">
        <v>14577</v>
      </c>
      <c r="M2875" s="1" t="s">
        <v>14578</v>
      </c>
      <c r="N2875" s="1" t="str">
        <f>IFERROR(VLOOKUP(D2875, 'Datos bancarios'!C:I, 7, FALSE), "Sin banco")</f>
        <v>BANCO DE LA NACION ARGENTINA</v>
      </c>
    </row>
    <row r="2876" spans="1:14">
      <c r="A2876" s="1" t="s">
        <v>1018</v>
      </c>
      <c r="B2876" s="1" t="s">
        <v>1019</v>
      </c>
      <c r="C2876" s="1" t="s">
        <v>2</v>
      </c>
      <c r="D2876" s="1">
        <v>45023003</v>
      </c>
      <c r="E2876" s="1" t="s">
        <v>17357</v>
      </c>
      <c r="F2876" s="1" t="s">
        <v>39</v>
      </c>
      <c r="G2876" s="1">
        <f>IFERROR(VLOOKUP(D2876, 'Datos bancarios'!C:J, 8, FALSE), "Sin celular")</f>
        <v>2617729569</v>
      </c>
      <c r="H2876" s="1" t="str">
        <f>IFERROR(
   IF(
      VLOOKUP(D2876, 'Datos bancarios'!C:E, 2, FALSE) &lt;&gt; "",
      VLOOKUP(D2876, 'Datos bancarios'!C:E, 2, FALSE),
      IF(
         VLOOKUP(D2876, 'Datos bancarios'!C:E, 3, FALSE) &lt;&gt; "",
         VLOOKUP(D2876, 'Datos bancarios'!C:E, 3, FALSE),
         "Sin CBU"
      )
   ),
   "Sin CBU"
)</f>
        <v>0110629530062919844097</v>
      </c>
      <c r="I2876" s="1">
        <f>IFERROR(VLOOKUP(D2876, 'Datos bancarios'!C:G, 5, FALSE), "Sin alias")</f>
        <v>0</v>
      </c>
      <c r="J2876" s="1">
        <f>IFERROR(VLOOKUP(D2876, 'Datos bancarios'!C:H, 6, FALSE), "Sin titular")</f>
        <v>0</v>
      </c>
      <c r="K2876" s="1" t="s">
        <v>14576</v>
      </c>
      <c r="L2876" s="1" t="s">
        <v>14577</v>
      </c>
      <c r="M2876" s="1" t="s">
        <v>14578</v>
      </c>
      <c r="N2876" s="1" t="str">
        <f>IFERROR(VLOOKUP(D2876, 'Datos bancarios'!C:I, 7, FALSE), "Sin banco")</f>
        <v>BANCO DE LA NACION ARGENTINA</v>
      </c>
    </row>
    <row r="2877" spans="1:14">
      <c r="A2877" s="1" t="s">
        <v>5956</v>
      </c>
      <c r="B2877" s="1" t="s">
        <v>5957</v>
      </c>
      <c r="C2877" s="1" t="s">
        <v>2</v>
      </c>
      <c r="D2877" s="1">
        <v>45588048</v>
      </c>
      <c r="E2877" s="1" t="s">
        <v>18613</v>
      </c>
      <c r="F2877" s="1" t="s">
        <v>135</v>
      </c>
      <c r="G2877" s="1" t="str">
        <f>IFERROR(VLOOKUP(D2877, 'Datos bancarios'!C:J, 8, FALSE), "Sin celular")</f>
        <v>Sin celular</v>
      </c>
      <c r="H2877" s="1" t="str">
        <f>IFERROR(
   IF(
      VLOOKUP(D2877, 'Datos bancarios'!C:E, 2, FALSE) &lt;&gt; "",
      VLOOKUP(D2877, 'Datos bancarios'!C:E, 2, FALSE),
      IF(
         VLOOKUP(D2877, 'Datos bancarios'!C:E, 3, FALSE) &lt;&gt; "",
         VLOOKUP(D2877, 'Datos bancarios'!C:E, 3, FALSE),
         "Sin CBU"
      )
   ),
   "Sin CBU"
)</f>
        <v>Sin CBU</v>
      </c>
      <c r="I2877" s="1" t="str">
        <f>IFERROR(VLOOKUP(D2877, 'Datos bancarios'!C:G, 5, FALSE), "Sin alias")</f>
        <v>Sin alias</v>
      </c>
      <c r="J2877" s="1" t="str">
        <f>IFERROR(VLOOKUP(D2877, 'Datos bancarios'!C:H, 6, FALSE), "Sin titular")</f>
        <v>Sin titular</v>
      </c>
      <c r="K2877" s="1" t="s">
        <v>14576</v>
      </c>
      <c r="L2877" s="1" t="s">
        <v>14577</v>
      </c>
      <c r="M2877" s="1" t="s">
        <v>14578</v>
      </c>
      <c r="N2877" s="1" t="str">
        <f>IFERROR(VLOOKUP(D2877, 'Datos bancarios'!C:I, 7, FALSE), "Sin banco")</f>
        <v>Sin banco</v>
      </c>
    </row>
    <row r="2878" spans="1:14">
      <c r="A2878" s="1" t="s">
        <v>4851</v>
      </c>
      <c r="B2878" s="1" t="s">
        <v>4852</v>
      </c>
      <c r="C2878" s="1" t="s">
        <v>2</v>
      </c>
      <c r="D2878" s="1">
        <v>45532082</v>
      </c>
      <c r="E2878" s="1" t="s">
        <v>18002</v>
      </c>
      <c r="F2878" s="1" t="s">
        <v>4851</v>
      </c>
      <c r="G2878" s="1" t="str">
        <f>IFERROR(VLOOKUP(D2878, 'Datos bancarios'!C:J, 8, FALSE), "Sin celular")</f>
        <v>Sin celular</v>
      </c>
      <c r="H2878" s="1" t="str">
        <f>IFERROR(
   IF(
      VLOOKUP(D2878, 'Datos bancarios'!C:E, 2, FALSE) &lt;&gt; "",
      VLOOKUP(D2878, 'Datos bancarios'!C:E, 2, FALSE),
      IF(
         VLOOKUP(D2878, 'Datos bancarios'!C:E, 3, FALSE) &lt;&gt; "",
         VLOOKUP(D2878, 'Datos bancarios'!C:E, 3, FALSE),
         "Sin CBU"
      )
   ),
   "Sin CBU"
)</f>
        <v>Sin CBU</v>
      </c>
      <c r="I2878" s="1" t="str">
        <f>IFERROR(VLOOKUP(D2878, 'Datos bancarios'!C:G, 5, FALSE), "Sin alias")</f>
        <v>Sin alias</v>
      </c>
      <c r="J2878" s="1" t="str">
        <f>IFERROR(VLOOKUP(D2878, 'Datos bancarios'!C:H, 6, FALSE), "Sin titular")</f>
        <v>Sin titular</v>
      </c>
      <c r="K2878" s="1" t="s">
        <v>14576</v>
      </c>
      <c r="L2878" s="1" t="s">
        <v>14577</v>
      </c>
      <c r="M2878" s="1" t="s">
        <v>14578</v>
      </c>
      <c r="N2878" s="1" t="str">
        <f>IFERROR(VLOOKUP(D2878, 'Datos bancarios'!C:I, 7, FALSE), "Sin banco")</f>
        <v>Sin banco</v>
      </c>
    </row>
    <row r="2879" spans="1:14">
      <c r="A2879" s="1" t="s">
        <v>695</v>
      </c>
      <c r="B2879" s="1" t="s">
        <v>696</v>
      </c>
      <c r="C2879" s="1" t="s">
        <v>62</v>
      </c>
      <c r="D2879" s="1">
        <v>29974721</v>
      </c>
      <c r="E2879" s="1" t="s">
        <v>18201</v>
      </c>
      <c r="F2879" s="1" t="s">
        <v>695</v>
      </c>
      <c r="G2879" s="1" t="str">
        <f>IFERROR(VLOOKUP(D2879, 'Datos bancarios'!C:J, 8, FALSE), "Sin celular")</f>
        <v>Sin celular</v>
      </c>
      <c r="H2879" s="1" t="str">
        <f>IFERROR(
   IF(
      VLOOKUP(D2879, 'Datos bancarios'!C:E, 2, FALSE) &lt;&gt; "",
      VLOOKUP(D2879, 'Datos bancarios'!C:E, 2, FALSE),
      IF(
         VLOOKUP(D2879, 'Datos bancarios'!C:E, 3, FALSE) &lt;&gt; "",
         VLOOKUP(D2879, 'Datos bancarios'!C:E, 3, FALSE),
         "Sin CBU"
      )
   ),
   "Sin CBU"
)</f>
        <v>Sin CBU</v>
      </c>
      <c r="I2879" s="1" t="str">
        <f>IFERROR(VLOOKUP(D2879, 'Datos bancarios'!C:G, 5, FALSE), "Sin alias")</f>
        <v>Sin alias</v>
      </c>
      <c r="J2879" s="1" t="str">
        <f>IFERROR(VLOOKUP(D2879, 'Datos bancarios'!C:H, 6, FALSE), "Sin titular")</f>
        <v>Sin titular</v>
      </c>
      <c r="K2879" s="1" t="s">
        <v>14576</v>
      </c>
      <c r="L2879" s="1" t="s">
        <v>14577</v>
      </c>
      <c r="M2879" s="1" t="s">
        <v>14578</v>
      </c>
      <c r="N2879" s="1" t="str">
        <f>IFERROR(VLOOKUP(D2879, 'Datos bancarios'!C:I, 7, FALSE), "Sin banco")</f>
        <v>Sin banco</v>
      </c>
    </row>
    <row r="2880" spans="1:14">
      <c r="A2880" s="1" t="s">
        <v>5244</v>
      </c>
      <c r="B2880" s="1" t="s">
        <v>5245</v>
      </c>
      <c r="C2880" s="1" t="s">
        <v>9</v>
      </c>
      <c r="D2880" s="1">
        <v>24386944</v>
      </c>
      <c r="E2880" s="1" t="s">
        <v>18693</v>
      </c>
      <c r="F2880" s="1" t="s">
        <v>5246</v>
      </c>
      <c r="G2880" s="1">
        <f>IFERROR(VLOOKUP(D2880, 'Datos bancarios'!C:J, 8, FALSE), "Sin celular")</f>
        <v>2616566346</v>
      </c>
      <c r="H2880" s="1" t="str">
        <f>IFERROR(
   IF(
      VLOOKUP(D2880, 'Datos bancarios'!C:E, 2, FALSE) &lt;&gt; "",
      VLOOKUP(D2880, 'Datos bancarios'!C:E, 2, FALSE),
      IF(
         VLOOKUP(D2880, 'Datos bancarios'!C:E, 3, FALSE) &lt;&gt; "",
         VLOOKUP(D2880, 'Datos bancarios'!C:E, 3, FALSE),
         "Sin CBU"
      )
   ),
   "Sin CBU"
)</f>
        <v>0110438130043812705483</v>
      </c>
      <c r="I2880" s="1" t="str">
        <f>IFERROR(VLOOKUP(D2880, 'Datos bancarios'!C:G, 5, FALSE), "Sin alias")</f>
        <v>YERBA.SOGA.ROJO</v>
      </c>
      <c r="J2880" s="1" t="str">
        <f>IFERROR(VLOOKUP(D2880, 'Datos bancarios'!C:H, 6, FALSE), "Sin titular")</f>
        <v>Betiana Raquel Cappelli</v>
      </c>
      <c r="K2880" s="1" t="s">
        <v>14576</v>
      </c>
      <c r="L2880" s="1" t="s">
        <v>14577</v>
      </c>
      <c r="M2880" s="1" t="s">
        <v>14578</v>
      </c>
      <c r="N2880" s="1" t="str">
        <f>IFERROR(VLOOKUP(D2880, 'Datos bancarios'!C:I, 7, FALSE), "Sin banco")</f>
        <v>BANCO DE LA NACION ARGENTINA</v>
      </c>
    </row>
    <row r="2881" spans="1:14">
      <c r="A2881" s="1" t="s">
        <v>1300</v>
      </c>
      <c r="B2881" s="1" t="s">
        <v>1301</v>
      </c>
      <c r="C2881" s="1" t="s">
        <v>2</v>
      </c>
      <c r="D2881" s="1">
        <v>25903102</v>
      </c>
      <c r="E2881" s="1" t="s">
        <v>18498</v>
      </c>
      <c r="F2881" s="1" t="s">
        <v>120</v>
      </c>
      <c r="G2881" s="1" t="str">
        <f>IFERROR(VLOOKUP(D2881, 'Datos bancarios'!C:J, 8, FALSE), "Sin celular")</f>
        <v>Sin celular</v>
      </c>
      <c r="H2881" s="1" t="str">
        <f>IFERROR(
   IF(
      VLOOKUP(D2881, 'Datos bancarios'!C:E, 2, FALSE) &lt;&gt; "",
      VLOOKUP(D2881, 'Datos bancarios'!C:E, 2, FALSE),
      IF(
         VLOOKUP(D2881, 'Datos bancarios'!C:E, 3, FALSE) &lt;&gt; "",
         VLOOKUP(D2881, 'Datos bancarios'!C:E, 3, FALSE),
         "Sin CBU"
      )
   ),
   "Sin CBU"
)</f>
        <v>Sin CBU</v>
      </c>
      <c r="I2881" s="1" t="str">
        <f>IFERROR(VLOOKUP(D2881, 'Datos bancarios'!C:G, 5, FALSE), "Sin alias")</f>
        <v>Sin alias</v>
      </c>
      <c r="J2881" s="1" t="str">
        <f>IFERROR(VLOOKUP(D2881, 'Datos bancarios'!C:H, 6, FALSE), "Sin titular")</f>
        <v>Sin titular</v>
      </c>
      <c r="K2881" s="1" t="s">
        <v>14576</v>
      </c>
      <c r="L2881" s="1" t="s">
        <v>14577</v>
      </c>
      <c r="M2881" s="1" t="s">
        <v>14578</v>
      </c>
      <c r="N2881" s="1" t="str">
        <f>IFERROR(VLOOKUP(D2881, 'Datos bancarios'!C:I, 7, FALSE), "Sin banco")</f>
        <v>Sin banco</v>
      </c>
    </row>
    <row r="2882" spans="1:14">
      <c r="A2882" s="1" t="s">
        <v>1368</v>
      </c>
      <c r="B2882" s="1" t="s">
        <v>1369</v>
      </c>
      <c r="C2882" s="1" t="s">
        <v>2</v>
      </c>
      <c r="D2882" s="1">
        <v>12018302</v>
      </c>
      <c r="E2882" s="1" t="s">
        <v>18880</v>
      </c>
      <c r="F2882" s="1" t="s">
        <v>245</v>
      </c>
      <c r="G2882" s="1">
        <f>IFERROR(VLOOKUP(D2882, 'Datos bancarios'!C:J, 8, FALSE), "Sin celular")</f>
        <v>2634511668</v>
      </c>
      <c r="H2882" s="1" t="str">
        <f>IFERROR(
   IF(
      VLOOKUP(D2882, 'Datos bancarios'!C:E, 2, FALSE) &lt;&gt; "",
      VLOOKUP(D2882, 'Datos bancarios'!C:E, 2, FALSE),
      IF(
         VLOOKUP(D2882, 'Datos bancarios'!C:E, 3, FALSE) &lt;&gt; "",
         VLOOKUP(D2882, 'Datos bancarios'!C:E, 3, FALSE),
         "Sin CBU"
      )
   ),
   "Sin CBU"
)</f>
        <v>0000003100087708788629</v>
      </c>
      <c r="I2882" s="1" t="str">
        <f>IFERROR(VLOOKUP(D2882, 'Datos bancarios'!C:G, 5, FALSE), "Sin alias")</f>
        <v>fila.borne.ovni.mp</v>
      </c>
      <c r="J2882" s="1" t="str">
        <f>IFERROR(VLOOKUP(D2882, 'Datos bancarios'!C:H, 6, FALSE), "Sin titular")</f>
        <v>Domingo Santiago Villegas 263</v>
      </c>
      <c r="K2882" s="1" t="s">
        <v>14576</v>
      </c>
      <c r="L2882" s="1" t="s">
        <v>14577</v>
      </c>
      <c r="M2882" s="1" t="s">
        <v>14578</v>
      </c>
      <c r="N2882" s="1" t="str">
        <f>IFERROR(VLOOKUP(D2882, 'Datos bancarios'!C:I, 7, FALSE), "Sin banco")</f>
        <v>BANCO DE LA NACION ARGENTINA</v>
      </c>
    </row>
    <row r="2883" spans="1:14">
      <c r="A2883" s="1" t="s">
        <v>1771</v>
      </c>
      <c r="B2883" s="1" t="s">
        <v>1772</v>
      </c>
      <c r="C2883" s="1" t="s">
        <v>19</v>
      </c>
      <c r="D2883" s="1">
        <v>17119849</v>
      </c>
      <c r="E2883" s="1" t="s">
        <v>18106</v>
      </c>
      <c r="F2883" s="1" t="s">
        <v>166</v>
      </c>
      <c r="G2883" s="1" t="str">
        <f>IFERROR(VLOOKUP(D2883, 'Datos bancarios'!C:J, 8, FALSE), "Sin celular")</f>
        <v>Sin celular</v>
      </c>
      <c r="H2883" s="1" t="str">
        <f>IFERROR(
   IF(
      VLOOKUP(D2883, 'Datos bancarios'!C:E, 2, FALSE) &lt;&gt; "",
      VLOOKUP(D2883, 'Datos bancarios'!C:E, 2, FALSE),
      IF(
         VLOOKUP(D2883, 'Datos bancarios'!C:E, 3, FALSE) &lt;&gt; "",
         VLOOKUP(D2883, 'Datos bancarios'!C:E, 3, FALSE),
         "Sin CBU"
      )
   ),
   "Sin CBU"
)</f>
        <v>Sin CBU</v>
      </c>
      <c r="I2883" s="1" t="str">
        <f>IFERROR(VLOOKUP(D2883, 'Datos bancarios'!C:G, 5, FALSE), "Sin alias")</f>
        <v>Sin alias</v>
      </c>
      <c r="J2883" s="1" t="str">
        <f>IFERROR(VLOOKUP(D2883, 'Datos bancarios'!C:H, 6, FALSE), "Sin titular")</f>
        <v>Sin titular</v>
      </c>
      <c r="K2883" s="1" t="s">
        <v>14576</v>
      </c>
      <c r="L2883" s="1" t="s">
        <v>14577</v>
      </c>
      <c r="M2883" s="1" t="s">
        <v>14578</v>
      </c>
      <c r="N2883" s="1" t="str">
        <f>IFERROR(VLOOKUP(D2883, 'Datos bancarios'!C:I, 7, FALSE), "Sin banco")</f>
        <v>Sin banco</v>
      </c>
    </row>
    <row r="2884" spans="1:14">
      <c r="A2884" s="1" t="s">
        <v>1020</v>
      </c>
      <c r="B2884" s="1" t="s">
        <v>1021</v>
      </c>
      <c r="C2884" s="1" t="s">
        <v>2</v>
      </c>
      <c r="D2884" s="1">
        <v>12481487</v>
      </c>
      <c r="E2884" s="1" t="s">
        <v>17276</v>
      </c>
      <c r="F2884" s="1" t="s">
        <v>10</v>
      </c>
      <c r="G2884" s="1" t="str">
        <f>IFERROR(VLOOKUP(D2884, 'Datos bancarios'!C:J, 8, FALSE), "Sin celular")</f>
        <v>Sin celular</v>
      </c>
      <c r="H2884" s="1" t="str">
        <f>IFERROR(
   IF(
      VLOOKUP(D2884, 'Datos bancarios'!C:E, 2, FALSE) &lt;&gt; "",
      VLOOKUP(D2884, 'Datos bancarios'!C:E, 2, FALSE),
      IF(
         VLOOKUP(D2884, 'Datos bancarios'!C:E, 3, FALSE) &lt;&gt; "",
         VLOOKUP(D2884, 'Datos bancarios'!C:E, 3, FALSE),
         "Sin CBU"
      )
   ),
   "Sin CBU"
)</f>
        <v>Sin CBU</v>
      </c>
      <c r="I2884" s="1" t="str">
        <f>IFERROR(VLOOKUP(D2884, 'Datos bancarios'!C:G, 5, FALSE), "Sin alias")</f>
        <v>Sin alias</v>
      </c>
      <c r="J2884" s="1" t="str">
        <f>IFERROR(VLOOKUP(D2884, 'Datos bancarios'!C:H, 6, FALSE), "Sin titular")</f>
        <v>Sin titular</v>
      </c>
      <c r="K2884" s="1" t="s">
        <v>14576</v>
      </c>
      <c r="L2884" s="1" t="s">
        <v>14577</v>
      </c>
      <c r="M2884" s="1" t="s">
        <v>14578</v>
      </c>
      <c r="N2884" s="1" t="str">
        <f>IFERROR(VLOOKUP(D2884, 'Datos bancarios'!C:I, 7, FALSE), "Sin banco")</f>
        <v>Sin banco</v>
      </c>
    </row>
    <row r="2885" spans="1:14">
      <c r="A2885" s="1" t="s">
        <v>6316</v>
      </c>
      <c r="B2885" s="1" t="s">
        <v>6317</v>
      </c>
      <c r="C2885" s="1" t="s">
        <v>34</v>
      </c>
      <c r="D2885" s="1">
        <v>46061641</v>
      </c>
      <c r="E2885" s="1" t="s">
        <v>17930</v>
      </c>
      <c r="F2885" s="1" t="s">
        <v>289</v>
      </c>
      <c r="G2885" s="1" t="str">
        <f>IFERROR(VLOOKUP(D2885, 'Datos bancarios'!C:J, 8, FALSE), "Sin celular")</f>
        <v>Sin celular</v>
      </c>
      <c r="H2885" s="1" t="str">
        <f>IFERROR(
   IF(
      VLOOKUP(D2885, 'Datos bancarios'!C:E, 2, FALSE) &lt;&gt; "",
      VLOOKUP(D2885, 'Datos bancarios'!C:E, 2, FALSE),
      IF(
         VLOOKUP(D2885, 'Datos bancarios'!C:E, 3, FALSE) &lt;&gt; "",
         VLOOKUP(D2885, 'Datos bancarios'!C:E, 3, FALSE),
         "Sin CBU"
      )
   ),
   "Sin CBU"
)</f>
        <v>Sin CBU</v>
      </c>
      <c r="I2885" s="1" t="str">
        <f>IFERROR(VLOOKUP(D2885, 'Datos bancarios'!C:G, 5, FALSE), "Sin alias")</f>
        <v>Sin alias</v>
      </c>
      <c r="J2885" s="1" t="str">
        <f>IFERROR(VLOOKUP(D2885, 'Datos bancarios'!C:H, 6, FALSE), "Sin titular")</f>
        <v>Sin titular</v>
      </c>
      <c r="K2885" s="1" t="s">
        <v>14576</v>
      </c>
      <c r="L2885" s="1" t="s">
        <v>14577</v>
      </c>
      <c r="M2885" s="1" t="s">
        <v>14578</v>
      </c>
      <c r="N2885" s="1" t="str">
        <f>IFERROR(VLOOKUP(D2885, 'Datos bancarios'!C:I, 7, FALSE), "Sin banco")</f>
        <v>Sin banco</v>
      </c>
    </row>
    <row r="2886" spans="1:14">
      <c r="A2886" s="1" t="s">
        <v>767</v>
      </c>
      <c r="B2886" s="1" t="s">
        <v>768</v>
      </c>
      <c r="C2886" s="1" t="s">
        <v>2</v>
      </c>
      <c r="D2886" s="1">
        <v>47196312</v>
      </c>
      <c r="E2886" s="1" t="s">
        <v>19135</v>
      </c>
      <c r="F2886" s="1" t="s">
        <v>504</v>
      </c>
      <c r="G2886" s="1" t="str">
        <f>IFERROR(VLOOKUP(D2886, 'Datos bancarios'!C:J, 8, FALSE), "Sin celular")</f>
        <v>Sin celular</v>
      </c>
      <c r="H2886" s="1" t="str">
        <f>IFERROR(
   IF(
      VLOOKUP(D2886, 'Datos bancarios'!C:E, 2, FALSE) &lt;&gt; "",
      VLOOKUP(D2886, 'Datos bancarios'!C:E, 2, FALSE),
      IF(
         VLOOKUP(D2886, 'Datos bancarios'!C:E, 3, FALSE) &lt;&gt; "",
         VLOOKUP(D2886, 'Datos bancarios'!C:E, 3, FALSE),
         "Sin CBU"
      )
   ),
   "Sin CBU"
)</f>
        <v>Sin CBU</v>
      </c>
      <c r="I2886" s="1" t="str">
        <f>IFERROR(VLOOKUP(D2886, 'Datos bancarios'!C:G, 5, FALSE), "Sin alias")</f>
        <v>Sin alias</v>
      </c>
      <c r="J2886" s="1" t="str">
        <f>IFERROR(VLOOKUP(D2886, 'Datos bancarios'!C:H, 6, FALSE), "Sin titular")</f>
        <v>Sin titular</v>
      </c>
      <c r="K2886" s="1" t="s">
        <v>14576</v>
      </c>
      <c r="L2886" s="1" t="s">
        <v>14577</v>
      </c>
      <c r="M2886" s="1" t="s">
        <v>14578</v>
      </c>
      <c r="N2886" s="1" t="str">
        <f>IFERROR(VLOOKUP(D2886, 'Datos bancarios'!C:I, 7, FALSE), "Sin banco")</f>
        <v>Sin banco</v>
      </c>
    </row>
    <row r="2887" spans="1:14">
      <c r="A2887" s="1" t="s">
        <v>1033</v>
      </c>
      <c r="B2887" s="1" t="s">
        <v>1034</v>
      </c>
      <c r="C2887" s="1" t="s">
        <v>165</v>
      </c>
      <c r="D2887" s="1">
        <v>44438075</v>
      </c>
      <c r="E2887" s="1" t="s">
        <v>17663</v>
      </c>
      <c r="F2887" s="1" t="s">
        <v>491</v>
      </c>
      <c r="G2887" s="1">
        <f>IFERROR(VLOOKUP(D2887, 'Datos bancarios'!C:J, 8, FALSE), "Sin celular")</f>
        <v>2615413783</v>
      </c>
      <c r="H2887" s="1" t="str">
        <f>IFERROR(
   IF(
      VLOOKUP(D2887, 'Datos bancarios'!C:E, 2, FALSE) &lt;&gt; "",
      VLOOKUP(D2887, 'Datos bancarios'!C:E, 2, FALSE),
      IF(
         VLOOKUP(D2887, 'Datos bancarios'!C:E, 3, FALSE) &lt;&gt; "",
         VLOOKUP(D2887, 'Datos bancarios'!C:E, 3, FALSE),
         "Sin CBU"
      )
   ),
   "Sin CBU"
)</f>
        <v>0110285930028521983333</v>
      </c>
      <c r="I2887" s="1" t="str">
        <f>IFERROR(VLOOKUP(D2887, 'Datos bancarios'!C:G, 5, FALSE), "Sin alias")</f>
        <v>ANOCHE.FABULA.NOGAL</v>
      </c>
      <c r="J2887" s="1" t="str">
        <f>IFERROR(VLOOKUP(D2887, 'Datos bancarios'!C:H, 6, FALSE), "Sin titular")</f>
        <v>Castro Romo Bianca Agostina</v>
      </c>
      <c r="K2887" s="1" t="s">
        <v>14576</v>
      </c>
      <c r="L2887" s="1" t="s">
        <v>14577</v>
      </c>
      <c r="M2887" s="1" t="s">
        <v>14578</v>
      </c>
      <c r="N2887" s="1" t="str">
        <f>IFERROR(VLOOKUP(D2887, 'Datos bancarios'!C:I, 7, FALSE), "Sin banco")</f>
        <v>BANCO DE LA NACION ARGENTINA</v>
      </c>
    </row>
    <row r="2888" spans="1:14">
      <c r="A2888" s="1" t="s">
        <v>4692</v>
      </c>
      <c r="B2888" s="1" t="s">
        <v>4693</v>
      </c>
      <c r="C2888" s="1" t="s">
        <v>26</v>
      </c>
      <c r="D2888" s="1">
        <v>13636613</v>
      </c>
      <c r="E2888" s="1" t="s">
        <v>18533</v>
      </c>
      <c r="F2888" s="1" t="s">
        <v>4694</v>
      </c>
      <c r="G2888" s="1" t="str">
        <f>IFERROR(VLOOKUP(D2888, 'Datos bancarios'!C:J, 8, FALSE), "Sin celular")</f>
        <v>Sin celular</v>
      </c>
      <c r="H2888" s="1" t="str">
        <f>IFERROR(
   IF(
      VLOOKUP(D2888, 'Datos bancarios'!C:E, 2, FALSE) &lt;&gt; "",
      VLOOKUP(D2888, 'Datos bancarios'!C:E, 2, FALSE),
      IF(
         VLOOKUP(D2888, 'Datos bancarios'!C:E, 3, FALSE) &lt;&gt; "",
         VLOOKUP(D2888, 'Datos bancarios'!C:E, 3, FALSE),
         "Sin CBU"
      )
   ),
   "Sin CBU"
)</f>
        <v>Sin CBU</v>
      </c>
      <c r="I2888" s="1" t="str">
        <f>IFERROR(VLOOKUP(D2888, 'Datos bancarios'!C:G, 5, FALSE), "Sin alias")</f>
        <v>Sin alias</v>
      </c>
      <c r="J2888" s="1" t="str">
        <f>IFERROR(VLOOKUP(D2888, 'Datos bancarios'!C:H, 6, FALSE), "Sin titular")</f>
        <v>Sin titular</v>
      </c>
      <c r="K2888" s="1" t="s">
        <v>14576</v>
      </c>
      <c r="L2888" s="1" t="s">
        <v>14577</v>
      </c>
      <c r="M2888" s="1" t="s">
        <v>14578</v>
      </c>
      <c r="N2888" s="1" t="str">
        <f>IFERROR(VLOOKUP(D2888, 'Datos bancarios'!C:I, 7, FALSE), "Sin banco")</f>
        <v>Sin banco</v>
      </c>
    </row>
    <row r="2889" spans="1:14">
      <c r="A2889" s="1" t="s">
        <v>5655</v>
      </c>
      <c r="B2889" s="1" t="s">
        <v>5656</v>
      </c>
      <c r="C2889" s="1" t="s">
        <v>154</v>
      </c>
      <c r="D2889" s="1">
        <v>43418086</v>
      </c>
      <c r="E2889" s="1" t="s">
        <v>18276</v>
      </c>
      <c r="F2889" s="1" t="s">
        <v>306</v>
      </c>
      <c r="G2889" s="1" t="str">
        <f>IFERROR(VLOOKUP(D2889, 'Datos bancarios'!C:J, 8, FALSE), "Sin celular")</f>
        <v>Sin celular</v>
      </c>
      <c r="H2889" s="1" t="str">
        <f>IFERROR(
   IF(
      VLOOKUP(D2889, 'Datos bancarios'!C:E, 2, FALSE) &lt;&gt; "",
      VLOOKUP(D2889, 'Datos bancarios'!C:E, 2, FALSE),
      IF(
         VLOOKUP(D2889, 'Datos bancarios'!C:E, 3, FALSE) &lt;&gt; "",
         VLOOKUP(D2889, 'Datos bancarios'!C:E, 3, FALSE),
         "Sin CBU"
      )
   ),
   "Sin CBU"
)</f>
        <v>Sin CBU</v>
      </c>
      <c r="I2889" s="1" t="str">
        <f>IFERROR(VLOOKUP(D2889, 'Datos bancarios'!C:G, 5, FALSE), "Sin alias")</f>
        <v>Sin alias</v>
      </c>
      <c r="J2889" s="1" t="str">
        <f>IFERROR(VLOOKUP(D2889, 'Datos bancarios'!C:H, 6, FALSE), "Sin titular")</f>
        <v>Sin titular</v>
      </c>
      <c r="K2889" s="1" t="s">
        <v>14576</v>
      </c>
      <c r="L2889" s="1" t="s">
        <v>14577</v>
      </c>
      <c r="M2889" s="1" t="s">
        <v>14578</v>
      </c>
      <c r="N2889" s="1" t="str">
        <f>IFERROR(VLOOKUP(D2889, 'Datos bancarios'!C:I, 7, FALSE), "Sin banco")</f>
        <v>Sin banco</v>
      </c>
    </row>
    <row r="2890" spans="1:14">
      <c r="A2890" s="1" t="s">
        <v>5137</v>
      </c>
      <c r="B2890" s="1" t="s">
        <v>5138</v>
      </c>
      <c r="C2890" s="1" t="s">
        <v>2</v>
      </c>
      <c r="D2890" s="1">
        <v>12138721</v>
      </c>
      <c r="E2890" s="1" t="s">
        <v>17564</v>
      </c>
      <c r="F2890" s="1" t="s">
        <v>53</v>
      </c>
      <c r="G2890" s="1">
        <f>IFERROR(VLOOKUP(D2890, 'Datos bancarios'!C:J, 8, FALSE), "Sin celular")</f>
        <v>2616622647</v>
      </c>
      <c r="H2890" s="1" t="str">
        <f>IFERROR(
   IF(
      VLOOKUP(D2890, 'Datos bancarios'!C:E, 2, FALSE) &lt;&gt; "",
      VLOOKUP(D2890, 'Datos bancarios'!C:E, 2, FALSE),
      IF(
         VLOOKUP(D2890, 'Datos bancarios'!C:E, 3, FALSE) &lt;&gt; "",
         VLOOKUP(D2890, 'Datos bancarios'!C:E, 3, FALSE),
         "Sin CBU"
      )
   ),
   "Sin CBU"
)</f>
        <v>0110628830062800582679</v>
      </c>
      <c r="I2890" s="1">
        <f>IFERROR(VLOOKUP(D2890, 'Datos bancarios'!C:G, 5, FALSE), "Sin alias")</f>
        <v>0</v>
      </c>
      <c r="J2890" s="1">
        <f>IFERROR(VLOOKUP(D2890, 'Datos bancarios'!C:H, 6, FALSE), "Sin titular")</f>
        <v>0</v>
      </c>
      <c r="K2890" s="1" t="s">
        <v>14576</v>
      </c>
      <c r="L2890" s="1" t="s">
        <v>14577</v>
      </c>
      <c r="M2890" s="1" t="s">
        <v>14578</v>
      </c>
      <c r="N2890" s="1" t="str">
        <f>IFERROR(VLOOKUP(D2890, 'Datos bancarios'!C:I, 7, FALSE), "Sin banco")</f>
        <v>BANCO DE LA NACION ARGENTINA</v>
      </c>
    </row>
    <row r="2891" spans="1:14">
      <c r="A2891" s="1" t="s">
        <v>1059</v>
      </c>
      <c r="B2891" s="1" t="s">
        <v>1060</v>
      </c>
      <c r="C2891" s="1" t="s">
        <v>2</v>
      </c>
      <c r="D2891" s="1">
        <v>43681884</v>
      </c>
      <c r="E2891" s="1" t="s">
        <v>19373</v>
      </c>
      <c r="F2891" s="1" t="s">
        <v>75</v>
      </c>
      <c r="G2891" s="1" t="str">
        <f>IFERROR(VLOOKUP(D2891, 'Datos bancarios'!C:J, 8, FALSE), "Sin celular")</f>
        <v>Sin celular</v>
      </c>
      <c r="H2891" s="1" t="str">
        <f>IFERROR(
   IF(
      VLOOKUP(D2891, 'Datos bancarios'!C:E, 2, FALSE) &lt;&gt; "",
      VLOOKUP(D2891, 'Datos bancarios'!C:E, 2, FALSE),
      IF(
         VLOOKUP(D2891, 'Datos bancarios'!C:E, 3, FALSE) &lt;&gt; "",
         VLOOKUP(D2891, 'Datos bancarios'!C:E, 3, FALSE),
         "Sin CBU"
      )
   ),
   "Sin CBU"
)</f>
        <v>Sin CBU</v>
      </c>
      <c r="I2891" s="1" t="str">
        <f>IFERROR(VLOOKUP(D2891, 'Datos bancarios'!C:G, 5, FALSE), "Sin alias")</f>
        <v>Sin alias</v>
      </c>
      <c r="J2891" s="1" t="str">
        <f>IFERROR(VLOOKUP(D2891, 'Datos bancarios'!C:H, 6, FALSE), "Sin titular")</f>
        <v>Sin titular</v>
      </c>
      <c r="K2891" s="1" t="s">
        <v>14576</v>
      </c>
      <c r="L2891" s="1" t="s">
        <v>14577</v>
      </c>
      <c r="M2891" s="1" t="s">
        <v>14578</v>
      </c>
      <c r="N2891" s="1" t="str">
        <f>IFERROR(VLOOKUP(D2891, 'Datos bancarios'!C:I, 7, FALSE), "Sin banco")</f>
        <v>Sin banco</v>
      </c>
    </row>
    <row r="2892" spans="1:14">
      <c r="A2892" s="1" t="s">
        <v>7131</v>
      </c>
      <c r="B2892" s="1" t="s">
        <v>7132</v>
      </c>
      <c r="C2892" s="1" t="s">
        <v>2</v>
      </c>
      <c r="D2892" s="1">
        <v>27631951</v>
      </c>
      <c r="E2892" s="1" t="s">
        <v>18866</v>
      </c>
      <c r="F2892" s="1" t="s">
        <v>322</v>
      </c>
      <c r="G2892" s="1">
        <f>IFERROR(VLOOKUP(D2892, 'Datos bancarios'!C:J, 8, FALSE), "Sin celular")</f>
        <v>2634254004</v>
      </c>
      <c r="H2892" s="1" t="str">
        <f>IFERROR(
   IF(
      VLOOKUP(D2892, 'Datos bancarios'!C:E, 2, FALSE) &lt;&gt; "",
      VLOOKUP(D2892, 'Datos bancarios'!C:E, 2, FALSE),
      IF(
         VLOOKUP(D2892, 'Datos bancarios'!C:E, 3, FALSE) &lt;&gt; "",
         VLOOKUP(D2892, 'Datos bancarios'!C:E, 3, FALSE),
         "Sin CBU"
      )
   ),
   "Sin CBU"
)</f>
        <v>0110280430028012018315</v>
      </c>
      <c r="I2892" s="1">
        <f>IFERROR(VLOOKUP(D2892, 'Datos bancarios'!C:G, 5, FALSE), "Sin alias")</f>
        <v>0</v>
      </c>
      <c r="J2892" s="1">
        <f>IFERROR(VLOOKUP(D2892, 'Datos bancarios'!C:H, 6, FALSE), "Sin titular")</f>
        <v>0</v>
      </c>
      <c r="K2892" s="1" t="s">
        <v>14576</v>
      </c>
      <c r="L2892" s="1" t="s">
        <v>14577</v>
      </c>
      <c r="M2892" s="1" t="s">
        <v>14578</v>
      </c>
      <c r="N2892" s="1" t="str">
        <f>IFERROR(VLOOKUP(D2892, 'Datos bancarios'!C:I, 7, FALSE), "Sin banco")</f>
        <v>BANCO DE LA NACION ARGENTINA</v>
      </c>
    </row>
    <row r="2893" spans="1:14">
      <c r="A2893" s="1" t="s">
        <v>6405</v>
      </c>
      <c r="B2893" s="1" t="s">
        <v>6406</v>
      </c>
      <c r="C2893" s="1" t="s">
        <v>6407</v>
      </c>
      <c r="D2893" s="1" t="s">
        <v>6408</v>
      </c>
      <c r="E2893" s="1" t="s">
        <v>19238</v>
      </c>
      <c r="F2893" s="1" t="s">
        <v>6408</v>
      </c>
      <c r="G2893" s="1" t="str">
        <f>IFERROR(VLOOKUP(D2893, 'Datos bancarios'!C:J, 8, FALSE), "Sin celular")</f>
        <v>Sin celular</v>
      </c>
      <c r="H2893" s="1" t="str">
        <f>IFERROR(
   IF(
      VLOOKUP(D2893, 'Datos bancarios'!C:E, 2, FALSE) &lt;&gt; "",
      VLOOKUP(D2893, 'Datos bancarios'!C:E, 2, FALSE),
      IF(
         VLOOKUP(D2893, 'Datos bancarios'!C:E, 3, FALSE) &lt;&gt; "",
         VLOOKUP(D2893, 'Datos bancarios'!C:E, 3, FALSE),
         "Sin CBU"
      )
   ),
   "Sin CBU"
)</f>
        <v>Sin CBU</v>
      </c>
      <c r="I2893" s="1" t="str">
        <f>IFERROR(VLOOKUP(D2893, 'Datos bancarios'!C:G, 5, FALSE), "Sin alias")</f>
        <v>Sin alias</v>
      </c>
      <c r="J2893" s="1" t="str">
        <f>IFERROR(VLOOKUP(D2893, 'Datos bancarios'!C:H, 6, FALSE), "Sin titular")</f>
        <v>Sin titular</v>
      </c>
      <c r="K2893" s="1" t="s">
        <v>14576</v>
      </c>
      <c r="L2893" s="1" t="s">
        <v>14577</v>
      </c>
      <c r="M2893" s="1" t="s">
        <v>14578</v>
      </c>
      <c r="N2893" s="1" t="str">
        <f>IFERROR(VLOOKUP(D2893, 'Datos bancarios'!C:I, 7, FALSE), "Sin banco")</f>
        <v>Sin banco</v>
      </c>
    </row>
    <row r="2894" spans="1:14">
      <c r="A2894" s="1" t="s">
        <v>7187</v>
      </c>
      <c r="B2894" s="1" t="s">
        <v>7188</v>
      </c>
      <c r="C2894" s="1" t="s">
        <v>2</v>
      </c>
      <c r="D2894" s="1">
        <v>38415073</v>
      </c>
      <c r="E2894" s="1" t="s">
        <v>17987</v>
      </c>
      <c r="F2894" s="1" t="s">
        <v>5915</v>
      </c>
      <c r="G2894" s="1">
        <f>IFERROR(VLOOKUP(D2894, 'Datos bancarios'!C:J, 8, FALSE), "Sin celular")</f>
        <v>2604557049</v>
      </c>
      <c r="H2894" s="1" t="str">
        <f>IFERROR(
   IF(
      VLOOKUP(D2894, 'Datos bancarios'!C:E, 2, FALSE) &lt;&gt; "",
      VLOOKUP(D2894, 'Datos bancarios'!C:E, 2, FALSE),
      IF(
         VLOOKUP(D2894, 'Datos bancarios'!C:E, 3, FALSE) &lt;&gt; "",
         VLOOKUP(D2894, 'Datos bancarios'!C:E, 3, FALSE),
         "Sin CBU"
      )
   ),
   "Sin CBU"
)</f>
        <v>0110485530048530210583</v>
      </c>
      <c r="I2894" s="1">
        <f>IFERROR(VLOOKUP(D2894, 'Datos bancarios'!C:G, 5, FALSE), "Sin alias")</f>
        <v>0</v>
      </c>
      <c r="J2894" s="1">
        <f>IFERROR(VLOOKUP(D2894, 'Datos bancarios'!C:H, 6, FALSE), "Sin titular")</f>
        <v>0</v>
      </c>
      <c r="K2894" s="1" t="s">
        <v>14576</v>
      </c>
      <c r="L2894" s="1" t="s">
        <v>14577</v>
      </c>
      <c r="M2894" s="1" t="s">
        <v>14578</v>
      </c>
      <c r="N2894" s="1" t="str">
        <f>IFERROR(VLOOKUP(D2894, 'Datos bancarios'!C:I, 7, FALSE), "Sin banco")</f>
        <v>BANCO DE LA NACION ARGENTINA</v>
      </c>
    </row>
    <row r="2895" spans="1:14">
      <c r="A2895" s="1" t="s">
        <v>5424</v>
      </c>
      <c r="B2895" s="1" t="s">
        <v>5425</v>
      </c>
      <c r="C2895" s="1" t="s">
        <v>251</v>
      </c>
      <c r="D2895" s="1">
        <v>24530832</v>
      </c>
      <c r="E2895" s="1" t="s">
        <v>18641</v>
      </c>
      <c r="F2895" s="1" t="s">
        <v>347</v>
      </c>
      <c r="G2895" s="1">
        <f>IFERROR(VLOOKUP(D2895, 'Datos bancarios'!C:J, 8, FALSE), "Sin celular")</f>
        <v>2616064209</v>
      </c>
      <c r="H2895" s="1" t="str">
        <f>IFERROR(
   IF(
      VLOOKUP(D2895, 'Datos bancarios'!C:E, 2, FALSE) &lt;&gt; "",
      VLOOKUP(D2895, 'Datos bancarios'!C:E, 2, FALSE),
      IF(
         VLOOKUP(D2895, 'Datos bancarios'!C:E, 3, FALSE) &lt;&gt; "",
         VLOOKUP(D2895, 'Datos bancarios'!C:E, 3, FALSE),
         "Sin CBU"
      )
   ),
   "Sin CBU"
)</f>
        <v>0000168300000009530726</v>
      </c>
      <c r="I2895" s="1" t="str">
        <f>IFERROR(VLOOKUP(D2895, 'Datos bancarios'!C:G, 5, FALSE), "Sin alias")</f>
        <v>brillante.LEMON</v>
      </c>
      <c r="J2895" s="1">
        <f>IFERROR(VLOOKUP(D2895, 'Datos bancarios'!C:H, 6, FALSE), "Sin titular")</f>
        <v>0</v>
      </c>
      <c r="K2895" s="1" t="s">
        <v>14576</v>
      </c>
      <c r="L2895" s="1" t="s">
        <v>14577</v>
      </c>
      <c r="M2895" s="1" t="s">
        <v>14578</v>
      </c>
      <c r="N2895" s="1" t="str">
        <f>IFERROR(VLOOKUP(D2895, 'Datos bancarios'!C:I, 7, FALSE), "Sin banco")</f>
        <v>OTRO</v>
      </c>
    </row>
    <row r="2896" spans="1:14">
      <c r="A2896" s="1" t="s">
        <v>877</v>
      </c>
      <c r="B2896" s="1" t="s">
        <v>878</v>
      </c>
      <c r="C2896" s="1" t="s">
        <v>2</v>
      </c>
      <c r="D2896" s="1">
        <v>47080306</v>
      </c>
      <c r="E2896" s="1" t="s">
        <v>18690</v>
      </c>
      <c r="F2896" s="1" t="s">
        <v>35</v>
      </c>
      <c r="G2896" s="1">
        <f>IFERROR(VLOOKUP(D2896, 'Datos bancarios'!C:J, 8, FALSE), "Sin celular")</f>
        <v>2613384122</v>
      </c>
      <c r="H2896" s="1" t="str">
        <f>IFERROR(
   IF(
      VLOOKUP(D2896, 'Datos bancarios'!C:E, 2, FALSE) &lt;&gt; "",
      VLOOKUP(D2896, 'Datos bancarios'!C:E, 2, FALSE),
      IF(
         VLOOKUP(D2896, 'Datos bancarios'!C:E, 3, FALSE) &lt;&gt; "",
         VLOOKUP(D2896, 'Datos bancarios'!C:E, 3, FALSE),
         "Sin CBU"
      )
   ),
   "Sin CBU"
)</f>
        <v>0110629530062922547965</v>
      </c>
      <c r="I2896" s="1" t="str">
        <f>IFERROR(VLOOKUP(D2896, 'Datos bancarios'!C:G, 5, FALSE), "Sin alias")</f>
        <v>gomezcamilaa.mp</v>
      </c>
      <c r="J2896" s="1" t="str">
        <f>IFERROR(VLOOKUP(D2896, 'Datos bancarios'!C:H, 6, FALSE), "Sin titular")</f>
        <v>Camila Gomez</v>
      </c>
      <c r="K2896" s="1" t="s">
        <v>14576</v>
      </c>
      <c r="L2896" s="1" t="s">
        <v>14577</v>
      </c>
      <c r="M2896" s="1" t="s">
        <v>14578</v>
      </c>
      <c r="N2896" s="1" t="str">
        <f>IFERROR(VLOOKUP(D2896, 'Datos bancarios'!C:I, 7, FALSE), "Sin banco")</f>
        <v>BANCO DE LA NACION ARGENTINA</v>
      </c>
    </row>
    <row r="2897" spans="1:14">
      <c r="A2897" s="1" t="s">
        <v>6436</v>
      </c>
      <c r="B2897" s="1" t="s">
        <v>6437</v>
      </c>
      <c r="C2897" s="1" t="s">
        <v>680</v>
      </c>
      <c r="D2897" s="1">
        <v>10273399</v>
      </c>
      <c r="E2897" s="1" t="s">
        <v>18207</v>
      </c>
      <c r="F2897" s="1" t="s">
        <v>191</v>
      </c>
      <c r="G2897" s="1" t="str">
        <f>IFERROR(VLOOKUP(D2897, 'Datos bancarios'!C:J, 8, FALSE), "Sin celular")</f>
        <v>Sin celular</v>
      </c>
      <c r="H2897" s="1" t="str">
        <f>IFERROR(
   IF(
      VLOOKUP(D2897, 'Datos bancarios'!C:E, 2, FALSE) &lt;&gt; "",
      VLOOKUP(D2897, 'Datos bancarios'!C:E, 2, FALSE),
      IF(
         VLOOKUP(D2897, 'Datos bancarios'!C:E, 3, FALSE) &lt;&gt; "",
         VLOOKUP(D2897, 'Datos bancarios'!C:E, 3, FALSE),
         "Sin CBU"
      )
   ),
   "Sin CBU"
)</f>
        <v>Sin CBU</v>
      </c>
      <c r="I2897" s="1" t="str">
        <f>IFERROR(VLOOKUP(D2897, 'Datos bancarios'!C:G, 5, FALSE), "Sin alias")</f>
        <v>Sin alias</v>
      </c>
      <c r="J2897" s="1" t="str">
        <f>IFERROR(VLOOKUP(D2897, 'Datos bancarios'!C:H, 6, FALSE), "Sin titular")</f>
        <v>Sin titular</v>
      </c>
      <c r="K2897" s="1" t="s">
        <v>14576</v>
      </c>
      <c r="L2897" s="1" t="s">
        <v>14577</v>
      </c>
      <c r="M2897" s="1" t="s">
        <v>14578</v>
      </c>
      <c r="N2897" s="1" t="str">
        <f>IFERROR(VLOOKUP(D2897, 'Datos bancarios'!C:I, 7, FALSE), "Sin banco")</f>
        <v>Sin banco</v>
      </c>
    </row>
    <row r="2898" spans="1:14">
      <c r="A2898" s="1" t="s">
        <v>1005</v>
      </c>
      <c r="B2898" s="1" t="s">
        <v>1006</v>
      </c>
      <c r="C2898" s="1" t="s">
        <v>2</v>
      </c>
      <c r="D2898" s="1">
        <v>45587163</v>
      </c>
      <c r="E2898" s="1" t="s">
        <v>17794</v>
      </c>
      <c r="F2898" s="1" t="s">
        <v>35</v>
      </c>
      <c r="G2898" s="1" t="str">
        <f>IFERROR(VLOOKUP(D2898, 'Datos bancarios'!C:J, 8, FALSE), "Sin celular")</f>
        <v>Sin celular</v>
      </c>
      <c r="H2898" s="1" t="str">
        <f>IFERROR(
   IF(
      VLOOKUP(D2898, 'Datos bancarios'!C:E, 2, FALSE) &lt;&gt; "",
      VLOOKUP(D2898, 'Datos bancarios'!C:E, 2, FALSE),
      IF(
         VLOOKUP(D2898, 'Datos bancarios'!C:E, 3, FALSE) &lt;&gt; "",
         VLOOKUP(D2898, 'Datos bancarios'!C:E, 3, FALSE),
         "Sin CBU"
      )
   ),
   "Sin CBU"
)</f>
        <v>Sin CBU</v>
      </c>
      <c r="I2898" s="1" t="str">
        <f>IFERROR(VLOOKUP(D2898, 'Datos bancarios'!C:G, 5, FALSE), "Sin alias")</f>
        <v>Sin alias</v>
      </c>
      <c r="J2898" s="1" t="str">
        <f>IFERROR(VLOOKUP(D2898, 'Datos bancarios'!C:H, 6, FALSE), "Sin titular")</f>
        <v>Sin titular</v>
      </c>
      <c r="K2898" s="1" t="s">
        <v>14576</v>
      </c>
      <c r="L2898" s="1" t="s">
        <v>14577</v>
      </c>
      <c r="M2898" s="1" t="s">
        <v>14578</v>
      </c>
      <c r="N2898" s="1" t="str">
        <f>IFERROR(VLOOKUP(D2898, 'Datos bancarios'!C:I, 7, FALSE), "Sin banco")</f>
        <v>Sin banco</v>
      </c>
    </row>
    <row r="2899" spans="1:14">
      <c r="A2899" s="1" t="s">
        <v>261</v>
      </c>
      <c r="B2899" s="1" t="s">
        <v>262</v>
      </c>
      <c r="C2899" s="1" t="s">
        <v>2</v>
      </c>
      <c r="D2899" s="1">
        <v>45024008</v>
      </c>
      <c r="E2899" s="1" t="s">
        <v>18362</v>
      </c>
      <c r="F2899" s="1" t="s">
        <v>166</v>
      </c>
      <c r="G2899" s="1">
        <f>IFERROR(VLOOKUP(D2899, 'Datos bancarios'!C:J, 8, FALSE), "Sin celular")</f>
        <v>2612781308</v>
      </c>
      <c r="H2899" s="1" t="str">
        <f>IFERROR(
   IF(
      VLOOKUP(D2899, 'Datos bancarios'!C:E, 2, FALSE) &lt;&gt; "",
      VLOOKUP(D2899, 'Datos bancarios'!C:E, 2, FALSE),
      IF(
         VLOOKUP(D2899, 'Datos bancarios'!C:E, 3, FALSE) &lt;&gt; "",
         VLOOKUP(D2899, 'Datos bancarios'!C:E, 3, FALSE),
         "Sin CBU"
      )
   ),
   "Sin CBU"
)</f>
        <v>0000003100023903093577</v>
      </c>
      <c r="I2899" s="1" t="str">
        <f>IFERROR(VLOOKUP(D2899, 'Datos bancarios'!C:G, 5, FALSE), "Sin alias")</f>
        <v>guadi.07.vicentela</v>
      </c>
      <c r="J2899" s="1" t="str">
        <f>IFERROR(VLOOKUP(D2899, 'Datos bancarios'!C:H, 6, FALSE), "Sin titular")</f>
        <v>Guadalupe Belen Vicentela</v>
      </c>
      <c r="K2899" s="1" t="s">
        <v>14576</v>
      </c>
      <c r="L2899" s="1" t="s">
        <v>14577</v>
      </c>
      <c r="M2899" s="1" t="s">
        <v>14578</v>
      </c>
      <c r="N2899" s="1" t="str">
        <f>IFERROR(VLOOKUP(D2899, 'Datos bancarios'!C:I, 7, FALSE), "Sin banco")</f>
        <v>MERCADO PAGO</v>
      </c>
    </row>
    <row r="2900" spans="1:14">
      <c r="A2900" s="1" t="s">
        <v>5937</v>
      </c>
      <c r="B2900" s="1" t="s">
        <v>5938</v>
      </c>
      <c r="C2900" s="1" t="s">
        <v>2</v>
      </c>
      <c r="D2900" s="1">
        <v>39768382</v>
      </c>
      <c r="E2900" s="1" t="s">
        <v>18360</v>
      </c>
      <c r="F2900" s="1" t="s">
        <v>84</v>
      </c>
      <c r="G2900" s="1">
        <f>IFERROR(VLOOKUP(D2900, 'Datos bancarios'!C:J, 8, FALSE), "Sin celular")</f>
        <v>2612057686</v>
      </c>
      <c r="H2900" s="1" t="str">
        <f>IFERROR(
   IF(
      VLOOKUP(D2900, 'Datos bancarios'!C:E, 2, FALSE) &lt;&gt; "",
      VLOOKUP(D2900, 'Datos bancarios'!C:E, 2, FALSE),
      IF(
         VLOOKUP(D2900, 'Datos bancarios'!C:E, 3, FALSE) &lt;&gt; "",
         VLOOKUP(D2900, 'Datos bancarios'!C:E, 3, FALSE),
         "Sin CBU"
      )
   ),
   "Sin CBU"
)</f>
        <v>4530000800015539079744</v>
      </c>
      <c r="I2900" s="1" t="str">
        <f>IFERROR(VLOOKUP(D2900, 'Datos bancarios'!C:G, 5, FALSE), "Sin alias")</f>
        <v>Nxbrennp.</v>
      </c>
      <c r="J2900" s="1" t="str">
        <f>IFERROR(VLOOKUP(D2900, 'Datos bancarios'!C:H, 6, FALSE), "Sin titular")</f>
        <v>Brenda Palacios</v>
      </c>
      <c r="K2900" s="1" t="s">
        <v>14576</v>
      </c>
      <c r="L2900" s="1" t="s">
        <v>14577</v>
      </c>
      <c r="M2900" s="1" t="s">
        <v>14578</v>
      </c>
      <c r="N2900" s="1" t="str">
        <f>IFERROR(VLOOKUP(D2900, 'Datos bancarios'!C:I, 7, FALSE), "Sin banco")</f>
        <v>OTRO</v>
      </c>
    </row>
    <row r="2901" spans="1:14">
      <c r="A2901" s="1" t="s">
        <v>7082</v>
      </c>
      <c r="B2901" s="1" t="s">
        <v>7083</v>
      </c>
      <c r="C2901" s="1" t="s">
        <v>165</v>
      </c>
      <c r="D2901" s="1">
        <v>47611724</v>
      </c>
      <c r="E2901" s="1" t="s">
        <v>18924</v>
      </c>
      <c r="F2901" s="1" t="s">
        <v>224</v>
      </c>
      <c r="G2901" s="1">
        <f>IFERROR(VLOOKUP(D2901, 'Datos bancarios'!C:J, 8, FALSE), "Sin celular")</f>
        <v>2615981298</v>
      </c>
      <c r="H2901" s="1" t="str">
        <f>IFERROR(
   IF(
      VLOOKUP(D2901, 'Datos bancarios'!C:E, 2, FALSE) &lt;&gt; "",
      VLOOKUP(D2901, 'Datos bancarios'!C:E, 2, FALSE),
      IF(
         VLOOKUP(D2901, 'Datos bancarios'!C:E, 3, FALSE) &lt;&gt; "",
         VLOOKUP(D2901, 'Datos bancarios'!C:E, 3, FALSE),
         "Sin CBU"
      )
   ),
   "Sin CBU"
)</f>
        <v>03402919 08291024962009</v>
      </c>
      <c r="I2901" s="1">
        <f>IFERROR(VLOOKUP(D2901, 'Datos bancarios'!C:G, 5, FALSE), "Sin alias")</f>
        <v>0</v>
      </c>
      <c r="J2901" s="1" t="str">
        <f>IFERROR(VLOOKUP(D2901, 'Datos bancarios'!C:H, 6, FALSE), "Sin titular")</f>
        <v>ABRIL BRERA NADAL</v>
      </c>
      <c r="K2901" s="1" t="s">
        <v>14576</v>
      </c>
      <c r="L2901" s="1" t="s">
        <v>14577</v>
      </c>
      <c r="M2901" s="1" t="s">
        <v>14578</v>
      </c>
      <c r="N2901" s="1" t="str">
        <f>IFERROR(VLOOKUP(D2901, 'Datos bancarios'!C:I, 7, FALSE), "Sin banco")</f>
        <v>BANCO PATAGONIA S.A.</v>
      </c>
    </row>
    <row r="2902" spans="1:14">
      <c r="A2902" s="1" t="s">
        <v>5982</v>
      </c>
      <c r="B2902" s="1" t="s">
        <v>5983</v>
      </c>
      <c r="C2902" s="1" t="s">
        <v>2</v>
      </c>
      <c r="D2902" s="1">
        <v>40661122</v>
      </c>
      <c r="E2902" s="1" t="s">
        <v>19217</v>
      </c>
      <c r="F2902" s="1" t="s">
        <v>5984</v>
      </c>
      <c r="G2902" s="1" t="str">
        <f>IFERROR(VLOOKUP(D2902, 'Datos bancarios'!C:J, 8, FALSE), "Sin celular")</f>
        <v>Sin celular</v>
      </c>
      <c r="H2902" s="1" t="str">
        <f>IFERROR(
   IF(
      VLOOKUP(D2902, 'Datos bancarios'!C:E, 2, FALSE) &lt;&gt; "",
      VLOOKUP(D2902, 'Datos bancarios'!C:E, 2, FALSE),
      IF(
         VLOOKUP(D2902, 'Datos bancarios'!C:E, 3, FALSE) &lt;&gt; "",
         VLOOKUP(D2902, 'Datos bancarios'!C:E, 3, FALSE),
         "Sin CBU"
      )
   ),
   "Sin CBU"
)</f>
        <v>Sin CBU</v>
      </c>
      <c r="I2902" s="1" t="str">
        <f>IFERROR(VLOOKUP(D2902, 'Datos bancarios'!C:G, 5, FALSE), "Sin alias")</f>
        <v>Sin alias</v>
      </c>
      <c r="J2902" s="1" t="str">
        <f>IFERROR(VLOOKUP(D2902, 'Datos bancarios'!C:H, 6, FALSE), "Sin titular")</f>
        <v>Sin titular</v>
      </c>
      <c r="K2902" s="1" t="s">
        <v>14576</v>
      </c>
      <c r="L2902" s="1" t="s">
        <v>14577</v>
      </c>
      <c r="M2902" s="1" t="s">
        <v>14578</v>
      </c>
      <c r="N2902" s="1" t="str">
        <f>IFERROR(VLOOKUP(D2902, 'Datos bancarios'!C:I, 7, FALSE), "Sin banco")</f>
        <v>Sin banco</v>
      </c>
    </row>
    <row r="2903" spans="1:14">
      <c r="A2903" s="1" t="s">
        <v>4968</v>
      </c>
      <c r="B2903" s="1" t="s">
        <v>4969</v>
      </c>
      <c r="C2903" s="1" t="s">
        <v>26</v>
      </c>
      <c r="D2903" s="1">
        <v>41727563</v>
      </c>
      <c r="E2903" s="1" t="s">
        <v>19303</v>
      </c>
      <c r="F2903" s="1" t="s">
        <v>75</v>
      </c>
      <c r="G2903" s="1" t="str">
        <f>IFERROR(VLOOKUP(D2903, 'Datos bancarios'!C:J, 8, FALSE), "Sin celular")</f>
        <v>Sin celular</v>
      </c>
      <c r="H2903" s="1" t="str">
        <f>IFERROR(
   IF(
      VLOOKUP(D2903, 'Datos bancarios'!C:E, 2, FALSE) &lt;&gt; "",
      VLOOKUP(D2903, 'Datos bancarios'!C:E, 2, FALSE),
      IF(
         VLOOKUP(D2903, 'Datos bancarios'!C:E, 3, FALSE) &lt;&gt; "",
         VLOOKUP(D2903, 'Datos bancarios'!C:E, 3, FALSE),
         "Sin CBU"
      )
   ),
   "Sin CBU"
)</f>
        <v>Sin CBU</v>
      </c>
      <c r="I2903" s="1" t="str">
        <f>IFERROR(VLOOKUP(D2903, 'Datos bancarios'!C:G, 5, FALSE), "Sin alias")</f>
        <v>Sin alias</v>
      </c>
      <c r="J2903" s="1" t="str">
        <f>IFERROR(VLOOKUP(D2903, 'Datos bancarios'!C:H, 6, FALSE), "Sin titular")</f>
        <v>Sin titular</v>
      </c>
      <c r="K2903" s="1" t="s">
        <v>14576</v>
      </c>
      <c r="L2903" s="1" t="s">
        <v>14577</v>
      </c>
      <c r="M2903" s="1" t="s">
        <v>14578</v>
      </c>
      <c r="N2903" s="1" t="str">
        <f>IFERROR(VLOOKUP(D2903, 'Datos bancarios'!C:I, 7, FALSE), "Sin banco")</f>
        <v>Sin banco</v>
      </c>
    </row>
    <row r="2904" spans="1:14">
      <c r="A2904" s="1" t="s">
        <v>4802</v>
      </c>
      <c r="B2904" s="1" t="s">
        <v>4803</v>
      </c>
      <c r="C2904" s="1" t="s">
        <v>2</v>
      </c>
      <c r="D2904" s="1">
        <v>45143469</v>
      </c>
      <c r="E2904" s="1" t="s">
        <v>19300</v>
      </c>
      <c r="F2904" s="1" t="s">
        <v>4804</v>
      </c>
      <c r="G2904" s="1">
        <f>IFERROR(VLOOKUP(D2904, 'Datos bancarios'!C:J, 8, FALSE), "Sin celular")</f>
        <v>2617085830</v>
      </c>
      <c r="H2904" s="1" t="str">
        <f>IFERROR(
   IF(
      VLOOKUP(D2904, 'Datos bancarios'!C:E, 2, FALSE) &lt;&gt; "",
      VLOOKUP(D2904, 'Datos bancarios'!C:E, 2, FALSE),
      IF(
         VLOOKUP(D2904, 'Datos bancarios'!C:E, 3, FALSE) &lt;&gt; "",
         VLOOKUP(D2904, 'Datos bancarios'!C:E, 3, FALSE),
         "Sin CBU"
      )
   ),
   "Sin CBU"
)</f>
        <v>0110347030034723210551</v>
      </c>
      <c r="I2904" s="1" t="str">
        <f>IFERROR(VLOOKUP(D2904, 'Datos bancarios'!C:G, 5, FALSE), "Sin alias")</f>
        <v>BRIAN.LEZANA</v>
      </c>
      <c r="J2904" s="1" t="str">
        <f>IFERROR(VLOOKUP(D2904, 'Datos bancarios'!C:H, 6, FALSE), "Sin titular")</f>
        <v>Brian Alexander Lezana Chacon</v>
      </c>
      <c r="K2904" s="1" t="s">
        <v>14576</v>
      </c>
      <c r="L2904" s="1" t="s">
        <v>14577</v>
      </c>
      <c r="M2904" s="1" t="s">
        <v>14578</v>
      </c>
      <c r="N2904" s="1" t="str">
        <f>IFERROR(VLOOKUP(D2904, 'Datos bancarios'!C:I, 7, FALSE), "Sin banco")</f>
        <v>BANCO DE LA NACION ARGENTINA</v>
      </c>
    </row>
    <row r="2905" spans="1:14">
      <c r="A2905" s="1" t="s">
        <v>6681</v>
      </c>
      <c r="B2905" s="1" t="s">
        <v>6682</v>
      </c>
      <c r="C2905" s="1" t="s">
        <v>62</v>
      </c>
      <c r="D2905" s="1">
        <v>44905898</v>
      </c>
      <c r="E2905" s="1" t="s">
        <v>18021</v>
      </c>
      <c r="F2905" s="1" t="s">
        <v>6683</v>
      </c>
      <c r="G2905" s="1" t="str">
        <f>IFERROR(VLOOKUP(D2905, 'Datos bancarios'!C:J, 8, FALSE), "Sin celular")</f>
        <v>Sin celular</v>
      </c>
      <c r="H2905" s="1" t="str">
        <f>IFERROR(
   IF(
      VLOOKUP(D2905, 'Datos bancarios'!C:E, 2, FALSE) &lt;&gt; "",
      VLOOKUP(D2905, 'Datos bancarios'!C:E, 2, FALSE),
      IF(
         VLOOKUP(D2905, 'Datos bancarios'!C:E, 3, FALSE) &lt;&gt; "",
         VLOOKUP(D2905, 'Datos bancarios'!C:E, 3, FALSE),
         "Sin CBU"
      )
   ),
   "Sin CBU"
)</f>
        <v>Sin CBU</v>
      </c>
      <c r="I2905" s="1" t="str">
        <f>IFERROR(VLOOKUP(D2905, 'Datos bancarios'!C:G, 5, FALSE), "Sin alias")</f>
        <v>Sin alias</v>
      </c>
      <c r="J2905" s="1" t="str">
        <f>IFERROR(VLOOKUP(D2905, 'Datos bancarios'!C:H, 6, FALSE), "Sin titular")</f>
        <v>Sin titular</v>
      </c>
      <c r="K2905" s="1" t="s">
        <v>14576</v>
      </c>
      <c r="L2905" s="1" t="s">
        <v>14577</v>
      </c>
      <c r="M2905" s="1" t="s">
        <v>14578</v>
      </c>
      <c r="N2905" s="1" t="str">
        <f>IFERROR(VLOOKUP(D2905, 'Datos bancarios'!C:I, 7, FALSE), "Sin banco")</f>
        <v>Sin banco</v>
      </c>
    </row>
    <row r="2906" spans="1:14">
      <c r="A2906" s="1" t="s">
        <v>6395</v>
      </c>
      <c r="B2906" s="1" t="s">
        <v>6396</v>
      </c>
      <c r="C2906" s="1" t="s">
        <v>2</v>
      </c>
      <c r="D2906" s="1">
        <v>45361786</v>
      </c>
      <c r="E2906" s="1" t="s">
        <v>18974</v>
      </c>
      <c r="F2906" s="1" t="s">
        <v>960</v>
      </c>
      <c r="G2906" s="1" t="str">
        <f>IFERROR(VLOOKUP(D2906, 'Datos bancarios'!C:J, 8, FALSE), "Sin celular")</f>
        <v>Sin celular</v>
      </c>
      <c r="H2906" s="1" t="str">
        <f>IFERROR(
   IF(
      VLOOKUP(D2906, 'Datos bancarios'!C:E, 2, FALSE) &lt;&gt; "",
      VLOOKUP(D2906, 'Datos bancarios'!C:E, 2, FALSE),
      IF(
         VLOOKUP(D2906, 'Datos bancarios'!C:E, 3, FALSE) &lt;&gt; "",
         VLOOKUP(D2906, 'Datos bancarios'!C:E, 3, FALSE),
         "Sin CBU"
      )
   ),
   "Sin CBU"
)</f>
        <v>Sin CBU</v>
      </c>
      <c r="I2906" s="1" t="str">
        <f>IFERROR(VLOOKUP(D2906, 'Datos bancarios'!C:G, 5, FALSE), "Sin alias")</f>
        <v>Sin alias</v>
      </c>
      <c r="J2906" s="1" t="str">
        <f>IFERROR(VLOOKUP(D2906, 'Datos bancarios'!C:H, 6, FALSE), "Sin titular")</f>
        <v>Sin titular</v>
      </c>
      <c r="K2906" s="1" t="s">
        <v>14576</v>
      </c>
      <c r="L2906" s="1" t="s">
        <v>14577</v>
      </c>
      <c r="M2906" s="1" t="s">
        <v>14578</v>
      </c>
      <c r="N2906" s="1" t="str">
        <f>IFERROR(VLOOKUP(D2906, 'Datos bancarios'!C:I, 7, FALSE), "Sin banco")</f>
        <v>Sin banco</v>
      </c>
    </row>
    <row r="2907" spans="1:14">
      <c r="A2907" s="1" t="s">
        <v>5810</v>
      </c>
      <c r="B2907" s="1" t="s">
        <v>5811</v>
      </c>
      <c r="C2907" s="1" t="s">
        <v>2</v>
      </c>
      <c r="D2907" s="1">
        <v>45258070</v>
      </c>
      <c r="E2907" s="1" t="s">
        <v>17754</v>
      </c>
      <c r="F2907" s="1" t="s">
        <v>98</v>
      </c>
      <c r="G2907" s="1">
        <f>IFERROR(VLOOKUP(D2907, 'Datos bancarios'!C:J, 8, FALSE), "Sin celular")</f>
        <v>2617110986</v>
      </c>
      <c r="H2907" s="1" t="str">
        <f>IFERROR(
   IF(
      VLOOKUP(D2907, 'Datos bancarios'!C:E, 2, FALSE) &lt;&gt; "",
      VLOOKUP(D2907, 'Datos bancarios'!C:E, 2, FALSE),
      IF(
         VLOOKUP(D2907, 'Datos bancarios'!C:E, 3, FALSE) &lt;&gt; "",
         VLOOKUP(D2907, 'Datos bancarios'!C:E, 3, FALSE),
         "Sin CBU"
      )
   ),
   "Sin CBU"
)</f>
        <v>0270077920048725950019</v>
      </c>
      <c r="I2907" s="1" t="str">
        <f>IFERROR(VLOOKUP(D2907, 'Datos bancarios'!C:G, 5, FALSE), "Sin alias")</f>
        <v>CHITA.VENUS.ACETO</v>
      </c>
      <c r="J2907" s="1" t="str">
        <f>IFERROR(VLOOKUP(D2907, 'Datos bancarios'!C:H, 6, FALSE), "Sin titular")</f>
        <v>Lucas alberto lloret sanchez</v>
      </c>
      <c r="K2907" s="1" t="s">
        <v>14576</v>
      </c>
      <c r="L2907" s="1" t="s">
        <v>14577</v>
      </c>
      <c r="M2907" s="1" t="s">
        <v>14578</v>
      </c>
      <c r="N2907" s="1" t="str">
        <f>IFERROR(VLOOKUP(D2907, 'Datos bancarios'!C:I, 7, FALSE), "Sin banco")</f>
        <v>BANCO SUPERVIELLE S.A.</v>
      </c>
    </row>
    <row r="2908" spans="1:14">
      <c r="A2908" s="1" t="s">
        <v>1683</v>
      </c>
      <c r="B2908" s="1" t="s">
        <v>1684</v>
      </c>
      <c r="C2908" s="1" t="s">
        <v>2</v>
      </c>
      <c r="D2908" s="1">
        <v>44010101</v>
      </c>
      <c r="E2908" s="1" t="s">
        <v>17605</v>
      </c>
      <c r="F2908" s="1" t="s">
        <v>160</v>
      </c>
      <c r="G2908" s="1" t="str">
        <f>IFERROR(VLOOKUP(D2908, 'Datos bancarios'!C:J, 8, FALSE), "Sin celular")</f>
        <v>Sin celular</v>
      </c>
      <c r="H2908" s="1" t="str">
        <f>IFERROR(
   IF(
      VLOOKUP(D2908, 'Datos bancarios'!C:E, 2, FALSE) &lt;&gt; "",
      VLOOKUP(D2908, 'Datos bancarios'!C:E, 2, FALSE),
      IF(
         VLOOKUP(D2908, 'Datos bancarios'!C:E, 3, FALSE) &lt;&gt; "",
         VLOOKUP(D2908, 'Datos bancarios'!C:E, 3, FALSE),
         "Sin CBU"
      )
   ),
   "Sin CBU"
)</f>
        <v>Sin CBU</v>
      </c>
      <c r="I2908" s="1" t="str">
        <f>IFERROR(VLOOKUP(D2908, 'Datos bancarios'!C:G, 5, FALSE), "Sin alias")</f>
        <v>Sin alias</v>
      </c>
      <c r="J2908" s="1" t="str">
        <f>IFERROR(VLOOKUP(D2908, 'Datos bancarios'!C:H, 6, FALSE), "Sin titular")</f>
        <v>Sin titular</v>
      </c>
      <c r="K2908" s="1" t="s">
        <v>14576</v>
      </c>
      <c r="L2908" s="1" t="s">
        <v>14577</v>
      </c>
      <c r="M2908" s="1" t="s">
        <v>14578</v>
      </c>
      <c r="N2908" s="1" t="str">
        <f>IFERROR(VLOOKUP(D2908, 'Datos bancarios'!C:I, 7, FALSE), "Sin banco")</f>
        <v>Sin banco</v>
      </c>
    </row>
    <row r="2909" spans="1:14">
      <c r="A2909" s="1" t="s">
        <v>1196</v>
      </c>
      <c r="B2909" s="1" t="s">
        <v>1197</v>
      </c>
      <c r="C2909" s="1" t="s">
        <v>34</v>
      </c>
      <c r="D2909" s="1">
        <v>48075258</v>
      </c>
      <c r="E2909" s="1" t="s">
        <v>19301</v>
      </c>
      <c r="F2909" s="1" t="s">
        <v>1198</v>
      </c>
      <c r="G2909" s="1">
        <f>IFERROR(VLOOKUP(D2909, 'Datos bancarios'!C:J, 8, FALSE), "Sin celular")</f>
        <v>2613001926</v>
      </c>
      <c r="H2909" s="1" t="str">
        <f>IFERROR(
   IF(
      VLOOKUP(D2909, 'Datos bancarios'!C:E, 2, FALSE) &lt;&gt; "",
      VLOOKUP(D2909, 'Datos bancarios'!C:E, 2, FALSE),
      IF(
         VLOOKUP(D2909, 'Datos bancarios'!C:E, 3, FALSE) &lt;&gt; "",
         VLOOKUP(D2909, 'Datos bancarios'!C:E, 3, FALSE),
         "Sin CBU"
      )
   ),
   "Sin CBU"
)</f>
        <v>0000003100042616546611</v>
      </c>
      <c r="I2909" s="1" t="str">
        <f>IFERROR(VLOOKUP(D2909, 'Datos bancarios'!C:G, 5, FALSE), "Sin alias")</f>
        <v>brisaluceroo</v>
      </c>
      <c r="J2909" s="1">
        <f>IFERROR(VLOOKUP(D2909, 'Datos bancarios'!C:H, 6, FALSE), "Sin titular")</f>
        <v>0</v>
      </c>
      <c r="K2909" s="1" t="s">
        <v>14576</v>
      </c>
      <c r="L2909" s="1" t="s">
        <v>14577</v>
      </c>
      <c r="M2909" s="1" t="s">
        <v>14578</v>
      </c>
      <c r="N2909" s="1" t="str">
        <f>IFERROR(VLOOKUP(D2909, 'Datos bancarios'!C:I, 7, FALSE), "Sin banco")</f>
        <v>MERCADO PAGO</v>
      </c>
    </row>
    <row r="2910" spans="1:14">
      <c r="A2910" s="1" t="s">
        <v>6236</v>
      </c>
      <c r="B2910" s="1" t="s">
        <v>6237</v>
      </c>
      <c r="C2910" s="1" t="s">
        <v>2</v>
      </c>
      <c r="D2910" s="1">
        <v>42009605</v>
      </c>
      <c r="E2910" s="1" t="s">
        <v>17645</v>
      </c>
      <c r="F2910" s="1" t="s">
        <v>719</v>
      </c>
      <c r="G2910" s="1" t="str">
        <f>IFERROR(VLOOKUP(D2910, 'Datos bancarios'!C:J, 8, FALSE), "Sin celular")</f>
        <v>Sin celular</v>
      </c>
      <c r="H2910" s="1" t="str">
        <f>IFERROR(
   IF(
      VLOOKUP(D2910, 'Datos bancarios'!C:E, 2, FALSE) &lt;&gt; "",
      VLOOKUP(D2910, 'Datos bancarios'!C:E, 2, FALSE),
      IF(
         VLOOKUP(D2910, 'Datos bancarios'!C:E, 3, FALSE) &lt;&gt; "",
         VLOOKUP(D2910, 'Datos bancarios'!C:E, 3, FALSE),
         "Sin CBU"
      )
   ),
   "Sin CBU"
)</f>
        <v>Sin CBU</v>
      </c>
      <c r="I2910" s="1" t="str">
        <f>IFERROR(VLOOKUP(D2910, 'Datos bancarios'!C:G, 5, FALSE), "Sin alias")</f>
        <v>Sin alias</v>
      </c>
      <c r="J2910" s="1" t="str">
        <f>IFERROR(VLOOKUP(D2910, 'Datos bancarios'!C:H, 6, FALSE), "Sin titular")</f>
        <v>Sin titular</v>
      </c>
      <c r="K2910" s="1" t="s">
        <v>14576</v>
      </c>
      <c r="L2910" s="1" t="s">
        <v>14577</v>
      </c>
      <c r="M2910" s="1" t="s">
        <v>14578</v>
      </c>
      <c r="N2910" s="1" t="str">
        <f>IFERROR(VLOOKUP(D2910, 'Datos bancarios'!C:I, 7, FALSE), "Sin banco")</f>
        <v>Sin banco</v>
      </c>
    </row>
    <row r="2911" spans="1:14">
      <c r="A2911" s="1" t="s">
        <v>5091</v>
      </c>
      <c r="B2911" s="1" t="s">
        <v>5092</v>
      </c>
      <c r="C2911" s="1" t="s">
        <v>2</v>
      </c>
      <c r="D2911" s="1">
        <v>44140763</v>
      </c>
      <c r="E2911" s="1" t="s">
        <v>18047</v>
      </c>
      <c r="F2911" s="1" t="s">
        <v>66</v>
      </c>
      <c r="G2911" s="1">
        <f>IFERROR(VLOOKUP(D2911, 'Datos bancarios'!C:J, 8, FALSE), "Sin celular")</f>
        <v>2617043559</v>
      </c>
      <c r="H2911" s="1" t="str">
        <f>IFERROR(
   IF(
      VLOOKUP(D2911, 'Datos bancarios'!C:E, 2, FALSE) &lt;&gt; "",
      VLOOKUP(D2911, 'Datos bancarios'!C:E, 2, FALSE),
      IF(
         VLOOKUP(D2911, 'Datos bancarios'!C:E, 3, FALSE) &lt;&gt; "",
         VLOOKUP(D2911, 'Datos bancarios'!C:E, 3, FALSE),
         "Sin CBU"
      )
   ),
   "Sin CBU"
)</f>
        <v>0110647930064707032729</v>
      </c>
      <c r="I2911" s="1">
        <f>IFERROR(VLOOKUP(D2911, 'Datos bancarios'!C:G, 5, FALSE), "Sin alias")</f>
        <v>0</v>
      </c>
      <c r="J2911" s="1">
        <f>IFERROR(VLOOKUP(D2911, 'Datos bancarios'!C:H, 6, FALSE), "Sin titular")</f>
        <v>0</v>
      </c>
      <c r="K2911" s="1" t="s">
        <v>14576</v>
      </c>
      <c r="L2911" s="1" t="s">
        <v>14577</v>
      </c>
      <c r="M2911" s="1" t="s">
        <v>14578</v>
      </c>
      <c r="N2911" s="1" t="str">
        <f>IFERROR(VLOOKUP(D2911, 'Datos bancarios'!C:I, 7, FALSE), "Sin banco")</f>
        <v>BANCO DE LA NACION ARGENTINA</v>
      </c>
    </row>
    <row r="2912" spans="1:14">
      <c r="A2912" s="1" t="s">
        <v>4996</v>
      </c>
      <c r="B2912" s="1" t="s">
        <v>4997</v>
      </c>
      <c r="C2912" s="1" t="s">
        <v>16</v>
      </c>
      <c r="D2912" s="1">
        <v>44537559</v>
      </c>
      <c r="E2912" s="1" t="s">
        <v>17420</v>
      </c>
      <c r="F2912" s="1" t="s">
        <v>181</v>
      </c>
      <c r="G2912" s="1" t="str">
        <f>IFERROR(VLOOKUP(D2912, 'Datos bancarios'!C:J, 8, FALSE), "Sin celular")</f>
        <v>Sin celular</v>
      </c>
      <c r="H2912" s="1" t="str">
        <f>IFERROR(
   IF(
      VLOOKUP(D2912, 'Datos bancarios'!C:E, 2, FALSE) &lt;&gt; "",
      VLOOKUP(D2912, 'Datos bancarios'!C:E, 2, FALSE),
      IF(
         VLOOKUP(D2912, 'Datos bancarios'!C:E, 3, FALSE) &lt;&gt; "",
         VLOOKUP(D2912, 'Datos bancarios'!C:E, 3, FALSE),
         "Sin CBU"
      )
   ),
   "Sin CBU"
)</f>
        <v>Sin CBU</v>
      </c>
      <c r="I2912" s="1" t="str">
        <f>IFERROR(VLOOKUP(D2912, 'Datos bancarios'!C:G, 5, FALSE), "Sin alias")</f>
        <v>Sin alias</v>
      </c>
      <c r="J2912" s="1" t="str">
        <f>IFERROR(VLOOKUP(D2912, 'Datos bancarios'!C:H, 6, FALSE), "Sin titular")</f>
        <v>Sin titular</v>
      </c>
      <c r="K2912" s="1" t="s">
        <v>14576</v>
      </c>
      <c r="L2912" s="1" t="s">
        <v>14577</v>
      </c>
      <c r="M2912" s="1" t="s">
        <v>14578</v>
      </c>
      <c r="N2912" s="1" t="str">
        <f>IFERROR(VLOOKUP(D2912, 'Datos bancarios'!C:I, 7, FALSE), "Sin banco")</f>
        <v>Sin banco</v>
      </c>
    </row>
    <row r="2913" spans="1:14">
      <c r="A2913" s="1" t="s">
        <v>4631</v>
      </c>
      <c r="B2913" s="1" t="s">
        <v>4632</v>
      </c>
      <c r="C2913" s="1" t="s">
        <v>2</v>
      </c>
      <c r="D2913" s="1">
        <v>42510654</v>
      </c>
      <c r="E2913" s="1" t="s">
        <v>18479</v>
      </c>
      <c r="F2913" s="1" t="s">
        <v>4633</v>
      </c>
      <c r="G2913" s="1" t="str">
        <f>IFERROR(VLOOKUP(D2913, 'Datos bancarios'!C:J, 8, FALSE), "Sin celular")</f>
        <v>Sin celular</v>
      </c>
      <c r="H2913" s="1" t="str">
        <f>IFERROR(
   IF(
      VLOOKUP(D2913, 'Datos bancarios'!C:E, 2, FALSE) &lt;&gt; "",
      VLOOKUP(D2913, 'Datos bancarios'!C:E, 2, FALSE),
      IF(
         VLOOKUP(D2913, 'Datos bancarios'!C:E, 3, FALSE) &lt;&gt; "",
         VLOOKUP(D2913, 'Datos bancarios'!C:E, 3, FALSE),
         "Sin CBU"
      )
   ),
   "Sin CBU"
)</f>
        <v>Sin CBU</v>
      </c>
      <c r="I2913" s="1" t="str">
        <f>IFERROR(VLOOKUP(D2913, 'Datos bancarios'!C:G, 5, FALSE), "Sin alias")</f>
        <v>Sin alias</v>
      </c>
      <c r="J2913" s="1" t="str">
        <f>IFERROR(VLOOKUP(D2913, 'Datos bancarios'!C:H, 6, FALSE), "Sin titular")</f>
        <v>Sin titular</v>
      </c>
      <c r="K2913" s="1" t="s">
        <v>14576</v>
      </c>
      <c r="L2913" s="1" t="s">
        <v>14577</v>
      </c>
      <c r="M2913" s="1" t="s">
        <v>14578</v>
      </c>
      <c r="N2913" s="1" t="str">
        <f>IFERROR(VLOOKUP(D2913, 'Datos bancarios'!C:I, 7, FALSE), "Sin banco")</f>
        <v>Sin banco</v>
      </c>
    </row>
    <row r="2914" spans="1:14">
      <c r="A2914" s="1" t="s">
        <v>6907</v>
      </c>
      <c r="B2914" s="1" t="s">
        <v>6908</v>
      </c>
      <c r="C2914" s="1" t="s">
        <v>154</v>
      </c>
      <c r="D2914" s="1">
        <v>94356618</v>
      </c>
      <c r="E2914" s="1" t="s">
        <v>18290</v>
      </c>
      <c r="F2914" s="1" t="s">
        <v>692</v>
      </c>
      <c r="G2914" s="1" t="str">
        <f>IFERROR(VLOOKUP(D2914, 'Datos bancarios'!C:J, 8, FALSE), "Sin celular")</f>
        <v>Sin celular</v>
      </c>
      <c r="H2914" s="1" t="str">
        <f>IFERROR(
   IF(
      VLOOKUP(D2914, 'Datos bancarios'!C:E, 2, FALSE) &lt;&gt; "",
      VLOOKUP(D2914, 'Datos bancarios'!C:E, 2, FALSE),
      IF(
         VLOOKUP(D2914, 'Datos bancarios'!C:E, 3, FALSE) &lt;&gt; "",
         VLOOKUP(D2914, 'Datos bancarios'!C:E, 3, FALSE),
         "Sin CBU"
      )
   ),
   "Sin CBU"
)</f>
        <v>Sin CBU</v>
      </c>
      <c r="I2914" s="1" t="str">
        <f>IFERROR(VLOOKUP(D2914, 'Datos bancarios'!C:G, 5, FALSE), "Sin alias")</f>
        <v>Sin alias</v>
      </c>
      <c r="J2914" s="1" t="str">
        <f>IFERROR(VLOOKUP(D2914, 'Datos bancarios'!C:H, 6, FALSE), "Sin titular")</f>
        <v>Sin titular</v>
      </c>
      <c r="K2914" s="1" t="s">
        <v>14576</v>
      </c>
      <c r="L2914" s="1" t="s">
        <v>14577</v>
      </c>
      <c r="M2914" s="1" t="s">
        <v>14578</v>
      </c>
      <c r="N2914" s="1" t="str">
        <f>IFERROR(VLOOKUP(D2914, 'Datos bancarios'!C:I, 7, FALSE), "Sin banco")</f>
        <v>Sin banco</v>
      </c>
    </row>
    <row r="2915" spans="1:14">
      <c r="A2915" s="1" t="s">
        <v>1699</v>
      </c>
      <c r="B2915" s="1" t="s">
        <v>1700</v>
      </c>
      <c r="C2915" s="1" t="s">
        <v>2</v>
      </c>
      <c r="D2915" s="1">
        <v>44746161</v>
      </c>
      <c r="E2915" s="1" t="s">
        <v>18287</v>
      </c>
      <c r="F2915" s="1" t="s">
        <v>749</v>
      </c>
      <c r="G2915" s="1">
        <f>IFERROR(VLOOKUP(D2915, 'Datos bancarios'!C:J, 8, FALSE), "Sin celular")</f>
        <v>2612694526</v>
      </c>
      <c r="H2915" s="1" t="str">
        <f>IFERROR(
   IF(
      VLOOKUP(D2915, 'Datos bancarios'!C:E, 2, FALSE) &lt;&gt; "",
      VLOOKUP(D2915, 'Datos bancarios'!C:E, 2, FALSE),
      IF(
         VLOOKUP(D2915, 'Datos bancarios'!C:E, 3, FALSE) &lt;&gt; "",
         VLOOKUP(D2915, 'Datos bancarios'!C:E, 3, FALSE),
         "Sin CBU"
      )
   ),
   "Sin CBU"
)</f>
        <v>0110628830062820239397</v>
      </c>
      <c r="I2915" s="1" t="str">
        <f>IFERROR(VLOOKUP(D2915, 'Datos bancarios'!C:G, 5, FALSE), "Sin alias")</f>
        <v>CHACRA.ACHURA.GOTA</v>
      </c>
      <c r="J2915" s="1" t="str">
        <f>IFERROR(VLOOKUP(D2915, 'Datos bancarios'!C:H, 6, FALSE), "Sin titular")</f>
        <v>Olivares Villegas Leandro Tomas</v>
      </c>
      <c r="K2915" s="1" t="s">
        <v>14576</v>
      </c>
      <c r="L2915" s="1" t="s">
        <v>14577</v>
      </c>
      <c r="M2915" s="1" t="s">
        <v>14578</v>
      </c>
      <c r="N2915" s="1" t="str">
        <f>IFERROR(VLOOKUP(D2915, 'Datos bancarios'!C:I, 7, FALSE), "Sin banco")</f>
        <v>BANCO DE LA NACION ARGENTINA</v>
      </c>
    </row>
    <row r="2916" spans="1:14">
      <c r="A2916" s="1" t="s">
        <v>1814</v>
      </c>
      <c r="B2916" s="1" t="s">
        <v>1815</v>
      </c>
      <c r="C2916" s="1" t="s">
        <v>2</v>
      </c>
      <c r="D2916" s="1">
        <v>48724473</v>
      </c>
      <c r="E2916" s="1" t="s">
        <v>19163</v>
      </c>
      <c r="F2916" s="1" t="s">
        <v>191</v>
      </c>
      <c r="G2916" s="1" t="str">
        <f>IFERROR(VLOOKUP(D2916, 'Datos bancarios'!C:J, 8, FALSE), "Sin celular")</f>
        <v>Sin celular</v>
      </c>
      <c r="H2916" s="1" t="str">
        <f>IFERROR(
   IF(
      VLOOKUP(D2916, 'Datos bancarios'!C:E, 2, FALSE) &lt;&gt; "",
      VLOOKUP(D2916, 'Datos bancarios'!C:E, 2, FALSE),
      IF(
         VLOOKUP(D2916, 'Datos bancarios'!C:E, 3, FALSE) &lt;&gt; "",
         VLOOKUP(D2916, 'Datos bancarios'!C:E, 3, FALSE),
         "Sin CBU"
      )
   ),
   "Sin CBU"
)</f>
        <v>Sin CBU</v>
      </c>
      <c r="I2916" s="1" t="str">
        <f>IFERROR(VLOOKUP(D2916, 'Datos bancarios'!C:G, 5, FALSE), "Sin alias")</f>
        <v>Sin alias</v>
      </c>
      <c r="J2916" s="1" t="str">
        <f>IFERROR(VLOOKUP(D2916, 'Datos bancarios'!C:H, 6, FALSE), "Sin titular")</f>
        <v>Sin titular</v>
      </c>
      <c r="K2916" s="1" t="s">
        <v>14576</v>
      </c>
      <c r="L2916" s="1" t="s">
        <v>14577</v>
      </c>
      <c r="M2916" s="1" t="s">
        <v>14578</v>
      </c>
      <c r="N2916" s="1" t="str">
        <f>IFERROR(VLOOKUP(D2916, 'Datos bancarios'!C:I, 7, FALSE), "Sin banco")</f>
        <v>Sin banco</v>
      </c>
    </row>
    <row r="2917" spans="1:14">
      <c r="A2917" s="1" t="s">
        <v>1427</v>
      </c>
      <c r="B2917" s="1" t="s">
        <v>1428</v>
      </c>
      <c r="C2917" s="1" t="s">
        <v>2</v>
      </c>
      <c r="D2917" s="1">
        <v>30271940</v>
      </c>
      <c r="E2917" s="1" t="s">
        <v>17871</v>
      </c>
      <c r="F2917" s="1" t="s">
        <v>6</v>
      </c>
      <c r="G2917" s="1">
        <f>IFERROR(VLOOKUP(D2917, 'Datos bancarios'!C:J, 8, FALSE), "Sin celular")</f>
        <v>2634346318</v>
      </c>
      <c r="H2917" s="1" t="str">
        <f>IFERROR(
   IF(
      VLOOKUP(D2917, 'Datos bancarios'!C:E, 2, FALSE) &lt;&gt; "",
      VLOOKUP(D2917, 'Datos bancarios'!C:E, 2, FALSE),
      IF(
         VLOOKUP(D2917, 'Datos bancarios'!C:E, 3, FALSE) &lt;&gt; "",
         VLOOKUP(D2917, 'Datos bancarios'!C:E, 3, FALSE),
         "Sin CBU"
      )
   ),
   "Sin CBU"
)</f>
        <v>Cbu</v>
      </c>
      <c r="I2917" s="1" t="str">
        <f>IFERROR(VLOOKUP(D2917, 'Datos bancarios'!C:G, 5, FALSE), "Sin alias")</f>
        <v>Ciclo.altura.cinto</v>
      </c>
      <c r="J2917" s="1" t="str">
        <f>IFERROR(VLOOKUP(D2917, 'Datos bancarios'!C:H, 6, FALSE), "Sin titular")</f>
        <v>Cristian Oscar Domenech</v>
      </c>
      <c r="K2917" s="1" t="s">
        <v>14576</v>
      </c>
      <c r="L2917" s="1" t="s">
        <v>14577</v>
      </c>
      <c r="M2917" s="1" t="s">
        <v>14578</v>
      </c>
      <c r="N2917" s="1" t="str">
        <f>IFERROR(VLOOKUP(D2917, 'Datos bancarios'!C:I, 7, FALSE), "Sin banco")</f>
        <v>Seleccione su banco.</v>
      </c>
    </row>
    <row r="2918" spans="1:14">
      <c r="A2918" s="1" t="s">
        <v>1088</v>
      </c>
      <c r="B2918" s="1" t="s">
        <v>1089</v>
      </c>
      <c r="C2918" s="1" t="s">
        <v>2</v>
      </c>
      <c r="D2918" s="1">
        <v>43941351</v>
      </c>
      <c r="E2918" s="1" t="s">
        <v>17258</v>
      </c>
      <c r="F2918" s="1" t="s">
        <v>39</v>
      </c>
      <c r="G2918" s="1">
        <f>IFERROR(VLOOKUP(D2918, 'Datos bancarios'!C:J, 8, FALSE), "Sin celular")</f>
        <v>2615917475</v>
      </c>
      <c r="H2918" s="1" t="str">
        <f>IFERROR(
   IF(
      VLOOKUP(D2918, 'Datos bancarios'!C:E, 2, FALSE) &lt;&gt; "",
      VLOOKUP(D2918, 'Datos bancarios'!C:E, 2, FALSE),
      IF(
         VLOOKUP(D2918, 'Datos bancarios'!C:E, 3, FALSE) &lt;&gt; "",
         VLOOKUP(D2918, 'Datos bancarios'!C:E, 3, FALSE),
         "Sin CBU"
      )
   ),
   "Sin CBU"
)</f>
        <v>0000003100082759630196</v>
      </c>
      <c r="I2918" s="1" t="str">
        <f>IFERROR(VLOOKUP(D2918, 'Datos bancarios'!C:G, 5, FALSE), "Sin alias")</f>
        <v>Brunobengolea000</v>
      </c>
      <c r="J2918" s="1" t="str">
        <f>IFERROR(VLOOKUP(D2918, 'Datos bancarios'!C:H, 6, FALSE), "Sin titular")</f>
        <v>Bruno Joel Bengolea Honorato</v>
      </c>
      <c r="K2918" s="1" t="s">
        <v>14576</v>
      </c>
      <c r="L2918" s="1" t="s">
        <v>14577</v>
      </c>
      <c r="M2918" s="1" t="s">
        <v>14578</v>
      </c>
      <c r="N2918" s="1" t="str">
        <f>IFERROR(VLOOKUP(D2918, 'Datos bancarios'!C:I, 7, FALSE), "Sin banco")</f>
        <v>MERCADO PAGO</v>
      </c>
    </row>
    <row r="2919" spans="1:14">
      <c r="A2919" s="1" t="s">
        <v>6071</v>
      </c>
      <c r="B2919" s="1" t="s">
        <v>6072</v>
      </c>
      <c r="C2919" s="1" t="s">
        <v>9</v>
      </c>
      <c r="D2919" s="1">
        <v>43942101</v>
      </c>
      <c r="E2919" s="1" t="s">
        <v>19166</v>
      </c>
      <c r="F2919" s="1" t="s">
        <v>127</v>
      </c>
      <c r="G2919" s="1">
        <f>IFERROR(VLOOKUP(D2919, 'Datos bancarios'!C:J, 8, FALSE), "Sin celular")</f>
        <v>2616896996</v>
      </c>
      <c r="H2919" s="1" t="str">
        <f>IFERROR(
   IF(
      VLOOKUP(D2919, 'Datos bancarios'!C:E, 2, FALSE) &lt;&gt; "",
      VLOOKUP(D2919, 'Datos bancarios'!C:E, 2, FALSE),
      IF(
         VLOOKUP(D2919, 'Datos bancarios'!C:E, 3, FALSE) &lt;&gt; "",
         VLOOKUP(D2919, 'Datos bancarios'!C:E, 3, FALSE),
         "Sin CBU"
      )
   ),
   "Sin CBU"
)</f>
        <v>0340300408300314839005</v>
      </c>
      <c r="I2919" s="1">
        <f>IFERROR(VLOOKUP(D2919, 'Datos bancarios'!C:G, 5, FALSE), "Sin alias")</f>
        <v>0</v>
      </c>
      <c r="J2919" s="1">
        <f>IFERROR(VLOOKUP(D2919, 'Datos bancarios'!C:H, 6, FALSE), "Sin titular")</f>
        <v>0</v>
      </c>
      <c r="K2919" s="1" t="s">
        <v>14576</v>
      </c>
      <c r="L2919" s="1" t="s">
        <v>14577</v>
      </c>
      <c r="M2919" s="1" t="s">
        <v>14578</v>
      </c>
      <c r="N2919" s="1" t="str">
        <f>IFERROR(VLOOKUP(D2919, 'Datos bancarios'!C:I, 7, FALSE), "Sin banco")</f>
        <v>BANCO PATAGONIA S.A.</v>
      </c>
    </row>
    <row r="2920" spans="1:14">
      <c r="A2920" s="1" t="s">
        <v>5452</v>
      </c>
      <c r="B2920" s="1" t="s">
        <v>5453</v>
      </c>
      <c r="C2920" s="1" t="s">
        <v>62</v>
      </c>
      <c r="D2920" s="1">
        <v>34917822</v>
      </c>
      <c r="E2920" s="1" t="s">
        <v>19027</v>
      </c>
      <c r="F2920" s="1" t="s">
        <v>106</v>
      </c>
      <c r="G2920" s="1">
        <f>IFERROR(VLOOKUP(D2920, 'Datos bancarios'!C:J, 8, FALSE), "Sin celular")</f>
        <v>2615168440</v>
      </c>
      <c r="H2920" s="1" t="str">
        <f>IFERROR(
   IF(
      VLOOKUP(D2920, 'Datos bancarios'!C:E, 2, FALSE) &lt;&gt; "",
      VLOOKUP(D2920, 'Datos bancarios'!C:E, 2, FALSE),
      IF(
         VLOOKUP(D2920, 'Datos bancarios'!C:E, 3, FALSE) &lt;&gt; "",
         VLOOKUP(D2920, 'Datos bancarios'!C:E, 3, FALSE),
         "Sin CBU"
      )
   ),
   "Sin CBU"
)</f>
        <v>0000007900203491782239</v>
      </c>
      <c r="I2920" s="1" t="str">
        <f>IFERROR(VLOOKUP(D2920, 'Datos bancarios'!C:G, 5, FALSE), "Sin alias")</f>
        <v>Agrupación "Les Fous"</v>
      </c>
      <c r="J2920" s="1">
        <f>IFERROR(VLOOKUP(D2920, 'Datos bancarios'!C:H, 6, FALSE), "Sin titular")</f>
        <v>0</v>
      </c>
      <c r="K2920" s="1" t="s">
        <v>14576</v>
      </c>
      <c r="L2920" s="1" t="s">
        <v>14577</v>
      </c>
      <c r="M2920" s="1" t="s">
        <v>14578</v>
      </c>
      <c r="N2920" s="1" t="str">
        <f>IFERROR(VLOOKUP(D2920, 'Datos bancarios'!C:I, 7, FALSE), "Sin banco")</f>
        <v>UALA</v>
      </c>
    </row>
    <row r="2921" spans="1:14">
      <c r="A2921" s="1" t="s">
        <v>5895</v>
      </c>
      <c r="B2921" s="1" t="s">
        <v>5896</v>
      </c>
      <c r="C2921" s="1" t="s">
        <v>38</v>
      </c>
      <c r="D2921" s="1">
        <v>46663789</v>
      </c>
      <c r="E2921" s="1" t="s">
        <v>18577</v>
      </c>
      <c r="F2921" s="1" t="s">
        <v>1321</v>
      </c>
      <c r="G2921" s="1" t="str">
        <f>IFERROR(VLOOKUP(D2921, 'Datos bancarios'!C:J, 8, FALSE), "Sin celular")</f>
        <v>Sin celular</v>
      </c>
      <c r="H2921" s="1" t="str">
        <f>IFERROR(
   IF(
      VLOOKUP(D2921, 'Datos bancarios'!C:E, 2, FALSE) &lt;&gt; "",
      VLOOKUP(D2921, 'Datos bancarios'!C:E, 2, FALSE),
      IF(
         VLOOKUP(D2921, 'Datos bancarios'!C:E, 3, FALSE) &lt;&gt; "",
         VLOOKUP(D2921, 'Datos bancarios'!C:E, 3, FALSE),
         "Sin CBU"
      )
   ),
   "Sin CBU"
)</f>
        <v>Sin CBU</v>
      </c>
      <c r="I2921" s="1" t="str">
        <f>IFERROR(VLOOKUP(D2921, 'Datos bancarios'!C:G, 5, FALSE), "Sin alias")</f>
        <v>Sin alias</v>
      </c>
      <c r="J2921" s="1" t="str">
        <f>IFERROR(VLOOKUP(D2921, 'Datos bancarios'!C:H, 6, FALSE), "Sin titular")</f>
        <v>Sin titular</v>
      </c>
      <c r="K2921" s="1" t="s">
        <v>14576</v>
      </c>
      <c r="L2921" s="1" t="s">
        <v>14577</v>
      </c>
      <c r="M2921" s="1" t="s">
        <v>14578</v>
      </c>
      <c r="N2921" s="1" t="str">
        <f>IFERROR(VLOOKUP(D2921, 'Datos bancarios'!C:I, 7, FALSE), "Sin banco")</f>
        <v>Sin banco</v>
      </c>
    </row>
    <row r="2922" spans="1:14">
      <c r="A2922" s="1" t="s">
        <v>6695</v>
      </c>
      <c r="B2922" s="1" t="s">
        <v>6696</v>
      </c>
      <c r="C2922" s="1" t="s">
        <v>2</v>
      </c>
      <c r="D2922" s="1">
        <v>16934179</v>
      </c>
      <c r="E2922" s="1" t="s">
        <v>17968</v>
      </c>
      <c r="F2922" s="1" t="s">
        <v>60</v>
      </c>
      <c r="G2922" s="1">
        <f>IFERROR(VLOOKUP(D2922, 'Datos bancarios'!C:J, 8, FALSE), "Sin celular")</f>
        <v>3834361010</v>
      </c>
      <c r="H2922" s="1" t="str">
        <f>IFERROR(
   IF(
      VLOOKUP(D2922, 'Datos bancarios'!C:E, 2, FALSE) &lt;&gt; "",
      VLOOKUP(D2922, 'Datos bancarios'!C:E, 2, FALSE),
      IF(
         VLOOKUP(D2922, 'Datos bancarios'!C:E, 3, FALSE) &lt;&gt; "",
         VLOOKUP(D2922, 'Datos bancarios'!C:E, 3, FALSE),
         "Sin CBU"
      )
   ),
   "Sin CBU"
)</f>
        <v>0110280430028025101129</v>
      </c>
      <c r="I2922" s="1" t="str">
        <f>IFERROR(VLOOKUP(D2922, 'Datos bancarios'!C:G, 5, FALSE), "Sin alias")</f>
        <v>Bubymu.bna</v>
      </c>
      <c r="J2922" s="1">
        <f>IFERROR(VLOOKUP(D2922, 'Datos bancarios'!C:H, 6, FALSE), "Sin titular")</f>
        <v>0</v>
      </c>
      <c r="K2922" s="1" t="s">
        <v>14576</v>
      </c>
      <c r="L2922" s="1" t="s">
        <v>14577</v>
      </c>
      <c r="M2922" s="1" t="s">
        <v>14578</v>
      </c>
      <c r="N2922" s="1" t="str">
        <f>IFERROR(VLOOKUP(D2922, 'Datos bancarios'!C:I, 7, FALSE), "Sin banco")</f>
        <v>BANCO DE LA NACION ARGENTINA</v>
      </c>
    </row>
    <row r="2923" spans="1:14">
      <c r="A2923" s="1" t="s">
        <v>5432</v>
      </c>
      <c r="B2923" s="1" t="s">
        <v>5433</v>
      </c>
      <c r="C2923" s="1" t="s">
        <v>205</v>
      </c>
      <c r="D2923" s="1">
        <v>18083596</v>
      </c>
      <c r="E2923" s="1" t="s">
        <v>18772</v>
      </c>
      <c r="F2923" s="1" t="s">
        <v>19376</v>
      </c>
      <c r="G2923" s="1" t="str">
        <f>IFERROR(VLOOKUP(D2923, 'Datos bancarios'!C:J, 8, FALSE), "Sin celular")</f>
        <v>Sin celular</v>
      </c>
      <c r="H2923" s="1" t="str">
        <f>IFERROR(
   IF(
      VLOOKUP(D2923, 'Datos bancarios'!C:E, 2, FALSE) &lt;&gt; "",
      VLOOKUP(D2923, 'Datos bancarios'!C:E, 2, FALSE),
      IF(
         VLOOKUP(D2923, 'Datos bancarios'!C:E, 3, FALSE) &lt;&gt; "",
         VLOOKUP(D2923, 'Datos bancarios'!C:E, 3, FALSE),
         "Sin CBU"
      )
   ),
   "Sin CBU"
)</f>
        <v>Sin CBU</v>
      </c>
      <c r="I2923" s="1" t="str">
        <f>IFERROR(VLOOKUP(D2923, 'Datos bancarios'!C:G, 5, FALSE), "Sin alias")</f>
        <v>Sin alias</v>
      </c>
      <c r="J2923" s="1" t="str">
        <f>IFERROR(VLOOKUP(D2923, 'Datos bancarios'!C:H, 6, FALSE), "Sin titular")</f>
        <v>Sin titular</v>
      </c>
      <c r="K2923" s="1" t="s">
        <v>14576</v>
      </c>
      <c r="L2923" s="1" t="s">
        <v>14577</v>
      </c>
      <c r="M2923" s="1" t="s">
        <v>14578</v>
      </c>
      <c r="N2923" s="1" t="str">
        <f>IFERROR(VLOOKUP(D2923, 'Datos bancarios'!C:I, 7, FALSE), "Sin banco")</f>
        <v>Sin banco</v>
      </c>
    </row>
    <row r="2924" spans="1:14">
      <c r="A2924" s="1" t="s">
        <v>6601</v>
      </c>
      <c r="B2924" s="1" t="s">
        <v>6602</v>
      </c>
      <c r="C2924" s="1" t="s">
        <v>2</v>
      </c>
      <c r="D2924" s="1">
        <v>48473301</v>
      </c>
      <c r="E2924" s="1" t="s">
        <v>18543</v>
      </c>
      <c r="F2924" s="1" t="s">
        <v>35</v>
      </c>
      <c r="G2924" s="1">
        <f>IFERROR(VLOOKUP(D2924, 'Datos bancarios'!C:J, 8, FALSE), "Sin celular")</f>
        <v>2617222420</v>
      </c>
      <c r="H2924" s="1" t="str">
        <f>IFERROR(
   IF(
      VLOOKUP(D2924, 'Datos bancarios'!C:E, 2, FALSE) &lt;&gt; "",
      VLOOKUP(D2924, 'Datos bancarios'!C:E, 2, FALSE),
      IF(
         VLOOKUP(D2924, 'Datos bancarios'!C:E, 3, FALSE) &lt;&gt; "",
         VLOOKUP(D2924, 'Datos bancarios'!C:E, 3, FALSE),
         "Sin CBU"
      )
   ),
   "Sin CBU"
)</f>
        <v>0000003100090614426417</v>
      </c>
      <c r="I2924" s="1" t="str">
        <f>IFERROR(VLOOKUP(D2924, 'Datos bancarios'!C:G, 5, FALSE), "Sin alias")</f>
        <v>valentina.burgos88</v>
      </c>
      <c r="J2924" s="1">
        <f>IFERROR(VLOOKUP(D2924, 'Datos bancarios'!C:H, 6, FALSE), "Sin titular")</f>
        <v>0</v>
      </c>
      <c r="K2924" s="1" t="s">
        <v>14576</v>
      </c>
      <c r="L2924" s="1" t="s">
        <v>14577</v>
      </c>
      <c r="M2924" s="1" t="s">
        <v>14578</v>
      </c>
      <c r="N2924" s="1" t="str">
        <f>IFERROR(VLOOKUP(D2924, 'Datos bancarios'!C:I, 7, FALSE), "Sin banco")</f>
        <v>MERCADO PAGO</v>
      </c>
    </row>
    <row r="2925" spans="1:14">
      <c r="A2925" s="1" t="s">
        <v>1100</v>
      </c>
      <c r="B2925" s="1" t="s">
        <v>1101</v>
      </c>
      <c r="C2925" s="1" t="s">
        <v>2</v>
      </c>
      <c r="D2925" s="1">
        <v>44247567</v>
      </c>
      <c r="E2925" s="1" t="s">
        <v>17336</v>
      </c>
      <c r="F2925" s="1" t="s">
        <v>63</v>
      </c>
      <c r="G2925" s="1" t="str">
        <f>IFERROR(VLOOKUP(D2925, 'Datos bancarios'!C:J, 8, FALSE), "Sin celular")</f>
        <v>Sin celular</v>
      </c>
      <c r="H2925" s="1" t="str">
        <f>IFERROR(
   IF(
      VLOOKUP(D2925, 'Datos bancarios'!C:E, 2, FALSE) &lt;&gt; "",
      VLOOKUP(D2925, 'Datos bancarios'!C:E, 2, FALSE),
      IF(
         VLOOKUP(D2925, 'Datos bancarios'!C:E, 3, FALSE) &lt;&gt; "",
         VLOOKUP(D2925, 'Datos bancarios'!C:E, 3, FALSE),
         "Sin CBU"
      )
   ),
   "Sin CBU"
)</f>
        <v>Sin CBU</v>
      </c>
      <c r="I2925" s="1" t="str">
        <f>IFERROR(VLOOKUP(D2925, 'Datos bancarios'!C:G, 5, FALSE), "Sin alias")</f>
        <v>Sin alias</v>
      </c>
      <c r="J2925" s="1" t="str">
        <f>IFERROR(VLOOKUP(D2925, 'Datos bancarios'!C:H, 6, FALSE), "Sin titular")</f>
        <v>Sin titular</v>
      </c>
      <c r="K2925" s="1" t="s">
        <v>14576</v>
      </c>
      <c r="L2925" s="1" t="s">
        <v>14577</v>
      </c>
      <c r="M2925" s="1" t="s">
        <v>14578</v>
      </c>
      <c r="N2925" s="1" t="str">
        <f>IFERROR(VLOOKUP(D2925, 'Datos bancarios'!C:I, 7, FALSE), "Sin banco")</f>
        <v>Sin banco</v>
      </c>
    </row>
    <row r="2926" spans="1:14">
      <c r="A2926" s="1" t="s">
        <v>5436</v>
      </c>
      <c r="B2926" s="1" t="s">
        <v>5437</v>
      </c>
      <c r="C2926" s="1" t="s">
        <v>34</v>
      </c>
      <c r="D2926" s="1">
        <v>43280132</v>
      </c>
      <c r="E2926" s="1" t="s">
        <v>18068</v>
      </c>
      <c r="F2926" s="1" t="s">
        <v>20</v>
      </c>
      <c r="G2926" s="1" t="str">
        <f>IFERROR(VLOOKUP(D2926, 'Datos bancarios'!C:J, 8, FALSE), "Sin celular")</f>
        <v>Sin celular</v>
      </c>
      <c r="H2926" s="1" t="str">
        <f>IFERROR(
   IF(
      VLOOKUP(D2926, 'Datos bancarios'!C:E, 2, FALSE) &lt;&gt; "",
      VLOOKUP(D2926, 'Datos bancarios'!C:E, 2, FALSE),
      IF(
         VLOOKUP(D2926, 'Datos bancarios'!C:E, 3, FALSE) &lt;&gt; "",
         VLOOKUP(D2926, 'Datos bancarios'!C:E, 3, FALSE),
         "Sin CBU"
      )
   ),
   "Sin CBU"
)</f>
        <v>Sin CBU</v>
      </c>
      <c r="I2926" s="1" t="str">
        <f>IFERROR(VLOOKUP(D2926, 'Datos bancarios'!C:G, 5, FALSE), "Sin alias")</f>
        <v>Sin alias</v>
      </c>
      <c r="J2926" s="1" t="str">
        <f>IFERROR(VLOOKUP(D2926, 'Datos bancarios'!C:H, 6, FALSE), "Sin titular")</f>
        <v>Sin titular</v>
      </c>
      <c r="K2926" s="1" t="s">
        <v>14576</v>
      </c>
      <c r="L2926" s="1" t="s">
        <v>14577</v>
      </c>
      <c r="M2926" s="1" t="s">
        <v>14578</v>
      </c>
      <c r="N2926" s="1" t="str">
        <f>IFERROR(VLOOKUP(D2926, 'Datos bancarios'!C:I, 7, FALSE), "Sin banco")</f>
        <v>Sin banco</v>
      </c>
    </row>
    <row r="2927" spans="1:14">
      <c r="A2927" s="1" t="s">
        <v>5242</v>
      </c>
      <c r="B2927" s="1" t="s">
        <v>5243</v>
      </c>
      <c r="C2927" s="1" t="s">
        <v>2</v>
      </c>
      <c r="D2927" s="1">
        <v>37002982</v>
      </c>
      <c r="E2927" s="1" t="s">
        <v>18417</v>
      </c>
      <c r="F2927" s="1" t="s">
        <v>120</v>
      </c>
      <c r="G2927" s="1" t="str">
        <f>IFERROR(VLOOKUP(D2927, 'Datos bancarios'!C:J, 8, FALSE), "Sin celular")</f>
        <v>Sin celular</v>
      </c>
      <c r="H2927" s="1" t="str">
        <f>IFERROR(
   IF(
      VLOOKUP(D2927, 'Datos bancarios'!C:E, 2, FALSE) &lt;&gt; "",
      VLOOKUP(D2927, 'Datos bancarios'!C:E, 2, FALSE),
      IF(
         VLOOKUP(D2927, 'Datos bancarios'!C:E, 3, FALSE) &lt;&gt; "",
         VLOOKUP(D2927, 'Datos bancarios'!C:E, 3, FALSE),
         "Sin CBU"
      )
   ),
   "Sin CBU"
)</f>
        <v>Sin CBU</v>
      </c>
      <c r="I2927" s="1" t="str">
        <f>IFERROR(VLOOKUP(D2927, 'Datos bancarios'!C:G, 5, FALSE), "Sin alias")</f>
        <v>Sin alias</v>
      </c>
      <c r="J2927" s="1" t="str">
        <f>IFERROR(VLOOKUP(D2927, 'Datos bancarios'!C:H, 6, FALSE), "Sin titular")</f>
        <v>Sin titular</v>
      </c>
      <c r="K2927" s="1" t="s">
        <v>14576</v>
      </c>
      <c r="L2927" s="1" t="s">
        <v>14577</v>
      </c>
      <c r="M2927" s="1" t="s">
        <v>14578</v>
      </c>
      <c r="N2927" s="1" t="str">
        <f>IFERROR(VLOOKUP(D2927, 'Datos bancarios'!C:I, 7, FALSE), "Sin banco")</f>
        <v>Sin banco</v>
      </c>
    </row>
    <row r="2928" spans="1:14">
      <c r="A2928" s="1" t="s">
        <v>5411</v>
      </c>
      <c r="B2928" s="1" t="s">
        <v>5412</v>
      </c>
      <c r="C2928" s="1" t="s">
        <v>2</v>
      </c>
      <c r="D2928" s="1">
        <v>43829387</v>
      </c>
      <c r="E2928" s="1" t="s">
        <v>17582</v>
      </c>
      <c r="F2928" s="1" t="s">
        <v>546</v>
      </c>
      <c r="G2928" s="1" t="str">
        <f>IFERROR(VLOOKUP(D2928, 'Datos bancarios'!C:J, 8, FALSE), "Sin celular")</f>
        <v>Sin celular</v>
      </c>
      <c r="H2928" s="1" t="str">
        <f>IFERROR(
   IF(
      VLOOKUP(D2928, 'Datos bancarios'!C:E, 2, FALSE) &lt;&gt; "",
      VLOOKUP(D2928, 'Datos bancarios'!C:E, 2, FALSE),
      IF(
         VLOOKUP(D2928, 'Datos bancarios'!C:E, 3, FALSE) &lt;&gt; "",
         VLOOKUP(D2928, 'Datos bancarios'!C:E, 3, FALSE),
         "Sin CBU"
      )
   ),
   "Sin CBU"
)</f>
        <v>Sin CBU</v>
      </c>
      <c r="I2928" s="1" t="str">
        <f>IFERROR(VLOOKUP(D2928, 'Datos bancarios'!C:G, 5, FALSE), "Sin alias")</f>
        <v>Sin alias</v>
      </c>
      <c r="J2928" s="1" t="str">
        <f>IFERROR(VLOOKUP(D2928, 'Datos bancarios'!C:H, 6, FALSE), "Sin titular")</f>
        <v>Sin titular</v>
      </c>
      <c r="K2928" s="1" t="s">
        <v>14576</v>
      </c>
      <c r="L2928" s="1" t="s">
        <v>14577</v>
      </c>
      <c r="M2928" s="1" t="s">
        <v>14578</v>
      </c>
      <c r="N2928" s="1" t="str">
        <f>IFERROR(VLOOKUP(D2928, 'Datos bancarios'!C:I, 7, FALSE), "Sin banco")</f>
        <v>Sin banco</v>
      </c>
    </row>
    <row r="2929" spans="1:14">
      <c r="A2929" s="1" t="s">
        <v>1102</v>
      </c>
      <c r="B2929" s="1" t="s">
        <v>1103</v>
      </c>
      <c r="C2929" s="1" t="s">
        <v>62</v>
      </c>
      <c r="D2929" s="1">
        <v>24263095</v>
      </c>
      <c r="E2929" s="1" t="s">
        <v>17501</v>
      </c>
      <c r="F2929" s="1" t="s">
        <v>140</v>
      </c>
      <c r="G2929" s="1" t="str">
        <f>IFERROR(VLOOKUP(D2929, 'Datos bancarios'!C:J, 8, FALSE), "Sin celular")</f>
        <v>Sin celular</v>
      </c>
      <c r="H2929" s="1" t="str">
        <f>IFERROR(
   IF(
      VLOOKUP(D2929, 'Datos bancarios'!C:E, 2, FALSE) &lt;&gt; "",
      VLOOKUP(D2929, 'Datos bancarios'!C:E, 2, FALSE),
      IF(
         VLOOKUP(D2929, 'Datos bancarios'!C:E, 3, FALSE) &lt;&gt; "",
         VLOOKUP(D2929, 'Datos bancarios'!C:E, 3, FALSE),
         "Sin CBU"
      )
   ),
   "Sin CBU"
)</f>
        <v>Sin CBU</v>
      </c>
      <c r="I2929" s="1" t="str">
        <f>IFERROR(VLOOKUP(D2929, 'Datos bancarios'!C:G, 5, FALSE), "Sin alias")</f>
        <v>Sin alias</v>
      </c>
      <c r="J2929" s="1" t="str">
        <f>IFERROR(VLOOKUP(D2929, 'Datos bancarios'!C:H, 6, FALSE), "Sin titular")</f>
        <v>Sin titular</v>
      </c>
      <c r="K2929" s="1" t="s">
        <v>14576</v>
      </c>
      <c r="L2929" s="1" t="s">
        <v>14577</v>
      </c>
      <c r="M2929" s="1" t="s">
        <v>14578</v>
      </c>
      <c r="N2929" s="1" t="str">
        <f>IFERROR(VLOOKUP(D2929, 'Datos bancarios'!C:I, 7, FALSE), "Sin banco")</f>
        <v>Sin banco</v>
      </c>
    </row>
    <row r="2930" spans="1:14">
      <c r="A2930" s="1" t="s">
        <v>1128</v>
      </c>
      <c r="B2930" s="1" t="s">
        <v>1129</v>
      </c>
      <c r="C2930" s="1" t="s">
        <v>227</v>
      </c>
      <c r="D2930" s="1">
        <v>13387058</v>
      </c>
      <c r="E2930" s="1" t="s">
        <v>17405</v>
      </c>
      <c r="F2930" s="1" t="s">
        <v>53</v>
      </c>
      <c r="G2930" s="1" t="str">
        <f>IFERROR(VLOOKUP(D2930, 'Datos bancarios'!C:J, 8, FALSE), "Sin celular")</f>
        <v>Sin celular</v>
      </c>
      <c r="H2930" s="1" t="str">
        <f>IFERROR(
   IF(
      VLOOKUP(D2930, 'Datos bancarios'!C:E, 2, FALSE) &lt;&gt; "",
      VLOOKUP(D2930, 'Datos bancarios'!C:E, 2, FALSE),
      IF(
         VLOOKUP(D2930, 'Datos bancarios'!C:E, 3, FALSE) &lt;&gt; "",
         VLOOKUP(D2930, 'Datos bancarios'!C:E, 3, FALSE),
         "Sin CBU"
      )
   ),
   "Sin CBU"
)</f>
        <v>Sin CBU</v>
      </c>
      <c r="I2930" s="1" t="str">
        <f>IFERROR(VLOOKUP(D2930, 'Datos bancarios'!C:G, 5, FALSE), "Sin alias")</f>
        <v>Sin alias</v>
      </c>
      <c r="J2930" s="1" t="str">
        <f>IFERROR(VLOOKUP(D2930, 'Datos bancarios'!C:H, 6, FALSE), "Sin titular")</f>
        <v>Sin titular</v>
      </c>
      <c r="K2930" s="1" t="s">
        <v>14576</v>
      </c>
      <c r="L2930" s="1" t="s">
        <v>14577</v>
      </c>
      <c r="M2930" s="1" t="s">
        <v>14578</v>
      </c>
      <c r="N2930" s="1" t="str">
        <f>IFERROR(VLOOKUP(D2930, 'Datos bancarios'!C:I, 7, FALSE), "Sin banco")</f>
        <v>Sin banco</v>
      </c>
    </row>
    <row r="2931" spans="1:14">
      <c r="A2931" s="1" t="s">
        <v>1132</v>
      </c>
      <c r="B2931" s="1" t="s">
        <v>1133</v>
      </c>
      <c r="C2931" s="1" t="s">
        <v>19</v>
      </c>
      <c r="D2931" s="1">
        <v>32664774</v>
      </c>
      <c r="E2931" s="1" t="s">
        <v>18145</v>
      </c>
      <c r="F2931" s="1" t="s">
        <v>20</v>
      </c>
      <c r="G2931" s="1" t="str">
        <f>IFERROR(VLOOKUP(D2931, 'Datos bancarios'!C:J, 8, FALSE), "Sin celular")</f>
        <v>Sin celular</v>
      </c>
      <c r="H2931" s="1" t="str">
        <f>IFERROR(
   IF(
      VLOOKUP(D2931, 'Datos bancarios'!C:E, 2, FALSE) &lt;&gt; "",
      VLOOKUP(D2931, 'Datos bancarios'!C:E, 2, FALSE),
      IF(
         VLOOKUP(D2931, 'Datos bancarios'!C:E, 3, FALSE) &lt;&gt; "",
         VLOOKUP(D2931, 'Datos bancarios'!C:E, 3, FALSE),
         "Sin CBU"
      )
   ),
   "Sin CBU"
)</f>
        <v>Sin CBU</v>
      </c>
      <c r="I2931" s="1" t="str">
        <f>IFERROR(VLOOKUP(D2931, 'Datos bancarios'!C:G, 5, FALSE), "Sin alias")</f>
        <v>Sin alias</v>
      </c>
      <c r="J2931" s="1" t="str">
        <f>IFERROR(VLOOKUP(D2931, 'Datos bancarios'!C:H, 6, FALSE), "Sin titular")</f>
        <v>Sin titular</v>
      </c>
      <c r="K2931" s="1" t="s">
        <v>14576</v>
      </c>
      <c r="L2931" s="1" t="s">
        <v>14577</v>
      </c>
      <c r="M2931" s="1" t="s">
        <v>14578</v>
      </c>
      <c r="N2931" s="1" t="str">
        <f>IFERROR(VLOOKUP(D2931, 'Datos bancarios'!C:I, 7, FALSE), "Sin banco")</f>
        <v>Sin banco</v>
      </c>
    </row>
    <row r="2932" spans="1:14">
      <c r="A2932" s="1" t="s">
        <v>1134</v>
      </c>
      <c r="B2932" s="1" t="s">
        <v>1135</v>
      </c>
      <c r="C2932" s="1" t="s">
        <v>9</v>
      </c>
      <c r="D2932" s="1">
        <v>93611471</v>
      </c>
      <c r="E2932" s="1" t="s">
        <v>19335</v>
      </c>
      <c r="F2932" s="1" t="s">
        <v>53</v>
      </c>
      <c r="G2932" s="1">
        <f>IFERROR(VLOOKUP(D2932, 'Datos bancarios'!C:J, 8, FALSE), "Sin celular")</f>
        <v>2616961999</v>
      </c>
      <c r="H2932" s="1" t="str">
        <f>IFERROR(
   IF(
      VLOOKUP(D2932, 'Datos bancarios'!C:E, 2, FALSE) &lt;&gt; "",
      VLOOKUP(D2932, 'Datos bancarios'!C:E, 2, FALSE),
      IF(
         VLOOKUP(D2932, 'Datos bancarios'!C:E, 3, FALSE) &lt;&gt; "",
         VLOOKUP(D2932, 'Datos bancarios'!C:E, 3, FALSE),
         "Sin CBU"
      )
   ),
   "Sin CBU"
)</f>
        <v>0270068720010848870015</v>
      </c>
      <c r="I2932" s="1" t="str">
        <f>IFERROR(VLOOKUP(D2932, 'Datos bancarios'!C:G, 5, FALSE), "Sin alias")</f>
        <v>POPA.CUENTO.BOMBO</v>
      </c>
      <c r="J2932" s="1">
        <f>IFERROR(VLOOKUP(D2932, 'Datos bancarios'!C:H, 6, FALSE), "Sin titular")</f>
        <v>0</v>
      </c>
      <c r="K2932" s="1" t="s">
        <v>14576</v>
      </c>
      <c r="L2932" s="1" t="s">
        <v>14577</v>
      </c>
      <c r="M2932" s="1" t="s">
        <v>14578</v>
      </c>
      <c r="N2932" s="1" t="str">
        <f>IFERROR(VLOOKUP(D2932, 'Datos bancarios'!C:I, 7, FALSE), "Sin banco")</f>
        <v>BANCO SUPERVIELLE S.A.</v>
      </c>
    </row>
    <row r="2933" spans="1:14">
      <c r="A2933" s="1" t="s">
        <v>7029</v>
      </c>
      <c r="B2933" s="1" t="s">
        <v>7030</v>
      </c>
      <c r="C2933" s="1" t="s">
        <v>2</v>
      </c>
      <c r="D2933" s="1">
        <v>46621446</v>
      </c>
      <c r="E2933" s="1" t="s">
        <v>18472</v>
      </c>
      <c r="F2933" s="1" t="s">
        <v>5659</v>
      </c>
      <c r="G2933" s="1" t="str">
        <f>IFERROR(VLOOKUP(D2933, 'Datos bancarios'!C:J, 8, FALSE), "Sin celular")</f>
        <v>Sin celular</v>
      </c>
      <c r="H2933" s="1" t="str">
        <f>IFERROR(
   IF(
      VLOOKUP(D2933, 'Datos bancarios'!C:E, 2, FALSE) &lt;&gt; "",
      VLOOKUP(D2933, 'Datos bancarios'!C:E, 2, FALSE),
      IF(
         VLOOKUP(D2933, 'Datos bancarios'!C:E, 3, FALSE) &lt;&gt; "",
         VLOOKUP(D2933, 'Datos bancarios'!C:E, 3, FALSE),
         "Sin CBU"
      )
   ),
   "Sin CBU"
)</f>
        <v>Sin CBU</v>
      </c>
      <c r="I2933" s="1" t="str">
        <f>IFERROR(VLOOKUP(D2933, 'Datos bancarios'!C:G, 5, FALSE), "Sin alias")</f>
        <v>Sin alias</v>
      </c>
      <c r="J2933" s="1" t="str">
        <f>IFERROR(VLOOKUP(D2933, 'Datos bancarios'!C:H, 6, FALSE), "Sin titular")</f>
        <v>Sin titular</v>
      </c>
      <c r="K2933" s="1" t="s">
        <v>14576</v>
      </c>
      <c r="L2933" s="1" t="s">
        <v>14577</v>
      </c>
      <c r="M2933" s="1" t="s">
        <v>14578</v>
      </c>
      <c r="N2933" s="1" t="str">
        <f>IFERROR(VLOOKUP(D2933, 'Datos bancarios'!C:I, 7, FALSE), "Sin banco")</f>
        <v>Sin banco</v>
      </c>
    </row>
    <row r="2934" spans="1:14">
      <c r="A2934" s="1" t="s">
        <v>1425</v>
      </c>
      <c r="B2934" s="1" t="s">
        <v>1426</v>
      </c>
      <c r="C2934" s="1" t="s">
        <v>2</v>
      </c>
      <c r="D2934" s="1">
        <v>40069583</v>
      </c>
      <c r="E2934" s="1" t="s">
        <v>18454</v>
      </c>
      <c r="F2934" s="1" t="s">
        <v>665</v>
      </c>
      <c r="G2934" s="1">
        <f>IFERROR(VLOOKUP(D2934, 'Datos bancarios'!C:J, 8, FALSE), "Sin celular")</f>
        <v>2613426732</v>
      </c>
      <c r="H2934" s="1" t="str">
        <f>IFERROR(
   IF(
      VLOOKUP(D2934, 'Datos bancarios'!C:E, 2, FALSE) &lt;&gt; "",
      VLOOKUP(D2934, 'Datos bancarios'!C:E, 2, FALSE),
      IF(
         VLOOKUP(D2934, 'Datos bancarios'!C:E, 3, FALSE) &lt;&gt; "",
         VLOOKUP(D2934, 'Datos bancarios'!C:E, 3, FALSE),
         "Sin CBU"
      )
   ),
   "Sin CBU"
)</f>
        <v>0000003100021857926325</v>
      </c>
      <c r="I2934" s="1" t="str">
        <f>IFERROR(VLOOKUP(D2934, 'Datos bancarios'!C:G, 5, FALSE), "Sin alias")</f>
        <v>Leandro.cabiudo</v>
      </c>
      <c r="J2934" s="1" t="str">
        <f>IFERROR(VLOOKUP(D2934, 'Datos bancarios'!C:H, 6, FALSE), "Sin titular")</f>
        <v>Cabiudo Leandro Grabriel</v>
      </c>
      <c r="K2934" s="1" t="s">
        <v>14576</v>
      </c>
      <c r="L2934" s="1" t="s">
        <v>14577</v>
      </c>
      <c r="M2934" s="1" t="s">
        <v>14578</v>
      </c>
      <c r="N2934" s="1" t="str">
        <f>IFERROR(VLOOKUP(D2934, 'Datos bancarios'!C:I, 7, FALSE), "Sin banco")</f>
        <v>MERCADO PAGO</v>
      </c>
    </row>
    <row r="2935" spans="1:14">
      <c r="A2935" s="1" t="s">
        <v>6295</v>
      </c>
      <c r="B2935" s="1" t="s">
        <v>6296</v>
      </c>
      <c r="C2935" s="1" t="s">
        <v>2</v>
      </c>
      <c r="D2935" s="1">
        <v>41252108</v>
      </c>
      <c r="E2935" s="1" t="s">
        <v>17608</v>
      </c>
      <c r="F2935" s="1" t="s">
        <v>925</v>
      </c>
      <c r="G2935" s="1">
        <f>IFERROR(VLOOKUP(D2935, 'Datos bancarios'!C:J, 8, FALSE), "Sin celular")</f>
        <v>2634345841</v>
      </c>
      <c r="H2935" s="1" t="str">
        <f>IFERROR(
   IF(
      VLOOKUP(D2935, 'Datos bancarios'!C:E, 2, FALSE) &lt;&gt; "",
      VLOOKUP(D2935, 'Datos bancarios'!C:E, 2, FALSE),
      IF(
         VLOOKUP(D2935, 'Datos bancarios'!C:E, 3, FALSE) &lt;&gt; "",
         VLOOKUP(D2935, 'Datos bancarios'!C:E, 3, FALSE),
         "Sin CBU"
      )
   ),
   "Sin CBU"
)</f>
        <v>19103185-55131801259703</v>
      </c>
      <c r="I2935" s="1" t="str">
        <f>IFERROR(VLOOKUP(D2935, 'Datos bancarios'!C:G, 5, FALSE), "Sin alias")</f>
        <v>WALTER.ALE.CABRERA</v>
      </c>
      <c r="J2935" s="1" t="str">
        <f>IFERROR(VLOOKUP(D2935, 'Datos bancarios'!C:H, 6, FALSE), "Sin titular")</f>
        <v>Walter Alejandro Cabrera</v>
      </c>
      <c r="K2935" s="1" t="s">
        <v>14576</v>
      </c>
      <c r="L2935" s="1" t="s">
        <v>14577</v>
      </c>
      <c r="M2935" s="1" t="s">
        <v>14578</v>
      </c>
      <c r="N2935" s="1" t="str">
        <f>IFERROR(VLOOKUP(D2935, 'Datos bancarios'!C:I, 7, FALSE), "Sin banco")</f>
        <v>BANCO CREDICOOP COOPERATIVO LIMITADO</v>
      </c>
    </row>
    <row r="2936" spans="1:14">
      <c r="A2936" s="1" t="s">
        <v>574</v>
      </c>
      <c r="B2936" s="1" t="s">
        <v>575</v>
      </c>
      <c r="C2936" s="1" t="s">
        <v>9</v>
      </c>
      <c r="D2936" s="1">
        <v>30056301</v>
      </c>
      <c r="E2936" s="1" t="s">
        <v>19253</v>
      </c>
      <c r="F2936" s="1" t="s">
        <v>106</v>
      </c>
      <c r="G2936" s="1">
        <f>IFERROR(VLOOKUP(D2936, 'Datos bancarios'!C:J, 8, FALSE), "Sin celular")</f>
        <v>2616818312</v>
      </c>
      <c r="H2936" s="1" t="str">
        <f>IFERROR(
   IF(
      VLOOKUP(D2936, 'Datos bancarios'!C:E, 2, FALSE) &lt;&gt; "",
      VLOOKUP(D2936, 'Datos bancarios'!C:E, 2, FALSE),
      IF(
         VLOOKUP(D2936, 'Datos bancarios'!C:E, 3, FALSE) &lt;&gt; "",
         VLOOKUP(D2936, 'Datos bancarios'!C:E, 3, FALSE),
         "Sin CBU"
      )
   ),
   "Sin CBU"
)</f>
        <v>0000003100021273471621</v>
      </c>
      <c r="I2936" s="1" t="str">
        <f>IFERROR(VLOOKUP(D2936, 'Datos bancarios'!C:G, 5, FALSE), "Sin alias")</f>
        <v>nazareno.1162005</v>
      </c>
      <c r="J2936" s="1" t="str">
        <f>IFERROR(VLOOKUP(D2936, 'Datos bancarios'!C:H, 6, FALSE), "Sin titular")</f>
        <v>Nazareno Ezequiel Contreras Cabrera</v>
      </c>
      <c r="K2936" s="1" t="s">
        <v>14576</v>
      </c>
      <c r="L2936" s="1" t="s">
        <v>14577</v>
      </c>
      <c r="M2936" s="1" t="s">
        <v>14578</v>
      </c>
      <c r="N2936" s="1" t="str">
        <f>IFERROR(VLOOKUP(D2936, 'Datos bancarios'!C:I, 7, FALSE), "Sin banco")</f>
        <v>MERCADO PAGO</v>
      </c>
    </row>
    <row r="2937" spans="1:14">
      <c r="A2937" s="1" t="s">
        <v>5178</v>
      </c>
      <c r="B2937" s="1" t="s">
        <v>5179</v>
      </c>
      <c r="C2937" s="1" t="s">
        <v>62</v>
      </c>
      <c r="D2937" s="1">
        <v>27200117</v>
      </c>
      <c r="E2937" s="1" t="s">
        <v>18075</v>
      </c>
      <c r="F2937" s="1" t="s">
        <v>53</v>
      </c>
      <c r="G2937" s="1" t="str">
        <f>IFERROR(VLOOKUP(D2937, 'Datos bancarios'!C:J, 8, FALSE), "Sin celular")</f>
        <v>+542615695226</v>
      </c>
      <c r="H2937" s="1" t="str">
        <f>IFERROR(
   IF(
      VLOOKUP(D2937, 'Datos bancarios'!C:E, 2, FALSE) &lt;&gt; "",
      VLOOKUP(D2937, 'Datos bancarios'!C:E, 2, FALSE),
      IF(
         VLOOKUP(D2937, 'Datos bancarios'!C:E, 3, FALSE) &lt;&gt; "",
         VLOOKUP(D2937, 'Datos bancarios'!C:E, 3, FALSE),
         "Sin CBU"
      )
   ),
   "Sin CBU"
)</f>
        <v>0110606630060604005729</v>
      </c>
      <c r="I2937" s="1">
        <f>IFERROR(VLOOKUP(D2937, 'Datos bancarios'!C:G, 5, FALSE), "Sin alias")</f>
        <v>0</v>
      </c>
      <c r="J2937" s="1" t="str">
        <f>IFERROR(VLOOKUP(D2937, 'Datos bancarios'!C:H, 6, FALSE), "Sin titular")</f>
        <v>Zelada, Marcelo Fabian</v>
      </c>
      <c r="K2937" s="1" t="s">
        <v>14576</v>
      </c>
      <c r="L2937" s="1" t="s">
        <v>14577</v>
      </c>
      <c r="M2937" s="1" t="s">
        <v>14578</v>
      </c>
      <c r="N2937" s="1" t="str">
        <f>IFERROR(VLOOKUP(D2937, 'Datos bancarios'!C:I, 7, FALSE), "Sin banco")</f>
        <v>BANCO DE LA NACION ARGENTINA</v>
      </c>
    </row>
    <row r="2938" spans="1:14">
      <c r="A2938" s="1" t="s">
        <v>1153</v>
      </c>
      <c r="B2938" s="1" t="s">
        <v>1154</v>
      </c>
      <c r="C2938" s="1" t="s">
        <v>34</v>
      </c>
      <c r="D2938" s="1">
        <v>46327728</v>
      </c>
      <c r="E2938" s="1" t="s">
        <v>18323</v>
      </c>
      <c r="F2938" s="1" t="s">
        <v>191</v>
      </c>
      <c r="G2938" s="1">
        <f>IFERROR(VLOOKUP(D2938, 'Datos bancarios'!C:J, 8, FALSE), "Sin celular")</f>
        <v>2615909707</v>
      </c>
      <c r="H2938" s="1" t="str">
        <f>IFERROR(
   IF(
      VLOOKUP(D2938, 'Datos bancarios'!C:E, 2, FALSE) &lt;&gt; "",
      VLOOKUP(D2938, 'Datos bancarios'!C:E, 2, FALSE),
      IF(
         VLOOKUP(D2938, 'Datos bancarios'!C:E, 3, FALSE) &lt;&gt; "",
         VLOOKUP(D2938, 'Datos bancarios'!C:E, 3, FALSE),
         "Sin CBU"
      )
   ),
   "Sin CBU"
)</f>
        <v>0270066320000338870032</v>
      </c>
      <c r="I2938" s="1">
        <f>IFERROR(VLOOKUP(D2938, 'Datos bancarios'!C:G, 5, FALSE), "Sin alias")</f>
        <v>0</v>
      </c>
      <c r="J2938" s="1" t="str">
        <f>IFERROR(VLOOKUP(D2938, 'Datos bancarios'!C:H, 6, FALSE), "Sin titular")</f>
        <v>Cala Antonio Claudio</v>
      </c>
      <c r="K2938" s="1" t="s">
        <v>14576</v>
      </c>
      <c r="L2938" s="1" t="s">
        <v>14577</v>
      </c>
      <c r="M2938" s="1" t="s">
        <v>14578</v>
      </c>
      <c r="N2938" s="1" t="str">
        <f>IFERROR(VLOOKUP(D2938, 'Datos bancarios'!C:I, 7, FALSE), "Sin banco")</f>
        <v>BANCO SUPERVIELLE S.A.</v>
      </c>
    </row>
    <row r="2939" spans="1:14">
      <c r="A2939" s="1" t="s">
        <v>6192</v>
      </c>
      <c r="B2939" s="1" t="s">
        <v>6193</v>
      </c>
      <c r="C2939" s="1" t="s">
        <v>2</v>
      </c>
      <c r="D2939" s="1">
        <v>43354029</v>
      </c>
      <c r="E2939" s="1" t="s">
        <v>19014</v>
      </c>
      <c r="F2939" s="1" t="s">
        <v>740</v>
      </c>
      <c r="G2939" s="1" t="str">
        <f>IFERROR(VLOOKUP(D2939, 'Datos bancarios'!C:J, 8, FALSE), "Sin celular")</f>
        <v>Sin celular</v>
      </c>
      <c r="H2939" s="1" t="str">
        <f>IFERROR(
   IF(
      VLOOKUP(D2939, 'Datos bancarios'!C:E, 2, FALSE) &lt;&gt; "",
      VLOOKUP(D2939, 'Datos bancarios'!C:E, 2, FALSE),
      IF(
         VLOOKUP(D2939, 'Datos bancarios'!C:E, 3, FALSE) &lt;&gt; "",
         VLOOKUP(D2939, 'Datos bancarios'!C:E, 3, FALSE),
         "Sin CBU"
      )
   ),
   "Sin CBU"
)</f>
        <v>Sin CBU</v>
      </c>
      <c r="I2939" s="1" t="str">
        <f>IFERROR(VLOOKUP(D2939, 'Datos bancarios'!C:G, 5, FALSE), "Sin alias")</f>
        <v>Sin alias</v>
      </c>
      <c r="J2939" s="1" t="str">
        <f>IFERROR(VLOOKUP(D2939, 'Datos bancarios'!C:H, 6, FALSE), "Sin titular")</f>
        <v>Sin titular</v>
      </c>
      <c r="K2939" s="1" t="s">
        <v>14576</v>
      </c>
      <c r="L2939" s="1" t="s">
        <v>14577</v>
      </c>
      <c r="M2939" s="1" t="s">
        <v>14578</v>
      </c>
      <c r="N2939" s="1" t="str">
        <f>IFERROR(VLOOKUP(D2939, 'Datos bancarios'!C:I, 7, FALSE), "Sin banco")</f>
        <v>Sin banco</v>
      </c>
    </row>
    <row r="2940" spans="1:14">
      <c r="A2940" s="1" t="s">
        <v>5507</v>
      </c>
      <c r="B2940" s="1" t="s">
        <v>5508</v>
      </c>
      <c r="C2940" s="1" t="s">
        <v>2</v>
      </c>
      <c r="D2940" s="1">
        <v>46663744</v>
      </c>
      <c r="E2940" s="1" t="s">
        <v>18406</v>
      </c>
      <c r="F2940" s="1" t="s">
        <v>1321</v>
      </c>
      <c r="G2940" s="1" t="str">
        <f>IFERROR(VLOOKUP(D2940, 'Datos bancarios'!C:J, 8, FALSE), "Sin celular")</f>
        <v>Sin celular</v>
      </c>
      <c r="H2940" s="1" t="str">
        <f>IFERROR(
   IF(
      VLOOKUP(D2940, 'Datos bancarios'!C:E, 2, FALSE) &lt;&gt; "",
      VLOOKUP(D2940, 'Datos bancarios'!C:E, 2, FALSE),
      IF(
         VLOOKUP(D2940, 'Datos bancarios'!C:E, 3, FALSE) &lt;&gt; "",
         VLOOKUP(D2940, 'Datos bancarios'!C:E, 3, FALSE),
         "Sin CBU"
      )
   ),
   "Sin CBU"
)</f>
        <v>Sin CBU</v>
      </c>
      <c r="I2940" s="1" t="str">
        <f>IFERROR(VLOOKUP(D2940, 'Datos bancarios'!C:G, 5, FALSE), "Sin alias")</f>
        <v>Sin alias</v>
      </c>
      <c r="J2940" s="1" t="str">
        <f>IFERROR(VLOOKUP(D2940, 'Datos bancarios'!C:H, 6, FALSE), "Sin titular")</f>
        <v>Sin titular</v>
      </c>
      <c r="K2940" s="1" t="s">
        <v>14576</v>
      </c>
      <c r="L2940" s="1" t="s">
        <v>14577</v>
      </c>
      <c r="M2940" s="1" t="s">
        <v>14578</v>
      </c>
      <c r="N2940" s="1" t="str">
        <f>IFERROR(VLOOKUP(D2940, 'Datos bancarios'!C:I, 7, FALSE), "Sin banco")</f>
        <v>Sin banco</v>
      </c>
    </row>
    <row r="2941" spans="1:14">
      <c r="A2941" s="1" t="s">
        <v>6267</v>
      </c>
      <c r="B2941" s="1" t="s">
        <v>6268</v>
      </c>
      <c r="C2941" s="1" t="s">
        <v>2</v>
      </c>
      <c r="D2941" s="1">
        <v>43355618</v>
      </c>
      <c r="E2941" s="1" t="s">
        <v>17807</v>
      </c>
      <c r="F2941" s="1" t="s">
        <v>130</v>
      </c>
      <c r="G2941" s="1" t="str">
        <f>IFERROR(VLOOKUP(D2941, 'Datos bancarios'!C:J, 8, FALSE), "Sin celular")</f>
        <v>Sin celular</v>
      </c>
      <c r="H2941" s="1" t="str">
        <f>IFERROR(
   IF(
      VLOOKUP(D2941, 'Datos bancarios'!C:E, 2, FALSE) &lt;&gt; "",
      VLOOKUP(D2941, 'Datos bancarios'!C:E, 2, FALSE),
      IF(
         VLOOKUP(D2941, 'Datos bancarios'!C:E, 3, FALSE) &lt;&gt; "",
         VLOOKUP(D2941, 'Datos bancarios'!C:E, 3, FALSE),
         "Sin CBU"
      )
   ),
   "Sin CBU"
)</f>
        <v>Sin CBU</v>
      </c>
      <c r="I2941" s="1" t="str">
        <f>IFERROR(VLOOKUP(D2941, 'Datos bancarios'!C:G, 5, FALSE), "Sin alias")</f>
        <v>Sin alias</v>
      </c>
      <c r="J2941" s="1" t="str">
        <f>IFERROR(VLOOKUP(D2941, 'Datos bancarios'!C:H, 6, FALSE), "Sin titular")</f>
        <v>Sin titular</v>
      </c>
      <c r="K2941" s="1" t="s">
        <v>14576</v>
      </c>
      <c r="L2941" s="1" t="s">
        <v>14577</v>
      </c>
      <c r="M2941" s="1" t="s">
        <v>14578</v>
      </c>
      <c r="N2941" s="1" t="str">
        <f>IFERROR(VLOOKUP(D2941, 'Datos bancarios'!C:I, 7, FALSE), "Sin banco")</f>
        <v>Sin banco</v>
      </c>
    </row>
    <row r="2942" spans="1:14">
      <c r="A2942" s="1" t="s">
        <v>6488</v>
      </c>
      <c r="B2942" s="1" t="s">
        <v>6489</v>
      </c>
      <c r="C2942" s="1" t="s">
        <v>34</v>
      </c>
      <c r="D2942" s="1">
        <v>38475553</v>
      </c>
      <c r="E2942" s="1" t="s">
        <v>18466</v>
      </c>
      <c r="F2942" s="1" t="s">
        <v>60</v>
      </c>
      <c r="G2942" s="1">
        <f>IFERROR(VLOOKUP(D2942, 'Datos bancarios'!C:J, 8, FALSE), "Sin celular")</f>
        <v>2634366723</v>
      </c>
      <c r="H2942" s="1" t="str">
        <f>IFERROR(
   IF(
      VLOOKUP(D2942, 'Datos bancarios'!C:E, 2, FALSE) &lt;&gt; "",
      VLOOKUP(D2942, 'Datos bancarios'!C:E, 2, FALSE),
      IF(
         VLOOKUP(D2942, 'Datos bancarios'!C:E, 3, FALSE) &lt;&gt; "",
         VLOOKUP(D2942, 'Datos bancarios'!C:E, 3, FALSE),
         "Sin CBU"
      )
   ),
   "Sin CBU"
)</f>
        <v>1430001713031594100016</v>
      </c>
      <c r="I2942" s="1" t="str">
        <f>IFERROR(VLOOKUP(D2942, 'Datos bancarios'!C:G, 5, FALSE), "Sin alias")</f>
        <v>camilagiuliano.bru</v>
      </c>
      <c r="J2942" s="1">
        <f>IFERROR(VLOOKUP(D2942, 'Datos bancarios'!C:H, 6, FALSE), "Sin titular")</f>
        <v>0</v>
      </c>
      <c r="K2942" s="1" t="s">
        <v>14576</v>
      </c>
      <c r="L2942" s="1" t="s">
        <v>14577</v>
      </c>
      <c r="M2942" s="1" t="s">
        <v>14578</v>
      </c>
      <c r="N2942" s="1" t="str">
        <f>IFERROR(VLOOKUP(D2942, 'Datos bancarios'!C:I, 7, FALSE), "Sin banco")</f>
        <v>OTRO</v>
      </c>
    </row>
    <row r="2943" spans="1:14">
      <c r="A2943" s="1" t="s">
        <v>5290</v>
      </c>
      <c r="B2943" s="1" t="s">
        <v>5291</v>
      </c>
      <c r="C2943" s="1" t="s">
        <v>34</v>
      </c>
      <c r="D2943" s="1">
        <v>44437983</v>
      </c>
      <c r="E2943" s="1" t="s">
        <v>18065</v>
      </c>
      <c r="F2943" s="1" t="s">
        <v>749</v>
      </c>
      <c r="G2943" s="1">
        <f>IFERROR(VLOOKUP(D2943, 'Datos bancarios'!C:J, 8, FALSE), "Sin celular")</f>
        <v>2615190257</v>
      </c>
      <c r="H2943" s="1" t="str">
        <f>IFERROR(
   IF(
      VLOOKUP(D2943, 'Datos bancarios'!C:E, 2, FALSE) &lt;&gt; "",
      VLOOKUP(D2943, 'Datos bancarios'!C:E, 2, FALSE),
      IF(
         VLOOKUP(D2943, 'Datos bancarios'!C:E, 3, FALSE) &lt;&gt; "",
         VLOOKUP(D2943, 'Datos bancarios'!C:E, 3, FALSE),
         "Sin CBU"
      )
   ),
   "Sin CBU"
)</f>
        <v>0110333330033311427715</v>
      </c>
      <c r="I2943" s="1" t="str">
        <f>IFERROR(VLOOKUP(D2943, 'Datos bancarios'!C:G, 5, FALSE), "Sin alias")</f>
        <v>JADE.ABEJA.FAUNA</v>
      </c>
      <c r="J2943" s="1" t="str">
        <f>IFERROR(VLOOKUP(D2943, 'Datos bancarios'!C:H, 6, FALSE), "Sin titular")</f>
        <v>Madre</v>
      </c>
      <c r="K2943" s="1" t="s">
        <v>14576</v>
      </c>
      <c r="L2943" s="1" t="s">
        <v>14577</v>
      </c>
      <c r="M2943" s="1" t="s">
        <v>14578</v>
      </c>
      <c r="N2943" s="1" t="str">
        <f>IFERROR(VLOOKUP(D2943, 'Datos bancarios'!C:I, 7, FALSE), "Sin banco")</f>
        <v>BANCO DE LA NACION ARGENTINA</v>
      </c>
    </row>
    <row r="2944" spans="1:14">
      <c r="A2944" s="1" t="s">
        <v>6763</v>
      </c>
      <c r="B2944" s="1" t="s">
        <v>6764</v>
      </c>
      <c r="C2944" s="1" t="s">
        <v>34</v>
      </c>
      <c r="D2944" s="1">
        <v>38756571</v>
      </c>
      <c r="E2944" s="1" t="s">
        <v>18462</v>
      </c>
      <c r="F2944" s="1" t="s">
        <v>135</v>
      </c>
      <c r="G2944" s="1" t="str">
        <f>IFERROR(VLOOKUP(D2944, 'Datos bancarios'!C:J, 8, FALSE), "Sin celular")</f>
        <v>Sin celular</v>
      </c>
      <c r="H2944" s="1" t="str">
        <f>IFERROR(
   IF(
      VLOOKUP(D2944, 'Datos bancarios'!C:E, 2, FALSE) &lt;&gt; "",
      VLOOKUP(D2944, 'Datos bancarios'!C:E, 2, FALSE),
      IF(
         VLOOKUP(D2944, 'Datos bancarios'!C:E, 3, FALSE) &lt;&gt; "",
         VLOOKUP(D2944, 'Datos bancarios'!C:E, 3, FALSE),
         "Sin CBU"
      )
   ),
   "Sin CBU"
)</f>
        <v>Sin CBU</v>
      </c>
      <c r="I2944" s="1" t="str">
        <f>IFERROR(VLOOKUP(D2944, 'Datos bancarios'!C:G, 5, FALSE), "Sin alias")</f>
        <v>Sin alias</v>
      </c>
      <c r="J2944" s="1" t="str">
        <f>IFERROR(VLOOKUP(D2944, 'Datos bancarios'!C:H, 6, FALSE), "Sin titular")</f>
        <v>Sin titular</v>
      </c>
      <c r="K2944" s="1" t="s">
        <v>14576</v>
      </c>
      <c r="L2944" s="1" t="s">
        <v>14577</v>
      </c>
      <c r="M2944" s="1" t="s">
        <v>14578</v>
      </c>
      <c r="N2944" s="1" t="str">
        <f>IFERROR(VLOOKUP(D2944, 'Datos bancarios'!C:I, 7, FALSE), "Sin banco")</f>
        <v>Sin banco</v>
      </c>
    </row>
    <row r="2945" spans="1:14">
      <c r="A2945" s="1" t="s">
        <v>4706</v>
      </c>
      <c r="B2945" s="1" t="s">
        <v>4707</v>
      </c>
      <c r="C2945" s="1" t="s">
        <v>2</v>
      </c>
      <c r="D2945" s="1">
        <v>46549255</v>
      </c>
      <c r="E2945" s="1" t="s">
        <v>18321</v>
      </c>
      <c r="F2945" s="1" t="s">
        <v>740</v>
      </c>
      <c r="G2945" s="1">
        <f>IFERROR(VLOOKUP(D2945, 'Datos bancarios'!C:J, 8, FALSE), "Sin celular")</f>
        <v>2612507682</v>
      </c>
      <c r="H2945" s="1" t="str">
        <f>IFERROR(
   IF(
      VLOOKUP(D2945, 'Datos bancarios'!C:E, 2, FALSE) &lt;&gt; "",
      VLOOKUP(D2945, 'Datos bancarios'!C:E, 2, FALSE),
      IF(
         VLOOKUP(D2945, 'Datos bancarios'!C:E, 3, FALSE) &lt;&gt; "",
         VLOOKUP(D2945, 'Datos bancarios'!C:E, 3, FALSE),
         "Sin CBU"
      )
   ),
   "Sin CBU"
)</f>
        <v>0000003100042311687532</v>
      </c>
      <c r="I2945" s="1" t="str">
        <f>IFERROR(VLOOKUP(D2945, 'Datos bancarios'!C:G, 5, FALSE), "Sin alias")</f>
        <v>camiladenis15</v>
      </c>
      <c r="J2945" s="1" t="str">
        <f>IFERROR(VLOOKUP(D2945, 'Datos bancarios'!C:H, 6, FALSE), "Sin titular")</f>
        <v>Camila Amejandra Denis</v>
      </c>
      <c r="K2945" s="1" t="s">
        <v>14576</v>
      </c>
      <c r="L2945" s="1" t="s">
        <v>14577</v>
      </c>
      <c r="M2945" s="1" t="s">
        <v>14578</v>
      </c>
      <c r="N2945" s="1" t="str">
        <f>IFERROR(VLOOKUP(D2945, 'Datos bancarios'!C:I, 7, FALSE), "Sin banco")</f>
        <v>OTRO</v>
      </c>
    </row>
    <row r="2946" spans="1:14">
      <c r="A2946" s="1" t="s">
        <v>1140</v>
      </c>
      <c r="B2946" s="1" t="s">
        <v>1141</v>
      </c>
      <c r="C2946" s="1" t="s">
        <v>16</v>
      </c>
      <c r="D2946" s="1">
        <v>42996306</v>
      </c>
      <c r="E2946" s="1" t="s">
        <v>17297</v>
      </c>
      <c r="F2946" s="1" t="s">
        <v>1142</v>
      </c>
      <c r="G2946" s="1">
        <f>IFERROR(VLOOKUP(D2946, 'Datos bancarios'!C:J, 8, FALSE), "Sin celular")</f>
        <v>2616560351</v>
      </c>
      <c r="H2946" s="1" t="str">
        <f>IFERROR(
   IF(
      VLOOKUP(D2946, 'Datos bancarios'!C:E, 2, FALSE) &lt;&gt; "",
      VLOOKUP(D2946, 'Datos bancarios'!C:E, 2, FALSE),
      IF(
         VLOOKUP(D2946, 'Datos bancarios'!C:E, 3, FALSE) &lt;&gt; "",
         VLOOKUP(D2946, 'Datos bancarios'!C:E, 3, FALSE),
         "Sin CBU"
      )
   ),
   "Sin CBU"
)</f>
        <v>0110356230035602505915</v>
      </c>
      <c r="I2946" s="1" t="str">
        <f>IFERROR(VLOOKUP(D2946, 'Datos bancarios'!C:G, 5, FALSE), "Sin alias")</f>
        <v>ORO.ARENA.TONO</v>
      </c>
      <c r="J2946" s="1" t="str">
        <f>IFERROR(VLOOKUP(D2946, 'Datos bancarios'!C:H, 6, FALSE), "Sin titular")</f>
        <v>Jardel Pablo Martin</v>
      </c>
      <c r="K2946" s="1" t="s">
        <v>14576</v>
      </c>
      <c r="L2946" s="1" t="s">
        <v>14577</v>
      </c>
      <c r="M2946" s="1" t="s">
        <v>14578</v>
      </c>
      <c r="N2946" s="1" t="str">
        <f>IFERROR(VLOOKUP(D2946, 'Datos bancarios'!C:I, 7, FALSE), "Sin banco")</f>
        <v>BANCO DE LA NACION ARGENTINA</v>
      </c>
    </row>
    <row r="2947" spans="1:14">
      <c r="A2947" s="1" t="s">
        <v>4594</v>
      </c>
      <c r="B2947" s="1" t="s">
        <v>4595</v>
      </c>
      <c r="C2947" s="1" t="s">
        <v>2</v>
      </c>
      <c r="D2947" s="1">
        <v>45360892</v>
      </c>
      <c r="E2947" s="1" t="s">
        <v>18353</v>
      </c>
      <c r="F2947" s="1" t="s">
        <v>78</v>
      </c>
      <c r="G2947" s="1" t="str">
        <f>IFERROR(VLOOKUP(D2947, 'Datos bancarios'!C:J, 8, FALSE), "Sin celular")</f>
        <v>Sin celular</v>
      </c>
      <c r="H2947" s="1" t="str">
        <f>IFERROR(
   IF(
      VLOOKUP(D2947, 'Datos bancarios'!C:E, 2, FALSE) &lt;&gt; "",
      VLOOKUP(D2947, 'Datos bancarios'!C:E, 2, FALSE),
      IF(
         VLOOKUP(D2947, 'Datos bancarios'!C:E, 3, FALSE) &lt;&gt; "",
         VLOOKUP(D2947, 'Datos bancarios'!C:E, 3, FALSE),
         "Sin CBU"
      )
   ),
   "Sin CBU"
)</f>
        <v>Sin CBU</v>
      </c>
      <c r="I2947" s="1" t="str">
        <f>IFERROR(VLOOKUP(D2947, 'Datos bancarios'!C:G, 5, FALSE), "Sin alias")</f>
        <v>Sin alias</v>
      </c>
      <c r="J2947" s="1" t="str">
        <f>IFERROR(VLOOKUP(D2947, 'Datos bancarios'!C:H, 6, FALSE), "Sin titular")</f>
        <v>Sin titular</v>
      </c>
      <c r="K2947" s="1" t="s">
        <v>14576</v>
      </c>
      <c r="L2947" s="1" t="s">
        <v>14577</v>
      </c>
      <c r="M2947" s="1" t="s">
        <v>14578</v>
      </c>
      <c r="N2947" s="1" t="str">
        <f>IFERROR(VLOOKUP(D2947, 'Datos bancarios'!C:I, 7, FALSE), "Sin banco")</f>
        <v>Sin banco</v>
      </c>
    </row>
    <row r="2948" spans="1:14">
      <c r="A2948" s="1" t="s">
        <v>1778</v>
      </c>
      <c r="B2948" s="1" t="s">
        <v>1779</v>
      </c>
      <c r="C2948" s="1" t="s">
        <v>154</v>
      </c>
      <c r="D2948" s="1">
        <v>40004133</v>
      </c>
      <c r="E2948" s="1" t="s">
        <v>17395</v>
      </c>
      <c r="F2948" s="1" t="s">
        <v>53</v>
      </c>
      <c r="G2948" s="1">
        <f>IFERROR(VLOOKUP(D2948, 'Datos bancarios'!C:J, 8, FALSE), "Sin celular")</f>
        <v>2616398449</v>
      </c>
      <c r="H2948" s="1" t="str">
        <f>IFERROR(
   IF(
      VLOOKUP(D2948, 'Datos bancarios'!C:E, 2, FALSE) &lt;&gt; "",
      VLOOKUP(D2948, 'Datos bancarios'!C:E, 2, FALSE),
      IF(
         VLOOKUP(D2948, 'Datos bancarios'!C:E, 3, FALSE) &lt;&gt; "",
         VLOOKUP(D2948, 'Datos bancarios'!C:E, 3, FALSE),
         "Sin CBU"
      )
   ),
   "Sin CBU"
)</f>
        <v>0110647930064706522601</v>
      </c>
      <c r="I2948" s="1">
        <f>IFERROR(VLOOKUP(D2948, 'Datos bancarios'!C:G, 5, FALSE), "Sin alias")</f>
        <v>0</v>
      </c>
      <c r="J2948" s="1">
        <f>IFERROR(VLOOKUP(D2948, 'Datos bancarios'!C:H, 6, FALSE), "Sin titular")</f>
        <v>0</v>
      </c>
      <c r="K2948" s="1" t="s">
        <v>14576</v>
      </c>
      <c r="L2948" s="1" t="s">
        <v>14577</v>
      </c>
      <c r="M2948" s="1" t="s">
        <v>14578</v>
      </c>
      <c r="N2948" s="1" t="str">
        <f>IFERROR(VLOOKUP(D2948, 'Datos bancarios'!C:I, 7, FALSE), "Sin banco")</f>
        <v>BANCO DE LA NACION ARGENTINA</v>
      </c>
    </row>
    <row r="2949" spans="1:14">
      <c r="A2949" s="1" t="s">
        <v>6188</v>
      </c>
      <c r="B2949" s="1" t="s">
        <v>6189</v>
      </c>
      <c r="C2949" s="1" t="s">
        <v>126</v>
      </c>
      <c r="D2949" s="1">
        <v>41112430</v>
      </c>
      <c r="E2949" s="1" t="s">
        <v>17465</v>
      </c>
      <c r="F2949" s="1" t="s">
        <v>39</v>
      </c>
      <c r="G2949" s="1" t="str">
        <f>IFERROR(VLOOKUP(D2949, 'Datos bancarios'!C:J, 8, FALSE), "Sin celular")</f>
        <v>Sin celular</v>
      </c>
      <c r="H2949" s="1" t="str">
        <f>IFERROR(
   IF(
      VLOOKUP(D2949, 'Datos bancarios'!C:E, 2, FALSE) &lt;&gt; "",
      VLOOKUP(D2949, 'Datos bancarios'!C:E, 2, FALSE),
      IF(
         VLOOKUP(D2949, 'Datos bancarios'!C:E, 3, FALSE) &lt;&gt; "",
         VLOOKUP(D2949, 'Datos bancarios'!C:E, 3, FALSE),
         "Sin CBU"
      )
   ),
   "Sin CBU"
)</f>
        <v>Sin CBU</v>
      </c>
      <c r="I2949" s="1" t="str">
        <f>IFERROR(VLOOKUP(D2949, 'Datos bancarios'!C:G, 5, FALSE), "Sin alias")</f>
        <v>Sin alias</v>
      </c>
      <c r="J2949" s="1" t="str">
        <f>IFERROR(VLOOKUP(D2949, 'Datos bancarios'!C:H, 6, FALSE), "Sin titular")</f>
        <v>Sin titular</v>
      </c>
      <c r="K2949" s="1" t="s">
        <v>14576</v>
      </c>
      <c r="L2949" s="1" t="s">
        <v>14577</v>
      </c>
      <c r="M2949" s="1" t="s">
        <v>14578</v>
      </c>
      <c r="N2949" s="1" t="str">
        <f>IFERROR(VLOOKUP(D2949, 'Datos bancarios'!C:I, 7, FALSE), "Sin banco")</f>
        <v>Sin banco</v>
      </c>
    </row>
    <row r="2950" spans="1:14">
      <c r="A2950" s="1" t="s">
        <v>4879</v>
      </c>
      <c r="B2950" s="1" t="s">
        <v>4880</v>
      </c>
      <c r="C2950" s="1" t="s">
        <v>2</v>
      </c>
      <c r="D2950" s="1">
        <v>43153090</v>
      </c>
      <c r="E2950" s="1" t="s">
        <v>17522</v>
      </c>
      <c r="F2950" s="1" t="s">
        <v>10</v>
      </c>
      <c r="G2950" s="1" t="str">
        <f>IFERROR(VLOOKUP(D2950, 'Datos bancarios'!C:J, 8, FALSE), "Sin celular")</f>
        <v>Sin celular</v>
      </c>
      <c r="H2950" s="1" t="str">
        <f>IFERROR(
   IF(
      VLOOKUP(D2950, 'Datos bancarios'!C:E, 2, FALSE) &lt;&gt; "",
      VLOOKUP(D2950, 'Datos bancarios'!C:E, 2, FALSE),
      IF(
         VLOOKUP(D2950, 'Datos bancarios'!C:E, 3, FALSE) &lt;&gt; "",
         VLOOKUP(D2950, 'Datos bancarios'!C:E, 3, FALSE),
         "Sin CBU"
      )
   ),
   "Sin CBU"
)</f>
        <v>Sin CBU</v>
      </c>
      <c r="I2950" s="1" t="str">
        <f>IFERROR(VLOOKUP(D2950, 'Datos bancarios'!C:G, 5, FALSE), "Sin alias")</f>
        <v>Sin alias</v>
      </c>
      <c r="J2950" s="1" t="str">
        <f>IFERROR(VLOOKUP(D2950, 'Datos bancarios'!C:H, 6, FALSE), "Sin titular")</f>
        <v>Sin titular</v>
      </c>
      <c r="K2950" s="1" t="s">
        <v>14576</v>
      </c>
      <c r="L2950" s="1" t="s">
        <v>14577</v>
      </c>
      <c r="M2950" s="1" t="s">
        <v>14578</v>
      </c>
      <c r="N2950" s="1" t="str">
        <f>IFERROR(VLOOKUP(D2950, 'Datos bancarios'!C:I, 7, FALSE), "Sin banco")</f>
        <v>Sin banco</v>
      </c>
    </row>
    <row r="2951" spans="1:14">
      <c r="A2951" s="1" t="s">
        <v>1001</v>
      </c>
      <c r="B2951" s="1" t="s">
        <v>1002</v>
      </c>
      <c r="C2951" s="1" t="s">
        <v>2</v>
      </c>
      <c r="D2951" s="1">
        <v>41418286</v>
      </c>
      <c r="E2951" s="1" t="s">
        <v>17835</v>
      </c>
      <c r="F2951" s="1" t="s">
        <v>53</v>
      </c>
      <c r="G2951" s="1" t="str">
        <f>IFERROR(VLOOKUP(D2951, 'Datos bancarios'!C:J, 8, FALSE), "Sin celular")</f>
        <v>Sin celular</v>
      </c>
      <c r="H2951" s="1" t="str">
        <f>IFERROR(
   IF(
      VLOOKUP(D2951, 'Datos bancarios'!C:E, 2, FALSE) &lt;&gt; "",
      VLOOKUP(D2951, 'Datos bancarios'!C:E, 2, FALSE),
      IF(
         VLOOKUP(D2951, 'Datos bancarios'!C:E, 3, FALSE) &lt;&gt; "",
         VLOOKUP(D2951, 'Datos bancarios'!C:E, 3, FALSE),
         "Sin CBU"
      )
   ),
   "Sin CBU"
)</f>
        <v>Sin CBU</v>
      </c>
      <c r="I2951" s="1" t="str">
        <f>IFERROR(VLOOKUP(D2951, 'Datos bancarios'!C:G, 5, FALSE), "Sin alias")</f>
        <v>Sin alias</v>
      </c>
      <c r="J2951" s="1" t="str">
        <f>IFERROR(VLOOKUP(D2951, 'Datos bancarios'!C:H, 6, FALSE), "Sin titular")</f>
        <v>Sin titular</v>
      </c>
      <c r="K2951" s="1" t="s">
        <v>14576</v>
      </c>
      <c r="L2951" s="1" t="s">
        <v>14577</v>
      </c>
      <c r="M2951" s="1" t="s">
        <v>14578</v>
      </c>
      <c r="N2951" s="1" t="str">
        <f>IFERROR(VLOOKUP(D2951, 'Datos bancarios'!C:I, 7, FALSE), "Sin banco")</f>
        <v>Sin banco</v>
      </c>
    </row>
    <row r="2952" spans="1:14">
      <c r="A2952" s="1" t="s">
        <v>5633</v>
      </c>
      <c r="B2952" s="1" t="s">
        <v>5634</v>
      </c>
      <c r="C2952" s="1" t="s">
        <v>2</v>
      </c>
      <c r="D2952" s="1">
        <v>44310230</v>
      </c>
      <c r="E2952" s="1" t="s">
        <v>17690</v>
      </c>
      <c r="F2952" s="1" t="s">
        <v>380</v>
      </c>
      <c r="G2952" s="1">
        <f>IFERROR(VLOOKUP(D2952, 'Datos bancarios'!C:J, 8, FALSE), "Sin celular")</f>
        <v>2616505923</v>
      </c>
      <c r="H2952" s="1" t="str">
        <f>IFERROR(
   IF(
      VLOOKUP(D2952, 'Datos bancarios'!C:E, 2, FALSE) &lt;&gt; "",
      VLOOKUP(D2952, 'Datos bancarios'!C:E, 2, FALSE),
      IF(
         VLOOKUP(D2952, 'Datos bancarios'!C:E, 3, FALSE) &lt;&gt; "",
         VLOOKUP(D2952, 'Datos bancarios'!C:E, 3, FALSE),
         "Sin CBU"
      )
   ),
   "Sin CBU"
)</f>
        <v>0110285930028521492633</v>
      </c>
      <c r="I2952" s="1">
        <f>IFERROR(VLOOKUP(D2952, 'Datos bancarios'!C:G, 5, FALSE), "Sin alias")</f>
        <v>0</v>
      </c>
      <c r="J2952" s="1">
        <f>IFERROR(VLOOKUP(D2952, 'Datos bancarios'!C:H, 6, FALSE), "Sin titular")</f>
        <v>0</v>
      </c>
      <c r="K2952" s="1" t="s">
        <v>14576</v>
      </c>
      <c r="L2952" s="1" t="s">
        <v>14577</v>
      </c>
      <c r="M2952" s="1" t="s">
        <v>14578</v>
      </c>
      <c r="N2952" s="1" t="str">
        <f>IFERROR(VLOOKUP(D2952, 'Datos bancarios'!C:I, 7, FALSE), "Sin banco")</f>
        <v>BANCO DE LA NACION ARGENTINA</v>
      </c>
    </row>
    <row r="2953" spans="1:14">
      <c r="A2953" s="1" t="s">
        <v>5044</v>
      </c>
      <c r="B2953" s="1" t="s">
        <v>5045</v>
      </c>
      <c r="C2953" s="1" t="s">
        <v>34</v>
      </c>
      <c r="D2953" s="1">
        <v>45586268</v>
      </c>
      <c r="E2953" s="1" t="s">
        <v>18241</v>
      </c>
      <c r="F2953" s="1" t="s">
        <v>60</v>
      </c>
      <c r="G2953" s="1">
        <f>IFERROR(VLOOKUP(D2953, 'Datos bancarios'!C:J, 8, FALSE), "Sin celular")</f>
        <v>2634625992</v>
      </c>
      <c r="H2953" s="1" t="str">
        <f>IFERROR(
   IF(
      VLOOKUP(D2953, 'Datos bancarios'!C:E, 2, FALSE) &lt;&gt; "",
      VLOOKUP(D2953, 'Datos bancarios'!C:E, 2, FALSE),
      IF(
         VLOOKUP(D2953, 'Datos bancarios'!C:E, 3, FALSE) &lt;&gt; "",
         VLOOKUP(D2953, 'Datos bancarios'!C:E, 3, FALSE),
         "Sin CBU"
      )
   ),
   "Sin CBU"
)</f>
        <v>0000003100022660150404</v>
      </c>
      <c r="I2953" s="1" t="str">
        <f>IFERROR(VLOOKUP(D2953, 'Datos bancarios'!C:G, 5, FALSE), "Sin alias")</f>
        <v>regina.268.batea.mp</v>
      </c>
      <c r="J2953" s="1" t="str">
        <f>IFERROR(VLOOKUP(D2953, 'Datos bancarios'!C:H, 6, FALSE), "Sin titular")</f>
        <v>Regina Campanella Escobedo</v>
      </c>
      <c r="K2953" s="1" t="s">
        <v>14576</v>
      </c>
      <c r="L2953" s="1" t="s">
        <v>14577</v>
      </c>
      <c r="M2953" s="1" t="s">
        <v>14578</v>
      </c>
      <c r="N2953" s="1" t="str">
        <f>IFERROR(VLOOKUP(D2953, 'Datos bancarios'!C:I, 7, FALSE), "Sin banco")</f>
        <v>MERCADO PAGO</v>
      </c>
    </row>
    <row r="2954" spans="1:14">
      <c r="A2954" s="1" t="s">
        <v>1421</v>
      </c>
      <c r="B2954" s="1" t="s">
        <v>1422</v>
      </c>
      <c r="C2954" s="1" t="s">
        <v>16</v>
      </c>
      <c r="D2954" s="1">
        <v>41775378</v>
      </c>
      <c r="E2954" s="1" t="s">
        <v>17489</v>
      </c>
      <c r="F2954" s="1" t="s">
        <v>53</v>
      </c>
      <c r="G2954" s="1" t="str">
        <f>IFERROR(VLOOKUP(D2954, 'Datos bancarios'!C:J, 8, FALSE), "Sin celular")</f>
        <v>Sin celular</v>
      </c>
      <c r="H2954" s="1" t="str">
        <f>IFERROR(
   IF(
      VLOOKUP(D2954, 'Datos bancarios'!C:E, 2, FALSE) &lt;&gt; "",
      VLOOKUP(D2954, 'Datos bancarios'!C:E, 2, FALSE),
      IF(
         VLOOKUP(D2954, 'Datos bancarios'!C:E, 3, FALSE) &lt;&gt; "",
         VLOOKUP(D2954, 'Datos bancarios'!C:E, 3, FALSE),
         "Sin CBU"
      )
   ),
   "Sin CBU"
)</f>
        <v>Sin CBU</v>
      </c>
      <c r="I2954" s="1" t="str">
        <f>IFERROR(VLOOKUP(D2954, 'Datos bancarios'!C:G, 5, FALSE), "Sin alias")</f>
        <v>Sin alias</v>
      </c>
      <c r="J2954" s="1" t="str">
        <f>IFERROR(VLOOKUP(D2954, 'Datos bancarios'!C:H, 6, FALSE), "Sin titular")</f>
        <v>Sin titular</v>
      </c>
      <c r="K2954" s="1" t="s">
        <v>14576</v>
      </c>
      <c r="L2954" s="1" t="s">
        <v>14577</v>
      </c>
      <c r="M2954" s="1" t="s">
        <v>14578</v>
      </c>
      <c r="N2954" s="1" t="str">
        <f>IFERROR(VLOOKUP(D2954, 'Datos bancarios'!C:I, 7, FALSE), "Sin banco")</f>
        <v>Sin banco</v>
      </c>
    </row>
    <row r="2955" spans="1:14">
      <c r="A2955" s="1" t="s">
        <v>5372</v>
      </c>
      <c r="B2955" s="1" t="s">
        <v>5373</v>
      </c>
      <c r="C2955" s="1" t="s">
        <v>9</v>
      </c>
      <c r="D2955" s="1">
        <v>45430493</v>
      </c>
      <c r="E2955" s="1" t="s">
        <v>18677</v>
      </c>
      <c r="F2955" s="1" t="s">
        <v>106</v>
      </c>
      <c r="G2955" s="1" t="str">
        <f>IFERROR(VLOOKUP(D2955, 'Datos bancarios'!C:J, 8, FALSE), "Sin celular")</f>
        <v>Sin celular</v>
      </c>
      <c r="H2955" s="1" t="str">
        <f>IFERROR(
   IF(
      VLOOKUP(D2955, 'Datos bancarios'!C:E, 2, FALSE) &lt;&gt; "",
      VLOOKUP(D2955, 'Datos bancarios'!C:E, 2, FALSE),
      IF(
         VLOOKUP(D2955, 'Datos bancarios'!C:E, 3, FALSE) &lt;&gt; "",
         VLOOKUP(D2955, 'Datos bancarios'!C:E, 3, FALSE),
         "Sin CBU"
      )
   ),
   "Sin CBU"
)</f>
        <v>Sin CBU</v>
      </c>
      <c r="I2955" s="1" t="str">
        <f>IFERROR(VLOOKUP(D2955, 'Datos bancarios'!C:G, 5, FALSE), "Sin alias")</f>
        <v>Sin alias</v>
      </c>
      <c r="J2955" s="1" t="str">
        <f>IFERROR(VLOOKUP(D2955, 'Datos bancarios'!C:H, 6, FALSE), "Sin titular")</f>
        <v>Sin titular</v>
      </c>
      <c r="K2955" s="1" t="s">
        <v>14576</v>
      </c>
      <c r="L2955" s="1" t="s">
        <v>14577</v>
      </c>
      <c r="M2955" s="1" t="s">
        <v>14578</v>
      </c>
      <c r="N2955" s="1" t="str">
        <f>IFERROR(VLOOKUP(D2955, 'Datos bancarios'!C:I, 7, FALSE), "Sin banco")</f>
        <v>Sin banco</v>
      </c>
    </row>
    <row r="2956" spans="1:14">
      <c r="A2956" s="1" t="s">
        <v>1339</v>
      </c>
      <c r="B2956" s="1" t="s">
        <v>1340</v>
      </c>
      <c r="C2956" s="1" t="s">
        <v>16</v>
      </c>
      <c r="D2956" s="1">
        <v>45450493</v>
      </c>
      <c r="E2956" s="1" t="s">
        <v>17416</v>
      </c>
      <c r="F2956" s="1" t="s">
        <v>138</v>
      </c>
      <c r="G2956" s="1" t="str">
        <f>IFERROR(VLOOKUP(D2956, 'Datos bancarios'!C:J, 8, FALSE), "Sin celular")</f>
        <v>Sin celular</v>
      </c>
      <c r="H2956" s="1" t="str">
        <f>IFERROR(
   IF(
      VLOOKUP(D2956, 'Datos bancarios'!C:E, 2, FALSE) &lt;&gt; "",
      VLOOKUP(D2956, 'Datos bancarios'!C:E, 2, FALSE),
      IF(
         VLOOKUP(D2956, 'Datos bancarios'!C:E, 3, FALSE) &lt;&gt; "",
         VLOOKUP(D2956, 'Datos bancarios'!C:E, 3, FALSE),
         "Sin CBU"
      )
   ),
   "Sin CBU"
)</f>
        <v>Sin CBU</v>
      </c>
      <c r="I2956" s="1" t="str">
        <f>IFERROR(VLOOKUP(D2956, 'Datos bancarios'!C:G, 5, FALSE), "Sin alias")</f>
        <v>Sin alias</v>
      </c>
      <c r="J2956" s="1" t="str">
        <f>IFERROR(VLOOKUP(D2956, 'Datos bancarios'!C:H, 6, FALSE), "Sin titular")</f>
        <v>Sin titular</v>
      </c>
      <c r="K2956" s="1" t="s">
        <v>14576</v>
      </c>
      <c r="L2956" s="1" t="s">
        <v>14577</v>
      </c>
      <c r="M2956" s="1" t="s">
        <v>14578</v>
      </c>
      <c r="N2956" s="1" t="str">
        <f>IFERROR(VLOOKUP(D2956, 'Datos bancarios'!C:I, 7, FALSE), "Sin banco")</f>
        <v>Sin banco</v>
      </c>
    </row>
    <row r="2957" spans="1:14">
      <c r="A2957" s="1" t="s">
        <v>965</v>
      </c>
      <c r="B2957" s="1" t="s">
        <v>966</v>
      </c>
      <c r="C2957" s="1" t="s">
        <v>2</v>
      </c>
      <c r="D2957" s="1">
        <v>46620779</v>
      </c>
      <c r="E2957" s="1" t="s">
        <v>18387</v>
      </c>
      <c r="F2957" s="1" t="s">
        <v>670</v>
      </c>
      <c r="G2957" s="1" t="str">
        <f>IFERROR(VLOOKUP(D2957, 'Datos bancarios'!C:J, 8, FALSE), "Sin celular")</f>
        <v>Sin celular</v>
      </c>
      <c r="H2957" s="1" t="str">
        <f>IFERROR(
   IF(
      VLOOKUP(D2957, 'Datos bancarios'!C:E, 2, FALSE) &lt;&gt; "",
      VLOOKUP(D2957, 'Datos bancarios'!C:E, 2, FALSE),
      IF(
         VLOOKUP(D2957, 'Datos bancarios'!C:E, 3, FALSE) &lt;&gt; "",
         VLOOKUP(D2957, 'Datos bancarios'!C:E, 3, FALSE),
         "Sin CBU"
      )
   ),
   "Sin CBU"
)</f>
        <v>Sin CBU</v>
      </c>
      <c r="I2957" s="1" t="str">
        <f>IFERROR(VLOOKUP(D2957, 'Datos bancarios'!C:G, 5, FALSE), "Sin alias")</f>
        <v>Sin alias</v>
      </c>
      <c r="J2957" s="1" t="str">
        <f>IFERROR(VLOOKUP(D2957, 'Datos bancarios'!C:H, 6, FALSE), "Sin titular")</f>
        <v>Sin titular</v>
      </c>
      <c r="K2957" s="1" t="s">
        <v>14576</v>
      </c>
      <c r="L2957" s="1" t="s">
        <v>14577</v>
      </c>
      <c r="M2957" s="1" t="s">
        <v>14578</v>
      </c>
      <c r="N2957" s="1" t="str">
        <f>IFERROR(VLOOKUP(D2957, 'Datos bancarios'!C:I, 7, FALSE), "Sin banco")</f>
        <v>Sin banco</v>
      </c>
    </row>
    <row r="2958" spans="1:14">
      <c r="A2958" s="1" t="s">
        <v>976</v>
      </c>
      <c r="B2958" s="1" t="s">
        <v>977</v>
      </c>
      <c r="C2958" s="1" t="s">
        <v>38</v>
      </c>
      <c r="D2958" s="1">
        <v>49787168</v>
      </c>
      <c r="E2958" s="1" t="s">
        <v>18233</v>
      </c>
      <c r="F2958" s="1" t="s">
        <v>978</v>
      </c>
      <c r="G2958" s="1" t="str">
        <f>IFERROR(VLOOKUP(D2958, 'Datos bancarios'!C:J, 8, FALSE), "Sin celular")</f>
        <v>Sin celular</v>
      </c>
      <c r="H2958" s="1" t="str">
        <f>IFERROR(
   IF(
      VLOOKUP(D2958, 'Datos bancarios'!C:E, 2, FALSE) &lt;&gt; "",
      VLOOKUP(D2958, 'Datos bancarios'!C:E, 2, FALSE),
      IF(
         VLOOKUP(D2958, 'Datos bancarios'!C:E, 3, FALSE) &lt;&gt; "",
         VLOOKUP(D2958, 'Datos bancarios'!C:E, 3, FALSE),
         "Sin CBU"
      )
   ),
   "Sin CBU"
)</f>
        <v>Sin CBU</v>
      </c>
      <c r="I2958" s="1" t="str">
        <f>IFERROR(VLOOKUP(D2958, 'Datos bancarios'!C:G, 5, FALSE), "Sin alias")</f>
        <v>Sin alias</v>
      </c>
      <c r="J2958" s="1" t="str">
        <f>IFERROR(VLOOKUP(D2958, 'Datos bancarios'!C:H, 6, FALSE), "Sin titular")</f>
        <v>Sin titular</v>
      </c>
      <c r="K2958" s="1" t="s">
        <v>14576</v>
      </c>
      <c r="L2958" s="1" t="s">
        <v>14577</v>
      </c>
      <c r="M2958" s="1" t="s">
        <v>14578</v>
      </c>
      <c r="N2958" s="1" t="str">
        <f>IFERROR(VLOOKUP(D2958, 'Datos bancarios'!C:I, 7, FALSE), "Sin banco")</f>
        <v>Sin banco</v>
      </c>
    </row>
    <row r="2959" spans="1:14">
      <c r="A2959" s="1" t="s">
        <v>5921</v>
      </c>
      <c r="B2959" s="1" t="s">
        <v>5922</v>
      </c>
      <c r="C2959" s="1" t="s">
        <v>2</v>
      </c>
      <c r="D2959" s="1">
        <v>42243628</v>
      </c>
      <c r="E2959" s="1" t="s">
        <v>19099</v>
      </c>
      <c r="F2959" s="1" t="s">
        <v>347</v>
      </c>
      <c r="G2959" s="1" t="str">
        <f>IFERROR(VLOOKUP(D2959, 'Datos bancarios'!C:J, 8, FALSE), "Sin celular")</f>
        <v>Sin celular</v>
      </c>
      <c r="H2959" s="1" t="str">
        <f>IFERROR(
   IF(
      VLOOKUP(D2959, 'Datos bancarios'!C:E, 2, FALSE) &lt;&gt; "",
      VLOOKUP(D2959, 'Datos bancarios'!C:E, 2, FALSE),
      IF(
         VLOOKUP(D2959, 'Datos bancarios'!C:E, 3, FALSE) &lt;&gt; "",
         VLOOKUP(D2959, 'Datos bancarios'!C:E, 3, FALSE),
         "Sin CBU"
      )
   ),
   "Sin CBU"
)</f>
        <v>Sin CBU</v>
      </c>
      <c r="I2959" s="1" t="str">
        <f>IFERROR(VLOOKUP(D2959, 'Datos bancarios'!C:G, 5, FALSE), "Sin alias")</f>
        <v>Sin alias</v>
      </c>
      <c r="J2959" s="1" t="str">
        <f>IFERROR(VLOOKUP(D2959, 'Datos bancarios'!C:H, 6, FALSE), "Sin titular")</f>
        <v>Sin titular</v>
      </c>
      <c r="K2959" s="1" t="s">
        <v>14576</v>
      </c>
      <c r="L2959" s="1" t="s">
        <v>14577</v>
      </c>
      <c r="M2959" s="1" t="s">
        <v>14578</v>
      </c>
      <c r="N2959" s="1" t="str">
        <f>IFERROR(VLOOKUP(D2959, 'Datos bancarios'!C:I, 7, FALSE), "Sin banco")</f>
        <v>Sin banco</v>
      </c>
    </row>
    <row r="2960" spans="1:14">
      <c r="A2960" s="1" t="s">
        <v>339</v>
      </c>
      <c r="B2960" s="1" t="s">
        <v>340</v>
      </c>
      <c r="C2960" s="1" t="s">
        <v>38</v>
      </c>
      <c r="D2960" s="1">
        <v>45357899</v>
      </c>
      <c r="E2960" s="1" t="s">
        <v>18858</v>
      </c>
      <c r="F2960" s="1" t="s">
        <v>306</v>
      </c>
      <c r="G2960" s="1" t="str">
        <f>IFERROR(VLOOKUP(D2960, 'Datos bancarios'!C:J, 8, FALSE), "Sin celular")</f>
        <v>Sin celular</v>
      </c>
      <c r="H2960" s="1" t="str">
        <f>IFERROR(
   IF(
      VLOOKUP(D2960, 'Datos bancarios'!C:E, 2, FALSE) &lt;&gt; "",
      VLOOKUP(D2960, 'Datos bancarios'!C:E, 2, FALSE),
      IF(
         VLOOKUP(D2960, 'Datos bancarios'!C:E, 3, FALSE) &lt;&gt; "",
         VLOOKUP(D2960, 'Datos bancarios'!C:E, 3, FALSE),
         "Sin CBU"
      )
   ),
   "Sin CBU"
)</f>
        <v>Sin CBU</v>
      </c>
      <c r="I2960" s="1" t="str">
        <f>IFERROR(VLOOKUP(D2960, 'Datos bancarios'!C:G, 5, FALSE), "Sin alias")</f>
        <v>Sin alias</v>
      </c>
      <c r="J2960" s="1" t="str">
        <f>IFERROR(VLOOKUP(D2960, 'Datos bancarios'!C:H, 6, FALSE), "Sin titular")</f>
        <v>Sin titular</v>
      </c>
      <c r="K2960" s="1" t="s">
        <v>14576</v>
      </c>
      <c r="L2960" s="1" t="s">
        <v>14577</v>
      </c>
      <c r="M2960" s="1" t="s">
        <v>14578</v>
      </c>
      <c r="N2960" s="1" t="str">
        <f>IFERROR(VLOOKUP(D2960, 'Datos bancarios'!C:I, 7, FALSE), "Sin banco")</f>
        <v>Sin banco</v>
      </c>
    </row>
    <row r="2961" spans="1:14">
      <c r="A2961" s="1" t="s">
        <v>6493</v>
      </c>
      <c r="B2961" s="1" t="s">
        <v>6494</v>
      </c>
      <c r="C2961" s="1" t="s">
        <v>34</v>
      </c>
      <c r="D2961" s="1">
        <v>48332422</v>
      </c>
      <c r="E2961" s="1" t="s">
        <v>19259</v>
      </c>
      <c r="F2961" s="1" t="s">
        <v>6495</v>
      </c>
      <c r="G2961" s="1">
        <f>IFERROR(VLOOKUP(D2961, 'Datos bancarios'!C:J, 8, FALSE), "Sin celular")</f>
        <v>2616898157</v>
      </c>
      <c r="H2961" s="1" t="str">
        <f>IFERROR(
   IF(
      VLOOKUP(D2961, 'Datos bancarios'!C:E, 2, FALSE) &lt;&gt; "",
      VLOOKUP(D2961, 'Datos bancarios'!C:E, 2, FALSE),
      IF(
         VLOOKUP(D2961, 'Datos bancarios'!C:E, 3, FALSE) &lt;&gt; "",
         VLOOKUP(D2961, 'Datos bancarios'!C:E, 3, FALSE),
         "Sin CBU"
      )
   ),
   "Sin CBU"
)</f>
        <v>0110333330033317150529</v>
      </c>
      <c r="I2961" s="1" t="str">
        <f>IFERROR(VLOOKUP(D2961, 'Datos bancarios'!C:G, 5, FALSE), "Sin alias")</f>
        <v>Candela.0911.bna</v>
      </c>
      <c r="J2961" s="1">
        <f>IFERROR(VLOOKUP(D2961, 'Datos bancarios'!C:H, 6, FALSE), "Sin titular")</f>
        <v>0</v>
      </c>
      <c r="K2961" s="1" t="s">
        <v>14576</v>
      </c>
      <c r="L2961" s="1" t="s">
        <v>14577</v>
      </c>
      <c r="M2961" s="1" t="s">
        <v>14578</v>
      </c>
      <c r="N2961" s="1" t="str">
        <f>IFERROR(VLOOKUP(D2961, 'Datos bancarios'!C:I, 7, FALSE), "Sin banco")</f>
        <v>BANCO DE LA NACION ARGENTINA</v>
      </c>
    </row>
    <row r="2962" spans="1:14">
      <c r="A2962" s="1" t="s">
        <v>1143</v>
      </c>
      <c r="B2962" s="1" t="s">
        <v>1144</v>
      </c>
      <c r="C2962" s="1" t="s">
        <v>62</v>
      </c>
      <c r="D2962" s="1">
        <v>42506223</v>
      </c>
      <c r="E2962" s="1" t="s">
        <v>17285</v>
      </c>
      <c r="F2962" s="1" t="s">
        <v>53</v>
      </c>
      <c r="G2962" s="1" t="str">
        <f>IFERROR(VLOOKUP(D2962, 'Datos bancarios'!C:J, 8, FALSE), "Sin celular")</f>
        <v>Sin celular</v>
      </c>
      <c r="H2962" s="1" t="str">
        <f>IFERROR(
   IF(
      VLOOKUP(D2962, 'Datos bancarios'!C:E, 2, FALSE) &lt;&gt; "",
      VLOOKUP(D2962, 'Datos bancarios'!C:E, 2, FALSE),
      IF(
         VLOOKUP(D2962, 'Datos bancarios'!C:E, 3, FALSE) &lt;&gt; "",
         VLOOKUP(D2962, 'Datos bancarios'!C:E, 3, FALSE),
         "Sin CBU"
      )
   ),
   "Sin CBU"
)</f>
        <v>Sin CBU</v>
      </c>
      <c r="I2962" s="1" t="str">
        <f>IFERROR(VLOOKUP(D2962, 'Datos bancarios'!C:G, 5, FALSE), "Sin alias")</f>
        <v>Sin alias</v>
      </c>
      <c r="J2962" s="1" t="str">
        <f>IFERROR(VLOOKUP(D2962, 'Datos bancarios'!C:H, 6, FALSE), "Sin titular")</f>
        <v>Sin titular</v>
      </c>
      <c r="K2962" s="1" t="s">
        <v>14576</v>
      </c>
      <c r="L2962" s="1" t="s">
        <v>14577</v>
      </c>
      <c r="M2962" s="1" t="s">
        <v>14578</v>
      </c>
      <c r="N2962" s="1" t="str">
        <f>IFERROR(VLOOKUP(D2962, 'Datos bancarios'!C:I, 7, FALSE), "Sin banco")</f>
        <v>Sin banco</v>
      </c>
    </row>
    <row r="2963" spans="1:14">
      <c r="A2963" s="1" t="s">
        <v>5966</v>
      </c>
      <c r="B2963" s="1" t="s">
        <v>5967</v>
      </c>
      <c r="C2963" s="1" t="s">
        <v>16</v>
      </c>
      <c r="D2963" s="1">
        <v>92499576</v>
      </c>
      <c r="E2963" s="1" t="s">
        <v>18744</v>
      </c>
      <c r="F2963" s="1" t="s">
        <v>181</v>
      </c>
      <c r="G2963" s="1" t="str">
        <f>IFERROR(VLOOKUP(D2963, 'Datos bancarios'!C:J, 8, FALSE), "Sin celular")</f>
        <v>Sin celular</v>
      </c>
      <c r="H2963" s="1" t="str">
        <f>IFERROR(
   IF(
      VLOOKUP(D2963, 'Datos bancarios'!C:E, 2, FALSE) &lt;&gt; "",
      VLOOKUP(D2963, 'Datos bancarios'!C:E, 2, FALSE),
      IF(
         VLOOKUP(D2963, 'Datos bancarios'!C:E, 3, FALSE) &lt;&gt; "",
         VLOOKUP(D2963, 'Datos bancarios'!C:E, 3, FALSE),
         "Sin CBU"
      )
   ),
   "Sin CBU"
)</f>
        <v>Sin CBU</v>
      </c>
      <c r="I2963" s="1" t="str">
        <f>IFERROR(VLOOKUP(D2963, 'Datos bancarios'!C:G, 5, FALSE), "Sin alias")</f>
        <v>Sin alias</v>
      </c>
      <c r="J2963" s="1" t="str">
        <f>IFERROR(VLOOKUP(D2963, 'Datos bancarios'!C:H, 6, FALSE), "Sin titular")</f>
        <v>Sin titular</v>
      </c>
      <c r="K2963" s="1" t="s">
        <v>14576</v>
      </c>
      <c r="L2963" s="1" t="s">
        <v>14577</v>
      </c>
      <c r="M2963" s="1" t="s">
        <v>14578</v>
      </c>
      <c r="N2963" s="1" t="str">
        <f>IFERROR(VLOOKUP(D2963, 'Datos bancarios'!C:I, 7, FALSE), "Sin banco")</f>
        <v>Sin banco</v>
      </c>
    </row>
    <row r="2964" spans="1:14">
      <c r="A2964" s="1" t="s">
        <v>1404</v>
      </c>
      <c r="B2964" s="1" t="s">
        <v>1405</v>
      </c>
      <c r="C2964" s="1" t="s">
        <v>34</v>
      </c>
      <c r="D2964" s="1">
        <v>47532418</v>
      </c>
      <c r="E2964" s="1" t="s">
        <v>18962</v>
      </c>
      <c r="F2964" s="1" t="s">
        <v>1406</v>
      </c>
      <c r="G2964" s="1" t="str">
        <f>IFERROR(VLOOKUP(D2964, 'Datos bancarios'!C:J, 8, FALSE), "Sin celular")</f>
        <v>Sin celular</v>
      </c>
      <c r="H2964" s="1" t="str">
        <f>IFERROR(
   IF(
      VLOOKUP(D2964, 'Datos bancarios'!C:E, 2, FALSE) &lt;&gt; "",
      VLOOKUP(D2964, 'Datos bancarios'!C:E, 2, FALSE),
      IF(
         VLOOKUP(D2964, 'Datos bancarios'!C:E, 3, FALSE) &lt;&gt; "",
         VLOOKUP(D2964, 'Datos bancarios'!C:E, 3, FALSE),
         "Sin CBU"
      )
   ),
   "Sin CBU"
)</f>
        <v>Sin CBU</v>
      </c>
      <c r="I2964" s="1" t="str">
        <f>IFERROR(VLOOKUP(D2964, 'Datos bancarios'!C:G, 5, FALSE), "Sin alias")</f>
        <v>Sin alias</v>
      </c>
      <c r="J2964" s="1" t="str">
        <f>IFERROR(VLOOKUP(D2964, 'Datos bancarios'!C:H, 6, FALSE), "Sin titular")</f>
        <v>Sin titular</v>
      </c>
      <c r="K2964" s="1" t="s">
        <v>14576</v>
      </c>
      <c r="L2964" s="1" t="s">
        <v>14577</v>
      </c>
      <c r="M2964" s="1" t="s">
        <v>14578</v>
      </c>
      <c r="N2964" s="1" t="str">
        <f>IFERROR(VLOOKUP(D2964, 'Datos bancarios'!C:I, 7, FALSE), "Sin banco")</f>
        <v>Sin banco</v>
      </c>
    </row>
    <row r="2965" spans="1:14">
      <c r="A2965" s="1" t="s">
        <v>1145</v>
      </c>
      <c r="B2965" s="1" t="s">
        <v>1146</v>
      </c>
      <c r="C2965" s="1" t="s">
        <v>2</v>
      </c>
      <c r="D2965" s="1">
        <v>44986207</v>
      </c>
      <c r="E2965" s="1" t="s">
        <v>17334</v>
      </c>
      <c r="F2965" s="1" t="s">
        <v>53</v>
      </c>
      <c r="G2965" s="1">
        <f>IFERROR(VLOOKUP(D2965, 'Datos bancarios'!C:J, 8, FALSE), "Sin celular")</f>
        <v>2616671040</v>
      </c>
      <c r="H2965" s="1" t="str">
        <f>IFERROR(
   IF(
      VLOOKUP(D2965, 'Datos bancarios'!C:E, 2, FALSE) &lt;&gt; "",
      VLOOKUP(D2965, 'Datos bancarios'!C:E, 2, FALSE),
      IF(
         VLOOKUP(D2965, 'Datos bancarios'!C:E, 3, FALSE) &lt;&gt; "",
         VLOOKUP(D2965, 'Datos bancarios'!C:E, 3, FALSE),
         "Sin CBU"
      )
   ),
   "Sin CBU"
)</f>
        <v>0070265430004002476789</v>
      </c>
      <c r="I2965" s="1">
        <f>IFERROR(VLOOKUP(D2965, 'Datos bancarios'!C:G, 5, FALSE), "Sin alias")</f>
        <v>0</v>
      </c>
      <c r="J2965" s="1">
        <f>IFERROR(VLOOKUP(D2965, 'Datos bancarios'!C:H, 6, FALSE), "Sin titular")</f>
        <v>0</v>
      </c>
      <c r="K2965" s="1" t="s">
        <v>14576</v>
      </c>
      <c r="L2965" s="1" t="s">
        <v>14577</v>
      </c>
      <c r="M2965" s="1" t="s">
        <v>14578</v>
      </c>
      <c r="N2965" s="1" t="str">
        <f>IFERROR(VLOOKUP(D2965, 'Datos bancarios'!C:I, 7, FALSE), "Sin banco")</f>
        <v>BANCO DE GALICIA Y BUENOS AIRES S.A.U.</v>
      </c>
    </row>
    <row r="2966" spans="1:14">
      <c r="A2966" s="1" t="s">
        <v>1382</v>
      </c>
      <c r="B2966" s="1" t="s">
        <v>1383</v>
      </c>
      <c r="C2966" s="1" t="s">
        <v>34</v>
      </c>
      <c r="D2966" s="1">
        <v>45720591</v>
      </c>
      <c r="E2966" s="1" t="s">
        <v>18389</v>
      </c>
      <c r="F2966" s="1" t="s">
        <v>35</v>
      </c>
      <c r="G2966" s="1">
        <f>IFERROR(VLOOKUP(D2966, 'Datos bancarios'!C:J, 8, FALSE), "Sin celular")</f>
        <v>2613659150</v>
      </c>
      <c r="H2966" s="1" t="str">
        <f>IFERROR(
   IF(
      VLOOKUP(D2966, 'Datos bancarios'!C:E, 2, FALSE) &lt;&gt; "",
      VLOOKUP(D2966, 'Datos bancarios'!C:E, 2, FALSE),
      IF(
         VLOOKUP(D2966, 'Datos bancarios'!C:E, 3, FALSE) &lt;&gt; "",
         VLOOKUP(D2966, 'Datos bancarios'!C:E, 3, FALSE),
         "Sin CBU"
      )
   ),
   "Sin CBU"
)</f>
        <v>0270034220001409550013</v>
      </c>
      <c r="I2966" s="1" t="str">
        <f>IFERROR(VLOOKUP(D2966, 'Datos bancarios'!C:G, 5, FALSE), "Sin alias")</f>
        <v>Laura.Emilia.Farina</v>
      </c>
      <c r="J2966" s="1" t="str">
        <f>IFERROR(VLOOKUP(D2966, 'Datos bancarios'!C:H, 6, FALSE), "Sin titular")</f>
        <v>Laura Fariña</v>
      </c>
      <c r="K2966" s="1" t="s">
        <v>14576</v>
      </c>
      <c r="L2966" s="1" t="s">
        <v>14577</v>
      </c>
      <c r="M2966" s="1" t="s">
        <v>14578</v>
      </c>
      <c r="N2966" s="1" t="str">
        <f>IFERROR(VLOOKUP(D2966, 'Datos bancarios'!C:I, 7, FALSE), "Sin banco")</f>
        <v>BANCO SUPERVIELLE S.A.</v>
      </c>
    </row>
    <row r="2967" spans="1:14">
      <c r="A2967" s="1" t="s">
        <v>1769</v>
      </c>
      <c r="B2967" s="1" t="s">
        <v>1770</v>
      </c>
      <c r="C2967" s="1" t="s">
        <v>9</v>
      </c>
      <c r="D2967" s="1">
        <v>39953557</v>
      </c>
      <c r="E2967" s="1" t="s">
        <v>18769</v>
      </c>
      <c r="F2967" s="1" t="s">
        <v>403</v>
      </c>
      <c r="G2967" s="1" t="str">
        <f>IFERROR(VLOOKUP(D2967, 'Datos bancarios'!C:J, 8, FALSE), "Sin celular")</f>
        <v>Sin celular</v>
      </c>
      <c r="H2967" s="1" t="str">
        <f>IFERROR(
   IF(
      VLOOKUP(D2967, 'Datos bancarios'!C:E, 2, FALSE) &lt;&gt; "",
      VLOOKUP(D2967, 'Datos bancarios'!C:E, 2, FALSE),
      IF(
         VLOOKUP(D2967, 'Datos bancarios'!C:E, 3, FALSE) &lt;&gt; "",
         VLOOKUP(D2967, 'Datos bancarios'!C:E, 3, FALSE),
         "Sin CBU"
      )
   ),
   "Sin CBU"
)</f>
        <v>Sin CBU</v>
      </c>
      <c r="I2967" s="1" t="str">
        <f>IFERROR(VLOOKUP(D2967, 'Datos bancarios'!C:G, 5, FALSE), "Sin alias")</f>
        <v>Sin alias</v>
      </c>
      <c r="J2967" s="1" t="str">
        <f>IFERROR(VLOOKUP(D2967, 'Datos bancarios'!C:H, 6, FALSE), "Sin titular")</f>
        <v>Sin titular</v>
      </c>
      <c r="K2967" s="1" t="s">
        <v>14576</v>
      </c>
      <c r="L2967" s="1" t="s">
        <v>14577</v>
      </c>
      <c r="M2967" s="1" t="s">
        <v>14578</v>
      </c>
      <c r="N2967" s="1" t="str">
        <f>IFERROR(VLOOKUP(D2967, 'Datos bancarios'!C:I, 7, FALSE), "Sin banco")</f>
        <v>Sin banco</v>
      </c>
    </row>
    <row r="2968" spans="1:14">
      <c r="A2968" s="1" t="s">
        <v>6500</v>
      </c>
      <c r="B2968" s="1" t="s">
        <v>6501</v>
      </c>
      <c r="C2968" s="1" t="s">
        <v>59</v>
      </c>
      <c r="D2968" s="1">
        <v>31282590</v>
      </c>
      <c r="E2968" s="1" t="s">
        <v>18797</v>
      </c>
      <c r="F2968" s="1" t="s">
        <v>127</v>
      </c>
      <c r="G2968" s="1">
        <f>IFERROR(VLOOKUP(D2968, 'Datos bancarios'!C:J, 8, FALSE), "Sin celular")</f>
        <v>2604017299</v>
      </c>
      <c r="H2968" s="1" t="str">
        <f>IFERROR(
   IF(
      VLOOKUP(D2968, 'Datos bancarios'!C:E, 2, FALSE) &lt;&gt; "",
      VLOOKUP(D2968, 'Datos bancarios'!C:E, 2, FALSE),
      IF(
         VLOOKUP(D2968, 'Datos bancarios'!C:E, 3, FALSE) &lt;&gt; "",
         VLOOKUP(D2968, 'Datos bancarios'!C:E, 3, FALSE),
         "Sin CBU"
      )
   ),
   "Sin CBU"
)</f>
        <v>0170285140000032763245</v>
      </c>
      <c r="I2968" s="1" t="str">
        <f>IFERROR(VLOOKUP(D2968, 'Datos bancarios'!C:G, 5, FALSE), "Sin alias")</f>
        <v>arcadea</v>
      </c>
      <c r="J2968" s="1">
        <f>IFERROR(VLOOKUP(D2968, 'Datos bancarios'!C:H, 6, FALSE), "Sin titular")</f>
        <v>0</v>
      </c>
      <c r="K2968" s="1" t="s">
        <v>14576</v>
      </c>
      <c r="L2968" s="1" t="s">
        <v>14577</v>
      </c>
      <c r="M2968" s="1" t="s">
        <v>14578</v>
      </c>
      <c r="N2968" s="1" t="str">
        <f>IFERROR(VLOOKUP(D2968, 'Datos bancarios'!C:I, 7, FALSE), "Sin banco")</f>
        <v>BANCO BBVA ARGENTINA S.A.</v>
      </c>
    </row>
    <row r="2969" spans="1:14">
      <c r="A2969" s="1" t="s">
        <v>1147</v>
      </c>
      <c r="B2969" s="1" t="s">
        <v>1148</v>
      </c>
      <c r="C2969" s="1" t="s">
        <v>16</v>
      </c>
      <c r="D2969" s="1">
        <v>30987453</v>
      </c>
      <c r="E2969" s="1" t="s">
        <v>17369</v>
      </c>
      <c r="F2969" s="1" t="s">
        <v>19376</v>
      </c>
      <c r="G2969" s="1" t="str">
        <f>IFERROR(VLOOKUP(D2969, 'Datos bancarios'!C:J, 8, FALSE), "Sin celular")</f>
        <v>Sin celular</v>
      </c>
      <c r="H2969" s="1" t="str">
        <f>IFERROR(
   IF(
      VLOOKUP(D2969, 'Datos bancarios'!C:E, 2, FALSE) &lt;&gt; "",
      VLOOKUP(D2969, 'Datos bancarios'!C:E, 2, FALSE),
      IF(
         VLOOKUP(D2969, 'Datos bancarios'!C:E, 3, FALSE) &lt;&gt; "",
         VLOOKUP(D2969, 'Datos bancarios'!C:E, 3, FALSE),
         "Sin CBU"
      )
   ),
   "Sin CBU"
)</f>
        <v>Sin CBU</v>
      </c>
      <c r="I2969" s="1" t="str">
        <f>IFERROR(VLOOKUP(D2969, 'Datos bancarios'!C:G, 5, FALSE), "Sin alias")</f>
        <v>Sin alias</v>
      </c>
      <c r="J2969" s="1" t="str">
        <f>IFERROR(VLOOKUP(D2969, 'Datos bancarios'!C:H, 6, FALSE), "Sin titular")</f>
        <v>Sin titular</v>
      </c>
      <c r="K2969" s="1" t="s">
        <v>14576</v>
      </c>
      <c r="L2969" s="1" t="s">
        <v>14577</v>
      </c>
      <c r="M2969" s="1" t="s">
        <v>14578</v>
      </c>
      <c r="N2969" s="1" t="str">
        <f>IFERROR(VLOOKUP(D2969, 'Datos bancarios'!C:I, 7, FALSE), "Sin banco")</f>
        <v>Sin banco</v>
      </c>
    </row>
    <row r="2970" spans="1:14">
      <c r="A2970" s="1" t="s">
        <v>5707</v>
      </c>
      <c r="B2970" s="1" t="s">
        <v>5708</v>
      </c>
      <c r="C2970" s="1" t="s">
        <v>2</v>
      </c>
      <c r="D2970" s="1">
        <v>46327226</v>
      </c>
      <c r="E2970" s="1" t="s">
        <v>19114</v>
      </c>
      <c r="F2970" s="1" t="s">
        <v>289</v>
      </c>
      <c r="G2970" s="1" t="str">
        <f>IFERROR(VLOOKUP(D2970, 'Datos bancarios'!C:J, 8, FALSE), "Sin celular")</f>
        <v>Sin celular</v>
      </c>
      <c r="H2970" s="1" t="str">
        <f>IFERROR(
   IF(
      VLOOKUP(D2970, 'Datos bancarios'!C:E, 2, FALSE) &lt;&gt; "",
      VLOOKUP(D2970, 'Datos bancarios'!C:E, 2, FALSE),
      IF(
         VLOOKUP(D2970, 'Datos bancarios'!C:E, 3, FALSE) &lt;&gt; "",
         VLOOKUP(D2970, 'Datos bancarios'!C:E, 3, FALSE),
         "Sin CBU"
      )
   ),
   "Sin CBU"
)</f>
        <v>Sin CBU</v>
      </c>
      <c r="I2970" s="1" t="str">
        <f>IFERROR(VLOOKUP(D2970, 'Datos bancarios'!C:G, 5, FALSE), "Sin alias")</f>
        <v>Sin alias</v>
      </c>
      <c r="J2970" s="1" t="str">
        <f>IFERROR(VLOOKUP(D2970, 'Datos bancarios'!C:H, 6, FALSE), "Sin titular")</f>
        <v>Sin titular</v>
      </c>
      <c r="K2970" s="1" t="s">
        <v>14576</v>
      </c>
      <c r="L2970" s="1" t="s">
        <v>14577</v>
      </c>
      <c r="M2970" s="1" t="s">
        <v>14578</v>
      </c>
      <c r="N2970" s="1" t="str">
        <f>IFERROR(VLOOKUP(D2970, 'Datos bancarios'!C:I, 7, FALSE), "Sin banco")</f>
        <v>Sin banco</v>
      </c>
    </row>
    <row r="2971" spans="1:14">
      <c r="A2971" s="1" t="s">
        <v>7114</v>
      </c>
      <c r="B2971" s="1" t="s">
        <v>7115</v>
      </c>
      <c r="C2971" s="1" t="s">
        <v>9</v>
      </c>
      <c r="D2971" s="1">
        <v>45965065</v>
      </c>
      <c r="E2971" s="1" t="s">
        <v>18680</v>
      </c>
      <c r="F2971" s="1" t="s">
        <v>127</v>
      </c>
      <c r="G2971" s="1">
        <f>IFERROR(VLOOKUP(D2971, 'Datos bancarios'!C:J, 8, FALSE), "Sin celular")</f>
        <v>2616497505</v>
      </c>
      <c r="H2971" s="1" t="str">
        <f>IFERROR(
   IF(
      VLOOKUP(D2971, 'Datos bancarios'!C:E, 2, FALSE) &lt;&gt; "",
      VLOOKUP(D2971, 'Datos bancarios'!C:E, 2, FALSE),
      IF(
         VLOOKUP(D2971, 'Datos bancarios'!C:E, 3, FALSE) &lt;&gt; "",
         VLOOKUP(D2971, 'Datos bancarios'!C:E, 3, FALSE),
         "Sin CBU"
      )
   ),
   "Sin CBU"
)</f>
        <v>0000003100077416444281</v>
      </c>
      <c r="I2971" s="1" t="str">
        <f>IFERROR(VLOOKUP(D2971, 'Datos bancarios'!C:G, 5, FALSE), "Sin alias")</f>
        <v>caroiuliano</v>
      </c>
      <c r="J2971" s="1">
        <f>IFERROR(VLOOKUP(D2971, 'Datos bancarios'!C:H, 6, FALSE), "Sin titular")</f>
        <v>0</v>
      </c>
      <c r="K2971" s="1" t="s">
        <v>14576</v>
      </c>
      <c r="L2971" s="1" t="s">
        <v>14577</v>
      </c>
      <c r="M2971" s="1" t="s">
        <v>14578</v>
      </c>
      <c r="N2971" s="1" t="str">
        <f>IFERROR(VLOOKUP(D2971, 'Datos bancarios'!C:I, 7, FALSE), "Sin banco")</f>
        <v>MERCADO PAGO</v>
      </c>
    </row>
    <row r="2972" spans="1:14">
      <c r="A2972" s="1" t="s">
        <v>750</v>
      </c>
      <c r="B2972" s="1" t="s">
        <v>751</v>
      </c>
      <c r="C2972" s="1" t="s">
        <v>2</v>
      </c>
      <c r="D2972" s="1">
        <v>36169253</v>
      </c>
      <c r="E2972" s="1" t="s">
        <v>19205</v>
      </c>
      <c r="F2972" s="1" t="s">
        <v>648</v>
      </c>
      <c r="G2972" s="1" t="str">
        <f>IFERROR(VLOOKUP(D2972, 'Datos bancarios'!C:J, 8, FALSE), "Sin celular")</f>
        <v>Sin celular</v>
      </c>
      <c r="H2972" s="1" t="str">
        <f>IFERROR(
   IF(
      VLOOKUP(D2972, 'Datos bancarios'!C:E, 2, FALSE) &lt;&gt; "",
      VLOOKUP(D2972, 'Datos bancarios'!C:E, 2, FALSE),
      IF(
         VLOOKUP(D2972, 'Datos bancarios'!C:E, 3, FALSE) &lt;&gt; "",
         VLOOKUP(D2972, 'Datos bancarios'!C:E, 3, FALSE),
         "Sin CBU"
      )
   ),
   "Sin CBU"
)</f>
        <v>Sin CBU</v>
      </c>
      <c r="I2972" s="1" t="str">
        <f>IFERROR(VLOOKUP(D2972, 'Datos bancarios'!C:G, 5, FALSE), "Sin alias")</f>
        <v>Sin alias</v>
      </c>
      <c r="J2972" s="1" t="str">
        <f>IFERROR(VLOOKUP(D2972, 'Datos bancarios'!C:H, 6, FALSE), "Sin titular")</f>
        <v>Sin titular</v>
      </c>
      <c r="K2972" s="1" t="s">
        <v>14576</v>
      </c>
      <c r="L2972" s="1" t="s">
        <v>14577</v>
      </c>
      <c r="M2972" s="1" t="s">
        <v>14578</v>
      </c>
      <c r="N2972" s="1" t="str">
        <f>IFERROR(VLOOKUP(D2972, 'Datos bancarios'!C:I, 7, FALSE), "Sin banco")</f>
        <v>Sin banco</v>
      </c>
    </row>
    <row r="2973" spans="1:14">
      <c r="A2973" s="1" t="s">
        <v>7097</v>
      </c>
      <c r="B2973" s="1" t="s">
        <v>7098</v>
      </c>
      <c r="C2973" s="1" t="s">
        <v>38</v>
      </c>
      <c r="D2973" s="1" t="s">
        <v>7099</v>
      </c>
      <c r="E2973" s="1" t="s">
        <v>17439</v>
      </c>
      <c r="F2973" s="1" t="s">
        <v>53</v>
      </c>
      <c r="G2973" s="1" t="str">
        <f>IFERROR(VLOOKUP(D2973, 'Datos bancarios'!C:J, 8, FALSE), "Sin celular")</f>
        <v>Sin celular</v>
      </c>
      <c r="H2973" s="1" t="str">
        <f>IFERROR(
   IF(
      VLOOKUP(D2973, 'Datos bancarios'!C:E, 2, FALSE) &lt;&gt; "",
      VLOOKUP(D2973, 'Datos bancarios'!C:E, 2, FALSE),
      IF(
         VLOOKUP(D2973, 'Datos bancarios'!C:E, 3, FALSE) &lt;&gt; "",
         VLOOKUP(D2973, 'Datos bancarios'!C:E, 3, FALSE),
         "Sin CBU"
      )
   ),
   "Sin CBU"
)</f>
        <v>Sin CBU</v>
      </c>
      <c r="I2973" s="1" t="str">
        <f>IFERROR(VLOOKUP(D2973, 'Datos bancarios'!C:G, 5, FALSE), "Sin alias")</f>
        <v>Sin alias</v>
      </c>
      <c r="J2973" s="1" t="str">
        <f>IFERROR(VLOOKUP(D2973, 'Datos bancarios'!C:H, 6, FALSE), "Sin titular")</f>
        <v>Sin titular</v>
      </c>
      <c r="K2973" s="1" t="s">
        <v>14576</v>
      </c>
      <c r="L2973" s="1" t="s">
        <v>14577</v>
      </c>
      <c r="M2973" s="1" t="s">
        <v>14578</v>
      </c>
      <c r="N2973" s="1" t="str">
        <f>IFERROR(VLOOKUP(D2973, 'Datos bancarios'!C:I, 7, FALSE), "Sin banco")</f>
        <v>Sin banco</v>
      </c>
    </row>
    <row r="2974" spans="1:14">
      <c r="A2974" s="1" t="s">
        <v>6879</v>
      </c>
      <c r="B2974" s="1" t="s">
        <v>6880</v>
      </c>
      <c r="C2974" s="1" t="s">
        <v>2</v>
      </c>
      <c r="D2974" s="1">
        <v>31288314</v>
      </c>
      <c r="E2974" s="1" t="s">
        <v>19098</v>
      </c>
      <c r="F2974" s="1" t="s">
        <v>6881</v>
      </c>
      <c r="G2974" s="1" t="str">
        <f>IFERROR(VLOOKUP(D2974, 'Datos bancarios'!C:J, 8, FALSE), "Sin celular")</f>
        <v>Sin celular</v>
      </c>
      <c r="H2974" s="1" t="str">
        <f>IFERROR(
   IF(
      VLOOKUP(D2974, 'Datos bancarios'!C:E, 2, FALSE) &lt;&gt; "",
      VLOOKUP(D2974, 'Datos bancarios'!C:E, 2, FALSE),
      IF(
         VLOOKUP(D2974, 'Datos bancarios'!C:E, 3, FALSE) &lt;&gt; "",
         VLOOKUP(D2974, 'Datos bancarios'!C:E, 3, FALSE),
         "Sin CBU"
      )
   ),
   "Sin CBU"
)</f>
        <v>Sin CBU</v>
      </c>
      <c r="I2974" s="1" t="str">
        <f>IFERROR(VLOOKUP(D2974, 'Datos bancarios'!C:G, 5, FALSE), "Sin alias")</f>
        <v>Sin alias</v>
      </c>
      <c r="J2974" s="1" t="str">
        <f>IFERROR(VLOOKUP(D2974, 'Datos bancarios'!C:H, 6, FALSE), "Sin titular")</f>
        <v>Sin titular</v>
      </c>
      <c r="K2974" s="1" t="s">
        <v>14576</v>
      </c>
      <c r="L2974" s="1" t="s">
        <v>14577</v>
      </c>
      <c r="M2974" s="1" t="s">
        <v>14578</v>
      </c>
      <c r="N2974" s="1" t="str">
        <f>IFERROR(VLOOKUP(D2974, 'Datos bancarios'!C:I, 7, FALSE), "Sin banco")</f>
        <v>Sin banco</v>
      </c>
    </row>
    <row r="2975" spans="1:14">
      <c r="A2975" s="1" t="s">
        <v>7063</v>
      </c>
      <c r="B2975" s="1" t="s">
        <v>7064</v>
      </c>
      <c r="C2975" s="1" t="s">
        <v>34</v>
      </c>
      <c r="D2975" s="1">
        <v>47726475</v>
      </c>
      <c r="E2975" s="1" t="s">
        <v>18893</v>
      </c>
      <c r="F2975" s="1" t="s">
        <v>35</v>
      </c>
      <c r="G2975" s="1" t="str">
        <f>IFERROR(VLOOKUP(D2975, 'Datos bancarios'!C:J, 8, FALSE), "Sin celular")</f>
        <v>Sin celular</v>
      </c>
      <c r="H2975" s="1" t="str">
        <f>IFERROR(
   IF(
      VLOOKUP(D2975, 'Datos bancarios'!C:E, 2, FALSE) &lt;&gt; "",
      VLOOKUP(D2975, 'Datos bancarios'!C:E, 2, FALSE),
      IF(
         VLOOKUP(D2975, 'Datos bancarios'!C:E, 3, FALSE) &lt;&gt; "",
         VLOOKUP(D2975, 'Datos bancarios'!C:E, 3, FALSE),
         "Sin CBU"
      )
   ),
   "Sin CBU"
)</f>
        <v>Sin CBU</v>
      </c>
      <c r="I2975" s="1" t="str">
        <f>IFERROR(VLOOKUP(D2975, 'Datos bancarios'!C:G, 5, FALSE), "Sin alias")</f>
        <v>Sin alias</v>
      </c>
      <c r="J2975" s="1" t="str">
        <f>IFERROR(VLOOKUP(D2975, 'Datos bancarios'!C:H, 6, FALSE), "Sin titular")</f>
        <v>Sin titular</v>
      </c>
      <c r="K2975" s="1" t="s">
        <v>14576</v>
      </c>
      <c r="L2975" s="1" t="s">
        <v>14577</v>
      </c>
      <c r="M2975" s="1" t="s">
        <v>14578</v>
      </c>
      <c r="N2975" s="1" t="str">
        <f>IFERROR(VLOOKUP(D2975, 'Datos bancarios'!C:I, 7, FALSE), "Sin banco")</f>
        <v>Sin banco</v>
      </c>
    </row>
    <row r="2976" spans="1:14">
      <c r="A2976" s="1" t="s">
        <v>5180</v>
      </c>
      <c r="B2976" s="1" t="s">
        <v>5181</v>
      </c>
      <c r="C2976" s="1" t="s">
        <v>165</v>
      </c>
      <c r="D2976" s="1">
        <v>43543728</v>
      </c>
      <c r="E2976" s="1" t="s">
        <v>17837</v>
      </c>
      <c r="F2976" s="1" t="s">
        <v>580</v>
      </c>
      <c r="G2976" s="1" t="str">
        <f>IFERROR(VLOOKUP(D2976, 'Datos bancarios'!C:J, 8, FALSE), "Sin celular")</f>
        <v>Sin celular</v>
      </c>
      <c r="H2976" s="1" t="str">
        <f>IFERROR(
   IF(
      VLOOKUP(D2976, 'Datos bancarios'!C:E, 2, FALSE) &lt;&gt; "",
      VLOOKUP(D2976, 'Datos bancarios'!C:E, 2, FALSE),
      IF(
         VLOOKUP(D2976, 'Datos bancarios'!C:E, 3, FALSE) &lt;&gt; "",
         VLOOKUP(D2976, 'Datos bancarios'!C:E, 3, FALSE),
         "Sin CBU"
      )
   ),
   "Sin CBU"
)</f>
        <v>Sin CBU</v>
      </c>
      <c r="I2976" s="1" t="str">
        <f>IFERROR(VLOOKUP(D2976, 'Datos bancarios'!C:G, 5, FALSE), "Sin alias")</f>
        <v>Sin alias</v>
      </c>
      <c r="J2976" s="1" t="str">
        <f>IFERROR(VLOOKUP(D2976, 'Datos bancarios'!C:H, 6, FALSE), "Sin titular")</f>
        <v>Sin titular</v>
      </c>
      <c r="K2976" s="1" t="s">
        <v>14576</v>
      </c>
      <c r="L2976" s="1" t="s">
        <v>14577</v>
      </c>
      <c r="M2976" s="1" t="s">
        <v>14578</v>
      </c>
      <c r="N2976" s="1" t="str">
        <f>IFERROR(VLOOKUP(D2976, 'Datos bancarios'!C:I, 7, FALSE), "Sin banco")</f>
        <v>Sin banco</v>
      </c>
    </row>
    <row r="2977" spans="1:14">
      <c r="A2977" s="1" t="s">
        <v>6027</v>
      </c>
      <c r="B2977" s="1" t="s">
        <v>6028</v>
      </c>
      <c r="C2977" s="1" t="s">
        <v>38</v>
      </c>
      <c r="D2977" s="1">
        <v>39953823</v>
      </c>
      <c r="E2977" s="1" t="s">
        <v>17984</v>
      </c>
      <c r="F2977" s="1" t="s">
        <v>98</v>
      </c>
      <c r="G2977" s="1" t="str">
        <f>IFERROR(VLOOKUP(D2977, 'Datos bancarios'!C:J, 8, FALSE), "Sin celular")</f>
        <v>Sin celular</v>
      </c>
      <c r="H2977" s="1" t="str">
        <f>IFERROR(
   IF(
      VLOOKUP(D2977, 'Datos bancarios'!C:E, 2, FALSE) &lt;&gt; "",
      VLOOKUP(D2977, 'Datos bancarios'!C:E, 2, FALSE),
      IF(
         VLOOKUP(D2977, 'Datos bancarios'!C:E, 3, FALSE) &lt;&gt; "",
         VLOOKUP(D2977, 'Datos bancarios'!C:E, 3, FALSE),
         "Sin CBU"
      )
   ),
   "Sin CBU"
)</f>
        <v>Sin CBU</v>
      </c>
      <c r="I2977" s="1" t="str">
        <f>IFERROR(VLOOKUP(D2977, 'Datos bancarios'!C:G, 5, FALSE), "Sin alias")</f>
        <v>Sin alias</v>
      </c>
      <c r="J2977" s="1" t="str">
        <f>IFERROR(VLOOKUP(D2977, 'Datos bancarios'!C:H, 6, FALSE), "Sin titular")</f>
        <v>Sin titular</v>
      </c>
      <c r="K2977" s="1" t="s">
        <v>14576</v>
      </c>
      <c r="L2977" s="1" t="s">
        <v>14577</v>
      </c>
      <c r="M2977" s="1" t="s">
        <v>14578</v>
      </c>
      <c r="N2977" s="1" t="str">
        <f>IFERROR(VLOOKUP(D2977, 'Datos bancarios'!C:I, 7, FALSE), "Sin banco")</f>
        <v>Sin banco</v>
      </c>
    </row>
    <row r="2978" spans="1:14">
      <c r="A2978" s="1" t="s">
        <v>1221</v>
      </c>
      <c r="B2978" s="1" t="s">
        <v>1222</v>
      </c>
      <c r="C2978" s="1" t="s">
        <v>2</v>
      </c>
      <c r="D2978" s="1">
        <v>36999873</v>
      </c>
      <c r="E2978" s="1" t="s">
        <v>19061</v>
      </c>
      <c r="F2978" s="1" t="s">
        <v>1223</v>
      </c>
      <c r="G2978" s="1">
        <f>IFERROR(VLOOKUP(D2978, 'Datos bancarios'!C:J, 8, FALSE), "Sin celular")</f>
        <v>2613391152</v>
      </c>
      <c r="H2978" s="1" t="str">
        <f>IFERROR(
   IF(
      VLOOKUP(D2978, 'Datos bancarios'!C:E, 2, FALSE) &lt;&gt; "",
      VLOOKUP(D2978, 'Datos bancarios'!C:E, 2, FALSE),
      IF(
         VLOOKUP(D2978, 'Datos bancarios'!C:E, 3, FALSE) &lt;&gt; "",
         VLOOKUP(D2978, 'Datos bancarios'!C:E, 3, FALSE),
         "Sin CBU"
      )
   ),
   "Sin CBU"
)</f>
        <v>0110629530062911537283</v>
      </c>
      <c r="I2978" s="1" t="str">
        <f>IFERROR(VLOOKUP(D2978, 'Datos bancarios'!C:G, 5, FALSE), "Sin alias")</f>
        <v>FOCA.ROJO.ALMA</v>
      </c>
      <c r="J2978" s="1">
        <f>IFERROR(VLOOKUP(D2978, 'Datos bancarios'!C:H, 6, FALSE), "Sin titular")</f>
        <v>0</v>
      </c>
      <c r="K2978" s="1" t="s">
        <v>14576</v>
      </c>
      <c r="L2978" s="1" t="s">
        <v>14577</v>
      </c>
      <c r="M2978" s="1" t="s">
        <v>14578</v>
      </c>
      <c r="N2978" s="1" t="str">
        <f>IFERROR(VLOOKUP(D2978, 'Datos bancarios'!C:I, 7, FALSE), "Sin banco")</f>
        <v>BANCO DE LA NACION ARGENTINA</v>
      </c>
    </row>
    <row r="2979" spans="1:14">
      <c r="A2979" s="1" t="s">
        <v>611</v>
      </c>
      <c r="B2979" s="1" t="s">
        <v>612</v>
      </c>
      <c r="C2979" s="1" t="s">
        <v>34</v>
      </c>
      <c r="D2979" s="1">
        <v>30676050</v>
      </c>
      <c r="E2979" s="1" t="s">
        <v>18639</v>
      </c>
      <c r="F2979" s="1" t="s">
        <v>160</v>
      </c>
      <c r="G2979" s="1">
        <f>IFERROR(VLOOKUP(D2979, 'Datos bancarios'!C:J, 8, FALSE), "Sin celular")</f>
        <v>2634271978</v>
      </c>
      <c r="H2979" s="1" t="str">
        <f>IFERROR(
   IF(
      VLOOKUP(D2979, 'Datos bancarios'!C:E, 2, FALSE) &lt;&gt; "",
      VLOOKUP(D2979, 'Datos bancarios'!C:E, 2, FALSE),
      IF(
         VLOOKUP(D2979, 'Datos bancarios'!C:E, 3, FALSE) &lt;&gt; "",
         VLOOKUP(D2979, 'Datos bancarios'!C:E, 3, FALSE),
         "Sin CBU"
      )
   ),
   "Sin CBU"
)</f>
        <v>0110438130043811019679</v>
      </c>
      <c r="I2979" s="1" t="str">
        <f>IFERROR(VLOOKUP(D2979, 'Datos bancarios'!C:G, 5, FALSE), "Sin alias")</f>
        <v>Borges.varela.sisa</v>
      </c>
      <c r="J2979" s="1">
        <f>IFERROR(VLOOKUP(D2979, 'Datos bancarios'!C:H, 6, FALSE), "Sin titular")</f>
        <v>0</v>
      </c>
      <c r="K2979" s="1" t="s">
        <v>14576</v>
      </c>
      <c r="L2979" s="1" t="s">
        <v>14577</v>
      </c>
      <c r="M2979" s="1" t="s">
        <v>14578</v>
      </c>
      <c r="N2979" s="1" t="str">
        <f>IFERROR(VLOOKUP(D2979, 'Datos bancarios'!C:I, 7, FALSE), "Sin banco")</f>
        <v>BANCO DE LA NACION ARGENTINA</v>
      </c>
    </row>
    <row r="2980" spans="1:14">
      <c r="A2980" s="1" t="s">
        <v>5215</v>
      </c>
      <c r="B2980" s="1" t="s">
        <v>5216</v>
      </c>
      <c r="C2980" s="1" t="s">
        <v>62</v>
      </c>
      <c r="D2980" s="1">
        <v>30536889</v>
      </c>
      <c r="E2980" s="1" t="s">
        <v>18135</v>
      </c>
      <c r="F2980" s="1" t="s">
        <v>5217</v>
      </c>
      <c r="G2980" s="1" t="str">
        <f>IFERROR(VLOOKUP(D2980, 'Datos bancarios'!C:J, 8, FALSE), "Sin celular")</f>
        <v>Sin celular</v>
      </c>
      <c r="H2980" s="1" t="str">
        <f>IFERROR(
   IF(
      VLOOKUP(D2980, 'Datos bancarios'!C:E, 2, FALSE) &lt;&gt; "",
      VLOOKUP(D2980, 'Datos bancarios'!C:E, 2, FALSE),
      IF(
         VLOOKUP(D2980, 'Datos bancarios'!C:E, 3, FALSE) &lt;&gt; "",
         VLOOKUP(D2980, 'Datos bancarios'!C:E, 3, FALSE),
         "Sin CBU"
      )
   ),
   "Sin CBU"
)</f>
        <v>Sin CBU</v>
      </c>
      <c r="I2980" s="1" t="str">
        <f>IFERROR(VLOOKUP(D2980, 'Datos bancarios'!C:G, 5, FALSE), "Sin alias")</f>
        <v>Sin alias</v>
      </c>
      <c r="J2980" s="1" t="str">
        <f>IFERROR(VLOOKUP(D2980, 'Datos bancarios'!C:H, 6, FALSE), "Sin titular")</f>
        <v>Sin titular</v>
      </c>
      <c r="K2980" s="1" t="s">
        <v>14576</v>
      </c>
      <c r="L2980" s="1" t="s">
        <v>14577</v>
      </c>
      <c r="M2980" s="1" t="s">
        <v>14578</v>
      </c>
      <c r="N2980" s="1" t="str">
        <f>IFERROR(VLOOKUP(D2980, 'Datos bancarios'!C:I, 7, FALSE), "Sin banco")</f>
        <v>Sin banco</v>
      </c>
    </row>
    <row r="2981" spans="1:14">
      <c r="A2981" s="1" t="s">
        <v>4575</v>
      </c>
      <c r="B2981" s="1" t="s">
        <v>4576</v>
      </c>
      <c r="C2981" s="1" t="s">
        <v>16</v>
      </c>
      <c r="D2981" s="1">
        <v>38461006</v>
      </c>
      <c r="E2981" s="1" t="s">
        <v>17591</v>
      </c>
      <c r="F2981" s="1" t="s">
        <v>135</v>
      </c>
      <c r="G2981" s="1" t="str">
        <f>IFERROR(VLOOKUP(D2981, 'Datos bancarios'!C:J, 8, FALSE), "Sin celular")</f>
        <v>Sin celular</v>
      </c>
      <c r="H2981" s="1" t="str">
        <f>IFERROR(
   IF(
      VLOOKUP(D2981, 'Datos bancarios'!C:E, 2, FALSE) &lt;&gt; "",
      VLOOKUP(D2981, 'Datos bancarios'!C:E, 2, FALSE),
      IF(
         VLOOKUP(D2981, 'Datos bancarios'!C:E, 3, FALSE) &lt;&gt; "",
         VLOOKUP(D2981, 'Datos bancarios'!C:E, 3, FALSE),
         "Sin CBU"
      )
   ),
   "Sin CBU"
)</f>
        <v>Sin CBU</v>
      </c>
      <c r="I2981" s="1" t="str">
        <f>IFERROR(VLOOKUP(D2981, 'Datos bancarios'!C:G, 5, FALSE), "Sin alias")</f>
        <v>Sin alias</v>
      </c>
      <c r="J2981" s="1" t="str">
        <f>IFERROR(VLOOKUP(D2981, 'Datos bancarios'!C:H, 6, FALSE), "Sin titular")</f>
        <v>Sin titular</v>
      </c>
      <c r="K2981" s="1" t="s">
        <v>14576</v>
      </c>
      <c r="L2981" s="1" t="s">
        <v>14577</v>
      </c>
      <c r="M2981" s="1" t="s">
        <v>14578</v>
      </c>
      <c r="N2981" s="1" t="str">
        <f>IFERROR(VLOOKUP(D2981, 'Datos bancarios'!C:I, 7, FALSE), "Sin banco")</f>
        <v>Sin banco</v>
      </c>
    </row>
    <row r="2982" spans="1:14">
      <c r="A2982" s="1" t="s">
        <v>5704</v>
      </c>
      <c r="B2982" s="1" t="s">
        <v>5705</v>
      </c>
      <c r="C2982" s="1" t="s">
        <v>2</v>
      </c>
      <c r="D2982" s="1">
        <v>14197445</v>
      </c>
      <c r="E2982" s="1" t="s">
        <v>17772</v>
      </c>
      <c r="F2982" s="1" t="s">
        <v>5706</v>
      </c>
      <c r="G2982" s="1" t="str">
        <f>IFERROR(VLOOKUP(D2982, 'Datos bancarios'!C:J, 8, FALSE), "Sin celular")</f>
        <v>Sin celular</v>
      </c>
      <c r="H2982" s="1" t="str">
        <f>IFERROR(
   IF(
      VLOOKUP(D2982, 'Datos bancarios'!C:E, 2, FALSE) &lt;&gt; "",
      VLOOKUP(D2982, 'Datos bancarios'!C:E, 2, FALSE),
      IF(
         VLOOKUP(D2982, 'Datos bancarios'!C:E, 3, FALSE) &lt;&gt; "",
         VLOOKUP(D2982, 'Datos bancarios'!C:E, 3, FALSE),
         "Sin CBU"
      )
   ),
   "Sin CBU"
)</f>
        <v>Sin CBU</v>
      </c>
      <c r="I2982" s="1" t="str">
        <f>IFERROR(VLOOKUP(D2982, 'Datos bancarios'!C:G, 5, FALSE), "Sin alias")</f>
        <v>Sin alias</v>
      </c>
      <c r="J2982" s="1" t="str">
        <f>IFERROR(VLOOKUP(D2982, 'Datos bancarios'!C:H, 6, FALSE), "Sin titular")</f>
        <v>Sin titular</v>
      </c>
      <c r="K2982" s="1" t="s">
        <v>14576</v>
      </c>
      <c r="L2982" s="1" t="s">
        <v>14577</v>
      </c>
      <c r="M2982" s="1" t="s">
        <v>14578</v>
      </c>
      <c r="N2982" s="1" t="str">
        <f>IFERROR(VLOOKUP(D2982, 'Datos bancarios'!C:I, 7, FALSE), "Sin banco")</f>
        <v>Sin banco</v>
      </c>
    </row>
    <row r="2983" spans="1:14">
      <c r="A2983" s="1" t="s">
        <v>6697</v>
      </c>
      <c r="B2983" s="1" t="s">
        <v>6698</v>
      </c>
      <c r="C2983" s="1" t="s">
        <v>251</v>
      </c>
      <c r="D2983" s="1">
        <v>14811047</v>
      </c>
      <c r="E2983" s="1" t="s">
        <v>18193</v>
      </c>
      <c r="F2983" s="1" t="s">
        <v>380</v>
      </c>
      <c r="G2983" s="1" t="str">
        <f>IFERROR(VLOOKUP(D2983, 'Datos bancarios'!C:J, 8, FALSE), "Sin celular")</f>
        <v>Sin celular</v>
      </c>
      <c r="H2983" s="1" t="str">
        <f>IFERROR(
   IF(
      VLOOKUP(D2983, 'Datos bancarios'!C:E, 2, FALSE) &lt;&gt; "",
      VLOOKUP(D2983, 'Datos bancarios'!C:E, 2, FALSE),
      IF(
         VLOOKUP(D2983, 'Datos bancarios'!C:E, 3, FALSE) &lt;&gt; "",
         VLOOKUP(D2983, 'Datos bancarios'!C:E, 3, FALSE),
         "Sin CBU"
      )
   ),
   "Sin CBU"
)</f>
        <v>Sin CBU</v>
      </c>
      <c r="I2983" s="1" t="str">
        <f>IFERROR(VLOOKUP(D2983, 'Datos bancarios'!C:G, 5, FALSE), "Sin alias")</f>
        <v>Sin alias</v>
      </c>
      <c r="J2983" s="1" t="str">
        <f>IFERROR(VLOOKUP(D2983, 'Datos bancarios'!C:H, 6, FALSE), "Sin titular")</f>
        <v>Sin titular</v>
      </c>
      <c r="K2983" s="1" t="s">
        <v>14576</v>
      </c>
      <c r="L2983" s="1" t="s">
        <v>14577</v>
      </c>
      <c r="M2983" s="1" t="s">
        <v>14578</v>
      </c>
      <c r="N2983" s="1" t="str">
        <f>IFERROR(VLOOKUP(D2983, 'Datos bancarios'!C:I, 7, FALSE), "Sin banco")</f>
        <v>Sin banco</v>
      </c>
    </row>
    <row r="2984" spans="1:14">
      <c r="A2984" s="1" t="s">
        <v>6632</v>
      </c>
      <c r="B2984" s="1" t="s">
        <v>6633</v>
      </c>
      <c r="C2984" s="1" t="s">
        <v>2</v>
      </c>
      <c r="D2984" s="1" t="s">
        <v>6634</v>
      </c>
      <c r="E2984" s="1" t="s">
        <v>18963</v>
      </c>
      <c r="F2984" s="1" t="s">
        <v>245</v>
      </c>
      <c r="G2984" s="1" t="str">
        <f>IFERROR(VLOOKUP(D2984, 'Datos bancarios'!C:J, 8, FALSE), "Sin celular")</f>
        <v>Sin celular</v>
      </c>
      <c r="H2984" s="1" t="str">
        <f>IFERROR(
   IF(
      VLOOKUP(D2984, 'Datos bancarios'!C:E, 2, FALSE) &lt;&gt; "",
      VLOOKUP(D2984, 'Datos bancarios'!C:E, 2, FALSE),
      IF(
         VLOOKUP(D2984, 'Datos bancarios'!C:E, 3, FALSE) &lt;&gt; "",
         VLOOKUP(D2984, 'Datos bancarios'!C:E, 3, FALSE),
         "Sin CBU"
      )
   ),
   "Sin CBU"
)</f>
        <v>Sin CBU</v>
      </c>
      <c r="I2984" s="1" t="str">
        <f>IFERROR(VLOOKUP(D2984, 'Datos bancarios'!C:G, 5, FALSE), "Sin alias")</f>
        <v>Sin alias</v>
      </c>
      <c r="J2984" s="1" t="str">
        <f>IFERROR(VLOOKUP(D2984, 'Datos bancarios'!C:H, 6, FALSE), "Sin titular")</f>
        <v>Sin titular</v>
      </c>
      <c r="K2984" s="1" t="s">
        <v>14576</v>
      </c>
      <c r="L2984" s="1" t="s">
        <v>14577</v>
      </c>
      <c r="M2984" s="1" t="s">
        <v>14578</v>
      </c>
      <c r="N2984" s="1" t="str">
        <f>IFERROR(VLOOKUP(D2984, 'Datos bancarios'!C:I, 7, FALSE), "Sin banco")</f>
        <v>Sin banco</v>
      </c>
    </row>
    <row r="2985" spans="1:14">
      <c r="A2985" s="1" t="s">
        <v>6911</v>
      </c>
      <c r="B2985" s="1" t="s">
        <v>6912</v>
      </c>
      <c r="C2985" s="1" t="s">
        <v>16</v>
      </c>
      <c r="D2985" s="1">
        <v>27698454</v>
      </c>
      <c r="E2985" s="1" t="s">
        <v>18727</v>
      </c>
      <c r="F2985" s="1" t="s">
        <v>140</v>
      </c>
      <c r="G2985" s="1" t="str">
        <f>IFERROR(VLOOKUP(D2985, 'Datos bancarios'!C:J, 8, FALSE), "Sin celular")</f>
        <v>Sin celular</v>
      </c>
      <c r="H2985" s="1" t="str">
        <f>IFERROR(
   IF(
      VLOOKUP(D2985, 'Datos bancarios'!C:E, 2, FALSE) &lt;&gt; "",
      VLOOKUP(D2985, 'Datos bancarios'!C:E, 2, FALSE),
      IF(
         VLOOKUP(D2985, 'Datos bancarios'!C:E, 3, FALSE) &lt;&gt; "",
         VLOOKUP(D2985, 'Datos bancarios'!C:E, 3, FALSE),
         "Sin CBU"
      )
   ),
   "Sin CBU"
)</f>
        <v>Sin CBU</v>
      </c>
      <c r="I2985" s="1" t="str">
        <f>IFERROR(VLOOKUP(D2985, 'Datos bancarios'!C:G, 5, FALSE), "Sin alias")</f>
        <v>Sin alias</v>
      </c>
      <c r="J2985" s="1" t="str">
        <f>IFERROR(VLOOKUP(D2985, 'Datos bancarios'!C:H, 6, FALSE), "Sin titular")</f>
        <v>Sin titular</v>
      </c>
      <c r="K2985" s="1" t="s">
        <v>14576</v>
      </c>
      <c r="L2985" s="1" t="s">
        <v>14577</v>
      </c>
      <c r="M2985" s="1" t="s">
        <v>14578</v>
      </c>
      <c r="N2985" s="1" t="str">
        <f>IFERROR(VLOOKUP(D2985, 'Datos bancarios'!C:I, 7, FALSE), "Sin banco")</f>
        <v>Sin banco</v>
      </c>
    </row>
    <row r="2986" spans="1:14">
      <c r="A2986" s="1" t="s">
        <v>1334</v>
      </c>
      <c r="B2986" s="1" t="s">
        <v>1335</v>
      </c>
      <c r="C2986" s="1" t="s">
        <v>16</v>
      </c>
      <c r="D2986" s="1">
        <v>28847480</v>
      </c>
      <c r="E2986" s="1" t="s">
        <v>18179</v>
      </c>
      <c r="F2986" s="1" t="s">
        <v>181</v>
      </c>
      <c r="G2986" s="1" t="str">
        <f>IFERROR(VLOOKUP(D2986, 'Datos bancarios'!C:J, 8, FALSE), "Sin celular")</f>
        <v>Sin celular</v>
      </c>
      <c r="H2986" s="1" t="str">
        <f>IFERROR(
   IF(
      VLOOKUP(D2986, 'Datos bancarios'!C:E, 2, FALSE) &lt;&gt; "",
      VLOOKUP(D2986, 'Datos bancarios'!C:E, 2, FALSE),
      IF(
         VLOOKUP(D2986, 'Datos bancarios'!C:E, 3, FALSE) &lt;&gt; "",
         VLOOKUP(D2986, 'Datos bancarios'!C:E, 3, FALSE),
         "Sin CBU"
      )
   ),
   "Sin CBU"
)</f>
        <v>Sin CBU</v>
      </c>
      <c r="I2986" s="1" t="str">
        <f>IFERROR(VLOOKUP(D2986, 'Datos bancarios'!C:G, 5, FALSE), "Sin alias")</f>
        <v>Sin alias</v>
      </c>
      <c r="J2986" s="1" t="str">
        <f>IFERROR(VLOOKUP(D2986, 'Datos bancarios'!C:H, 6, FALSE), "Sin titular")</f>
        <v>Sin titular</v>
      </c>
      <c r="K2986" s="1" t="s">
        <v>14576</v>
      </c>
      <c r="L2986" s="1" t="s">
        <v>14577</v>
      </c>
      <c r="M2986" s="1" t="s">
        <v>14578</v>
      </c>
      <c r="N2986" s="1" t="str">
        <f>IFERROR(VLOOKUP(D2986, 'Datos bancarios'!C:I, 7, FALSE), "Sin banco")</f>
        <v>Sin banco</v>
      </c>
    </row>
    <row r="2987" spans="1:14">
      <c r="A2987" s="1" t="s">
        <v>1423</v>
      </c>
      <c r="B2987" s="1" t="s">
        <v>1424</v>
      </c>
      <c r="C2987" s="1" t="s">
        <v>34</v>
      </c>
      <c r="D2987" s="1">
        <v>45024247</v>
      </c>
      <c r="E2987" s="1" t="s">
        <v>18961</v>
      </c>
      <c r="F2987" s="1" t="s">
        <v>186</v>
      </c>
      <c r="G2987" s="1" t="str">
        <f>IFERROR(VLOOKUP(D2987, 'Datos bancarios'!C:J, 8, FALSE), "Sin celular")</f>
        <v>Sin celular</v>
      </c>
      <c r="H2987" s="1" t="str">
        <f>IFERROR(
   IF(
      VLOOKUP(D2987, 'Datos bancarios'!C:E, 2, FALSE) &lt;&gt; "",
      VLOOKUP(D2987, 'Datos bancarios'!C:E, 2, FALSE),
      IF(
         VLOOKUP(D2987, 'Datos bancarios'!C:E, 3, FALSE) &lt;&gt; "",
         VLOOKUP(D2987, 'Datos bancarios'!C:E, 3, FALSE),
         "Sin CBU"
      )
   ),
   "Sin CBU"
)</f>
        <v>Sin CBU</v>
      </c>
      <c r="I2987" s="1" t="str">
        <f>IFERROR(VLOOKUP(D2987, 'Datos bancarios'!C:G, 5, FALSE), "Sin alias")</f>
        <v>Sin alias</v>
      </c>
      <c r="J2987" s="1" t="str">
        <f>IFERROR(VLOOKUP(D2987, 'Datos bancarios'!C:H, 6, FALSE), "Sin titular")</f>
        <v>Sin titular</v>
      </c>
      <c r="K2987" s="1" t="s">
        <v>14576</v>
      </c>
      <c r="L2987" s="1" t="s">
        <v>14577</v>
      </c>
      <c r="M2987" s="1" t="s">
        <v>14578</v>
      </c>
      <c r="N2987" s="1" t="str">
        <f>IFERROR(VLOOKUP(D2987, 'Datos bancarios'!C:I, 7, FALSE), "Sin banco")</f>
        <v>Sin banco</v>
      </c>
    </row>
    <row r="2988" spans="1:14">
      <c r="A2988" s="1" t="s">
        <v>452</v>
      </c>
      <c r="B2988" s="1" t="s">
        <v>453</v>
      </c>
      <c r="C2988" s="1" t="s">
        <v>2</v>
      </c>
      <c r="D2988" s="1">
        <v>32085514</v>
      </c>
      <c r="E2988" s="1" t="s">
        <v>17543</v>
      </c>
      <c r="F2988" s="1" t="s">
        <v>181</v>
      </c>
      <c r="G2988" s="1" t="str">
        <f>IFERROR(VLOOKUP(D2988, 'Datos bancarios'!C:J, 8, FALSE), "Sin celular")</f>
        <v>Sin celular</v>
      </c>
      <c r="H2988" s="1" t="str">
        <f>IFERROR(
   IF(
      VLOOKUP(D2988, 'Datos bancarios'!C:E, 2, FALSE) &lt;&gt; "",
      VLOOKUP(D2988, 'Datos bancarios'!C:E, 2, FALSE),
      IF(
         VLOOKUP(D2988, 'Datos bancarios'!C:E, 3, FALSE) &lt;&gt; "",
         VLOOKUP(D2988, 'Datos bancarios'!C:E, 3, FALSE),
         "Sin CBU"
      )
   ),
   "Sin CBU"
)</f>
        <v>Sin CBU</v>
      </c>
      <c r="I2988" s="1" t="str">
        <f>IFERROR(VLOOKUP(D2988, 'Datos bancarios'!C:G, 5, FALSE), "Sin alias")</f>
        <v>Sin alias</v>
      </c>
      <c r="J2988" s="1" t="str">
        <f>IFERROR(VLOOKUP(D2988, 'Datos bancarios'!C:H, 6, FALSE), "Sin titular")</f>
        <v>Sin titular</v>
      </c>
      <c r="K2988" s="1" t="s">
        <v>14576</v>
      </c>
      <c r="L2988" s="1" t="s">
        <v>14577</v>
      </c>
      <c r="M2988" s="1" t="s">
        <v>14578</v>
      </c>
      <c r="N2988" s="1" t="str">
        <f>IFERROR(VLOOKUP(D2988, 'Datos bancarios'!C:I, 7, FALSE), "Sin banco")</f>
        <v>Sin banco</v>
      </c>
    </row>
    <row r="2989" spans="1:14">
      <c r="A2989" s="1" t="s">
        <v>1041</v>
      </c>
      <c r="B2989" s="1" t="s">
        <v>1042</v>
      </c>
      <c r="C2989" s="1" t="s">
        <v>34</v>
      </c>
      <c r="D2989" s="1">
        <v>44539434</v>
      </c>
      <c r="E2989" s="1" t="s">
        <v>17654</v>
      </c>
      <c r="F2989" s="1" t="s">
        <v>117</v>
      </c>
      <c r="G2989" s="1" t="str">
        <f>IFERROR(VLOOKUP(D2989, 'Datos bancarios'!C:J, 8, FALSE), "Sin celular")</f>
        <v>Sin celular</v>
      </c>
      <c r="H2989" s="1" t="str">
        <f>IFERROR(
   IF(
      VLOOKUP(D2989, 'Datos bancarios'!C:E, 2, FALSE) &lt;&gt; "",
      VLOOKUP(D2989, 'Datos bancarios'!C:E, 2, FALSE),
      IF(
         VLOOKUP(D2989, 'Datos bancarios'!C:E, 3, FALSE) &lt;&gt; "",
         VLOOKUP(D2989, 'Datos bancarios'!C:E, 3, FALSE),
         "Sin CBU"
      )
   ),
   "Sin CBU"
)</f>
        <v>Sin CBU</v>
      </c>
      <c r="I2989" s="1" t="str">
        <f>IFERROR(VLOOKUP(D2989, 'Datos bancarios'!C:G, 5, FALSE), "Sin alias")</f>
        <v>Sin alias</v>
      </c>
      <c r="J2989" s="1" t="str">
        <f>IFERROR(VLOOKUP(D2989, 'Datos bancarios'!C:H, 6, FALSE), "Sin titular")</f>
        <v>Sin titular</v>
      </c>
      <c r="K2989" s="1" t="s">
        <v>14576</v>
      </c>
      <c r="L2989" s="1" t="s">
        <v>14577</v>
      </c>
      <c r="M2989" s="1" t="s">
        <v>14578</v>
      </c>
      <c r="N2989" s="1" t="str">
        <f>IFERROR(VLOOKUP(D2989, 'Datos bancarios'!C:I, 7, FALSE), "Sin banco")</f>
        <v>Sin banco</v>
      </c>
    </row>
    <row r="2990" spans="1:14">
      <c r="A2990" s="1" t="s">
        <v>6043</v>
      </c>
      <c r="B2990" s="1" t="s">
        <v>6044</v>
      </c>
      <c r="C2990" s="1" t="s">
        <v>2</v>
      </c>
      <c r="D2990" s="1">
        <v>36999800</v>
      </c>
      <c r="E2990" s="1" t="s">
        <v>18373</v>
      </c>
      <c r="F2990" s="1" t="s">
        <v>20</v>
      </c>
      <c r="G2990" s="1" t="str">
        <f>IFERROR(VLOOKUP(D2990, 'Datos bancarios'!C:J, 8, FALSE), "Sin celular")</f>
        <v>Sin celular</v>
      </c>
      <c r="H2990" s="1" t="str">
        <f>IFERROR(
   IF(
      VLOOKUP(D2990, 'Datos bancarios'!C:E, 2, FALSE) &lt;&gt; "",
      VLOOKUP(D2990, 'Datos bancarios'!C:E, 2, FALSE),
      IF(
         VLOOKUP(D2990, 'Datos bancarios'!C:E, 3, FALSE) &lt;&gt; "",
         VLOOKUP(D2990, 'Datos bancarios'!C:E, 3, FALSE),
         "Sin CBU"
      )
   ),
   "Sin CBU"
)</f>
        <v>Sin CBU</v>
      </c>
      <c r="I2990" s="1" t="str">
        <f>IFERROR(VLOOKUP(D2990, 'Datos bancarios'!C:G, 5, FALSE), "Sin alias")</f>
        <v>Sin alias</v>
      </c>
      <c r="J2990" s="1" t="str">
        <f>IFERROR(VLOOKUP(D2990, 'Datos bancarios'!C:H, 6, FALSE), "Sin titular")</f>
        <v>Sin titular</v>
      </c>
      <c r="K2990" s="1" t="s">
        <v>14576</v>
      </c>
      <c r="L2990" s="1" t="s">
        <v>14577</v>
      </c>
      <c r="M2990" s="1" t="s">
        <v>14578</v>
      </c>
      <c r="N2990" s="1" t="str">
        <f>IFERROR(VLOOKUP(D2990, 'Datos bancarios'!C:I, 7, FALSE), "Sin banco")</f>
        <v>Sin banco</v>
      </c>
    </row>
    <row r="2991" spans="1:14">
      <c r="A2991" s="1" t="s">
        <v>6820</v>
      </c>
      <c r="B2991" s="1" t="s">
        <v>6821</v>
      </c>
      <c r="C2991" s="1" t="s">
        <v>154</v>
      </c>
      <c r="D2991" s="1">
        <v>27300336</v>
      </c>
      <c r="E2991" s="1" t="s">
        <v>18336</v>
      </c>
      <c r="F2991" s="1" t="s">
        <v>224</v>
      </c>
      <c r="G2991" s="1" t="str">
        <f>IFERROR(VLOOKUP(D2991, 'Datos bancarios'!C:J, 8, FALSE), "Sin celular")</f>
        <v>Sin celular</v>
      </c>
      <c r="H2991" s="1" t="str">
        <f>IFERROR(
   IF(
      VLOOKUP(D2991, 'Datos bancarios'!C:E, 2, FALSE) &lt;&gt; "",
      VLOOKUP(D2991, 'Datos bancarios'!C:E, 2, FALSE),
      IF(
         VLOOKUP(D2991, 'Datos bancarios'!C:E, 3, FALSE) &lt;&gt; "",
         VLOOKUP(D2991, 'Datos bancarios'!C:E, 3, FALSE),
         "Sin CBU"
      )
   ),
   "Sin CBU"
)</f>
        <v>Sin CBU</v>
      </c>
      <c r="I2991" s="1" t="str">
        <f>IFERROR(VLOOKUP(D2991, 'Datos bancarios'!C:G, 5, FALSE), "Sin alias")</f>
        <v>Sin alias</v>
      </c>
      <c r="J2991" s="1" t="str">
        <f>IFERROR(VLOOKUP(D2991, 'Datos bancarios'!C:H, 6, FALSE), "Sin titular")</f>
        <v>Sin titular</v>
      </c>
      <c r="K2991" s="1" t="s">
        <v>14576</v>
      </c>
      <c r="L2991" s="1" t="s">
        <v>14577</v>
      </c>
      <c r="M2991" s="1" t="s">
        <v>14578</v>
      </c>
      <c r="N2991" s="1" t="str">
        <f>IFERROR(VLOOKUP(D2991, 'Datos bancarios'!C:I, 7, FALSE), "Sin banco")</f>
        <v>Sin banco</v>
      </c>
    </row>
    <row r="2992" spans="1:14">
      <c r="A2992" s="1" t="s">
        <v>436</v>
      </c>
      <c r="B2992" s="1" t="s">
        <v>437</v>
      </c>
      <c r="C2992" s="1" t="s">
        <v>154</v>
      </c>
      <c r="D2992" s="1">
        <v>43829947</v>
      </c>
      <c r="E2992" s="1" t="s">
        <v>17814</v>
      </c>
      <c r="F2992" s="1" t="s">
        <v>31</v>
      </c>
      <c r="G2992" s="1" t="str">
        <f>IFERROR(VLOOKUP(D2992, 'Datos bancarios'!C:J, 8, FALSE), "Sin celular")</f>
        <v>Sin celular</v>
      </c>
      <c r="H2992" s="1" t="str">
        <f>IFERROR(
   IF(
      VLOOKUP(D2992, 'Datos bancarios'!C:E, 2, FALSE) &lt;&gt; "",
      VLOOKUP(D2992, 'Datos bancarios'!C:E, 2, FALSE),
      IF(
         VLOOKUP(D2992, 'Datos bancarios'!C:E, 3, FALSE) &lt;&gt; "",
         VLOOKUP(D2992, 'Datos bancarios'!C:E, 3, FALSE),
         "Sin CBU"
      )
   ),
   "Sin CBU"
)</f>
        <v>Sin CBU</v>
      </c>
      <c r="I2992" s="1" t="str">
        <f>IFERROR(VLOOKUP(D2992, 'Datos bancarios'!C:G, 5, FALSE), "Sin alias")</f>
        <v>Sin alias</v>
      </c>
      <c r="J2992" s="1" t="str">
        <f>IFERROR(VLOOKUP(D2992, 'Datos bancarios'!C:H, 6, FALSE), "Sin titular")</f>
        <v>Sin titular</v>
      </c>
      <c r="K2992" s="1" t="s">
        <v>14576</v>
      </c>
      <c r="L2992" s="1" t="s">
        <v>14577</v>
      </c>
      <c r="M2992" s="1" t="s">
        <v>14578</v>
      </c>
      <c r="N2992" s="1" t="str">
        <f>IFERROR(VLOOKUP(D2992, 'Datos bancarios'!C:I, 7, FALSE), "Sin banco")</f>
        <v>Sin banco</v>
      </c>
    </row>
    <row r="2993" spans="1:14">
      <c r="A2993" s="1" t="s">
        <v>7025</v>
      </c>
      <c r="B2993" s="1" t="s">
        <v>7026</v>
      </c>
      <c r="C2993" s="1" t="s">
        <v>19</v>
      </c>
      <c r="D2993" s="1">
        <v>35925222</v>
      </c>
      <c r="E2993" s="1" t="s">
        <v>19307</v>
      </c>
      <c r="F2993" s="1" t="s">
        <v>127</v>
      </c>
      <c r="G2993" s="1">
        <f>IFERROR(VLOOKUP(D2993, 'Datos bancarios'!C:J, 8, FALSE), "Sin celular")</f>
        <v>2615450647</v>
      </c>
      <c r="H2993" s="1" t="str">
        <f>IFERROR(
   IF(
      VLOOKUP(D2993, 'Datos bancarios'!C:E, 2, FALSE) &lt;&gt; "",
      VLOOKUP(D2993, 'Datos bancarios'!C:E, 2, FALSE),
      IF(
         VLOOKUP(D2993, 'Datos bancarios'!C:E, 3, FALSE) &lt;&gt; "",
         VLOOKUP(D2993, 'Datos bancarios'!C:E, 3, FALSE),
         "Sin CBU"
      )
   ),
   "Sin CBU"
)</f>
        <v>0000003100040442914075</v>
      </c>
      <c r="I2993" s="1" t="str">
        <f>IFERROR(VLOOKUP(D2993, 'Datos bancarios'!C:G, 5, FALSE), "Sin alias")</f>
        <v>greta.monse.mp</v>
      </c>
      <c r="J2993" s="1">
        <f>IFERROR(VLOOKUP(D2993, 'Datos bancarios'!C:H, 6, FALSE), "Sin titular")</f>
        <v>0</v>
      </c>
      <c r="K2993" s="1" t="s">
        <v>14576</v>
      </c>
      <c r="L2993" s="1" t="s">
        <v>14577</v>
      </c>
      <c r="M2993" s="1" t="s">
        <v>14578</v>
      </c>
      <c r="N2993" s="1" t="str">
        <f>IFERROR(VLOOKUP(D2993, 'Datos bancarios'!C:I, 7, FALSE), "Sin banco")</f>
        <v>MERCADO PAGO</v>
      </c>
    </row>
    <row r="2994" spans="1:14">
      <c r="A2994" s="1" t="s">
        <v>1149</v>
      </c>
      <c r="B2994" s="1" t="s">
        <v>1150</v>
      </c>
      <c r="C2994" s="1" t="s">
        <v>2</v>
      </c>
      <c r="D2994" s="1">
        <v>39380416</v>
      </c>
      <c r="E2994" s="1" t="s">
        <v>17326</v>
      </c>
      <c r="F2994" s="1" t="s">
        <v>39</v>
      </c>
      <c r="G2994" s="1">
        <f>IFERROR(VLOOKUP(D2994, 'Datos bancarios'!C:J, 8, FALSE), "Sin celular")</f>
        <v>2615633062</v>
      </c>
      <c r="H2994" s="1" t="str">
        <f>IFERROR(
   IF(
      VLOOKUP(D2994, 'Datos bancarios'!C:E, 2, FALSE) &lt;&gt; "",
      VLOOKUP(D2994, 'Datos bancarios'!C:E, 2, FALSE),
      IF(
         VLOOKUP(D2994, 'Datos bancarios'!C:E, 3, FALSE) &lt;&gt; "",
         VLOOKUP(D2994, 'Datos bancarios'!C:E, 3, FALSE),
         "Sin CBU"
      )
   ),
   "Sin CBU"
)</f>
        <v>0000003100012077141421</v>
      </c>
      <c r="I2994" s="1" t="str">
        <f>IFERROR(VLOOKUP(D2994, 'Datos bancarios'!C:G, 5, FALSE), "Sin alias")</f>
        <v>Quintero.carolina.07</v>
      </c>
      <c r="J2994" s="1">
        <f>IFERROR(VLOOKUP(D2994, 'Datos bancarios'!C:H, 6, FALSE), "Sin titular")</f>
        <v>0</v>
      </c>
      <c r="K2994" s="1" t="s">
        <v>14576</v>
      </c>
      <c r="L2994" s="1" t="s">
        <v>14577</v>
      </c>
      <c r="M2994" s="1" t="s">
        <v>14578</v>
      </c>
      <c r="N2994" s="1" t="str">
        <f>IFERROR(VLOOKUP(D2994, 'Datos bancarios'!C:I, 7, FALSE), "Sin banco")</f>
        <v>MERCADO PAGO</v>
      </c>
    </row>
    <row r="2995" spans="1:14">
      <c r="A2995" s="1" t="s">
        <v>147</v>
      </c>
      <c r="B2995" s="1" t="s">
        <v>148</v>
      </c>
      <c r="C2995" s="1" t="s">
        <v>9</v>
      </c>
      <c r="D2995" s="1">
        <v>45448412</v>
      </c>
      <c r="E2995" s="1" t="s">
        <v>18662</v>
      </c>
      <c r="F2995" s="1" t="s">
        <v>149</v>
      </c>
      <c r="G2995" s="1">
        <f>IFERROR(VLOOKUP(D2995, 'Datos bancarios'!C:J, 8, FALSE), "Sin celular")</f>
        <v>2625407922</v>
      </c>
      <c r="H2995" s="1" t="str">
        <f>IFERROR(
   IF(
      VLOOKUP(D2995, 'Datos bancarios'!C:E, 2, FALSE) &lt;&gt; "",
      VLOOKUP(D2995, 'Datos bancarios'!C:E, 2, FALSE),
      IF(
         VLOOKUP(D2995, 'Datos bancarios'!C:E, 3, FALSE) &lt;&gt; "",
         VLOOKUP(D2995, 'Datos bancarios'!C:E, 3, FALSE),
         "Sin CBU"
      )
   ),
   "Sin CBU"
)</f>
        <v>0110642430064202229679</v>
      </c>
      <c r="I2995" s="1" t="str">
        <f>IFERROR(VLOOKUP(D2995, 'Datos bancarios'!C:G, 5, FALSE), "Sin alias")</f>
        <v>jose.agustin.c</v>
      </c>
      <c r="J2995" s="1" t="str">
        <f>IFERROR(VLOOKUP(D2995, 'Datos bancarios'!C:H, 6, FALSE), "Sin titular")</f>
        <v>CARRE O JOSÉ AGUSTIN</v>
      </c>
      <c r="K2995" s="1" t="s">
        <v>14576</v>
      </c>
      <c r="L2995" s="1" t="s">
        <v>14577</v>
      </c>
      <c r="M2995" s="1" t="s">
        <v>14578</v>
      </c>
      <c r="N2995" s="1" t="str">
        <f>IFERROR(VLOOKUP(D2995, 'Datos bancarios'!C:I, 7, FALSE), "Sin banco")</f>
        <v>BANCO DE LA NACION ARGENTINA</v>
      </c>
    </row>
    <row r="2996" spans="1:14">
      <c r="A2996" s="1" t="s">
        <v>6538</v>
      </c>
      <c r="B2996" s="1" t="s">
        <v>6539</v>
      </c>
      <c r="C2996" s="1" t="s">
        <v>34</v>
      </c>
      <c r="D2996" s="1">
        <v>20897444</v>
      </c>
      <c r="E2996" s="1" t="s">
        <v>19038</v>
      </c>
      <c r="F2996" s="1" t="s">
        <v>127</v>
      </c>
      <c r="G2996" s="1" t="str">
        <f>IFERROR(VLOOKUP(D2996, 'Datos bancarios'!C:J, 8, FALSE), "Sin celular")</f>
        <v>Sin celular</v>
      </c>
      <c r="H2996" s="1" t="str">
        <f>IFERROR(
   IF(
      VLOOKUP(D2996, 'Datos bancarios'!C:E, 2, FALSE) &lt;&gt; "",
      VLOOKUP(D2996, 'Datos bancarios'!C:E, 2, FALSE),
      IF(
         VLOOKUP(D2996, 'Datos bancarios'!C:E, 3, FALSE) &lt;&gt; "",
         VLOOKUP(D2996, 'Datos bancarios'!C:E, 3, FALSE),
         "Sin CBU"
      )
   ),
   "Sin CBU"
)</f>
        <v>Sin CBU</v>
      </c>
      <c r="I2996" s="1" t="str">
        <f>IFERROR(VLOOKUP(D2996, 'Datos bancarios'!C:G, 5, FALSE), "Sin alias")</f>
        <v>Sin alias</v>
      </c>
      <c r="J2996" s="1" t="str">
        <f>IFERROR(VLOOKUP(D2996, 'Datos bancarios'!C:H, 6, FALSE), "Sin titular")</f>
        <v>Sin titular</v>
      </c>
      <c r="K2996" s="1" t="s">
        <v>14576</v>
      </c>
      <c r="L2996" s="1" t="s">
        <v>14577</v>
      </c>
      <c r="M2996" s="1" t="s">
        <v>14578</v>
      </c>
      <c r="N2996" s="1" t="str">
        <f>IFERROR(VLOOKUP(D2996, 'Datos bancarios'!C:I, 7, FALSE), "Sin banco")</f>
        <v>Sin banco</v>
      </c>
    </row>
    <row r="2997" spans="1:14">
      <c r="A2997" s="1" t="s">
        <v>225</v>
      </c>
      <c r="B2997" s="1" t="s">
        <v>226</v>
      </c>
      <c r="C2997" s="1" t="s">
        <v>227</v>
      </c>
      <c r="D2997" s="1">
        <v>28893159</v>
      </c>
      <c r="E2997" s="1" t="s">
        <v>17507</v>
      </c>
      <c r="F2997" s="1" t="s">
        <v>10</v>
      </c>
      <c r="G2997" s="1" t="str">
        <f>IFERROR(VLOOKUP(D2997, 'Datos bancarios'!C:J, 8, FALSE), "Sin celular")</f>
        <v>Sin celular</v>
      </c>
      <c r="H2997" s="1" t="str">
        <f>IFERROR(
   IF(
      VLOOKUP(D2997, 'Datos bancarios'!C:E, 2, FALSE) &lt;&gt; "",
      VLOOKUP(D2997, 'Datos bancarios'!C:E, 2, FALSE),
      IF(
         VLOOKUP(D2997, 'Datos bancarios'!C:E, 3, FALSE) &lt;&gt; "",
         VLOOKUP(D2997, 'Datos bancarios'!C:E, 3, FALSE),
         "Sin CBU"
      )
   ),
   "Sin CBU"
)</f>
        <v>Sin CBU</v>
      </c>
      <c r="I2997" s="1" t="str">
        <f>IFERROR(VLOOKUP(D2997, 'Datos bancarios'!C:G, 5, FALSE), "Sin alias")</f>
        <v>Sin alias</v>
      </c>
      <c r="J2997" s="1" t="str">
        <f>IFERROR(VLOOKUP(D2997, 'Datos bancarios'!C:H, 6, FALSE), "Sin titular")</f>
        <v>Sin titular</v>
      </c>
      <c r="K2997" s="1" t="s">
        <v>14576</v>
      </c>
      <c r="L2997" s="1" t="s">
        <v>14577</v>
      </c>
      <c r="M2997" s="1" t="s">
        <v>14578</v>
      </c>
      <c r="N2997" s="1" t="str">
        <f>IFERROR(VLOOKUP(D2997, 'Datos bancarios'!C:I, 7, FALSE), "Sin banco")</f>
        <v>Sin banco</v>
      </c>
    </row>
    <row r="2998" spans="1:14">
      <c r="A2998" s="1" t="s">
        <v>4757</v>
      </c>
      <c r="B2998" s="1" t="s">
        <v>4758</v>
      </c>
      <c r="C2998" s="1" t="s">
        <v>34</v>
      </c>
      <c r="D2998" s="1">
        <v>45239667</v>
      </c>
      <c r="E2998" s="1" t="s">
        <v>17977</v>
      </c>
      <c r="F2998" s="1" t="s">
        <v>4759</v>
      </c>
      <c r="G2998" s="1" t="str">
        <f>IFERROR(VLOOKUP(D2998, 'Datos bancarios'!C:J, 8, FALSE), "Sin celular")</f>
        <v>Sin celular</v>
      </c>
      <c r="H2998" s="1" t="str">
        <f>IFERROR(
   IF(
      VLOOKUP(D2998, 'Datos bancarios'!C:E, 2, FALSE) &lt;&gt; "",
      VLOOKUP(D2998, 'Datos bancarios'!C:E, 2, FALSE),
      IF(
         VLOOKUP(D2998, 'Datos bancarios'!C:E, 3, FALSE) &lt;&gt; "",
         VLOOKUP(D2998, 'Datos bancarios'!C:E, 3, FALSE),
         "Sin CBU"
      )
   ),
   "Sin CBU"
)</f>
        <v>Sin CBU</v>
      </c>
      <c r="I2998" s="1" t="str">
        <f>IFERROR(VLOOKUP(D2998, 'Datos bancarios'!C:G, 5, FALSE), "Sin alias")</f>
        <v>Sin alias</v>
      </c>
      <c r="J2998" s="1" t="str">
        <f>IFERROR(VLOOKUP(D2998, 'Datos bancarios'!C:H, 6, FALSE), "Sin titular")</f>
        <v>Sin titular</v>
      </c>
      <c r="K2998" s="1" t="s">
        <v>14576</v>
      </c>
      <c r="L2998" s="1" t="s">
        <v>14577</v>
      </c>
      <c r="M2998" s="1" t="s">
        <v>14578</v>
      </c>
      <c r="N2998" s="1" t="str">
        <f>IFERROR(VLOOKUP(D2998, 'Datos bancarios'!C:I, 7, FALSE), "Sin banco")</f>
        <v>Sin banco</v>
      </c>
    </row>
    <row r="2999" spans="1:14">
      <c r="A2999" s="1" t="s">
        <v>5020</v>
      </c>
      <c r="B2999" s="1" t="s">
        <v>5021</v>
      </c>
      <c r="C2999" s="1" t="s">
        <v>16</v>
      </c>
      <c r="D2999" s="1">
        <v>41284990</v>
      </c>
      <c r="E2999" s="1" t="s">
        <v>17412</v>
      </c>
      <c r="F2999" s="1" t="s">
        <v>53</v>
      </c>
      <c r="G2999" s="1">
        <f>IFERROR(VLOOKUP(D2999, 'Datos bancarios'!C:J, 8, FALSE), "Sin celular")</f>
        <v>2616344920</v>
      </c>
      <c r="H2999" s="1" t="str">
        <f>IFERROR(
   IF(
      VLOOKUP(D2999, 'Datos bancarios'!C:E, 2, FALSE) &lt;&gt; "",
      VLOOKUP(D2999, 'Datos bancarios'!C:E, 2, FALSE),
      IF(
         VLOOKUP(D2999, 'Datos bancarios'!C:E, 3, FALSE) &lt;&gt; "",
         VLOOKUP(D2999, 'Datos bancarios'!C:E, 3, FALSE),
         "Sin CBU"
      )
   ),
   "Sin CBU"
)</f>
        <v>0340060908600064027003</v>
      </c>
      <c r="I2999" s="1" t="str">
        <f>IFERROR(VLOOKUP(D2999, 'Datos bancarios'!C:G, 5, FALSE), "Sin alias")</f>
        <v>Faustina.Fermin</v>
      </c>
      <c r="J2999" s="1">
        <f>IFERROR(VLOOKUP(D2999, 'Datos bancarios'!C:H, 6, FALSE), "Sin titular")</f>
        <v>0</v>
      </c>
      <c r="K2999" s="1" t="s">
        <v>14576</v>
      </c>
      <c r="L2999" s="1" t="s">
        <v>14577</v>
      </c>
      <c r="M2999" s="1" t="s">
        <v>14578</v>
      </c>
      <c r="N2999" s="1" t="str">
        <f>IFERROR(VLOOKUP(D2999, 'Datos bancarios'!C:I, 7, FALSE), "Sin banco")</f>
        <v>BANCO PATAGONIA S.A.</v>
      </c>
    </row>
    <row r="3000" spans="1:14">
      <c r="A3000" s="1" t="s">
        <v>5770</v>
      </c>
      <c r="B3000" s="1" t="s">
        <v>5771</v>
      </c>
      <c r="C3000" s="1" t="s">
        <v>165</v>
      </c>
      <c r="D3000" s="1">
        <v>44986099</v>
      </c>
      <c r="E3000" s="1" t="s">
        <v>17719</v>
      </c>
      <c r="F3000" s="1" t="s">
        <v>111</v>
      </c>
      <c r="G3000" s="1">
        <f>IFERROR(VLOOKUP(D3000, 'Datos bancarios'!C:J, 8, FALSE), "Sin celular")</f>
        <v>261153618447</v>
      </c>
      <c r="H3000" s="1" t="str">
        <f>IFERROR(
   IF(
      VLOOKUP(D3000, 'Datos bancarios'!C:E, 2, FALSE) &lt;&gt; "",
      VLOOKUP(D3000, 'Datos bancarios'!C:E, 2, FALSE),
      IF(
         VLOOKUP(D3000, 'Datos bancarios'!C:E, 3, FALSE) &lt;&gt; "",
         VLOOKUP(D3000, 'Datos bancarios'!C:E, 3, FALSE),
         "Sin CBU"
      )
   ),
   "Sin CBU"
)</f>
        <v>0110647930064706499701</v>
      </c>
      <c r="I3000" s="1" t="str">
        <f>IFERROR(VLOOKUP(D3000, 'Datos bancarios'!C:G, 5, FALSE), "Sin alias")</f>
        <v>catalinavaldivia.bna</v>
      </c>
      <c r="J3000" s="1" t="str">
        <f>IFERROR(VLOOKUP(D3000, 'Datos bancarios'!C:H, 6, FALSE), "Sin titular")</f>
        <v>Catalina Valdivia</v>
      </c>
      <c r="K3000" s="1" t="s">
        <v>14576</v>
      </c>
      <c r="L3000" s="1" t="s">
        <v>14577</v>
      </c>
      <c r="M3000" s="1" t="s">
        <v>14578</v>
      </c>
      <c r="N3000" s="1" t="str">
        <f>IFERROR(VLOOKUP(D3000, 'Datos bancarios'!C:I, 7, FALSE), "Sin banco")</f>
        <v>BANCO DE LA NACION ARGENTINA</v>
      </c>
    </row>
    <row r="3001" spans="1:14">
      <c r="A3001" s="1" t="s">
        <v>1834</v>
      </c>
      <c r="B3001" s="1" t="s">
        <v>1835</v>
      </c>
      <c r="C3001" s="1" t="s">
        <v>62</v>
      </c>
      <c r="D3001" s="1">
        <v>27766178</v>
      </c>
      <c r="E3001" s="1" t="s">
        <v>18915</v>
      </c>
      <c r="F3001" s="1" t="s">
        <v>31</v>
      </c>
      <c r="G3001" s="1">
        <f>IFERROR(VLOOKUP(D3001, 'Datos bancarios'!C:J, 8, FALSE), "Sin celular")</f>
        <v>2612766411</v>
      </c>
      <c r="H3001" s="1" t="str">
        <f>IFERROR(
   IF(
      VLOOKUP(D3001, 'Datos bancarios'!C:E, 2, FALSE) &lt;&gt; "",
      VLOOKUP(D3001, 'Datos bancarios'!C:E, 2, FALSE),
      IF(
         VLOOKUP(D3001, 'Datos bancarios'!C:E, 3, FALSE) &lt;&gt; "",
         VLOOKUP(D3001, 'Datos bancarios'!C:E, 3, FALSE),
         "Sin CBU"
      )
   ),
   "Sin CBU"
)</f>
        <v>0070303930004015414800</v>
      </c>
      <c r="I3001" s="1" t="str">
        <f>IFERROR(VLOOKUP(D3001, 'Datos bancarios'!C:G, 5, FALSE), "Sin alias")</f>
        <v>pasion.prisma.sotana</v>
      </c>
      <c r="J3001" s="1">
        <f>IFERROR(VLOOKUP(D3001, 'Datos bancarios'!C:H, 6, FALSE), "Sin titular")</f>
        <v>0</v>
      </c>
      <c r="K3001" s="1" t="s">
        <v>14576</v>
      </c>
      <c r="L3001" s="1" t="s">
        <v>14577</v>
      </c>
      <c r="M3001" s="1" t="s">
        <v>14578</v>
      </c>
      <c r="N3001" s="1" t="str">
        <f>IFERROR(VLOOKUP(D3001, 'Datos bancarios'!C:I, 7, FALSE), "Sin banco")</f>
        <v>BANCO DE GALICIA Y BUENOS AIRES S.A.U.</v>
      </c>
    </row>
    <row r="3002" spans="1:14">
      <c r="A3002" s="1" t="s">
        <v>1219</v>
      </c>
      <c r="B3002" s="1" t="s">
        <v>1220</v>
      </c>
      <c r="C3002" s="1" t="s">
        <v>38</v>
      </c>
      <c r="D3002" s="1">
        <v>44538000</v>
      </c>
      <c r="E3002" s="1" t="s">
        <v>18222</v>
      </c>
      <c r="F3002" s="1" t="s">
        <v>78</v>
      </c>
      <c r="G3002" s="1" t="str">
        <f>IFERROR(VLOOKUP(D3002, 'Datos bancarios'!C:J, 8, FALSE), "Sin celular")</f>
        <v>Sin celular</v>
      </c>
      <c r="H3002" s="1" t="str">
        <f>IFERROR(
   IF(
      VLOOKUP(D3002, 'Datos bancarios'!C:E, 2, FALSE) &lt;&gt; "",
      VLOOKUP(D3002, 'Datos bancarios'!C:E, 2, FALSE),
      IF(
         VLOOKUP(D3002, 'Datos bancarios'!C:E, 3, FALSE) &lt;&gt; "",
         VLOOKUP(D3002, 'Datos bancarios'!C:E, 3, FALSE),
         "Sin CBU"
      )
   ),
   "Sin CBU"
)</f>
        <v>Sin CBU</v>
      </c>
      <c r="I3002" s="1" t="str">
        <f>IFERROR(VLOOKUP(D3002, 'Datos bancarios'!C:G, 5, FALSE), "Sin alias")</f>
        <v>Sin alias</v>
      </c>
      <c r="J3002" s="1" t="str">
        <f>IFERROR(VLOOKUP(D3002, 'Datos bancarios'!C:H, 6, FALSE), "Sin titular")</f>
        <v>Sin titular</v>
      </c>
      <c r="K3002" s="1" t="s">
        <v>14576</v>
      </c>
      <c r="L3002" s="1" t="s">
        <v>14577</v>
      </c>
      <c r="M3002" s="1" t="s">
        <v>14578</v>
      </c>
      <c r="N3002" s="1" t="str">
        <f>IFERROR(VLOOKUP(D3002, 'Datos bancarios'!C:I, 7, FALSE), "Sin banco")</f>
        <v>Sin banco</v>
      </c>
    </row>
    <row r="3003" spans="1:14">
      <c r="A3003" s="1" t="s">
        <v>524</v>
      </c>
      <c r="B3003" s="1" t="s">
        <v>525</v>
      </c>
      <c r="C3003" s="1" t="s">
        <v>34</v>
      </c>
      <c r="D3003" s="1">
        <v>40272926</v>
      </c>
      <c r="E3003" s="1" t="s">
        <v>19231</v>
      </c>
      <c r="F3003" s="1" t="s">
        <v>526</v>
      </c>
      <c r="G3003" s="1" t="str">
        <f>IFERROR(VLOOKUP(D3003, 'Datos bancarios'!C:J, 8, FALSE), "Sin celular")</f>
        <v>Sin celular</v>
      </c>
      <c r="H3003" s="1" t="str">
        <f>IFERROR(
   IF(
      VLOOKUP(D3003, 'Datos bancarios'!C:E, 2, FALSE) &lt;&gt; "",
      VLOOKUP(D3003, 'Datos bancarios'!C:E, 2, FALSE),
      IF(
         VLOOKUP(D3003, 'Datos bancarios'!C:E, 3, FALSE) &lt;&gt; "",
         VLOOKUP(D3003, 'Datos bancarios'!C:E, 3, FALSE),
         "Sin CBU"
      )
   ),
   "Sin CBU"
)</f>
        <v>Sin CBU</v>
      </c>
      <c r="I3003" s="1" t="str">
        <f>IFERROR(VLOOKUP(D3003, 'Datos bancarios'!C:G, 5, FALSE), "Sin alias")</f>
        <v>Sin alias</v>
      </c>
      <c r="J3003" s="1" t="str">
        <f>IFERROR(VLOOKUP(D3003, 'Datos bancarios'!C:H, 6, FALSE), "Sin titular")</f>
        <v>Sin titular</v>
      </c>
      <c r="K3003" s="1" t="s">
        <v>14576</v>
      </c>
      <c r="L3003" s="1" t="s">
        <v>14577</v>
      </c>
      <c r="M3003" s="1" t="s">
        <v>14578</v>
      </c>
      <c r="N3003" s="1" t="str">
        <f>IFERROR(VLOOKUP(D3003, 'Datos bancarios'!C:I, 7, FALSE), "Sin banco")</f>
        <v>Sin banco</v>
      </c>
    </row>
    <row r="3004" spans="1:14">
      <c r="A3004" s="1" t="s">
        <v>462</v>
      </c>
      <c r="B3004" s="1" t="s">
        <v>463</v>
      </c>
      <c r="C3004" s="1" t="s">
        <v>2</v>
      </c>
      <c r="D3004" s="1">
        <v>28547579</v>
      </c>
      <c r="E3004" s="1" t="s">
        <v>18359</v>
      </c>
      <c r="F3004" s="1" t="s">
        <v>464</v>
      </c>
      <c r="G3004" s="1" t="str">
        <f>IFERROR(VLOOKUP(D3004, 'Datos bancarios'!C:J, 8, FALSE), "Sin celular")</f>
        <v>Sin celular</v>
      </c>
      <c r="H3004" s="1" t="str">
        <f>IFERROR(
   IF(
      VLOOKUP(D3004, 'Datos bancarios'!C:E, 2, FALSE) &lt;&gt; "",
      VLOOKUP(D3004, 'Datos bancarios'!C:E, 2, FALSE),
      IF(
         VLOOKUP(D3004, 'Datos bancarios'!C:E, 3, FALSE) &lt;&gt; "",
         VLOOKUP(D3004, 'Datos bancarios'!C:E, 3, FALSE),
         "Sin CBU"
      )
   ),
   "Sin CBU"
)</f>
        <v>Sin CBU</v>
      </c>
      <c r="I3004" s="1" t="str">
        <f>IFERROR(VLOOKUP(D3004, 'Datos bancarios'!C:G, 5, FALSE), "Sin alias")</f>
        <v>Sin alias</v>
      </c>
      <c r="J3004" s="1" t="str">
        <f>IFERROR(VLOOKUP(D3004, 'Datos bancarios'!C:H, 6, FALSE), "Sin titular")</f>
        <v>Sin titular</v>
      </c>
      <c r="K3004" s="1" t="s">
        <v>14576</v>
      </c>
      <c r="L3004" s="1" t="s">
        <v>14577</v>
      </c>
      <c r="M3004" s="1" t="s">
        <v>14578</v>
      </c>
      <c r="N3004" s="1" t="str">
        <f>IFERROR(VLOOKUP(D3004, 'Datos bancarios'!C:I, 7, FALSE), "Sin banco")</f>
        <v>Sin banco</v>
      </c>
    </row>
    <row r="3005" spans="1:14">
      <c r="A3005" s="1" t="s">
        <v>1171</v>
      </c>
      <c r="B3005" s="1" t="s">
        <v>463</v>
      </c>
      <c r="C3005" s="1" t="s">
        <v>2</v>
      </c>
      <c r="D3005" s="1" t="s">
        <v>1172</v>
      </c>
      <c r="E3005" s="1" t="s">
        <v>18358</v>
      </c>
      <c r="F3005" s="1" t="s">
        <v>464</v>
      </c>
      <c r="G3005" s="1" t="str">
        <f>IFERROR(VLOOKUP(D3005, 'Datos bancarios'!C:J, 8, FALSE), "Sin celular")</f>
        <v>Sin celular</v>
      </c>
      <c r="H3005" s="1" t="str">
        <f>IFERROR(
   IF(
      VLOOKUP(D3005, 'Datos bancarios'!C:E, 2, FALSE) &lt;&gt; "",
      VLOOKUP(D3005, 'Datos bancarios'!C:E, 2, FALSE),
      IF(
         VLOOKUP(D3005, 'Datos bancarios'!C:E, 3, FALSE) &lt;&gt; "",
         VLOOKUP(D3005, 'Datos bancarios'!C:E, 3, FALSE),
         "Sin CBU"
      )
   ),
   "Sin CBU"
)</f>
        <v>Sin CBU</v>
      </c>
      <c r="I3005" s="1" t="str">
        <f>IFERROR(VLOOKUP(D3005, 'Datos bancarios'!C:G, 5, FALSE), "Sin alias")</f>
        <v>Sin alias</v>
      </c>
      <c r="J3005" s="1" t="str">
        <f>IFERROR(VLOOKUP(D3005, 'Datos bancarios'!C:H, 6, FALSE), "Sin titular")</f>
        <v>Sin titular</v>
      </c>
      <c r="K3005" s="1" t="s">
        <v>14576</v>
      </c>
      <c r="L3005" s="1" t="s">
        <v>14577</v>
      </c>
      <c r="M3005" s="1" t="s">
        <v>14578</v>
      </c>
      <c r="N3005" s="1" t="str">
        <f>IFERROR(VLOOKUP(D3005, 'Datos bancarios'!C:I, 7, FALSE), "Sin banco")</f>
        <v>Sin banco</v>
      </c>
    </row>
    <row r="3006" spans="1:14">
      <c r="A3006" s="1" t="s">
        <v>6953</v>
      </c>
      <c r="B3006" s="1" t="s">
        <v>6954</v>
      </c>
      <c r="C3006" s="1" t="s">
        <v>2</v>
      </c>
      <c r="D3006" s="1">
        <v>38205994</v>
      </c>
      <c r="E3006" s="1" t="s">
        <v>19036</v>
      </c>
      <c r="F3006" s="1" t="s">
        <v>75</v>
      </c>
      <c r="G3006" s="1" t="str">
        <f>IFERROR(VLOOKUP(D3006, 'Datos bancarios'!C:J, 8, FALSE), "Sin celular")</f>
        <v>Sin celular</v>
      </c>
      <c r="H3006" s="1" t="str">
        <f>IFERROR(
   IF(
      VLOOKUP(D3006, 'Datos bancarios'!C:E, 2, FALSE) &lt;&gt; "",
      VLOOKUP(D3006, 'Datos bancarios'!C:E, 2, FALSE),
      IF(
         VLOOKUP(D3006, 'Datos bancarios'!C:E, 3, FALSE) &lt;&gt; "",
         VLOOKUP(D3006, 'Datos bancarios'!C:E, 3, FALSE),
         "Sin CBU"
      )
   ),
   "Sin CBU"
)</f>
        <v>Sin CBU</v>
      </c>
      <c r="I3006" s="1" t="str">
        <f>IFERROR(VLOOKUP(D3006, 'Datos bancarios'!C:G, 5, FALSE), "Sin alias")</f>
        <v>Sin alias</v>
      </c>
      <c r="J3006" s="1" t="str">
        <f>IFERROR(VLOOKUP(D3006, 'Datos bancarios'!C:H, 6, FALSE), "Sin titular")</f>
        <v>Sin titular</v>
      </c>
      <c r="K3006" s="1" t="s">
        <v>14576</v>
      </c>
      <c r="L3006" s="1" t="s">
        <v>14577</v>
      </c>
      <c r="M3006" s="1" t="s">
        <v>14578</v>
      </c>
      <c r="N3006" s="1" t="str">
        <f>IFERROR(VLOOKUP(D3006, 'Datos bancarios'!C:I, 7, FALSE), "Sin banco")</f>
        <v>Sin banco</v>
      </c>
    </row>
    <row r="3007" spans="1:14">
      <c r="A3007" s="1" t="s">
        <v>1676</v>
      </c>
      <c r="B3007" s="1" t="s">
        <v>1677</v>
      </c>
      <c r="C3007" s="1" t="s">
        <v>2</v>
      </c>
      <c r="D3007" s="1">
        <v>27718341</v>
      </c>
      <c r="E3007" s="1" t="s">
        <v>18905</v>
      </c>
      <c r="F3007" s="1" t="s">
        <v>1678</v>
      </c>
      <c r="G3007" s="1" t="str">
        <f>IFERROR(VLOOKUP(D3007, 'Datos bancarios'!C:J, 8, FALSE), "Sin celular")</f>
        <v>Sin celular</v>
      </c>
      <c r="H3007" s="1" t="str">
        <f>IFERROR(
   IF(
      VLOOKUP(D3007, 'Datos bancarios'!C:E, 2, FALSE) &lt;&gt; "",
      VLOOKUP(D3007, 'Datos bancarios'!C:E, 2, FALSE),
      IF(
         VLOOKUP(D3007, 'Datos bancarios'!C:E, 3, FALSE) &lt;&gt; "",
         VLOOKUP(D3007, 'Datos bancarios'!C:E, 3, FALSE),
         "Sin CBU"
      )
   ),
   "Sin CBU"
)</f>
        <v>Sin CBU</v>
      </c>
      <c r="I3007" s="1" t="str">
        <f>IFERROR(VLOOKUP(D3007, 'Datos bancarios'!C:G, 5, FALSE), "Sin alias")</f>
        <v>Sin alias</v>
      </c>
      <c r="J3007" s="1" t="str">
        <f>IFERROR(VLOOKUP(D3007, 'Datos bancarios'!C:H, 6, FALSE), "Sin titular")</f>
        <v>Sin titular</v>
      </c>
      <c r="K3007" s="1" t="s">
        <v>14576</v>
      </c>
      <c r="L3007" s="1" t="s">
        <v>14577</v>
      </c>
      <c r="M3007" s="1" t="s">
        <v>14578</v>
      </c>
      <c r="N3007" s="1" t="str">
        <f>IFERROR(VLOOKUP(D3007, 'Datos bancarios'!C:I, 7, FALSE), "Sin banco")</f>
        <v>Sin banco</v>
      </c>
    </row>
    <row r="3008" spans="1:14">
      <c r="A3008" s="1" t="s">
        <v>1136</v>
      </c>
      <c r="B3008" s="1" t="s">
        <v>1137</v>
      </c>
      <c r="C3008" s="1" t="s">
        <v>2</v>
      </c>
      <c r="D3008" s="1">
        <v>45255584</v>
      </c>
      <c r="E3008" s="1" t="s">
        <v>17784</v>
      </c>
      <c r="F3008" s="1" t="s">
        <v>35</v>
      </c>
      <c r="G3008" s="1" t="str">
        <f>IFERROR(VLOOKUP(D3008, 'Datos bancarios'!C:J, 8, FALSE), "Sin celular")</f>
        <v>Sin celular</v>
      </c>
      <c r="H3008" s="1" t="str">
        <f>IFERROR(
   IF(
      VLOOKUP(D3008, 'Datos bancarios'!C:E, 2, FALSE) &lt;&gt; "",
      VLOOKUP(D3008, 'Datos bancarios'!C:E, 2, FALSE),
      IF(
         VLOOKUP(D3008, 'Datos bancarios'!C:E, 3, FALSE) &lt;&gt; "",
         VLOOKUP(D3008, 'Datos bancarios'!C:E, 3, FALSE),
         "Sin CBU"
      )
   ),
   "Sin CBU"
)</f>
        <v>Sin CBU</v>
      </c>
      <c r="I3008" s="1" t="str">
        <f>IFERROR(VLOOKUP(D3008, 'Datos bancarios'!C:G, 5, FALSE), "Sin alias")</f>
        <v>Sin alias</v>
      </c>
      <c r="J3008" s="1" t="str">
        <f>IFERROR(VLOOKUP(D3008, 'Datos bancarios'!C:H, 6, FALSE), "Sin titular")</f>
        <v>Sin titular</v>
      </c>
      <c r="K3008" s="1" t="s">
        <v>14576</v>
      </c>
      <c r="L3008" s="1" t="s">
        <v>14577</v>
      </c>
      <c r="M3008" s="1" t="s">
        <v>14578</v>
      </c>
      <c r="N3008" s="1" t="str">
        <f>IFERROR(VLOOKUP(D3008, 'Datos bancarios'!C:I, 7, FALSE), "Sin banco")</f>
        <v>Sin banco</v>
      </c>
    </row>
    <row r="3009" spans="1:14">
      <c r="A3009" s="1" t="s">
        <v>6115</v>
      </c>
      <c r="B3009" s="1" t="s">
        <v>6116</v>
      </c>
      <c r="C3009" s="1" t="s">
        <v>126</v>
      </c>
      <c r="D3009" s="1">
        <v>35200195</v>
      </c>
      <c r="E3009" s="1" t="s">
        <v>18209</v>
      </c>
      <c r="F3009" s="1" t="s">
        <v>805</v>
      </c>
      <c r="G3009" s="1" t="str">
        <f>IFERROR(VLOOKUP(D3009, 'Datos bancarios'!C:J, 8, FALSE), "Sin celular")</f>
        <v>Sin celular</v>
      </c>
      <c r="H3009" s="1" t="str">
        <f>IFERROR(
   IF(
      VLOOKUP(D3009, 'Datos bancarios'!C:E, 2, FALSE) &lt;&gt; "",
      VLOOKUP(D3009, 'Datos bancarios'!C:E, 2, FALSE),
      IF(
         VLOOKUP(D3009, 'Datos bancarios'!C:E, 3, FALSE) &lt;&gt; "",
         VLOOKUP(D3009, 'Datos bancarios'!C:E, 3, FALSE),
         "Sin CBU"
      )
   ),
   "Sin CBU"
)</f>
        <v>Sin CBU</v>
      </c>
      <c r="I3009" s="1" t="str">
        <f>IFERROR(VLOOKUP(D3009, 'Datos bancarios'!C:G, 5, FALSE), "Sin alias")</f>
        <v>Sin alias</v>
      </c>
      <c r="J3009" s="1" t="str">
        <f>IFERROR(VLOOKUP(D3009, 'Datos bancarios'!C:H, 6, FALSE), "Sin titular")</f>
        <v>Sin titular</v>
      </c>
      <c r="K3009" s="1" t="s">
        <v>14576</v>
      </c>
      <c r="L3009" s="1" t="s">
        <v>14577</v>
      </c>
      <c r="M3009" s="1" t="s">
        <v>14578</v>
      </c>
      <c r="N3009" s="1" t="str">
        <f>IFERROR(VLOOKUP(D3009, 'Datos bancarios'!C:I, 7, FALSE), "Sin banco")</f>
        <v>Sin banco</v>
      </c>
    </row>
    <row r="3010" spans="1:14">
      <c r="A3010" s="1" t="s">
        <v>5587</v>
      </c>
      <c r="B3010" s="1" t="s">
        <v>5588</v>
      </c>
      <c r="C3010" s="1" t="s">
        <v>2</v>
      </c>
      <c r="D3010" s="1">
        <v>44757181</v>
      </c>
      <c r="E3010" s="1" t="s">
        <v>17767</v>
      </c>
      <c r="F3010" s="1" t="s">
        <v>641</v>
      </c>
      <c r="G3010" s="1">
        <f>IFERROR(VLOOKUP(D3010, 'Datos bancarios'!C:J, 8, FALSE), "Sin celular")</f>
        <v>2616044493</v>
      </c>
      <c r="H3010" s="1" t="str">
        <f>IFERROR(
   IF(
      VLOOKUP(D3010, 'Datos bancarios'!C:E, 2, FALSE) &lt;&gt; "",
      VLOOKUP(D3010, 'Datos bancarios'!C:E, 2, FALSE),
      IF(
         VLOOKUP(D3010, 'Datos bancarios'!C:E, 3, FALSE) &lt;&gt; "",
         VLOOKUP(D3010, 'Datos bancarios'!C:E, 3, FALSE),
         "Sin CBU"
      )
   ),
   "Sin CBU"
)</f>
        <v>0070310730004023053785</v>
      </c>
      <c r="I3010" s="1" t="str">
        <f>IFERROR(VLOOKUP(D3010, 'Datos bancarios'!C:G, 5, FALSE), "Sin alias")</f>
        <v>CAMARA.BEBIDA.PIEDRA</v>
      </c>
      <c r="J3010" s="1">
        <f>IFERROR(VLOOKUP(D3010, 'Datos bancarios'!C:H, 6, FALSE), "Sin titular")</f>
        <v>0</v>
      </c>
      <c r="K3010" s="1" t="s">
        <v>14576</v>
      </c>
      <c r="L3010" s="1" t="s">
        <v>14577</v>
      </c>
      <c r="M3010" s="1" t="s">
        <v>14578</v>
      </c>
      <c r="N3010" s="1" t="str">
        <f>IFERROR(VLOOKUP(D3010, 'Datos bancarios'!C:I, 7, FALSE), "Sin banco")</f>
        <v>BANCO DE GALICIA Y BUENOS AIRES S.A.U.</v>
      </c>
    </row>
    <row r="3011" spans="1:14">
      <c r="A3011" s="1" t="s">
        <v>6802</v>
      </c>
      <c r="B3011" s="1" t="s">
        <v>6803</v>
      </c>
      <c r="C3011" s="1" t="s">
        <v>2</v>
      </c>
      <c r="D3011" s="1">
        <v>44058466</v>
      </c>
      <c r="E3011" s="1" t="s">
        <v>19170</v>
      </c>
      <c r="F3011" s="1" t="s">
        <v>35</v>
      </c>
      <c r="G3011" s="1" t="str">
        <f>IFERROR(VLOOKUP(D3011, 'Datos bancarios'!C:J, 8, FALSE), "Sin celular")</f>
        <v>Sin celular</v>
      </c>
      <c r="H3011" s="1" t="str">
        <f>IFERROR(
   IF(
      VLOOKUP(D3011, 'Datos bancarios'!C:E, 2, FALSE) &lt;&gt; "",
      VLOOKUP(D3011, 'Datos bancarios'!C:E, 2, FALSE),
      IF(
         VLOOKUP(D3011, 'Datos bancarios'!C:E, 3, FALSE) &lt;&gt; "",
         VLOOKUP(D3011, 'Datos bancarios'!C:E, 3, FALSE),
         "Sin CBU"
      )
   ),
   "Sin CBU"
)</f>
        <v>Sin CBU</v>
      </c>
      <c r="I3011" s="1" t="str">
        <f>IFERROR(VLOOKUP(D3011, 'Datos bancarios'!C:G, 5, FALSE), "Sin alias")</f>
        <v>Sin alias</v>
      </c>
      <c r="J3011" s="1" t="str">
        <f>IFERROR(VLOOKUP(D3011, 'Datos bancarios'!C:H, 6, FALSE), "Sin titular")</f>
        <v>Sin titular</v>
      </c>
      <c r="K3011" s="1" t="s">
        <v>14576</v>
      </c>
      <c r="L3011" s="1" t="s">
        <v>14577</v>
      </c>
      <c r="M3011" s="1" t="s">
        <v>14578</v>
      </c>
      <c r="N3011" s="1" t="str">
        <f>IFERROR(VLOOKUP(D3011, 'Datos bancarios'!C:I, 7, FALSE), "Sin banco")</f>
        <v>Sin banco</v>
      </c>
    </row>
    <row r="3012" spans="1:14">
      <c r="A3012" s="1" t="s">
        <v>6730</v>
      </c>
      <c r="B3012" s="1" t="s">
        <v>6731</v>
      </c>
      <c r="C3012" s="1" t="s">
        <v>1037</v>
      </c>
      <c r="D3012" s="1">
        <v>21930905</v>
      </c>
      <c r="E3012" s="1" t="s">
        <v>17715</v>
      </c>
      <c r="F3012" s="1" t="s">
        <v>166</v>
      </c>
      <c r="G3012" s="1" t="str">
        <f>IFERROR(VLOOKUP(D3012, 'Datos bancarios'!C:J, 8, FALSE), "Sin celular")</f>
        <v>Sin celular</v>
      </c>
      <c r="H3012" s="1" t="str">
        <f>IFERROR(
   IF(
      VLOOKUP(D3012, 'Datos bancarios'!C:E, 2, FALSE) &lt;&gt; "",
      VLOOKUP(D3012, 'Datos bancarios'!C:E, 2, FALSE),
      IF(
         VLOOKUP(D3012, 'Datos bancarios'!C:E, 3, FALSE) &lt;&gt; "",
         VLOOKUP(D3012, 'Datos bancarios'!C:E, 3, FALSE),
         "Sin CBU"
      )
   ),
   "Sin CBU"
)</f>
        <v>Sin CBU</v>
      </c>
      <c r="I3012" s="1" t="str">
        <f>IFERROR(VLOOKUP(D3012, 'Datos bancarios'!C:G, 5, FALSE), "Sin alias")</f>
        <v>Sin alias</v>
      </c>
      <c r="J3012" s="1" t="str">
        <f>IFERROR(VLOOKUP(D3012, 'Datos bancarios'!C:H, 6, FALSE), "Sin titular")</f>
        <v>Sin titular</v>
      </c>
      <c r="K3012" s="1" t="s">
        <v>14576</v>
      </c>
      <c r="L3012" s="1" t="s">
        <v>14577</v>
      </c>
      <c r="M3012" s="1" t="s">
        <v>14578</v>
      </c>
      <c r="N3012" s="1" t="str">
        <f>IFERROR(VLOOKUP(D3012, 'Datos bancarios'!C:I, 7, FALSE), "Sin banco")</f>
        <v>Sin banco</v>
      </c>
    </row>
    <row r="3013" spans="1:14">
      <c r="A3013" s="1" t="s">
        <v>4859</v>
      </c>
      <c r="B3013" s="1" t="s">
        <v>4860</v>
      </c>
      <c r="C3013" s="1" t="s">
        <v>2</v>
      </c>
      <c r="D3013" s="1">
        <v>17390199</v>
      </c>
      <c r="E3013" s="1" t="s">
        <v>18451</v>
      </c>
      <c r="F3013" s="1" t="s">
        <v>98</v>
      </c>
      <c r="G3013" s="1" t="str">
        <f>IFERROR(VLOOKUP(D3013, 'Datos bancarios'!C:J, 8, FALSE), "Sin celular")</f>
        <v>Sin celular</v>
      </c>
      <c r="H3013" s="1" t="str">
        <f>IFERROR(
   IF(
      VLOOKUP(D3013, 'Datos bancarios'!C:E, 2, FALSE) &lt;&gt; "",
      VLOOKUP(D3013, 'Datos bancarios'!C:E, 2, FALSE),
      IF(
         VLOOKUP(D3013, 'Datos bancarios'!C:E, 3, FALSE) &lt;&gt; "",
         VLOOKUP(D3013, 'Datos bancarios'!C:E, 3, FALSE),
         "Sin CBU"
      )
   ),
   "Sin CBU"
)</f>
        <v>Sin CBU</v>
      </c>
      <c r="I3013" s="1" t="str">
        <f>IFERROR(VLOOKUP(D3013, 'Datos bancarios'!C:G, 5, FALSE), "Sin alias")</f>
        <v>Sin alias</v>
      </c>
      <c r="J3013" s="1" t="str">
        <f>IFERROR(VLOOKUP(D3013, 'Datos bancarios'!C:H, 6, FALSE), "Sin titular")</f>
        <v>Sin titular</v>
      </c>
      <c r="K3013" s="1" t="s">
        <v>14576</v>
      </c>
      <c r="L3013" s="1" t="s">
        <v>14577</v>
      </c>
      <c r="M3013" s="1" t="s">
        <v>14578</v>
      </c>
      <c r="N3013" s="1" t="str">
        <f>IFERROR(VLOOKUP(D3013, 'Datos bancarios'!C:I, 7, FALSE), "Sin banco")</f>
        <v>Sin banco</v>
      </c>
    </row>
    <row r="3014" spans="1:14">
      <c r="A3014" s="1" t="s">
        <v>5476</v>
      </c>
      <c r="B3014" s="1" t="s">
        <v>5477</v>
      </c>
      <c r="C3014" s="1" t="s">
        <v>34</v>
      </c>
      <c r="D3014" s="1">
        <v>44907881</v>
      </c>
      <c r="E3014" s="1" t="s">
        <v>18385</v>
      </c>
      <c r="F3014" s="1" t="s">
        <v>20</v>
      </c>
      <c r="G3014" s="1">
        <f>IFERROR(VLOOKUP(D3014, 'Datos bancarios'!C:J, 8, FALSE), "Sin celular")</f>
        <v>2616417759</v>
      </c>
      <c r="H3014" s="1">
        <f>IFERROR(
   IF(
      VLOOKUP(D3014, 'Datos bancarios'!C:E, 2, FALSE) &lt;&gt; "",
      VLOOKUP(D3014, 'Datos bancarios'!C:E, 2, FALSE),
      IF(
         VLOOKUP(D3014, 'Datos bancarios'!C:E, 3, FALSE) &lt;&gt; "",
         VLOOKUP(D3014, 'Datos bancarios'!C:E, 3, FALSE),
         "Sin CBU"
      )
   ),
   "Sin CBU"
)</f>
        <v>3100080753095630</v>
      </c>
      <c r="I3014" s="1" t="str">
        <f>IFERROR(VLOOKUP(D3014, 'Datos bancarios'!C:G, 5, FALSE), "Sin alias")</f>
        <v>giane.cerutti</v>
      </c>
      <c r="J3014" s="1" t="str">
        <f>IFERROR(VLOOKUP(D3014, 'Datos bancarios'!C:H, 6, FALSE), "Sin titular")</f>
        <v>Gianella Cerutti</v>
      </c>
      <c r="K3014" s="1" t="s">
        <v>14576</v>
      </c>
      <c r="L3014" s="1" t="s">
        <v>14577</v>
      </c>
      <c r="M3014" s="1" t="s">
        <v>14578</v>
      </c>
      <c r="N3014" s="1" t="str">
        <f>IFERROR(VLOOKUP(D3014, 'Datos bancarios'!C:I, 7, FALSE), "Sin banco")</f>
        <v>MERCADO PAGO</v>
      </c>
    </row>
    <row r="3015" spans="1:14">
      <c r="A3015" s="1" t="s">
        <v>4688</v>
      </c>
      <c r="B3015" s="1" t="s">
        <v>4689</v>
      </c>
      <c r="C3015" s="1" t="s">
        <v>62</v>
      </c>
      <c r="D3015" s="1">
        <v>95339634</v>
      </c>
      <c r="E3015" s="1" t="s">
        <v>19228</v>
      </c>
      <c r="F3015" s="1" t="s">
        <v>106</v>
      </c>
      <c r="G3015" s="1">
        <f>IFERROR(VLOOKUP(D3015, 'Datos bancarios'!C:J, 8, FALSE), "Sin celular")</f>
        <v>2614197738</v>
      </c>
      <c r="H3015" s="1" t="str">
        <f>IFERROR(
   IF(
      VLOOKUP(D3015, 'Datos bancarios'!C:E, 2, FALSE) &lt;&gt; "",
      VLOOKUP(D3015, 'Datos bancarios'!C:E, 2, FALSE),
      IF(
         VLOOKUP(D3015, 'Datos bancarios'!C:E, 3, FALSE) &lt;&gt; "",
         VLOOKUP(D3015, 'Datos bancarios'!C:E, 3, FALSE),
         "Sin CBU"
      )
   ),
   "Sin CBU"
)</f>
        <v>0000003100000630877627</v>
      </c>
      <c r="I3015" s="1">
        <f>IFERROR(VLOOKUP(D3015, 'Datos bancarios'!C:G, 5, FALSE), "Sin alias")</f>
        <v>0</v>
      </c>
      <c r="J3015" s="1" t="str">
        <f>IFERROR(VLOOKUP(D3015, 'Datos bancarios'!C:H, 6, FALSE), "Sin titular")</f>
        <v>Cesar Marín</v>
      </c>
      <c r="K3015" s="1" t="s">
        <v>14576</v>
      </c>
      <c r="L3015" s="1" t="s">
        <v>14577</v>
      </c>
      <c r="M3015" s="1" t="s">
        <v>14578</v>
      </c>
      <c r="N3015" s="1" t="str">
        <f>IFERROR(VLOOKUP(D3015, 'Datos bancarios'!C:I, 7, FALSE), "Sin banco")</f>
        <v>MERCADO PAGO</v>
      </c>
    </row>
    <row r="3016" spans="1:14">
      <c r="A3016" s="1" t="s">
        <v>1164</v>
      </c>
      <c r="B3016" s="1" t="s">
        <v>1165</v>
      </c>
      <c r="C3016" s="1" t="s">
        <v>59</v>
      </c>
      <c r="D3016" s="1">
        <v>36417858</v>
      </c>
      <c r="E3016" s="1" t="s">
        <v>18802</v>
      </c>
      <c r="F3016" s="1" t="s">
        <v>10</v>
      </c>
      <c r="G3016" s="1" t="str">
        <f>IFERROR(VLOOKUP(D3016, 'Datos bancarios'!C:J, 8, FALSE), "Sin celular")</f>
        <v>Sin celular</v>
      </c>
      <c r="H3016" s="1" t="str">
        <f>IFERROR(
   IF(
      VLOOKUP(D3016, 'Datos bancarios'!C:E, 2, FALSE) &lt;&gt; "",
      VLOOKUP(D3016, 'Datos bancarios'!C:E, 2, FALSE),
      IF(
         VLOOKUP(D3016, 'Datos bancarios'!C:E, 3, FALSE) &lt;&gt; "",
         VLOOKUP(D3016, 'Datos bancarios'!C:E, 3, FALSE),
         "Sin CBU"
      )
   ),
   "Sin CBU"
)</f>
        <v>Sin CBU</v>
      </c>
      <c r="I3016" s="1" t="str">
        <f>IFERROR(VLOOKUP(D3016, 'Datos bancarios'!C:G, 5, FALSE), "Sin alias")</f>
        <v>Sin alias</v>
      </c>
      <c r="J3016" s="1" t="str">
        <f>IFERROR(VLOOKUP(D3016, 'Datos bancarios'!C:H, 6, FALSE), "Sin titular")</f>
        <v>Sin titular</v>
      </c>
      <c r="K3016" s="1" t="s">
        <v>14576</v>
      </c>
      <c r="L3016" s="1" t="s">
        <v>14577</v>
      </c>
      <c r="M3016" s="1" t="s">
        <v>14578</v>
      </c>
      <c r="N3016" s="1" t="str">
        <f>IFERROR(VLOOKUP(D3016, 'Datos bancarios'!C:I, 7, FALSE), "Sin banco")</f>
        <v>Sin banco</v>
      </c>
    </row>
    <row r="3017" spans="1:14">
      <c r="A3017" s="1" t="s">
        <v>5561</v>
      </c>
      <c r="B3017" s="1" t="s">
        <v>5562</v>
      </c>
      <c r="C3017" s="1" t="s">
        <v>2</v>
      </c>
      <c r="D3017" s="1">
        <v>45255023</v>
      </c>
      <c r="E3017" s="1" t="s">
        <v>17380</v>
      </c>
      <c r="F3017" s="1" t="s">
        <v>10</v>
      </c>
      <c r="G3017" s="1" t="str">
        <f>IFERROR(VLOOKUP(D3017, 'Datos bancarios'!C:J, 8, FALSE), "Sin celular")</f>
        <v>Sin celular</v>
      </c>
      <c r="H3017" s="1" t="str">
        <f>IFERROR(
   IF(
      VLOOKUP(D3017, 'Datos bancarios'!C:E, 2, FALSE) &lt;&gt; "",
      VLOOKUP(D3017, 'Datos bancarios'!C:E, 2, FALSE),
      IF(
         VLOOKUP(D3017, 'Datos bancarios'!C:E, 3, FALSE) &lt;&gt; "",
         VLOOKUP(D3017, 'Datos bancarios'!C:E, 3, FALSE),
         "Sin CBU"
      )
   ),
   "Sin CBU"
)</f>
        <v>Sin CBU</v>
      </c>
      <c r="I3017" s="1" t="str">
        <f>IFERROR(VLOOKUP(D3017, 'Datos bancarios'!C:G, 5, FALSE), "Sin alias")</f>
        <v>Sin alias</v>
      </c>
      <c r="J3017" s="1" t="str">
        <f>IFERROR(VLOOKUP(D3017, 'Datos bancarios'!C:H, 6, FALSE), "Sin titular")</f>
        <v>Sin titular</v>
      </c>
      <c r="K3017" s="1" t="s">
        <v>14576</v>
      </c>
      <c r="L3017" s="1" t="s">
        <v>14577</v>
      </c>
      <c r="M3017" s="1" t="s">
        <v>14578</v>
      </c>
      <c r="N3017" s="1" t="str">
        <f>IFERROR(VLOOKUP(D3017, 'Datos bancarios'!C:I, 7, FALSE), "Sin banco")</f>
        <v>Sin banco</v>
      </c>
    </row>
    <row r="3018" spans="1:14">
      <c r="A3018" s="1" t="s">
        <v>970</v>
      </c>
      <c r="B3018" s="1" t="s">
        <v>971</v>
      </c>
      <c r="C3018" s="1" t="s">
        <v>2</v>
      </c>
      <c r="D3018" s="1">
        <v>33889744</v>
      </c>
      <c r="E3018" s="1" t="s">
        <v>17901</v>
      </c>
      <c r="F3018" s="1" t="s">
        <v>309</v>
      </c>
      <c r="G3018" s="1" t="str">
        <f>IFERROR(VLOOKUP(D3018, 'Datos bancarios'!C:J, 8, FALSE), "Sin celular")</f>
        <v>Sin celular</v>
      </c>
      <c r="H3018" s="1" t="str">
        <f>IFERROR(
   IF(
      VLOOKUP(D3018, 'Datos bancarios'!C:E, 2, FALSE) &lt;&gt; "",
      VLOOKUP(D3018, 'Datos bancarios'!C:E, 2, FALSE),
      IF(
         VLOOKUP(D3018, 'Datos bancarios'!C:E, 3, FALSE) &lt;&gt; "",
         VLOOKUP(D3018, 'Datos bancarios'!C:E, 3, FALSE),
         "Sin CBU"
      )
   ),
   "Sin CBU"
)</f>
        <v>Sin CBU</v>
      </c>
      <c r="I3018" s="1" t="str">
        <f>IFERROR(VLOOKUP(D3018, 'Datos bancarios'!C:G, 5, FALSE), "Sin alias")</f>
        <v>Sin alias</v>
      </c>
      <c r="J3018" s="1" t="str">
        <f>IFERROR(VLOOKUP(D3018, 'Datos bancarios'!C:H, 6, FALSE), "Sin titular")</f>
        <v>Sin titular</v>
      </c>
      <c r="K3018" s="1" t="s">
        <v>14576</v>
      </c>
      <c r="L3018" s="1" t="s">
        <v>14577</v>
      </c>
      <c r="M3018" s="1" t="s">
        <v>14578</v>
      </c>
      <c r="N3018" s="1" t="str">
        <f>IFERROR(VLOOKUP(D3018, 'Datos bancarios'!C:I, 7, FALSE), "Sin banco")</f>
        <v>Sin banco</v>
      </c>
    </row>
    <row r="3019" spans="1:14">
      <c r="A3019" s="1" t="s">
        <v>4679</v>
      </c>
      <c r="B3019" s="1" t="s">
        <v>4680</v>
      </c>
      <c r="C3019" s="1" t="s">
        <v>34</v>
      </c>
      <c r="D3019" s="1">
        <v>45141801</v>
      </c>
      <c r="E3019" s="1" t="s">
        <v>18366</v>
      </c>
      <c r="F3019" s="1" t="s">
        <v>1321</v>
      </c>
      <c r="G3019" s="1" t="str">
        <f>IFERROR(VLOOKUP(D3019, 'Datos bancarios'!C:J, 8, FALSE), "Sin celular")</f>
        <v>Sin celular</v>
      </c>
      <c r="H3019" s="1" t="str">
        <f>IFERROR(
   IF(
      VLOOKUP(D3019, 'Datos bancarios'!C:E, 2, FALSE) &lt;&gt; "",
      VLOOKUP(D3019, 'Datos bancarios'!C:E, 2, FALSE),
      IF(
         VLOOKUP(D3019, 'Datos bancarios'!C:E, 3, FALSE) &lt;&gt; "",
         VLOOKUP(D3019, 'Datos bancarios'!C:E, 3, FALSE),
         "Sin CBU"
      )
   ),
   "Sin CBU"
)</f>
        <v>Sin CBU</v>
      </c>
      <c r="I3019" s="1" t="str">
        <f>IFERROR(VLOOKUP(D3019, 'Datos bancarios'!C:G, 5, FALSE), "Sin alias")</f>
        <v>Sin alias</v>
      </c>
      <c r="J3019" s="1" t="str">
        <f>IFERROR(VLOOKUP(D3019, 'Datos bancarios'!C:H, 6, FALSE), "Sin titular")</f>
        <v>Sin titular</v>
      </c>
      <c r="K3019" s="1" t="s">
        <v>14576</v>
      </c>
      <c r="L3019" s="1" t="s">
        <v>14577</v>
      </c>
      <c r="M3019" s="1" t="s">
        <v>14578</v>
      </c>
      <c r="N3019" s="1" t="str">
        <f>IFERROR(VLOOKUP(D3019, 'Datos bancarios'!C:I, 7, FALSE), "Sin banco")</f>
        <v>Sin banco</v>
      </c>
    </row>
    <row r="3020" spans="1:14">
      <c r="A3020" s="1" t="s">
        <v>5027</v>
      </c>
      <c r="B3020" s="1" t="s">
        <v>5028</v>
      </c>
      <c r="C3020" s="1" t="s">
        <v>26</v>
      </c>
      <c r="D3020" s="1">
        <v>37515638</v>
      </c>
      <c r="E3020" s="1" t="s">
        <v>18616</v>
      </c>
      <c r="F3020" s="1" t="s">
        <v>160</v>
      </c>
      <c r="G3020" s="1">
        <f>IFERROR(VLOOKUP(D3020, 'Datos bancarios'!C:J, 8, FALSE), "Sin celular")</f>
        <v>2615991514</v>
      </c>
      <c r="H3020" s="1" t="str">
        <f>IFERROR(
   IF(
      VLOOKUP(D3020, 'Datos bancarios'!C:E, 2, FALSE) &lt;&gt; "",
      VLOOKUP(D3020, 'Datos bancarios'!C:E, 2, FALSE),
      IF(
         VLOOKUP(D3020, 'Datos bancarios'!C:E, 3, FALSE) &lt;&gt; "",
         VLOOKUP(D3020, 'Datos bancarios'!C:E, 3, FALSE),
         "Sin CBU"
      )
   ),
   "Sin CBU"
)</f>
        <v>0000003100017519570412</v>
      </c>
      <c r="I3020" s="1">
        <f>IFERROR(VLOOKUP(D3020, 'Datos bancarios'!C:G, 5, FALSE), "Sin alias")</f>
        <v>0</v>
      </c>
      <c r="J3020" s="1" t="str">
        <f>IFERROR(VLOOKUP(D3020, 'Datos bancarios'!C:H, 6, FALSE), "Sin titular")</f>
        <v>Analia Soledad Moreno</v>
      </c>
      <c r="K3020" s="1" t="s">
        <v>14576</v>
      </c>
      <c r="L3020" s="1" t="s">
        <v>14577</v>
      </c>
      <c r="M3020" s="1" t="s">
        <v>14578</v>
      </c>
      <c r="N3020" s="1" t="str">
        <f>IFERROR(VLOOKUP(D3020, 'Datos bancarios'!C:I, 7, FALSE), "Sin banco")</f>
        <v>MERCADO PAGO</v>
      </c>
    </row>
    <row r="3021" spans="1:14">
      <c r="A3021" s="1" t="s">
        <v>6969</v>
      </c>
      <c r="B3021" s="1" t="s">
        <v>6970</v>
      </c>
      <c r="C3021" s="1" t="s">
        <v>2</v>
      </c>
      <c r="D3021" s="1">
        <v>12735671</v>
      </c>
      <c r="E3021" s="1" t="s">
        <v>18918</v>
      </c>
      <c r="F3021" s="1" t="s">
        <v>35</v>
      </c>
      <c r="G3021" s="1" t="str">
        <f>IFERROR(VLOOKUP(D3021, 'Datos bancarios'!C:J, 8, FALSE), "Sin celular")</f>
        <v>Sin celular</v>
      </c>
      <c r="H3021" s="1" t="str">
        <f>IFERROR(
   IF(
      VLOOKUP(D3021, 'Datos bancarios'!C:E, 2, FALSE) &lt;&gt; "",
      VLOOKUP(D3021, 'Datos bancarios'!C:E, 2, FALSE),
      IF(
         VLOOKUP(D3021, 'Datos bancarios'!C:E, 3, FALSE) &lt;&gt; "",
         VLOOKUP(D3021, 'Datos bancarios'!C:E, 3, FALSE),
         "Sin CBU"
      )
   ),
   "Sin CBU"
)</f>
        <v>Sin CBU</v>
      </c>
      <c r="I3021" s="1" t="str">
        <f>IFERROR(VLOOKUP(D3021, 'Datos bancarios'!C:G, 5, FALSE), "Sin alias")</f>
        <v>Sin alias</v>
      </c>
      <c r="J3021" s="1" t="str">
        <f>IFERROR(VLOOKUP(D3021, 'Datos bancarios'!C:H, 6, FALSE), "Sin titular")</f>
        <v>Sin titular</v>
      </c>
      <c r="K3021" s="1" t="s">
        <v>14576</v>
      </c>
      <c r="L3021" s="1" t="s">
        <v>14577</v>
      </c>
      <c r="M3021" s="1" t="s">
        <v>14578</v>
      </c>
      <c r="N3021" s="1" t="str">
        <f>IFERROR(VLOOKUP(D3021, 'Datos bancarios'!C:I, 7, FALSE), "Sin banco")</f>
        <v>Sin banco</v>
      </c>
    </row>
    <row r="3022" spans="1:14">
      <c r="A3022" s="1" t="s">
        <v>7204</v>
      </c>
      <c r="B3022" s="1" t="s">
        <v>7205</v>
      </c>
      <c r="C3022" s="1" t="s">
        <v>2</v>
      </c>
      <c r="D3022" s="1">
        <v>47725918</v>
      </c>
      <c r="E3022" s="1" t="s">
        <v>19203</v>
      </c>
      <c r="F3022" s="1" t="s">
        <v>178</v>
      </c>
      <c r="G3022" s="1" t="str">
        <f>IFERROR(VLOOKUP(D3022, 'Datos bancarios'!C:J, 8, FALSE), "Sin celular")</f>
        <v>Sin celular</v>
      </c>
      <c r="H3022" s="1" t="str">
        <f>IFERROR(
   IF(
      VLOOKUP(D3022, 'Datos bancarios'!C:E, 2, FALSE) &lt;&gt; "",
      VLOOKUP(D3022, 'Datos bancarios'!C:E, 2, FALSE),
      IF(
         VLOOKUP(D3022, 'Datos bancarios'!C:E, 3, FALSE) &lt;&gt; "",
         VLOOKUP(D3022, 'Datos bancarios'!C:E, 3, FALSE),
         "Sin CBU"
      )
   ),
   "Sin CBU"
)</f>
        <v>Sin CBU</v>
      </c>
      <c r="I3022" s="1" t="str">
        <f>IFERROR(VLOOKUP(D3022, 'Datos bancarios'!C:G, 5, FALSE), "Sin alias")</f>
        <v>Sin alias</v>
      </c>
      <c r="J3022" s="1" t="str">
        <f>IFERROR(VLOOKUP(D3022, 'Datos bancarios'!C:H, 6, FALSE), "Sin titular")</f>
        <v>Sin titular</v>
      </c>
      <c r="K3022" s="1" t="s">
        <v>14576</v>
      </c>
      <c r="L3022" s="1" t="s">
        <v>14577</v>
      </c>
      <c r="M3022" s="1" t="s">
        <v>14578</v>
      </c>
      <c r="N3022" s="1" t="str">
        <f>IFERROR(VLOOKUP(D3022, 'Datos bancarios'!C:I, 7, FALSE), "Sin banco")</f>
        <v>Sin banco</v>
      </c>
    </row>
    <row r="3023" spans="1:14">
      <c r="A3023" s="1" t="s">
        <v>1799</v>
      </c>
      <c r="B3023" s="1" t="s">
        <v>1800</v>
      </c>
      <c r="C3023" s="1" t="s">
        <v>2</v>
      </c>
      <c r="D3023" s="1">
        <v>37486964</v>
      </c>
      <c r="E3023" s="1" t="s">
        <v>17655</v>
      </c>
      <c r="F3023" s="1" t="s">
        <v>166</v>
      </c>
      <c r="G3023" s="1">
        <f>IFERROR(VLOOKUP(D3023, 'Datos bancarios'!C:J, 8, FALSE), "Sin celular")</f>
        <v>2617468356</v>
      </c>
      <c r="H3023" s="1" t="str">
        <f>IFERROR(
   IF(
      VLOOKUP(D3023, 'Datos bancarios'!C:E, 2, FALSE) &lt;&gt; "",
      VLOOKUP(D3023, 'Datos bancarios'!C:E, 2, FALSE),
      IF(
         VLOOKUP(D3023, 'Datos bancarios'!C:E, 3, FALSE) &lt;&gt; "",
         VLOOKUP(D3023, 'Datos bancarios'!C:E, 3, FALSE),
         "Sin CBU"
      )
   ),
   "Sin CBU"
)</f>
        <v>0170284440000033433912</v>
      </c>
      <c r="I3023" s="1" t="str">
        <f>IFERROR(VLOOKUP(D3023, 'Datos bancarios'!C:G, 5, FALSE), "Sin alias")</f>
        <v>Decimo.beso.suma</v>
      </c>
      <c r="J3023" s="1" t="str">
        <f>IFERROR(VLOOKUP(D3023, 'Datos bancarios'!C:H, 6, FALSE), "Sin titular")</f>
        <v>Alejandro Marcelo Domínguez</v>
      </c>
      <c r="K3023" s="1" t="s">
        <v>14576</v>
      </c>
      <c r="L3023" s="1" t="s">
        <v>14577</v>
      </c>
      <c r="M3023" s="1" t="s">
        <v>14578</v>
      </c>
      <c r="N3023" s="1" t="str">
        <f>IFERROR(VLOOKUP(D3023, 'Datos bancarios'!C:I, 7, FALSE), "Sin banco")</f>
        <v>BANCO BBVA ARGENTINA S.A.</v>
      </c>
    </row>
    <row r="3024" spans="1:14">
      <c r="A3024" s="1" t="s">
        <v>5503</v>
      </c>
      <c r="B3024" s="1" t="s">
        <v>5504</v>
      </c>
      <c r="C3024" s="1" t="s">
        <v>16</v>
      </c>
      <c r="D3024" s="1">
        <v>39532461</v>
      </c>
      <c r="E3024" s="1" t="s">
        <v>18740</v>
      </c>
      <c r="F3024" s="1" t="s">
        <v>140</v>
      </c>
      <c r="G3024" s="1">
        <f>IFERROR(VLOOKUP(D3024, 'Datos bancarios'!C:J, 8, FALSE), "Sin celular")</f>
        <v>26160887766</v>
      </c>
      <c r="H3024" s="1" t="str">
        <f>IFERROR(
   IF(
      VLOOKUP(D3024, 'Datos bancarios'!C:E, 2, FALSE) &lt;&gt; "",
      VLOOKUP(D3024, 'Datos bancarios'!C:E, 2, FALSE),
      IF(
         VLOOKUP(D3024, 'Datos bancarios'!C:E, 3, FALSE) &lt;&gt; "",
         VLOOKUP(D3024, 'Datos bancarios'!C:E, 3, FALSE),
         "Sin CBU"
      )
   ),
   "Sin CBU"
)</f>
        <v>0340060908600043038002</v>
      </c>
      <c r="I3024" s="1" t="str">
        <f>IFERROR(VLOOKUP(D3024, 'Datos bancarios'!C:G, 5, FALSE), "Sin alias")</f>
        <v>MANTA.INDIO.HORA</v>
      </c>
      <c r="J3024" s="1" t="str">
        <f>IFERROR(VLOOKUP(D3024, 'Datos bancarios'!C:H, 6, FALSE), "Sin titular")</f>
        <v>Guardia Matías Sebastián</v>
      </c>
      <c r="K3024" s="1" t="s">
        <v>14576</v>
      </c>
      <c r="L3024" s="1" t="s">
        <v>14577</v>
      </c>
      <c r="M3024" s="1" t="s">
        <v>14578</v>
      </c>
      <c r="N3024" s="1" t="str">
        <f>IFERROR(VLOOKUP(D3024, 'Datos bancarios'!C:I, 7, FALSE), "Sin banco")</f>
        <v>BANCO PATAGONIA S.A.</v>
      </c>
    </row>
    <row r="3025" spans="1:14">
      <c r="A3025" s="1" t="s">
        <v>5766</v>
      </c>
      <c r="B3025" s="1" t="s">
        <v>5767</v>
      </c>
      <c r="C3025" s="1" t="s">
        <v>38</v>
      </c>
      <c r="D3025" s="1">
        <v>46399569</v>
      </c>
      <c r="E3025" s="1" t="s">
        <v>18629</v>
      </c>
      <c r="F3025" s="1" t="s">
        <v>603</v>
      </c>
      <c r="G3025" s="1">
        <f>IFERROR(VLOOKUP(D3025, 'Datos bancarios'!C:J, 8, FALSE), "Sin celular")</f>
        <v>2615655811</v>
      </c>
      <c r="H3025" s="1" t="str">
        <f>IFERROR(
   IF(
      VLOOKUP(D3025, 'Datos bancarios'!C:E, 2, FALSE) &lt;&gt; "",
      VLOOKUP(D3025, 'Datos bancarios'!C:E, 2, FALSE),
      IF(
         VLOOKUP(D3025, 'Datos bancarios'!C:E, 3, FALSE) &lt;&gt; "",
         VLOOKUP(D3025, 'Datos bancarios'!C:E, 3, FALSE),
         "Sin CBU"
      )
   ),
   "Sin CBU"
)</f>
        <v>0110342530034218966079</v>
      </c>
      <c r="I3025" s="1" t="str">
        <f>IFERROR(VLOOKUP(D3025, 'Datos bancarios'!C:G, 5, FALSE), "Sin alias")</f>
        <v>PERSA.FILA.CHACAL</v>
      </c>
      <c r="J3025" s="1" t="str">
        <f>IFERROR(VLOOKUP(D3025, 'Datos bancarios'!C:H, 6, FALSE), "Sin titular")</f>
        <v>Chiara Campagnani</v>
      </c>
      <c r="K3025" s="1" t="s">
        <v>14576</v>
      </c>
      <c r="L3025" s="1" t="s">
        <v>14577</v>
      </c>
      <c r="M3025" s="1" t="s">
        <v>14578</v>
      </c>
      <c r="N3025" s="1" t="str">
        <f>IFERROR(VLOOKUP(D3025, 'Datos bancarios'!C:I, 7, FALSE), "Sin banco")</f>
        <v>BANCO DE LA NACION ARGENTINA</v>
      </c>
    </row>
    <row r="3026" spans="1:14">
      <c r="A3026" s="1" t="s">
        <v>5870</v>
      </c>
      <c r="B3026" s="1" t="s">
        <v>5871</v>
      </c>
      <c r="C3026" s="1" t="s">
        <v>34</v>
      </c>
      <c r="D3026" s="1">
        <v>48078944</v>
      </c>
      <c r="E3026" s="1" t="s">
        <v>18643</v>
      </c>
      <c r="F3026" s="1" t="s">
        <v>5872</v>
      </c>
      <c r="G3026" s="1">
        <f>IFERROR(VLOOKUP(D3026, 'Datos bancarios'!C:J, 8, FALSE), "Sin celular")</f>
        <v>2613862352</v>
      </c>
      <c r="H3026" s="1" t="str">
        <f>IFERROR(
   IF(
      VLOOKUP(D3026, 'Datos bancarios'!C:E, 2, FALSE) &lt;&gt; "",
      VLOOKUP(D3026, 'Datos bancarios'!C:E, 2, FALSE),
      IF(
         VLOOKUP(D3026, 'Datos bancarios'!C:E, 3, FALSE) &lt;&gt; "",
         VLOOKUP(D3026, 'Datos bancarios'!C:E, 3, FALSE),
         "Sin CBU"
      )
   ),
   "Sin CBU"
)</f>
        <v>0110632530063203752197</v>
      </c>
      <c r="I3026" s="1" t="str">
        <f>IFERROR(VLOOKUP(D3026, 'Datos bancarios'!C:G, 5, FALSE), "Sin alias")</f>
        <v>Chiara.m0r3</v>
      </c>
      <c r="J3026" s="1">
        <f>IFERROR(VLOOKUP(D3026, 'Datos bancarios'!C:H, 6, FALSE), "Sin titular")</f>
        <v>0</v>
      </c>
      <c r="K3026" s="1" t="s">
        <v>14576</v>
      </c>
      <c r="L3026" s="1" t="s">
        <v>14577</v>
      </c>
      <c r="M3026" s="1" t="s">
        <v>14578</v>
      </c>
      <c r="N3026" s="1" t="str">
        <f>IFERROR(VLOOKUP(D3026, 'Datos bancarios'!C:I, 7, FALSE), "Sin banco")</f>
        <v>BANCO DE LA NACION ARGENTINA</v>
      </c>
    </row>
    <row r="3027" spans="1:14">
      <c r="A3027" s="1" t="s">
        <v>6186</v>
      </c>
      <c r="B3027" s="1" t="s">
        <v>6187</v>
      </c>
      <c r="C3027" s="1" t="s">
        <v>34</v>
      </c>
      <c r="D3027" s="1">
        <v>49632342</v>
      </c>
      <c r="E3027" s="1" t="s">
        <v>18206</v>
      </c>
      <c r="F3027" s="1" t="s">
        <v>166</v>
      </c>
      <c r="G3027" s="1" t="str">
        <f>IFERROR(VLOOKUP(D3027, 'Datos bancarios'!C:J, 8, FALSE), "Sin celular")</f>
        <v>Sin celular</v>
      </c>
      <c r="H3027" s="1" t="str">
        <f>IFERROR(
   IF(
      VLOOKUP(D3027, 'Datos bancarios'!C:E, 2, FALSE) &lt;&gt; "",
      VLOOKUP(D3027, 'Datos bancarios'!C:E, 2, FALSE),
      IF(
         VLOOKUP(D3027, 'Datos bancarios'!C:E, 3, FALSE) &lt;&gt; "",
         VLOOKUP(D3027, 'Datos bancarios'!C:E, 3, FALSE),
         "Sin CBU"
      )
   ),
   "Sin CBU"
)</f>
        <v>Sin CBU</v>
      </c>
      <c r="I3027" s="1" t="str">
        <f>IFERROR(VLOOKUP(D3027, 'Datos bancarios'!C:G, 5, FALSE), "Sin alias")</f>
        <v>Sin alias</v>
      </c>
      <c r="J3027" s="1" t="str">
        <f>IFERROR(VLOOKUP(D3027, 'Datos bancarios'!C:H, 6, FALSE), "Sin titular")</f>
        <v>Sin titular</v>
      </c>
      <c r="K3027" s="1" t="s">
        <v>14576</v>
      </c>
      <c r="L3027" s="1" t="s">
        <v>14577</v>
      </c>
      <c r="M3027" s="1" t="s">
        <v>14578</v>
      </c>
      <c r="N3027" s="1" t="str">
        <f>IFERROR(VLOOKUP(D3027, 'Datos bancarios'!C:I, 7, FALSE), "Sin banco")</f>
        <v>Sin banco</v>
      </c>
    </row>
    <row r="3028" spans="1:14">
      <c r="A3028" s="1" t="s">
        <v>1773</v>
      </c>
      <c r="B3028" s="1" t="s">
        <v>1774</v>
      </c>
      <c r="C3028" s="1" t="s">
        <v>2</v>
      </c>
      <c r="D3028" s="1">
        <v>46325192</v>
      </c>
      <c r="E3028" s="1" t="s">
        <v>17606</v>
      </c>
      <c r="F3028" s="1" t="s">
        <v>175</v>
      </c>
      <c r="G3028" s="1">
        <f>IFERROR(VLOOKUP(D3028, 'Datos bancarios'!C:J, 8, FALSE), "Sin celular")</f>
        <v>2617029101</v>
      </c>
      <c r="H3028" s="1" t="str">
        <f>IFERROR(
   IF(
      VLOOKUP(D3028, 'Datos bancarios'!C:E, 2, FALSE) &lt;&gt; "",
      VLOOKUP(D3028, 'Datos bancarios'!C:E, 2, FALSE),
      IF(
         VLOOKUP(D3028, 'Datos bancarios'!C:E, 3, FALSE) &lt;&gt; "",
         VLOOKUP(D3028, 'Datos bancarios'!C:E, 3, FALSE),
         "Sin CBU"
      )
   ),
   "Sin CBU"
)</f>
        <v>0000003100033401072288</v>
      </c>
      <c r="I3028" s="1" t="str">
        <f>IFERROR(VLOOKUP(D3028, 'Datos bancarios'!C:G, 5, FALSE), "Sin alias")</f>
        <v>kilo.adapte.saga.mp</v>
      </c>
      <c r="J3028" s="1" t="str">
        <f>IFERROR(VLOOKUP(D3028, 'Datos bancarios'!C:H, 6, FALSE), "Sin titular")</f>
        <v>RODRIGO ALEXANDER RIVAS</v>
      </c>
      <c r="K3028" s="1" t="s">
        <v>14576</v>
      </c>
      <c r="L3028" s="1" t="s">
        <v>14577</v>
      </c>
      <c r="M3028" s="1" t="s">
        <v>14578</v>
      </c>
      <c r="N3028" s="1" t="str">
        <f>IFERROR(VLOOKUP(D3028, 'Datos bancarios'!C:I, 7, FALSE), "Sin banco")</f>
        <v>Seleccione su banco.</v>
      </c>
    </row>
    <row r="3029" spans="1:14">
      <c r="A3029" s="1" t="s">
        <v>6965</v>
      </c>
      <c r="B3029" s="1" t="s">
        <v>6966</v>
      </c>
      <c r="C3029" s="1" t="s">
        <v>2</v>
      </c>
      <c r="D3029" s="1">
        <v>45967376</v>
      </c>
      <c r="E3029" s="1" t="s">
        <v>17682</v>
      </c>
      <c r="F3029" s="1" t="s">
        <v>35</v>
      </c>
      <c r="G3029" s="1">
        <f>IFERROR(VLOOKUP(D3029, 'Datos bancarios'!C:J, 8, FALSE), "Sin celular")</f>
        <v>2612565192</v>
      </c>
      <c r="H3029" s="1" t="str">
        <f>IFERROR(
   IF(
      VLOOKUP(D3029, 'Datos bancarios'!C:E, 2, FALSE) &lt;&gt; "",
      VLOOKUP(D3029, 'Datos bancarios'!C:E, 2, FALSE),
      IF(
         VLOOKUP(D3029, 'Datos bancarios'!C:E, 3, FALSE) &lt;&gt; "",
         VLOOKUP(D3029, 'Datos bancarios'!C:E, 3, FALSE),
         "Sin CBU"
      )
   ),
   "Sin CBU"
)</f>
        <v>0270075520044634220012</v>
      </c>
      <c r="I3029" s="1" t="str">
        <f>IFERROR(VLOOKUP(D3029, 'Datos bancarios'!C:G, 5, FALSE), "Sin alias")</f>
        <v>brennchirino</v>
      </c>
      <c r="J3029" s="1" t="str">
        <f>IFERROR(VLOOKUP(D3029, 'Datos bancarios'!C:H, 6, FALSE), "Sin titular")</f>
        <v>Chirino Brenda</v>
      </c>
      <c r="K3029" s="1" t="s">
        <v>14576</v>
      </c>
      <c r="L3029" s="1" t="s">
        <v>14577</v>
      </c>
      <c r="M3029" s="1" t="s">
        <v>14578</v>
      </c>
      <c r="N3029" s="1" t="str">
        <f>IFERROR(VLOOKUP(D3029, 'Datos bancarios'!C:I, 7, FALSE), "Sin banco")</f>
        <v>BANCO SUPERVIELLE S.A.</v>
      </c>
    </row>
    <row r="3030" spans="1:14">
      <c r="A3030" s="1" t="s">
        <v>1268</v>
      </c>
      <c r="B3030" s="1" t="s">
        <v>1269</v>
      </c>
      <c r="C3030" s="1" t="s">
        <v>2</v>
      </c>
      <c r="D3030" s="1">
        <v>10685338</v>
      </c>
      <c r="E3030" s="1" t="s">
        <v>19134</v>
      </c>
      <c r="F3030" s="1" t="s">
        <v>98</v>
      </c>
      <c r="G3030" s="1">
        <f>IFERROR(VLOOKUP(D3030, 'Datos bancarios'!C:J, 8, FALSE), "Sin celular")</f>
        <v>2613736764</v>
      </c>
      <c r="H3030" s="1" t="str">
        <f>IFERROR(
   IF(
      VLOOKUP(D3030, 'Datos bancarios'!C:E, 2, FALSE) &lt;&gt; "",
      VLOOKUP(D3030, 'Datos bancarios'!C:E, 2, FALSE),
      IF(
         VLOOKUP(D3030, 'Datos bancarios'!C:E, 3, FALSE) &lt;&gt; "",
         VLOOKUP(D3030, 'Datos bancarios'!C:E, 3, FALSE),
         "Sin CBU"
      )
   ),
   "Sin CBU"
)</f>
        <v>0270100020034191850021</v>
      </c>
      <c r="I3030" s="1">
        <f>IFERROR(VLOOKUP(D3030, 'Datos bancarios'!C:G, 5, FALSE), "Sin alias")</f>
        <v>0</v>
      </c>
      <c r="J3030" s="1" t="str">
        <f>IFERROR(VLOOKUP(D3030, 'Datos bancarios'!C:H, 6, FALSE), "Sin titular")</f>
        <v>Martínez Miriam María de Lourdes</v>
      </c>
      <c r="K3030" s="1" t="s">
        <v>14576</v>
      </c>
      <c r="L3030" s="1" t="s">
        <v>14577</v>
      </c>
      <c r="M3030" s="1" t="s">
        <v>14578</v>
      </c>
      <c r="N3030" s="1" t="str">
        <f>IFERROR(VLOOKUP(D3030, 'Datos bancarios'!C:I, 7, FALSE), "Sin banco")</f>
        <v>BANCO SUPERVIELLE S.A.</v>
      </c>
    </row>
    <row r="3031" spans="1:14">
      <c r="A3031" s="1" t="s">
        <v>1830</v>
      </c>
      <c r="B3031" s="1" t="s">
        <v>1831</v>
      </c>
      <c r="C3031" s="1" t="s">
        <v>2</v>
      </c>
      <c r="D3031" s="1">
        <v>24530921</v>
      </c>
      <c r="E3031" s="1" t="s">
        <v>19112</v>
      </c>
      <c r="F3031" s="1" t="s">
        <v>106</v>
      </c>
      <c r="G3031" s="1" t="str">
        <f>IFERROR(VLOOKUP(D3031, 'Datos bancarios'!C:J, 8, FALSE), "Sin celular")</f>
        <v>261-6967824</v>
      </c>
      <c r="H3031" s="1" t="str">
        <f>IFERROR(
   IF(
      VLOOKUP(D3031, 'Datos bancarios'!C:E, 2, FALSE) &lt;&gt; "",
      VLOOKUP(D3031, 'Datos bancarios'!C:E, 2, FALSE),
      IF(
         VLOOKUP(D3031, 'Datos bancarios'!C:E, 3, FALSE) &lt;&gt; "",
         VLOOKUP(D3031, 'Datos bancarios'!C:E, 3, FALSE),
         "Sin CBU"
      )
   ),
   "Sin CBU"
)</f>
        <v>0110636330063619731797</v>
      </c>
      <c r="I3031" s="1">
        <f>IFERROR(VLOOKUP(D3031, 'Datos bancarios'!C:G, 5, FALSE), "Sin alias")</f>
        <v>0</v>
      </c>
      <c r="J3031" s="1" t="str">
        <f>IFERROR(VLOOKUP(D3031, 'Datos bancarios'!C:H, 6, FALSE), "Sin titular")</f>
        <v>Raúl David Chirino</v>
      </c>
      <c r="K3031" s="1" t="s">
        <v>14576</v>
      </c>
      <c r="L3031" s="1" t="s">
        <v>14577</v>
      </c>
      <c r="M3031" s="1" t="s">
        <v>14578</v>
      </c>
      <c r="N3031" s="1" t="str">
        <f>IFERROR(VLOOKUP(D3031, 'Datos bancarios'!C:I, 7, FALSE), "Sin banco")</f>
        <v>BANCO DE LA NACION ARGENTINA</v>
      </c>
    </row>
    <row r="3032" spans="1:14">
      <c r="A3032" s="1" t="s">
        <v>1541</v>
      </c>
      <c r="B3032" s="1" t="s">
        <v>1542</v>
      </c>
      <c r="C3032" s="1" t="s">
        <v>2</v>
      </c>
      <c r="D3032" s="1">
        <v>46164025</v>
      </c>
      <c r="E3032" s="1" t="s">
        <v>18497</v>
      </c>
      <c r="F3032" s="1" t="s">
        <v>166</v>
      </c>
      <c r="G3032" s="1" t="str">
        <f>IFERROR(VLOOKUP(D3032, 'Datos bancarios'!C:J, 8, FALSE), "Sin celular")</f>
        <v>Sin celular</v>
      </c>
      <c r="H3032" s="1" t="str">
        <f>IFERROR(
   IF(
      VLOOKUP(D3032, 'Datos bancarios'!C:E, 2, FALSE) &lt;&gt; "",
      VLOOKUP(D3032, 'Datos bancarios'!C:E, 2, FALSE),
      IF(
         VLOOKUP(D3032, 'Datos bancarios'!C:E, 3, FALSE) &lt;&gt; "",
         VLOOKUP(D3032, 'Datos bancarios'!C:E, 3, FALSE),
         "Sin CBU"
      )
   ),
   "Sin CBU"
)</f>
        <v>Sin CBU</v>
      </c>
      <c r="I3032" s="1" t="str">
        <f>IFERROR(VLOOKUP(D3032, 'Datos bancarios'!C:G, 5, FALSE), "Sin alias")</f>
        <v>Sin alias</v>
      </c>
      <c r="J3032" s="1" t="str">
        <f>IFERROR(VLOOKUP(D3032, 'Datos bancarios'!C:H, 6, FALSE), "Sin titular")</f>
        <v>Sin titular</v>
      </c>
      <c r="K3032" s="1" t="s">
        <v>14576</v>
      </c>
      <c r="L3032" s="1" t="s">
        <v>14577</v>
      </c>
      <c r="M3032" s="1" t="s">
        <v>14578</v>
      </c>
      <c r="N3032" s="1" t="str">
        <f>IFERROR(VLOOKUP(D3032, 'Datos bancarios'!C:I, 7, FALSE), "Sin banco")</f>
        <v>Sin banco</v>
      </c>
    </row>
    <row r="3033" spans="1:14">
      <c r="A3033" s="1" t="s">
        <v>4690</v>
      </c>
      <c r="B3033" s="1" t="s">
        <v>4691</v>
      </c>
      <c r="C3033" s="1" t="s">
        <v>9</v>
      </c>
      <c r="D3033" s="1">
        <v>33144903</v>
      </c>
      <c r="E3033" s="1" t="s">
        <v>18622</v>
      </c>
      <c r="F3033" s="1" t="s">
        <v>69</v>
      </c>
      <c r="G3033" s="1">
        <f>IFERROR(VLOOKUP(D3033, 'Datos bancarios'!C:J, 8, FALSE), "Sin celular")</f>
        <v>2616966375</v>
      </c>
      <c r="H3033" s="1" t="str">
        <f>IFERROR(
   IF(
      VLOOKUP(D3033, 'Datos bancarios'!C:E, 2, FALSE) &lt;&gt; "",
      VLOOKUP(D3033, 'Datos bancarios'!C:E, 2, FALSE),
      IF(
         VLOOKUP(D3033, 'Datos bancarios'!C:E, 3, FALSE) &lt;&gt; "",
         VLOOKUP(D3033, 'Datos bancarios'!C:E, 3, FALSE),
         "Sin CBU"
      )
   ),
   "Sin CBU"
)</f>
        <v>0170285140000034368363</v>
      </c>
      <c r="I3033" s="1" t="str">
        <f>IFERROR(VLOOKUP(D3033, 'Datos bancarios'!C:G, 5, FALSE), "Sin alias")</f>
        <v>AYUNO.JEFA.IDEA</v>
      </c>
      <c r="J3033" s="1">
        <f>IFERROR(VLOOKUP(D3033, 'Datos bancarios'!C:H, 6, FALSE), "Sin titular")</f>
        <v>0</v>
      </c>
      <c r="K3033" s="1" t="s">
        <v>14576</v>
      </c>
      <c r="L3033" s="1" t="s">
        <v>14577</v>
      </c>
      <c r="M3033" s="1" t="s">
        <v>14578</v>
      </c>
      <c r="N3033" s="1" t="str">
        <f>IFERROR(VLOOKUP(D3033, 'Datos bancarios'!C:I, 7, FALSE), "Sin banco")</f>
        <v>BANCO BBVA ARGENTINA S.A.</v>
      </c>
    </row>
    <row r="3034" spans="1:14">
      <c r="A3034" s="1" t="s">
        <v>1175</v>
      </c>
      <c r="B3034" s="1" t="s">
        <v>1176</v>
      </c>
      <c r="C3034" s="1" t="s">
        <v>2</v>
      </c>
      <c r="D3034" s="1">
        <v>45716472</v>
      </c>
      <c r="E3034" s="1" t="s">
        <v>18039</v>
      </c>
      <c r="F3034" s="1" t="s">
        <v>78</v>
      </c>
      <c r="G3034" s="1">
        <f>IFERROR(VLOOKUP(D3034, 'Datos bancarios'!C:J, 8, FALSE), "Sin celular")</f>
        <v>2615738880</v>
      </c>
      <c r="H3034" s="1" t="str">
        <f>IFERROR(
   IF(
      VLOOKUP(D3034, 'Datos bancarios'!C:E, 2, FALSE) &lt;&gt; "",
      VLOOKUP(D3034, 'Datos bancarios'!C:E, 2, FALSE),
      IF(
         VLOOKUP(D3034, 'Datos bancarios'!C:E, 3, FALSE) &lt;&gt; "",
         VLOOKUP(D3034, 'Datos bancarios'!C:E, 3, FALSE),
         "Sin CBU"
      )
   ),
   "Sin CBU"
)</f>
        <v>0110636330063615115065</v>
      </c>
      <c r="I3034" s="1" t="str">
        <f>IFERROR(VLOOKUP(D3034, 'Datos bancarios'!C:G, 5, FALSE), "Sin alias")</f>
        <v>Feria.arabe.minero</v>
      </c>
      <c r="J3034" s="1" t="str">
        <f>IFERROR(VLOOKUP(D3034, 'Datos bancarios'!C:H, 6, FALSE), "Sin titular")</f>
        <v>Rodriguez sabrina patrici</v>
      </c>
      <c r="K3034" s="1" t="s">
        <v>14576</v>
      </c>
      <c r="L3034" s="1" t="s">
        <v>14577</v>
      </c>
      <c r="M3034" s="1" t="s">
        <v>14578</v>
      </c>
      <c r="N3034" s="1" t="str">
        <f>IFERROR(VLOOKUP(D3034, 'Datos bancarios'!C:I, 7, FALSE), "Sin banco")</f>
        <v>BANCO DE LA NACION ARGENTINA</v>
      </c>
    </row>
    <row r="3035" spans="1:14">
      <c r="A3035" s="1" t="s">
        <v>1173</v>
      </c>
      <c r="B3035" s="1" t="s">
        <v>1174</v>
      </c>
      <c r="C3035" s="1" t="s">
        <v>680</v>
      </c>
      <c r="D3035" s="1">
        <v>29385826</v>
      </c>
      <c r="E3035" s="1" t="s">
        <v>17253</v>
      </c>
      <c r="F3035" s="1" t="s">
        <v>39</v>
      </c>
      <c r="G3035" s="1" t="str">
        <f>IFERROR(VLOOKUP(D3035, 'Datos bancarios'!C:J, 8, FALSE), "Sin celular")</f>
        <v>Sin celular</v>
      </c>
      <c r="H3035" s="1" t="str">
        <f>IFERROR(
   IF(
      VLOOKUP(D3035, 'Datos bancarios'!C:E, 2, FALSE) &lt;&gt; "",
      VLOOKUP(D3035, 'Datos bancarios'!C:E, 2, FALSE),
      IF(
         VLOOKUP(D3035, 'Datos bancarios'!C:E, 3, FALSE) &lt;&gt; "",
         VLOOKUP(D3035, 'Datos bancarios'!C:E, 3, FALSE),
         "Sin CBU"
      )
   ),
   "Sin CBU"
)</f>
        <v>Sin CBU</v>
      </c>
      <c r="I3035" s="1" t="str">
        <f>IFERROR(VLOOKUP(D3035, 'Datos bancarios'!C:G, 5, FALSE), "Sin alias")</f>
        <v>Sin alias</v>
      </c>
      <c r="J3035" s="1" t="str">
        <f>IFERROR(VLOOKUP(D3035, 'Datos bancarios'!C:H, 6, FALSE), "Sin titular")</f>
        <v>Sin titular</v>
      </c>
      <c r="K3035" s="1" t="s">
        <v>14576</v>
      </c>
      <c r="L3035" s="1" t="s">
        <v>14577</v>
      </c>
      <c r="M3035" s="1" t="s">
        <v>14578</v>
      </c>
      <c r="N3035" s="1" t="str">
        <f>IFERROR(VLOOKUP(D3035, 'Datos bancarios'!C:I, 7, FALSE), "Sin banco")</f>
        <v>Sin banco</v>
      </c>
    </row>
    <row r="3036" spans="1:14">
      <c r="A3036" s="1" t="s">
        <v>7017</v>
      </c>
      <c r="B3036" s="1" t="s">
        <v>7018</v>
      </c>
      <c r="C3036" s="1" t="s">
        <v>2</v>
      </c>
      <c r="D3036" s="1">
        <v>40002922</v>
      </c>
      <c r="E3036" s="1" t="s">
        <v>19051</v>
      </c>
      <c r="F3036" s="1" t="s">
        <v>245</v>
      </c>
      <c r="G3036" s="1" t="str">
        <f>IFERROR(VLOOKUP(D3036, 'Datos bancarios'!C:J, 8, FALSE), "Sin celular")</f>
        <v>Sin celular</v>
      </c>
      <c r="H3036" s="1" t="str">
        <f>IFERROR(
   IF(
      VLOOKUP(D3036, 'Datos bancarios'!C:E, 2, FALSE) &lt;&gt; "",
      VLOOKUP(D3036, 'Datos bancarios'!C:E, 2, FALSE),
      IF(
         VLOOKUP(D3036, 'Datos bancarios'!C:E, 3, FALSE) &lt;&gt; "",
         VLOOKUP(D3036, 'Datos bancarios'!C:E, 3, FALSE),
         "Sin CBU"
      )
   ),
   "Sin CBU"
)</f>
        <v>Sin CBU</v>
      </c>
      <c r="I3036" s="1" t="str">
        <f>IFERROR(VLOOKUP(D3036, 'Datos bancarios'!C:G, 5, FALSE), "Sin alias")</f>
        <v>Sin alias</v>
      </c>
      <c r="J3036" s="1" t="str">
        <f>IFERROR(VLOOKUP(D3036, 'Datos bancarios'!C:H, 6, FALSE), "Sin titular")</f>
        <v>Sin titular</v>
      </c>
      <c r="K3036" s="1" t="s">
        <v>14576</v>
      </c>
      <c r="L3036" s="1" t="s">
        <v>14577</v>
      </c>
      <c r="M3036" s="1" t="s">
        <v>14578</v>
      </c>
      <c r="N3036" s="1" t="str">
        <f>IFERROR(VLOOKUP(D3036, 'Datos bancarios'!C:I, 7, FALSE), "Sin banco")</f>
        <v>Sin banco</v>
      </c>
    </row>
    <row r="3037" spans="1:14">
      <c r="A3037" s="1" t="s">
        <v>5897</v>
      </c>
      <c r="B3037" s="1" t="s">
        <v>5898</v>
      </c>
      <c r="C3037" s="1" t="s">
        <v>2</v>
      </c>
      <c r="D3037" s="1">
        <v>32085130</v>
      </c>
      <c r="E3037" s="1" t="s">
        <v>18329</v>
      </c>
      <c r="F3037" s="1" t="s">
        <v>5899</v>
      </c>
      <c r="G3037" s="1">
        <f>IFERROR(VLOOKUP(D3037, 'Datos bancarios'!C:J, 8, FALSE), "Sin celular")</f>
        <v>2622341615</v>
      </c>
      <c r="H3037" s="1" t="str">
        <f>IFERROR(
   IF(
      VLOOKUP(D3037, 'Datos bancarios'!C:E, 2, FALSE) &lt;&gt; "",
      VLOOKUP(D3037, 'Datos bancarios'!C:E, 2, FALSE),
      IF(
         VLOOKUP(D3037, 'Datos bancarios'!C:E, 3, FALSE) &lt;&gt; "",
         VLOOKUP(D3037, 'Datos bancarios'!C:E, 3, FALSE),
         "Sin CBU"
      )
   ),
   "Sin CBU"
)</f>
        <v>0110637030063702812615</v>
      </c>
      <c r="I3037" s="1" t="str">
        <f>IFERROR(VLOOKUP(D3037, 'Datos bancarios'!C:G, 5, FALSE), "Sin alias")</f>
        <v>cintiaquinteros.</v>
      </c>
      <c r="J3037" s="1">
        <f>IFERROR(VLOOKUP(D3037, 'Datos bancarios'!C:H, 6, FALSE), "Sin titular")</f>
        <v>0</v>
      </c>
      <c r="K3037" s="1" t="s">
        <v>14576</v>
      </c>
      <c r="L3037" s="1" t="s">
        <v>14577</v>
      </c>
      <c r="M3037" s="1" t="s">
        <v>14578</v>
      </c>
      <c r="N3037" s="1" t="str">
        <f>IFERROR(VLOOKUP(D3037, 'Datos bancarios'!C:I, 7, FALSE), "Sin banco")</f>
        <v>Seleccione su banco.</v>
      </c>
    </row>
    <row r="3038" spans="1:14">
      <c r="A3038" s="1" t="s">
        <v>5689</v>
      </c>
      <c r="B3038" s="1" t="s">
        <v>5690</v>
      </c>
      <c r="C3038" s="1" t="s">
        <v>2</v>
      </c>
      <c r="D3038" s="1">
        <v>38306135</v>
      </c>
      <c r="E3038" s="1" t="s">
        <v>18993</v>
      </c>
      <c r="F3038" s="1" t="s">
        <v>5691</v>
      </c>
      <c r="G3038" s="1" t="str">
        <f>IFERROR(VLOOKUP(D3038, 'Datos bancarios'!C:J, 8, FALSE), "Sin celular")</f>
        <v>Sin celular</v>
      </c>
      <c r="H3038" s="1" t="str">
        <f>IFERROR(
   IF(
      VLOOKUP(D3038, 'Datos bancarios'!C:E, 2, FALSE) &lt;&gt; "",
      VLOOKUP(D3038, 'Datos bancarios'!C:E, 2, FALSE),
      IF(
         VLOOKUP(D3038, 'Datos bancarios'!C:E, 3, FALSE) &lt;&gt; "",
         VLOOKUP(D3038, 'Datos bancarios'!C:E, 3, FALSE),
         "Sin CBU"
      )
   ),
   "Sin CBU"
)</f>
        <v>Sin CBU</v>
      </c>
      <c r="I3038" s="1" t="str">
        <f>IFERROR(VLOOKUP(D3038, 'Datos bancarios'!C:G, 5, FALSE), "Sin alias")</f>
        <v>Sin alias</v>
      </c>
      <c r="J3038" s="1" t="str">
        <f>IFERROR(VLOOKUP(D3038, 'Datos bancarios'!C:H, 6, FALSE), "Sin titular")</f>
        <v>Sin titular</v>
      </c>
      <c r="K3038" s="1" t="s">
        <v>14576</v>
      </c>
      <c r="L3038" s="1" t="s">
        <v>14577</v>
      </c>
      <c r="M3038" s="1" t="s">
        <v>14578</v>
      </c>
      <c r="N3038" s="1" t="str">
        <f>IFERROR(VLOOKUP(D3038, 'Datos bancarios'!C:I, 7, FALSE), "Sin banco")</f>
        <v>Sin banco</v>
      </c>
    </row>
    <row r="3039" spans="1:14">
      <c r="A3039" s="1" t="s">
        <v>1181</v>
      </c>
      <c r="B3039" s="1" t="s">
        <v>1182</v>
      </c>
      <c r="C3039" s="1" t="s">
        <v>2</v>
      </c>
      <c r="D3039" s="1">
        <v>94739843</v>
      </c>
      <c r="E3039" s="1" t="s">
        <v>17269</v>
      </c>
      <c r="F3039" s="1" t="s">
        <v>39</v>
      </c>
      <c r="G3039" s="1">
        <f>IFERROR(VLOOKUP(D3039, 'Datos bancarios'!C:J, 8, FALSE), "Sin celular")</f>
        <v>2616180235</v>
      </c>
      <c r="H3039" s="1" t="str">
        <f>IFERROR(
   IF(
      VLOOKUP(D3039, 'Datos bancarios'!C:E, 2, FALSE) &lt;&gt; "",
      VLOOKUP(D3039, 'Datos bancarios'!C:E, 2, FALSE),
      IF(
         VLOOKUP(D3039, 'Datos bancarios'!C:E, 3, FALSE) &lt;&gt; "",
         VLOOKUP(D3039, 'Datos bancarios'!C:E, 3, FALSE),
         "Sin CBU"
      )
   ),
   "Sin CBU"
)</f>
        <v>0720441288000036711536</v>
      </c>
      <c r="I3039" s="1" t="str">
        <f>IFERROR(VLOOKUP(D3039, 'Datos bancarios'!C:G, 5, FALSE), "Sin alias")</f>
        <v>carlosnz042002</v>
      </c>
      <c r="J3039" s="1" t="str">
        <f>IFERROR(VLOOKUP(D3039, 'Datos bancarios'!C:H, 6, FALSE), "Sin titular")</f>
        <v>Carlos Enrique Nuñez Barranzuela</v>
      </c>
      <c r="K3039" s="1" t="s">
        <v>14576</v>
      </c>
      <c r="L3039" s="1" t="s">
        <v>14577</v>
      </c>
      <c r="M3039" s="1" t="s">
        <v>14578</v>
      </c>
      <c r="N3039" s="1" t="str">
        <f>IFERROR(VLOOKUP(D3039, 'Datos bancarios'!C:I, 7, FALSE), "Sin banco")</f>
        <v>BANCO SANTANDER ARGENTINA S.A.</v>
      </c>
    </row>
    <row r="3040" spans="1:14">
      <c r="A3040" s="1" t="s">
        <v>1803</v>
      </c>
      <c r="B3040" s="1" t="s">
        <v>1804</v>
      </c>
      <c r="C3040" s="1" t="s">
        <v>2</v>
      </c>
      <c r="D3040" s="1">
        <v>34113566</v>
      </c>
      <c r="E3040" s="1" t="s">
        <v>17695</v>
      </c>
      <c r="F3040" s="1" t="s">
        <v>98</v>
      </c>
      <c r="G3040" s="1" t="str">
        <f>IFERROR(VLOOKUP(D3040, 'Datos bancarios'!C:J, 8, FALSE), "Sin celular")</f>
        <v>Sin celular</v>
      </c>
      <c r="H3040" s="1" t="str">
        <f>IFERROR(
   IF(
      VLOOKUP(D3040, 'Datos bancarios'!C:E, 2, FALSE) &lt;&gt; "",
      VLOOKUP(D3040, 'Datos bancarios'!C:E, 2, FALSE),
      IF(
         VLOOKUP(D3040, 'Datos bancarios'!C:E, 3, FALSE) &lt;&gt; "",
         VLOOKUP(D3040, 'Datos bancarios'!C:E, 3, FALSE),
         "Sin CBU"
      )
   ),
   "Sin CBU"
)</f>
        <v>Sin CBU</v>
      </c>
      <c r="I3040" s="1" t="str">
        <f>IFERROR(VLOOKUP(D3040, 'Datos bancarios'!C:G, 5, FALSE), "Sin alias")</f>
        <v>Sin alias</v>
      </c>
      <c r="J3040" s="1" t="str">
        <f>IFERROR(VLOOKUP(D3040, 'Datos bancarios'!C:H, 6, FALSE), "Sin titular")</f>
        <v>Sin titular</v>
      </c>
      <c r="K3040" s="1" t="s">
        <v>14576</v>
      </c>
      <c r="L3040" s="1" t="s">
        <v>14577</v>
      </c>
      <c r="M3040" s="1" t="s">
        <v>14578</v>
      </c>
      <c r="N3040" s="1" t="str">
        <f>IFERROR(VLOOKUP(D3040, 'Datos bancarios'!C:I, 7, FALSE), "Sin banco")</f>
        <v>Sin banco</v>
      </c>
    </row>
    <row r="3041" spans="1:14">
      <c r="A3041" s="1" t="s">
        <v>1183</v>
      </c>
      <c r="B3041" s="1" t="s">
        <v>1184</v>
      </c>
      <c r="C3041" s="1" t="s">
        <v>26</v>
      </c>
      <c r="D3041" s="1">
        <v>39798690</v>
      </c>
      <c r="E3041" s="1" t="s">
        <v>17370</v>
      </c>
      <c r="F3041" s="1" t="s">
        <v>181</v>
      </c>
      <c r="G3041" s="1" t="str">
        <f>IFERROR(VLOOKUP(D3041, 'Datos bancarios'!C:J, 8, FALSE), "Sin celular")</f>
        <v>Sin celular</v>
      </c>
      <c r="H3041" s="1" t="str">
        <f>IFERROR(
   IF(
      VLOOKUP(D3041, 'Datos bancarios'!C:E, 2, FALSE) &lt;&gt; "",
      VLOOKUP(D3041, 'Datos bancarios'!C:E, 2, FALSE),
      IF(
         VLOOKUP(D3041, 'Datos bancarios'!C:E, 3, FALSE) &lt;&gt; "",
         VLOOKUP(D3041, 'Datos bancarios'!C:E, 3, FALSE),
         "Sin CBU"
      )
   ),
   "Sin CBU"
)</f>
        <v>Sin CBU</v>
      </c>
      <c r="I3041" s="1" t="str">
        <f>IFERROR(VLOOKUP(D3041, 'Datos bancarios'!C:G, 5, FALSE), "Sin alias")</f>
        <v>Sin alias</v>
      </c>
      <c r="J3041" s="1" t="str">
        <f>IFERROR(VLOOKUP(D3041, 'Datos bancarios'!C:H, 6, FALSE), "Sin titular")</f>
        <v>Sin titular</v>
      </c>
      <c r="K3041" s="1" t="s">
        <v>14576</v>
      </c>
      <c r="L3041" s="1" t="s">
        <v>14577</v>
      </c>
      <c r="M3041" s="1" t="s">
        <v>14578</v>
      </c>
      <c r="N3041" s="1" t="str">
        <f>IFERROR(VLOOKUP(D3041, 'Datos bancarios'!C:I, 7, FALSE), "Sin banco")</f>
        <v>Sin banco</v>
      </c>
    </row>
    <row r="3042" spans="1:14">
      <c r="A3042" s="1" t="s">
        <v>113</v>
      </c>
      <c r="B3042" s="1" t="s">
        <v>114</v>
      </c>
      <c r="C3042" s="1" t="s">
        <v>34</v>
      </c>
      <c r="D3042" s="1">
        <v>38911550</v>
      </c>
      <c r="E3042" s="1" t="s">
        <v>17986</v>
      </c>
      <c r="F3042" s="1" t="s">
        <v>35</v>
      </c>
      <c r="G3042" s="1" t="str">
        <f>IFERROR(VLOOKUP(D3042, 'Datos bancarios'!C:J, 8, FALSE), "Sin celular")</f>
        <v>Sin celular</v>
      </c>
      <c r="H3042" s="1" t="str">
        <f>IFERROR(
   IF(
      VLOOKUP(D3042, 'Datos bancarios'!C:E, 2, FALSE) &lt;&gt; "",
      VLOOKUP(D3042, 'Datos bancarios'!C:E, 2, FALSE),
      IF(
         VLOOKUP(D3042, 'Datos bancarios'!C:E, 3, FALSE) &lt;&gt; "",
         VLOOKUP(D3042, 'Datos bancarios'!C:E, 3, FALSE),
         "Sin CBU"
      )
   ),
   "Sin CBU"
)</f>
        <v>Sin CBU</v>
      </c>
      <c r="I3042" s="1" t="str">
        <f>IFERROR(VLOOKUP(D3042, 'Datos bancarios'!C:G, 5, FALSE), "Sin alias")</f>
        <v>Sin alias</v>
      </c>
      <c r="J3042" s="1" t="str">
        <f>IFERROR(VLOOKUP(D3042, 'Datos bancarios'!C:H, 6, FALSE), "Sin titular")</f>
        <v>Sin titular</v>
      </c>
      <c r="K3042" s="1" t="s">
        <v>14576</v>
      </c>
      <c r="L3042" s="1" t="s">
        <v>14577</v>
      </c>
      <c r="M3042" s="1" t="s">
        <v>14578</v>
      </c>
      <c r="N3042" s="1" t="str">
        <f>IFERROR(VLOOKUP(D3042, 'Datos bancarios'!C:I, 7, FALSE), "Sin banco")</f>
        <v>Sin banco</v>
      </c>
    </row>
    <row r="3043" spans="1:14">
      <c r="A3043" s="1" t="s">
        <v>7100</v>
      </c>
      <c r="B3043" s="1" t="s">
        <v>7101</v>
      </c>
      <c r="C3043" s="1" t="s">
        <v>34</v>
      </c>
      <c r="D3043" s="1">
        <v>45717695</v>
      </c>
      <c r="E3043" s="1" t="s">
        <v>18052</v>
      </c>
      <c r="F3043" s="1" t="s">
        <v>178</v>
      </c>
      <c r="G3043" s="1">
        <f>IFERROR(VLOOKUP(D3043, 'Datos bancarios'!C:J, 8, FALSE), "Sin celular")</f>
        <v>2617742048</v>
      </c>
      <c r="H3043" s="1" t="str">
        <f>IFERROR(
   IF(
      VLOOKUP(D3043, 'Datos bancarios'!C:E, 2, FALSE) &lt;&gt; "",
      VLOOKUP(D3043, 'Datos bancarios'!C:E, 2, FALSE),
      IF(
         VLOOKUP(D3043, 'Datos bancarios'!C:E, 3, FALSE) &lt;&gt; "",
         VLOOKUP(D3043, 'Datos bancarios'!C:E, 3, FALSE),
         "Sin CBU"
      )
   ),
   "Sin CBU"
)</f>
        <v>0450108001800002023301</v>
      </c>
      <c r="I3043" s="1">
        <f>IFERROR(VLOOKUP(D3043, 'Datos bancarios'!C:G, 5, FALSE), "Sin alias")</f>
        <v>0</v>
      </c>
      <c r="J3043" s="1">
        <f>IFERROR(VLOOKUP(D3043, 'Datos bancarios'!C:H, 6, FALSE), "Sin titular")</f>
        <v>0</v>
      </c>
      <c r="K3043" s="1" t="s">
        <v>14576</v>
      </c>
      <c r="L3043" s="1" t="s">
        <v>14577</v>
      </c>
      <c r="M3043" s="1" t="s">
        <v>14578</v>
      </c>
      <c r="N3043" s="1" t="str">
        <f>IFERROR(VLOOKUP(D3043, 'Datos bancarios'!C:I, 7, FALSE), "Sin banco")</f>
        <v>BANCO DE SAN JUAN S.A.</v>
      </c>
    </row>
    <row r="3044" spans="1:14">
      <c r="A3044" s="1" t="s">
        <v>6723</v>
      </c>
      <c r="B3044" s="1" t="s">
        <v>6724</v>
      </c>
      <c r="C3044" s="1" t="s">
        <v>2</v>
      </c>
      <c r="D3044" s="1" t="s">
        <v>6725</v>
      </c>
      <c r="E3044" s="1" t="s">
        <v>19218</v>
      </c>
      <c r="F3044" s="1" t="s">
        <v>603</v>
      </c>
      <c r="G3044" s="1" t="str">
        <f>IFERROR(VLOOKUP(D3044, 'Datos bancarios'!C:J, 8, FALSE), "Sin celular")</f>
        <v>Sin celular</v>
      </c>
      <c r="H3044" s="1" t="str">
        <f>IFERROR(
   IF(
      VLOOKUP(D3044, 'Datos bancarios'!C:E, 2, FALSE) &lt;&gt; "",
      VLOOKUP(D3044, 'Datos bancarios'!C:E, 2, FALSE),
      IF(
         VLOOKUP(D3044, 'Datos bancarios'!C:E, 3, FALSE) &lt;&gt; "",
         VLOOKUP(D3044, 'Datos bancarios'!C:E, 3, FALSE),
         "Sin CBU"
      )
   ),
   "Sin CBU"
)</f>
        <v>Sin CBU</v>
      </c>
      <c r="I3044" s="1" t="str">
        <f>IFERROR(VLOOKUP(D3044, 'Datos bancarios'!C:G, 5, FALSE), "Sin alias")</f>
        <v>Sin alias</v>
      </c>
      <c r="J3044" s="1" t="str">
        <f>IFERROR(VLOOKUP(D3044, 'Datos bancarios'!C:H, 6, FALSE), "Sin titular")</f>
        <v>Sin titular</v>
      </c>
      <c r="K3044" s="1" t="s">
        <v>14576</v>
      </c>
      <c r="L3044" s="1" t="s">
        <v>14577</v>
      </c>
      <c r="M3044" s="1" t="s">
        <v>14578</v>
      </c>
      <c r="N3044" s="1" t="str">
        <f>IFERROR(VLOOKUP(D3044, 'Datos bancarios'!C:I, 7, FALSE), "Sin banco")</f>
        <v>Sin banco</v>
      </c>
    </row>
    <row r="3045" spans="1:14">
      <c r="A3045" s="1" t="s">
        <v>6249</v>
      </c>
      <c r="B3045" s="1" t="s">
        <v>6250</v>
      </c>
      <c r="C3045" s="1" t="s">
        <v>2</v>
      </c>
      <c r="D3045" s="1">
        <v>44878008</v>
      </c>
      <c r="E3045" s="1" t="s">
        <v>17374</v>
      </c>
      <c r="F3045" s="1" t="s">
        <v>10</v>
      </c>
      <c r="G3045" s="1" t="str">
        <f>IFERROR(VLOOKUP(D3045, 'Datos bancarios'!C:J, 8, FALSE), "Sin celular")</f>
        <v>Sin celular</v>
      </c>
      <c r="H3045" s="1" t="str">
        <f>IFERROR(
   IF(
      VLOOKUP(D3045, 'Datos bancarios'!C:E, 2, FALSE) &lt;&gt; "",
      VLOOKUP(D3045, 'Datos bancarios'!C:E, 2, FALSE),
      IF(
         VLOOKUP(D3045, 'Datos bancarios'!C:E, 3, FALSE) &lt;&gt; "",
         VLOOKUP(D3045, 'Datos bancarios'!C:E, 3, FALSE),
         "Sin CBU"
      )
   ),
   "Sin CBU"
)</f>
        <v>Sin CBU</v>
      </c>
      <c r="I3045" s="1" t="str">
        <f>IFERROR(VLOOKUP(D3045, 'Datos bancarios'!C:G, 5, FALSE), "Sin alias")</f>
        <v>Sin alias</v>
      </c>
      <c r="J3045" s="1" t="str">
        <f>IFERROR(VLOOKUP(D3045, 'Datos bancarios'!C:H, 6, FALSE), "Sin titular")</f>
        <v>Sin titular</v>
      </c>
      <c r="K3045" s="1" t="s">
        <v>14576</v>
      </c>
      <c r="L3045" s="1" t="s">
        <v>14577</v>
      </c>
      <c r="M3045" s="1" t="s">
        <v>14578</v>
      </c>
      <c r="N3045" s="1" t="str">
        <f>IFERROR(VLOOKUP(D3045, 'Datos bancarios'!C:I, 7, FALSE), "Sin banco")</f>
        <v>Sin banco</v>
      </c>
    </row>
    <row r="3046" spans="1:14">
      <c r="A3046" s="1" t="s">
        <v>6619</v>
      </c>
      <c r="B3046" s="1" t="s">
        <v>6620</v>
      </c>
      <c r="C3046" s="1" t="s">
        <v>2</v>
      </c>
      <c r="D3046" s="1">
        <v>45716790</v>
      </c>
      <c r="E3046" s="1" t="s">
        <v>19031</v>
      </c>
      <c r="F3046" s="1" t="s">
        <v>35</v>
      </c>
      <c r="G3046" s="1">
        <f>IFERROR(VLOOKUP(D3046, 'Datos bancarios'!C:J, 8, FALSE), "Sin celular")</f>
        <v>2616179253</v>
      </c>
      <c r="H3046" s="1" t="str">
        <f>IFERROR(
   IF(
      VLOOKUP(D3046, 'Datos bancarios'!C:E, 2, FALSE) &lt;&gt; "",
      VLOOKUP(D3046, 'Datos bancarios'!C:E, 2, FALSE),
      IF(
         VLOOKUP(D3046, 'Datos bancarios'!C:E, 3, FALSE) &lt;&gt; "",
         VLOOKUP(D3046, 'Datos bancarios'!C:E, 3, FALSE),
         "Sin CBU"
      )
   ),
   "Sin CBU"
)</f>
        <v>0270067020053457050014</v>
      </c>
      <c r="I3046" s="1" t="str">
        <f>IFERROR(VLOOKUP(D3046, 'Datos bancarios'!C:G, 5, FALSE), "Sin alias")</f>
        <v>Caiman.lado.fila</v>
      </c>
      <c r="J3046" s="1" t="str">
        <f>IFERROR(VLOOKUP(D3046, 'Datos bancarios'!C:H, 6, FALSE), "Sin titular")</f>
        <v>Facundo Montaña</v>
      </c>
      <c r="K3046" s="1" t="s">
        <v>14576</v>
      </c>
      <c r="L3046" s="1" t="s">
        <v>14577</v>
      </c>
      <c r="M3046" s="1" t="s">
        <v>14578</v>
      </c>
      <c r="N3046" s="1" t="str">
        <f>IFERROR(VLOOKUP(D3046, 'Datos bancarios'!C:I, 7, FALSE), "Sin banco")</f>
        <v>BANCO SUPERVIELLE S.A.</v>
      </c>
    </row>
    <row r="3047" spans="1:14">
      <c r="A3047" s="1" t="s">
        <v>1510</v>
      </c>
      <c r="B3047" s="1" t="s">
        <v>1511</v>
      </c>
      <c r="C3047" s="1" t="s">
        <v>2</v>
      </c>
      <c r="D3047" s="1">
        <v>20657564</v>
      </c>
      <c r="E3047" s="1" t="s">
        <v>17594</v>
      </c>
      <c r="F3047" s="1" t="s">
        <v>347</v>
      </c>
      <c r="G3047" s="1">
        <f>IFERROR(VLOOKUP(D3047, 'Datos bancarios'!C:J, 8, FALSE), "Sin celular")</f>
        <v>2612486681</v>
      </c>
      <c r="H3047" s="1" t="str">
        <f>IFERROR(
   IF(
      VLOOKUP(D3047, 'Datos bancarios'!C:E, 2, FALSE) &lt;&gt; "",
      VLOOKUP(D3047, 'Datos bancarios'!C:E, 2, FALSE),
      IF(
         VLOOKUP(D3047, 'Datos bancarios'!C:E, 3, FALSE) &lt;&gt; "",
         VLOOKUP(D3047, 'Datos bancarios'!C:E, 3, FALSE),
         "Sin CBU"
      )
   ),
   "Sin CBU"
)</f>
        <v>1910317855131700594949</v>
      </c>
      <c r="I3047" s="1">
        <f>IFERROR(VLOOKUP(D3047, 'Datos bancarios'!C:G, 5, FALSE), "Sin alias")</f>
        <v>0</v>
      </c>
      <c r="J3047" s="1" t="str">
        <f>IFERROR(VLOOKUP(D3047, 'Datos bancarios'!C:H, 6, FALSE), "Sin titular")</f>
        <v>Claudia Garay</v>
      </c>
      <c r="K3047" s="1" t="s">
        <v>14576</v>
      </c>
      <c r="L3047" s="1" t="s">
        <v>14577</v>
      </c>
      <c r="M3047" s="1" t="s">
        <v>14578</v>
      </c>
      <c r="N3047" s="1" t="str">
        <f>IFERROR(VLOOKUP(D3047, 'Datos bancarios'!C:I, 7, FALSE), "Sin banco")</f>
        <v>BANCO CREDICOOP COOPERATIVO LIMITADO</v>
      </c>
    </row>
    <row r="3048" spans="1:14">
      <c r="A3048" s="1" t="s">
        <v>6084</v>
      </c>
      <c r="B3048" s="1" t="s">
        <v>6085</v>
      </c>
      <c r="C3048" s="1" t="s">
        <v>2</v>
      </c>
      <c r="D3048" s="1">
        <v>25643245</v>
      </c>
      <c r="E3048" s="1" t="s">
        <v>18504</v>
      </c>
      <c r="F3048" s="1" t="s">
        <v>6086</v>
      </c>
      <c r="G3048" s="1" t="str">
        <f>IFERROR(VLOOKUP(D3048, 'Datos bancarios'!C:J, 8, FALSE), "Sin celular")</f>
        <v>Sin celular</v>
      </c>
      <c r="H3048" s="1" t="str">
        <f>IFERROR(
   IF(
      VLOOKUP(D3048, 'Datos bancarios'!C:E, 2, FALSE) &lt;&gt; "",
      VLOOKUP(D3048, 'Datos bancarios'!C:E, 2, FALSE),
      IF(
         VLOOKUP(D3048, 'Datos bancarios'!C:E, 3, FALSE) &lt;&gt; "",
         VLOOKUP(D3048, 'Datos bancarios'!C:E, 3, FALSE),
         "Sin CBU"
      )
   ),
   "Sin CBU"
)</f>
        <v>Sin CBU</v>
      </c>
      <c r="I3048" s="1" t="str">
        <f>IFERROR(VLOOKUP(D3048, 'Datos bancarios'!C:G, 5, FALSE), "Sin alias")</f>
        <v>Sin alias</v>
      </c>
      <c r="J3048" s="1" t="str">
        <f>IFERROR(VLOOKUP(D3048, 'Datos bancarios'!C:H, 6, FALSE), "Sin titular")</f>
        <v>Sin titular</v>
      </c>
      <c r="K3048" s="1" t="s">
        <v>14576</v>
      </c>
      <c r="L3048" s="1" t="s">
        <v>14577</v>
      </c>
      <c r="M3048" s="1" t="s">
        <v>14578</v>
      </c>
      <c r="N3048" s="1" t="str">
        <f>IFERROR(VLOOKUP(D3048, 'Datos bancarios'!C:I, 7, FALSE), "Sin banco")</f>
        <v>Sin banco</v>
      </c>
    </row>
    <row r="3049" spans="1:14">
      <c r="A3049" s="1" t="s">
        <v>1346</v>
      </c>
      <c r="B3049" s="1" t="s">
        <v>1347</v>
      </c>
      <c r="C3049" s="1" t="s">
        <v>2</v>
      </c>
      <c r="D3049" s="1">
        <v>25584842</v>
      </c>
      <c r="E3049" s="1" t="s">
        <v>18103</v>
      </c>
      <c r="F3049" s="1" t="s">
        <v>178</v>
      </c>
      <c r="G3049" s="1">
        <f>IFERROR(VLOOKUP(D3049, 'Datos bancarios'!C:J, 8, FALSE), "Sin celular")</f>
        <v>2615870216</v>
      </c>
      <c r="H3049" s="1" t="str">
        <f>IFERROR(
   IF(
      VLOOKUP(D3049, 'Datos bancarios'!C:E, 2, FALSE) &lt;&gt; "",
      VLOOKUP(D3049, 'Datos bancarios'!C:E, 2, FALSE),
      IF(
         VLOOKUP(D3049, 'Datos bancarios'!C:E, 3, FALSE) &lt;&gt; "",
         VLOOKUP(D3049, 'Datos bancarios'!C:E, 3, FALSE),
         "Sin CBU"
      )
   ),
   "Sin CBU"
)</f>
        <v>0000003100049178625002</v>
      </c>
      <c r="I3049" s="1" t="str">
        <f>IFERROR(VLOOKUP(D3049, 'Datos bancarios'!C:G, 5, FALSE), "Sin alias")</f>
        <v>bailarina.clau.jime</v>
      </c>
      <c r="J3049" s="1" t="str">
        <f>IFERROR(VLOOKUP(D3049, 'Datos bancarios'!C:H, 6, FALSE), "Sin titular")</f>
        <v>Claudia Leguizamón</v>
      </c>
      <c r="K3049" s="1" t="s">
        <v>14576</v>
      </c>
      <c r="L3049" s="1" t="s">
        <v>14577</v>
      </c>
      <c r="M3049" s="1" t="s">
        <v>14578</v>
      </c>
      <c r="N3049" s="1" t="str">
        <f>IFERROR(VLOOKUP(D3049, 'Datos bancarios'!C:I, 7, FALSE), "Sin banco")</f>
        <v>MERCADO PAGO</v>
      </c>
    </row>
    <row r="3050" spans="1:14">
      <c r="A3050" s="1" t="s">
        <v>4641</v>
      </c>
      <c r="B3050" s="1" t="s">
        <v>4642</v>
      </c>
      <c r="C3050" s="1" t="s">
        <v>1586</v>
      </c>
      <c r="D3050" s="1">
        <v>21840448</v>
      </c>
      <c r="E3050" s="1" t="s">
        <v>19058</v>
      </c>
      <c r="F3050" s="1" t="s">
        <v>4643</v>
      </c>
      <c r="G3050" s="1">
        <f>IFERROR(VLOOKUP(D3050, 'Datos bancarios'!C:J, 8, FALSE), "Sin celular")</f>
        <v>2615952678</v>
      </c>
      <c r="H3050" s="1" t="str">
        <f>IFERROR(
   IF(
      VLOOKUP(D3050, 'Datos bancarios'!C:E, 2, FALSE) &lt;&gt; "",
      VLOOKUP(D3050, 'Datos bancarios'!C:E, 2, FALSE),
      IF(
         VLOOKUP(D3050, 'Datos bancarios'!C:E, 3, FALSE) &lt;&gt; "",
         VLOOKUP(D3050, 'Datos bancarios'!C:E, 3, FALSE),
         "Sin CBU"
      )
   ),
   "Sin CBU"
)</f>
        <v>0000003100086173378623</v>
      </c>
      <c r="I3050" s="1" t="str">
        <f>IFERROR(VLOOKUP(D3050, 'Datos bancarios'!C:G, 5, FALSE), "Sin alias")</f>
        <v>Claudia.448.cobre.mp</v>
      </c>
      <c r="J3050" s="1" t="str">
        <f>IFERROR(VLOOKUP(D3050, 'Datos bancarios'!C:H, 6, FALSE), "Sin titular")</f>
        <v>Claudia Beatriz Pirri</v>
      </c>
      <c r="K3050" s="1" t="s">
        <v>14576</v>
      </c>
      <c r="L3050" s="1" t="s">
        <v>14577</v>
      </c>
      <c r="M3050" s="1" t="s">
        <v>14578</v>
      </c>
      <c r="N3050" s="1" t="str">
        <f>IFERROR(VLOOKUP(D3050, 'Datos bancarios'!C:I, 7, FALSE), "Sin banco")</f>
        <v>MERCADO PAGO</v>
      </c>
    </row>
    <row r="3051" spans="1:14">
      <c r="A3051" s="1" t="s">
        <v>1550</v>
      </c>
      <c r="B3051" s="1" t="s">
        <v>1551</v>
      </c>
      <c r="C3051" s="1" t="s">
        <v>2</v>
      </c>
      <c r="D3051" s="1">
        <v>31944069</v>
      </c>
      <c r="E3051" s="1" t="s">
        <v>18571</v>
      </c>
      <c r="F3051" s="1" t="s">
        <v>1552</v>
      </c>
      <c r="G3051" s="1" t="str">
        <f>IFERROR(VLOOKUP(D3051, 'Datos bancarios'!C:J, 8, FALSE), "Sin celular")</f>
        <v>Sin celular</v>
      </c>
      <c r="H3051" s="1" t="str">
        <f>IFERROR(
   IF(
      VLOOKUP(D3051, 'Datos bancarios'!C:E, 2, FALSE) &lt;&gt; "",
      VLOOKUP(D3051, 'Datos bancarios'!C:E, 2, FALSE),
      IF(
         VLOOKUP(D3051, 'Datos bancarios'!C:E, 3, FALSE) &lt;&gt; "",
         VLOOKUP(D3051, 'Datos bancarios'!C:E, 3, FALSE),
         "Sin CBU"
      )
   ),
   "Sin CBU"
)</f>
        <v>Sin CBU</v>
      </c>
      <c r="I3051" s="1" t="str">
        <f>IFERROR(VLOOKUP(D3051, 'Datos bancarios'!C:G, 5, FALSE), "Sin alias")</f>
        <v>Sin alias</v>
      </c>
      <c r="J3051" s="1" t="str">
        <f>IFERROR(VLOOKUP(D3051, 'Datos bancarios'!C:H, 6, FALSE), "Sin titular")</f>
        <v>Sin titular</v>
      </c>
      <c r="K3051" s="1" t="s">
        <v>14576</v>
      </c>
      <c r="L3051" s="1" t="s">
        <v>14577</v>
      </c>
      <c r="M3051" s="1" t="s">
        <v>14578</v>
      </c>
      <c r="N3051" s="1" t="str">
        <f>IFERROR(VLOOKUP(D3051, 'Datos bancarios'!C:I, 7, FALSE), "Sin banco")</f>
        <v>Sin banco</v>
      </c>
    </row>
    <row r="3052" spans="1:14">
      <c r="A3052" s="1" t="s">
        <v>727</v>
      </c>
      <c r="B3052" s="1" t="s">
        <v>728</v>
      </c>
      <c r="C3052" s="1" t="s">
        <v>62</v>
      </c>
      <c r="D3052" s="1">
        <v>43354154</v>
      </c>
      <c r="E3052" s="1" t="s">
        <v>18167</v>
      </c>
      <c r="F3052" s="1" t="s">
        <v>322</v>
      </c>
      <c r="G3052" s="1" t="str">
        <f>IFERROR(VLOOKUP(D3052, 'Datos bancarios'!C:J, 8, FALSE), "Sin celular")</f>
        <v>Sin celular</v>
      </c>
      <c r="H3052" s="1" t="str">
        <f>IFERROR(
   IF(
      VLOOKUP(D3052, 'Datos bancarios'!C:E, 2, FALSE) &lt;&gt; "",
      VLOOKUP(D3052, 'Datos bancarios'!C:E, 2, FALSE),
      IF(
         VLOOKUP(D3052, 'Datos bancarios'!C:E, 3, FALSE) &lt;&gt; "",
         VLOOKUP(D3052, 'Datos bancarios'!C:E, 3, FALSE),
         "Sin CBU"
      )
   ),
   "Sin CBU"
)</f>
        <v>Sin CBU</v>
      </c>
      <c r="I3052" s="1" t="str">
        <f>IFERROR(VLOOKUP(D3052, 'Datos bancarios'!C:G, 5, FALSE), "Sin alias")</f>
        <v>Sin alias</v>
      </c>
      <c r="J3052" s="1" t="str">
        <f>IFERROR(VLOOKUP(D3052, 'Datos bancarios'!C:H, 6, FALSE), "Sin titular")</f>
        <v>Sin titular</v>
      </c>
      <c r="K3052" s="1" t="s">
        <v>14576</v>
      </c>
      <c r="L3052" s="1" t="s">
        <v>14577</v>
      </c>
      <c r="M3052" s="1" t="s">
        <v>14578</v>
      </c>
      <c r="N3052" s="1" t="str">
        <f>IFERROR(VLOOKUP(D3052, 'Datos bancarios'!C:I, 7, FALSE), "Sin banco")</f>
        <v>Sin banco</v>
      </c>
    </row>
    <row r="3053" spans="1:14">
      <c r="A3053" s="1" t="s">
        <v>1194</v>
      </c>
      <c r="B3053" s="1" t="s">
        <v>1195</v>
      </c>
      <c r="C3053" s="1" t="s">
        <v>16</v>
      </c>
      <c r="D3053" s="1">
        <v>42793218</v>
      </c>
      <c r="E3053" s="1" t="s">
        <v>17403</v>
      </c>
      <c r="F3053" s="1" t="s">
        <v>53</v>
      </c>
      <c r="G3053" s="1" t="str">
        <f>IFERROR(VLOOKUP(D3053, 'Datos bancarios'!C:J, 8, FALSE), "Sin celular")</f>
        <v>Sin celular</v>
      </c>
      <c r="H3053" s="1" t="str">
        <f>IFERROR(
   IF(
      VLOOKUP(D3053, 'Datos bancarios'!C:E, 2, FALSE) &lt;&gt; "",
      VLOOKUP(D3053, 'Datos bancarios'!C:E, 2, FALSE),
      IF(
         VLOOKUP(D3053, 'Datos bancarios'!C:E, 3, FALSE) &lt;&gt; "",
         VLOOKUP(D3053, 'Datos bancarios'!C:E, 3, FALSE),
         "Sin CBU"
      )
   ),
   "Sin CBU"
)</f>
        <v>Sin CBU</v>
      </c>
      <c r="I3053" s="1" t="str">
        <f>IFERROR(VLOOKUP(D3053, 'Datos bancarios'!C:G, 5, FALSE), "Sin alias")</f>
        <v>Sin alias</v>
      </c>
      <c r="J3053" s="1" t="str">
        <f>IFERROR(VLOOKUP(D3053, 'Datos bancarios'!C:H, 6, FALSE), "Sin titular")</f>
        <v>Sin titular</v>
      </c>
      <c r="K3053" s="1" t="s">
        <v>14576</v>
      </c>
      <c r="L3053" s="1" t="s">
        <v>14577</v>
      </c>
      <c r="M3053" s="1" t="s">
        <v>14578</v>
      </c>
      <c r="N3053" s="1" t="str">
        <f>IFERROR(VLOOKUP(D3053, 'Datos bancarios'!C:I, 7, FALSE), "Sin banco")</f>
        <v>Sin banco</v>
      </c>
    </row>
    <row r="3054" spans="1:14">
      <c r="A3054" s="1" t="s">
        <v>356</v>
      </c>
      <c r="B3054" s="1" t="s">
        <v>357</v>
      </c>
      <c r="C3054" s="1" t="s">
        <v>38</v>
      </c>
      <c r="D3054" s="1">
        <v>39237215</v>
      </c>
      <c r="E3054" s="1" t="s">
        <v>18306</v>
      </c>
      <c r="F3054" s="1" t="s">
        <v>127</v>
      </c>
      <c r="G3054" s="1">
        <f>IFERROR(VLOOKUP(D3054, 'Datos bancarios'!C:J, 8, FALSE), "Sin celular")</f>
        <v>2613056461</v>
      </c>
      <c r="H3054" s="1" t="str">
        <f>IFERROR(
   IF(
      VLOOKUP(D3054, 'Datos bancarios'!C:E, 2, FALSE) &lt;&gt; "",
      VLOOKUP(D3054, 'Datos bancarios'!C:E, 2, FALSE),
      IF(
         VLOOKUP(D3054, 'Datos bancarios'!C:E, 3, FALSE) &lt;&gt; "",
         VLOOKUP(D3054, 'Datos bancarios'!C:E, 3, FALSE),
         "Sin CBU"
      )
   ),
   "Sin CBU"
)</f>
        <v>0000007900203923721577</v>
      </c>
      <c r="I3054" s="1" t="str">
        <f>IFERROR(VLOOKUP(D3054, 'Datos bancarios'!C:G, 5, FALSE), "Sin alias")</f>
        <v>COREL2237.UALA</v>
      </c>
      <c r="J3054" s="1" t="str">
        <f>IFERROR(VLOOKUP(D3054, 'Datos bancarios'!C:H, 6, FALSE), "Sin titular")</f>
        <v>Blas Corel Canizzo</v>
      </c>
      <c r="K3054" s="1" t="s">
        <v>14576</v>
      </c>
      <c r="L3054" s="1" t="s">
        <v>14577</v>
      </c>
      <c r="M3054" s="1" t="s">
        <v>14578</v>
      </c>
      <c r="N3054" s="1" t="str">
        <f>IFERROR(VLOOKUP(D3054, 'Datos bancarios'!C:I, 7, FALSE), "Sin banco")</f>
        <v>UALA</v>
      </c>
    </row>
    <row r="3055" spans="1:14">
      <c r="A3055" s="1" t="s">
        <v>738</v>
      </c>
      <c r="B3055" s="1" t="s">
        <v>739</v>
      </c>
      <c r="C3055" s="1" t="s">
        <v>2</v>
      </c>
      <c r="D3055" s="1">
        <v>37002791</v>
      </c>
      <c r="E3055" s="1" t="s">
        <v>18505</v>
      </c>
      <c r="F3055" s="1" t="s">
        <v>740</v>
      </c>
      <c r="G3055" s="1">
        <f>IFERROR(VLOOKUP(D3055, 'Datos bancarios'!C:J, 8, FALSE), "Sin celular")</f>
        <v>2613864081</v>
      </c>
      <c r="H3055" s="1" t="str">
        <f>IFERROR(
   IF(
      VLOOKUP(D3055, 'Datos bancarios'!C:E, 2, FALSE) &lt;&gt; "",
      VLOOKUP(D3055, 'Datos bancarios'!C:E, 2, FALSE),
      IF(
         VLOOKUP(D3055, 'Datos bancarios'!C:E, 3, FALSE) &lt;&gt; "",
         VLOOKUP(D3055, 'Datos bancarios'!C:E, 3, FALSE),
         "Sin CBU"
      )
   ),
   "Sin CBU"
)</f>
        <v>0110342530034217325583</v>
      </c>
      <c r="I3055" s="1" t="str">
        <f>IFERROR(VLOOKUP(D3055, 'Datos bancarios'!C:G, 5, FALSE), "Sin alias")</f>
        <v>Carlos.ortiz.93</v>
      </c>
      <c r="J3055" s="1" t="str">
        <f>IFERROR(VLOOKUP(D3055, 'Datos bancarios'!C:H, 6, FALSE), "Sin titular")</f>
        <v>Carlos Ortiz</v>
      </c>
      <c r="K3055" s="1" t="s">
        <v>14576</v>
      </c>
      <c r="L3055" s="1" t="s">
        <v>14577</v>
      </c>
      <c r="M3055" s="1" t="s">
        <v>14578</v>
      </c>
      <c r="N3055" s="1" t="str">
        <f>IFERROR(VLOOKUP(D3055, 'Datos bancarios'!C:I, 7, FALSE), "Sin banco")</f>
        <v>BANCO DE LA NACION ARGENTINA</v>
      </c>
    </row>
    <row r="3056" spans="1:14">
      <c r="A3056" s="1" t="s">
        <v>7</v>
      </c>
      <c r="B3056" s="1" t="s">
        <v>8</v>
      </c>
      <c r="C3056" s="1" t="s">
        <v>9</v>
      </c>
      <c r="D3056" s="1">
        <v>24381084</v>
      </c>
      <c r="E3056" s="1" t="s">
        <v>19333</v>
      </c>
      <c r="F3056" s="1" t="s">
        <v>10</v>
      </c>
      <c r="G3056" s="1" t="str">
        <f>IFERROR(VLOOKUP(D3056, 'Datos bancarios'!C:J, 8, FALSE), "Sin celular")</f>
        <v>Sin celular</v>
      </c>
      <c r="H3056" s="1" t="str">
        <f>IFERROR(
   IF(
      VLOOKUP(D3056, 'Datos bancarios'!C:E, 2, FALSE) &lt;&gt; "",
      VLOOKUP(D3056, 'Datos bancarios'!C:E, 2, FALSE),
      IF(
         VLOOKUP(D3056, 'Datos bancarios'!C:E, 3, FALSE) &lt;&gt; "",
         VLOOKUP(D3056, 'Datos bancarios'!C:E, 3, FALSE),
         "Sin CBU"
      )
   ),
   "Sin CBU"
)</f>
        <v>Sin CBU</v>
      </c>
      <c r="I3056" s="1" t="str">
        <f>IFERROR(VLOOKUP(D3056, 'Datos bancarios'!C:G, 5, FALSE), "Sin alias")</f>
        <v>Sin alias</v>
      </c>
      <c r="J3056" s="1" t="str">
        <f>IFERROR(VLOOKUP(D3056, 'Datos bancarios'!C:H, 6, FALSE), "Sin titular")</f>
        <v>Sin titular</v>
      </c>
      <c r="K3056" s="1" t="s">
        <v>14576</v>
      </c>
      <c r="L3056" s="1" t="s">
        <v>14577</v>
      </c>
      <c r="M3056" s="1" t="s">
        <v>14578</v>
      </c>
      <c r="N3056" s="1" t="str">
        <f>IFERROR(VLOOKUP(D3056, 'Datos bancarios'!C:I, 7, FALSE), "Sin banco")</f>
        <v>Sin banco</v>
      </c>
    </row>
    <row r="3057" spans="1:14">
      <c r="A3057" s="1" t="s">
        <v>6256</v>
      </c>
      <c r="B3057" s="1" t="s">
        <v>6257</v>
      </c>
      <c r="C3057" s="1" t="s">
        <v>34</v>
      </c>
      <c r="D3057" s="1">
        <v>44309654</v>
      </c>
      <c r="E3057" s="1" t="s">
        <v>18966</v>
      </c>
      <c r="F3057" s="1" t="s">
        <v>20</v>
      </c>
      <c r="G3057" s="1" t="str">
        <f>IFERROR(VLOOKUP(D3057, 'Datos bancarios'!C:J, 8, FALSE), "Sin celular")</f>
        <v>Sin celular</v>
      </c>
      <c r="H3057" s="1" t="str">
        <f>IFERROR(
   IF(
      VLOOKUP(D3057, 'Datos bancarios'!C:E, 2, FALSE) &lt;&gt; "",
      VLOOKUP(D3057, 'Datos bancarios'!C:E, 2, FALSE),
      IF(
         VLOOKUP(D3057, 'Datos bancarios'!C:E, 3, FALSE) &lt;&gt; "",
         VLOOKUP(D3057, 'Datos bancarios'!C:E, 3, FALSE),
         "Sin CBU"
      )
   ),
   "Sin CBU"
)</f>
        <v>Sin CBU</v>
      </c>
      <c r="I3057" s="1" t="str">
        <f>IFERROR(VLOOKUP(D3057, 'Datos bancarios'!C:G, 5, FALSE), "Sin alias")</f>
        <v>Sin alias</v>
      </c>
      <c r="J3057" s="1" t="str">
        <f>IFERROR(VLOOKUP(D3057, 'Datos bancarios'!C:H, 6, FALSE), "Sin titular")</f>
        <v>Sin titular</v>
      </c>
      <c r="K3057" s="1" t="s">
        <v>14576</v>
      </c>
      <c r="L3057" s="1" t="s">
        <v>14577</v>
      </c>
      <c r="M3057" s="1" t="s">
        <v>14578</v>
      </c>
      <c r="N3057" s="1" t="str">
        <f>IFERROR(VLOOKUP(D3057, 'Datos bancarios'!C:I, 7, FALSE), "Sin banco")</f>
        <v>Sin banco</v>
      </c>
    </row>
    <row r="3058" spans="1:14">
      <c r="A3058" s="1" t="s">
        <v>1545</v>
      </c>
      <c r="B3058" s="1" t="s">
        <v>1546</v>
      </c>
      <c r="C3058" s="1" t="s">
        <v>2</v>
      </c>
      <c r="D3058" s="1">
        <v>48898230</v>
      </c>
      <c r="E3058" s="1" t="s">
        <v>19298</v>
      </c>
      <c r="F3058" s="1" t="s">
        <v>1547</v>
      </c>
      <c r="G3058" s="1">
        <f>IFERROR(VLOOKUP(D3058, 'Datos bancarios'!C:J, 8, FALSE), "Sin celular")</f>
        <v>2612742865</v>
      </c>
      <c r="H3058" s="1" t="str">
        <f>IFERROR(
   IF(
      VLOOKUP(D3058, 'Datos bancarios'!C:E, 2, FALSE) &lt;&gt; "",
      VLOOKUP(D3058, 'Datos bancarios'!C:E, 2, FALSE),
      IF(
         VLOOKUP(D3058, 'Datos bancarios'!C:E, 3, FALSE) &lt;&gt; "",
         VLOOKUP(D3058, 'Datos bancarios'!C:E, 3, FALSE),
         "Sin CBU"
      )
   ),
   "Sin CBU"
)</f>
        <v>2850404340095504920758</v>
      </c>
      <c r="I3058" s="1" t="str">
        <f>IFERROR(VLOOKUP(D3058, 'Datos bancarios'!C:G, 5, FALSE), "Sin alias")</f>
        <v>LASTRE.FINCA.ASOMO</v>
      </c>
      <c r="J3058" s="1" t="str">
        <f>IFERROR(VLOOKUP(D3058, 'Datos bancarios'!C:H, 6, FALSE), "Sin titular")</f>
        <v>Godoy Cecilia Valentina</v>
      </c>
      <c r="K3058" s="1" t="s">
        <v>14576</v>
      </c>
      <c r="L3058" s="1" t="s">
        <v>14577</v>
      </c>
      <c r="M3058" s="1" t="s">
        <v>14578</v>
      </c>
      <c r="N3058" s="1" t="str">
        <f>IFERROR(VLOOKUP(D3058, 'Datos bancarios'!C:I, 7, FALSE), "Sin banco")</f>
        <v>BANCO MACRO S.A.</v>
      </c>
    </row>
    <row r="3059" spans="1:14">
      <c r="A3059" s="1" t="s">
        <v>6720</v>
      </c>
      <c r="B3059" s="1" t="s">
        <v>6721</v>
      </c>
      <c r="C3059" s="1" t="s">
        <v>2</v>
      </c>
      <c r="D3059" s="1">
        <v>44906217</v>
      </c>
      <c r="E3059" s="1" t="s">
        <v>18320</v>
      </c>
      <c r="F3059" s="1" t="s">
        <v>6722</v>
      </c>
      <c r="G3059" s="1" t="str">
        <f>IFERROR(VLOOKUP(D3059, 'Datos bancarios'!C:J, 8, FALSE), "Sin celular")</f>
        <v>Sin celular</v>
      </c>
      <c r="H3059" s="1" t="str">
        <f>IFERROR(
   IF(
      VLOOKUP(D3059, 'Datos bancarios'!C:E, 2, FALSE) &lt;&gt; "",
      VLOOKUP(D3059, 'Datos bancarios'!C:E, 2, FALSE),
      IF(
         VLOOKUP(D3059, 'Datos bancarios'!C:E, 3, FALSE) &lt;&gt; "",
         VLOOKUP(D3059, 'Datos bancarios'!C:E, 3, FALSE),
         "Sin CBU"
      )
   ),
   "Sin CBU"
)</f>
        <v>Sin CBU</v>
      </c>
      <c r="I3059" s="1" t="str">
        <f>IFERROR(VLOOKUP(D3059, 'Datos bancarios'!C:G, 5, FALSE), "Sin alias")</f>
        <v>Sin alias</v>
      </c>
      <c r="J3059" s="1" t="str">
        <f>IFERROR(VLOOKUP(D3059, 'Datos bancarios'!C:H, 6, FALSE), "Sin titular")</f>
        <v>Sin titular</v>
      </c>
      <c r="K3059" s="1" t="s">
        <v>14576</v>
      </c>
      <c r="L3059" s="1" t="s">
        <v>14577</v>
      </c>
      <c r="M3059" s="1" t="s">
        <v>14578</v>
      </c>
      <c r="N3059" s="1" t="str">
        <f>IFERROR(VLOOKUP(D3059, 'Datos bancarios'!C:I, 7, FALSE), "Sin banco")</f>
        <v>Sin banco</v>
      </c>
    </row>
    <row r="3060" spans="1:14">
      <c r="A3060" s="1" t="s">
        <v>1522</v>
      </c>
      <c r="B3060" s="1" t="s">
        <v>1523</v>
      </c>
      <c r="C3060" s="1" t="s">
        <v>2</v>
      </c>
      <c r="D3060" s="1">
        <v>47196373</v>
      </c>
      <c r="E3060" s="1" t="s">
        <v>18561</v>
      </c>
      <c r="F3060" s="1" t="s">
        <v>504</v>
      </c>
      <c r="G3060" s="1">
        <f>IFERROR(VLOOKUP(D3060, 'Datos bancarios'!C:J, 8, FALSE), "Sin celular")</f>
        <v>2622650187</v>
      </c>
      <c r="H3060" s="1" t="str">
        <f>IFERROR(
   IF(
      VLOOKUP(D3060, 'Datos bancarios'!C:E, 2, FALSE) &lt;&gt; "",
      VLOOKUP(D3060, 'Datos bancarios'!C:E, 2, FALSE),
      IF(
         VLOOKUP(D3060, 'Datos bancarios'!C:E, 3, FALSE) &lt;&gt; "",
         VLOOKUP(D3060, 'Datos bancarios'!C:E, 3, FALSE),
         "Sin CBU"
      )
   ),
   "Sin CBU"
)</f>
        <v>0110530830053018134097</v>
      </c>
      <c r="I3060" s="1">
        <f>IFERROR(VLOOKUP(D3060, 'Datos bancarios'!C:G, 5, FALSE), "Sin alias")</f>
        <v>0</v>
      </c>
      <c r="J3060" s="1">
        <f>IFERROR(VLOOKUP(D3060, 'Datos bancarios'!C:H, 6, FALSE), "Sin titular")</f>
        <v>0</v>
      </c>
      <c r="K3060" s="1" t="s">
        <v>14576</v>
      </c>
      <c r="L3060" s="1" t="s">
        <v>14577</v>
      </c>
      <c r="M3060" s="1" t="s">
        <v>14578</v>
      </c>
      <c r="N3060" s="1" t="str">
        <f>IFERROR(VLOOKUP(D3060, 'Datos bancarios'!C:I, 7, FALSE), "Sin banco")</f>
        <v>BANCO DE LA NACION ARGENTINA</v>
      </c>
    </row>
    <row r="3061" spans="1:14">
      <c r="A3061" s="1" t="s">
        <v>4747</v>
      </c>
      <c r="B3061" s="1" t="s">
        <v>4748</v>
      </c>
      <c r="C3061" s="1" t="s">
        <v>2</v>
      </c>
      <c r="D3061" s="1">
        <v>48968447</v>
      </c>
      <c r="E3061" s="1" t="s">
        <v>19158</v>
      </c>
      <c r="F3061" s="1" t="s">
        <v>78</v>
      </c>
      <c r="G3061" s="1" t="str">
        <f>IFERROR(VLOOKUP(D3061, 'Datos bancarios'!C:J, 8, FALSE), "Sin celular")</f>
        <v>Sin celular</v>
      </c>
      <c r="H3061" s="1" t="str">
        <f>IFERROR(
   IF(
      VLOOKUP(D3061, 'Datos bancarios'!C:E, 2, FALSE) &lt;&gt; "",
      VLOOKUP(D3061, 'Datos bancarios'!C:E, 2, FALSE),
      IF(
         VLOOKUP(D3061, 'Datos bancarios'!C:E, 3, FALSE) &lt;&gt; "",
         VLOOKUP(D3061, 'Datos bancarios'!C:E, 3, FALSE),
         "Sin CBU"
      )
   ),
   "Sin CBU"
)</f>
        <v>Sin CBU</v>
      </c>
      <c r="I3061" s="1" t="str">
        <f>IFERROR(VLOOKUP(D3061, 'Datos bancarios'!C:G, 5, FALSE), "Sin alias")</f>
        <v>Sin alias</v>
      </c>
      <c r="J3061" s="1" t="str">
        <f>IFERROR(VLOOKUP(D3061, 'Datos bancarios'!C:H, 6, FALSE), "Sin titular")</f>
        <v>Sin titular</v>
      </c>
      <c r="K3061" s="1" t="s">
        <v>14576</v>
      </c>
      <c r="L3061" s="1" t="s">
        <v>14577</v>
      </c>
      <c r="M3061" s="1" t="s">
        <v>14578</v>
      </c>
      <c r="N3061" s="1" t="str">
        <f>IFERROR(VLOOKUP(D3061, 'Datos bancarios'!C:I, 7, FALSE), "Sin banco")</f>
        <v>Sin banco</v>
      </c>
    </row>
    <row r="3062" spans="1:14">
      <c r="A3062" s="1" t="s">
        <v>6183</v>
      </c>
      <c r="B3062" s="1" t="s">
        <v>6184</v>
      </c>
      <c r="C3062" s="1" t="s">
        <v>2</v>
      </c>
      <c r="D3062" s="1">
        <v>16557911</v>
      </c>
      <c r="E3062" s="1" t="s">
        <v>19229</v>
      </c>
      <c r="F3062" s="1" t="s">
        <v>6185</v>
      </c>
      <c r="G3062" s="1">
        <f>IFERROR(VLOOKUP(D3062, 'Datos bancarios'!C:J, 8, FALSE), "Sin celular")</f>
        <v>2612179798</v>
      </c>
      <c r="H3062" s="1" t="str">
        <f>IFERROR(
   IF(
      VLOOKUP(D3062, 'Datos bancarios'!C:E, 2, FALSE) &lt;&gt; "",
      VLOOKUP(D3062, 'Datos bancarios'!C:E, 2, FALSE),
      IF(
         VLOOKUP(D3062, 'Datos bancarios'!C:E, 3, FALSE) &lt;&gt; "",
         VLOOKUP(D3062, 'Datos bancarios'!C:E, 3, FALSE),
         "Sin CBU"
      )
   ),
   "Sin CBU"
)</f>
        <v>0000003100007752510401</v>
      </c>
      <c r="I3062" s="1" t="str">
        <f>IFERROR(VLOOKUP(D3062, 'Datos bancarios'!C:G, 5, FALSE), "Sin alias")</f>
        <v>patomilas.mp</v>
      </c>
      <c r="J3062" s="1" t="str">
        <f>IFERROR(VLOOKUP(D3062, 'Datos bancarios'!C:H, 6, FALSE), "Sin titular")</f>
        <v>Patricia Miriam Antonia Olcese</v>
      </c>
      <c r="K3062" s="1" t="s">
        <v>14576</v>
      </c>
      <c r="L3062" s="1" t="s">
        <v>14577</v>
      </c>
      <c r="M3062" s="1" t="s">
        <v>14578</v>
      </c>
      <c r="N3062" s="1" t="str">
        <f>IFERROR(VLOOKUP(D3062, 'Datos bancarios'!C:I, 7, FALSE), "Sin banco")</f>
        <v>OTRO</v>
      </c>
    </row>
    <row r="3063" spans="1:14">
      <c r="A3063" s="1" t="s">
        <v>5482</v>
      </c>
      <c r="B3063" s="1" t="s">
        <v>5483</v>
      </c>
      <c r="C3063" s="1" t="s">
        <v>2</v>
      </c>
      <c r="D3063" s="1">
        <v>47195716</v>
      </c>
      <c r="E3063" s="1" t="s">
        <v>18851</v>
      </c>
      <c r="F3063" s="1" t="s">
        <v>106</v>
      </c>
      <c r="G3063" s="1">
        <f>IFERROR(VLOOKUP(D3063, 'Datos bancarios'!C:J, 8, FALSE), "Sin celular")</f>
        <v>2615368878</v>
      </c>
      <c r="H3063" s="1" t="str">
        <f>IFERROR(
   IF(
      VLOOKUP(D3063, 'Datos bancarios'!C:E, 2, FALSE) &lt;&gt; "",
      VLOOKUP(D3063, 'Datos bancarios'!C:E, 2, FALSE),
      IF(
         VLOOKUP(D3063, 'Datos bancarios'!C:E, 3, FALSE) &lt;&gt; "",
         VLOOKUP(D3063, 'Datos bancarios'!C:E, 3, FALSE),
         "Sin CBU"
      )
   ),
   "Sin CBU"
)</f>
        <v>0340060908600011424017</v>
      </c>
      <c r="I3063" s="1" t="str">
        <f>IFERROR(VLOOKUP(D3063, 'Datos bancarios'!C:G, 5, FALSE), "Sin alias")</f>
        <v>TOMATE.PEZ.GALLO</v>
      </c>
      <c r="J3063" s="1" t="str">
        <f>IFERROR(VLOOKUP(D3063, 'Datos bancarios'!C:H, 6, FALSE), "Sin titular")</f>
        <v>Gonzalo Emilio Cano</v>
      </c>
      <c r="K3063" s="1" t="s">
        <v>14576</v>
      </c>
      <c r="L3063" s="1" t="s">
        <v>14577</v>
      </c>
      <c r="M3063" s="1" t="s">
        <v>14578</v>
      </c>
      <c r="N3063" s="1" t="str">
        <f>IFERROR(VLOOKUP(D3063, 'Datos bancarios'!C:I, 7, FALSE), "Sin banco")</f>
        <v>BANCO PATAGONIA S.A.</v>
      </c>
    </row>
    <row r="3064" spans="1:14">
      <c r="A3064" s="1" t="s">
        <v>1049</v>
      </c>
      <c r="B3064" s="1" t="s">
        <v>1050</v>
      </c>
      <c r="C3064" s="1" t="s">
        <v>2</v>
      </c>
      <c r="D3064" s="1">
        <v>48607931</v>
      </c>
      <c r="E3064" s="1" t="s">
        <v>18426</v>
      </c>
      <c r="F3064" s="1" t="s">
        <v>84</v>
      </c>
      <c r="G3064" s="1" t="str">
        <f>IFERROR(VLOOKUP(D3064, 'Datos bancarios'!C:J, 8, FALSE), "Sin celular")</f>
        <v>Sin celular</v>
      </c>
      <c r="H3064" s="1" t="str">
        <f>IFERROR(
   IF(
      VLOOKUP(D3064, 'Datos bancarios'!C:E, 2, FALSE) &lt;&gt; "",
      VLOOKUP(D3064, 'Datos bancarios'!C:E, 2, FALSE),
      IF(
         VLOOKUP(D3064, 'Datos bancarios'!C:E, 3, FALSE) &lt;&gt; "",
         VLOOKUP(D3064, 'Datos bancarios'!C:E, 3, FALSE),
         "Sin CBU"
      )
   ),
   "Sin CBU"
)</f>
        <v>Sin CBU</v>
      </c>
      <c r="I3064" s="1" t="str">
        <f>IFERROR(VLOOKUP(D3064, 'Datos bancarios'!C:G, 5, FALSE), "Sin alias")</f>
        <v>Sin alias</v>
      </c>
      <c r="J3064" s="1" t="str">
        <f>IFERROR(VLOOKUP(D3064, 'Datos bancarios'!C:H, 6, FALSE), "Sin titular")</f>
        <v>Sin titular</v>
      </c>
      <c r="K3064" s="1" t="s">
        <v>14576</v>
      </c>
      <c r="L3064" s="1" t="s">
        <v>14577</v>
      </c>
      <c r="M3064" s="1" t="s">
        <v>14578</v>
      </c>
      <c r="N3064" s="1" t="str">
        <f>IFERROR(VLOOKUP(D3064, 'Datos bancarios'!C:I, 7, FALSE), "Sin banco")</f>
        <v>Sin banco</v>
      </c>
    </row>
    <row r="3065" spans="1:14">
      <c r="A3065" s="1" t="s">
        <v>1203</v>
      </c>
      <c r="B3065" s="1" t="s">
        <v>1204</v>
      </c>
      <c r="C3065" s="1" t="s">
        <v>2</v>
      </c>
      <c r="D3065" s="1">
        <v>39081193</v>
      </c>
      <c r="E3065" s="1" t="s">
        <v>17479</v>
      </c>
      <c r="F3065" s="1" t="s">
        <v>140</v>
      </c>
      <c r="G3065" s="1">
        <f>IFERROR(VLOOKUP(D3065, 'Datos bancarios'!C:J, 8, FALSE), "Sin celular")</f>
        <v>2613872812</v>
      </c>
      <c r="H3065" s="1" t="str">
        <f>IFERROR(
   IF(
      VLOOKUP(D3065, 'Datos bancarios'!C:E, 2, FALSE) &lt;&gt; "",
      VLOOKUP(D3065, 'Datos bancarios'!C:E, 2, FALSE),
      IF(
         VLOOKUP(D3065, 'Datos bancarios'!C:E, 3, FALSE) &lt;&gt; "",
         VLOOKUP(D3065, 'Datos bancarios'!C:E, 3, FALSE),
         "Sin CBU"
      )
   ),
   "Sin CBU"
)</f>
        <v>1910096455109600768285</v>
      </c>
      <c r="I3065" s="1">
        <f>IFERROR(VLOOKUP(D3065, 'Datos bancarios'!C:G, 5, FALSE), "Sin alias")</f>
        <v>0</v>
      </c>
      <c r="J3065" s="1" t="str">
        <f>IFERROR(VLOOKUP(D3065, 'Datos bancarios'!C:H, 6, FALSE), "Sin titular")</f>
        <v>Heredia emanuel jesus</v>
      </c>
      <c r="K3065" s="1" t="s">
        <v>14576</v>
      </c>
      <c r="L3065" s="1" t="s">
        <v>14577</v>
      </c>
      <c r="M3065" s="1" t="s">
        <v>14578</v>
      </c>
      <c r="N3065" s="1" t="str">
        <f>IFERROR(VLOOKUP(D3065, 'Datos bancarios'!C:I, 7, FALSE), "Sin banco")</f>
        <v>BANCO CREDICOOP COOPERATIVO LIMITADO</v>
      </c>
    </row>
    <row r="3066" spans="1:14">
      <c r="A3066" s="1" t="s">
        <v>6652</v>
      </c>
      <c r="B3066" s="1" t="s">
        <v>6653</v>
      </c>
      <c r="C3066" s="1" t="s">
        <v>34</v>
      </c>
      <c r="D3066" s="1">
        <v>47447464</v>
      </c>
      <c r="E3066" s="1" t="s">
        <v>19268</v>
      </c>
      <c r="F3066" s="1" t="s">
        <v>75</v>
      </c>
      <c r="G3066" s="1">
        <f>IFERROR(VLOOKUP(D3066, 'Datos bancarios'!C:J, 8, FALSE), "Sin celular")</f>
        <v>2612322672</v>
      </c>
      <c r="H3066" s="1" t="str">
        <f>IFERROR(
   IF(
      VLOOKUP(D3066, 'Datos bancarios'!C:E, 2, FALSE) &lt;&gt; "",
      VLOOKUP(D3066, 'Datos bancarios'!C:E, 2, FALSE),
      IF(
         VLOOKUP(D3066, 'Datos bancarios'!C:E, 3, FALSE) &lt;&gt; "",
         VLOOKUP(D3066, 'Datos bancarios'!C:E, 3, FALSE),
         "Sin CBU"
      )
   ),
   "Sin CBU"
)</f>
        <v>0270079320046644870016</v>
      </c>
      <c r="I3066" s="1" t="str">
        <f>IFERROR(VLOOKUP(D3066, 'Datos bancarios'!C:G, 5, FALSE), "Sin alias")</f>
        <v>RACIMO.BOCINA.CASTOR</v>
      </c>
      <c r="J3066" s="1" t="str">
        <f>IFERROR(VLOOKUP(D3066, 'Datos bancarios'!C:H, 6, FALSE), "Sin titular")</f>
        <v>Fernando Carlos Moyano</v>
      </c>
      <c r="K3066" s="1" t="s">
        <v>14576</v>
      </c>
      <c r="L3066" s="1" t="s">
        <v>14577</v>
      </c>
      <c r="M3066" s="1" t="s">
        <v>14578</v>
      </c>
      <c r="N3066" s="1" t="str">
        <f>IFERROR(VLOOKUP(D3066, 'Datos bancarios'!C:I, 7, FALSE), "Sin banco")</f>
        <v>BANCO DE LA NACION ARGENTINA</v>
      </c>
    </row>
    <row r="3067" spans="1:14">
      <c r="A3067" s="1" t="s">
        <v>6421</v>
      </c>
      <c r="B3067" s="1" t="s">
        <v>6422</v>
      </c>
      <c r="C3067" s="1" t="s">
        <v>34</v>
      </c>
      <c r="D3067" s="1">
        <v>43152362</v>
      </c>
      <c r="E3067" s="1" t="s">
        <v>18428</v>
      </c>
      <c r="F3067" s="1" t="s">
        <v>98</v>
      </c>
      <c r="G3067" s="1" t="str">
        <f>IFERROR(VLOOKUP(D3067, 'Datos bancarios'!C:J, 8, FALSE), "Sin celular")</f>
        <v>Sin celular</v>
      </c>
      <c r="H3067" s="1" t="str">
        <f>IFERROR(
   IF(
      VLOOKUP(D3067, 'Datos bancarios'!C:E, 2, FALSE) &lt;&gt; "",
      VLOOKUP(D3067, 'Datos bancarios'!C:E, 2, FALSE),
      IF(
         VLOOKUP(D3067, 'Datos bancarios'!C:E, 3, FALSE) &lt;&gt; "",
         VLOOKUP(D3067, 'Datos bancarios'!C:E, 3, FALSE),
         "Sin CBU"
      )
   ),
   "Sin CBU"
)</f>
        <v>Sin CBU</v>
      </c>
      <c r="I3067" s="1" t="str">
        <f>IFERROR(VLOOKUP(D3067, 'Datos bancarios'!C:G, 5, FALSE), "Sin alias")</f>
        <v>Sin alias</v>
      </c>
      <c r="J3067" s="1" t="str">
        <f>IFERROR(VLOOKUP(D3067, 'Datos bancarios'!C:H, 6, FALSE), "Sin titular")</f>
        <v>Sin titular</v>
      </c>
      <c r="K3067" s="1" t="s">
        <v>14576</v>
      </c>
      <c r="L3067" s="1" t="s">
        <v>14577</v>
      </c>
      <c r="M3067" s="1" t="s">
        <v>14578</v>
      </c>
      <c r="N3067" s="1" t="str">
        <f>IFERROR(VLOOKUP(D3067, 'Datos bancarios'!C:I, 7, FALSE), "Sin banco")</f>
        <v>Sin banco</v>
      </c>
    </row>
    <row r="3068" spans="1:14">
      <c r="A3068" s="1" t="s">
        <v>5522</v>
      </c>
      <c r="B3068" s="1" t="s">
        <v>5523</v>
      </c>
      <c r="C3068" s="1" t="s">
        <v>2</v>
      </c>
      <c r="D3068" s="1">
        <v>16720084</v>
      </c>
      <c r="E3068" s="1" t="s">
        <v>17854</v>
      </c>
      <c r="F3068" s="1" t="s">
        <v>1433</v>
      </c>
      <c r="G3068" s="1" t="str">
        <f>IFERROR(VLOOKUP(D3068, 'Datos bancarios'!C:J, 8, FALSE), "Sin celular")</f>
        <v>Sin celular</v>
      </c>
      <c r="H3068" s="1" t="str">
        <f>IFERROR(
   IF(
      VLOOKUP(D3068, 'Datos bancarios'!C:E, 2, FALSE) &lt;&gt; "",
      VLOOKUP(D3068, 'Datos bancarios'!C:E, 2, FALSE),
      IF(
         VLOOKUP(D3068, 'Datos bancarios'!C:E, 3, FALSE) &lt;&gt; "",
         VLOOKUP(D3068, 'Datos bancarios'!C:E, 3, FALSE),
         "Sin CBU"
      )
   ),
   "Sin CBU"
)</f>
        <v>Sin CBU</v>
      </c>
      <c r="I3068" s="1" t="str">
        <f>IFERROR(VLOOKUP(D3068, 'Datos bancarios'!C:G, 5, FALSE), "Sin alias")</f>
        <v>Sin alias</v>
      </c>
      <c r="J3068" s="1" t="str">
        <f>IFERROR(VLOOKUP(D3068, 'Datos bancarios'!C:H, 6, FALSE), "Sin titular")</f>
        <v>Sin titular</v>
      </c>
      <c r="K3068" s="1" t="s">
        <v>14576</v>
      </c>
      <c r="L3068" s="1" t="s">
        <v>14577</v>
      </c>
      <c r="M3068" s="1" t="s">
        <v>14578</v>
      </c>
      <c r="N3068" s="1" t="str">
        <f>IFERROR(VLOOKUP(D3068, 'Datos bancarios'!C:I, 7, FALSE), "Sin banco")</f>
        <v>Sin banco</v>
      </c>
    </row>
    <row r="3069" spans="1:14">
      <c r="A3069" s="1" t="s">
        <v>5446</v>
      </c>
      <c r="B3069" s="1" t="s">
        <v>5447</v>
      </c>
      <c r="C3069" s="1" t="s">
        <v>2</v>
      </c>
      <c r="D3069" s="1">
        <v>31728573</v>
      </c>
      <c r="E3069" s="1" t="s">
        <v>17398</v>
      </c>
      <c r="F3069" s="1" t="s">
        <v>53</v>
      </c>
      <c r="G3069" s="1" t="str">
        <f>IFERROR(VLOOKUP(D3069, 'Datos bancarios'!C:J, 8, FALSE), "Sin celular")</f>
        <v>Sin celular</v>
      </c>
      <c r="H3069" s="1" t="str">
        <f>IFERROR(
   IF(
      VLOOKUP(D3069, 'Datos bancarios'!C:E, 2, FALSE) &lt;&gt; "",
      VLOOKUP(D3069, 'Datos bancarios'!C:E, 2, FALSE),
      IF(
         VLOOKUP(D3069, 'Datos bancarios'!C:E, 3, FALSE) &lt;&gt; "",
         VLOOKUP(D3069, 'Datos bancarios'!C:E, 3, FALSE),
         "Sin CBU"
      )
   ),
   "Sin CBU"
)</f>
        <v>Sin CBU</v>
      </c>
      <c r="I3069" s="1" t="str">
        <f>IFERROR(VLOOKUP(D3069, 'Datos bancarios'!C:G, 5, FALSE), "Sin alias")</f>
        <v>Sin alias</v>
      </c>
      <c r="J3069" s="1" t="str">
        <f>IFERROR(VLOOKUP(D3069, 'Datos bancarios'!C:H, 6, FALSE), "Sin titular")</f>
        <v>Sin titular</v>
      </c>
      <c r="K3069" s="1" t="s">
        <v>14576</v>
      </c>
      <c r="L3069" s="1" t="s">
        <v>14577</v>
      </c>
      <c r="M3069" s="1" t="s">
        <v>14578</v>
      </c>
      <c r="N3069" s="1" t="str">
        <f>IFERROR(VLOOKUP(D3069, 'Datos bancarios'!C:I, 7, FALSE), "Sin banco")</f>
        <v>Sin banco</v>
      </c>
    </row>
    <row r="3070" spans="1:14">
      <c r="A3070" s="1" t="s">
        <v>6238</v>
      </c>
      <c r="B3070" s="1" t="s">
        <v>6239</v>
      </c>
      <c r="C3070" s="1" t="s">
        <v>2</v>
      </c>
      <c r="D3070" s="1">
        <v>40001732</v>
      </c>
      <c r="E3070" s="1" t="s">
        <v>18434</v>
      </c>
      <c r="F3070" s="1" t="s">
        <v>603</v>
      </c>
      <c r="G3070" s="1" t="str">
        <f>IFERROR(VLOOKUP(D3070, 'Datos bancarios'!C:J, 8, FALSE), "Sin celular")</f>
        <v>Sin celular</v>
      </c>
      <c r="H3070" s="1" t="str">
        <f>IFERROR(
   IF(
      VLOOKUP(D3070, 'Datos bancarios'!C:E, 2, FALSE) &lt;&gt; "",
      VLOOKUP(D3070, 'Datos bancarios'!C:E, 2, FALSE),
      IF(
         VLOOKUP(D3070, 'Datos bancarios'!C:E, 3, FALSE) &lt;&gt; "",
         VLOOKUP(D3070, 'Datos bancarios'!C:E, 3, FALSE),
         "Sin CBU"
      )
   ),
   "Sin CBU"
)</f>
        <v>Sin CBU</v>
      </c>
      <c r="I3070" s="1" t="str">
        <f>IFERROR(VLOOKUP(D3070, 'Datos bancarios'!C:G, 5, FALSE), "Sin alias")</f>
        <v>Sin alias</v>
      </c>
      <c r="J3070" s="1" t="str">
        <f>IFERROR(VLOOKUP(D3070, 'Datos bancarios'!C:H, 6, FALSE), "Sin titular")</f>
        <v>Sin titular</v>
      </c>
      <c r="K3070" s="1" t="s">
        <v>14576</v>
      </c>
      <c r="L3070" s="1" t="s">
        <v>14577</v>
      </c>
      <c r="M3070" s="1" t="s">
        <v>14578</v>
      </c>
      <c r="N3070" s="1" t="str">
        <f>IFERROR(VLOOKUP(D3070, 'Datos bancarios'!C:I, 7, FALSE), "Sin banco")</f>
        <v>Sin banco</v>
      </c>
    </row>
    <row r="3071" spans="1:14">
      <c r="A3071" s="1" t="s">
        <v>5184</v>
      </c>
      <c r="B3071" s="1" t="s">
        <v>5185</v>
      </c>
      <c r="C3071" s="1" t="s">
        <v>126</v>
      </c>
      <c r="D3071" s="1">
        <v>16512940</v>
      </c>
      <c r="E3071" s="1" t="s">
        <v>18111</v>
      </c>
      <c r="F3071" s="1" t="s">
        <v>111</v>
      </c>
      <c r="G3071" s="1" t="str">
        <f>IFERROR(VLOOKUP(D3071, 'Datos bancarios'!C:J, 8, FALSE), "Sin celular")</f>
        <v>Sin celular</v>
      </c>
      <c r="H3071" s="1" t="str">
        <f>IFERROR(
   IF(
      VLOOKUP(D3071, 'Datos bancarios'!C:E, 2, FALSE) &lt;&gt; "",
      VLOOKUP(D3071, 'Datos bancarios'!C:E, 2, FALSE),
      IF(
         VLOOKUP(D3071, 'Datos bancarios'!C:E, 3, FALSE) &lt;&gt; "",
         VLOOKUP(D3071, 'Datos bancarios'!C:E, 3, FALSE),
         "Sin CBU"
      )
   ),
   "Sin CBU"
)</f>
        <v>Sin CBU</v>
      </c>
      <c r="I3071" s="1" t="str">
        <f>IFERROR(VLOOKUP(D3071, 'Datos bancarios'!C:G, 5, FALSE), "Sin alias")</f>
        <v>Sin alias</v>
      </c>
      <c r="J3071" s="1" t="str">
        <f>IFERROR(VLOOKUP(D3071, 'Datos bancarios'!C:H, 6, FALSE), "Sin titular")</f>
        <v>Sin titular</v>
      </c>
      <c r="K3071" s="1" t="s">
        <v>14576</v>
      </c>
      <c r="L3071" s="1" t="s">
        <v>14577</v>
      </c>
      <c r="M3071" s="1" t="s">
        <v>14578</v>
      </c>
      <c r="N3071" s="1" t="str">
        <f>IFERROR(VLOOKUP(D3071, 'Datos bancarios'!C:I, 7, FALSE), "Sin banco")</f>
        <v>Sin banco</v>
      </c>
    </row>
    <row r="3072" spans="1:14">
      <c r="A3072" s="1" t="s">
        <v>7039</v>
      </c>
      <c r="B3072" s="1" t="s">
        <v>7040</v>
      </c>
      <c r="C3072" s="1" t="s">
        <v>2</v>
      </c>
      <c r="D3072" s="1">
        <v>46662455</v>
      </c>
      <c r="E3072" s="1" t="s">
        <v>18256</v>
      </c>
      <c r="F3072" s="1" t="s">
        <v>87</v>
      </c>
      <c r="G3072" s="1">
        <f>IFERROR(VLOOKUP(D3072, 'Datos bancarios'!C:J, 8, FALSE), "Sin celular")</f>
        <v>2622409090</v>
      </c>
      <c r="H3072" s="1" t="str">
        <f>IFERROR(
   IF(
      VLOOKUP(D3072, 'Datos bancarios'!C:E, 2, FALSE) &lt;&gt; "",
      VLOOKUP(D3072, 'Datos bancarios'!C:E, 2, FALSE),
      IF(
         VLOOKUP(D3072, 'Datos bancarios'!C:E, 3, FALSE) &lt;&gt; "",
         VLOOKUP(D3072, 'Datos bancarios'!C:E, 3, FALSE),
         "Sin CBU"
      )
   ),
   "Sin CBU"
)</f>
        <v>0000007900204666245524</v>
      </c>
      <c r="I3072" s="1" t="str">
        <f>IFERROR(VLOOKUP(D3072, 'Datos bancarios'!C:G, 5, FALSE), "Sin alias")</f>
        <v>cualoreyes.uala</v>
      </c>
      <c r="J3072" s="1" t="str">
        <f>IFERROR(VLOOKUP(D3072, 'Datos bancarios'!C:H, 6, FALSE), "Sin titular")</f>
        <v>Franco Matias Reyes</v>
      </c>
      <c r="K3072" s="1" t="s">
        <v>14576</v>
      </c>
      <c r="L3072" s="1" t="s">
        <v>14577</v>
      </c>
      <c r="M3072" s="1" t="s">
        <v>14578</v>
      </c>
      <c r="N3072" s="1" t="str">
        <f>IFERROR(VLOOKUP(D3072, 'Datos bancarios'!C:I, 7, FALSE), "Sin banco")</f>
        <v>UALA</v>
      </c>
    </row>
    <row r="3073" spans="1:14">
      <c r="A3073" s="1" t="s">
        <v>1248</v>
      </c>
      <c r="B3073" s="1" t="s">
        <v>1249</v>
      </c>
      <c r="C3073" s="1" t="s">
        <v>16</v>
      </c>
      <c r="D3073" s="1">
        <v>32352737</v>
      </c>
      <c r="E3073" s="1" t="s">
        <v>17237</v>
      </c>
      <c r="F3073" s="1" t="s">
        <v>53</v>
      </c>
      <c r="G3073" s="1" t="str">
        <f>IFERROR(VLOOKUP(D3073, 'Datos bancarios'!C:J, 8, FALSE), "Sin celular")</f>
        <v>Sin celular</v>
      </c>
      <c r="H3073" s="1" t="str">
        <f>IFERROR(
   IF(
      VLOOKUP(D3073, 'Datos bancarios'!C:E, 2, FALSE) &lt;&gt; "",
      VLOOKUP(D3073, 'Datos bancarios'!C:E, 2, FALSE),
      IF(
         VLOOKUP(D3073, 'Datos bancarios'!C:E, 3, FALSE) &lt;&gt; "",
         VLOOKUP(D3073, 'Datos bancarios'!C:E, 3, FALSE),
         "Sin CBU"
      )
   ),
   "Sin CBU"
)</f>
        <v>Sin CBU</v>
      </c>
      <c r="I3073" s="1" t="str">
        <f>IFERROR(VLOOKUP(D3073, 'Datos bancarios'!C:G, 5, FALSE), "Sin alias")</f>
        <v>Sin alias</v>
      </c>
      <c r="J3073" s="1" t="str">
        <f>IFERROR(VLOOKUP(D3073, 'Datos bancarios'!C:H, 6, FALSE), "Sin titular")</f>
        <v>Sin titular</v>
      </c>
      <c r="K3073" s="1" t="s">
        <v>14576</v>
      </c>
      <c r="L3073" s="1" t="s">
        <v>14577</v>
      </c>
      <c r="M3073" s="1" t="s">
        <v>14578</v>
      </c>
      <c r="N3073" s="1" t="str">
        <f>IFERROR(VLOOKUP(D3073, 'Datos bancarios'!C:I, 7, FALSE), "Sin banco")</f>
        <v>Sin banco</v>
      </c>
    </row>
    <row r="3074" spans="1:14">
      <c r="A3074" s="1" t="s">
        <v>7228</v>
      </c>
      <c r="B3074" s="1" t="s">
        <v>7229</v>
      </c>
      <c r="C3074" s="1" t="s">
        <v>16</v>
      </c>
      <c r="D3074" s="1">
        <v>31812490</v>
      </c>
      <c r="E3074" s="1" t="s">
        <v>17440</v>
      </c>
      <c r="F3074" s="1" t="s">
        <v>298</v>
      </c>
      <c r="G3074" s="1">
        <f>IFERROR(VLOOKUP(D3074, 'Datos bancarios'!C:J, 8, FALSE), "Sin celular")</f>
        <v>2615861053</v>
      </c>
      <c r="H3074" s="1" t="str">
        <f>IFERROR(
   IF(
      VLOOKUP(D3074, 'Datos bancarios'!C:E, 2, FALSE) &lt;&gt; "",
      VLOOKUP(D3074, 'Datos bancarios'!C:E, 2, FALSE),
      IF(
         VLOOKUP(D3074, 'Datos bancarios'!C:E, 3, FALSE) &lt;&gt; "",
         VLOOKUP(D3074, 'Datos bancarios'!C:E, 3, FALSE),
         "Sin CBU"
      )
   ),
   "Sin CBU"
)</f>
        <v>0070081830004091867978</v>
      </c>
      <c r="I3074" s="1" t="str">
        <f>IFERROR(VLOOKUP(D3074, 'Datos bancarios'!C:G, 5, FALSE), "Sin alias")</f>
        <v>BUTACA.BUS.DELFIN</v>
      </c>
      <c r="J3074" s="1" t="str">
        <f>IFERROR(VLOOKUP(D3074, 'Datos bancarios'!C:H, 6, FALSE), "Sin titular")</f>
        <v>BERTOLA CYNTHIA</v>
      </c>
      <c r="K3074" s="1" t="s">
        <v>14576</v>
      </c>
      <c r="L3074" s="1" t="s">
        <v>14577</v>
      </c>
      <c r="M3074" s="1" t="s">
        <v>14578</v>
      </c>
      <c r="N3074" s="1" t="str">
        <f>IFERROR(VLOOKUP(D3074, 'Datos bancarios'!C:I, 7, FALSE), "Sin banco")</f>
        <v>BANCO DE GALICIA Y BUENOS AIRES S.A.U.</v>
      </c>
    </row>
    <row r="3075" spans="1:14">
      <c r="A3075" s="1" t="s">
        <v>1497</v>
      </c>
      <c r="B3075" s="1" t="s">
        <v>1498</v>
      </c>
      <c r="C3075" s="1" t="s">
        <v>2</v>
      </c>
      <c r="D3075" s="1">
        <v>48333705</v>
      </c>
      <c r="E3075" s="1" t="s">
        <v>17613</v>
      </c>
      <c r="F3075" s="1" t="s">
        <v>166</v>
      </c>
      <c r="G3075" s="1">
        <f>IFERROR(VLOOKUP(D3075, 'Datos bancarios'!C:J, 8, FALSE), "Sin celular")</f>
        <v>2616171871</v>
      </c>
      <c r="H3075" s="1" t="str">
        <f>IFERROR(
   IF(
      VLOOKUP(D3075, 'Datos bancarios'!C:E, 2, FALSE) &lt;&gt; "",
      VLOOKUP(D3075, 'Datos bancarios'!C:E, 2, FALSE),
      IF(
         VLOOKUP(D3075, 'Datos bancarios'!C:E, 3, FALSE) &lt;&gt; "",
         VLOOKUP(D3075, 'Datos bancarios'!C:E, 3, FALSE),
         "Sin CBU"
      )
   ),
   "Sin CBU"
)</f>
        <v>0110285930028520986579</v>
      </c>
      <c r="I3075" s="1" t="str">
        <f>IFERROR(VLOOKUP(D3075, 'Datos bancarios'!C:G, 5, FALSE), "Sin alias")</f>
        <v>Cyntiapaolabustos</v>
      </c>
      <c r="J3075" s="1" t="str">
        <f>IFERROR(VLOOKUP(D3075, 'Datos bancarios'!C:H, 6, FALSE), "Sin titular")</f>
        <v>Bustos Cyntia Paola</v>
      </c>
      <c r="K3075" s="1" t="s">
        <v>14576</v>
      </c>
      <c r="L3075" s="1" t="s">
        <v>14577</v>
      </c>
      <c r="M3075" s="1" t="s">
        <v>14578</v>
      </c>
      <c r="N3075" s="1" t="str">
        <f>IFERROR(VLOOKUP(D3075, 'Datos bancarios'!C:I, 7, FALSE), "Sin banco")</f>
        <v>BANCO DE LA NACION ARGENTINA</v>
      </c>
    </row>
    <row r="3076" spans="1:14">
      <c r="A3076" s="1" t="s">
        <v>1263</v>
      </c>
      <c r="B3076" s="1" t="s">
        <v>1264</v>
      </c>
      <c r="C3076" s="1" t="s">
        <v>62</v>
      </c>
      <c r="D3076" s="1">
        <v>25725307</v>
      </c>
      <c r="E3076" s="1" t="s">
        <v>18245</v>
      </c>
      <c r="F3076" s="1" t="s">
        <v>53</v>
      </c>
      <c r="G3076" s="1" t="str">
        <f>IFERROR(VLOOKUP(D3076, 'Datos bancarios'!C:J, 8, FALSE), "Sin celular")</f>
        <v>Sin celular</v>
      </c>
      <c r="H3076" s="1" t="str">
        <f>IFERROR(
   IF(
      VLOOKUP(D3076, 'Datos bancarios'!C:E, 2, FALSE) &lt;&gt; "",
      VLOOKUP(D3076, 'Datos bancarios'!C:E, 2, FALSE),
      IF(
         VLOOKUP(D3076, 'Datos bancarios'!C:E, 3, FALSE) &lt;&gt; "",
         VLOOKUP(D3076, 'Datos bancarios'!C:E, 3, FALSE),
         "Sin CBU"
      )
   ),
   "Sin CBU"
)</f>
        <v>Sin CBU</v>
      </c>
      <c r="I3076" s="1" t="str">
        <f>IFERROR(VLOOKUP(D3076, 'Datos bancarios'!C:G, 5, FALSE), "Sin alias")</f>
        <v>Sin alias</v>
      </c>
      <c r="J3076" s="1" t="str">
        <f>IFERROR(VLOOKUP(D3076, 'Datos bancarios'!C:H, 6, FALSE), "Sin titular")</f>
        <v>Sin titular</v>
      </c>
      <c r="K3076" s="1" t="s">
        <v>14576</v>
      </c>
      <c r="L3076" s="1" t="s">
        <v>14577</v>
      </c>
      <c r="M3076" s="1" t="s">
        <v>14578</v>
      </c>
      <c r="N3076" s="1" t="str">
        <f>IFERROR(VLOOKUP(D3076, 'Datos bancarios'!C:I, 7, FALSE), "Sin banco")</f>
        <v>Sin banco</v>
      </c>
    </row>
    <row r="3077" spans="1:14">
      <c r="A3077" s="1" t="s">
        <v>1270</v>
      </c>
      <c r="B3077" s="1" t="s">
        <v>1271</v>
      </c>
      <c r="C3077" s="1" t="s">
        <v>1037</v>
      </c>
      <c r="D3077" s="1">
        <v>12663062</v>
      </c>
      <c r="E3077" s="1" t="s">
        <v>18037</v>
      </c>
      <c r="F3077" s="1" t="s">
        <v>1071</v>
      </c>
      <c r="G3077" s="1">
        <f>IFERROR(VLOOKUP(D3077, 'Datos bancarios'!C:J, 8, FALSE), "Sin celular")</f>
        <v>2612431087</v>
      </c>
      <c r="H3077" s="1" t="str">
        <f>IFERROR(
   IF(
      VLOOKUP(D3077, 'Datos bancarios'!C:E, 2, FALSE) &lt;&gt; "",
      VLOOKUP(D3077, 'Datos bancarios'!C:E, 2, FALSE),
      IF(
         VLOOKUP(D3077, 'Datos bancarios'!C:E, 3, FALSE) &lt;&gt; "",
         VLOOKUP(D3077, 'Datos bancarios'!C:E, 3, FALSE),
         "Sin CBU"
      )
   ),
   "Sin CBU"
)</f>
        <v>CBU: 0110347030034710951779</v>
      </c>
      <c r="I3077" s="1" t="str">
        <f>IFERROR(VLOOKUP(D3077, 'Datos bancarios'!C:G, 5, FALSE), "Sin alias")</f>
        <v>NIDO.TORRE.PARQUE</v>
      </c>
      <c r="J3077" s="1">
        <f>IFERROR(VLOOKUP(D3077, 'Datos bancarios'!C:H, 6, FALSE), "Sin titular")</f>
        <v>0</v>
      </c>
      <c r="K3077" s="1" t="s">
        <v>14576</v>
      </c>
      <c r="L3077" s="1" t="s">
        <v>14577</v>
      </c>
      <c r="M3077" s="1" t="s">
        <v>14578</v>
      </c>
      <c r="N3077" s="1" t="str">
        <f>IFERROR(VLOOKUP(D3077, 'Datos bancarios'!C:I, 7, FALSE), "Sin banco")</f>
        <v>BANCO DE LA NACION ARGENTINA</v>
      </c>
    </row>
    <row r="3078" spans="1:14">
      <c r="A3078" s="1" t="s">
        <v>1352</v>
      </c>
      <c r="B3078" s="1" t="s">
        <v>1353</v>
      </c>
      <c r="C3078" s="1" t="s">
        <v>9</v>
      </c>
      <c r="D3078" s="1">
        <v>36859167</v>
      </c>
      <c r="E3078" s="1" t="s">
        <v>18667</v>
      </c>
      <c r="F3078" s="1" t="s">
        <v>805</v>
      </c>
      <c r="G3078" s="1">
        <f>IFERROR(VLOOKUP(D3078, 'Datos bancarios'!C:J, 8, FALSE), "Sin celular")</f>
        <v>2613744755</v>
      </c>
      <c r="H3078" s="1" t="str">
        <f>IFERROR(
   IF(
      VLOOKUP(D3078, 'Datos bancarios'!C:E, 2, FALSE) &lt;&gt; "",
      VLOOKUP(D3078, 'Datos bancarios'!C:E, 2, FALSE),
      IF(
         VLOOKUP(D3078, 'Datos bancarios'!C:E, 3, FALSE) &lt;&gt; "",
         VLOOKUP(D3078, 'Datos bancarios'!C:E, 3, FALSE),
         "Sin CBU"
      )
   ),
   "Sin CBU"
)</f>
        <v>0170237044000062924074</v>
      </c>
      <c r="I3078" s="1" t="str">
        <f>IFERROR(VLOOKUP(D3078, 'Datos bancarios'!C:G, 5, FALSE), "Sin alias")</f>
        <v>BASTO.CIMA.BICI</v>
      </c>
      <c r="J3078" s="1" t="str">
        <f>IFERROR(VLOOKUP(D3078, 'Datos bancarios'!C:H, 6, FALSE), "Sin titular")</f>
        <v>Daiana Vilches</v>
      </c>
      <c r="K3078" s="1" t="s">
        <v>14576</v>
      </c>
      <c r="L3078" s="1" t="s">
        <v>14577</v>
      </c>
      <c r="M3078" s="1" t="s">
        <v>14578</v>
      </c>
      <c r="N3078" s="1" t="str">
        <f>IFERROR(VLOOKUP(D3078, 'Datos bancarios'!C:I, 7, FALSE), "Sin banco")</f>
        <v>BANCO BBVA ARGENTINA S.A.</v>
      </c>
    </row>
    <row r="3079" spans="1:14">
      <c r="A3079" s="1" t="s">
        <v>6300</v>
      </c>
      <c r="B3079" s="1" t="s">
        <v>6301</v>
      </c>
      <c r="C3079" s="1" t="s">
        <v>38</v>
      </c>
      <c r="D3079" s="1">
        <v>42862930</v>
      </c>
      <c r="E3079" s="1" t="s">
        <v>18388</v>
      </c>
      <c r="F3079" s="1" t="s">
        <v>84</v>
      </c>
      <c r="G3079" s="1">
        <f>IFERROR(VLOOKUP(D3079, 'Datos bancarios'!C:J, 8, FALSE), "Sin celular")</f>
        <v>2616396603</v>
      </c>
      <c r="H3079" s="1" t="str">
        <f>IFERROR(
   IF(
      VLOOKUP(D3079, 'Datos bancarios'!C:E, 2, FALSE) &lt;&gt; "",
      VLOOKUP(D3079, 'Datos bancarios'!C:E, 2, FALSE),
      IF(
         VLOOKUP(D3079, 'Datos bancarios'!C:E, 3, FALSE) &lt;&gt; "",
         VLOOKUP(D3079, 'Datos bancarios'!C:E, 3, FALSE),
         "Sin CBU"
      )
   ),
   "Sin CBU"
)</f>
        <v>0110647930064707271083</v>
      </c>
      <c r="I3079" s="1" t="str">
        <f>IFERROR(VLOOKUP(D3079, 'Datos bancarios'!C:G, 5, FALSE), "Sin alias")</f>
        <v>daira.manzana.7</v>
      </c>
      <c r="J3079" s="1" t="str">
        <f>IFERROR(VLOOKUP(D3079, 'Datos bancarios'!C:H, 6, FALSE), "Sin titular")</f>
        <v>Daira Nahir Palleres</v>
      </c>
      <c r="K3079" s="1" t="s">
        <v>14576</v>
      </c>
      <c r="L3079" s="1" t="s">
        <v>14577</v>
      </c>
      <c r="M3079" s="1" t="s">
        <v>14578</v>
      </c>
      <c r="N3079" s="1" t="str">
        <f>IFERROR(VLOOKUP(D3079, 'Datos bancarios'!C:I, 7, FALSE), "Sin banco")</f>
        <v>BANCO DE LA NACION ARGENTINA</v>
      </c>
    </row>
    <row r="3080" spans="1:14">
      <c r="A3080" s="1" t="s">
        <v>6704</v>
      </c>
      <c r="B3080" s="1" t="s">
        <v>6705</v>
      </c>
      <c r="C3080" s="1" t="s">
        <v>2</v>
      </c>
      <c r="D3080" s="1">
        <v>40002979</v>
      </c>
      <c r="E3080" s="1" t="s">
        <v>17905</v>
      </c>
      <c r="F3080" s="1" t="s">
        <v>245</v>
      </c>
      <c r="G3080" s="1">
        <f>IFERROR(VLOOKUP(D3080, 'Datos bancarios'!C:J, 8, FALSE), "Sin celular")</f>
        <v>2634635924</v>
      </c>
      <c r="H3080" s="1" t="str">
        <f>IFERROR(
   IF(
      VLOOKUP(D3080, 'Datos bancarios'!C:E, 2, FALSE) &lt;&gt; "",
      VLOOKUP(D3080, 'Datos bancarios'!C:E, 2, FALSE),
      IF(
         VLOOKUP(D3080, 'Datos bancarios'!C:E, 3, FALSE) &lt;&gt; "",
         VLOOKUP(D3080, 'Datos bancarios'!C:E, 3, FALSE),
         "Sin CBU"
      )
   ),
   "Sin CBU"
)</f>
        <v>0110911930091100160379</v>
      </c>
      <c r="I3080" s="1" t="str">
        <f>IFERROR(VLOOKUP(D3080, 'Datos bancarios'!C:G, 5, FALSE), "Sin alias")</f>
        <v>Oleo.actriz.boleta</v>
      </c>
      <c r="J3080" s="1" t="str">
        <f>IFERROR(VLOOKUP(D3080, 'Datos bancarios'!C:H, 6, FALSE), "Sin titular")</f>
        <v>Erica Daiana Alaniz</v>
      </c>
      <c r="K3080" s="1" t="s">
        <v>14576</v>
      </c>
      <c r="L3080" s="1" t="s">
        <v>14577</v>
      </c>
      <c r="M3080" s="1" t="s">
        <v>14578</v>
      </c>
      <c r="N3080" s="1" t="str">
        <f>IFERROR(VLOOKUP(D3080, 'Datos bancarios'!C:I, 7, FALSE), "Sin banco")</f>
        <v>BANCO DE LA NACION ARGENTINA</v>
      </c>
    </row>
    <row r="3081" spans="1:14">
      <c r="A3081" s="1" t="s">
        <v>6967</v>
      </c>
      <c r="B3081" s="1" t="s">
        <v>6968</v>
      </c>
      <c r="C3081" s="1" t="s">
        <v>34</v>
      </c>
      <c r="D3081" s="1">
        <v>39089376</v>
      </c>
      <c r="E3081" s="1" t="s">
        <v>19056</v>
      </c>
      <c r="F3081" s="1" t="s">
        <v>149</v>
      </c>
      <c r="G3081" s="1" t="str">
        <f>IFERROR(VLOOKUP(D3081, 'Datos bancarios'!C:J, 8, FALSE), "Sin celular")</f>
        <v>Sin celular</v>
      </c>
      <c r="H3081" s="1" t="str">
        <f>IFERROR(
   IF(
      VLOOKUP(D3081, 'Datos bancarios'!C:E, 2, FALSE) &lt;&gt; "",
      VLOOKUP(D3081, 'Datos bancarios'!C:E, 2, FALSE),
      IF(
         VLOOKUP(D3081, 'Datos bancarios'!C:E, 3, FALSE) &lt;&gt; "",
         VLOOKUP(D3081, 'Datos bancarios'!C:E, 3, FALSE),
         "Sin CBU"
      )
   ),
   "Sin CBU"
)</f>
        <v>Sin CBU</v>
      </c>
      <c r="I3081" s="1" t="str">
        <f>IFERROR(VLOOKUP(D3081, 'Datos bancarios'!C:G, 5, FALSE), "Sin alias")</f>
        <v>Sin alias</v>
      </c>
      <c r="J3081" s="1" t="str">
        <f>IFERROR(VLOOKUP(D3081, 'Datos bancarios'!C:H, 6, FALSE), "Sin titular")</f>
        <v>Sin titular</v>
      </c>
      <c r="K3081" s="1" t="s">
        <v>14576</v>
      </c>
      <c r="L3081" s="1" t="s">
        <v>14577</v>
      </c>
      <c r="M3081" s="1" t="s">
        <v>14578</v>
      </c>
      <c r="N3081" s="1" t="str">
        <f>IFERROR(VLOOKUP(D3081, 'Datos bancarios'!C:I, 7, FALSE), "Sin banco")</f>
        <v>Sin banco</v>
      </c>
    </row>
    <row r="3082" spans="1:14">
      <c r="A3082" s="1" t="s">
        <v>6934</v>
      </c>
      <c r="B3082" s="1" t="s">
        <v>6935</v>
      </c>
      <c r="C3082" s="1" t="s">
        <v>2</v>
      </c>
      <c r="D3082" s="1">
        <v>37528882</v>
      </c>
      <c r="E3082" s="1" t="s">
        <v>17926</v>
      </c>
      <c r="F3082" s="1" t="s">
        <v>72</v>
      </c>
      <c r="G3082" s="1" t="str">
        <f>IFERROR(VLOOKUP(D3082, 'Datos bancarios'!C:J, 8, FALSE), "Sin celular")</f>
        <v>Sin celular</v>
      </c>
      <c r="H3082" s="1" t="str">
        <f>IFERROR(
   IF(
      VLOOKUP(D3082, 'Datos bancarios'!C:E, 2, FALSE) &lt;&gt; "",
      VLOOKUP(D3082, 'Datos bancarios'!C:E, 2, FALSE),
      IF(
         VLOOKUP(D3082, 'Datos bancarios'!C:E, 3, FALSE) &lt;&gt; "",
         VLOOKUP(D3082, 'Datos bancarios'!C:E, 3, FALSE),
         "Sin CBU"
      )
   ),
   "Sin CBU"
)</f>
        <v>Sin CBU</v>
      </c>
      <c r="I3082" s="1" t="str">
        <f>IFERROR(VLOOKUP(D3082, 'Datos bancarios'!C:G, 5, FALSE), "Sin alias")</f>
        <v>Sin alias</v>
      </c>
      <c r="J3082" s="1" t="str">
        <f>IFERROR(VLOOKUP(D3082, 'Datos bancarios'!C:H, 6, FALSE), "Sin titular")</f>
        <v>Sin titular</v>
      </c>
      <c r="K3082" s="1" t="s">
        <v>14576</v>
      </c>
      <c r="L3082" s="1" t="s">
        <v>14577</v>
      </c>
      <c r="M3082" s="1" t="s">
        <v>14578</v>
      </c>
      <c r="N3082" s="1" t="str">
        <f>IFERROR(VLOOKUP(D3082, 'Datos bancarios'!C:I, 7, FALSE), "Sin banco")</f>
        <v>Sin banco</v>
      </c>
    </row>
    <row r="3083" spans="1:14">
      <c r="A3083" s="1" t="s">
        <v>1643</v>
      </c>
      <c r="B3083" s="1" t="s">
        <v>1644</v>
      </c>
      <c r="C3083" s="1" t="s">
        <v>62</v>
      </c>
      <c r="D3083" s="1">
        <v>95693045</v>
      </c>
      <c r="E3083" s="1" t="s">
        <v>19230</v>
      </c>
      <c r="F3083" s="1" t="s">
        <v>1645</v>
      </c>
      <c r="G3083" s="1" t="str">
        <f>IFERROR(VLOOKUP(D3083, 'Datos bancarios'!C:J, 8, FALSE), "Sin celular")</f>
        <v>Sin celular</v>
      </c>
      <c r="H3083" s="1" t="str">
        <f>IFERROR(
   IF(
      VLOOKUP(D3083, 'Datos bancarios'!C:E, 2, FALSE) &lt;&gt; "",
      VLOOKUP(D3083, 'Datos bancarios'!C:E, 2, FALSE),
      IF(
         VLOOKUP(D3083, 'Datos bancarios'!C:E, 3, FALSE) &lt;&gt; "",
         VLOOKUP(D3083, 'Datos bancarios'!C:E, 3, FALSE),
         "Sin CBU"
      )
   ),
   "Sin CBU"
)</f>
        <v>Sin CBU</v>
      </c>
      <c r="I3083" s="1" t="str">
        <f>IFERROR(VLOOKUP(D3083, 'Datos bancarios'!C:G, 5, FALSE), "Sin alias")</f>
        <v>Sin alias</v>
      </c>
      <c r="J3083" s="1" t="str">
        <f>IFERROR(VLOOKUP(D3083, 'Datos bancarios'!C:H, 6, FALSE), "Sin titular")</f>
        <v>Sin titular</v>
      </c>
      <c r="K3083" s="1" t="s">
        <v>14576</v>
      </c>
      <c r="L3083" s="1" t="s">
        <v>14577</v>
      </c>
      <c r="M3083" s="1" t="s">
        <v>14578</v>
      </c>
      <c r="N3083" s="1" t="str">
        <f>IFERROR(VLOOKUP(D3083, 'Datos bancarios'!C:I, 7, FALSE), "Sin banco")</f>
        <v>Sin banco</v>
      </c>
    </row>
    <row r="3084" spans="1:14">
      <c r="A3084" s="1" t="s">
        <v>6432</v>
      </c>
      <c r="B3084" s="1" t="s">
        <v>6433</v>
      </c>
      <c r="C3084" s="1" t="s">
        <v>165</v>
      </c>
      <c r="D3084" s="1">
        <v>46080020</v>
      </c>
      <c r="E3084" s="1" t="s">
        <v>18244</v>
      </c>
      <c r="F3084" s="1" t="s">
        <v>98</v>
      </c>
      <c r="G3084" s="1" t="str">
        <f>IFERROR(VLOOKUP(D3084, 'Datos bancarios'!C:J, 8, FALSE), "Sin celular")</f>
        <v>Sin celular</v>
      </c>
      <c r="H3084" s="1" t="str">
        <f>IFERROR(
   IF(
      VLOOKUP(D3084, 'Datos bancarios'!C:E, 2, FALSE) &lt;&gt; "",
      VLOOKUP(D3084, 'Datos bancarios'!C:E, 2, FALSE),
      IF(
         VLOOKUP(D3084, 'Datos bancarios'!C:E, 3, FALSE) &lt;&gt; "",
         VLOOKUP(D3084, 'Datos bancarios'!C:E, 3, FALSE),
         "Sin CBU"
      )
   ),
   "Sin CBU"
)</f>
        <v>Sin CBU</v>
      </c>
      <c r="I3084" s="1" t="str">
        <f>IFERROR(VLOOKUP(D3084, 'Datos bancarios'!C:G, 5, FALSE), "Sin alias")</f>
        <v>Sin alias</v>
      </c>
      <c r="J3084" s="1" t="str">
        <f>IFERROR(VLOOKUP(D3084, 'Datos bancarios'!C:H, 6, FALSE), "Sin titular")</f>
        <v>Sin titular</v>
      </c>
      <c r="K3084" s="1" t="s">
        <v>14576</v>
      </c>
      <c r="L3084" s="1" t="s">
        <v>14577</v>
      </c>
      <c r="M3084" s="1" t="s">
        <v>14578</v>
      </c>
      <c r="N3084" s="1" t="str">
        <f>IFERROR(VLOOKUP(D3084, 'Datos bancarios'!C:I, 7, FALSE), "Sin banco")</f>
        <v>Sin banco</v>
      </c>
    </row>
    <row r="3085" spans="1:14">
      <c r="A3085" s="1" t="s">
        <v>4946</v>
      </c>
      <c r="B3085" s="1" t="s">
        <v>4947</v>
      </c>
      <c r="C3085" s="1" t="s">
        <v>2</v>
      </c>
      <c r="D3085" s="1">
        <v>46664063</v>
      </c>
      <c r="E3085" s="1" t="s">
        <v>18996</v>
      </c>
      <c r="F3085" s="1" t="s">
        <v>127</v>
      </c>
      <c r="G3085" s="1" t="str">
        <f>IFERROR(VLOOKUP(D3085, 'Datos bancarios'!C:J, 8, FALSE), "Sin celular")</f>
        <v>Sin celular</v>
      </c>
      <c r="H3085" s="1" t="str">
        <f>IFERROR(
   IF(
      VLOOKUP(D3085, 'Datos bancarios'!C:E, 2, FALSE) &lt;&gt; "",
      VLOOKUP(D3085, 'Datos bancarios'!C:E, 2, FALSE),
      IF(
         VLOOKUP(D3085, 'Datos bancarios'!C:E, 3, FALSE) &lt;&gt; "",
         VLOOKUP(D3085, 'Datos bancarios'!C:E, 3, FALSE),
         "Sin CBU"
      )
   ),
   "Sin CBU"
)</f>
        <v>Sin CBU</v>
      </c>
      <c r="I3085" s="1" t="str">
        <f>IFERROR(VLOOKUP(D3085, 'Datos bancarios'!C:G, 5, FALSE), "Sin alias")</f>
        <v>Sin alias</v>
      </c>
      <c r="J3085" s="1" t="str">
        <f>IFERROR(VLOOKUP(D3085, 'Datos bancarios'!C:H, 6, FALSE), "Sin titular")</f>
        <v>Sin titular</v>
      </c>
      <c r="K3085" s="1" t="s">
        <v>14576</v>
      </c>
      <c r="L3085" s="1" t="s">
        <v>14577</v>
      </c>
      <c r="M3085" s="1" t="s">
        <v>14578</v>
      </c>
      <c r="N3085" s="1" t="str">
        <f>IFERROR(VLOOKUP(D3085, 'Datos bancarios'!C:I, 7, FALSE), "Sin banco")</f>
        <v>Sin banco</v>
      </c>
    </row>
    <row r="3086" spans="1:14">
      <c r="A3086" s="1" t="s">
        <v>4807</v>
      </c>
      <c r="B3086" s="1" t="s">
        <v>4808</v>
      </c>
      <c r="C3086" s="1" t="s">
        <v>34</v>
      </c>
      <c r="D3086" s="1">
        <v>47080891</v>
      </c>
      <c r="E3086" s="1" t="s">
        <v>18593</v>
      </c>
      <c r="F3086" s="1" t="s">
        <v>347</v>
      </c>
      <c r="G3086" s="1" t="str">
        <f>IFERROR(VLOOKUP(D3086, 'Datos bancarios'!C:J, 8, FALSE), "Sin celular")</f>
        <v>Sin celular</v>
      </c>
      <c r="H3086" s="1" t="str">
        <f>IFERROR(
   IF(
      VLOOKUP(D3086, 'Datos bancarios'!C:E, 2, FALSE) &lt;&gt; "",
      VLOOKUP(D3086, 'Datos bancarios'!C:E, 2, FALSE),
      IF(
         VLOOKUP(D3086, 'Datos bancarios'!C:E, 3, FALSE) &lt;&gt; "",
         VLOOKUP(D3086, 'Datos bancarios'!C:E, 3, FALSE),
         "Sin CBU"
      )
   ),
   "Sin CBU"
)</f>
        <v>Sin CBU</v>
      </c>
      <c r="I3086" s="1" t="str">
        <f>IFERROR(VLOOKUP(D3086, 'Datos bancarios'!C:G, 5, FALSE), "Sin alias")</f>
        <v>Sin alias</v>
      </c>
      <c r="J3086" s="1" t="str">
        <f>IFERROR(VLOOKUP(D3086, 'Datos bancarios'!C:H, 6, FALSE), "Sin titular")</f>
        <v>Sin titular</v>
      </c>
      <c r="K3086" s="1" t="s">
        <v>14576</v>
      </c>
      <c r="L3086" s="1" t="s">
        <v>14577</v>
      </c>
      <c r="M3086" s="1" t="s">
        <v>14578</v>
      </c>
      <c r="N3086" s="1" t="str">
        <f>IFERROR(VLOOKUP(D3086, 'Datos bancarios'!C:I, 7, FALSE), "Sin banco")</f>
        <v>Sin banco</v>
      </c>
    </row>
    <row r="3087" spans="1:14">
      <c r="A3087" s="1" t="s">
        <v>1537</v>
      </c>
      <c r="B3087" s="1" t="s">
        <v>1538</v>
      </c>
      <c r="C3087" s="1" t="s">
        <v>62</v>
      </c>
      <c r="D3087" s="1">
        <v>29165467</v>
      </c>
      <c r="E3087" s="1" t="s">
        <v>19341</v>
      </c>
      <c r="F3087" s="1" t="s">
        <v>181</v>
      </c>
      <c r="G3087" s="1" t="str">
        <f>IFERROR(VLOOKUP(D3087, 'Datos bancarios'!C:J, 8, FALSE), "Sin celular")</f>
        <v>Sin celular</v>
      </c>
      <c r="H3087" s="1" t="str">
        <f>IFERROR(
   IF(
      VLOOKUP(D3087, 'Datos bancarios'!C:E, 2, FALSE) &lt;&gt; "",
      VLOOKUP(D3087, 'Datos bancarios'!C:E, 2, FALSE),
      IF(
         VLOOKUP(D3087, 'Datos bancarios'!C:E, 3, FALSE) &lt;&gt; "",
         VLOOKUP(D3087, 'Datos bancarios'!C:E, 3, FALSE),
         "Sin CBU"
      )
   ),
   "Sin CBU"
)</f>
        <v>Sin CBU</v>
      </c>
      <c r="I3087" s="1" t="str">
        <f>IFERROR(VLOOKUP(D3087, 'Datos bancarios'!C:G, 5, FALSE), "Sin alias")</f>
        <v>Sin alias</v>
      </c>
      <c r="J3087" s="1" t="str">
        <f>IFERROR(VLOOKUP(D3087, 'Datos bancarios'!C:H, 6, FALSE), "Sin titular")</f>
        <v>Sin titular</v>
      </c>
      <c r="K3087" s="1" t="s">
        <v>14576</v>
      </c>
      <c r="L3087" s="1" t="s">
        <v>14577</v>
      </c>
      <c r="M3087" s="1" t="s">
        <v>14578</v>
      </c>
      <c r="N3087" s="1" t="str">
        <f>IFERROR(VLOOKUP(D3087, 'Datos bancarios'!C:I, 7, FALSE), "Sin banco")</f>
        <v>Sin banco</v>
      </c>
    </row>
    <row r="3088" spans="1:14">
      <c r="A3088" s="1" t="s">
        <v>5093</v>
      </c>
      <c r="B3088" s="1" t="s">
        <v>5094</v>
      </c>
      <c r="C3088" s="1" t="s">
        <v>154</v>
      </c>
      <c r="D3088" s="1">
        <v>34123136</v>
      </c>
      <c r="E3088" s="1" t="s">
        <v>18314</v>
      </c>
      <c r="F3088" s="1" t="s">
        <v>191</v>
      </c>
      <c r="G3088" s="1" t="str">
        <f>IFERROR(VLOOKUP(D3088, 'Datos bancarios'!C:J, 8, FALSE), "Sin celular")</f>
        <v>Sin celular</v>
      </c>
      <c r="H3088" s="1" t="str">
        <f>IFERROR(
   IF(
      VLOOKUP(D3088, 'Datos bancarios'!C:E, 2, FALSE) &lt;&gt; "",
      VLOOKUP(D3088, 'Datos bancarios'!C:E, 2, FALSE),
      IF(
         VLOOKUP(D3088, 'Datos bancarios'!C:E, 3, FALSE) &lt;&gt; "",
         VLOOKUP(D3088, 'Datos bancarios'!C:E, 3, FALSE),
         "Sin CBU"
      )
   ),
   "Sin CBU"
)</f>
        <v>Sin CBU</v>
      </c>
      <c r="I3088" s="1" t="str">
        <f>IFERROR(VLOOKUP(D3088, 'Datos bancarios'!C:G, 5, FALSE), "Sin alias")</f>
        <v>Sin alias</v>
      </c>
      <c r="J3088" s="1" t="str">
        <f>IFERROR(VLOOKUP(D3088, 'Datos bancarios'!C:H, 6, FALSE), "Sin titular")</f>
        <v>Sin titular</v>
      </c>
      <c r="K3088" s="1" t="s">
        <v>14576</v>
      </c>
      <c r="L3088" s="1" t="s">
        <v>14577</v>
      </c>
      <c r="M3088" s="1" t="s">
        <v>14578</v>
      </c>
      <c r="N3088" s="1" t="str">
        <f>IFERROR(VLOOKUP(D3088, 'Datos bancarios'!C:I, 7, FALSE), "Sin banco")</f>
        <v>Sin banco</v>
      </c>
    </row>
    <row r="3089" spans="1:14">
      <c r="A3089" s="1" t="s">
        <v>6360</v>
      </c>
      <c r="B3089" s="1" t="s">
        <v>6361</v>
      </c>
      <c r="C3089" s="1" t="s">
        <v>2</v>
      </c>
      <c r="D3089" s="1">
        <v>45139455</v>
      </c>
      <c r="E3089" s="1" t="s">
        <v>17651</v>
      </c>
      <c r="F3089" s="1" t="s">
        <v>514</v>
      </c>
      <c r="G3089" s="1">
        <f>IFERROR(VLOOKUP(D3089, 'Datos bancarios'!C:J, 8, FALSE), "Sin celular")</f>
        <v>2617623357</v>
      </c>
      <c r="H3089" s="1" t="str">
        <f>IFERROR(
   IF(
      VLOOKUP(D3089, 'Datos bancarios'!C:E, 2, FALSE) &lt;&gt; "",
      VLOOKUP(D3089, 'Datos bancarios'!C:E, 2, FALSE),
      IF(
         VLOOKUP(D3089, 'Datos bancarios'!C:E, 3, FALSE) &lt;&gt; "",
         VLOOKUP(D3089, 'Datos bancarios'!C:E, 3, FALSE),
         "Sin CBU"
      )
   ),
   "Sin CBU"
)</f>
        <v>0110342530034218262115</v>
      </c>
      <c r="I3089" s="1" t="str">
        <f>IFERROR(VLOOKUP(D3089, 'Datos bancarios'!C:G, 5, FALSE), "Sin alias")</f>
        <v>CAOBA.MALENA.ACERA</v>
      </c>
      <c r="J3089" s="1" t="str">
        <f>IFERROR(VLOOKUP(D3089, 'Datos bancarios'!C:H, 6, FALSE), "Sin titular")</f>
        <v>Dana Magali Denis</v>
      </c>
      <c r="K3089" s="1" t="s">
        <v>14576</v>
      </c>
      <c r="L3089" s="1" t="s">
        <v>14577</v>
      </c>
      <c r="M3089" s="1" t="s">
        <v>14578</v>
      </c>
      <c r="N3089" s="1" t="str">
        <f>IFERROR(VLOOKUP(D3089, 'Datos bancarios'!C:I, 7, FALSE), "Sin banco")</f>
        <v>BANCO DE LA NACION ARGENTINA</v>
      </c>
    </row>
    <row r="3090" spans="1:14">
      <c r="A3090" s="1" t="s">
        <v>249</v>
      </c>
      <c r="B3090" s="1" t="s">
        <v>250</v>
      </c>
      <c r="C3090" s="1" t="s">
        <v>251</v>
      </c>
      <c r="D3090" s="1">
        <v>95254043</v>
      </c>
      <c r="E3090" s="1" t="s">
        <v>17476</v>
      </c>
      <c r="F3090" s="1" t="s">
        <v>252</v>
      </c>
      <c r="G3090" s="1" t="str">
        <f>IFERROR(VLOOKUP(D3090, 'Datos bancarios'!C:J, 8, FALSE), "Sin celular")</f>
        <v>Sin celular</v>
      </c>
      <c r="H3090" s="1" t="str">
        <f>IFERROR(
   IF(
      VLOOKUP(D3090, 'Datos bancarios'!C:E, 2, FALSE) &lt;&gt; "",
      VLOOKUP(D3090, 'Datos bancarios'!C:E, 2, FALSE),
      IF(
         VLOOKUP(D3090, 'Datos bancarios'!C:E, 3, FALSE) &lt;&gt; "",
         VLOOKUP(D3090, 'Datos bancarios'!C:E, 3, FALSE),
         "Sin CBU"
      )
   ),
   "Sin CBU"
)</f>
        <v>Sin CBU</v>
      </c>
      <c r="I3090" s="1" t="str">
        <f>IFERROR(VLOOKUP(D3090, 'Datos bancarios'!C:G, 5, FALSE), "Sin alias")</f>
        <v>Sin alias</v>
      </c>
      <c r="J3090" s="1" t="str">
        <f>IFERROR(VLOOKUP(D3090, 'Datos bancarios'!C:H, 6, FALSE), "Sin titular")</f>
        <v>Sin titular</v>
      </c>
      <c r="K3090" s="1" t="s">
        <v>14576</v>
      </c>
      <c r="L3090" s="1" t="s">
        <v>14577</v>
      </c>
      <c r="M3090" s="1" t="s">
        <v>14578</v>
      </c>
      <c r="N3090" s="1" t="str">
        <f>IFERROR(VLOOKUP(D3090, 'Datos bancarios'!C:I, 7, FALSE), "Sin banco")</f>
        <v>Sin banco</v>
      </c>
    </row>
    <row r="3091" spans="1:14">
      <c r="A3091" s="1" t="s">
        <v>232</v>
      </c>
      <c r="B3091" s="1" t="s">
        <v>233</v>
      </c>
      <c r="C3091" s="1" t="s">
        <v>62</v>
      </c>
      <c r="D3091" s="1">
        <v>40660817</v>
      </c>
      <c r="E3091" s="1" t="s">
        <v>19237</v>
      </c>
      <c r="F3091" s="1" t="s">
        <v>75</v>
      </c>
      <c r="G3091" s="1" t="str">
        <f>IFERROR(VLOOKUP(D3091, 'Datos bancarios'!C:J, 8, FALSE), "Sin celular")</f>
        <v>Sin celular</v>
      </c>
      <c r="H3091" s="1" t="str">
        <f>IFERROR(
   IF(
      VLOOKUP(D3091, 'Datos bancarios'!C:E, 2, FALSE) &lt;&gt; "",
      VLOOKUP(D3091, 'Datos bancarios'!C:E, 2, FALSE),
      IF(
         VLOOKUP(D3091, 'Datos bancarios'!C:E, 3, FALSE) &lt;&gt; "",
         VLOOKUP(D3091, 'Datos bancarios'!C:E, 3, FALSE),
         "Sin CBU"
      )
   ),
   "Sin CBU"
)</f>
        <v>Sin CBU</v>
      </c>
      <c r="I3091" s="1" t="str">
        <f>IFERROR(VLOOKUP(D3091, 'Datos bancarios'!C:G, 5, FALSE), "Sin alias")</f>
        <v>Sin alias</v>
      </c>
      <c r="J3091" s="1" t="str">
        <f>IFERROR(VLOOKUP(D3091, 'Datos bancarios'!C:H, 6, FALSE), "Sin titular")</f>
        <v>Sin titular</v>
      </c>
      <c r="K3091" s="1" t="s">
        <v>14576</v>
      </c>
      <c r="L3091" s="1" t="s">
        <v>14577</v>
      </c>
      <c r="M3091" s="1" t="s">
        <v>14578</v>
      </c>
      <c r="N3091" s="1" t="str">
        <f>IFERROR(VLOOKUP(D3091, 'Datos bancarios'!C:I, 7, FALSE), "Sin banco")</f>
        <v>Sin banco</v>
      </c>
    </row>
    <row r="3092" spans="1:14">
      <c r="A3092" s="1" t="s">
        <v>1287</v>
      </c>
      <c r="B3092" s="1" t="s">
        <v>1288</v>
      </c>
      <c r="C3092" s="1" t="s">
        <v>2</v>
      </c>
      <c r="D3092" s="1">
        <v>44138260</v>
      </c>
      <c r="E3092" s="1" t="s">
        <v>17345</v>
      </c>
      <c r="F3092" s="1" t="s">
        <v>1071</v>
      </c>
      <c r="G3092" s="1">
        <f>IFERROR(VLOOKUP(D3092, 'Datos bancarios'!C:J, 8, FALSE), "Sin celular")</f>
        <v>2615595718</v>
      </c>
      <c r="H3092" s="1" t="str">
        <f>IFERROR(
   IF(
      VLOOKUP(D3092, 'Datos bancarios'!C:E, 2, FALSE) &lt;&gt; "",
      VLOOKUP(D3092, 'Datos bancarios'!C:E, 2, FALSE),
      IF(
         VLOOKUP(D3092, 'Datos bancarios'!C:E, 3, FALSE) &lt;&gt; "",
         VLOOKUP(D3092, 'Datos bancarios'!C:E, 3, FALSE),
         "Sin CBU"
      )
   ),
   "Sin CBU"
)</f>
        <v>1430001713042309950019</v>
      </c>
      <c r="I3092" s="1" t="str">
        <f>IFERROR(VLOOKUP(D3092, 'Datos bancarios'!C:G, 5, FALSE), "Sin alias")</f>
        <v>dperez.bru.9066</v>
      </c>
      <c r="J3092" s="1">
        <f>IFERROR(VLOOKUP(D3092, 'Datos bancarios'!C:H, 6, FALSE), "Sin titular")</f>
        <v>0</v>
      </c>
      <c r="K3092" s="1" t="s">
        <v>14576</v>
      </c>
      <c r="L3092" s="1" t="s">
        <v>14577</v>
      </c>
      <c r="M3092" s="1" t="s">
        <v>14578</v>
      </c>
      <c r="N3092" s="1" t="str">
        <f>IFERROR(VLOOKUP(D3092, 'Datos bancarios'!C:I, 7, FALSE), "Sin banco")</f>
        <v>OTRO</v>
      </c>
    </row>
    <row r="3093" spans="1:14">
      <c r="A3093" s="1" t="s">
        <v>535</v>
      </c>
      <c r="B3093" s="1" t="s">
        <v>536</v>
      </c>
      <c r="C3093" s="1" t="s">
        <v>16</v>
      </c>
      <c r="D3093" s="1">
        <v>23202126</v>
      </c>
      <c r="E3093" s="1" t="s">
        <v>18700</v>
      </c>
      <c r="F3093" s="1" t="s">
        <v>403</v>
      </c>
      <c r="G3093" s="1">
        <f>IFERROR(VLOOKUP(D3093, 'Datos bancarios'!C:J, 8, FALSE), "Sin celular")</f>
        <v>2615082000</v>
      </c>
      <c r="H3093" s="1" t="str">
        <f>IFERROR(
   IF(
      VLOOKUP(D3093, 'Datos bancarios'!C:E, 2, FALSE) &lt;&gt; "",
      VLOOKUP(D3093, 'Datos bancarios'!C:E, 2, FALSE),
      IF(
         VLOOKUP(D3093, 'Datos bancarios'!C:E, 3, FALSE) &lt;&gt; "",
         VLOOKUP(D3093, 'Datos bancarios'!C:E, 3, FALSE),
         "Sin CBU"
      )
   ),
   "Sin CBU"
)</f>
        <v>0070081830004080845817</v>
      </c>
      <c r="I3093" s="1" t="str">
        <f>IFERROR(VLOOKUP(D3093, 'Datos bancarios'!C:G, 5, FALSE), "Sin alias")</f>
        <v>FERVOR.FORMA.LAGO</v>
      </c>
      <c r="J3093" s="1" t="str">
        <f>IFERROR(VLOOKUP(D3093, 'Datos bancarios'!C:H, 6, FALSE), "Sin titular")</f>
        <v>Daniela Galván</v>
      </c>
      <c r="K3093" s="1" t="s">
        <v>14576</v>
      </c>
      <c r="L3093" s="1" t="s">
        <v>14577</v>
      </c>
      <c r="M3093" s="1" t="s">
        <v>14578</v>
      </c>
      <c r="N3093" s="1" t="str">
        <f>IFERROR(VLOOKUP(D3093, 'Datos bancarios'!C:I, 7, FALSE), "Sin banco")</f>
        <v>BANCO DE GALICIA Y BUENOS AIRES S.A.U.</v>
      </c>
    </row>
    <row r="3094" spans="1:14">
      <c r="A3094" s="1" t="s">
        <v>6883</v>
      </c>
      <c r="B3094" s="1" t="s">
        <v>6884</v>
      </c>
      <c r="C3094" s="1" t="s">
        <v>59</v>
      </c>
      <c r="D3094" s="1">
        <v>31242843</v>
      </c>
      <c r="E3094" s="1" t="s">
        <v>18026</v>
      </c>
      <c r="F3094" s="1" t="s">
        <v>127</v>
      </c>
      <c r="G3094" s="1" t="str">
        <f>IFERROR(VLOOKUP(D3094, 'Datos bancarios'!C:J, 8, FALSE), "Sin celular")</f>
        <v>Sin celular</v>
      </c>
      <c r="H3094" s="1" t="str">
        <f>IFERROR(
   IF(
      VLOOKUP(D3094, 'Datos bancarios'!C:E, 2, FALSE) &lt;&gt; "",
      VLOOKUP(D3094, 'Datos bancarios'!C:E, 2, FALSE),
      IF(
         VLOOKUP(D3094, 'Datos bancarios'!C:E, 3, FALSE) &lt;&gt; "",
         VLOOKUP(D3094, 'Datos bancarios'!C:E, 3, FALSE),
         "Sin CBU"
      )
   ),
   "Sin CBU"
)</f>
        <v>Sin CBU</v>
      </c>
      <c r="I3094" s="1" t="str">
        <f>IFERROR(VLOOKUP(D3094, 'Datos bancarios'!C:G, 5, FALSE), "Sin alias")</f>
        <v>Sin alias</v>
      </c>
      <c r="J3094" s="1" t="str">
        <f>IFERROR(VLOOKUP(D3094, 'Datos bancarios'!C:H, 6, FALSE), "Sin titular")</f>
        <v>Sin titular</v>
      </c>
      <c r="K3094" s="1" t="s">
        <v>14576</v>
      </c>
      <c r="L3094" s="1" t="s">
        <v>14577</v>
      </c>
      <c r="M3094" s="1" t="s">
        <v>14578</v>
      </c>
      <c r="N3094" s="1" t="str">
        <f>IFERROR(VLOOKUP(D3094, 'Datos bancarios'!C:I, 7, FALSE), "Sin banco")</f>
        <v>Sin banco</v>
      </c>
    </row>
    <row r="3095" spans="1:14">
      <c r="A3095" s="1" t="s">
        <v>460</v>
      </c>
      <c r="B3095" s="1" t="s">
        <v>461</v>
      </c>
      <c r="C3095" s="1" t="s">
        <v>16</v>
      </c>
      <c r="D3095" s="1">
        <v>26296986</v>
      </c>
      <c r="E3095" s="1" t="s">
        <v>18785</v>
      </c>
      <c r="F3095" s="1" t="s">
        <v>10</v>
      </c>
      <c r="G3095" s="1" t="str">
        <f>IFERROR(VLOOKUP(D3095, 'Datos bancarios'!C:J, 8, FALSE), "Sin celular")</f>
        <v>Sin celular</v>
      </c>
      <c r="H3095" s="1" t="str">
        <f>IFERROR(
   IF(
      VLOOKUP(D3095, 'Datos bancarios'!C:E, 2, FALSE) &lt;&gt; "",
      VLOOKUP(D3095, 'Datos bancarios'!C:E, 2, FALSE),
      IF(
         VLOOKUP(D3095, 'Datos bancarios'!C:E, 3, FALSE) &lt;&gt; "",
         VLOOKUP(D3095, 'Datos bancarios'!C:E, 3, FALSE),
         "Sin CBU"
      )
   ),
   "Sin CBU"
)</f>
        <v>Sin CBU</v>
      </c>
      <c r="I3095" s="1" t="str">
        <f>IFERROR(VLOOKUP(D3095, 'Datos bancarios'!C:G, 5, FALSE), "Sin alias")</f>
        <v>Sin alias</v>
      </c>
      <c r="J3095" s="1" t="str">
        <f>IFERROR(VLOOKUP(D3095, 'Datos bancarios'!C:H, 6, FALSE), "Sin titular")</f>
        <v>Sin titular</v>
      </c>
      <c r="K3095" s="1" t="s">
        <v>14576</v>
      </c>
      <c r="L3095" s="1" t="s">
        <v>14577</v>
      </c>
      <c r="M3095" s="1" t="s">
        <v>14578</v>
      </c>
      <c r="N3095" s="1" t="str">
        <f>IFERROR(VLOOKUP(D3095, 'Datos bancarios'!C:I, 7, FALSE), "Sin banco")</f>
        <v>Sin banco</v>
      </c>
    </row>
    <row r="3096" spans="1:14">
      <c r="A3096" s="1" t="s">
        <v>67</v>
      </c>
      <c r="B3096" s="1" t="s">
        <v>68</v>
      </c>
      <c r="C3096" s="1" t="s">
        <v>2</v>
      </c>
      <c r="D3096" s="1">
        <v>36219094</v>
      </c>
      <c r="E3096" s="1" t="s">
        <v>19330</v>
      </c>
      <c r="F3096" s="1" t="s">
        <v>69</v>
      </c>
      <c r="G3096" s="1">
        <f>IFERROR(VLOOKUP(D3096, 'Datos bancarios'!C:J, 8, FALSE), "Sin celular")</f>
        <v>2616957360</v>
      </c>
      <c r="H3096" s="1" t="str">
        <f>IFERROR(
   IF(
      VLOOKUP(D3096, 'Datos bancarios'!C:E, 2, FALSE) &lt;&gt; "",
      VLOOKUP(D3096, 'Datos bancarios'!C:E, 2, FALSE),
      IF(
         VLOOKUP(D3096, 'Datos bancarios'!C:E, 3, FALSE) &lt;&gt; "",
         VLOOKUP(D3096, 'Datos bancarios'!C:E, 3, FALSE),
         "Sin CBU"
      )
   ),
   "Sin CBU"
)</f>
        <v>0000013000032277852370</v>
      </c>
      <c r="I3096" s="1" t="str">
        <f>IFERROR(VLOOKUP(D3096, 'Datos bancarios'!C:G, 5, FALSE), "Sin alias")</f>
        <v>36219094.prex</v>
      </c>
      <c r="J3096" s="1" t="str">
        <f>IFERROR(VLOOKUP(D3096, 'Datos bancarios'!C:H, 6, FALSE), "Sin titular")</f>
        <v>Daniel Gaboardi</v>
      </c>
      <c r="K3096" s="1" t="s">
        <v>14576</v>
      </c>
      <c r="L3096" s="1" t="s">
        <v>14577</v>
      </c>
      <c r="M3096" s="1" t="s">
        <v>14578</v>
      </c>
      <c r="N3096" s="1" t="str">
        <f>IFERROR(VLOOKUP(D3096, 'Datos bancarios'!C:I, 7, FALSE), "Sin banco")</f>
        <v>OTRO</v>
      </c>
    </row>
    <row r="3097" spans="1:14">
      <c r="A3097" s="1" t="s">
        <v>14</v>
      </c>
      <c r="B3097" s="1" t="s">
        <v>15</v>
      </c>
      <c r="C3097" s="1" t="s">
        <v>16</v>
      </c>
      <c r="D3097" s="1">
        <v>45361475</v>
      </c>
      <c r="E3097" s="1" t="s">
        <v>18704</v>
      </c>
      <c r="F3097" s="1" t="s">
        <v>17</v>
      </c>
      <c r="G3097" s="1">
        <f>IFERROR(VLOOKUP(D3097, 'Datos bancarios'!C:J, 8, FALSE), "Sin celular")</f>
        <v>2634326364</v>
      </c>
      <c r="H3097" s="1" t="str">
        <f>IFERROR(
   IF(
      VLOOKUP(D3097, 'Datos bancarios'!C:E, 2, FALSE) &lt;&gt; "",
      VLOOKUP(D3097, 'Datos bancarios'!C:E, 2, FALSE),
      IF(
         VLOOKUP(D3097, 'Datos bancarios'!C:E, 3, FALSE) &lt;&gt; "",
         VLOOKUP(D3097, 'Datos bancarios'!C:E, 3, FALSE),
         "Sin CBU"
      )
   ),
   "Sin CBU"
)</f>
        <v>0270094620005646480014</v>
      </c>
      <c r="I3097" s="1">
        <f>IFERROR(VLOOKUP(D3097, 'Datos bancarios'!C:G, 5, FALSE), "Sin alias")</f>
        <v>0</v>
      </c>
      <c r="J3097" s="1" t="str">
        <f>IFERROR(VLOOKUP(D3097, 'Datos bancarios'!C:H, 6, FALSE), "Sin titular")</f>
        <v>Daniel Fatori</v>
      </c>
      <c r="K3097" s="1" t="s">
        <v>14576</v>
      </c>
      <c r="L3097" s="1" t="s">
        <v>14577</v>
      </c>
      <c r="M3097" s="1" t="s">
        <v>14578</v>
      </c>
      <c r="N3097" s="1" t="str">
        <f>IFERROR(VLOOKUP(D3097, 'Datos bancarios'!C:I, 7, FALSE), "Sin banco")</f>
        <v>BANCO SUPERVIELLE S.A.</v>
      </c>
    </row>
    <row r="3098" spans="1:14">
      <c r="A3098" s="1" t="s">
        <v>5698</v>
      </c>
      <c r="B3098" s="1" t="s">
        <v>5699</v>
      </c>
      <c r="C3098" s="1" t="s">
        <v>154</v>
      </c>
      <c r="D3098" s="1">
        <v>40102827</v>
      </c>
      <c r="E3098" s="1" t="s">
        <v>17744</v>
      </c>
      <c r="F3098" s="1" t="s">
        <v>3</v>
      </c>
      <c r="G3098" s="1" t="str">
        <f>IFERROR(VLOOKUP(D3098, 'Datos bancarios'!C:J, 8, FALSE), "Sin celular")</f>
        <v>Sin celular</v>
      </c>
      <c r="H3098" s="1" t="str">
        <f>IFERROR(
   IF(
      VLOOKUP(D3098, 'Datos bancarios'!C:E, 2, FALSE) &lt;&gt; "",
      VLOOKUP(D3098, 'Datos bancarios'!C:E, 2, FALSE),
      IF(
         VLOOKUP(D3098, 'Datos bancarios'!C:E, 3, FALSE) &lt;&gt; "",
         VLOOKUP(D3098, 'Datos bancarios'!C:E, 3, FALSE),
         "Sin CBU"
      )
   ),
   "Sin CBU"
)</f>
        <v>Sin CBU</v>
      </c>
      <c r="I3098" s="1" t="str">
        <f>IFERROR(VLOOKUP(D3098, 'Datos bancarios'!C:G, 5, FALSE), "Sin alias")</f>
        <v>Sin alias</v>
      </c>
      <c r="J3098" s="1" t="str">
        <f>IFERROR(VLOOKUP(D3098, 'Datos bancarios'!C:H, 6, FALSE), "Sin titular")</f>
        <v>Sin titular</v>
      </c>
      <c r="K3098" s="1" t="s">
        <v>14576</v>
      </c>
      <c r="L3098" s="1" t="s">
        <v>14577</v>
      </c>
      <c r="M3098" s="1" t="s">
        <v>14578</v>
      </c>
      <c r="N3098" s="1" t="str">
        <f>IFERROR(VLOOKUP(D3098, 'Datos bancarios'!C:I, 7, FALSE), "Sin banco")</f>
        <v>Sin banco</v>
      </c>
    </row>
    <row r="3099" spans="1:14">
      <c r="A3099" s="1" t="s">
        <v>7144</v>
      </c>
      <c r="B3099" s="1" t="s">
        <v>7145</v>
      </c>
      <c r="C3099" s="1" t="s">
        <v>16</v>
      </c>
      <c r="D3099" s="1">
        <v>17127901</v>
      </c>
      <c r="E3099" s="1" t="s">
        <v>18730</v>
      </c>
      <c r="F3099" s="1" t="s">
        <v>7146</v>
      </c>
      <c r="G3099" s="1" t="str">
        <f>IFERROR(VLOOKUP(D3099, 'Datos bancarios'!C:J, 8, FALSE), "Sin celular")</f>
        <v>Sin celular</v>
      </c>
      <c r="H3099" s="1" t="str">
        <f>IFERROR(
   IF(
      VLOOKUP(D3099, 'Datos bancarios'!C:E, 2, FALSE) &lt;&gt; "",
      VLOOKUP(D3099, 'Datos bancarios'!C:E, 2, FALSE),
      IF(
         VLOOKUP(D3099, 'Datos bancarios'!C:E, 3, FALSE) &lt;&gt; "",
         VLOOKUP(D3099, 'Datos bancarios'!C:E, 3, FALSE),
         "Sin CBU"
      )
   ),
   "Sin CBU"
)</f>
        <v>Sin CBU</v>
      </c>
      <c r="I3099" s="1" t="str">
        <f>IFERROR(VLOOKUP(D3099, 'Datos bancarios'!C:G, 5, FALSE), "Sin alias")</f>
        <v>Sin alias</v>
      </c>
      <c r="J3099" s="1" t="str">
        <f>IFERROR(VLOOKUP(D3099, 'Datos bancarios'!C:H, 6, FALSE), "Sin titular")</f>
        <v>Sin titular</v>
      </c>
      <c r="K3099" s="1" t="s">
        <v>14576</v>
      </c>
      <c r="L3099" s="1" t="s">
        <v>14577</v>
      </c>
      <c r="M3099" s="1" t="s">
        <v>14578</v>
      </c>
      <c r="N3099" s="1" t="str">
        <f>IFERROR(VLOOKUP(D3099, 'Datos bancarios'!C:I, 7, FALSE), "Sin banco")</f>
        <v>Sin banco</v>
      </c>
    </row>
    <row r="3100" spans="1:14">
      <c r="A3100" s="1" t="s">
        <v>6897</v>
      </c>
      <c r="B3100" s="1" t="s">
        <v>6898</v>
      </c>
      <c r="C3100" s="1" t="s">
        <v>16</v>
      </c>
      <c r="D3100" s="1">
        <v>46474746</v>
      </c>
      <c r="E3100" s="1" t="s">
        <v>18793</v>
      </c>
      <c r="F3100" s="1" t="s">
        <v>140</v>
      </c>
      <c r="G3100" s="1" t="str">
        <f>IFERROR(VLOOKUP(D3100, 'Datos bancarios'!C:J, 8, FALSE), "Sin celular")</f>
        <v>Sin celular</v>
      </c>
      <c r="H3100" s="1" t="str">
        <f>IFERROR(
   IF(
      VLOOKUP(D3100, 'Datos bancarios'!C:E, 2, FALSE) &lt;&gt; "",
      VLOOKUP(D3100, 'Datos bancarios'!C:E, 2, FALSE),
      IF(
         VLOOKUP(D3100, 'Datos bancarios'!C:E, 3, FALSE) &lt;&gt; "",
         VLOOKUP(D3100, 'Datos bancarios'!C:E, 3, FALSE),
         "Sin CBU"
      )
   ),
   "Sin CBU"
)</f>
        <v>Sin CBU</v>
      </c>
      <c r="I3100" s="1" t="str">
        <f>IFERROR(VLOOKUP(D3100, 'Datos bancarios'!C:G, 5, FALSE), "Sin alias")</f>
        <v>Sin alias</v>
      </c>
      <c r="J3100" s="1" t="str">
        <f>IFERROR(VLOOKUP(D3100, 'Datos bancarios'!C:H, 6, FALSE), "Sin titular")</f>
        <v>Sin titular</v>
      </c>
      <c r="K3100" s="1" t="s">
        <v>14576</v>
      </c>
      <c r="L3100" s="1" t="s">
        <v>14577</v>
      </c>
      <c r="M3100" s="1" t="s">
        <v>14578</v>
      </c>
      <c r="N3100" s="1" t="str">
        <f>IFERROR(VLOOKUP(D3100, 'Datos bancarios'!C:I, 7, FALSE), "Sin banco")</f>
        <v>Sin banco</v>
      </c>
    </row>
    <row r="3101" spans="1:14">
      <c r="A3101" s="1" t="s">
        <v>7170</v>
      </c>
      <c r="B3101" s="1" t="s">
        <v>7171</v>
      </c>
      <c r="C3101" s="1" t="s">
        <v>34</v>
      </c>
      <c r="D3101" s="1">
        <v>33106753</v>
      </c>
      <c r="E3101" s="1" t="s">
        <v>19262</v>
      </c>
      <c r="F3101" s="1" t="s">
        <v>504</v>
      </c>
      <c r="G3101" s="1">
        <f>IFERROR(VLOOKUP(D3101, 'Datos bancarios'!C:J, 8, FALSE), "Sin celular")</f>
        <v>2617101343</v>
      </c>
      <c r="H3101" s="1" t="str">
        <f>IFERROR(
   IF(
      VLOOKUP(D3101, 'Datos bancarios'!C:E, 2, FALSE) &lt;&gt; "",
      VLOOKUP(D3101, 'Datos bancarios'!C:E, 2, FALSE),
      IF(
         VLOOKUP(D3101, 'Datos bancarios'!C:E, 3, FALSE) &lt;&gt; "",
         VLOOKUP(D3101, 'Datos bancarios'!C:E, 3, FALSE),
         "Sin CBU"
      )
   ),
   "Sin CBU"
)</f>
        <v>0110530830053012409201</v>
      </c>
      <c r="I3101" s="1" t="str">
        <f>IFERROR(VLOOKUP(D3101, 'Datos bancarios'!C:G, 5, FALSE), "Sin alias")</f>
        <v>BOLSA.PATIN.AURORA</v>
      </c>
      <c r="J3101" s="1">
        <f>IFERROR(VLOOKUP(D3101, 'Datos bancarios'!C:H, 6, FALSE), "Sin titular")</f>
        <v>0</v>
      </c>
      <c r="K3101" s="1" t="s">
        <v>14576</v>
      </c>
      <c r="L3101" s="1" t="s">
        <v>14577</v>
      </c>
      <c r="M3101" s="1" t="s">
        <v>14578</v>
      </c>
      <c r="N3101" s="1" t="str">
        <f>IFERROR(VLOOKUP(D3101, 'Datos bancarios'!C:I, 7, FALSE), "Sin banco")</f>
        <v>BANCO DE LA NACION ARGENTINA</v>
      </c>
    </row>
    <row r="3102" spans="1:14">
      <c r="A3102" s="1" t="s">
        <v>6957</v>
      </c>
      <c r="B3102" s="1" t="s">
        <v>6958</v>
      </c>
      <c r="C3102" s="1" t="s">
        <v>2</v>
      </c>
      <c r="D3102" s="1">
        <v>31247115</v>
      </c>
      <c r="E3102" s="1" t="s">
        <v>19202</v>
      </c>
      <c r="F3102" s="1" t="s">
        <v>648</v>
      </c>
      <c r="G3102" s="1" t="str">
        <f>IFERROR(VLOOKUP(D3102, 'Datos bancarios'!C:J, 8, FALSE), "Sin celular")</f>
        <v>Sin celular</v>
      </c>
      <c r="H3102" s="1" t="str">
        <f>IFERROR(
   IF(
      VLOOKUP(D3102, 'Datos bancarios'!C:E, 2, FALSE) &lt;&gt; "",
      VLOOKUP(D3102, 'Datos bancarios'!C:E, 2, FALSE),
      IF(
         VLOOKUP(D3102, 'Datos bancarios'!C:E, 3, FALSE) &lt;&gt; "",
         VLOOKUP(D3102, 'Datos bancarios'!C:E, 3, FALSE),
         "Sin CBU"
      )
   ),
   "Sin CBU"
)</f>
        <v>Sin CBU</v>
      </c>
      <c r="I3102" s="1" t="str">
        <f>IFERROR(VLOOKUP(D3102, 'Datos bancarios'!C:G, 5, FALSE), "Sin alias")</f>
        <v>Sin alias</v>
      </c>
      <c r="J3102" s="1" t="str">
        <f>IFERROR(VLOOKUP(D3102, 'Datos bancarios'!C:H, 6, FALSE), "Sin titular")</f>
        <v>Sin titular</v>
      </c>
      <c r="K3102" s="1" t="s">
        <v>14576</v>
      </c>
      <c r="L3102" s="1" t="s">
        <v>14577</v>
      </c>
      <c r="M3102" s="1" t="s">
        <v>14578</v>
      </c>
      <c r="N3102" s="1" t="str">
        <f>IFERROR(VLOOKUP(D3102, 'Datos bancarios'!C:I, 7, FALSE), "Sin banco")</f>
        <v>Sin banco</v>
      </c>
    </row>
    <row r="3103" spans="1:14">
      <c r="A3103" s="1" t="s">
        <v>5795</v>
      </c>
      <c r="B3103" s="1" t="s">
        <v>5796</v>
      </c>
      <c r="C3103" s="1" t="s">
        <v>2</v>
      </c>
      <c r="D3103" s="1">
        <v>13553095</v>
      </c>
      <c r="E3103" s="1" t="s">
        <v>17884</v>
      </c>
      <c r="F3103" s="1" t="s">
        <v>5797</v>
      </c>
      <c r="G3103" s="1">
        <f>IFERROR(VLOOKUP(D3103, 'Datos bancarios'!C:J, 8, FALSE), "Sin celular")</f>
        <v>2634477348</v>
      </c>
      <c r="H3103" s="1" t="str">
        <f>IFERROR(
   IF(
      VLOOKUP(D3103, 'Datos bancarios'!C:E, 2, FALSE) &lt;&gt; "",
      VLOOKUP(D3103, 'Datos bancarios'!C:E, 2, FALSE),
      IF(
         VLOOKUP(D3103, 'Datos bancarios'!C:E, 3, FALSE) &lt;&gt; "",
         VLOOKUP(D3103, 'Datos bancarios'!C:E, 3, FALSE),
         "Sin CBU"
      )
   ),
   "Sin CBU"
)</f>
        <v>1910319255131901569935</v>
      </c>
      <c r="I3103" s="1" t="str">
        <f>IFERROR(VLOOKUP(D3103, 'Datos bancarios'!C:G, 5, FALSE), "Sin alias")</f>
        <v>mirta.095.amago.mp</v>
      </c>
      <c r="J3103" s="1">
        <f>IFERROR(VLOOKUP(D3103, 'Datos bancarios'!C:H, 6, FALSE), "Sin titular")</f>
        <v>0</v>
      </c>
      <c r="K3103" s="1" t="s">
        <v>14576</v>
      </c>
      <c r="L3103" s="1" t="s">
        <v>14577</v>
      </c>
      <c r="M3103" s="1" t="s">
        <v>14578</v>
      </c>
      <c r="N3103" s="1" t="str">
        <f>IFERROR(VLOOKUP(D3103, 'Datos bancarios'!C:I, 7, FALSE), "Sin banco")</f>
        <v>BANCO CREDICOOP COOPERATIVO LIMITADO</v>
      </c>
    </row>
    <row r="3104" spans="1:14">
      <c r="A3104" s="1" t="s">
        <v>236</v>
      </c>
      <c r="B3104" s="1" t="s">
        <v>237</v>
      </c>
      <c r="C3104" s="1" t="s">
        <v>2</v>
      </c>
      <c r="D3104" s="1">
        <v>39241064</v>
      </c>
      <c r="E3104" s="1" t="s">
        <v>17381</v>
      </c>
      <c r="F3104" s="1" t="s">
        <v>63</v>
      </c>
      <c r="G3104" s="1">
        <f>IFERROR(VLOOKUP(D3104, 'Datos bancarios'!C:J, 8, FALSE), "Sin celular")</f>
        <v>2634576093</v>
      </c>
      <c r="H3104" s="1" t="str">
        <f>IFERROR(
   IF(
      VLOOKUP(D3104, 'Datos bancarios'!C:E, 2, FALSE) &lt;&gt; "",
      VLOOKUP(D3104, 'Datos bancarios'!C:E, 2, FALSE),
      IF(
         VLOOKUP(D3104, 'Datos bancarios'!C:E, 3, FALSE) &lt;&gt; "",
         VLOOKUP(D3104, 'Datos bancarios'!C:E, 3, FALSE),
         "Sin CBU"
      )
   ),
   "Sin CBU"
)</f>
        <v>0110280430028022058497</v>
      </c>
      <c r="I3104" s="1">
        <f>IFERROR(VLOOKUP(D3104, 'Datos bancarios'!C:G, 5, FALSE), "Sin alias")</f>
        <v>0</v>
      </c>
      <c r="J3104" s="1" t="str">
        <f>IFERROR(VLOOKUP(D3104, 'Datos bancarios'!C:H, 6, FALSE), "Sin titular")</f>
        <v>David Exequiel muñoz</v>
      </c>
      <c r="K3104" s="1" t="s">
        <v>14576</v>
      </c>
      <c r="L3104" s="1" t="s">
        <v>14577</v>
      </c>
      <c r="M3104" s="1" t="s">
        <v>14578</v>
      </c>
      <c r="N3104" s="1" t="str">
        <f>IFERROR(VLOOKUP(D3104, 'Datos bancarios'!C:I, 7, FALSE), "Sin banco")</f>
        <v>BANCO DE LA NACION ARGENTINA</v>
      </c>
    </row>
    <row r="3105" spans="1:14">
      <c r="A3105" s="1" t="s">
        <v>6752</v>
      </c>
      <c r="B3105" s="1" t="s">
        <v>6753</v>
      </c>
      <c r="C3105" s="1" t="s">
        <v>2</v>
      </c>
      <c r="D3105" s="1">
        <v>43485889</v>
      </c>
      <c r="E3105" s="1" t="s">
        <v>17529</v>
      </c>
      <c r="F3105" s="1" t="s">
        <v>6754</v>
      </c>
      <c r="G3105" s="1">
        <f>IFERROR(VLOOKUP(D3105, 'Datos bancarios'!C:J, 8, FALSE), "Sin celular")</f>
        <v>2615004126</v>
      </c>
      <c r="H3105" s="1" t="str">
        <f>IFERROR(
   IF(
      VLOOKUP(D3105, 'Datos bancarios'!C:E, 2, FALSE) &lt;&gt; "",
      VLOOKUP(D3105, 'Datos bancarios'!C:E, 2, FALSE),
      IF(
         VLOOKUP(D3105, 'Datos bancarios'!C:E, 3, FALSE) &lt;&gt; "",
         VLOOKUP(D3105, 'Datos bancarios'!C:E, 3, FALSE),
         "Sin CBU"
      )
   ),
   "Sin CBU"
)</f>
        <v>0720361788000000330718</v>
      </c>
      <c r="I3105" s="1" t="str">
        <f>IFERROR(VLOOKUP(D3105, 'Datos bancarios'!C:G, 5, FALSE), "Sin alias")</f>
        <v>David.Ruffo</v>
      </c>
      <c r="J3105" s="1">
        <f>IFERROR(VLOOKUP(D3105, 'Datos bancarios'!C:H, 6, FALSE), "Sin titular")</f>
        <v>0</v>
      </c>
      <c r="K3105" s="1" t="s">
        <v>14576</v>
      </c>
      <c r="L3105" s="1" t="s">
        <v>14577</v>
      </c>
      <c r="M3105" s="1" t="s">
        <v>14578</v>
      </c>
      <c r="N3105" s="1" t="str">
        <f>IFERROR(VLOOKUP(D3105, 'Datos bancarios'!C:I, 7, FALSE), "Sin banco")</f>
        <v>BANCO SANTANDER ARGENTINA S.A.</v>
      </c>
    </row>
    <row r="3106" spans="1:14">
      <c r="A3106" s="1" t="s">
        <v>4892</v>
      </c>
      <c r="B3106" s="1" t="s">
        <v>4893</v>
      </c>
      <c r="C3106" s="1" t="s">
        <v>34</v>
      </c>
      <c r="D3106" s="1">
        <v>45965690</v>
      </c>
      <c r="E3106" s="1" t="s">
        <v>18264</v>
      </c>
      <c r="F3106" s="1" t="s">
        <v>4894</v>
      </c>
      <c r="G3106" s="1">
        <f>IFERROR(VLOOKUP(D3106, 'Datos bancarios'!C:J, 8, FALSE), "Sin celular")</f>
        <v>2612060017</v>
      </c>
      <c r="H3106" s="1" t="str">
        <f>IFERROR(
   IF(
      VLOOKUP(D3106, 'Datos bancarios'!C:E, 2, FALSE) &lt;&gt; "",
      VLOOKUP(D3106, 'Datos bancarios'!C:E, 2, FALSE),
      IF(
         VLOOKUP(D3106, 'Datos bancarios'!C:E, 3, FALSE) &lt;&gt; "",
         VLOOKUP(D3106, 'Datos bancarios'!C:E, 3, FALSE),
         "Sin CBU"
      )
   ),
   "Sin CBU"
)</f>
        <v>01702370400000-07174588</v>
      </c>
      <c r="I3106" s="1">
        <f>IFERROR(VLOOKUP(D3106, 'Datos bancarios'!C:G, 5, FALSE), "Sin alias")</f>
        <v>0</v>
      </c>
      <c r="J3106" s="1" t="str">
        <f>IFERROR(VLOOKUP(D3106, 'Datos bancarios'!C:H, 6, FALSE), "Sin titular")</f>
        <v>Adriana Rodríguez</v>
      </c>
      <c r="K3106" s="1" t="s">
        <v>14576</v>
      </c>
      <c r="L3106" s="1" t="s">
        <v>14577</v>
      </c>
      <c r="M3106" s="1" t="s">
        <v>14578</v>
      </c>
      <c r="N3106" s="1" t="str">
        <f>IFERROR(VLOOKUP(D3106, 'Datos bancarios'!C:I, 7, FALSE), "Sin banco")</f>
        <v>BANCO BBVA ARGENTINA S.A.</v>
      </c>
    </row>
    <row r="3107" spans="1:14">
      <c r="A3107" s="1" t="s">
        <v>495</v>
      </c>
      <c r="B3107" s="1" t="s">
        <v>496</v>
      </c>
      <c r="C3107" s="1" t="s">
        <v>2</v>
      </c>
      <c r="D3107" s="1">
        <v>37520481</v>
      </c>
      <c r="E3107" s="1" t="s">
        <v>18043</v>
      </c>
      <c r="F3107" s="1" t="s">
        <v>178</v>
      </c>
      <c r="G3107" s="1">
        <f>IFERROR(VLOOKUP(D3107, 'Datos bancarios'!C:J, 8, FALSE), "Sin celular")</f>
        <v>2613353922</v>
      </c>
      <c r="H3107" s="1" t="str">
        <f>IFERROR(
   IF(
      VLOOKUP(D3107, 'Datos bancarios'!C:E, 2, FALSE) &lt;&gt; "",
      VLOOKUP(D3107, 'Datos bancarios'!C:E, 2, FALSE),
      IF(
         VLOOKUP(D3107, 'Datos bancarios'!C:E, 3, FALSE) &lt;&gt; "",
         VLOOKUP(D3107, 'Datos bancarios'!C:E, 3, FALSE),
         "Sin CBU"
      )
   ),
   "Sin CBU"
)</f>
        <v>0110347030034717095065</v>
      </c>
      <c r="I3107" s="1" t="str">
        <f>IFERROR(VLOOKUP(D3107, 'Datos bancarios'!C:G, 5, FALSE), "Sin alias")</f>
        <v>SALERO.TIO.OSO</v>
      </c>
      <c r="J3107" s="1">
        <f>IFERROR(VLOOKUP(D3107, 'Datos bancarios'!C:H, 6, FALSE), "Sin titular")</f>
        <v>0</v>
      </c>
      <c r="K3107" s="1" t="s">
        <v>14576</v>
      </c>
      <c r="L3107" s="1" t="s">
        <v>14577</v>
      </c>
      <c r="M3107" s="1" t="s">
        <v>14578</v>
      </c>
      <c r="N3107" s="1" t="str">
        <f>IFERROR(VLOOKUP(D3107, 'Datos bancarios'!C:I, 7, FALSE), "Sin banco")</f>
        <v>BANCO DE LA NACION ARGENTINA</v>
      </c>
    </row>
    <row r="3108" spans="1:14">
      <c r="A3108" s="1" t="s">
        <v>6942</v>
      </c>
      <c r="B3108" s="1" t="s">
        <v>6943</v>
      </c>
      <c r="C3108" s="1" t="s">
        <v>2</v>
      </c>
      <c r="D3108" s="1">
        <v>35626013</v>
      </c>
      <c r="E3108" s="1" t="s">
        <v>17646</v>
      </c>
      <c r="F3108" s="1" t="s">
        <v>719</v>
      </c>
      <c r="G3108" s="1" t="str">
        <f>IFERROR(VLOOKUP(D3108, 'Datos bancarios'!C:J, 8, FALSE), "Sin celular")</f>
        <v>Sin celular</v>
      </c>
      <c r="H3108" s="1" t="str">
        <f>IFERROR(
   IF(
      VLOOKUP(D3108, 'Datos bancarios'!C:E, 2, FALSE) &lt;&gt; "",
      VLOOKUP(D3108, 'Datos bancarios'!C:E, 2, FALSE),
      IF(
         VLOOKUP(D3108, 'Datos bancarios'!C:E, 3, FALSE) &lt;&gt; "",
         VLOOKUP(D3108, 'Datos bancarios'!C:E, 3, FALSE),
         "Sin CBU"
      )
   ),
   "Sin CBU"
)</f>
        <v>Sin CBU</v>
      </c>
      <c r="I3108" s="1" t="str">
        <f>IFERROR(VLOOKUP(D3108, 'Datos bancarios'!C:G, 5, FALSE), "Sin alias")</f>
        <v>Sin alias</v>
      </c>
      <c r="J3108" s="1" t="str">
        <f>IFERROR(VLOOKUP(D3108, 'Datos bancarios'!C:H, 6, FALSE), "Sin titular")</f>
        <v>Sin titular</v>
      </c>
      <c r="K3108" s="1" t="s">
        <v>14576</v>
      </c>
      <c r="L3108" s="1" t="s">
        <v>14577</v>
      </c>
      <c r="M3108" s="1" t="s">
        <v>14578</v>
      </c>
      <c r="N3108" s="1" t="str">
        <f>IFERROR(VLOOKUP(D3108, 'Datos bancarios'!C:I, 7, FALSE), "Sin banco")</f>
        <v>Sin banco</v>
      </c>
    </row>
    <row r="3109" spans="1:14">
      <c r="A3109" s="1" t="s">
        <v>283</v>
      </c>
      <c r="B3109" s="1" t="s">
        <v>284</v>
      </c>
      <c r="C3109" s="1" t="s">
        <v>26</v>
      </c>
      <c r="D3109" s="1">
        <v>35880120</v>
      </c>
      <c r="E3109" s="1" t="s">
        <v>17956</v>
      </c>
      <c r="F3109" s="1" t="s">
        <v>120</v>
      </c>
      <c r="G3109" s="1" t="str">
        <f>IFERROR(VLOOKUP(D3109, 'Datos bancarios'!C:J, 8, FALSE), "Sin celular")</f>
        <v>Sin celular</v>
      </c>
      <c r="H3109" s="1" t="str">
        <f>IFERROR(
   IF(
      VLOOKUP(D3109, 'Datos bancarios'!C:E, 2, FALSE) &lt;&gt; "",
      VLOOKUP(D3109, 'Datos bancarios'!C:E, 2, FALSE),
      IF(
         VLOOKUP(D3109, 'Datos bancarios'!C:E, 3, FALSE) &lt;&gt; "",
         VLOOKUP(D3109, 'Datos bancarios'!C:E, 3, FALSE),
         "Sin CBU"
      )
   ),
   "Sin CBU"
)</f>
        <v>Sin CBU</v>
      </c>
      <c r="I3109" s="1" t="str">
        <f>IFERROR(VLOOKUP(D3109, 'Datos bancarios'!C:G, 5, FALSE), "Sin alias")</f>
        <v>Sin alias</v>
      </c>
      <c r="J3109" s="1" t="str">
        <f>IFERROR(VLOOKUP(D3109, 'Datos bancarios'!C:H, 6, FALSE), "Sin titular")</f>
        <v>Sin titular</v>
      </c>
      <c r="K3109" s="1" t="s">
        <v>14576</v>
      </c>
      <c r="L3109" s="1" t="s">
        <v>14577</v>
      </c>
      <c r="M3109" s="1" t="s">
        <v>14578</v>
      </c>
      <c r="N3109" s="1" t="str">
        <f>IFERROR(VLOOKUP(D3109, 'Datos bancarios'!C:I, 7, FALSE), "Sin banco")</f>
        <v>Sin banco</v>
      </c>
    </row>
    <row r="3110" spans="1:14">
      <c r="A3110" s="1" t="s">
        <v>690</v>
      </c>
      <c r="B3110" s="1" t="s">
        <v>691</v>
      </c>
      <c r="C3110" s="1" t="s">
        <v>2</v>
      </c>
      <c r="D3110" s="1">
        <v>44757349</v>
      </c>
      <c r="E3110" s="1" t="s">
        <v>18429</v>
      </c>
      <c r="F3110" s="1" t="s">
        <v>692</v>
      </c>
      <c r="G3110" s="1" t="str">
        <f>IFERROR(VLOOKUP(D3110, 'Datos bancarios'!C:J, 8, FALSE), "Sin celular")</f>
        <v>Sin celular</v>
      </c>
      <c r="H3110" s="1" t="str">
        <f>IFERROR(
   IF(
      VLOOKUP(D3110, 'Datos bancarios'!C:E, 2, FALSE) &lt;&gt; "",
      VLOOKUP(D3110, 'Datos bancarios'!C:E, 2, FALSE),
      IF(
         VLOOKUP(D3110, 'Datos bancarios'!C:E, 3, FALSE) &lt;&gt; "",
         VLOOKUP(D3110, 'Datos bancarios'!C:E, 3, FALSE),
         "Sin CBU"
      )
   ),
   "Sin CBU"
)</f>
        <v>Sin CBU</v>
      </c>
      <c r="I3110" s="1" t="str">
        <f>IFERROR(VLOOKUP(D3110, 'Datos bancarios'!C:G, 5, FALSE), "Sin alias")</f>
        <v>Sin alias</v>
      </c>
      <c r="J3110" s="1" t="str">
        <f>IFERROR(VLOOKUP(D3110, 'Datos bancarios'!C:H, 6, FALSE), "Sin titular")</f>
        <v>Sin titular</v>
      </c>
      <c r="K3110" s="1" t="s">
        <v>14576</v>
      </c>
      <c r="L3110" s="1" t="s">
        <v>14577</v>
      </c>
      <c r="M3110" s="1" t="s">
        <v>14578</v>
      </c>
      <c r="N3110" s="1" t="str">
        <f>IFERROR(VLOOKUP(D3110, 'Datos bancarios'!C:I, 7, FALSE), "Sin banco")</f>
        <v>Sin banco</v>
      </c>
    </row>
    <row r="3111" spans="1:14">
      <c r="A3111" s="1" t="s">
        <v>5345</v>
      </c>
      <c r="B3111" s="1" t="s">
        <v>5346</v>
      </c>
      <c r="C3111" s="1" t="s">
        <v>38</v>
      </c>
      <c r="D3111" s="1">
        <v>40806670</v>
      </c>
      <c r="E3111" s="1" t="s">
        <v>17444</v>
      </c>
      <c r="F3111" s="1" t="s">
        <v>53</v>
      </c>
      <c r="G3111" s="1" t="str">
        <f>IFERROR(VLOOKUP(D3111, 'Datos bancarios'!C:J, 8, FALSE), "Sin celular")</f>
        <v>Sin celular</v>
      </c>
      <c r="H3111" s="1" t="str">
        <f>IFERROR(
   IF(
      VLOOKUP(D3111, 'Datos bancarios'!C:E, 2, FALSE) &lt;&gt; "",
      VLOOKUP(D3111, 'Datos bancarios'!C:E, 2, FALSE),
      IF(
         VLOOKUP(D3111, 'Datos bancarios'!C:E, 3, FALSE) &lt;&gt; "",
         VLOOKUP(D3111, 'Datos bancarios'!C:E, 3, FALSE),
         "Sin CBU"
      )
   ),
   "Sin CBU"
)</f>
        <v>Sin CBU</v>
      </c>
      <c r="I3111" s="1" t="str">
        <f>IFERROR(VLOOKUP(D3111, 'Datos bancarios'!C:G, 5, FALSE), "Sin alias")</f>
        <v>Sin alias</v>
      </c>
      <c r="J3111" s="1" t="str">
        <f>IFERROR(VLOOKUP(D3111, 'Datos bancarios'!C:H, 6, FALSE), "Sin titular")</f>
        <v>Sin titular</v>
      </c>
      <c r="K3111" s="1" t="s">
        <v>14576</v>
      </c>
      <c r="L3111" s="1" t="s">
        <v>14577</v>
      </c>
      <c r="M3111" s="1" t="s">
        <v>14578</v>
      </c>
      <c r="N3111" s="1" t="str">
        <f>IFERROR(VLOOKUP(D3111, 'Datos bancarios'!C:I, 7, FALSE), "Sin banco")</f>
        <v>Sin banco</v>
      </c>
    </row>
    <row r="3112" spans="1:14">
      <c r="A3112" s="1" t="s">
        <v>1298</v>
      </c>
      <c r="B3112" s="1" t="s">
        <v>1299</v>
      </c>
      <c r="C3112" s="1" t="s">
        <v>2</v>
      </c>
      <c r="D3112" s="1">
        <v>46475381</v>
      </c>
      <c r="E3112" s="1" t="s">
        <v>17288</v>
      </c>
      <c r="F3112" s="1" t="s">
        <v>181</v>
      </c>
      <c r="G3112" s="1">
        <f>IFERROR(VLOOKUP(D3112, 'Datos bancarios'!C:J, 8, FALSE), "Sin celular")</f>
        <v>2613425968</v>
      </c>
      <c r="H3112" s="1" t="str">
        <f>IFERROR(
   IF(
      VLOOKUP(D3112, 'Datos bancarios'!C:E, 2, FALSE) &lt;&gt; "",
      VLOOKUP(D3112, 'Datos bancarios'!C:E, 2, FALSE),
      IF(
         VLOOKUP(D3112, 'Datos bancarios'!C:E, 3, FALSE) &lt;&gt; "",
         VLOOKUP(D3112, 'Datos bancarios'!C:E, 3, FALSE),
         "Sin CBU"
      )
   ),
   "Sin CBU"
)</f>
        <v>3840200500000005445385</v>
      </c>
      <c r="I3112" s="1" t="str">
        <f>IFERROR(VLOOKUP(D3112, 'Datos bancarios'!C:G, 5, FALSE), "Sin alias")</f>
        <v>ASADO.BOLSA.CUAL</v>
      </c>
      <c r="J3112" s="1" t="str">
        <f>IFERROR(VLOOKUP(D3112, 'Datos bancarios'!C:H, 6, FALSE), "Sin titular")</f>
        <v>Delfina candela Cotela Licata</v>
      </c>
      <c r="K3112" s="1" t="s">
        <v>14576</v>
      </c>
      <c r="L3112" s="1" t="s">
        <v>14577</v>
      </c>
      <c r="M3112" s="1" t="s">
        <v>14578</v>
      </c>
      <c r="N3112" s="1" t="str">
        <f>IFERROR(VLOOKUP(D3112, 'Datos bancarios'!C:I, 7, FALSE), "Sin banco")</f>
        <v>UALA</v>
      </c>
    </row>
    <row r="3113" spans="1:14">
      <c r="A3113" s="1" t="s">
        <v>708</v>
      </c>
      <c r="B3113" s="1" t="s">
        <v>709</v>
      </c>
      <c r="C3113" s="1" t="s">
        <v>38</v>
      </c>
      <c r="D3113" s="1">
        <v>44908990</v>
      </c>
      <c r="E3113" s="1" t="s">
        <v>18625</v>
      </c>
      <c r="F3113" s="1" t="s">
        <v>84</v>
      </c>
      <c r="G3113" s="1">
        <f>IFERROR(VLOOKUP(D3113, 'Datos bancarios'!C:J, 8, FALSE), "Sin celular")</f>
        <v>2604060019</v>
      </c>
      <c r="H3113" s="1">
        <f>IFERROR(
   IF(
      VLOOKUP(D3113, 'Datos bancarios'!C:E, 2, FALSE) &lt;&gt; "",
      VLOOKUP(D3113, 'Datos bancarios'!C:E, 2, FALSE),
      IF(
         VLOOKUP(D3113, 'Datos bancarios'!C:E, 3, FALSE) &lt;&gt; "",
         VLOOKUP(D3113, 'Datos bancarios'!C:E, 3, FALSE),
         "Sin CBU"
      )
   ),
   "Sin CBU"
)</f>
        <v>3100052391060950</v>
      </c>
      <c r="I3113" s="1" t="str">
        <f>IFERROR(VLOOKUP(D3113, 'Datos bancarios'!C:G, 5, FALSE), "Sin alias")</f>
        <v>Delfina.Galigniana</v>
      </c>
      <c r="J3113" s="1" t="str">
        <f>IFERROR(VLOOKUP(D3113, 'Datos bancarios'!C:H, 6, FALSE), "Sin titular")</f>
        <v>Delfina Galigniana</v>
      </c>
      <c r="K3113" s="1" t="s">
        <v>14576</v>
      </c>
      <c r="L3113" s="1" t="s">
        <v>14577</v>
      </c>
      <c r="M3113" s="1" t="s">
        <v>14578</v>
      </c>
      <c r="N3113" s="1" t="str">
        <f>IFERROR(VLOOKUP(D3113, 'Datos bancarios'!C:I, 7, FALSE), "Sin banco")</f>
        <v>MERCADO PAGO</v>
      </c>
    </row>
    <row r="3114" spans="1:14">
      <c r="A3114" s="1" t="s">
        <v>5145</v>
      </c>
      <c r="B3114" s="1" t="s">
        <v>5146</v>
      </c>
      <c r="C3114" s="1" t="s">
        <v>34</v>
      </c>
      <c r="D3114" s="1">
        <v>49181258</v>
      </c>
      <c r="E3114" s="1" t="s">
        <v>19309</v>
      </c>
      <c r="F3114" s="1" t="s">
        <v>5147</v>
      </c>
      <c r="G3114" s="1">
        <f>IFERROR(VLOOKUP(D3114, 'Datos bancarios'!C:J, 8, FALSE), "Sin celular")</f>
        <v>2613866262</v>
      </c>
      <c r="H3114" s="1" t="str">
        <f>IFERROR(
   IF(
      VLOOKUP(D3114, 'Datos bancarios'!C:E, 2, FALSE) &lt;&gt; "",
      VLOOKUP(D3114, 'Datos bancarios'!C:E, 2, FALSE),
      IF(
         VLOOKUP(D3114, 'Datos bancarios'!C:E, 3, FALSE) &lt;&gt; "",
         VLOOKUP(D3114, 'Datos bancarios'!C:E, 3, FALSE),
         "Sin CBU"
      )
   ),
   "Sin CBU"
)</f>
        <v>0000003100017110696582</v>
      </c>
      <c r="I3114" s="1" t="str">
        <f>IFERROR(VLOOKUP(D3114, 'Datos bancarios'!C:G, 5, FALSE), "Sin alias")</f>
        <v>delfimoretti.mp</v>
      </c>
      <c r="J3114" s="1" t="str">
        <f>IFERROR(VLOOKUP(D3114, 'Datos bancarios'!C:H, 6, FALSE), "Sin titular")</f>
        <v>Delfina Moretti</v>
      </c>
      <c r="K3114" s="1" t="s">
        <v>14576</v>
      </c>
      <c r="L3114" s="1" t="s">
        <v>14577</v>
      </c>
      <c r="M3114" s="1" t="s">
        <v>14578</v>
      </c>
      <c r="N3114" s="1" t="str">
        <f>IFERROR(VLOOKUP(D3114, 'Datos bancarios'!C:I, 7, FALSE), "Sin banco")</f>
        <v>MERCADO PAGO</v>
      </c>
    </row>
    <row r="3115" spans="1:14">
      <c r="A3115" s="1" t="s">
        <v>5800</v>
      </c>
      <c r="B3115" s="1" t="s">
        <v>5801</v>
      </c>
      <c r="C3115" s="1" t="s">
        <v>165</v>
      </c>
      <c r="D3115" s="1">
        <v>46163561</v>
      </c>
      <c r="E3115" s="1" t="s">
        <v>17617</v>
      </c>
      <c r="F3115" s="1" t="s">
        <v>282</v>
      </c>
      <c r="G3115" s="1">
        <f>IFERROR(VLOOKUP(D3115, 'Datos bancarios'!C:J, 8, FALSE), "Sin celular")</f>
        <v>2616015768</v>
      </c>
      <c r="H3115" s="1" t="str">
        <f>IFERROR(
   IF(
      VLOOKUP(D3115, 'Datos bancarios'!C:E, 2, FALSE) &lt;&gt; "",
      VLOOKUP(D3115, 'Datos bancarios'!C:E, 2, FALSE),
      IF(
         VLOOKUP(D3115, 'Datos bancarios'!C:E, 3, FALSE) &lt;&gt; "",
         VLOOKUP(D3115, 'Datos bancarios'!C:E, 3, FALSE),
         "Sin CBU"
      )
   ),
   "Sin CBU"
)</f>
        <v>0110347030034724478615</v>
      </c>
      <c r="I3115" s="1">
        <f>IFERROR(VLOOKUP(D3115, 'Datos bancarios'!C:G, 5, FALSE), "Sin alias")</f>
        <v>0</v>
      </c>
      <c r="J3115" s="1" t="str">
        <f>IFERROR(VLOOKUP(D3115, 'Datos bancarios'!C:H, 6, FALSE), "Sin titular")</f>
        <v>Fredes Maria Delfina</v>
      </c>
      <c r="K3115" s="1" t="s">
        <v>14576</v>
      </c>
      <c r="L3115" s="1" t="s">
        <v>14577</v>
      </c>
      <c r="M3115" s="1" t="s">
        <v>14578</v>
      </c>
      <c r="N3115" s="1" t="str">
        <f>IFERROR(VLOOKUP(D3115, 'Datos bancarios'!C:I, 7, FALSE), "Sin banco")</f>
        <v>BANCO DE LA NACION ARGENTINA</v>
      </c>
    </row>
    <row r="3116" spans="1:14">
      <c r="A3116" s="1" t="s">
        <v>999</v>
      </c>
      <c r="B3116" s="1" t="s">
        <v>1000</v>
      </c>
      <c r="C3116" s="1" t="s">
        <v>38</v>
      </c>
      <c r="D3116" s="1">
        <v>41417368</v>
      </c>
      <c r="E3116" s="1" t="s">
        <v>17427</v>
      </c>
      <c r="F3116" s="1" t="s">
        <v>53</v>
      </c>
      <c r="G3116" s="1" t="str">
        <f>IFERROR(VLOOKUP(D3116, 'Datos bancarios'!C:J, 8, FALSE), "Sin celular")</f>
        <v>Sin celular</v>
      </c>
      <c r="H3116" s="1" t="str">
        <f>IFERROR(
   IF(
      VLOOKUP(D3116, 'Datos bancarios'!C:E, 2, FALSE) &lt;&gt; "",
      VLOOKUP(D3116, 'Datos bancarios'!C:E, 2, FALSE),
      IF(
         VLOOKUP(D3116, 'Datos bancarios'!C:E, 3, FALSE) &lt;&gt; "",
         VLOOKUP(D3116, 'Datos bancarios'!C:E, 3, FALSE),
         "Sin CBU"
      )
   ),
   "Sin CBU"
)</f>
        <v>Sin CBU</v>
      </c>
      <c r="I3116" s="1" t="str">
        <f>IFERROR(VLOOKUP(D3116, 'Datos bancarios'!C:G, 5, FALSE), "Sin alias")</f>
        <v>Sin alias</v>
      </c>
      <c r="J3116" s="1" t="str">
        <f>IFERROR(VLOOKUP(D3116, 'Datos bancarios'!C:H, 6, FALSE), "Sin titular")</f>
        <v>Sin titular</v>
      </c>
      <c r="K3116" s="1" t="s">
        <v>14576</v>
      </c>
      <c r="L3116" s="1" t="s">
        <v>14577</v>
      </c>
      <c r="M3116" s="1" t="s">
        <v>14578</v>
      </c>
      <c r="N3116" s="1" t="str">
        <f>IFERROR(VLOOKUP(D3116, 'Datos bancarios'!C:I, 7, FALSE), "Sin banco")</f>
        <v>Sin banco</v>
      </c>
    </row>
    <row r="3117" spans="1:14">
      <c r="A3117" s="1" t="s">
        <v>1031</v>
      </c>
      <c r="B3117" s="1" t="s">
        <v>1032</v>
      </c>
      <c r="C3117" s="1" t="s">
        <v>34</v>
      </c>
      <c r="D3117" s="1">
        <v>48394990</v>
      </c>
      <c r="E3117" s="1" t="s">
        <v>18645</v>
      </c>
      <c r="F3117" s="1" t="s">
        <v>111</v>
      </c>
      <c r="G3117" s="1">
        <f>IFERROR(VLOOKUP(D3117, 'Datos bancarios'!C:J, 8, FALSE), "Sin celular")</f>
        <v>2615894232</v>
      </c>
      <c r="H3117" s="1" t="str">
        <f>IFERROR(
   IF(
      VLOOKUP(D3117, 'Datos bancarios'!C:E, 2, FALSE) &lt;&gt; "",
      VLOOKUP(D3117, 'Datos bancarios'!C:E, 2, FALSE),
      IF(
         VLOOKUP(D3117, 'Datos bancarios'!C:E, 3, FALSE) &lt;&gt; "",
         VLOOKUP(D3117, 'Datos bancarios'!C:E, 3, FALSE),
         "Sin CBU"
      )
   ),
   "Sin CBU"
)</f>
        <v>0070081830004025207715</v>
      </c>
      <c r="I3117" s="1" t="str">
        <f>IFERROR(VLOOKUP(D3117, 'Datos bancarios'!C:G, 5, FALSE), "Sin alias")</f>
        <v>TUNICA.TOLDO.PIOLIN</v>
      </c>
      <c r="J3117" s="1" t="str">
        <f>IFERROR(VLOOKUP(D3117, 'Datos bancarios'!C:H, 6, FALSE), "Sin titular")</f>
        <v>Ramón Antonio Gonzalez</v>
      </c>
      <c r="K3117" s="1" t="s">
        <v>14576</v>
      </c>
      <c r="L3117" s="1" t="s">
        <v>14577</v>
      </c>
      <c r="M3117" s="1" t="s">
        <v>14578</v>
      </c>
      <c r="N3117" s="1" t="str">
        <f>IFERROR(VLOOKUP(D3117, 'Datos bancarios'!C:I, 7, FALSE), "Sin banco")</f>
        <v>BANCO DE GALICIA Y BUENOS AIRES S.A.U.</v>
      </c>
    </row>
    <row r="3118" spans="1:14">
      <c r="A3118" s="1" t="s">
        <v>1238</v>
      </c>
      <c r="B3118" s="1" t="s">
        <v>1239</v>
      </c>
      <c r="C3118" s="1" t="s">
        <v>34</v>
      </c>
      <c r="D3118" s="1">
        <v>47969344</v>
      </c>
      <c r="E3118" s="1" t="s">
        <v>18619</v>
      </c>
      <c r="F3118" s="1" t="s">
        <v>60</v>
      </c>
      <c r="G3118" s="1" t="str">
        <f>IFERROR(VLOOKUP(D3118, 'Datos bancarios'!C:J, 8, FALSE), "Sin celular")</f>
        <v>Sin celular</v>
      </c>
      <c r="H3118" s="1" t="str">
        <f>IFERROR(
   IF(
      VLOOKUP(D3118, 'Datos bancarios'!C:E, 2, FALSE) &lt;&gt; "",
      VLOOKUP(D3118, 'Datos bancarios'!C:E, 2, FALSE),
      IF(
         VLOOKUP(D3118, 'Datos bancarios'!C:E, 3, FALSE) &lt;&gt; "",
         VLOOKUP(D3118, 'Datos bancarios'!C:E, 3, FALSE),
         "Sin CBU"
      )
   ),
   "Sin CBU"
)</f>
        <v>Sin CBU</v>
      </c>
      <c r="I3118" s="1" t="str">
        <f>IFERROR(VLOOKUP(D3118, 'Datos bancarios'!C:G, 5, FALSE), "Sin alias")</f>
        <v>Sin alias</v>
      </c>
      <c r="J3118" s="1" t="str">
        <f>IFERROR(VLOOKUP(D3118, 'Datos bancarios'!C:H, 6, FALSE), "Sin titular")</f>
        <v>Sin titular</v>
      </c>
      <c r="K3118" s="1" t="s">
        <v>14576</v>
      </c>
      <c r="L3118" s="1" t="s">
        <v>14577</v>
      </c>
      <c r="M3118" s="1" t="s">
        <v>14578</v>
      </c>
      <c r="N3118" s="1" t="str">
        <f>IFERROR(VLOOKUP(D3118, 'Datos bancarios'!C:I, 7, FALSE), "Sin banco")</f>
        <v>Sin banco</v>
      </c>
    </row>
    <row r="3119" spans="1:14">
      <c r="A3119" s="1" t="s">
        <v>7245</v>
      </c>
      <c r="B3119" s="1" t="s">
        <v>7246</v>
      </c>
      <c r="C3119" s="1" t="s">
        <v>9</v>
      </c>
      <c r="D3119" s="1">
        <v>46547755</v>
      </c>
      <c r="E3119" s="1" t="s">
        <v>18683</v>
      </c>
      <c r="F3119" s="1" t="s">
        <v>7247</v>
      </c>
      <c r="G3119" s="1">
        <f>IFERROR(VLOOKUP(D3119, 'Datos bancarios'!C:J, 8, FALSE), "Sin celular")</f>
        <v>2613364092</v>
      </c>
      <c r="H3119" s="1" t="str">
        <f>IFERROR(
   IF(
      VLOOKUP(D3119, 'Datos bancarios'!C:E, 2, FALSE) &lt;&gt; "",
      VLOOKUP(D3119, 'Datos bancarios'!C:E, 2, FALSE),
      IF(
         VLOOKUP(D3119, 'Datos bancarios'!C:E, 3, FALSE) &lt;&gt; "",
         VLOOKUP(D3119, 'Datos bancarios'!C:E, 3, FALSE),
         "Sin CBU"
      )
   ),
   "Sin CBU"
)</f>
        <v>0000003100063659211081</v>
      </c>
      <c r="I3119" s="1" t="str">
        <f>IFERROR(VLOOKUP(D3119, 'Datos bancarios'!C:G, 5, FALSE), "Sin alias")</f>
        <v>edita.emigra.onda.mp</v>
      </c>
      <c r="J3119" s="1">
        <f>IFERROR(VLOOKUP(D3119, 'Datos bancarios'!C:H, 6, FALSE), "Sin titular")</f>
        <v>0</v>
      </c>
      <c r="K3119" s="1" t="s">
        <v>14576</v>
      </c>
      <c r="L3119" s="1" t="s">
        <v>14577</v>
      </c>
      <c r="M3119" s="1" t="s">
        <v>14578</v>
      </c>
      <c r="N3119" s="1" t="str">
        <f>IFERROR(VLOOKUP(D3119, 'Datos bancarios'!C:I, 7, FALSE), "Sin banco")</f>
        <v>MERCADO PAGO</v>
      </c>
    </row>
    <row r="3120" spans="1:14">
      <c r="A3120" s="1" t="s">
        <v>5737</v>
      </c>
      <c r="B3120" s="1" t="s">
        <v>5738</v>
      </c>
      <c r="C3120" s="1" t="s">
        <v>2</v>
      </c>
      <c r="D3120" s="1">
        <v>34257292</v>
      </c>
      <c r="E3120" s="1" t="s">
        <v>17851</v>
      </c>
      <c r="F3120" s="1" t="s">
        <v>19376</v>
      </c>
      <c r="G3120" s="1">
        <f>IFERROR(VLOOKUP(D3120, 'Datos bancarios'!C:J, 8, FALSE), "Sin celular")</f>
        <v>2612720764</v>
      </c>
      <c r="H3120" s="1" t="str">
        <f>IFERROR(
   IF(
      VLOOKUP(D3120, 'Datos bancarios'!C:E, 2, FALSE) &lt;&gt; "",
      VLOOKUP(D3120, 'Datos bancarios'!C:E, 2, FALSE),
      IF(
         VLOOKUP(D3120, 'Datos bancarios'!C:E, 3, FALSE) &lt;&gt; "",
         VLOOKUP(D3120, 'Datos bancarios'!C:E, 3, FALSE),
         "Sin CBU"
      )
   ),
   "Sin CBU"
)</f>
        <v>0110285930018515270351</v>
      </c>
      <c r="I3120" s="1" t="str">
        <f>IFERROR(VLOOKUP(D3120, 'Datos bancarios'!C:G, 5, FALSE), "Sin alias")</f>
        <v>BOLDO.CICLO.BURRO</v>
      </c>
      <c r="J3120" s="1" t="str">
        <f>IFERROR(VLOOKUP(D3120, 'Datos bancarios'!C:H, 6, FALSE), "Sin titular")</f>
        <v>Delicia cristian</v>
      </c>
      <c r="K3120" s="1" t="s">
        <v>14576</v>
      </c>
      <c r="L3120" s="1" t="s">
        <v>14577</v>
      </c>
      <c r="M3120" s="1" t="s">
        <v>14578</v>
      </c>
      <c r="N3120" s="1" t="str">
        <f>IFERROR(VLOOKUP(D3120, 'Datos bancarios'!C:I, 7, FALSE), "Sin banco")</f>
        <v>BANCO DE LA NACION ARGENTINA</v>
      </c>
    </row>
    <row r="3121" spans="1:14">
      <c r="A3121" s="1" t="s">
        <v>1744</v>
      </c>
      <c r="B3121" s="1" t="s">
        <v>1745</v>
      </c>
      <c r="C3121" s="1" t="s">
        <v>2</v>
      </c>
      <c r="D3121" s="1">
        <v>47154079</v>
      </c>
      <c r="E3121" s="1" t="s">
        <v>19118</v>
      </c>
      <c r="F3121" s="1" t="s">
        <v>98</v>
      </c>
      <c r="G3121" s="1" t="str">
        <f>IFERROR(VLOOKUP(D3121, 'Datos bancarios'!C:J, 8, FALSE), "Sin celular")</f>
        <v>Sin celular</v>
      </c>
      <c r="H3121" s="1" t="str">
        <f>IFERROR(
   IF(
      VLOOKUP(D3121, 'Datos bancarios'!C:E, 2, FALSE) &lt;&gt; "",
      VLOOKUP(D3121, 'Datos bancarios'!C:E, 2, FALSE),
      IF(
         VLOOKUP(D3121, 'Datos bancarios'!C:E, 3, FALSE) &lt;&gt; "",
         VLOOKUP(D3121, 'Datos bancarios'!C:E, 3, FALSE),
         "Sin CBU"
      )
   ),
   "Sin CBU"
)</f>
        <v>Sin CBU</v>
      </c>
      <c r="I3121" s="1" t="str">
        <f>IFERROR(VLOOKUP(D3121, 'Datos bancarios'!C:G, 5, FALSE), "Sin alias")</f>
        <v>Sin alias</v>
      </c>
      <c r="J3121" s="1" t="str">
        <f>IFERROR(VLOOKUP(D3121, 'Datos bancarios'!C:H, 6, FALSE), "Sin titular")</f>
        <v>Sin titular</v>
      </c>
      <c r="K3121" s="1" t="s">
        <v>14576</v>
      </c>
      <c r="L3121" s="1" t="s">
        <v>14577</v>
      </c>
      <c r="M3121" s="1" t="s">
        <v>14578</v>
      </c>
      <c r="N3121" s="1" t="str">
        <f>IFERROR(VLOOKUP(D3121, 'Datos bancarios'!C:I, 7, FALSE), "Sin banco")</f>
        <v>Sin banco</v>
      </c>
    </row>
    <row r="3122" spans="1:14">
      <c r="A3122" s="1" t="s">
        <v>6524</v>
      </c>
      <c r="B3122" s="1" t="s">
        <v>6525</v>
      </c>
      <c r="C3122" s="1" t="s">
        <v>2</v>
      </c>
      <c r="D3122" s="1">
        <v>42714535</v>
      </c>
      <c r="E3122" s="1" t="s">
        <v>18842</v>
      </c>
      <c r="F3122" s="1" t="s">
        <v>6526</v>
      </c>
      <c r="G3122" s="1" t="str">
        <f>IFERROR(VLOOKUP(D3122, 'Datos bancarios'!C:J, 8, FALSE), "Sin celular")</f>
        <v>Sin celular</v>
      </c>
      <c r="H3122" s="1" t="str">
        <f>IFERROR(
   IF(
      VLOOKUP(D3122, 'Datos bancarios'!C:E, 2, FALSE) &lt;&gt; "",
      VLOOKUP(D3122, 'Datos bancarios'!C:E, 2, FALSE),
      IF(
         VLOOKUP(D3122, 'Datos bancarios'!C:E, 3, FALSE) &lt;&gt; "",
         VLOOKUP(D3122, 'Datos bancarios'!C:E, 3, FALSE),
         "Sin CBU"
      )
   ),
   "Sin CBU"
)</f>
        <v>Sin CBU</v>
      </c>
      <c r="I3122" s="1" t="str">
        <f>IFERROR(VLOOKUP(D3122, 'Datos bancarios'!C:G, 5, FALSE), "Sin alias")</f>
        <v>Sin alias</v>
      </c>
      <c r="J3122" s="1" t="str">
        <f>IFERROR(VLOOKUP(D3122, 'Datos bancarios'!C:H, 6, FALSE), "Sin titular")</f>
        <v>Sin titular</v>
      </c>
      <c r="K3122" s="1" t="s">
        <v>14576</v>
      </c>
      <c r="L3122" s="1" t="s">
        <v>14577</v>
      </c>
      <c r="M3122" s="1" t="s">
        <v>14578</v>
      </c>
      <c r="N3122" s="1" t="str">
        <f>IFERROR(VLOOKUP(D3122, 'Datos bancarios'!C:I, 7, FALSE), "Sin banco")</f>
        <v>Sin banco</v>
      </c>
    </row>
    <row r="3123" spans="1:14">
      <c r="A3123" s="1" t="s">
        <v>1617</v>
      </c>
      <c r="B3123" s="1" t="s">
        <v>1618</v>
      </c>
      <c r="C3123" s="1" t="s">
        <v>2</v>
      </c>
      <c r="D3123" s="1">
        <v>45722768</v>
      </c>
      <c r="E3123" s="1" t="s">
        <v>18263</v>
      </c>
      <c r="F3123" s="1" t="s">
        <v>127</v>
      </c>
      <c r="G3123" s="1" t="str">
        <f>IFERROR(VLOOKUP(D3123, 'Datos bancarios'!C:J, 8, FALSE), "Sin celular")</f>
        <v>Sin celular</v>
      </c>
      <c r="H3123" s="1" t="str">
        <f>IFERROR(
   IF(
      VLOOKUP(D3123, 'Datos bancarios'!C:E, 2, FALSE) &lt;&gt; "",
      VLOOKUP(D3123, 'Datos bancarios'!C:E, 2, FALSE),
      IF(
         VLOOKUP(D3123, 'Datos bancarios'!C:E, 3, FALSE) &lt;&gt; "",
         VLOOKUP(D3123, 'Datos bancarios'!C:E, 3, FALSE),
         "Sin CBU"
      )
   ),
   "Sin CBU"
)</f>
        <v>Sin CBU</v>
      </c>
      <c r="I3123" s="1" t="str">
        <f>IFERROR(VLOOKUP(D3123, 'Datos bancarios'!C:G, 5, FALSE), "Sin alias")</f>
        <v>Sin alias</v>
      </c>
      <c r="J3123" s="1" t="str">
        <f>IFERROR(VLOOKUP(D3123, 'Datos bancarios'!C:H, 6, FALSE), "Sin titular")</f>
        <v>Sin titular</v>
      </c>
      <c r="K3123" s="1" t="s">
        <v>14576</v>
      </c>
      <c r="L3123" s="1" t="s">
        <v>14577</v>
      </c>
      <c r="M3123" s="1" t="s">
        <v>14578</v>
      </c>
      <c r="N3123" s="1" t="str">
        <f>IFERROR(VLOOKUP(D3123, 'Datos bancarios'!C:I, 7, FALSE), "Sin banco")</f>
        <v>Sin banco</v>
      </c>
    </row>
    <row r="3124" spans="1:14">
      <c r="A3124" s="1" t="s">
        <v>6478</v>
      </c>
      <c r="B3124" s="1" t="s">
        <v>6479</v>
      </c>
      <c r="C3124" s="1" t="s">
        <v>2</v>
      </c>
      <c r="D3124" s="1">
        <v>45716454</v>
      </c>
      <c r="E3124" s="1" t="s">
        <v>18301</v>
      </c>
      <c r="F3124" s="1" t="s">
        <v>380</v>
      </c>
      <c r="G3124" s="1" t="str">
        <f>IFERROR(VLOOKUP(D3124, 'Datos bancarios'!C:J, 8, FALSE), "Sin celular")</f>
        <v>Sin celular</v>
      </c>
      <c r="H3124" s="1" t="str">
        <f>IFERROR(
   IF(
      VLOOKUP(D3124, 'Datos bancarios'!C:E, 2, FALSE) &lt;&gt; "",
      VLOOKUP(D3124, 'Datos bancarios'!C:E, 2, FALSE),
      IF(
         VLOOKUP(D3124, 'Datos bancarios'!C:E, 3, FALSE) &lt;&gt; "",
         VLOOKUP(D3124, 'Datos bancarios'!C:E, 3, FALSE),
         "Sin CBU"
      )
   ),
   "Sin CBU"
)</f>
        <v>Sin CBU</v>
      </c>
      <c r="I3124" s="1" t="str">
        <f>IFERROR(VLOOKUP(D3124, 'Datos bancarios'!C:G, 5, FALSE), "Sin alias")</f>
        <v>Sin alias</v>
      </c>
      <c r="J3124" s="1" t="str">
        <f>IFERROR(VLOOKUP(D3124, 'Datos bancarios'!C:H, 6, FALSE), "Sin titular")</f>
        <v>Sin titular</v>
      </c>
      <c r="K3124" s="1" t="s">
        <v>14576</v>
      </c>
      <c r="L3124" s="1" t="s">
        <v>14577</v>
      </c>
      <c r="M3124" s="1" t="s">
        <v>14578</v>
      </c>
      <c r="N3124" s="1" t="str">
        <f>IFERROR(VLOOKUP(D3124, 'Datos bancarios'!C:I, 7, FALSE), "Sin banco")</f>
        <v>Sin banco</v>
      </c>
    </row>
    <row r="3125" spans="1:14">
      <c r="A3125" s="1" t="s">
        <v>1302</v>
      </c>
      <c r="B3125" s="1" t="s">
        <v>1303</v>
      </c>
      <c r="C3125" s="1" t="s">
        <v>34</v>
      </c>
      <c r="D3125" s="1">
        <v>42714534</v>
      </c>
      <c r="E3125" s="1" t="s">
        <v>18867</v>
      </c>
      <c r="F3125" s="1" t="s">
        <v>19376</v>
      </c>
      <c r="G3125" s="1">
        <f>IFERROR(VLOOKUP(D3125, 'Datos bancarios'!C:J, 8, FALSE), "Sin celular")</f>
        <v>2616745324</v>
      </c>
      <c r="H3125" s="1" t="str">
        <f>IFERROR(
   IF(
      VLOOKUP(D3125, 'Datos bancarios'!C:E, 2, FALSE) &lt;&gt; "",
      VLOOKUP(D3125, 'Datos bancarios'!C:E, 2, FALSE),
      IF(
         VLOOKUP(D3125, 'Datos bancarios'!C:E, 3, FALSE) &lt;&gt; "",
         VLOOKUP(D3125, 'Datos bancarios'!C:E, 3, FALSE),
         "Sin CBU"
      )
   ),
   "Sin CBU"
)</f>
        <v>0110629530062920325583</v>
      </c>
      <c r="I3125" s="1">
        <f>IFERROR(VLOOKUP(D3125, 'Datos bancarios'!C:G, 5, FALSE), "Sin alias")</f>
        <v>0</v>
      </c>
      <c r="J3125" s="1" t="str">
        <f>IFERROR(VLOOKUP(D3125, 'Datos bancarios'!C:H, 6, FALSE), "Sin titular")</f>
        <v>Denise Dagne</v>
      </c>
      <c r="K3125" s="1" t="s">
        <v>14576</v>
      </c>
      <c r="L3125" s="1" t="s">
        <v>14577</v>
      </c>
      <c r="M3125" s="1" t="s">
        <v>14578</v>
      </c>
      <c r="N3125" s="1" t="str">
        <f>IFERROR(VLOOKUP(D3125, 'Datos bancarios'!C:I, 7, FALSE), "Sin banco")</f>
        <v>BANCO DE LA NACION ARGENTINA</v>
      </c>
    </row>
    <row r="3126" spans="1:14">
      <c r="A3126" s="1" t="s">
        <v>932</v>
      </c>
      <c r="B3126" s="1" t="s">
        <v>933</v>
      </c>
      <c r="C3126" s="1" t="s">
        <v>2</v>
      </c>
      <c r="D3126" s="1">
        <v>46867919</v>
      </c>
      <c r="E3126" s="1" t="s">
        <v>18286</v>
      </c>
      <c r="F3126" s="1" t="s">
        <v>289</v>
      </c>
      <c r="G3126" s="1">
        <f>IFERROR(VLOOKUP(D3126, 'Datos bancarios'!C:J, 8, FALSE), "Sin celular")</f>
        <v>2635114459</v>
      </c>
      <c r="H3126" s="1" t="str">
        <f>IFERROR(
   IF(
      VLOOKUP(D3126, 'Datos bancarios'!C:E, 2, FALSE) &lt;&gt; "",
      VLOOKUP(D3126, 'Datos bancarios'!C:E, 2, FALSE),
      IF(
         VLOOKUP(D3126, 'Datos bancarios'!C:E, 3, FALSE) &lt;&gt; "",
         VLOOKUP(D3126, 'Datos bancarios'!C:E, 3, FALSE),
         "Sin CBU"
      )
   ),
   "Sin CBU"
)</f>
        <v>0000003100024899058209</v>
      </c>
      <c r="I3126" s="1" t="str">
        <f>IFERROR(VLOOKUP(D3126, 'Datos bancarios'!C:G, 5, FALSE), "Sin alias")</f>
        <v>bian.moredf</v>
      </c>
      <c r="J3126" s="1" t="str">
        <f>IFERROR(VLOOKUP(D3126, 'Datos bancarios'!C:H, 6, FALSE), "Sin titular")</f>
        <v>Bianca Morena Díaz Funes</v>
      </c>
      <c r="K3126" s="1" t="s">
        <v>14576</v>
      </c>
      <c r="L3126" s="1" t="s">
        <v>14577</v>
      </c>
      <c r="M3126" s="1" t="s">
        <v>14578</v>
      </c>
      <c r="N3126" s="1" t="str">
        <f>IFERROR(VLOOKUP(D3126, 'Datos bancarios'!C:I, 7, FALSE), "Sin banco")</f>
        <v>MERCADO PAGO</v>
      </c>
    </row>
    <row r="3127" spans="1:14">
      <c r="A3127" s="1" t="s">
        <v>5218</v>
      </c>
      <c r="B3127" s="1" t="s">
        <v>5219</v>
      </c>
      <c r="C3127" s="1" t="s">
        <v>2</v>
      </c>
      <c r="D3127" s="1">
        <v>16896849</v>
      </c>
      <c r="E3127" s="1" t="s">
        <v>17717</v>
      </c>
      <c r="F3127" s="1" t="s">
        <v>53</v>
      </c>
      <c r="G3127" s="1" t="str">
        <f>IFERROR(VLOOKUP(D3127, 'Datos bancarios'!C:J, 8, FALSE), "Sin celular")</f>
        <v>Sin celular</v>
      </c>
      <c r="H3127" s="1" t="str">
        <f>IFERROR(
   IF(
      VLOOKUP(D3127, 'Datos bancarios'!C:E, 2, FALSE) &lt;&gt; "",
      VLOOKUP(D3127, 'Datos bancarios'!C:E, 2, FALSE),
      IF(
         VLOOKUP(D3127, 'Datos bancarios'!C:E, 3, FALSE) &lt;&gt; "",
         VLOOKUP(D3127, 'Datos bancarios'!C:E, 3, FALSE),
         "Sin CBU"
      )
   ),
   "Sin CBU"
)</f>
        <v>Sin CBU</v>
      </c>
      <c r="I3127" s="1" t="str">
        <f>IFERROR(VLOOKUP(D3127, 'Datos bancarios'!C:G, 5, FALSE), "Sin alias")</f>
        <v>Sin alias</v>
      </c>
      <c r="J3127" s="1" t="str">
        <f>IFERROR(VLOOKUP(D3127, 'Datos bancarios'!C:H, 6, FALSE), "Sin titular")</f>
        <v>Sin titular</v>
      </c>
      <c r="K3127" s="1" t="s">
        <v>14576</v>
      </c>
      <c r="L3127" s="1" t="s">
        <v>14577</v>
      </c>
      <c r="M3127" s="1" t="s">
        <v>14578</v>
      </c>
      <c r="N3127" s="1" t="str">
        <f>IFERROR(VLOOKUP(D3127, 'Datos bancarios'!C:I, 7, FALSE), "Sin banco")</f>
        <v>Sin banco</v>
      </c>
    </row>
    <row r="3128" spans="1:14">
      <c r="A3128" s="1" t="s">
        <v>693</v>
      </c>
      <c r="B3128" s="1" t="s">
        <v>694</v>
      </c>
      <c r="C3128" s="1" t="s">
        <v>2</v>
      </c>
      <c r="D3128" s="1">
        <v>38474646</v>
      </c>
      <c r="E3128" s="1" t="s">
        <v>17729</v>
      </c>
      <c r="F3128" s="1" t="s">
        <v>75</v>
      </c>
      <c r="G3128" s="1">
        <f>IFERROR(VLOOKUP(D3128, 'Datos bancarios'!C:J, 8, FALSE), "Sin celular")</f>
        <v>2612692471</v>
      </c>
      <c r="H3128" s="1" t="str">
        <f>IFERROR(
   IF(
      VLOOKUP(D3128, 'Datos bancarios'!C:E, 2, FALSE) &lt;&gt; "",
      VLOOKUP(D3128, 'Datos bancarios'!C:E, 2, FALSE),
      IF(
         VLOOKUP(D3128, 'Datos bancarios'!C:E, 3, FALSE) &lt;&gt; "",
         VLOOKUP(D3128, 'Datos bancarios'!C:E, 3, FALSE),
         "Sin CBU"
      )
   ),
   "Sin CBU"
)</f>
        <v>0110632530063202559751</v>
      </c>
      <c r="I3128" s="1" t="str">
        <f>IFERROR(VLOOKUP(D3128, 'Datos bancarios'!C:G, 5, FALSE), "Sin alias")</f>
        <v>PIEDRA.GRINGO.BANDO</v>
      </c>
      <c r="J3128" s="1">
        <f>IFERROR(VLOOKUP(D3128, 'Datos bancarios'!C:H, 6, FALSE), "Sin titular")</f>
        <v>0</v>
      </c>
      <c r="K3128" s="1" t="s">
        <v>14576</v>
      </c>
      <c r="L3128" s="1" t="s">
        <v>14577</v>
      </c>
      <c r="M3128" s="1" t="s">
        <v>14578</v>
      </c>
      <c r="N3128" s="1" t="str">
        <f>IFERROR(VLOOKUP(D3128, 'Datos bancarios'!C:I, 7, FALSE), "Sin banco")</f>
        <v>BANCO DE LA NACION ARGENTINA</v>
      </c>
    </row>
    <row r="3129" spans="1:14">
      <c r="A3129" s="1" t="s">
        <v>5042</v>
      </c>
      <c r="B3129" s="1" t="s">
        <v>5043</v>
      </c>
      <c r="C3129" s="1" t="s">
        <v>2</v>
      </c>
      <c r="D3129" s="1">
        <v>42000856</v>
      </c>
      <c r="E3129" s="1" t="s">
        <v>17372</v>
      </c>
      <c r="F3129" s="1" t="s">
        <v>772</v>
      </c>
      <c r="G3129" s="1" t="str">
        <f>IFERROR(VLOOKUP(D3129, 'Datos bancarios'!C:J, 8, FALSE), "Sin celular")</f>
        <v>Sin celular</v>
      </c>
      <c r="H3129" s="1" t="str">
        <f>IFERROR(
   IF(
      VLOOKUP(D3129, 'Datos bancarios'!C:E, 2, FALSE) &lt;&gt; "",
      VLOOKUP(D3129, 'Datos bancarios'!C:E, 2, FALSE),
      IF(
         VLOOKUP(D3129, 'Datos bancarios'!C:E, 3, FALSE) &lt;&gt; "",
         VLOOKUP(D3129, 'Datos bancarios'!C:E, 3, FALSE),
         "Sin CBU"
      )
   ),
   "Sin CBU"
)</f>
        <v>Sin CBU</v>
      </c>
      <c r="I3129" s="1" t="str">
        <f>IFERROR(VLOOKUP(D3129, 'Datos bancarios'!C:G, 5, FALSE), "Sin alias")</f>
        <v>Sin alias</v>
      </c>
      <c r="J3129" s="1" t="str">
        <f>IFERROR(VLOOKUP(D3129, 'Datos bancarios'!C:H, 6, FALSE), "Sin titular")</f>
        <v>Sin titular</v>
      </c>
      <c r="K3129" s="1" t="s">
        <v>14576</v>
      </c>
      <c r="L3129" s="1" t="s">
        <v>14577</v>
      </c>
      <c r="M3129" s="1" t="s">
        <v>14578</v>
      </c>
      <c r="N3129" s="1" t="str">
        <f>IFERROR(VLOOKUP(D3129, 'Datos bancarios'!C:I, 7, FALSE), "Sin banco")</f>
        <v>Sin banco</v>
      </c>
    </row>
    <row r="3130" spans="1:14">
      <c r="A3130" s="1" t="s">
        <v>5572</v>
      </c>
      <c r="B3130" s="1" t="s">
        <v>5043</v>
      </c>
      <c r="C3130" s="1" t="s">
        <v>2</v>
      </c>
      <c r="D3130" s="1">
        <v>42009856</v>
      </c>
      <c r="E3130" s="1" t="s">
        <v>17802</v>
      </c>
      <c r="F3130" s="1" t="s">
        <v>5573</v>
      </c>
      <c r="G3130" s="1">
        <f>IFERROR(VLOOKUP(D3130, 'Datos bancarios'!C:J, 8, FALSE), "Sin celular")</f>
        <v>2634757028</v>
      </c>
      <c r="H3130" s="1" t="str">
        <f>IFERROR(
   IF(
      VLOOKUP(D3130, 'Datos bancarios'!C:E, 2, FALSE) &lt;&gt; "",
      VLOOKUP(D3130, 'Datos bancarios'!C:E, 2, FALSE),
      IF(
         VLOOKUP(D3130, 'Datos bancarios'!C:E, 3, FALSE) &lt;&gt; "",
         VLOOKUP(D3130, 'Datos bancarios'!C:E, 3, FALSE),
         "Sin CBU"
      )
   ),
   "Sin CBU"
)</f>
        <v>0110631830063102078679</v>
      </c>
      <c r="I3130" s="1" t="str">
        <f>IFERROR(VLOOKUP(D3130, 'Datos bancarios'!C:G, 5, FALSE), "Sin alias")</f>
        <v>ELE.NATY.PERALTA</v>
      </c>
      <c r="J3130" s="1" t="str">
        <f>IFERROR(VLOOKUP(D3130, 'Datos bancarios'!C:H, 6, FALSE), "Sin titular")</f>
        <v>Elena Natalia Peralta</v>
      </c>
      <c r="K3130" s="1" t="s">
        <v>14576</v>
      </c>
      <c r="L3130" s="1" t="s">
        <v>14577</v>
      </c>
      <c r="M3130" s="1" t="s">
        <v>14578</v>
      </c>
      <c r="N3130" s="1" t="str">
        <f>IFERROR(VLOOKUP(D3130, 'Datos bancarios'!C:I, 7, FALSE), "Sin banco")</f>
        <v>BANCO DE LA NACION ARGENTINA</v>
      </c>
    </row>
    <row r="3131" spans="1:14">
      <c r="A3131" s="1" t="s">
        <v>1236</v>
      </c>
      <c r="B3131" s="1" t="s">
        <v>1237</v>
      </c>
      <c r="C3131" s="1" t="s">
        <v>2</v>
      </c>
      <c r="D3131" s="1">
        <v>45723229</v>
      </c>
      <c r="E3131" s="1" t="s">
        <v>17610</v>
      </c>
      <c r="F3131" s="1" t="s">
        <v>298</v>
      </c>
      <c r="G3131" s="1">
        <f>IFERROR(VLOOKUP(D3131, 'Datos bancarios'!C:J, 8, FALSE), "Sin celular")</f>
        <v>2615787338</v>
      </c>
      <c r="H3131" s="1" t="str">
        <f>IFERROR(
   IF(
      VLOOKUP(D3131, 'Datos bancarios'!C:E, 2, FALSE) &lt;&gt; "",
      VLOOKUP(D3131, 'Datos bancarios'!C:E, 2, FALSE),
      IF(
         VLOOKUP(D3131, 'Datos bancarios'!C:E, 3, FALSE) &lt;&gt; "",
         VLOOKUP(D3131, 'Datos bancarios'!C:E, 3, FALSE),
         "Sin CBU"
      )
   ),
   "Sin CBU"
)</f>
        <v>0110630130063002059433</v>
      </c>
      <c r="I3131" s="1" t="str">
        <f>IFERROR(VLOOKUP(D3131, 'Datos bancarios'!C:G, 5, FALSE), "Sin alias")</f>
        <v>Giselladiazraneri</v>
      </c>
      <c r="J3131" s="1" t="str">
        <f>IFERROR(VLOOKUP(D3131, 'Datos bancarios'!C:H, 6, FALSE), "Sin titular")</f>
        <v>Gisella Belén Diaz</v>
      </c>
      <c r="K3131" s="1" t="s">
        <v>14576</v>
      </c>
      <c r="L3131" s="1" t="s">
        <v>14577</v>
      </c>
      <c r="M3131" s="1" t="s">
        <v>14578</v>
      </c>
      <c r="N3131" s="1" t="str">
        <f>IFERROR(VLOOKUP(D3131, 'Datos bancarios'!C:I, 7, FALSE), "Sin banco")</f>
        <v>BANCO DE LA NACION ARGENTINA</v>
      </c>
    </row>
    <row r="3132" spans="1:14">
      <c r="A3132" s="1" t="s">
        <v>5537</v>
      </c>
      <c r="B3132" s="1" t="s">
        <v>5538</v>
      </c>
      <c r="C3132" s="1" t="s">
        <v>62</v>
      </c>
      <c r="D3132" s="1">
        <v>40103836</v>
      </c>
      <c r="E3132" s="1" t="s">
        <v>18129</v>
      </c>
      <c r="F3132" s="1" t="s">
        <v>78</v>
      </c>
      <c r="G3132" s="1" t="str">
        <f>IFERROR(VLOOKUP(D3132, 'Datos bancarios'!C:J, 8, FALSE), "Sin celular")</f>
        <v>Sin celular</v>
      </c>
      <c r="H3132" s="1" t="str">
        <f>IFERROR(
   IF(
      VLOOKUP(D3132, 'Datos bancarios'!C:E, 2, FALSE) &lt;&gt; "",
      VLOOKUP(D3132, 'Datos bancarios'!C:E, 2, FALSE),
      IF(
         VLOOKUP(D3132, 'Datos bancarios'!C:E, 3, FALSE) &lt;&gt; "",
         VLOOKUP(D3132, 'Datos bancarios'!C:E, 3, FALSE),
         "Sin CBU"
      )
   ),
   "Sin CBU"
)</f>
        <v>Sin CBU</v>
      </c>
      <c r="I3132" s="1" t="str">
        <f>IFERROR(VLOOKUP(D3132, 'Datos bancarios'!C:G, 5, FALSE), "Sin alias")</f>
        <v>Sin alias</v>
      </c>
      <c r="J3132" s="1" t="str">
        <f>IFERROR(VLOOKUP(D3132, 'Datos bancarios'!C:H, 6, FALSE), "Sin titular")</f>
        <v>Sin titular</v>
      </c>
      <c r="K3132" s="1" t="s">
        <v>14576</v>
      </c>
      <c r="L3132" s="1" t="s">
        <v>14577</v>
      </c>
      <c r="M3132" s="1" t="s">
        <v>14578</v>
      </c>
      <c r="N3132" s="1" t="str">
        <f>IFERROR(VLOOKUP(D3132, 'Datos bancarios'!C:I, 7, FALSE), "Sin banco")</f>
        <v>Sin banco</v>
      </c>
    </row>
    <row r="3133" spans="1:14">
      <c r="A3133" s="1" t="s">
        <v>6332</v>
      </c>
      <c r="B3133" s="1" t="s">
        <v>6333</v>
      </c>
      <c r="C3133" s="1" t="s">
        <v>1037</v>
      </c>
      <c r="D3133" s="1">
        <v>21374383</v>
      </c>
      <c r="E3133" s="1" t="s">
        <v>19283</v>
      </c>
      <c r="F3133" s="1" t="s">
        <v>6334</v>
      </c>
      <c r="G3133" s="1">
        <f>IFERROR(VLOOKUP(D3133, 'Datos bancarios'!C:J, 8, FALSE), "Sin celular")</f>
        <v>2634333622</v>
      </c>
      <c r="H3133" s="1" t="str">
        <f>IFERROR(
   IF(
      VLOOKUP(D3133, 'Datos bancarios'!C:E, 2, FALSE) &lt;&gt; "",
      VLOOKUP(D3133, 'Datos bancarios'!C:E, 2, FALSE),
      IF(
         VLOOKUP(D3133, 'Datos bancarios'!C:E, 3, FALSE) &lt;&gt; "",
         VLOOKUP(D3133, 'Datos bancarios'!C:E, 3, FALSE),
         "Sin CBU"
      )
   ),
   "Sin CBU"
)</f>
        <v>0720358788000001443622</v>
      </c>
      <c r="I3133" s="1" t="str">
        <f>IFERROR(VLOOKUP(D3133, 'Datos bancarios'!C:G, 5, FALSE), "Sin alias")</f>
        <v>VENECIA.LUCERO.FOCA</v>
      </c>
      <c r="J3133" s="1" t="str">
        <f>IFERROR(VLOOKUP(D3133, 'Datos bancarios'!C:H, 6, FALSE), "Sin titular")</f>
        <v>SONIA EVANGELINA MARTINEZ</v>
      </c>
      <c r="K3133" s="1" t="s">
        <v>14576</v>
      </c>
      <c r="L3133" s="1" t="s">
        <v>14577</v>
      </c>
      <c r="M3133" s="1" t="s">
        <v>14578</v>
      </c>
      <c r="N3133" s="1" t="str">
        <f>IFERROR(VLOOKUP(D3133, 'Datos bancarios'!C:I, 7, FALSE), "Sin banco")</f>
        <v>BANCO SANTANDER ARGENTINA S.A.</v>
      </c>
    </row>
    <row r="3134" spans="1:14">
      <c r="A3134" s="1" t="s">
        <v>1330</v>
      </c>
      <c r="B3134" s="1" t="s">
        <v>1331</v>
      </c>
      <c r="C3134" s="1" t="s">
        <v>19377</v>
      </c>
      <c r="D3134" s="1">
        <v>43214393</v>
      </c>
      <c r="E3134" s="1" t="s">
        <v>17346</v>
      </c>
      <c r="F3134" s="1" t="s">
        <v>665</v>
      </c>
      <c r="G3134" s="1">
        <f>IFERROR(VLOOKUP(D3134, 'Datos bancarios'!C:J, 8, FALSE), "Sin celular")</f>
        <v>2616757081</v>
      </c>
      <c r="H3134" s="1" t="str">
        <f>IFERROR(
   IF(
      VLOOKUP(D3134, 'Datos bancarios'!C:E, 2, FALSE) &lt;&gt; "",
      VLOOKUP(D3134, 'Datos bancarios'!C:E, 2, FALSE),
      IF(
         VLOOKUP(D3134, 'Datos bancarios'!C:E, 3, FALSE) &lt;&gt; "",
         VLOOKUP(D3134, 'Datos bancarios'!C:E, 3, FALSE),
         "Sin CBU"
      )
   ),
   "Sin CBU"
)</f>
        <v>0110342530034216568901</v>
      </c>
      <c r="I3134" s="1">
        <f>IFERROR(VLOOKUP(D3134, 'Datos bancarios'!C:G, 5, FALSE), "Sin alias")</f>
        <v>0</v>
      </c>
      <c r="J3134" s="1">
        <f>IFERROR(VLOOKUP(D3134, 'Datos bancarios'!C:H, 6, FALSE), "Sin titular")</f>
        <v>0</v>
      </c>
      <c r="K3134" s="1" t="s">
        <v>14576</v>
      </c>
      <c r="L3134" s="1" t="s">
        <v>14577</v>
      </c>
      <c r="M3134" s="1" t="s">
        <v>14578</v>
      </c>
      <c r="N3134" s="1" t="str">
        <f>IFERROR(VLOOKUP(D3134, 'Datos bancarios'!C:I, 7, FALSE), "Sin banco")</f>
        <v>BANCO DE LA NACION ARGENTINA</v>
      </c>
    </row>
    <row r="3135" spans="1:14">
      <c r="A3135" s="1" t="s">
        <v>4815</v>
      </c>
      <c r="B3135" s="1" t="s">
        <v>4816</v>
      </c>
      <c r="C3135" s="1" t="s">
        <v>2</v>
      </c>
      <c r="D3135" s="1">
        <v>48667895</v>
      </c>
      <c r="E3135" s="1" t="s">
        <v>19175</v>
      </c>
      <c r="F3135" s="1" t="s">
        <v>35</v>
      </c>
      <c r="G3135" s="1" t="str">
        <f>IFERROR(VLOOKUP(D3135, 'Datos bancarios'!C:J, 8, FALSE), "Sin celular")</f>
        <v>Sin celular</v>
      </c>
      <c r="H3135" s="1" t="str">
        <f>IFERROR(
   IF(
      VLOOKUP(D3135, 'Datos bancarios'!C:E, 2, FALSE) &lt;&gt; "",
      VLOOKUP(D3135, 'Datos bancarios'!C:E, 2, FALSE),
      IF(
         VLOOKUP(D3135, 'Datos bancarios'!C:E, 3, FALSE) &lt;&gt; "",
         VLOOKUP(D3135, 'Datos bancarios'!C:E, 3, FALSE),
         "Sin CBU"
      )
   ),
   "Sin CBU"
)</f>
        <v>Sin CBU</v>
      </c>
      <c r="I3135" s="1" t="str">
        <f>IFERROR(VLOOKUP(D3135, 'Datos bancarios'!C:G, 5, FALSE), "Sin alias")</f>
        <v>Sin alias</v>
      </c>
      <c r="J3135" s="1" t="str">
        <f>IFERROR(VLOOKUP(D3135, 'Datos bancarios'!C:H, 6, FALSE), "Sin titular")</f>
        <v>Sin titular</v>
      </c>
      <c r="K3135" s="1" t="s">
        <v>14576</v>
      </c>
      <c r="L3135" s="1" t="s">
        <v>14577</v>
      </c>
      <c r="M3135" s="1" t="s">
        <v>14578</v>
      </c>
      <c r="N3135" s="1" t="str">
        <f>IFERROR(VLOOKUP(D3135, 'Datos bancarios'!C:I, 7, FALSE), "Sin banco")</f>
        <v>Sin banco</v>
      </c>
    </row>
    <row r="3136" spans="1:14">
      <c r="A3136" s="1" t="s">
        <v>5814</v>
      </c>
      <c r="B3136" s="1" t="s">
        <v>5815</v>
      </c>
      <c r="C3136" s="1" t="s">
        <v>2</v>
      </c>
      <c r="D3136" s="1">
        <v>46234011</v>
      </c>
      <c r="E3136" s="1" t="s">
        <v>17597</v>
      </c>
      <c r="F3136" s="1" t="s">
        <v>178</v>
      </c>
      <c r="G3136" s="1">
        <f>IFERROR(VLOOKUP(D3136, 'Datos bancarios'!C:J, 8, FALSE), "Sin celular")</f>
        <v>2613630857</v>
      </c>
      <c r="H3136" s="1" t="str">
        <f>IFERROR(
   IF(
      VLOOKUP(D3136, 'Datos bancarios'!C:E, 2, FALSE) &lt;&gt; "",
      VLOOKUP(D3136, 'Datos bancarios'!C:E, 2, FALSE),
      IF(
         VLOOKUP(D3136, 'Datos bancarios'!C:E, 3, FALSE) &lt;&gt; "",
         VLOOKUP(D3136, 'Datos bancarios'!C:E, 3, FALSE),
         "Sin CBU"
      )
   ),
   "Sin CBU"
)</f>
        <v>0450162201800000976539</v>
      </c>
      <c r="I3136" s="1">
        <f>IFERROR(VLOOKUP(D3136, 'Datos bancarios'!C:G, 5, FALSE), "Sin alias")</f>
        <v>0</v>
      </c>
      <c r="J3136" s="1">
        <f>IFERROR(VLOOKUP(D3136, 'Datos bancarios'!C:H, 6, FALSE), "Sin titular")</f>
        <v>0</v>
      </c>
      <c r="K3136" s="1" t="s">
        <v>14576</v>
      </c>
      <c r="L3136" s="1" t="s">
        <v>14577</v>
      </c>
      <c r="M3136" s="1" t="s">
        <v>14578</v>
      </c>
      <c r="N3136" s="1" t="str">
        <f>IFERROR(VLOOKUP(D3136, 'Datos bancarios'!C:I, 7, FALSE), "Sin banco")</f>
        <v>BANCO DE SAN JUAN S.A.</v>
      </c>
    </row>
    <row r="3137" spans="1:14">
      <c r="A3137" s="1" t="s">
        <v>857</v>
      </c>
      <c r="B3137" s="1" t="s">
        <v>858</v>
      </c>
      <c r="C3137" s="1" t="s">
        <v>62</v>
      </c>
      <c r="D3137" s="1">
        <v>37906102</v>
      </c>
      <c r="E3137" s="1" t="s">
        <v>15055</v>
      </c>
      <c r="F3137" s="1" t="s">
        <v>859</v>
      </c>
      <c r="G3137" s="1" t="str">
        <f>IFERROR(VLOOKUP(D3137, 'Datos bancarios'!C:J, 8, FALSE), "Sin celular")</f>
        <v>Sin celular</v>
      </c>
      <c r="H3137" s="1" t="str">
        <f>IFERROR(
   IF(
      VLOOKUP(D3137, 'Datos bancarios'!C:E, 2, FALSE) &lt;&gt; "",
      VLOOKUP(D3137, 'Datos bancarios'!C:E, 2, FALSE),
      IF(
         VLOOKUP(D3137, 'Datos bancarios'!C:E, 3, FALSE) &lt;&gt; "",
         VLOOKUP(D3137, 'Datos bancarios'!C:E, 3, FALSE),
         "Sin CBU"
      )
   ),
   "Sin CBU"
)</f>
        <v>Sin CBU</v>
      </c>
      <c r="I3137" s="1" t="str">
        <f>IFERROR(VLOOKUP(D3137, 'Datos bancarios'!C:G, 5, FALSE), "Sin alias")</f>
        <v>Sin alias</v>
      </c>
      <c r="J3137" s="1" t="str">
        <f>IFERROR(VLOOKUP(D3137, 'Datos bancarios'!C:H, 6, FALSE), "Sin titular")</f>
        <v>Sin titular</v>
      </c>
      <c r="K3137" s="1" t="s">
        <v>14576</v>
      </c>
      <c r="L3137" s="1" t="s">
        <v>14577</v>
      </c>
      <c r="M3137" s="1" t="s">
        <v>14578</v>
      </c>
      <c r="N3137" s="1" t="str">
        <f>IFERROR(VLOOKUP(D3137, 'Datos bancarios'!C:I, 7, FALSE), "Sin banco")</f>
        <v>Sin banco</v>
      </c>
    </row>
    <row r="3138" spans="1:14">
      <c r="A3138" s="1" t="s">
        <v>6780</v>
      </c>
      <c r="B3138" s="1" t="s">
        <v>6781</v>
      </c>
      <c r="C3138" s="1" t="s">
        <v>9</v>
      </c>
      <c r="D3138" s="1">
        <v>29123146</v>
      </c>
      <c r="E3138" s="1" t="s">
        <v>18767</v>
      </c>
      <c r="F3138" s="1" t="s">
        <v>140</v>
      </c>
      <c r="G3138" s="1" t="str">
        <f>IFERROR(VLOOKUP(D3138, 'Datos bancarios'!C:J, 8, FALSE), "Sin celular")</f>
        <v>Sin celular</v>
      </c>
      <c r="H3138" s="1" t="str">
        <f>IFERROR(
   IF(
      VLOOKUP(D3138, 'Datos bancarios'!C:E, 2, FALSE) &lt;&gt; "",
      VLOOKUP(D3138, 'Datos bancarios'!C:E, 2, FALSE),
      IF(
         VLOOKUP(D3138, 'Datos bancarios'!C:E, 3, FALSE) &lt;&gt; "",
         VLOOKUP(D3138, 'Datos bancarios'!C:E, 3, FALSE),
         "Sin CBU"
      )
   ),
   "Sin CBU"
)</f>
        <v>Sin CBU</v>
      </c>
      <c r="I3138" s="1" t="str">
        <f>IFERROR(VLOOKUP(D3138, 'Datos bancarios'!C:G, 5, FALSE), "Sin alias")</f>
        <v>Sin alias</v>
      </c>
      <c r="J3138" s="1" t="str">
        <f>IFERROR(VLOOKUP(D3138, 'Datos bancarios'!C:H, 6, FALSE), "Sin titular")</f>
        <v>Sin titular</v>
      </c>
      <c r="K3138" s="1" t="s">
        <v>14576</v>
      </c>
      <c r="L3138" s="1" t="s">
        <v>14577</v>
      </c>
      <c r="M3138" s="1" t="s">
        <v>14578</v>
      </c>
      <c r="N3138" s="1" t="str">
        <f>IFERROR(VLOOKUP(D3138, 'Datos bancarios'!C:I, 7, FALSE), "Sin banco")</f>
        <v>Sin banco</v>
      </c>
    </row>
    <row r="3139" spans="1:14">
      <c r="A3139" s="1" t="s">
        <v>4845</v>
      </c>
      <c r="B3139" s="1" t="s">
        <v>4846</v>
      </c>
      <c r="C3139" s="1" t="s">
        <v>2</v>
      </c>
      <c r="D3139" s="1">
        <v>47446032</v>
      </c>
      <c r="E3139" s="1" t="s">
        <v>18940</v>
      </c>
      <c r="F3139" s="1" t="s">
        <v>464</v>
      </c>
      <c r="G3139" s="1">
        <f>IFERROR(VLOOKUP(D3139, 'Datos bancarios'!C:J, 8, FALSE), "Sin celular")</f>
        <v>2634361113</v>
      </c>
      <c r="H3139" s="1" t="str">
        <f>IFERROR(
   IF(
      VLOOKUP(D3139, 'Datos bancarios'!C:E, 2, FALSE) &lt;&gt; "",
      VLOOKUP(D3139, 'Datos bancarios'!C:E, 2, FALSE),
      IF(
         VLOOKUP(D3139, 'Datos bancarios'!C:E, 3, FALSE) &lt;&gt; "",
         VLOOKUP(D3139, 'Datos bancarios'!C:E, 3, FALSE),
         "Sin CBU"
      )
   ),
   "Sin CBU"
)</f>
        <v>0110911930091100431233</v>
      </c>
      <c r="I3139" s="1" t="str">
        <f>IFERROR(VLOOKUP(D3139, 'Datos bancarios'!C:G, 5, FALSE), "Sin alias")</f>
        <v>dominguez.abril.2004</v>
      </c>
      <c r="J3139" s="1" t="str">
        <f>IFERROR(VLOOKUP(D3139, 'Datos bancarios'!C:H, 6, FALSE), "Sin titular")</f>
        <v>Domínguez Abril Melina</v>
      </c>
      <c r="K3139" s="1" t="s">
        <v>14576</v>
      </c>
      <c r="L3139" s="1" t="s">
        <v>14577</v>
      </c>
      <c r="M3139" s="1" t="s">
        <v>14578</v>
      </c>
      <c r="N3139" s="1" t="str">
        <f>IFERROR(VLOOKUP(D3139, 'Datos bancarios'!C:I, 7, FALSE), "Sin banco")</f>
        <v>BANCO DE LA NACION ARGENTINA</v>
      </c>
    </row>
    <row r="3140" spans="1:14">
      <c r="A3140" s="1" t="s">
        <v>6895</v>
      </c>
      <c r="B3140" s="1" t="s">
        <v>6896</v>
      </c>
      <c r="C3140" s="1" t="s">
        <v>2</v>
      </c>
      <c r="D3140" s="1">
        <v>45256599</v>
      </c>
      <c r="E3140" s="1" t="s">
        <v>18407</v>
      </c>
      <c r="F3140" s="1" t="s">
        <v>160</v>
      </c>
      <c r="G3140" s="1">
        <f>IFERROR(VLOOKUP(D3140, 'Datos bancarios'!C:J, 8, FALSE), "Sin celular")</f>
        <v>2634253267</v>
      </c>
      <c r="H3140" s="1" t="str">
        <f>IFERROR(
   IF(
      VLOOKUP(D3140, 'Datos bancarios'!C:E, 2, FALSE) &lt;&gt; "",
      VLOOKUP(D3140, 'Datos bancarios'!C:E, 2, FALSE),
      IF(
         VLOOKUP(D3140, 'Datos bancarios'!C:E, 3, FALSE) &lt;&gt; "",
         VLOOKUP(D3140, 'Datos bancarios'!C:E, 3, FALSE),
         "Sin CBU"
      )
   ),
   "Sin CBU"
)</f>
        <v>0110438130043816151497</v>
      </c>
      <c r="I3140" s="1" t="str">
        <f>IFERROR(VLOOKUP(D3140, 'Datos bancarios'!C:G, 5, FALSE), "Sin alias")</f>
        <v>meli.donaire</v>
      </c>
      <c r="J3140" s="1" t="str">
        <f>IFERROR(VLOOKUP(D3140, 'Datos bancarios'!C:H, 6, FALSE), "Sin titular")</f>
        <v>Melanie Danisa Abril Donaire</v>
      </c>
      <c r="K3140" s="1" t="s">
        <v>14576</v>
      </c>
      <c r="L3140" s="1" t="s">
        <v>14577</v>
      </c>
      <c r="M3140" s="1" t="s">
        <v>14578</v>
      </c>
      <c r="N3140" s="1" t="str">
        <f>IFERROR(VLOOKUP(D3140, 'Datos bancarios'!C:I, 7, FALSE), "Sin banco")</f>
        <v>BANCO DE LA NACION ARGENTINA</v>
      </c>
    </row>
    <row r="3141" spans="1:14">
      <c r="A3141" s="1" t="s">
        <v>1358</v>
      </c>
      <c r="B3141" s="1" t="s">
        <v>1359</v>
      </c>
      <c r="C3141" s="1" t="s">
        <v>19</v>
      </c>
      <c r="D3141" s="1">
        <v>36652792</v>
      </c>
      <c r="E3141" s="1" t="s">
        <v>18158</v>
      </c>
      <c r="F3141" s="1" t="s">
        <v>20</v>
      </c>
      <c r="G3141" s="1" t="str">
        <f>IFERROR(VLOOKUP(D3141, 'Datos bancarios'!C:J, 8, FALSE), "Sin celular")</f>
        <v>Sin celular</v>
      </c>
      <c r="H3141" s="1" t="str">
        <f>IFERROR(
   IF(
      VLOOKUP(D3141, 'Datos bancarios'!C:E, 2, FALSE) &lt;&gt; "",
      VLOOKUP(D3141, 'Datos bancarios'!C:E, 2, FALSE),
      IF(
         VLOOKUP(D3141, 'Datos bancarios'!C:E, 3, FALSE) &lt;&gt; "",
         VLOOKUP(D3141, 'Datos bancarios'!C:E, 3, FALSE),
         "Sin CBU"
      )
   ),
   "Sin CBU"
)</f>
        <v>Sin CBU</v>
      </c>
      <c r="I3141" s="1" t="str">
        <f>IFERROR(VLOOKUP(D3141, 'Datos bancarios'!C:G, 5, FALSE), "Sin alias")</f>
        <v>Sin alias</v>
      </c>
      <c r="J3141" s="1" t="str">
        <f>IFERROR(VLOOKUP(D3141, 'Datos bancarios'!C:H, 6, FALSE), "Sin titular")</f>
        <v>Sin titular</v>
      </c>
      <c r="K3141" s="1" t="s">
        <v>14576</v>
      </c>
      <c r="L3141" s="1" t="s">
        <v>14577</v>
      </c>
      <c r="M3141" s="1" t="s">
        <v>14578</v>
      </c>
      <c r="N3141" s="1" t="str">
        <f>IFERROR(VLOOKUP(D3141, 'Datos bancarios'!C:I, 7, FALSE), "Sin banco")</f>
        <v>Sin banco</v>
      </c>
    </row>
    <row r="3142" spans="1:14">
      <c r="A3142" s="1" t="s">
        <v>1370</v>
      </c>
      <c r="B3142" s="1" t="s">
        <v>1371</v>
      </c>
      <c r="C3142" s="1" t="s">
        <v>19</v>
      </c>
      <c r="D3142" s="1">
        <v>27612237</v>
      </c>
      <c r="E3142" s="1" t="s">
        <v>18150</v>
      </c>
      <c r="F3142" s="1" t="s">
        <v>347</v>
      </c>
      <c r="G3142" s="1" t="str">
        <f>IFERROR(VLOOKUP(D3142, 'Datos bancarios'!C:J, 8, FALSE), "Sin celular")</f>
        <v>Sin celular</v>
      </c>
      <c r="H3142" s="1" t="str">
        <f>IFERROR(
   IF(
      VLOOKUP(D3142, 'Datos bancarios'!C:E, 2, FALSE) &lt;&gt; "",
      VLOOKUP(D3142, 'Datos bancarios'!C:E, 2, FALSE),
      IF(
         VLOOKUP(D3142, 'Datos bancarios'!C:E, 3, FALSE) &lt;&gt; "",
         VLOOKUP(D3142, 'Datos bancarios'!C:E, 3, FALSE),
         "Sin CBU"
      )
   ),
   "Sin CBU"
)</f>
        <v>Sin CBU</v>
      </c>
      <c r="I3142" s="1" t="str">
        <f>IFERROR(VLOOKUP(D3142, 'Datos bancarios'!C:G, 5, FALSE), "Sin alias")</f>
        <v>Sin alias</v>
      </c>
      <c r="J3142" s="1" t="str">
        <f>IFERROR(VLOOKUP(D3142, 'Datos bancarios'!C:H, 6, FALSE), "Sin titular")</f>
        <v>Sin titular</v>
      </c>
      <c r="K3142" s="1" t="s">
        <v>14576</v>
      </c>
      <c r="L3142" s="1" t="s">
        <v>14577</v>
      </c>
      <c r="M3142" s="1" t="s">
        <v>14578</v>
      </c>
      <c r="N3142" s="1" t="str">
        <f>IFERROR(VLOOKUP(D3142, 'Datos bancarios'!C:I, 7, FALSE), "Sin banco")</f>
        <v>Sin banco</v>
      </c>
    </row>
    <row r="3143" spans="1:14">
      <c r="A3143" s="1" t="s">
        <v>7073</v>
      </c>
      <c r="B3143" s="1" t="s">
        <v>7074</v>
      </c>
      <c r="C3143" s="1" t="s">
        <v>2</v>
      </c>
      <c r="D3143" s="1">
        <v>41030617</v>
      </c>
      <c r="E3143" s="1" t="s">
        <v>17941</v>
      </c>
      <c r="F3143" s="1" t="s">
        <v>7075</v>
      </c>
      <c r="G3143" s="1" t="str">
        <f>IFERROR(VLOOKUP(D3143, 'Datos bancarios'!C:J, 8, FALSE), "Sin celular")</f>
        <v>Sin celular</v>
      </c>
      <c r="H3143" s="1" t="str">
        <f>IFERROR(
   IF(
      VLOOKUP(D3143, 'Datos bancarios'!C:E, 2, FALSE) &lt;&gt; "",
      VLOOKUP(D3143, 'Datos bancarios'!C:E, 2, FALSE),
      IF(
         VLOOKUP(D3143, 'Datos bancarios'!C:E, 3, FALSE) &lt;&gt; "",
         VLOOKUP(D3143, 'Datos bancarios'!C:E, 3, FALSE),
         "Sin CBU"
      )
   ),
   "Sin CBU"
)</f>
        <v>Sin CBU</v>
      </c>
      <c r="I3143" s="1" t="str">
        <f>IFERROR(VLOOKUP(D3143, 'Datos bancarios'!C:G, 5, FALSE), "Sin alias")</f>
        <v>Sin alias</v>
      </c>
      <c r="J3143" s="1" t="str">
        <f>IFERROR(VLOOKUP(D3143, 'Datos bancarios'!C:H, 6, FALSE), "Sin titular")</f>
        <v>Sin titular</v>
      </c>
      <c r="K3143" s="1" t="s">
        <v>14576</v>
      </c>
      <c r="L3143" s="1" t="s">
        <v>14577</v>
      </c>
      <c r="M3143" s="1" t="s">
        <v>14578</v>
      </c>
      <c r="N3143" s="1" t="str">
        <f>IFERROR(VLOOKUP(D3143, 'Datos bancarios'!C:I, 7, FALSE), "Sin banco")</f>
        <v>Sin banco</v>
      </c>
    </row>
    <row r="3144" spans="1:14">
      <c r="A3144" s="1" t="s">
        <v>1384</v>
      </c>
      <c r="B3144" s="1" t="s">
        <v>1385</v>
      </c>
      <c r="C3144" s="1" t="s">
        <v>16</v>
      </c>
      <c r="D3144" s="1">
        <v>45967321</v>
      </c>
      <c r="E3144" s="1" t="s">
        <v>18087</v>
      </c>
      <c r="F3144" s="1" t="s">
        <v>19376</v>
      </c>
      <c r="G3144" s="1" t="str">
        <f>IFERROR(VLOOKUP(D3144, 'Datos bancarios'!C:J, 8, FALSE), "Sin celular")</f>
        <v>Sin celular</v>
      </c>
      <c r="H3144" s="1" t="str">
        <f>IFERROR(
   IF(
      VLOOKUP(D3144, 'Datos bancarios'!C:E, 2, FALSE) &lt;&gt; "",
      VLOOKUP(D3144, 'Datos bancarios'!C:E, 2, FALSE),
      IF(
         VLOOKUP(D3144, 'Datos bancarios'!C:E, 3, FALSE) &lt;&gt; "",
         VLOOKUP(D3144, 'Datos bancarios'!C:E, 3, FALSE),
         "Sin CBU"
      )
   ),
   "Sin CBU"
)</f>
        <v>Sin CBU</v>
      </c>
      <c r="I3144" s="1" t="str">
        <f>IFERROR(VLOOKUP(D3144, 'Datos bancarios'!C:G, 5, FALSE), "Sin alias")</f>
        <v>Sin alias</v>
      </c>
      <c r="J3144" s="1" t="str">
        <f>IFERROR(VLOOKUP(D3144, 'Datos bancarios'!C:H, 6, FALSE), "Sin titular")</f>
        <v>Sin titular</v>
      </c>
      <c r="K3144" s="1" t="s">
        <v>14576</v>
      </c>
      <c r="L3144" s="1" t="s">
        <v>14577</v>
      </c>
      <c r="M3144" s="1" t="s">
        <v>14578</v>
      </c>
      <c r="N3144" s="1" t="str">
        <f>IFERROR(VLOOKUP(D3144, 'Datos bancarios'!C:I, 7, FALSE), "Sin banco")</f>
        <v>Sin banco</v>
      </c>
    </row>
    <row r="3145" spans="1:14">
      <c r="A3145" s="1" t="s">
        <v>1398</v>
      </c>
      <c r="B3145" s="1" t="s">
        <v>1399</v>
      </c>
      <c r="C3145" s="1" t="s">
        <v>59</v>
      </c>
      <c r="D3145" s="1">
        <v>42504818</v>
      </c>
      <c r="E3145" s="1" t="s">
        <v>17481</v>
      </c>
      <c r="F3145" s="1" t="s">
        <v>53</v>
      </c>
      <c r="G3145" s="1" t="str">
        <f>IFERROR(VLOOKUP(D3145, 'Datos bancarios'!C:J, 8, FALSE), "Sin celular")</f>
        <v>Sin celular</v>
      </c>
      <c r="H3145" s="1" t="str">
        <f>IFERROR(
   IF(
      VLOOKUP(D3145, 'Datos bancarios'!C:E, 2, FALSE) &lt;&gt; "",
      VLOOKUP(D3145, 'Datos bancarios'!C:E, 2, FALSE),
      IF(
         VLOOKUP(D3145, 'Datos bancarios'!C:E, 3, FALSE) &lt;&gt; "",
         VLOOKUP(D3145, 'Datos bancarios'!C:E, 3, FALSE),
         "Sin CBU"
      )
   ),
   "Sin CBU"
)</f>
        <v>Sin CBU</v>
      </c>
      <c r="I3145" s="1" t="str">
        <f>IFERROR(VLOOKUP(D3145, 'Datos bancarios'!C:G, 5, FALSE), "Sin alias")</f>
        <v>Sin alias</v>
      </c>
      <c r="J3145" s="1" t="str">
        <f>IFERROR(VLOOKUP(D3145, 'Datos bancarios'!C:H, 6, FALSE), "Sin titular")</f>
        <v>Sin titular</v>
      </c>
      <c r="K3145" s="1" t="s">
        <v>14576</v>
      </c>
      <c r="L3145" s="1" t="s">
        <v>14577</v>
      </c>
      <c r="M3145" s="1" t="s">
        <v>14578</v>
      </c>
      <c r="N3145" s="1" t="str">
        <f>IFERROR(VLOOKUP(D3145, 'Datos bancarios'!C:I, 7, FALSE), "Sin banco")</f>
        <v>Sin banco</v>
      </c>
    </row>
    <row r="3146" spans="1:14">
      <c r="A3146" s="1" t="s">
        <v>5175</v>
      </c>
      <c r="B3146" s="1" t="s">
        <v>5176</v>
      </c>
      <c r="C3146" s="1" t="s">
        <v>2</v>
      </c>
      <c r="D3146" s="1">
        <v>18832145</v>
      </c>
      <c r="E3146" s="1" t="s">
        <v>19066</v>
      </c>
      <c r="F3146" s="1" t="s">
        <v>5177</v>
      </c>
      <c r="G3146" s="1" t="str">
        <f>IFERROR(VLOOKUP(D3146, 'Datos bancarios'!C:J, 8, FALSE), "Sin celular")</f>
        <v>Sin celular</v>
      </c>
      <c r="H3146" s="1" t="str">
        <f>IFERROR(
   IF(
      VLOOKUP(D3146, 'Datos bancarios'!C:E, 2, FALSE) &lt;&gt; "",
      VLOOKUP(D3146, 'Datos bancarios'!C:E, 2, FALSE),
      IF(
         VLOOKUP(D3146, 'Datos bancarios'!C:E, 3, FALSE) &lt;&gt; "",
         VLOOKUP(D3146, 'Datos bancarios'!C:E, 3, FALSE),
         "Sin CBU"
      )
   ),
   "Sin CBU"
)</f>
        <v>Sin CBU</v>
      </c>
      <c r="I3146" s="1" t="str">
        <f>IFERROR(VLOOKUP(D3146, 'Datos bancarios'!C:G, 5, FALSE), "Sin alias")</f>
        <v>Sin alias</v>
      </c>
      <c r="J3146" s="1" t="str">
        <f>IFERROR(VLOOKUP(D3146, 'Datos bancarios'!C:H, 6, FALSE), "Sin titular")</f>
        <v>Sin titular</v>
      </c>
      <c r="K3146" s="1" t="s">
        <v>14576</v>
      </c>
      <c r="L3146" s="1" t="s">
        <v>14577</v>
      </c>
      <c r="M3146" s="1" t="s">
        <v>14578</v>
      </c>
      <c r="N3146" s="1" t="str">
        <f>IFERROR(VLOOKUP(D3146, 'Datos bancarios'!C:I, 7, FALSE), "Sin banco")</f>
        <v>Sin banco</v>
      </c>
    </row>
    <row r="3147" spans="1:14">
      <c r="A3147" s="1" t="s">
        <v>5757</v>
      </c>
      <c r="B3147" s="1" t="s">
        <v>5758</v>
      </c>
      <c r="C3147" s="1" t="s">
        <v>9</v>
      </c>
      <c r="D3147" s="1">
        <v>7662179</v>
      </c>
      <c r="E3147" s="1" t="s">
        <v>18820</v>
      </c>
      <c r="F3147" s="1" t="s">
        <v>403</v>
      </c>
      <c r="G3147" s="1" t="str">
        <f>IFERROR(VLOOKUP(D3147, 'Datos bancarios'!C:J, 8, FALSE), "Sin celular")</f>
        <v>Sin celular</v>
      </c>
      <c r="H3147" s="1" t="str">
        <f>IFERROR(
   IF(
      VLOOKUP(D3147, 'Datos bancarios'!C:E, 2, FALSE) &lt;&gt; "",
      VLOOKUP(D3147, 'Datos bancarios'!C:E, 2, FALSE),
      IF(
         VLOOKUP(D3147, 'Datos bancarios'!C:E, 3, FALSE) &lt;&gt; "",
         VLOOKUP(D3147, 'Datos bancarios'!C:E, 3, FALSE),
         "Sin CBU"
      )
   ),
   "Sin CBU"
)</f>
        <v>Sin CBU</v>
      </c>
      <c r="I3147" s="1" t="str">
        <f>IFERROR(VLOOKUP(D3147, 'Datos bancarios'!C:G, 5, FALSE), "Sin alias")</f>
        <v>Sin alias</v>
      </c>
      <c r="J3147" s="1" t="str">
        <f>IFERROR(VLOOKUP(D3147, 'Datos bancarios'!C:H, 6, FALSE), "Sin titular")</f>
        <v>Sin titular</v>
      </c>
      <c r="K3147" s="1" t="s">
        <v>14576</v>
      </c>
      <c r="L3147" s="1" t="s">
        <v>14577</v>
      </c>
      <c r="M3147" s="1" t="s">
        <v>14578</v>
      </c>
      <c r="N3147" s="1" t="str">
        <f>IFERROR(VLOOKUP(D3147, 'Datos bancarios'!C:I, 7, FALSE), "Sin banco")</f>
        <v>Sin banco</v>
      </c>
    </row>
    <row r="3148" spans="1:14">
      <c r="A3148" s="1" t="s">
        <v>1591</v>
      </c>
      <c r="B3148" s="1" t="s">
        <v>1592</v>
      </c>
      <c r="C3148" s="1" t="s">
        <v>2</v>
      </c>
      <c r="D3148" s="1">
        <v>45349852</v>
      </c>
      <c r="E3148" s="1" t="s">
        <v>18410</v>
      </c>
      <c r="F3148" s="1" t="s">
        <v>215</v>
      </c>
      <c r="G3148" s="1">
        <f>IFERROR(VLOOKUP(D3148, 'Datos bancarios'!C:J, 8, FALSE), "Sin celular")</f>
        <v>2634569532</v>
      </c>
      <c r="H3148" s="1" t="str">
        <f>IFERROR(
   IF(
      VLOOKUP(D3148, 'Datos bancarios'!C:E, 2, FALSE) &lt;&gt; "",
      VLOOKUP(D3148, 'Datos bancarios'!C:E, 2, FALSE),
      IF(
         VLOOKUP(D3148, 'Datos bancarios'!C:E, 3, FALSE) &lt;&gt; "",
         VLOOKUP(D3148, 'Datos bancarios'!C:E, 3, FALSE),
         "Sin CBU"
      )
   ),
   "Sin CBU"
)</f>
        <v>0110644830064401299129</v>
      </c>
      <c r="I3148" s="1">
        <f>IFERROR(VLOOKUP(D3148, 'Datos bancarios'!C:G, 5, FALSE), "Sin alias")</f>
        <v>0</v>
      </c>
      <c r="J3148" s="1" t="str">
        <f>IFERROR(VLOOKUP(D3148, 'Datos bancarios'!C:H, 6, FALSE), "Sin titular")</f>
        <v>Rivero Manuel Eduardo</v>
      </c>
      <c r="K3148" s="1" t="s">
        <v>14576</v>
      </c>
      <c r="L3148" s="1" t="s">
        <v>14577</v>
      </c>
      <c r="M3148" s="1" t="s">
        <v>14578</v>
      </c>
      <c r="N3148" s="1" t="str">
        <f>IFERROR(VLOOKUP(D3148, 'Datos bancarios'!C:I, 7, FALSE), "Sin banco")</f>
        <v>BANCO DE LA NACION ARGENTINA</v>
      </c>
    </row>
    <row r="3149" spans="1:14">
      <c r="A3149" s="1" t="s">
        <v>1434</v>
      </c>
      <c r="B3149" s="1" t="s">
        <v>1435</v>
      </c>
      <c r="C3149" s="1" t="s">
        <v>62</v>
      </c>
      <c r="D3149" s="1">
        <v>41252247</v>
      </c>
      <c r="E3149" s="1" t="s">
        <v>17525</v>
      </c>
      <c r="F3149" s="1" t="s">
        <v>140</v>
      </c>
      <c r="G3149" s="1" t="str">
        <f>IFERROR(VLOOKUP(D3149, 'Datos bancarios'!C:J, 8, FALSE), "Sin celular")</f>
        <v>Sin celular</v>
      </c>
      <c r="H3149" s="1" t="str">
        <f>IFERROR(
   IF(
      VLOOKUP(D3149, 'Datos bancarios'!C:E, 2, FALSE) &lt;&gt; "",
      VLOOKUP(D3149, 'Datos bancarios'!C:E, 2, FALSE),
      IF(
         VLOOKUP(D3149, 'Datos bancarios'!C:E, 3, FALSE) &lt;&gt; "",
         VLOOKUP(D3149, 'Datos bancarios'!C:E, 3, FALSE),
         "Sin CBU"
      )
   ),
   "Sin CBU"
)</f>
        <v>Sin CBU</v>
      </c>
      <c r="I3149" s="1" t="str">
        <f>IFERROR(VLOOKUP(D3149, 'Datos bancarios'!C:G, 5, FALSE), "Sin alias")</f>
        <v>Sin alias</v>
      </c>
      <c r="J3149" s="1" t="str">
        <f>IFERROR(VLOOKUP(D3149, 'Datos bancarios'!C:H, 6, FALSE), "Sin titular")</f>
        <v>Sin titular</v>
      </c>
      <c r="K3149" s="1" t="s">
        <v>14576</v>
      </c>
      <c r="L3149" s="1" t="s">
        <v>14577</v>
      </c>
      <c r="M3149" s="1" t="s">
        <v>14578</v>
      </c>
      <c r="N3149" s="1" t="str">
        <f>IFERROR(VLOOKUP(D3149, 'Datos bancarios'!C:I, 7, FALSE), "Sin banco")</f>
        <v>Sin banco</v>
      </c>
    </row>
    <row r="3150" spans="1:14">
      <c r="A3150" s="1" t="s">
        <v>5644</v>
      </c>
      <c r="B3150" s="1" t="s">
        <v>5645</v>
      </c>
      <c r="C3150" s="1" t="s">
        <v>26</v>
      </c>
      <c r="D3150" s="1">
        <v>11300435</v>
      </c>
      <c r="E3150" s="1" t="s">
        <v>19208</v>
      </c>
      <c r="F3150" s="1" t="s">
        <v>289</v>
      </c>
      <c r="G3150" s="1" t="str">
        <f>IFERROR(VLOOKUP(D3150, 'Datos bancarios'!C:J, 8, FALSE), "Sin celular")</f>
        <v>Sin celular</v>
      </c>
      <c r="H3150" s="1" t="str">
        <f>IFERROR(
   IF(
      VLOOKUP(D3150, 'Datos bancarios'!C:E, 2, FALSE) &lt;&gt; "",
      VLOOKUP(D3150, 'Datos bancarios'!C:E, 2, FALSE),
      IF(
         VLOOKUP(D3150, 'Datos bancarios'!C:E, 3, FALSE) &lt;&gt; "",
         VLOOKUP(D3150, 'Datos bancarios'!C:E, 3, FALSE),
         "Sin CBU"
      )
   ),
   "Sin CBU"
)</f>
        <v>Sin CBU</v>
      </c>
      <c r="I3150" s="1" t="str">
        <f>IFERROR(VLOOKUP(D3150, 'Datos bancarios'!C:G, 5, FALSE), "Sin alias")</f>
        <v>Sin alias</v>
      </c>
      <c r="J3150" s="1" t="str">
        <f>IFERROR(VLOOKUP(D3150, 'Datos bancarios'!C:H, 6, FALSE), "Sin titular")</f>
        <v>Sin titular</v>
      </c>
      <c r="K3150" s="1" t="s">
        <v>14576</v>
      </c>
      <c r="L3150" s="1" t="s">
        <v>14577</v>
      </c>
      <c r="M3150" s="1" t="s">
        <v>14578</v>
      </c>
      <c r="N3150" s="1" t="str">
        <f>IFERROR(VLOOKUP(D3150, 'Datos bancarios'!C:I, 7, FALSE), "Sin banco")</f>
        <v>Sin banco</v>
      </c>
    </row>
    <row r="3151" spans="1:14">
      <c r="A3151" s="1" t="s">
        <v>5621</v>
      </c>
      <c r="B3151" s="1" t="s">
        <v>5622</v>
      </c>
      <c r="C3151" s="1" t="s">
        <v>26</v>
      </c>
      <c r="D3151" s="29">
        <v>11300400000</v>
      </c>
      <c r="E3151" s="1" t="s">
        <v>19207</v>
      </c>
      <c r="F3151" s="1" t="s">
        <v>289</v>
      </c>
      <c r="G3151" s="1" t="str">
        <f>IFERROR(VLOOKUP(D3151, 'Datos bancarios'!C:J, 8, FALSE), "Sin celular")</f>
        <v>Sin celular</v>
      </c>
      <c r="H3151" s="1" t="str">
        <f>IFERROR(
   IF(
      VLOOKUP(D3151, 'Datos bancarios'!C:E, 2, FALSE) &lt;&gt; "",
      VLOOKUP(D3151, 'Datos bancarios'!C:E, 2, FALSE),
      IF(
         VLOOKUP(D3151, 'Datos bancarios'!C:E, 3, FALSE) &lt;&gt; "",
         VLOOKUP(D3151, 'Datos bancarios'!C:E, 3, FALSE),
         "Sin CBU"
      )
   ),
   "Sin CBU"
)</f>
        <v>Sin CBU</v>
      </c>
      <c r="I3151" s="1" t="str">
        <f>IFERROR(VLOOKUP(D3151, 'Datos bancarios'!C:G, 5, FALSE), "Sin alias")</f>
        <v>Sin alias</v>
      </c>
      <c r="J3151" s="1" t="str">
        <f>IFERROR(VLOOKUP(D3151, 'Datos bancarios'!C:H, 6, FALSE), "Sin titular")</f>
        <v>Sin titular</v>
      </c>
      <c r="K3151" s="1" t="s">
        <v>14576</v>
      </c>
      <c r="L3151" s="1" t="s">
        <v>14577</v>
      </c>
      <c r="M3151" s="1" t="s">
        <v>14578</v>
      </c>
      <c r="N3151" s="1" t="str">
        <f>IFERROR(VLOOKUP(D3151, 'Datos bancarios'!C:I, 7, FALSE), "Sin banco")</f>
        <v>Sin banco</v>
      </c>
    </row>
    <row r="3152" spans="1:14">
      <c r="A3152" s="1" t="s">
        <v>923</v>
      </c>
      <c r="B3152" s="1" t="s">
        <v>924</v>
      </c>
      <c r="C3152" s="1" t="s">
        <v>2</v>
      </c>
      <c r="D3152" s="1">
        <v>28865932</v>
      </c>
      <c r="E3152" s="1" t="s">
        <v>17869</v>
      </c>
      <c r="F3152" s="1" t="s">
        <v>925</v>
      </c>
      <c r="G3152" s="1" t="str">
        <f>IFERROR(VLOOKUP(D3152, 'Datos bancarios'!C:J, 8, FALSE), "Sin celular")</f>
        <v>Sin celular</v>
      </c>
      <c r="H3152" s="1" t="str">
        <f>IFERROR(
   IF(
      VLOOKUP(D3152, 'Datos bancarios'!C:E, 2, FALSE) &lt;&gt; "",
      VLOOKUP(D3152, 'Datos bancarios'!C:E, 2, FALSE),
      IF(
         VLOOKUP(D3152, 'Datos bancarios'!C:E, 3, FALSE) &lt;&gt; "",
         VLOOKUP(D3152, 'Datos bancarios'!C:E, 3, FALSE),
         "Sin CBU"
      )
   ),
   "Sin CBU"
)</f>
        <v>Sin CBU</v>
      </c>
      <c r="I3152" s="1" t="str">
        <f>IFERROR(VLOOKUP(D3152, 'Datos bancarios'!C:G, 5, FALSE), "Sin alias")</f>
        <v>Sin alias</v>
      </c>
      <c r="J3152" s="1" t="str">
        <f>IFERROR(VLOOKUP(D3152, 'Datos bancarios'!C:H, 6, FALSE), "Sin titular")</f>
        <v>Sin titular</v>
      </c>
      <c r="K3152" s="1" t="s">
        <v>14576</v>
      </c>
      <c r="L3152" s="1" t="s">
        <v>14577</v>
      </c>
      <c r="M3152" s="1" t="s">
        <v>14578</v>
      </c>
      <c r="N3152" s="1" t="str">
        <f>IFERROR(VLOOKUP(D3152, 'Datos bancarios'!C:I, 7, FALSE), "Sin banco")</f>
        <v>Sin banco</v>
      </c>
    </row>
    <row r="3153" spans="1:14">
      <c r="A3153" s="1" t="s">
        <v>7021</v>
      </c>
      <c r="B3153" s="1" t="s">
        <v>7022</v>
      </c>
      <c r="C3153" s="1" t="s">
        <v>9</v>
      </c>
      <c r="D3153" s="1">
        <v>662179</v>
      </c>
      <c r="E3153" s="1" t="s">
        <v>18819</v>
      </c>
      <c r="F3153" s="1" t="s">
        <v>31</v>
      </c>
      <c r="G3153" s="1" t="str">
        <f>IFERROR(VLOOKUP(D3153, 'Datos bancarios'!C:J, 8, FALSE), "Sin celular")</f>
        <v>Sin celular</v>
      </c>
      <c r="H3153" s="1" t="str">
        <f>IFERROR(
   IF(
      VLOOKUP(D3153, 'Datos bancarios'!C:E, 2, FALSE) &lt;&gt; "",
      VLOOKUP(D3153, 'Datos bancarios'!C:E, 2, FALSE),
      IF(
         VLOOKUP(D3153, 'Datos bancarios'!C:E, 3, FALSE) &lt;&gt; "",
         VLOOKUP(D3153, 'Datos bancarios'!C:E, 3, FALSE),
         "Sin CBU"
      )
   ),
   "Sin CBU"
)</f>
        <v>Sin CBU</v>
      </c>
      <c r="I3153" s="1" t="str">
        <f>IFERROR(VLOOKUP(D3153, 'Datos bancarios'!C:G, 5, FALSE), "Sin alias")</f>
        <v>Sin alias</v>
      </c>
      <c r="J3153" s="1" t="str">
        <f>IFERROR(VLOOKUP(D3153, 'Datos bancarios'!C:H, 6, FALSE), "Sin titular")</f>
        <v>Sin titular</v>
      </c>
      <c r="K3153" s="1" t="s">
        <v>14576</v>
      </c>
      <c r="L3153" s="1" t="s">
        <v>14577</v>
      </c>
      <c r="M3153" s="1" t="s">
        <v>14578</v>
      </c>
      <c r="N3153" s="1" t="str">
        <f>IFERROR(VLOOKUP(D3153, 'Datos bancarios'!C:I, 7, FALSE), "Sin banco")</f>
        <v>Sin banco</v>
      </c>
    </row>
    <row r="3154" spans="1:14">
      <c r="A3154" s="1" t="s">
        <v>1440</v>
      </c>
      <c r="B3154" s="1" t="s">
        <v>1441</v>
      </c>
      <c r="C3154" s="1" t="s">
        <v>62</v>
      </c>
      <c r="D3154" s="1">
        <v>27739432</v>
      </c>
      <c r="E3154" s="1" t="s">
        <v>17284</v>
      </c>
      <c r="F3154" s="1" t="s">
        <v>1071</v>
      </c>
      <c r="G3154" s="1">
        <f>IFERROR(VLOOKUP(D3154, 'Datos bancarios'!C:J, 8, FALSE), "Sin celular")</f>
        <v>2615113120</v>
      </c>
      <c r="H3154" s="1" t="str">
        <f>IFERROR(
   IF(
      VLOOKUP(D3154, 'Datos bancarios'!C:E, 2, FALSE) &lt;&gt; "",
      VLOOKUP(D3154, 'Datos bancarios'!C:E, 2, FALSE),
      IF(
         VLOOKUP(D3154, 'Datos bancarios'!C:E, 3, FALSE) &lt;&gt; "",
         VLOOKUP(D3154, 'Datos bancarios'!C:E, 3, FALSE),
         "Sin CBU"
      )
   ),
   "Sin CBU"
)</f>
        <v>0110347030034710944401</v>
      </c>
      <c r="I3154" s="1" t="str">
        <f>IFERROR(VLOOKUP(D3154, 'Datos bancarios'!C:G, 5, FALSE), "Sin alias")</f>
        <v>CaylaEduardo</v>
      </c>
      <c r="J3154" s="1" t="str">
        <f>IFERROR(VLOOKUP(D3154, 'Datos bancarios'!C:H, 6, FALSE), "Sin titular")</f>
        <v>EDUARDO ALEJO CAYLA</v>
      </c>
      <c r="K3154" s="1" t="s">
        <v>14576</v>
      </c>
      <c r="L3154" s="1" t="s">
        <v>14577</v>
      </c>
      <c r="M3154" s="1" t="s">
        <v>14578</v>
      </c>
      <c r="N3154" s="1" t="str">
        <f>IFERROR(VLOOKUP(D3154, 'Datos bancarios'!C:I, 7, FALSE), "Sin banco")</f>
        <v>Seleccione su banco.</v>
      </c>
    </row>
    <row r="3155" spans="1:14">
      <c r="A3155" s="1" t="s">
        <v>5820</v>
      </c>
      <c r="B3155" s="1" t="s">
        <v>5821</v>
      </c>
      <c r="C3155" s="1" t="s">
        <v>62</v>
      </c>
      <c r="D3155" s="1">
        <v>18157914</v>
      </c>
      <c r="E3155" s="1" t="s">
        <v>19331</v>
      </c>
      <c r="F3155" s="1" t="s">
        <v>53</v>
      </c>
      <c r="G3155" s="1" t="str">
        <f>IFERROR(VLOOKUP(D3155, 'Datos bancarios'!C:J, 8, FALSE), "Sin celular")</f>
        <v>Sin celular</v>
      </c>
      <c r="H3155" s="1" t="str">
        <f>IFERROR(
   IF(
      VLOOKUP(D3155, 'Datos bancarios'!C:E, 2, FALSE) &lt;&gt; "",
      VLOOKUP(D3155, 'Datos bancarios'!C:E, 2, FALSE),
      IF(
         VLOOKUP(D3155, 'Datos bancarios'!C:E, 3, FALSE) &lt;&gt; "",
         VLOOKUP(D3155, 'Datos bancarios'!C:E, 3, FALSE),
         "Sin CBU"
      )
   ),
   "Sin CBU"
)</f>
        <v>Sin CBU</v>
      </c>
      <c r="I3155" s="1" t="str">
        <f>IFERROR(VLOOKUP(D3155, 'Datos bancarios'!C:G, 5, FALSE), "Sin alias")</f>
        <v>Sin alias</v>
      </c>
      <c r="J3155" s="1" t="str">
        <f>IFERROR(VLOOKUP(D3155, 'Datos bancarios'!C:H, 6, FALSE), "Sin titular")</f>
        <v>Sin titular</v>
      </c>
      <c r="K3155" s="1" t="s">
        <v>14576</v>
      </c>
      <c r="L3155" s="1" t="s">
        <v>14577</v>
      </c>
      <c r="M3155" s="1" t="s">
        <v>14578</v>
      </c>
      <c r="N3155" s="1" t="str">
        <f>IFERROR(VLOOKUP(D3155, 'Datos bancarios'!C:I, 7, FALSE), "Sin banco")</f>
        <v>Sin banco</v>
      </c>
    </row>
    <row r="3156" spans="1:14">
      <c r="A3156" s="1" t="s">
        <v>6641</v>
      </c>
      <c r="B3156" s="1" t="s">
        <v>6642</v>
      </c>
      <c r="C3156" s="1" t="s">
        <v>9</v>
      </c>
      <c r="D3156" s="1">
        <v>33542959</v>
      </c>
      <c r="E3156" s="1" t="s">
        <v>19171</v>
      </c>
      <c r="F3156" s="1" t="s">
        <v>347</v>
      </c>
      <c r="G3156" s="1" t="str">
        <f>IFERROR(VLOOKUP(D3156, 'Datos bancarios'!C:J, 8, FALSE), "Sin celular")</f>
        <v>Sin celular</v>
      </c>
      <c r="H3156" s="1" t="str">
        <f>IFERROR(
   IF(
      VLOOKUP(D3156, 'Datos bancarios'!C:E, 2, FALSE) &lt;&gt; "",
      VLOOKUP(D3156, 'Datos bancarios'!C:E, 2, FALSE),
      IF(
         VLOOKUP(D3156, 'Datos bancarios'!C:E, 3, FALSE) &lt;&gt; "",
         VLOOKUP(D3156, 'Datos bancarios'!C:E, 3, FALSE),
         "Sin CBU"
      )
   ),
   "Sin CBU"
)</f>
        <v>Sin CBU</v>
      </c>
      <c r="I3156" s="1" t="str">
        <f>IFERROR(VLOOKUP(D3156, 'Datos bancarios'!C:G, 5, FALSE), "Sin alias")</f>
        <v>Sin alias</v>
      </c>
      <c r="J3156" s="1" t="str">
        <f>IFERROR(VLOOKUP(D3156, 'Datos bancarios'!C:H, 6, FALSE), "Sin titular")</f>
        <v>Sin titular</v>
      </c>
      <c r="K3156" s="1" t="s">
        <v>14576</v>
      </c>
      <c r="L3156" s="1" t="s">
        <v>14577</v>
      </c>
      <c r="M3156" s="1" t="s">
        <v>14578</v>
      </c>
      <c r="N3156" s="1" t="str">
        <f>IFERROR(VLOOKUP(D3156, 'Datos bancarios'!C:I, 7, FALSE), "Sin banco")</f>
        <v>Sin banco</v>
      </c>
    </row>
    <row r="3157" spans="1:14">
      <c r="A3157" s="1" t="s">
        <v>1442</v>
      </c>
      <c r="B3157" s="1" t="s">
        <v>1443</v>
      </c>
      <c r="C3157" s="1" t="s">
        <v>62</v>
      </c>
      <c r="D3157" s="1">
        <v>34753789</v>
      </c>
      <c r="E3157" s="1" t="s">
        <v>18720</v>
      </c>
      <c r="F3157" s="1" t="s">
        <v>138</v>
      </c>
      <c r="G3157" s="1" t="str">
        <f>IFERROR(VLOOKUP(D3157, 'Datos bancarios'!C:J, 8, FALSE), "Sin celular")</f>
        <v>Sin celular</v>
      </c>
      <c r="H3157" s="1" t="str">
        <f>IFERROR(
   IF(
      VLOOKUP(D3157, 'Datos bancarios'!C:E, 2, FALSE) &lt;&gt; "",
      VLOOKUP(D3157, 'Datos bancarios'!C:E, 2, FALSE),
      IF(
         VLOOKUP(D3157, 'Datos bancarios'!C:E, 3, FALSE) &lt;&gt; "",
         VLOOKUP(D3157, 'Datos bancarios'!C:E, 3, FALSE),
         "Sin CBU"
      )
   ),
   "Sin CBU"
)</f>
        <v>Sin CBU</v>
      </c>
      <c r="I3157" s="1" t="str">
        <f>IFERROR(VLOOKUP(D3157, 'Datos bancarios'!C:G, 5, FALSE), "Sin alias")</f>
        <v>Sin alias</v>
      </c>
      <c r="J3157" s="1" t="str">
        <f>IFERROR(VLOOKUP(D3157, 'Datos bancarios'!C:H, 6, FALSE), "Sin titular")</f>
        <v>Sin titular</v>
      </c>
      <c r="K3157" s="1" t="s">
        <v>14576</v>
      </c>
      <c r="L3157" s="1" t="s">
        <v>14577</v>
      </c>
      <c r="M3157" s="1" t="s">
        <v>14578</v>
      </c>
      <c r="N3157" s="1" t="str">
        <f>IFERROR(VLOOKUP(D3157, 'Datos bancarios'!C:I, 7, FALSE), "Sin banco")</f>
        <v>Sin banco</v>
      </c>
    </row>
    <row r="3158" spans="1:14">
      <c r="A3158" s="1" t="s">
        <v>1256</v>
      </c>
      <c r="B3158" s="1" t="s">
        <v>1257</v>
      </c>
      <c r="C3158" s="1" t="s">
        <v>2</v>
      </c>
      <c r="D3158" s="1">
        <v>28763306</v>
      </c>
      <c r="E3158" s="1" t="s">
        <v>18694</v>
      </c>
      <c r="F3158" s="1" t="s">
        <v>1258</v>
      </c>
      <c r="G3158" s="1">
        <f>IFERROR(VLOOKUP(D3158, 'Datos bancarios'!C:J, 8, FALSE), "Sin celular")</f>
        <v>2634588752</v>
      </c>
      <c r="H3158" s="1" t="str">
        <f>IFERROR(
   IF(
      VLOOKUP(D3158, 'Datos bancarios'!C:E, 2, FALSE) &lt;&gt; "",
      VLOOKUP(D3158, 'Datos bancarios'!C:E, 2, FALSE),
      IF(
         VLOOKUP(D3158, 'Datos bancarios'!C:E, 3, FALSE) &lt;&gt; "",
         VLOOKUP(D3158, 'Datos bancarios'!C:E, 3, FALSE),
         "Sin CBU"
      )
   ),
   "Sin CBU"
)</f>
        <v>0270069420005594490011</v>
      </c>
      <c r="I3158" s="1">
        <f>IFERROR(VLOOKUP(D3158, 'Datos bancarios'!C:G, 5, FALSE), "Sin alias")</f>
        <v>0</v>
      </c>
      <c r="J3158" s="1">
        <f>IFERROR(VLOOKUP(D3158, 'Datos bancarios'!C:H, 6, FALSE), "Sin titular")</f>
        <v>0</v>
      </c>
      <c r="K3158" s="1" t="s">
        <v>14576</v>
      </c>
      <c r="L3158" s="1" t="s">
        <v>14577</v>
      </c>
      <c r="M3158" s="1" t="s">
        <v>14578</v>
      </c>
      <c r="N3158" s="1" t="str">
        <f>IFERROR(VLOOKUP(D3158, 'Datos bancarios'!C:I, 7, FALSE), "Sin banco")</f>
        <v>BANCO SUPERVIELLE S.A.</v>
      </c>
    </row>
    <row r="3159" spans="1:14">
      <c r="A3159" s="1" t="s">
        <v>1460</v>
      </c>
      <c r="B3159" s="1" t="s">
        <v>1461</v>
      </c>
      <c r="C3159" s="1" t="s">
        <v>582</v>
      </c>
      <c r="D3159" s="1">
        <v>14756187</v>
      </c>
      <c r="E3159" s="1" t="s">
        <v>17472</v>
      </c>
      <c r="F3159" s="1" t="s">
        <v>1071</v>
      </c>
      <c r="G3159" s="1" t="str">
        <f>IFERROR(VLOOKUP(D3159, 'Datos bancarios'!C:J, 8, FALSE), "Sin celular")</f>
        <v>Sin celular</v>
      </c>
      <c r="H3159" s="1" t="str">
        <f>IFERROR(
   IF(
      VLOOKUP(D3159, 'Datos bancarios'!C:E, 2, FALSE) &lt;&gt; "",
      VLOOKUP(D3159, 'Datos bancarios'!C:E, 2, FALSE),
      IF(
         VLOOKUP(D3159, 'Datos bancarios'!C:E, 3, FALSE) &lt;&gt; "",
         VLOOKUP(D3159, 'Datos bancarios'!C:E, 3, FALSE),
         "Sin CBU"
      )
   ),
   "Sin CBU"
)</f>
        <v>Sin CBU</v>
      </c>
      <c r="I3159" s="1" t="str">
        <f>IFERROR(VLOOKUP(D3159, 'Datos bancarios'!C:G, 5, FALSE), "Sin alias")</f>
        <v>Sin alias</v>
      </c>
      <c r="J3159" s="1" t="str">
        <f>IFERROR(VLOOKUP(D3159, 'Datos bancarios'!C:H, 6, FALSE), "Sin titular")</f>
        <v>Sin titular</v>
      </c>
      <c r="K3159" s="1" t="s">
        <v>14576</v>
      </c>
      <c r="L3159" s="1" t="s">
        <v>14577</v>
      </c>
      <c r="M3159" s="1" t="s">
        <v>14578</v>
      </c>
      <c r="N3159" s="1" t="str">
        <f>IFERROR(VLOOKUP(D3159, 'Datos bancarios'!C:I, 7, FALSE), "Sin banco")</f>
        <v>Sin banco</v>
      </c>
    </row>
    <row r="3160" spans="1:14">
      <c r="A3160" s="1" t="s">
        <v>1467</v>
      </c>
      <c r="B3160" s="1" t="s">
        <v>1468</v>
      </c>
      <c r="C3160" s="1" t="s">
        <v>26</v>
      </c>
      <c r="D3160" s="1">
        <v>45748707</v>
      </c>
      <c r="E3160" s="1" t="s">
        <v>18783</v>
      </c>
      <c r="F3160" s="1" t="s">
        <v>1142</v>
      </c>
      <c r="G3160" s="1">
        <f>IFERROR(VLOOKUP(D3160, 'Datos bancarios'!C:J, 8, FALSE), "Sin celular")</f>
        <v>2612491387</v>
      </c>
      <c r="H3160" s="1" t="str">
        <f>IFERROR(
   IF(
      VLOOKUP(D3160, 'Datos bancarios'!C:E, 2, FALSE) &lt;&gt; "",
      VLOOKUP(D3160, 'Datos bancarios'!C:E, 2, FALSE),
      IF(
         VLOOKUP(D3160, 'Datos bancarios'!C:E, 3, FALSE) &lt;&gt; "",
         VLOOKUP(D3160, 'Datos bancarios'!C:E, 3, FALSE),
         "Sin CBU"
      )
   ),
   "Sin CBU"
)</f>
        <v>0000003100033464011017</v>
      </c>
      <c r="I3160" s="1" t="str">
        <f>IFERROR(VLOOKUP(D3160, 'Datos bancarios'!C:G, 5, FALSE), "Sin alias")</f>
        <v>Giandimattia</v>
      </c>
      <c r="J3160" s="1">
        <f>IFERROR(VLOOKUP(D3160, 'Datos bancarios'!C:H, 6, FALSE), "Sin titular")</f>
        <v>0</v>
      </c>
      <c r="K3160" s="1" t="s">
        <v>14576</v>
      </c>
      <c r="L3160" s="1" t="s">
        <v>14577</v>
      </c>
      <c r="M3160" s="1" t="s">
        <v>14578</v>
      </c>
      <c r="N3160" s="1" t="str">
        <f>IFERROR(VLOOKUP(D3160, 'Datos bancarios'!C:I, 7, FALSE), "Sin banco")</f>
        <v>MERCADO PAGO</v>
      </c>
    </row>
    <row r="3161" spans="1:14">
      <c r="A3161" s="1" t="s">
        <v>5332</v>
      </c>
      <c r="B3161" s="1" t="s">
        <v>5333</v>
      </c>
      <c r="C3161" s="1" t="s">
        <v>26</v>
      </c>
      <c r="D3161" s="1">
        <v>36105889</v>
      </c>
      <c r="E3161" s="1" t="s">
        <v>18132</v>
      </c>
      <c r="F3161" s="1" t="s">
        <v>5334</v>
      </c>
      <c r="G3161" s="1" t="str">
        <f>IFERROR(VLOOKUP(D3161, 'Datos bancarios'!C:J, 8, FALSE), "Sin celular")</f>
        <v>Sin celular</v>
      </c>
      <c r="H3161" s="1" t="str">
        <f>IFERROR(
   IF(
      VLOOKUP(D3161, 'Datos bancarios'!C:E, 2, FALSE) &lt;&gt; "",
      VLOOKUP(D3161, 'Datos bancarios'!C:E, 2, FALSE),
      IF(
         VLOOKUP(D3161, 'Datos bancarios'!C:E, 3, FALSE) &lt;&gt; "",
         VLOOKUP(D3161, 'Datos bancarios'!C:E, 3, FALSE),
         "Sin CBU"
      )
   ),
   "Sin CBU"
)</f>
        <v>Sin CBU</v>
      </c>
      <c r="I3161" s="1" t="str">
        <f>IFERROR(VLOOKUP(D3161, 'Datos bancarios'!C:G, 5, FALSE), "Sin alias")</f>
        <v>Sin alias</v>
      </c>
      <c r="J3161" s="1" t="str">
        <f>IFERROR(VLOOKUP(D3161, 'Datos bancarios'!C:H, 6, FALSE), "Sin titular")</f>
        <v>Sin titular</v>
      </c>
      <c r="K3161" s="1" t="s">
        <v>14576</v>
      </c>
      <c r="L3161" s="1" t="s">
        <v>14577</v>
      </c>
      <c r="M3161" s="1" t="s">
        <v>14578</v>
      </c>
      <c r="N3161" s="1" t="str">
        <f>IFERROR(VLOOKUP(D3161, 'Datos bancarios'!C:I, 7, FALSE), "Sin banco")</f>
        <v>Sin banco</v>
      </c>
    </row>
    <row r="3162" spans="1:14">
      <c r="A3162" s="1" t="s">
        <v>5285</v>
      </c>
      <c r="B3162" s="1" t="s">
        <v>5286</v>
      </c>
      <c r="C3162" s="1" t="s">
        <v>62</v>
      </c>
      <c r="D3162" s="1" t="s">
        <v>5287</v>
      </c>
      <c r="E3162" s="1" t="s">
        <v>18862</v>
      </c>
      <c r="F3162" s="1" t="s">
        <v>5287</v>
      </c>
      <c r="G3162" s="1" t="str">
        <f>IFERROR(VLOOKUP(D3162, 'Datos bancarios'!C:J, 8, FALSE), "Sin celular")</f>
        <v>Sin celular</v>
      </c>
      <c r="H3162" s="1" t="str">
        <f>IFERROR(
   IF(
      VLOOKUP(D3162, 'Datos bancarios'!C:E, 2, FALSE) &lt;&gt; "",
      VLOOKUP(D3162, 'Datos bancarios'!C:E, 2, FALSE),
      IF(
         VLOOKUP(D3162, 'Datos bancarios'!C:E, 3, FALSE) &lt;&gt; "",
         VLOOKUP(D3162, 'Datos bancarios'!C:E, 3, FALSE),
         "Sin CBU"
      )
   ),
   "Sin CBU"
)</f>
        <v>Sin CBU</v>
      </c>
      <c r="I3162" s="1" t="str">
        <f>IFERROR(VLOOKUP(D3162, 'Datos bancarios'!C:G, 5, FALSE), "Sin alias")</f>
        <v>Sin alias</v>
      </c>
      <c r="J3162" s="1" t="str">
        <f>IFERROR(VLOOKUP(D3162, 'Datos bancarios'!C:H, 6, FALSE), "Sin titular")</f>
        <v>Sin titular</v>
      </c>
      <c r="K3162" s="1" t="s">
        <v>14576</v>
      </c>
      <c r="L3162" s="1" t="s">
        <v>14577</v>
      </c>
      <c r="M3162" s="1" t="s">
        <v>14578</v>
      </c>
      <c r="N3162" s="1" t="str">
        <f>IFERROR(VLOOKUP(D3162, 'Datos bancarios'!C:I, 7, FALSE), "Sin banco")</f>
        <v>Sin banco</v>
      </c>
    </row>
    <row r="3163" spans="1:14">
      <c r="A3163" s="1" t="s">
        <v>6040</v>
      </c>
      <c r="B3163" s="1" t="s">
        <v>6041</v>
      </c>
      <c r="C3163" s="1" t="s">
        <v>59</v>
      </c>
      <c r="D3163" s="1" t="s">
        <v>6042</v>
      </c>
      <c r="E3163" s="1" t="s">
        <v>19239</v>
      </c>
      <c r="F3163" s="1" t="s">
        <v>6042</v>
      </c>
      <c r="G3163" s="1" t="str">
        <f>IFERROR(VLOOKUP(D3163, 'Datos bancarios'!C:J, 8, FALSE), "Sin celular")</f>
        <v>Sin celular</v>
      </c>
      <c r="H3163" s="1" t="str">
        <f>IFERROR(
   IF(
      VLOOKUP(D3163, 'Datos bancarios'!C:E, 2, FALSE) &lt;&gt; "",
      VLOOKUP(D3163, 'Datos bancarios'!C:E, 2, FALSE),
      IF(
         VLOOKUP(D3163, 'Datos bancarios'!C:E, 3, FALSE) &lt;&gt; "",
         VLOOKUP(D3163, 'Datos bancarios'!C:E, 3, FALSE),
         "Sin CBU"
      )
   ),
   "Sin CBU"
)</f>
        <v>Sin CBU</v>
      </c>
      <c r="I3163" s="1" t="str">
        <f>IFERROR(VLOOKUP(D3163, 'Datos bancarios'!C:G, 5, FALSE), "Sin alias")</f>
        <v>Sin alias</v>
      </c>
      <c r="J3163" s="1" t="str">
        <f>IFERROR(VLOOKUP(D3163, 'Datos bancarios'!C:H, 6, FALSE), "Sin titular")</f>
        <v>Sin titular</v>
      </c>
      <c r="K3163" s="1" t="s">
        <v>14576</v>
      </c>
      <c r="L3163" s="1" t="s">
        <v>14577</v>
      </c>
      <c r="M3163" s="1" t="s">
        <v>14578</v>
      </c>
      <c r="N3163" s="1" t="str">
        <f>IFERROR(VLOOKUP(D3163, 'Datos bancarios'!C:I, 7, FALSE), "Sin banco")</f>
        <v>Sin banco</v>
      </c>
    </row>
    <row r="3164" spans="1:14">
      <c r="A3164" s="1" t="s">
        <v>1076</v>
      </c>
      <c r="B3164" s="1" t="s">
        <v>1077</v>
      </c>
      <c r="C3164" s="1" t="s">
        <v>680</v>
      </c>
      <c r="D3164" s="1">
        <v>348262</v>
      </c>
      <c r="E3164" s="1" t="s">
        <v>18886</v>
      </c>
      <c r="F3164" s="1" t="s">
        <v>19376</v>
      </c>
      <c r="G3164" s="1" t="str">
        <f>IFERROR(VLOOKUP(D3164, 'Datos bancarios'!C:J, 8, FALSE), "Sin celular")</f>
        <v>Sin celular</v>
      </c>
      <c r="H3164" s="1" t="str">
        <f>IFERROR(
   IF(
      VLOOKUP(D3164, 'Datos bancarios'!C:E, 2, FALSE) &lt;&gt; "",
      VLOOKUP(D3164, 'Datos bancarios'!C:E, 2, FALSE),
      IF(
         VLOOKUP(D3164, 'Datos bancarios'!C:E, 3, FALSE) &lt;&gt; "",
         VLOOKUP(D3164, 'Datos bancarios'!C:E, 3, FALSE),
         "Sin CBU"
      )
   ),
   "Sin CBU"
)</f>
        <v>Sin CBU</v>
      </c>
      <c r="I3164" s="1" t="str">
        <f>IFERROR(VLOOKUP(D3164, 'Datos bancarios'!C:G, 5, FALSE), "Sin alias")</f>
        <v>Sin alias</v>
      </c>
      <c r="J3164" s="1" t="str">
        <f>IFERROR(VLOOKUP(D3164, 'Datos bancarios'!C:H, 6, FALSE), "Sin titular")</f>
        <v>Sin titular</v>
      </c>
      <c r="K3164" s="1" t="s">
        <v>14576</v>
      </c>
      <c r="L3164" s="1" t="s">
        <v>14577</v>
      </c>
      <c r="M3164" s="1" t="s">
        <v>14578</v>
      </c>
      <c r="N3164" s="1" t="str">
        <f>IFERROR(VLOOKUP(D3164, 'Datos bancarios'!C:I, 7, FALSE), "Sin banco")</f>
        <v>Sin banco</v>
      </c>
    </row>
    <row r="3165" spans="1:14">
      <c r="A3165" s="1" t="s">
        <v>4917</v>
      </c>
      <c r="B3165" s="1" t="s">
        <v>4918</v>
      </c>
      <c r="C3165" s="1" t="s">
        <v>680</v>
      </c>
      <c r="D3165" s="1" t="s">
        <v>4919</v>
      </c>
      <c r="E3165" s="1" t="s">
        <v>19042</v>
      </c>
      <c r="F3165" s="1" t="s">
        <v>4919</v>
      </c>
      <c r="G3165" s="1" t="str">
        <f>IFERROR(VLOOKUP(D3165, 'Datos bancarios'!C:J, 8, FALSE), "Sin celular")</f>
        <v>Sin celular</v>
      </c>
      <c r="H3165" s="1" t="str">
        <f>IFERROR(
   IF(
      VLOOKUP(D3165, 'Datos bancarios'!C:E, 2, FALSE) &lt;&gt; "",
      VLOOKUP(D3165, 'Datos bancarios'!C:E, 2, FALSE),
      IF(
         VLOOKUP(D3165, 'Datos bancarios'!C:E, 3, FALSE) &lt;&gt; "",
         VLOOKUP(D3165, 'Datos bancarios'!C:E, 3, FALSE),
         "Sin CBU"
      )
   ),
   "Sin CBU"
)</f>
        <v>Sin CBU</v>
      </c>
      <c r="I3165" s="1" t="str">
        <f>IFERROR(VLOOKUP(D3165, 'Datos bancarios'!C:G, 5, FALSE), "Sin alias")</f>
        <v>Sin alias</v>
      </c>
      <c r="J3165" s="1" t="str">
        <f>IFERROR(VLOOKUP(D3165, 'Datos bancarios'!C:H, 6, FALSE), "Sin titular")</f>
        <v>Sin titular</v>
      </c>
      <c r="K3165" s="1" t="s">
        <v>14576</v>
      </c>
      <c r="L3165" s="1" t="s">
        <v>14577</v>
      </c>
      <c r="M3165" s="1" t="s">
        <v>14578</v>
      </c>
      <c r="N3165" s="1" t="str">
        <f>IFERROR(VLOOKUP(D3165, 'Datos bancarios'!C:I, 7, FALSE), "Sin banco")</f>
        <v>Sin banco</v>
      </c>
    </row>
    <row r="3166" spans="1:14">
      <c r="A3166" s="1" t="s">
        <v>6835</v>
      </c>
      <c r="B3166" s="1" t="s">
        <v>6836</v>
      </c>
      <c r="C3166" s="1" t="s">
        <v>165</v>
      </c>
      <c r="D3166" s="1" t="s">
        <v>6837</v>
      </c>
      <c r="E3166" s="1" t="s">
        <v>19143</v>
      </c>
      <c r="F3166" s="1" t="s">
        <v>6837</v>
      </c>
      <c r="G3166" s="1" t="str">
        <f>IFERROR(VLOOKUP(D3166, 'Datos bancarios'!C:J, 8, FALSE), "Sin celular")</f>
        <v>Sin celular</v>
      </c>
      <c r="H3166" s="1" t="str">
        <f>IFERROR(
   IF(
      VLOOKUP(D3166, 'Datos bancarios'!C:E, 2, FALSE) &lt;&gt; "",
      VLOOKUP(D3166, 'Datos bancarios'!C:E, 2, FALSE),
      IF(
         VLOOKUP(D3166, 'Datos bancarios'!C:E, 3, FALSE) &lt;&gt; "",
         VLOOKUP(D3166, 'Datos bancarios'!C:E, 3, FALSE),
         "Sin CBU"
      )
   ),
   "Sin CBU"
)</f>
        <v>Sin CBU</v>
      </c>
      <c r="I3166" s="1" t="str">
        <f>IFERROR(VLOOKUP(D3166, 'Datos bancarios'!C:G, 5, FALSE), "Sin alias")</f>
        <v>Sin alias</v>
      </c>
      <c r="J3166" s="1" t="str">
        <f>IFERROR(VLOOKUP(D3166, 'Datos bancarios'!C:H, 6, FALSE), "Sin titular")</f>
        <v>Sin titular</v>
      </c>
      <c r="K3166" s="1" t="s">
        <v>14576</v>
      </c>
      <c r="L3166" s="1" t="s">
        <v>14577</v>
      </c>
      <c r="M3166" s="1" t="s">
        <v>14578</v>
      </c>
      <c r="N3166" s="1" t="str">
        <f>IFERROR(VLOOKUP(D3166, 'Datos bancarios'!C:I, 7, FALSE), "Sin banco")</f>
        <v>Sin banco</v>
      </c>
    </row>
    <row r="3167" spans="1:14">
      <c r="A3167" s="1" t="s">
        <v>5310</v>
      </c>
      <c r="B3167" s="1" t="s">
        <v>5311</v>
      </c>
      <c r="C3167" s="1" t="s">
        <v>26</v>
      </c>
      <c r="D3167" s="1">
        <v>259194</v>
      </c>
      <c r="E3167" s="1" t="s">
        <v>19274</v>
      </c>
      <c r="F3167" s="1" t="s">
        <v>19376</v>
      </c>
      <c r="G3167" s="1" t="str">
        <f>IFERROR(VLOOKUP(D3167, 'Datos bancarios'!C:J, 8, FALSE), "Sin celular")</f>
        <v>Sin celular</v>
      </c>
      <c r="H3167" s="1" t="str">
        <f>IFERROR(
   IF(
      VLOOKUP(D3167, 'Datos bancarios'!C:E, 2, FALSE) &lt;&gt; "",
      VLOOKUP(D3167, 'Datos bancarios'!C:E, 2, FALSE),
      IF(
         VLOOKUP(D3167, 'Datos bancarios'!C:E, 3, FALSE) &lt;&gt; "",
         VLOOKUP(D3167, 'Datos bancarios'!C:E, 3, FALSE),
         "Sin CBU"
      )
   ),
   "Sin CBU"
)</f>
        <v>Sin CBU</v>
      </c>
      <c r="I3167" s="1" t="str">
        <f>IFERROR(VLOOKUP(D3167, 'Datos bancarios'!C:G, 5, FALSE), "Sin alias")</f>
        <v>Sin alias</v>
      </c>
      <c r="J3167" s="1" t="str">
        <f>IFERROR(VLOOKUP(D3167, 'Datos bancarios'!C:H, 6, FALSE), "Sin titular")</f>
        <v>Sin titular</v>
      </c>
      <c r="K3167" s="1" t="s">
        <v>14576</v>
      </c>
      <c r="L3167" s="1" t="s">
        <v>14577</v>
      </c>
      <c r="M3167" s="1" t="s">
        <v>14578</v>
      </c>
      <c r="N3167" s="1" t="str">
        <f>IFERROR(VLOOKUP(D3167, 'Datos bancarios'!C:I, 7, FALSE), "Sin banco")</f>
        <v>Sin banco</v>
      </c>
    </row>
    <row r="3168" spans="1:14">
      <c r="A3168" s="1" t="s">
        <v>967</v>
      </c>
      <c r="B3168" s="1" t="s">
        <v>968</v>
      </c>
      <c r="C3168" s="1" t="s">
        <v>251</v>
      </c>
      <c r="D3168" s="1" t="s">
        <v>969</v>
      </c>
      <c r="E3168" s="1" t="s">
        <v>19249</v>
      </c>
      <c r="F3168" s="1" t="s">
        <v>969</v>
      </c>
      <c r="G3168" s="1" t="str">
        <f>IFERROR(VLOOKUP(D3168, 'Datos bancarios'!C:J, 8, FALSE), "Sin celular")</f>
        <v>Sin celular</v>
      </c>
      <c r="H3168" s="1" t="str">
        <f>IFERROR(
   IF(
      VLOOKUP(D3168, 'Datos bancarios'!C:E, 2, FALSE) &lt;&gt; "",
      VLOOKUP(D3168, 'Datos bancarios'!C:E, 2, FALSE),
      IF(
         VLOOKUP(D3168, 'Datos bancarios'!C:E, 3, FALSE) &lt;&gt; "",
         VLOOKUP(D3168, 'Datos bancarios'!C:E, 3, FALSE),
         "Sin CBU"
      )
   ),
   "Sin CBU"
)</f>
        <v>Sin CBU</v>
      </c>
      <c r="I3168" s="1" t="str">
        <f>IFERROR(VLOOKUP(D3168, 'Datos bancarios'!C:G, 5, FALSE), "Sin alias")</f>
        <v>Sin alias</v>
      </c>
      <c r="J3168" s="1" t="str">
        <f>IFERROR(VLOOKUP(D3168, 'Datos bancarios'!C:H, 6, FALSE), "Sin titular")</f>
        <v>Sin titular</v>
      </c>
      <c r="K3168" s="1" t="s">
        <v>14576</v>
      </c>
      <c r="L3168" s="1" t="s">
        <v>14577</v>
      </c>
      <c r="M3168" s="1" t="s">
        <v>14578</v>
      </c>
      <c r="N3168" s="1" t="str">
        <f>IFERROR(VLOOKUP(D3168, 'Datos bancarios'!C:I, 7, FALSE), "Sin banco")</f>
        <v>Sin banco</v>
      </c>
    </row>
    <row r="3169" spans="1:14">
      <c r="A3169" s="1" t="s">
        <v>1035</v>
      </c>
      <c r="B3169" s="1" t="s">
        <v>1036</v>
      </c>
      <c r="C3169" s="1" t="s">
        <v>1037</v>
      </c>
      <c r="D3169" s="1">
        <v>663372</v>
      </c>
      <c r="E3169" s="1" t="s">
        <v>19273</v>
      </c>
      <c r="F3169" s="1" t="s">
        <v>19376</v>
      </c>
      <c r="G3169" s="1" t="str">
        <f>IFERROR(VLOOKUP(D3169, 'Datos bancarios'!C:J, 8, FALSE), "Sin celular")</f>
        <v>Sin celular</v>
      </c>
      <c r="H3169" s="1" t="str">
        <f>IFERROR(
   IF(
      VLOOKUP(D3169, 'Datos bancarios'!C:E, 2, FALSE) &lt;&gt; "",
      VLOOKUP(D3169, 'Datos bancarios'!C:E, 2, FALSE),
      IF(
         VLOOKUP(D3169, 'Datos bancarios'!C:E, 3, FALSE) &lt;&gt; "",
         VLOOKUP(D3169, 'Datos bancarios'!C:E, 3, FALSE),
         "Sin CBU"
      )
   ),
   "Sin CBU"
)</f>
        <v>Sin CBU</v>
      </c>
      <c r="I3169" s="1" t="str">
        <f>IFERROR(VLOOKUP(D3169, 'Datos bancarios'!C:G, 5, FALSE), "Sin alias")</f>
        <v>Sin alias</v>
      </c>
      <c r="J3169" s="1" t="str">
        <f>IFERROR(VLOOKUP(D3169, 'Datos bancarios'!C:H, 6, FALSE), "Sin titular")</f>
        <v>Sin titular</v>
      </c>
      <c r="K3169" s="1" t="s">
        <v>14576</v>
      </c>
      <c r="L3169" s="1" t="s">
        <v>14577</v>
      </c>
      <c r="M3169" s="1" t="s">
        <v>14578</v>
      </c>
      <c r="N3169" s="1" t="str">
        <f>IFERROR(VLOOKUP(D3169, 'Datos bancarios'!C:I, 7, FALSE), "Sin banco")</f>
        <v>Sin banco</v>
      </c>
    </row>
    <row r="3170" spans="1:14">
      <c r="A3170" s="1" t="s">
        <v>5249</v>
      </c>
      <c r="B3170" s="1" t="s">
        <v>5250</v>
      </c>
      <c r="C3170" s="1" t="s">
        <v>2</v>
      </c>
      <c r="D3170" s="1">
        <v>48668122</v>
      </c>
      <c r="E3170" s="1" t="s">
        <v>19241</v>
      </c>
      <c r="F3170" s="1" t="s">
        <v>5251</v>
      </c>
      <c r="G3170" s="1">
        <f>IFERROR(VLOOKUP(D3170, 'Datos bancarios'!C:J, 8, FALSE), "Sin celular")</f>
        <v>2613743561</v>
      </c>
      <c r="H3170" s="1" t="str">
        <f>IFERROR(
   IF(
      VLOOKUP(D3170, 'Datos bancarios'!C:E, 2, FALSE) &lt;&gt; "",
      VLOOKUP(D3170, 'Datos bancarios'!C:E, 2, FALSE),
      IF(
         VLOOKUP(D3170, 'Datos bancarios'!C:E, 3, FALSE) &lt;&gt; "",
         VLOOKUP(D3170, 'Datos bancarios'!C:E, 3, FALSE),
         "Sin CBU"
      )
   ),
   "Sin CBU"
)</f>
        <v>0000003100048667091971</v>
      </c>
      <c r="I3170" s="1" t="str">
        <f>IFERROR(VLOOKUP(D3170, 'Datos bancarios'!C:G, 5, FALSE), "Sin alias")</f>
        <v>elena.guadalupe15</v>
      </c>
      <c r="J3170" s="1" t="str">
        <f>IFERROR(VLOOKUP(D3170, 'Datos bancarios'!C:H, 6, FALSE), "Sin titular")</f>
        <v>Elena Guadalupe Agüero Soderman</v>
      </c>
      <c r="K3170" s="1" t="s">
        <v>14576</v>
      </c>
      <c r="L3170" s="1" t="s">
        <v>14577</v>
      </c>
      <c r="M3170" s="1" t="s">
        <v>14578</v>
      </c>
      <c r="N3170" s="1" t="str">
        <f>IFERROR(VLOOKUP(D3170, 'Datos bancarios'!C:I, 7, FALSE), "Sin banco")</f>
        <v>MERCADO PAGO</v>
      </c>
    </row>
    <row r="3171" spans="1:14">
      <c r="A3171" s="1" t="s">
        <v>6826</v>
      </c>
      <c r="B3171" s="1" t="s">
        <v>6827</v>
      </c>
      <c r="C3171" s="1" t="s">
        <v>2</v>
      </c>
      <c r="D3171" s="1">
        <v>45967342</v>
      </c>
      <c r="E3171" s="1" t="s">
        <v>17672</v>
      </c>
      <c r="F3171" s="1" t="s">
        <v>35</v>
      </c>
      <c r="G3171" s="1">
        <f>IFERROR(VLOOKUP(D3171, 'Datos bancarios'!C:J, 8, FALSE), "Sin celular")</f>
        <v>2616204053</v>
      </c>
      <c r="H3171" s="1" t="str">
        <f>IFERROR(
   IF(
      VLOOKUP(D3171, 'Datos bancarios'!C:E, 2, FALSE) &lt;&gt; "",
      VLOOKUP(D3171, 'Datos bancarios'!C:E, 2, FALSE),
      IF(
         VLOOKUP(D3171, 'Datos bancarios'!C:E, 3, FALSE) &lt;&gt; "",
         VLOOKUP(D3171, 'Datos bancarios'!C:E, 3, FALSE),
         "Sin CBU"
      )
   ),
   "Sin CBU"
)</f>
        <v>0110629530062922067597</v>
      </c>
      <c r="I3171" s="1">
        <f>IFERROR(VLOOKUP(D3171, 'Datos bancarios'!C:G, 5, FALSE), "Sin alias")</f>
        <v>0</v>
      </c>
      <c r="J3171" s="1">
        <f>IFERROR(VLOOKUP(D3171, 'Datos bancarios'!C:H, 6, FALSE), "Sin titular")</f>
        <v>0</v>
      </c>
      <c r="K3171" s="1" t="s">
        <v>14576</v>
      </c>
      <c r="L3171" s="1" t="s">
        <v>14577</v>
      </c>
      <c r="M3171" s="1" t="s">
        <v>14578</v>
      </c>
      <c r="N3171" s="1" t="str">
        <f>IFERROR(VLOOKUP(D3171, 'Datos bancarios'!C:I, 7, FALSE), "Sin banco")</f>
        <v>BANCO DE LA NACION ARGENTINA</v>
      </c>
    </row>
    <row r="3172" spans="1:14">
      <c r="A3172" s="1" t="s">
        <v>5702</v>
      </c>
      <c r="B3172" s="1" t="s">
        <v>5703</v>
      </c>
      <c r="C3172" s="1" t="s">
        <v>9</v>
      </c>
      <c r="D3172" s="1">
        <v>46325036</v>
      </c>
      <c r="E3172" s="1" t="s">
        <v>19315</v>
      </c>
      <c r="F3172" s="1" t="s">
        <v>66</v>
      </c>
      <c r="G3172" s="1">
        <f>IFERROR(VLOOKUP(D3172, 'Datos bancarios'!C:J, 8, FALSE), "Sin celular")</f>
        <v>2616401724</v>
      </c>
      <c r="H3172" s="1" t="str">
        <f>IFERROR(
   IF(
      VLOOKUP(D3172, 'Datos bancarios'!C:E, 2, FALSE) &lt;&gt; "",
      VLOOKUP(D3172, 'Datos bancarios'!C:E, 2, FALSE),
      IF(
         VLOOKUP(D3172, 'Datos bancarios'!C:E, 3, FALSE) &lt;&gt; "",
         VLOOKUP(D3172, 'Datos bancarios'!C:E, 3, FALSE),
         "Sin CBU"
      )
   ),
   "Sin CBU"
)</f>
        <v>0000003100012658354608</v>
      </c>
      <c r="I3172" s="1" t="str">
        <f>IFERROR(VLOOKUP(D3172, 'Datos bancarios'!C:G, 5, FALSE), "Sin alias")</f>
        <v>Eleonorademonte</v>
      </c>
      <c r="J3172" s="1" t="str">
        <f>IFERROR(VLOOKUP(D3172, 'Datos bancarios'!C:H, 6, FALSE), "Sin titular")</f>
        <v>Eleonora De Monte Bernal</v>
      </c>
      <c r="K3172" s="1" t="s">
        <v>14576</v>
      </c>
      <c r="L3172" s="1" t="s">
        <v>14577</v>
      </c>
      <c r="M3172" s="1" t="s">
        <v>14578</v>
      </c>
      <c r="N3172" s="1" t="str">
        <f>IFERROR(VLOOKUP(D3172, 'Datos bancarios'!C:I, 7, FALSE), "Sin banco")</f>
        <v>MERCADO PAGO</v>
      </c>
    </row>
    <row r="3173" spans="1:14">
      <c r="A3173" s="1" t="s">
        <v>101</v>
      </c>
      <c r="B3173" s="1" t="s">
        <v>102</v>
      </c>
      <c r="C3173" s="1" t="s">
        <v>2</v>
      </c>
      <c r="D3173" s="1">
        <v>45877124</v>
      </c>
      <c r="E3173" s="1" t="s">
        <v>17803</v>
      </c>
      <c r="F3173" s="1" t="s">
        <v>103</v>
      </c>
      <c r="G3173" s="1">
        <f>IFERROR(VLOOKUP(D3173, 'Datos bancarios'!C:J, 8, FALSE), "Sin celular")</f>
        <v>2634514815</v>
      </c>
      <c r="H3173" s="1" t="str">
        <f>IFERROR(
   IF(
      VLOOKUP(D3173, 'Datos bancarios'!C:E, 2, FALSE) &lt;&gt; "",
      VLOOKUP(D3173, 'Datos bancarios'!C:E, 2, FALSE),
      IF(
         VLOOKUP(D3173, 'Datos bancarios'!C:E, 3, FALSE) &lt;&gt; "",
         VLOOKUP(D3173, 'Datos bancarios'!C:E, 3, FALSE),
         "Sin CBU"
      )
   ),
   "Sin CBU"
)</f>
        <v>0110911930091101209833</v>
      </c>
      <c r="I3173" s="1" t="str">
        <f>IFERROR(VLOOKUP(D3173, 'Datos bancarios'!C:G, 5, FALSE), "Sin alias")</f>
        <v>CARMENY.CUENTO.LUZ</v>
      </c>
      <c r="J3173" s="1" t="str">
        <f>IFERROR(VLOOKUP(D3173, 'Datos bancarios'!C:H, 6, FALSE), "Sin titular")</f>
        <v>Isabel Eleonora Magnani</v>
      </c>
      <c r="K3173" s="1" t="s">
        <v>14576</v>
      </c>
      <c r="L3173" s="1" t="s">
        <v>14577</v>
      </c>
      <c r="M3173" s="1" t="s">
        <v>14578</v>
      </c>
      <c r="N3173" s="1" t="str">
        <f>IFERROR(VLOOKUP(D3173, 'Datos bancarios'!C:I, 7, FALSE), "Sin banco")</f>
        <v>BANCO DE LA NACION ARGENTINA</v>
      </c>
    </row>
    <row r="3174" spans="1:14">
      <c r="A3174" s="1" t="s">
        <v>1582</v>
      </c>
      <c r="B3174" s="1" t="s">
        <v>1583</v>
      </c>
      <c r="C3174" s="1" t="s">
        <v>154</v>
      </c>
      <c r="D3174" s="1">
        <v>31747244</v>
      </c>
      <c r="E3174" s="1" t="s">
        <v>18898</v>
      </c>
      <c r="F3174" s="1" t="s">
        <v>31</v>
      </c>
      <c r="G3174" s="1" t="str">
        <f>IFERROR(VLOOKUP(D3174, 'Datos bancarios'!C:J, 8, FALSE), "Sin celular")</f>
        <v>Sin celular</v>
      </c>
      <c r="H3174" s="1" t="str">
        <f>IFERROR(
   IF(
      VLOOKUP(D3174, 'Datos bancarios'!C:E, 2, FALSE) &lt;&gt; "",
      VLOOKUP(D3174, 'Datos bancarios'!C:E, 2, FALSE),
      IF(
         VLOOKUP(D3174, 'Datos bancarios'!C:E, 3, FALSE) &lt;&gt; "",
         VLOOKUP(D3174, 'Datos bancarios'!C:E, 3, FALSE),
         "Sin CBU"
      )
   ),
   "Sin CBU"
)</f>
        <v>Sin CBU</v>
      </c>
      <c r="I3174" s="1" t="str">
        <f>IFERROR(VLOOKUP(D3174, 'Datos bancarios'!C:G, 5, FALSE), "Sin alias")</f>
        <v>Sin alias</v>
      </c>
      <c r="J3174" s="1" t="str">
        <f>IFERROR(VLOOKUP(D3174, 'Datos bancarios'!C:H, 6, FALSE), "Sin titular")</f>
        <v>Sin titular</v>
      </c>
      <c r="K3174" s="1" t="s">
        <v>14576</v>
      </c>
      <c r="L3174" s="1" t="s">
        <v>14577</v>
      </c>
      <c r="M3174" s="1" t="s">
        <v>14578</v>
      </c>
      <c r="N3174" s="1" t="str">
        <f>IFERROR(VLOOKUP(D3174, 'Datos bancarios'!C:I, 7, FALSE), "Sin banco")</f>
        <v>Sin banco</v>
      </c>
    </row>
    <row r="3175" spans="1:14">
      <c r="A3175" s="1" t="s">
        <v>6052</v>
      </c>
      <c r="B3175" s="1" t="s">
        <v>6053</v>
      </c>
      <c r="C3175" s="1" t="s">
        <v>2</v>
      </c>
      <c r="D3175" s="1">
        <v>17084034</v>
      </c>
      <c r="E3175" s="1" t="s">
        <v>18610</v>
      </c>
      <c r="F3175" s="1" t="s">
        <v>78</v>
      </c>
      <c r="G3175" s="1">
        <f>IFERROR(VLOOKUP(D3175, 'Datos bancarios'!C:J, 8, FALSE), "Sin celular")</f>
        <v>2616994054</v>
      </c>
      <c r="H3175" s="1" t="str">
        <f>IFERROR(
   IF(
      VLOOKUP(D3175, 'Datos bancarios'!C:E, 2, FALSE) &lt;&gt; "",
      VLOOKUP(D3175, 'Datos bancarios'!C:E, 2, FALSE),
      IF(
         VLOOKUP(D3175, 'Datos bancarios'!C:E, 3, FALSE) &lt;&gt; "",
         VLOOKUP(D3175, 'Datos bancarios'!C:E, 3, FALSE),
         "Sin CBU"
      )
   ),
   "Sin CBU"
)</f>
        <v>1500087900051364346828</v>
      </c>
      <c r="I3175" s="1" t="str">
        <f>IFERROR(VLOOKUP(D3175, 'Datos bancarios'!C:G, 5, FALSE), "Sin alias")</f>
        <v>DADO.TINTA.BRUMA</v>
      </c>
      <c r="J3175" s="1" t="str">
        <f>IFERROR(VLOOKUP(D3175, 'Datos bancarios'!C:H, 6, FALSE), "Sin titular")</f>
        <v>GONZALEZ, MARÍA VANESA</v>
      </c>
      <c r="K3175" s="1" t="s">
        <v>14576</v>
      </c>
      <c r="L3175" s="1" t="s">
        <v>14577</v>
      </c>
      <c r="M3175" s="1" t="s">
        <v>14578</v>
      </c>
      <c r="N3175" s="1" t="str">
        <f>IFERROR(VLOOKUP(D3175, 'Datos bancarios'!C:I, 7, FALSE), "Sin banco")</f>
        <v>HSBC BANK ARGENTINA S.A.</v>
      </c>
    </row>
    <row r="3176" spans="1:14">
      <c r="A3176" s="1" t="s">
        <v>997</v>
      </c>
      <c r="B3176" s="1" t="s">
        <v>998</v>
      </c>
      <c r="C3176" s="1" t="s">
        <v>62</v>
      </c>
      <c r="D3176" s="1">
        <v>16278063</v>
      </c>
      <c r="E3176" s="1" t="s">
        <v>18093</v>
      </c>
      <c r="F3176" s="1" t="s">
        <v>53</v>
      </c>
      <c r="G3176" s="1" t="str">
        <f>IFERROR(VLOOKUP(D3176, 'Datos bancarios'!C:J, 8, FALSE), "Sin celular")</f>
        <v>Sin celular</v>
      </c>
      <c r="H3176" s="1" t="str">
        <f>IFERROR(
   IF(
      VLOOKUP(D3176, 'Datos bancarios'!C:E, 2, FALSE) &lt;&gt; "",
      VLOOKUP(D3176, 'Datos bancarios'!C:E, 2, FALSE),
      IF(
         VLOOKUP(D3176, 'Datos bancarios'!C:E, 3, FALSE) &lt;&gt; "",
         VLOOKUP(D3176, 'Datos bancarios'!C:E, 3, FALSE),
         "Sin CBU"
      )
   ),
   "Sin CBU"
)</f>
        <v>Sin CBU</v>
      </c>
      <c r="I3176" s="1" t="str">
        <f>IFERROR(VLOOKUP(D3176, 'Datos bancarios'!C:G, 5, FALSE), "Sin alias")</f>
        <v>Sin alias</v>
      </c>
      <c r="J3176" s="1" t="str">
        <f>IFERROR(VLOOKUP(D3176, 'Datos bancarios'!C:H, 6, FALSE), "Sin titular")</f>
        <v>Sin titular</v>
      </c>
      <c r="K3176" s="1" t="s">
        <v>14576</v>
      </c>
      <c r="L3176" s="1" t="s">
        <v>14577</v>
      </c>
      <c r="M3176" s="1" t="s">
        <v>14578</v>
      </c>
      <c r="N3176" s="1" t="str">
        <f>IFERROR(VLOOKUP(D3176, 'Datos bancarios'!C:I, 7, FALSE), "Sin banco")</f>
        <v>Sin banco</v>
      </c>
    </row>
    <row r="3177" spans="1:14">
      <c r="A3177" s="1" t="s">
        <v>799</v>
      </c>
      <c r="B3177" s="1" t="s">
        <v>800</v>
      </c>
      <c r="C3177" s="1" t="s">
        <v>2</v>
      </c>
      <c r="D3177" s="1">
        <v>26308241</v>
      </c>
      <c r="E3177" s="1" t="s">
        <v>17867</v>
      </c>
      <c r="F3177" s="1" t="s">
        <v>160</v>
      </c>
      <c r="G3177" s="1" t="str">
        <f>IFERROR(VLOOKUP(D3177, 'Datos bancarios'!C:J, 8, FALSE), "Sin celular")</f>
        <v>Sin celular</v>
      </c>
      <c r="H3177" s="1" t="str">
        <f>IFERROR(
   IF(
      VLOOKUP(D3177, 'Datos bancarios'!C:E, 2, FALSE) &lt;&gt; "",
      VLOOKUP(D3177, 'Datos bancarios'!C:E, 2, FALSE),
      IF(
         VLOOKUP(D3177, 'Datos bancarios'!C:E, 3, FALSE) &lt;&gt; "",
         VLOOKUP(D3177, 'Datos bancarios'!C:E, 3, FALSE),
         "Sin CBU"
      )
   ),
   "Sin CBU"
)</f>
        <v>Sin CBU</v>
      </c>
      <c r="I3177" s="1" t="str">
        <f>IFERROR(VLOOKUP(D3177, 'Datos bancarios'!C:G, 5, FALSE), "Sin alias")</f>
        <v>Sin alias</v>
      </c>
      <c r="J3177" s="1" t="str">
        <f>IFERROR(VLOOKUP(D3177, 'Datos bancarios'!C:H, 6, FALSE), "Sin titular")</f>
        <v>Sin titular</v>
      </c>
      <c r="K3177" s="1" t="s">
        <v>14576</v>
      </c>
      <c r="L3177" s="1" t="s">
        <v>14577</v>
      </c>
      <c r="M3177" s="1" t="s">
        <v>14578</v>
      </c>
      <c r="N3177" s="1" t="str">
        <f>IFERROR(VLOOKUP(D3177, 'Datos bancarios'!C:I, 7, FALSE), "Sin banco")</f>
        <v>Sin banco</v>
      </c>
    </row>
    <row r="3178" spans="1:14">
      <c r="A3178" s="1" t="s">
        <v>5941</v>
      </c>
      <c r="B3178" s="1" t="s">
        <v>5942</v>
      </c>
      <c r="C3178" s="1" t="s">
        <v>34</v>
      </c>
      <c r="D3178" s="1">
        <v>44139941</v>
      </c>
      <c r="E3178" s="1" t="s">
        <v>18440</v>
      </c>
      <c r="F3178" s="1" t="s">
        <v>380</v>
      </c>
      <c r="G3178" s="1" t="str">
        <f>IFERROR(VLOOKUP(D3178, 'Datos bancarios'!C:J, 8, FALSE), "Sin celular")</f>
        <v>Sin celular</v>
      </c>
      <c r="H3178" s="1" t="str">
        <f>IFERROR(
   IF(
      VLOOKUP(D3178, 'Datos bancarios'!C:E, 2, FALSE) &lt;&gt; "",
      VLOOKUP(D3178, 'Datos bancarios'!C:E, 2, FALSE),
      IF(
         VLOOKUP(D3178, 'Datos bancarios'!C:E, 3, FALSE) &lt;&gt; "",
         VLOOKUP(D3178, 'Datos bancarios'!C:E, 3, FALSE),
         "Sin CBU"
      )
   ),
   "Sin CBU"
)</f>
        <v>Sin CBU</v>
      </c>
      <c r="I3178" s="1" t="str">
        <f>IFERROR(VLOOKUP(D3178, 'Datos bancarios'!C:G, 5, FALSE), "Sin alias")</f>
        <v>Sin alias</v>
      </c>
      <c r="J3178" s="1" t="str">
        <f>IFERROR(VLOOKUP(D3178, 'Datos bancarios'!C:H, 6, FALSE), "Sin titular")</f>
        <v>Sin titular</v>
      </c>
      <c r="K3178" s="1" t="s">
        <v>14576</v>
      </c>
      <c r="L3178" s="1" t="s">
        <v>14577</v>
      </c>
      <c r="M3178" s="1" t="s">
        <v>14578</v>
      </c>
      <c r="N3178" s="1" t="str">
        <f>IFERROR(VLOOKUP(D3178, 'Datos bancarios'!C:I, 7, FALSE), "Sin banco")</f>
        <v>Sin banco</v>
      </c>
    </row>
    <row r="3179" spans="1:14">
      <c r="A3179" s="1" t="s">
        <v>7000</v>
      </c>
      <c r="B3179" s="1" t="s">
        <v>7001</v>
      </c>
      <c r="C3179" s="1" t="s">
        <v>62</v>
      </c>
      <c r="D3179" s="1">
        <v>29385026</v>
      </c>
      <c r="E3179" s="1" t="s">
        <v>19322</v>
      </c>
      <c r="F3179" s="1" t="s">
        <v>1664</v>
      </c>
      <c r="G3179" s="1">
        <f>IFERROR(VLOOKUP(D3179, 'Datos bancarios'!C:J, 8, FALSE), "Sin celular")</f>
        <v>2664402085</v>
      </c>
      <c r="H3179" s="1">
        <f>IFERROR(
   IF(
      VLOOKUP(D3179, 'Datos bancarios'!C:E, 2, FALSE) &lt;&gt; "",
      VLOOKUP(D3179, 'Datos bancarios'!C:E, 2, FALSE),
      IF(
         VLOOKUP(D3179, 'Datos bancarios'!C:E, 3, FALSE) &lt;&gt; "",
         VLOOKUP(D3179, 'Datos bancarios'!C:E, 3, FALSE),
         "Sin CBU"
      )
   ),
   "Sin CBU"
)</f>
        <v>3100020004297800</v>
      </c>
      <c r="I3179" s="1" t="str">
        <f>IFERROR(VLOOKUP(D3179, 'Datos bancarios'!C:G, 5, FALSE), "Sin alias")</f>
        <v>Uma.pacha.libre</v>
      </c>
      <c r="J3179" s="1" t="str">
        <f>IFERROR(VLOOKUP(D3179, 'Datos bancarios'!C:H, 6, FALSE), "Sin titular")</f>
        <v>fernando Nicolas Gaviola</v>
      </c>
      <c r="K3179" s="1" t="s">
        <v>14576</v>
      </c>
      <c r="L3179" s="1" t="s">
        <v>14577</v>
      </c>
      <c r="M3179" s="1" t="s">
        <v>14578</v>
      </c>
      <c r="N3179" s="1" t="str">
        <f>IFERROR(VLOOKUP(D3179, 'Datos bancarios'!C:I, 7, FALSE), "Sin banco")</f>
        <v>MERCADO PAGO</v>
      </c>
    </row>
    <row r="3180" spans="1:14">
      <c r="A3180" s="1" t="s">
        <v>6322</v>
      </c>
      <c r="B3180" s="1" t="s">
        <v>6323</v>
      </c>
      <c r="C3180" s="1" t="s">
        <v>2</v>
      </c>
      <c r="D3180" s="1">
        <v>35842501</v>
      </c>
      <c r="E3180" s="1" t="s">
        <v>18508</v>
      </c>
      <c r="F3180" s="1" t="s">
        <v>6324</v>
      </c>
      <c r="G3180" s="1">
        <f>IFERROR(VLOOKUP(D3180, 'Datos bancarios'!C:J, 8, FALSE), "Sin celular")</f>
        <v>2634475807</v>
      </c>
      <c r="H3180" s="1" t="str">
        <f>IFERROR(
   IF(
      VLOOKUP(D3180, 'Datos bancarios'!C:E, 2, FALSE) &lt;&gt; "",
      VLOOKUP(D3180, 'Datos bancarios'!C:E, 2, FALSE),
      IF(
         VLOOKUP(D3180, 'Datos bancarios'!C:E, 3, FALSE) &lt;&gt; "",
         VLOOKUP(D3180, 'Datos bancarios'!C:E, 3, FALSE),
         "Sin CBU"
      )
   ),
   "Sin CBU"
)</f>
        <v>0110631830063102605347</v>
      </c>
      <c r="I3180" s="1" t="str">
        <f>IFERROR(VLOOKUP(D3180, 'Datos bancarios'!C:G, 5, FALSE), "Sin alias")</f>
        <v>Dama.dedal.camino</v>
      </c>
      <c r="J3180" s="1" t="str">
        <f>IFERROR(VLOOKUP(D3180, 'Datos bancarios'!C:H, 6, FALSE), "Sin titular")</f>
        <v>Jorge gustavo caraballo</v>
      </c>
      <c r="K3180" s="1" t="s">
        <v>14576</v>
      </c>
      <c r="L3180" s="1" t="s">
        <v>14577</v>
      </c>
      <c r="M3180" s="1" t="s">
        <v>14578</v>
      </c>
      <c r="N3180" s="1" t="str">
        <f>IFERROR(VLOOKUP(D3180, 'Datos bancarios'!C:I, 7, FALSE), "Sin banco")</f>
        <v>BANCO DE LA NACION ARGENTINA</v>
      </c>
    </row>
    <row r="3181" spans="1:14">
      <c r="A3181" s="1" t="s">
        <v>5133</v>
      </c>
      <c r="B3181" s="1" t="s">
        <v>5134</v>
      </c>
      <c r="C3181" s="1" t="s">
        <v>2</v>
      </c>
      <c r="D3181" s="1">
        <v>27126050</v>
      </c>
      <c r="E3181" s="1" t="s">
        <v>19083</v>
      </c>
      <c r="F3181" s="1" t="s">
        <v>306</v>
      </c>
      <c r="G3181" s="1" t="str">
        <f>IFERROR(VLOOKUP(D3181, 'Datos bancarios'!C:J, 8, FALSE), "Sin celular")</f>
        <v>Sin celular</v>
      </c>
      <c r="H3181" s="1" t="str">
        <f>IFERROR(
   IF(
      VLOOKUP(D3181, 'Datos bancarios'!C:E, 2, FALSE) &lt;&gt; "",
      VLOOKUP(D3181, 'Datos bancarios'!C:E, 2, FALSE),
      IF(
         VLOOKUP(D3181, 'Datos bancarios'!C:E, 3, FALSE) &lt;&gt; "",
         VLOOKUP(D3181, 'Datos bancarios'!C:E, 3, FALSE),
         "Sin CBU"
      )
   ),
   "Sin CBU"
)</f>
        <v>Sin CBU</v>
      </c>
      <c r="I3181" s="1" t="str">
        <f>IFERROR(VLOOKUP(D3181, 'Datos bancarios'!C:G, 5, FALSE), "Sin alias")</f>
        <v>Sin alias</v>
      </c>
      <c r="J3181" s="1" t="str">
        <f>IFERROR(VLOOKUP(D3181, 'Datos bancarios'!C:H, 6, FALSE), "Sin titular")</f>
        <v>Sin titular</v>
      </c>
      <c r="K3181" s="1" t="s">
        <v>14576</v>
      </c>
      <c r="L3181" s="1" t="s">
        <v>14577</v>
      </c>
      <c r="M3181" s="1" t="s">
        <v>14578</v>
      </c>
      <c r="N3181" s="1" t="str">
        <f>IFERROR(VLOOKUP(D3181, 'Datos bancarios'!C:I, 7, FALSE), "Sin banco")</f>
        <v>Sin banco</v>
      </c>
    </row>
    <row r="3182" spans="1:14">
      <c r="A3182" s="1" t="s">
        <v>354</v>
      </c>
      <c r="B3182" s="1" t="s">
        <v>355</v>
      </c>
      <c r="C3182" s="1" t="s">
        <v>2</v>
      </c>
      <c r="D3182" s="1">
        <v>33578645</v>
      </c>
      <c r="E3182" s="1" t="s">
        <v>19121</v>
      </c>
      <c r="F3182" s="1" t="s">
        <v>127</v>
      </c>
      <c r="G3182" s="1">
        <f>IFERROR(VLOOKUP(D3182, 'Datos bancarios'!C:J, 8, FALSE), "Sin celular")</f>
        <v>2616610388</v>
      </c>
      <c r="H3182" s="1" t="str">
        <f>IFERROR(
   IF(
      VLOOKUP(D3182, 'Datos bancarios'!C:E, 2, FALSE) &lt;&gt; "",
      VLOOKUP(D3182, 'Datos bancarios'!C:E, 2, FALSE),
      IF(
         VLOOKUP(D3182, 'Datos bancarios'!C:E, 3, FALSE) &lt;&gt; "",
         VLOOKUP(D3182, 'Datos bancarios'!C:E, 3, FALSE),
         "Sin CBU"
      )
   ),
   "Sin CBU"
)</f>
        <v>0720440588000036184004</v>
      </c>
      <c r="I3182" s="1" t="str">
        <f>IFERROR(VLOOKUP(D3182, 'Datos bancarios'!C:G, 5, FALSE), "Sin alias")</f>
        <v>emaespinosa.s</v>
      </c>
      <c r="J3182" s="1">
        <f>IFERROR(VLOOKUP(D3182, 'Datos bancarios'!C:H, 6, FALSE), "Sin titular")</f>
        <v>0</v>
      </c>
      <c r="K3182" s="1" t="s">
        <v>14576</v>
      </c>
      <c r="L3182" s="1" t="s">
        <v>14577</v>
      </c>
      <c r="M3182" s="1" t="s">
        <v>14578</v>
      </c>
      <c r="N3182" s="1" t="str">
        <f>IFERROR(VLOOKUP(D3182, 'Datos bancarios'!C:I, 7, FALSE), "Sin banco")</f>
        <v>BANCO SANTANDER ARGENTINA S.A.</v>
      </c>
    </row>
    <row r="3183" spans="1:14">
      <c r="A3183" s="1" t="s">
        <v>7106</v>
      </c>
      <c r="B3183" s="1" t="s">
        <v>7107</v>
      </c>
      <c r="C3183" s="1" t="s">
        <v>2</v>
      </c>
      <c r="D3183" s="1">
        <v>38756848</v>
      </c>
      <c r="E3183" s="1" t="s">
        <v>17389</v>
      </c>
      <c r="F3183" s="1" t="s">
        <v>181</v>
      </c>
      <c r="G3183" s="1">
        <f>IFERROR(VLOOKUP(D3183, 'Datos bancarios'!C:J, 8, FALSE), "Sin celular")</f>
        <v>2615575320</v>
      </c>
      <c r="H3183" s="1" t="str">
        <f>IFERROR(
   IF(
      VLOOKUP(D3183, 'Datos bancarios'!C:E, 2, FALSE) &lt;&gt; "",
      VLOOKUP(D3183, 'Datos bancarios'!C:E, 2, FALSE),
      IF(
         VLOOKUP(D3183, 'Datos bancarios'!C:E, 3, FALSE) &lt;&gt; "",
         VLOOKUP(D3183, 'Datos bancarios'!C:E, 3, FALSE),
         "Sin CBU"
      )
   ),
   "Sin CBU"
)</f>
        <v>0000003100009233459193</v>
      </c>
      <c r="I3183" s="1" t="str">
        <f>IFERROR(VLOOKUP(D3183, 'Datos bancarios'!C:G, 5, FALSE), "Sin alias")</f>
        <v>emanuel.848</v>
      </c>
      <c r="J3183" s="1" t="str">
        <f>IFERROR(VLOOKUP(D3183, 'Datos bancarios'!C:H, 6, FALSE), "Sin titular")</f>
        <v>Emanuel Rosalez</v>
      </c>
      <c r="K3183" s="1" t="s">
        <v>14576</v>
      </c>
      <c r="L3183" s="1" t="s">
        <v>14577</v>
      </c>
      <c r="M3183" s="1" t="s">
        <v>14578</v>
      </c>
      <c r="N3183" s="1" t="str">
        <f>IFERROR(VLOOKUP(D3183, 'Datos bancarios'!C:I, 7, FALSE), "Sin banco")</f>
        <v>MERCADO PAGO</v>
      </c>
    </row>
    <row r="3184" spans="1:14">
      <c r="A3184" s="1" t="s">
        <v>6838</v>
      </c>
      <c r="B3184" s="1" t="s">
        <v>6839</v>
      </c>
      <c r="C3184" s="1" t="s">
        <v>2</v>
      </c>
      <c r="D3184" s="1">
        <v>18272902</v>
      </c>
      <c r="E3184" s="1" t="s">
        <v>17683</v>
      </c>
      <c r="F3184" s="1" t="s">
        <v>6840</v>
      </c>
      <c r="G3184" s="1" t="str">
        <f>IFERROR(VLOOKUP(D3184, 'Datos bancarios'!C:J, 8, FALSE), "Sin celular")</f>
        <v>Sin celular</v>
      </c>
      <c r="H3184" s="1" t="str">
        <f>IFERROR(
   IF(
      VLOOKUP(D3184, 'Datos bancarios'!C:E, 2, FALSE) &lt;&gt; "",
      VLOOKUP(D3184, 'Datos bancarios'!C:E, 2, FALSE),
      IF(
         VLOOKUP(D3184, 'Datos bancarios'!C:E, 3, FALSE) &lt;&gt; "",
         VLOOKUP(D3184, 'Datos bancarios'!C:E, 3, FALSE),
         "Sin CBU"
      )
   ),
   "Sin CBU"
)</f>
        <v>Sin CBU</v>
      </c>
      <c r="I3184" s="1" t="str">
        <f>IFERROR(VLOOKUP(D3184, 'Datos bancarios'!C:G, 5, FALSE), "Sin alias")</f>
        <v>Sin alias</v>
      </c>
      <c r="J3184" s="1" t="str">
        <f>IFERROR(VLOOKUP(D3184, 'Datos bancarios'!C:H, 6, FALSE), "Sin titular")</f>
        <v>Sin titular</v>
      </c>
      <c r="K3184" s="1" t="s">
        <v>14576</v>
      </c>
      <c r="L3184" s="1" t="s">
        <v>14577</v>
      </c>
      <c r="M3184" s="1" t="s">
        <v>14578</v>
      </c>
      <c r="N3184" s="1" t="str">
        <f>IFERROR(VLOOKUP(D3184, 'Datos bancarios'!C:I, 7, FALSE), "Sin banco")</f>
        <v>Sin banco</v>
      </c>
    </row>
    <row r="3185" spans="1:14">
      <c r="A3185" s="1" t="s">
        <v>5099</v>
      </c>
      <c r="B3185" s="1" t="s">
        <v>5100</v>
      </c>
      <c r="C3185" s="1" t="s">
        <v>62</v>
      </c>
      <c r="D3185" s="1">
        <v>35046118</v>
      </c>
      <c r="E3185" s="1" t="s">
        <v>19127</v>
      </c>
      <c r="F3185" s="1" t="s">
        <v>5101</v>
      </c>
      <c r="G3185" s="1" t="str">
        <f>IFERROR(VLOOKUP(D3185, 'Datos bancarios'!C:J, 8, FALSE), "Sin celular")</f>
        <v>Sin celular</v>
      </c>
      <c r="H3185" s="1" t="str">
        <f>IFERROR(
   IF(
      VLOOKUP(D3185, 'Datos bancarios'!C:E, 2, FALSE) &lt;&gt; "",
      VLOOKUP(D3185, 'Datos bancarios'!C:E, 2, FALSE),
      IF(
         VLOOKUP(D3185, 'Datos bancarios'!C:E, 3, FALSE) &lt;&gt; "",
         VLOOKUP(D3185, 'Datos bancarios'!C:E, 3, FALSE),
         "Sin CBU"
      )
   ),
   "Sin CBU"
)</f>
        <v>Sin CBU</v>
      </c>
      <c r="I3185" s="1" t="str">
        <f>IFERROR(VLOOKUP(D3185, 'Datos bancarios'!C:G, 5, FALSE), "Sin alias")</f>
        <v>Sin alias</v>
      </c>
      <c r="J3185" s="1" t="str">
        <f>IFERROR(VLOOKUP(D3185, 'Datos bancarios'!C:H, 6, FALSE), "Sin titular")</f>
        <v>Sin titular</v>
      </c>
      <c r="K3185" s="1" t="s">
        <v>14576</v>
      </c>
      <c r="L3185" s="1" t="s">
        <v>14577</v>
      </c>
      <c r="M3185" s="1" t="s">
        <v>14578</v>
      </c>
      <c r="N3185" s="1" t="str">
        <f>IFERROR(VLOOKUP(D3185, 'Datos bancarios'!C:I, 7, FALSE), "Sin banco")</f>
        <v>Sin banco</v>
      </c>
    </row>
    <row r="3186" spans="1:14">
      <c r="A3186" s="1" t="s">
        <v>5036</v>
      </c>
      <c r="B3186" s="1" t="s">
        <v>5037</v>
      </c>
      <c r="C3186" s="1" t="s">
        <v>34</v>
      </c>
      <c r="D3186" s="1">
        <v>48543195</v>
      </c>
      <c r="E3186" s="1" t="s">
        <v>19306</v>
      </c>
      <c r="F3186" s="1" t="s">
        <v>306</v>
      </c>
      <c r="G3186" s="1">
        <f>IFERROR(VLOOKUP(D3186, 'Datos bancarios'!C:J, 8, FALSE), "Sin celular")</f>
        <v>2615327493</v>
      </c>
      <c r="H3186" s="1" t="str">
        <f>IFERROR(
   IF(
      VLOOKUP(D3186, 'Datos bancarios'!C:E, 2, FALSE) &lt;&gt; "",
      VLOOKUP(D3186, 'Datos bancarios'!C:E, 2, FALSE),
      IF(
         VLOOKUP(D3186, 'Datos bancarios'!C:E, 3, FALSE) &lt;&gt; "",
         VLOOKUP(D3186, 'Datos bancarios'!C:E, 3, FALSE),
         "Sin CBU"
      )
   ),
   "Sin CBU"
)</f>
        <v>0000003100017144728392</v>
      </c>
      <c r="I3186" s="1" t="str">
        <f>IFERROR(VLOOKUP(D3186, 'Datos bancarios'!C:G, 5, FALSE), "Sin alias")</f>
        <v>emi.nodaro</v>
      </c>
      <c r="J3186" s="1">
        <f>IFERROR(VLOOKUP(D3186, 'Datos bancarios'!C:H, 6, FALSE), "Sin titular")</f>
        <v>0</v>
      </c>
      <c r="K3186" s="1" t="s">
        <v>14576</v>
      </c>
      <c r="L3186" s="1" t="s">
        <v>14577</v>
      </c>
      <c r="M3186" s="1" t="s">
        <v>14578</v>
      </c>
      <c r="N3186" s="1" t="str">
        <f>IFERROR(VLOOKUP(D3186, 'Datos bancarios'!C:I, 7, FALSE), "Sin banco")</f>
        <v>Seleccione su banco.</v>
      </c>
    </row>
    <row r="3187" spans="1:14">
      <c r="A3187" s="1" t="s">
        <v>5017</v>
      </c>
      <c r="B3187" s="1" t="s">
        <v>5018</v>
      </c>
      <c r="C3187" s="1" t="s">
        <v>2</v>
      </c>
      <c r="D3187" s="1">
        <v>31869945</v>
      </c>
      <c r="E3187" s="1" t="s">
        <v>18501</v>
      </c>
      <c r="F3187" s="1" t="s">
        <v>5019</v>
      </c>
      <c r="G3187" s="1" t="str">
        <f>IFERROR(VLOOKUP(D3187, 'Datos bancarios'!C:J, 8, FALSE), "Sin celular")</f>
        <v>Sin celular</v>
      </c>
      <c r="H3187" s="1" t="str">
        <f>IFERROR(
   IF(
      VLOOKUP(D3187, 'Datos bancarios'!C:E, 2, FALSE) &lt;&gt; "",
      VLOOKUP(D3187, 'Datos bancarios'!C:E, 2, FALSE),
      IF(
         VLOOKUP(D3187, 'Datos bancarios'!C:E, 3, FALSE) &lt;&gt; "",
         VLOOKUP(D3187, 'Datos bancarios'!C:E, 3, FALSE),
         "Sin CBU"
      )
   ),
   "Sin CBU"
)</f>
        <v>Sin CBU</v>
      </c>
      <c r="I3187" s="1" t="str">
        <f>IFERROR(VLOOKUP(D3187, 'Datos bancarios'!C:G, 5, FALSE), "Sin alias")</f>
        <v>Sin alias</v>
      </c>
      <c r="J3187" s="1" t="str">
        <f>IFERROR(VLOOKUP(D3187, 'Datos bancarios'!C:H, 6, FALSE), "Sin titular")</f>
        <v>Sin titular</v>
      </c>
      <c r="K3187" s="1" t="s">
        <v>14576</v>
      </c>
      <c r="L3187" s="1" t="s">
        <v>14577</v>
      </c>
      <c r="M3187" s="1" t="s">
        <v>14578</v>
      </c>
      <c r="N3187" s="1" t="str">
        <f>IFERROR(VLOOKUP(D3187, 'Datos bancarios'!C:I, 7, FALSE), "Sin banco")</f>
        <v>Sin banco</v>
      </c>
    </row>
    <row r="3188" spans="1:14">
      <c r="A3188" s="1" t="s">
        <v>5997</v>
      </c>
      <c r="B3188" s="1" t="s">
        <v>5998</v>
      </c>
      <c r="C3188" s="1" t="s">
        <v>34</v>
      </c>
      <c r="D3188" s="1">
        <v>45585705</v>
      </c>
      <c r="E3188" s="1" t="s">
        <v>18977</v>
      </c>
      <c r="F3188" s="1" t="s">
        <v>135</v>
      </c>
      <c r="G3188" s="1">
        <f>IFERROR(VLOOKUP(D3188, 'Datos bancarios'!C:J, 8, FALSE), "Sin celular")</f>
        <v>2604351138</v>
      </c>
      <c r="H3188" s="1" t="str">
        <f>IFERROR(
   IF(
      VLOOKUP(D3188, 'Datos bancarios'!C:E, 2, FALSE) &lt;&gt; "",
      VLOOKUP(D3188, 'Datos bancarios'!C:E, 2, FALSE),
      IF(
         VLOOKUP(D3188, 'Datos bancarios'!C:E, 3, FALSE) &lt;&gt; "",
         VLOOKUP(D3188, 'Datos bancarios'!C:E, 3, FALSE),
         "Sin CBU"
      )
   ),
   "Sin CBU"
)</f>
        <v>0720262188000032067268</v>
      </c>
      <c r="I3188" s="1" t="str">
        <f>IFERROR(VLOOKUP(D3188, 'Datos bancarios'!C:G, 5, FALSE), "Sin alias")</f>
        <v>COLOR.ZONA.BARRA</v>
      </c>
      <c r="J3188" s="1" t="str">
        <f>IFERROR(VLOOKUP(D3188, 'Datos bancarios'!C:H, 6, FALSE), "Sin titular")</f>
        <v>Mariela Andrea Sánchez (madre)</v>
      </c>
      <c r="K3188" s="1" t="s">
        <v>14576</v>
      </c>
      <c r="L3188" s="1" t="s">
        <v>14577</v>
      </c>
      <c r="M3188" s="1" t="s">
        <v>14578</v>
      </c>
      <c r="N3188" s="1" t="str">
        <f>IFERROR(VLOOKUP(D3188, 'Datos bancarios'!C:I, 7, FALSE), "Sin banco")</f>
        <v>BANCO SANTANDER ARGENTINA S.A.</v>
      </c>
    </row>
    <row r="3189" spans="1:14">
      <c r="A3189" s="1" t="s">
        <v>1580</v>
      </c>
      <c r="B3189" s="1" t="s">
        <v>1581</v>
      </c>
      <c r="C3189" s="1" t="s">
        <v>2</v>
      </c>
      <c r="D3189" s="1">
        <v>37622679</v>
      </c>
      <c r="E3189" s="1" t="s">
        <v>18526</v>
      </c>
      <c r="F3189" s="1" t="s">
        <v>289</v>
      </c>
      <c r="G3189" s="1" t="str">
        <f>IFERROR(VLOOKUP(D3189, 'Datos bancarios'!C:J, 8, FALSE), "Sin celular")</f>
        <v>Sin celular</v>
      </c>
      <c r="H3189" s="1" t="str">
        <f>IFERROR(
   IF(
      VLOOKUP(D3189, 'Datos bancarios'!C:E, 2, FALSE) &lt;&gt; "",
      VLOOKUP(D3189, 'Datos bancarios'!C:E, 2, FALSE),
      IF(
         VLOOKUP(D3189, 'Datos bancarios'!C:E, 3, FALSE) &lt;&gt; "",
         VLOOKUP(D3189, 'Datos bancarios'!C:E, 3, FALSE),
         "Sin CBU"
      )
   ),
   "Sin CBU"
)</f>
        <v>Sin CBU</v>
      </c>
      <c r="I3189" s="1" t="str">
        <f>IFERROR(VLOOKUP(D3189, 'Datos bancarios'!C:G, 5, FALSE), "Sin alias")</f>
        <v>Sin alias</v>
      </c>
      <c r="J3189" s="1" t="str">
        <f>IFERROR(VLOOKUP(D3189, 'Datos bancarios'!C:H, 6, FALSE), "Sin titular")</f>
        <v>Sin titular</v>
      </c>
      <c r="K3189" s="1" t="s">
        <v>14576</v>
      </c>
      <c r="L3189" s="1" t="s">
        <v>14577</v>
      </c>
      <c r="M3189" s="1" t="s">
        <v>14578</v>
      </c>
      <c r="N3189" s="1" t="str">
        <f>IFERROR(VLOOKUP(D3189, 'Datos bancarios'!C:I, 7, FALSE), "Sin banco")</f>
        <v>Sin banco</v>
      </c>
    </row>
    <row r="3190" spans="1:14">
      <c r="A3190" s="1" t="s">
        <v>6736</v>
      </c>
      <c r="B3190" s="1" t="s">
        <v>6737</v>
      </c>
      <c r="C3190" s="1" t="s">
        <v>62</v>
      </c>
      <c r="D3190" s="1">
        <v>43636822</v>
      </c>
      <c r="E3190" s="1" t="s">
        <v>18731</v>
      </c>
      <c r="F3190" s="1" t="s">
        <v>39</v>
      </c>
      <c r="G3190" s="1" t="str">
        <f>IFERROR(VLOOKUP(D3190, 'Datos bancarios'!C:J, 8, FALSE), "Sin celular")</f>
        <v>Sin celular</v>
      </c>
      <c r="H3190" s="1" t="str">
        <f>IFERROR(
   IF(
      VLOOKUP(D3190, 'Datos bancarios'!C:E, 2, FALSE) &lt;&gt; "",
      VLOOKUP(D3190, 'Datos bancarios'!C:E, 2, FALSE),
      IF(
         VLOOKUP(D3190, 'Datos bancarios'!C:E, 3, FALSE) &lt;&gt; "",
         VLOOKUP(D3190, 'Datos bancarios'!C:E, 3, FALSE),
         "Sin CBU"
      )
   ),
   "Sin CBU"
)</f>
        <v>Sin CBU</v>
      </c>
      <c r="I3190" s="1" t="str">
        <f>IFERROR(VLOOKUP(D3190, 'Datos bancarios'!C:G, 5, FALSE), "Sin alias")</f>
        <v>Sin alias</v>
      </c>
      <c r="J3190" s="1" t="str">
        <f>IFERROR(VLOOKUP(D3190, 'Datos bancarios'!C:H, 6, FALSE), "Sin titular")</f>
        <v>Sin titular</v>
      </c>
      <c r="K3190" s="1" t="s">
        <v>14576</v>
      </c>
      <c r="L3190" s="1" t="s">
        <v>14577</v>
      </c>
      <c r="M3190" s="1" t="s">
        <v>14578</v>
      </c>
      <c r="N3190" s="1" t="str">
        <f>IFERROR(VLOOKUP(D3190, 'Datos bancarios'!C:I, 7, FALSE), "Sin banco")</f>
        <v>Sin banco</v>
      </c>
    </row>
    <row r="3191" spans="1:14">
      <c r="A3191" s="1" t="s">
        <v>5539</v>
      </c>
      <c r="B3191" s="1" t="s">
        <v>5540</v>
      </c>
      <c r="C3191" s="1" t="s">
        <v>9</v>
      </c>
      <c r="D3191" s="1">
        <v>46063323</v>
      </c>
      <c r="E3191" s="1" t="s">
        <v>18679</v>
      </c>
      <c r="F3191" s="1" t="s">
        <v>306</v>
      </c>
      <c r="G3191" s="1">
        <f>IFERROR(VLOOKUP(D3191, 'Datos bancarios'!C:J, 8, FALSE), "Sin celular")</f>
        <v>2616514548</v>
      </c>
      <c r="H3191" s="1" t="str">
        <f>IFERROR(
   IF(
      VLOOKUP(D3191, 'Datos bancarios'!C:E, 2, FALSE) &lt;&gt; "",
      VLOOKUP(D3191, 'Datos bancarios'!C:E, 2, FALSE),
      IF(
         VLOOKUP(D3191, 'Datos bancarios'!C:E, 3, FALSE) &lt;&gt; "",
         VLOOKUP(D3191, 'Datos bancarios'!C:E, 3, FALSE),
         "Sin CBU"
      )
   ),
   "Sin CBU"
)</f>
        <v>0000003100086059779706</v>
      </c>
      <c r="I3191" s="1" t="str">
        <f>IFERROR(VLOOKUP(D3191, 'Datos bancarios'!C:G, 5, FALSE), "Sin alias")</f>
        <v>emiliasaez</v>
      </c>
      <c r="J3191" s="1">
        <f>IFERROR(VLOOKUP(D3191, 'Datos bancarios'!C:H, 6, FALSE), "Sin titular")</f>
        <v>0</v>
      </c>
      <c r="K3191" s="1" t="s">
        <v>14576</v>
      </c>
      <c r="L3191" s="1" t="s">
        <v>14577</v>
      </c>
      <c r="M3191" s="1" t="s">
        <v>14578</v>
      </c>
      <c r="N3191" s="1" t="str">
        <f>IFERROR(VLOOKUP(D3191, 'Datos bancarios'!C:I, 7, FALSE), "Sin banco")</f>
        <v>MERCADO PAGO</v>
      </c>
    </row>
    <row r="3192" spans="1:14">
      <c r="A3192" s="1" t="s">
        <v>395</v>
      </c>
      <c r="B3192" s="1" t="s">
        <v>396</v>
      </c>
      <c r="C3192" s="1" t="s">
        <v>34</v>
      </c>
      <c r="D3192" s="1">
        <v>50664572</v>
      </c>
      <c r="E3192" s="1" t="s">
        <v>18220</v>
      </c>
      <c r="F3192" s="1" t="s">
        <v>78</v>
      </c>
      <c r="G3192" s="1" t="str">
        <f>IFERROR(VLOOKUP(D3192, 'Datos bancarios'!C:J, 8, FALSE), "Sin celular")</f>
        <v>Sin celular</v>
      </c>
      <c r="H3192" s="1" t="str">
        <f>IFERROR(
   IF(
      VLOOKUP(D3192, 'Datos bancarios'!C:E, 2, FALSE) &lt;&gt; "",
      VLOOKUP(D3192, 'Datos bancarios'!C:E, 2, FALSE),
      IF(
         VLOOKUP(D3192, 'Datos bancarios'!C:E, 3, FALSE) &lt;&gt; "",
         VLOOKUP(D3192, 'Datos bancarios'!C:E, 3, FALSE),
         "Sin CBU"
      )
   ),
   "Sin CBU"
)</f>
        <v>Sin CBU</v>
      </c>
      <c r="I3192" s="1" t="str">
        <f>IFERROR(VLOOKUP(D3192, 'Datos bancarios'!C:G, 5, FALSE), "Sin alias")</f>
        <v>Sin alias</v>
      </c>
      <c r="J3192" s="1" t="str">
        <f>IFERROR(VLOOKUP(D3192, 'Datos bancarios'!C:H, 6, FALSE), "Sin titular")</f>
        <v>Sin titular</v>
      </c>
      <c r="K3192" s="1" t="s">
        <v>14576</v>
      </c>
      <c r="L3192" s="1" t="s">
        <v>14577</v>
      </c>
      <c r="M3192" s="1" t="s">
        <v>14578</v>
      </c>
      <c r="N3192" s="1" t="str">
        <f>IFERROR(VLOOKUP(D3192, 'Datos bancarios'!C:I, 7, FALSE), "Sin banco")</f>
        <v>Sin banco</v>
      </c>
    </row>
    <row r="3193" spans="1:14">
      <c r="A3193" s="1" t="s">
        <v>6504</v>
      </c>
      <c r="B3193" s="1" t="s">
        <v>6505</v>
      </c>
      <c r="C3193" s="1" t="s">
        <v>34</v>
      </c>
      <c r="D3193" s="1">
        <v>42265880</v>
      </c>
      <c r="E3193" s="1" t="s">
        <v>17778</v>
      </c>
      <c r="F3193" s="1" t="s">
        <v>135</v>
      </c>
      <c r="G3193" s="1" t="str">
        <f>IFERROR(VLOOKUP(D3193, 'Datos bancarios'!C:J, 8, FALSE), "Sin celular")</f>
        <v>Sin celular</v>
      </c>
      <c r="H3193" s="1" t="str">
        <f>IFERROR(
   IF(
      VLOOKUP(D3193, 'Datos bancarios'!C:E, 2, FALSE) &lt;&gt; "",
      VLOOKUP(D3193, 'Datos bancarios'!C:E, 2, FALSE),
      IF(
         VLOOKUP(D3193, 'Datos bancarios'!C:E, 3, FALSE) &lt;&gt; "",
         VLOOKUP(D3193, 'Datos bancarios'!C:E, 3, FALSE),
         "Sin CBU"
      )
   ),
   "Sin CBU"
)</f>
        <v>Sin CBU</v>
      </c>
      <c r="I3193" s="1" t="str">
        <f>IFERROR(VLOOKUP(D3193, 'Datos bancarios'!C:G, 5, FALSE), "Sin alias")</f>
        <v>Sin alias</v>
      </c>
      <c r="J3193" s="1" t="str">
        <f>IFERROR(VLOOKUP(D3193, 'Datos bancarios'!C:H, 6, FALSE), "Sin titular")</f>
        <v>Sin titular</v>
      </c>
      <c r="K3193" s="1" t="s">
        <v>14576</v>
      </c>
      <c r="L3193" s="1" t="s">
        <v>14577</v>
      </c>
      <c r="M3193" s="1" t="s">
        <v>14578</v>
      </c>
      <c r="N3193" s="1" t="str">
        <f>IFERROR(VLOOKUP(D3193, 'Datos bancarios'!C:I, 7, FALSE), "Sin banco")</f>
        <v>Sin banco</v>
      </c>
    </row>
    <row r="3194" spans="1:14">
      <c r="A3194" s="1" t="s">
        <v>7208</v>
      </c>
      <c r="B3194" s="1" t="s">
        <v>7209</v>
      </c>
      <c r="C3194" s="1" t="s">
        <v>2</v>
      </c>
      <c r="D3194" s="1">
        <v>46061629</v>
      </c>
      <c r="E3194" s="1" t="s">
        <v>17889</v>
      </c>
      <c r="F3194" s="1" t="s">
        <v>160</v>
      </c>
      <c r="G3194" s="1">
        <f>IFERROR(VLOOKUP(D3194, 'Datos bancarios'!C:J, 8, FALSE), "Sin celular")</f>
        <v>2634529081</v>
      </c>
      <c r="H3194" s="1" t="str">
        <f>IFERROR(
   IF(
      VLOOKUP(D3194, 'Datos bancarios'!C:E, 2, FALSE) &lt;&gt; "",
      VLOOKUP(D3194, 'Datos bancarios'!C:E, 2, FALSE),
      IF(
         VLOOKUP(D3194, 'Datos bancarios'!C:E, 3, FALSE) &lt;&gt; "",
         VLOOKUP(D3194, 'Datos bancarios'!C:E, 3, FALSE),
         "Sin CBU"
      )
   ),
   "Sin CBU"
)</f>
        <v>0110438130043816463747</v>
      </c>
      <c r="I3194" s="1">
        <f>IFERROR(VLOOKUP(D3194, 'Datos bancarios'!C:G, 5, FALSE), "Sin alias")</f>
        <v>0</v>
      </c>
      <c r="J3194" s="1">
        <f>IFERROR(VLOOKUP(D3194, 'Datos bancarios'!C:H, 6, FALSE), "Sin titular")</f>
        <v>0</v>
      </c>
      <c r="K3194" s="1" t="s">
        <v>14576</v>
      </c>
      <c r="L3194" s="1" t="s">
        <v>14577</v>
      </c>
      <c r="M3194" s="1" t="s">
        <v>14578</v>
      </c>
      <c r="N3194" s="1" t="str">
        <f>IFERROR(VLOOKUP(D3194, 'Datos bancarios'!C:I, 7, FALSE), "Sin banco")</f>
        <v>BANCO DE LA NACION ARGENTINA</v>
      </c>
    </row>
    <row r="3195" spans="1:14">
      <c r="A3195" s="1" t="s">
        <v>606</v>
      </c>
      <c r="B3195" s="1" t="s">
        <v>607</v>
      </c>
      <c r="C3195" s="1" t="s">
        <v>2</v>
      </c>
      <c r="D3195" s="1">
        <v>42976103</v>
      </c>
      <c r="E3195" s="1" t="s">
        <v>18259</v>
      </c>
      <c r="F3195" s="1" t="s">
        <v>135</v>
      </c>
      <c r="G3195" s="1">
        <f>IFERROR(VLOOKUP(D3195, 'Datos bancarios'!C:J, 8, FALSE), "Sin celular")</f>
        <v>2612762384</v>
      </c>
      <c r="H3195" s="1" t="str">
        <f>IFERROR(
   IF(
      VLOOKUP(D3195, 'Datos bancarios'!C:E, 2, FALSE) &lt;&gt; "",
      VLOOKUP(D3195, 'Datos bancarios'!C:E, 2, FALSE),
      IF(
         VLOOKUP(D3195, 'Datos bancarios'!C:E, 3, FALSE) &lt;&gt; "",
         VLOOKUP(D3195, 'Datos bancarios'!C:E, 3, FALSE),
         "Sin CBU"
      )
   ),
   "Sin CBU"
)</f>
        <v>0170286840000033218928</v>
      </c>
      <c r="I3195" s="1" t="str">
        <f>IFERROR(VLOOKUP(D3195, 'Datos bancarios'!C:G, 5, FALSE), "Sin alias")</f>
        <v>emilio.yofre</v>
      </c>
      <c r="J3195" s="1">
        <f>IFERROR(VLOOKUP(D3195, 'Datos bancarios'!C:H, 6, FALSE), "Sin titular")</f>
        <v>0</v>
      </c>
      <c r="K3195" s="1" t="s">
        <v>14576</v>
      </c>
      <c r="L3195" s="1" t="s">
        <v>14577</v>
      </c>
      <c r="M3195" s="1" t="s">
        <v>14578</v>
      </c>
      <c r="N3195" s="1" t="str">
        <f>IFERROR(VLOOKUP(D3195, 'Datos bancarios'!C:I, 7, FALSE), "Sin banco")</f>
        <v>BANCO BBVA ARGENTINA S.A.</v>
      </c>
    </row>
    <row r="3196" spans="1:14">
      <c r="A3196" s="1" t="s">
        <v>5541</v>
      </c>
      <c r="B3196" s="1" t="s">
        <v>5542</v>
      </c>
      <c r="C3196" s="1" t="s">
        <v>2</v>
      </c>
      <c r="D3196" s="1">
        <v>34675532</v>
      </c>
      <c r="E3196" s="1" t="s">
        <v>19093</v>
      </c>
      <c r="F3196" s="1" t="s">
        <v>514</v>
      </c>
      <c r="G3196" s="1" t="str">
        <f>IFERROR(VLOOKUP(D3196, 'Datos bancarios'!C:J, 8, FALSE), "Sin celular")</f>
        <v>Sin celular</v>
      </c>
      <c r="H3196" s="1" t="str">
        <f>IFERROR(
   IF(
      VLOOKUP(D3196, 'Datos bancarios'!C:E, 2, FALSE) &lt;&gt; "",
      VLOOKUP(D3196, 'Datos bancarios'!C:E, 2, FALSE),
      IF(
         VLOOKUP(D3196, 'Datos bancarios'!C:E, 3, FALSE) &lt;&gt; "",
         VLOOKUP(D3196, 'Datos bancarios'!C:E, 3, FALSE),
         "Sin CBU"
      )
   ),
   "Sin CBU"
)</f>
        <v>Sin CBU</v>
      </c>
      <c r="I3196" s="1" t="str">
        <f>IFERROR(VLOOKUP(D3196, 'Datos bancarios'!C:G, 5, FALSE), "Sin alias")</f>
        <v>Sin alias</v>
      </c>
      <c r="J3196" s="1" t="str">
        <f>IFERROR(VLOOKUP(D3196, 'Datos bancarios'!C:H, 6, FALSE), "Sin titular")</f>
        <v>Sin titular</v>
      </c>
      <c r="K3196" s="1" t="s">
        <v>14576</v>
      </c>
      <c r="L3196" s="1" t="s">
        <v>14577</v>
      </c>
      <c r="M3196" s="1" t="s">
        <v>14578</v>
      </c>
      <c r="N3196" s="1" t="str">
        <f>IFERROR(VLOOKUP(D3196, 'Datos bancarios'!C:I, 7, FALSE), "Sin banco")</f>
        <v>Sin banco</v>
      </c>
    </row>
    <row r="3197" spans="1:14">
      <c r="A3197" s="1" t="s">
        <v>302</v>
      </c>
      <c r="B3197" s="1" t="s">
        <v>303</v>
      </c>
      <c r="C3197" s="1" t="s">
        <v>2</v>
      </c>
      <c r="D3197" s="1">
        <v>38911407</v>
      </c>
      <c r="E3197" s="1" t="s">
        <v>17379</v>
      </c>
      <c r="F3197" s="1" t="s">
        <v>17</v>
      </c>
      <c r="G3197" s="1" t="str">
        <f>IFERROR(VLOOKUP(D3197, 'Datos bancarios'!C:J, 8, FALSE), "Sin celular")</f>
        <v>Sin celular</v>
      </c>
      <c r="H3197" s="1" t="str">
        <f>IFERROR(
   IF(
      VLOOKUP(D3197, 'Datos bancarios'!C:E, 2, FALSE) &lt;&gt; "",
      VLOOKUP(D3197, 'Datos bancarios'!C:E, 2, FALSE),
      IF(
         VLOOKUP(D3197, 'Datos bancarios'!C:E, 3, FALSE) &lt;&gt; "",
         VLOOKUP(D3197, 'Datos bancarios'!C:E, 3, FALSE),
         "Sin CBU"
      )
   ),
   "Sin CBU"
)</f>
        <v>Sin CBU</v>
      </c>
      <c r="I3197" s="1" t="str">
        <f>IFERROR(VLOOKUP(D3197, 'Datos bancarios'!C:G, 5, FALSE), "Sin alias")</f>
        <v>Sin alias</v>
      </c>
      <c r="J3197" s="1" t="str">
        <f>IFERROR(VLOOKUP(D3197, 'Datos bancarios'!C:H, 6, FALSE), "Sin titular")</f>
        <v>Sin titular</v>
      </c>
      <c r="K3197" s="1" t="s">
        <v>14576</v>
      </c>
      <c r="L3197" s="1" t="s">
        <v>14577</v>
      </c>
      <c r="M3197" s="1" t="s">
        <v>14578</v>
      </c>
      <c r="N3197" s="1" t="str">
        <f>IFERROR(VLOOKUP(D3197, 'Datos bancarios'!C:I, 7, FALSE), "Sin banco")</f>
        <v>Sin banco</v>
      </c>
    </row>
    <row r="3198" spans="1:14">
      <c r="A3198" s="1" t="s">
        <v>5999</v>
      </c>
      <c r="B3198" s="1" t="s">
        <v>6000</v>
      </c>
      <c r="C3198" s="1" t="s">
        <v>205</v>
      </c>
      <c r="D3198" s="1">
        <v>44878838</v>
      </c>
      <c r="E3198" s="1" t="s">
        <v>18894</v>
      </c>
      <c r="F3198" s="1" t="s">
        <v>6001</v>
      </c>
      <c r="G3198" s="1" t="str">
        <f>IFERROR(VLOOKUP(D3198, 'Datos bancarios'!C:J, 8, FALSE), "Sin celular")</f>
        <v>Sin celular</v>
      </c>
      <c r="H3198" s="1" t="str">
        <f>IFERROR(
   IF(
      VLOOKUP(D3198, 'Datos bancarios'!C:E, 2, FALSE) &lt;&gt; "",
      VLOOKUP(D3198, 'Datos bancarios'!C:E, 2, FALSE),
      IF(
         VLOOKUP(D3198, 'Datos bancarios'!C:E, 3, FALSE) &lt;&gt; "",
         VLOOKUP(D3198, 'Datos bancarios'!C:E, 3, FALSE),
         "Sin CBU"
      )
   ),
   "Sin CBU"
)</f>
        <v>Sin CBU</v>
      </c>
      <c r="I3198" s="1" t="str">
        <f>IFERROR(VLOOKUP(D3198, 'Datos bancarios'!C:G, 5, FALSE), "Sin alias")</f>
        <v>Sin alias</v>
      </c>
      <c r="J3198" s="1" t="str">
        <f>IFERROR(VLOOKUP(D3198, 'Datos bancarios'!C:H, 6, FALSE), "Sin titular")</f>
        <v>Sin titular</v>
      </c>
      <c r="K3198" s="1" t="s">
        <v>14576</v>
      </c>
      <c r="L3198" s="1" t="s">
        <v>14577</v>
      </c>
      <c r="M3198" s="1" t="s">
        <v>14578</v>
      </c>
      <c r="N3198" s="1" t="str">
        <f>IFERROR(VLOOKUP(D3198, 'Datos bancarios'!C:I, 7, FALSE), "Sin banco")</f>
        <v>Sin banco</v>
      </c>
    </row>
    <row r="3199" spans="1:14">
      <c r="A3199" s="1" t="s">
        <v>4741</v>
      </c>
      <c r="B3199" s="1" t="s">
        <v>4742</v>
      </c>
      <c r="C3199" s="1" t="s">
        <v>9</v>
      </c>
      <c r="D3199" s="1">
        <v>33444845</v>
      </c>
      <c r="E3199" s="1" t="s">
        <v>18081</v>
      </c>
      <c r="F3199" s="1" t="s">
        <v>20</v>
      </c>
      <c r="G3199" s="1">
        <f>IFERROR(VLOOKUP(D3199, 'Datos bancarios'!C:J, 8, FALSE), "Sin celular")</f>
        <v>2616804875</v>
      </c>
      <c r="H3199" s="1" t="str">
        <f>IFERROR(
   IF(
      VLOOKUP(D3199, 'Datos bancarios'!C:E, 2, FALSE) &lt;&gt; "",
      VLOOKUP(D3199, 'Datos bancarios'!C:E, 2, FALSE),
      IF(
         VLOOKUP(D3199, 'Datos bancarios'!C:E, 3, FALSE) &lt;&gt; "",
         VLOOKUP(D3199, 'Datos bancarios'!C:E, 3, FALSE),
         "Sin CBU"
      )
   ),
   "Sin CBU"
)</f>
        <v>0720441288000035786904</v>
      </c>
      <c r="I3199" s="1" t="str">
        <f>IFERROR(VLOOKUP(D3199, 'Datos bancarios'!C:G, 5, FALSE), "Sin alias")</f>
        <v>RAMA.INCA.FRANJA</v>
      </c>
      <c r="J3199" s="1">
        <f>IFERROR(VLOOKUP(D3199, 'Datos bancarios'!C:H, 6, FALSE), "Sin titular")</f>
        <v>0</v>
      </c>
      <c r="K3199" s="1" t="s">
        <v>14576</v>
      </c>
      <c r="L3199" s="1" t="s">
        <v>14577</v>
      </c>
      <c r="M3199" s="1" t="s">
        <v>14578</v>
      </c>
      <c r="N3199" s="1" t="str">
        <f>IFERROR(VLOOKUP(D3199, 'Datos bancarios'!C:I, 7, FALSE), "Sin banco")</f>
        <v>BANCO SANTANDER ARGENTINA S.A.</v>
      </c>
    </row>
    <row r="3200" spans="1:14">
      <c r="A3200" s="1" t="s">
        <v>6344</v>
      </c>
      <c r="B3200" s="1" t="s">
        <v>6345</v>
      </c>
      <c r="C3200" s="1" t="s">
        <v>34</v>
      </c>
      <c r="D3200" s="1">
        <v>40559612</v>
      </c>
      <c r="E3200" s="1" t="s">
        <v>19077</v>
      </c>
      <c r="F3200" s="1" t="s">
        <v>66</v>
      </c>
      <c r="G3200" s="1">
        <f>IFERROR(VLOOKUP(D3200, 'Datos bancarios'!C:J, 8, FALSE), "Sin celular")</f>
        <v>2612475841</v>
      </c>
      <c r="H3200" s="1" t="str">
        <f>IFERROR(
   IF(
      VLOOKUP(D3200, 'Datos bancarios'!C:E, 2, FALSE) &lt;&gt; "",
      VLOOKUP(D3200, 'Datos bancarios'!C:E, 2, FALSE),
      IF(
         VLOOKUP(D3200, 'Datos bancarios'!C:E, 3, FALSE) &lt;&gt; "",
         VLOOKUP(D3200, 'Datos bancarios'!C:E, 3, FALSE),
         "Sin CBU"
      )
   ),
   "Sin CBU"
)</f>
        <v>0720068788000002909354</v>
      </c>
      <c r="I3200" s="1" t="str">
        <f>IFERROR(VLOOKUP(D3200, 'Datos bancarios'!C:G, 5, FALSE), "Sin alias")</f>
        <v>RAVIOL.TURNO.PRISMA</v>
      </c>
      <c r="J3200" s="1">
        <f>IFERROR(VLOOKUP(D3200, 'Datos bancarios'!C:H, 6, FALSE), "Sin titular")</f>
        <v>0</v>
      </c>
      <c r="K3200" s="1" t="s">
        <v>14576</v>
      </c>
      <c r="L3200" s="1" t="s">
        <v>14577</v>
      </c>
      <c r="M3200" s="1" t="s">
        <v>14578</v>
      </c>
      <c r="N3200" s="1" t="str">
        <f>IFERROR(VLOOKUP(D3200, 'Datos bancarios'!C:I, 7, FALSE), "Sin banco")</f>
        <v>BANCO SANTANDER ARGENTINA S.A.</v>
      </c>
    </row>
    <row r="3201" spans="1:14">
      <c r="A3201" s="1" t="s">
        <v>265</v>
      </c>
      <c r="B3201" s="1" t="s">
        <v>266</v>
      </c>
      <c r="C3201" s="1" t="s">
        <v>2</v>
      </c>
      <c r="D3201" s="1">
        <v>47726246</v>
      </c>
      <c r="E3201" s="1" t="s">
        <v>18930</v>
      </c>
      <c r="F3201" s="1" t="s">
        <v>166</v>
      </c>
      <c r="G3201" s="1">
        <f>IFERROR(VLOOKUP(D3201, 'Datos bancarios'!C:J, 8, FALSE), "Sin celular")</f>
        <v>2615390973</v>
      </c>
      <c r="H3201" s="1" t="str">
        <f>IFERROR(
   IF(
      VLOOKUP(D3201, 'Datos bancarios'!C:E, 2, FALSE) &lt;&gt; "",
      VLOOKUP(D3201, 'Datos bancarios'!C:E, 2, FALSE),
      IF(
         VLOOKUP(D3201, 'Datos bancarios'!C:E, 3, FALSE) &lt;&gt; "",
         VLOOKUP(D3201, 'Datos bancarios'!C:E, 3, FALSE),
         "Sin CBU"
      )
   ),
   "Sin CBU"
)</f>
        <v>0000003100002397696266</v>
      </c>
      <c r="I3201" s="1" t="str">
        <f>IFERROR(VLOOKUP(D3201, 'Datos bancarios'!C:G, 5, FALSE), "Sin alias")</f>
        <v>enzoo.bertolini.mp</v>
      </c>
      <c r="J3201" s="1" t="str">
        <f>IFERROR(VLOOKUP(D3201, 'Datos bancarios'!C:H, 6, FALSE), "Sin titular")</f>
        <v>Enzo Emanuel Bertolini Aguado</v>
      </c>
      <c r="K3201" s="1" t="s">
        <v>14576</v>
      </c>
      <c r="L3201" s="1" t="s">
        <v>14577</v>
      </c>
      <c r="M3201" s="1" t="s">
        <v>14578</v>
      </c>
      <c r="N3201" s="1" t="str">
        <f>IFERROR(VLOOKUP(D3201, 'Datos bancarios'!C:I, 7, FALSE), "Sin banco")</f>
        <v>MERCADO PAGO</v>
      </c>
    </row>
    <row r="3202" spans="1:14">
      <c r="A3202" s="1" t="s">
        <v>518</v>
      </c>
      <c r="B3202" s="1" t="s">
        <v>519</v>
      </c>
      <c r="C3202" s="1" t="s">
        <v>2</v>
      </c>
      <c r="D3202" s="1">
        <v>47531066</v>
      </c>
      <c r="E3202" s="1" t="s">
        <v>18100</v>
      </c>
      <c r="F3202" s="1" t="s">
        <v>306</v>
      </c>
      <c r="G3202" s="1">
        <f>IFERROR(VLOOKUP(D3202, 'Datos bancarios'!C:J, 8, FALSE), "Sin celular")</f>
        <v>2634650064</v>
      </c>
      <c r="H3202" s="1" t="str">
        <f>IFERROR(
   IF(
      VLOOKUP(D3202, 'Datos bancarios'!C:E, 2, FALSE) &lt;&gt; "",
      VLOOKUP(D3202, 'Datos bancarios'!C:E, 2, FALSE),
      IF(
         VLOOKUP(D3202, 'Datos bancarios'!C:E, 3, FALSE) &lt;&gt; "",
         VLOOKUP(D3202, 'Datos bancarios'!C:E, 3, FALSE),
         "Sin CBU"
      )
   ),
   "Sin CBU"
)</f>
        <v>0110347030034719945801</v>
      </c>
      <c r="I3202" s="1" t="str">
        <f>IFERROR(VLOOKUP(D3202, 'Datos bancarios'!C:G, 5, FALSE), "Sin alias")</f>
        <v>CINE.BRUMA.CHACAL</v>
      </c>
      <c r="J3202" s="1" t="str">
        <f>IFERROR(VLOOKUP(D3202, 'Datos bancarios'!C:H, 6, FALSE), "Sin titular")</f>
        <v>BALMACEDA MARCELA ANDREA</v>
      </c>
      <c r="K3202" s="1" t="s">
        <v>14576</v>
      </c>
      <c r="L3202" s="1" t="s">
        <v>14577</v>
      </c>
      <c r="M3202" s="1" t="s">
        <v>14578</v>
      </c>
      <c r="N3202" s="1" t="str">
        <f>IFERROR(VLOOKUP(D3202, 'Datos bancarios'!C:I, 7, FALSE), "Sin banco")</f>
        <v>BANCO DE LA NACION ARGENTINA</v>
      </c>
    </row>
    <row r="3203" spans="1:14">
      <c r="A3203" s="1" t="s">
        <v>5213</v>
      </c>
      <c r="B3203" s="1" t="s">
        <v>5214</v>
      </c>
      <c r="C3203" s="1" t="s">
        <v>62</v>
      </c>
      <c r="D3203" s="1">
        <v>41775460</v>
      </c>
      <c r="E3203" s="1" t="s">
        <v>18713</v>
      </c>
      <c r="F3203" s="1" t="s">
        <v>140</v>
      </c>
      <c r="G3203" s="1" t="str">
        <f>IFERROR(VLOOKUP(D3203, 'Datos bancarios'!C:J, 8, FALSE), "Sin celular")</f>
        <v>Sin celular</v>
      </c>
      <c r="H3203" s="1" t="str">
        <f>IFERROR(
   IF(
      VLOOKUP(D3203, 'Datos bancarios'!C:E, 2, FALSE) &lt;&gt; "",
      VLOOKUP(D3203, 'Datos bancarios'!C:E, 2, FALSE),
      IF(
         VLOOKUP(D3203, 'Datos bancarios'!C:E, 3, FALSE) &lt;&gt; "",
         VLOOKUP(D3203, 'Datos bancarios'!C:E, 3, FALSE),
         "Sin CBU"
      )
   ),
   "Sin CBU"
)</f>
        <v>Sin CBU</v>
      </c>
      <c r="I3203" s="1" t="str">
        <f>IFERROR(VLOOKUP(D3203, 'Datos bancarios'!C:G, 5, FALSE), "Sin alias")</f>
        <v>Sin alias</v>
      </c>
      <c r="J3203" s="1" t="str">
        <f>IFERROR(VLOOKUP(D3203, 'Datos bancarios'!C:H, 6, FALSE), "Sin titular")</f>
        <v>Sin titular</v>
      </c>
      <c r="K3203" s="1" t="s">
        <v>14576</v>
      </c>
      <c r="L3203" s="1" t="s">
        <v>14577</v>
      </c>
      <c r="M3203" s="1" t="s">
        <v>14578</v>
      </c>
      <c r="N3203" s="1" t="str">
        <f>IFERROR(VLOOKUP(D3203, 'Datos bancarios'!C:I, 7, FALSE), "Sin banco")</f>
        <v>Sin banco</v>
      </c>
    </row>
    <row r="3204" spans="1:14">
      <c r="A3204" s="1" t="s">
        <v>1499</v>
      </c>
      <c r="B3204" s="1" t="s">
        <v>1500</v>
      </c>
      <c r="C3204" s="1" t="s">
        <v>16</v>
      </c>
      <c r="D3204" s="1">
        <v>37125032</v>
      </c>
      <c r="E3204" s="1" t="s">
        <v>17299</v>
      </c>
      <c r="F3204" s="1" t="s">
        <v>53</v>
      </c>
      <c r="G3204" s="1" t="str">
        <f>IFERROR(VLOOKUP(D3204, 'Datos bancarios'!C:J, 8, FALSE), "Sin celular")</f>
        <v>Sin celular</v>
      </c>
      <c r="H3204" s="1" t="str">
        <f>IFERROR(
   IF(
      VLOOKUP(D3204, 'Datos bancarios'!C:E, 2, FALSE) &lt;&gt; "",
      VLOOKUP(D3204, 'Datos bancarios'!C:E, 2, FALSE),
      IF(
         VLOOKUP(D3204, 'Datos bancarios'!C:E, 3, FALSE) &lt;&gt; "",
         VLOOKUP(D3204, 'Datos bancarios'!C:E, 3, FALSE),
         "Sin CBU"
      )
   ),
   "Sin CBU"
)</f>
        <v>Sin CBU</v>
      </c>
      <c r="I3204" s="1" t="str">
        <f>IFERROR(VLOOKUP(D3204, 'Datos bancarios'!C:G, 5, FALSE), "Sin alias")</f>
        <v>Sin alias</v>
      </c>
      <c r="J3204" s="1" t="str">
        <f>IFERROR(VLOOKUP(D3204, 'Datos bancarios'!C:H, 6, FALSE), "Sin titular")</f>
        <v>Sin titular</v>
      </c>
      <c r="K3204" s="1" t="s">
        <v>14576</v>
      </c>
      <c r="L3204" s="1" t="s">
        <v>14577</v>
      </c>
      <c r="M3204" s="1" t="s">
        <v>14578</v>
      </c>
      <c r="N3204" s="1" t="str">
        <f>IFERROR(VLOOKUP(D3204, 'Datos bancarios'!C:I, 7, FALSE), "Sin banco")</f>
        <v>Sin banco</v>
      </c>
    </row>
    <row r="3205" spans="1:14">
      <c r="A3205" s="1" t="s">
        <v>914</v>
      </c>
      <c r="B3205" s="1" t="s">
        <v>915</v>
      </c>
      <c r="C3205" s="1" t="s">
        <v>2</v>
      </c>
      <c r="D3205" s="1">
        <v>28540342</v>
      </c>
      <c r="E3205" s="1" t="s">
        <v>18486</v>
      </c>
      <c r="F3205" s="1" t="s">
        <v>160</v>
      </c>
      <c r="G3205" s="1" t="str">
        <f>IFERROR(VLOOKUP(D3205, 'Datos bancarios'!C:J, 8, FALSE), "Sin celular")</f>
        <v>Sin celular</v>
      </c>
      <c r="H3205" s="1" t="str">
        <f>IFERROR(
   IF(
      VLOOKUP(D3205, 'Datos bancarios'!C:E, 2, FALSE) &lt;&gt; "",
      VLOOKUP(D3205, 'Datos bancarios'!C:E, 2, FALSE),
      IF(
         VLOOKUP(D3205, 'Datos bancarios'!C:E, 3, FALSE) &lt;&gt; "",
         VLOOKUP(D3205, 'Datos bancarios'!C:E, 3, FALSE),
         "Sin CBU"
      )
   ),
   "Sin CBU"
)</f>
        <v>Sin CBU</v>
      </c>
      <c r="I3205" s="1" t="str">
        <f>IFERROR(VLOOKUP(D3205, 'Datos bancarios'!C:G, 5, FALSE), "Sin alias")</f>
        <v>Sin alias</v>
      </c>
      <c r="J3205" s="1" t="str">
        <f>IFERROR(VLOOKUP(D3205, 'Datos bancarios'!C:H, 6, FALSE), "Sin titular")</f>
        <v>Sin titular</v>
      </c>
      <c r="K3205" s="1" t="s">
        <v>14576</v>
      </c>
      <c r="L3205" s="1" t="s">
        <v>14577</v>
      </c>
      <c r="M3205" s="1" t="s">
        <v>14578</v>
      </c>
      <c r="N3205" s="1" t="str">
        <f>IFERROR(VLOOKUP(D3205, 'Datos bancarios'!C:I, 7, FALSE), "Sin banco")</f>
        <v>Sin banco</v>
      </c>
    </row>
    <row r="3206" spans="1:14">
      <c r="A3206" s="1" t="s">
        <v>325</v>
      </c>
      <c r="B3206" s="1" t="s">
        <v>326</v>
      </c>
      <c r="C3206" s="1" t="s">
        <v>2</v>
      </c>
      <c r="D3206" s="1">
        <v>33232452</v>
      </c>
      <c r="E3206" s="1" t="s">
        <v>19025</v>
      </c>
      <c r="F3206" s="1" t="s">
        <v>316</v>
      </c>
      <c r="G3206" s="1">
        <f>IFERROR(VLOOKUP(D3206, 'Datos bancarios'!C:J, 8, FALSE), "Sin celular")</f>
        <v>2616516701</v>
      </c>
      <c r="H3206" s="1" t="str">
        <f>IFERROR(
   IF(
      VLOOKUP(D3206, 'Datos bancarios'!C:E, 2, FALSE) &lt;&gt; "",
      VLOOKUP(D3206, 'Datos bancarios'!C:E, 2, FALSE),
      IF(
         VLOOKUP(D3206, 'Datos bancarios'!C:E, 3, FALSE) &lt;&gt; "",
         VLOOKUP(D3206, 'Datos bancarios'!C:E, 3, FALSE),
         "Sin CBU"
      )
   ),
   "Sin CBU"
)</f>
        <v>0110628830062817067079</v>
      </c>
      <c r="I3206" s="1">
        <f>IFERROR(VLOOKUP(D3206, 'Datos bancarios'!C:G, 5, FALSE), "Sin alias")</f>
        <v>0</v>
      </c>
      <c r="J3206" s="1">
        <f>IFERROR(VLOOKUP(D3206, 'Datos bancarios'!C:H, 6, FALSE), "Sin titular")</f>
        <v>0</v>
      </c>
      <c r="K3206" s="1" t="s">
        <v>14576</v>
      </c>
      <c r="L3206" s="1" t="s">
        <v>14577</v>
      </c>
      <c r="M3206" s="1" t="s">
        <v>14578</v>
      </c>
      <c r="N3206" s="1" t="str">
        <f>IFERROR(VLOOKUP(D3206, 'Datos bancarios'!C:I, 7, FALSE), "Sin banco")</f>
        <v>BANCO DE LA NACION ARGENTINA</v>
      </c>
    </row>
    <row r="3207" spans="1:14">
      <c r="A3207" s="1" t="s">
        <v>1636</v>
      </c>
      <c r="B3207" s="1" t="s">
        <v>1637</v>
      </c>
      <c r="C3207" s="1" t="s">
        <v>2</v>
      </c>
      <c r="D3207" s="1">
        <v>47447203</v>
      </c>
      <c r="E3207" s="1" t="s">
        <v>18953</v>
      </c>
      <c r="F3207" s="1" t="s">
        <v>740</v>
      </c>
      <c r="G3207" s="1" t="str">
        <f>IFERROR(VLOOKUP(D3207, 'Datos bancarios'!C:J, 8, FALSE), "Sin celular")</f>
        <v>Sin celular</v>
      </c>
      <c r="H3207" s="1" t="str">
        <f>IFERROR(
   IF(
      VLOOKUP(D3207, 'Datos bancarios'!C:E, 2, FALSE) &lt;&gt; "",
      VLOOKUP(D3207, 'Datos bancarios'!C:E, 2, FALSE),
      IF(
         VLOOKUP(D3207, 'Datos bancarios'!C:E, 3, FALSE) &lt;&gt; "",
         VLOOKUP(D3207, 'Datos bancarios'!C:E, 3, FALSE),
         "Sin CBU"
      )
   ),
   "Sin CBU"
)</f>
        <v>Sin CBU</v>
      </c>
      <c r="I3207" s="1" t="str">
        <f>IFERROR(VLOOKUP(D3207, 'Datos bancarios'!C:G, 5, FALSE), "Sin alias")</f>
        <v>Sin alias</v>
      </c>
      <c r="J3207" s="1" t="str">
        <f>IFERROR(VLOOKUP(D3207, 'Datos bancarios'!C:H, 6, FALSE), "Sin titular")</f>
        <v>Sin titular</v>
      </c>
      <c r="K3207" s="1" t="s">
        <v>14576</v>
      </c>
      <c r="L3207" s="1" t="s">
        <v>14577</v>
      </c>
      <c r="M3207" s="1" t="s">
        <v>14578</v>
      </c>
      <c r="N3207" s="1" t="str">
        <f>IFERROR(VLOOKUP(D3207, 'Datos bancarios'!C:I, 7, FALSE), "Sin banco")</f>
        <v>Sin banco</v>
      </c>
    </row>
    <row r="3208" spans="1:14">
      <c r="A3208" s="1" t="s">
        <v>4983</v>
      </c>
      <c r="B3208" s="1" t="s">
        <v>4984</v>
      </c>
      <c r="C3208" s="1" t="s">
        <v>2</v>
      </c>
      <c r="D3208" s="1">
        <v>40660830</v>
      </c>
      <c r="E3208" s="1" t="s">
        <v>19236</v>
      </c>
      <c r="F3208" s="1" t="s">
        <v>75</v>
      </c>
      <c r="G3208" s="1" t="str">
        <f>IFERROR(VLOOKUP(D3208, 'Datos bancarios'!C:J, 8, FALSE), "Sin celular")</f>
        <v>Sin celular</v>
      </c>
      <c r="H3208" s="1" t="str">
        <f>IFERROR(
   IF(
      VLOOKUP(D3208, 'Datos bancarios'!C:E, 2, FALSE) &lt;&gt; "",
      VLOOKUP(D3208, 'Datos bancarios'!C:E, 2, FALSE),
      IF(
         VLOOKUP(D3208, 'Datos bancarios'!C:E, 3, FALSE) &lt;&gt; "",
         VLOOKUP(D3208, 'Datos bancarios'!C:E, 3, FALSE),
         "Sin CBU"
      )
   ),
   "Sin CBU"
)</f>
        <v>Sin CBU</v>
      </c>
      <c r="I3208" s="1" t="str">
        <f>IFERROR(VLOOKUP(D3208, 'Datos bancarios'!C:G, 5, FALSE), "Sin alias")</f>
        <v>Sin alias</v>
      </c>
      <c r="J3208" s="1" t="str">
        <f>IFERROR(VLOOKUP(D3208, 'Datos bancarios'!C:H, 6, FALSE), "Sin titular")</f>
        <v>Sin titular</v>
      </c>
      <c r="K3208" s="1" t="s">
        <v>14576</v>
      </c>
      <c r="L3208" s="1" t="s">
        <v>14577</v>
      </c>
      <c r="M3208" s="1" t="s">
        <v>14578</v>
      </c>
      <c r="N3208" s="1" t="str">
        <f>IFERROR(VLOOKUP(D3208, 'Datos bancarios'!C:I, 7, FALSE), "Sin banco")</f>
        <v>Sin banco</v>
      </c>
    </row>
    <row r="3209" spans="1:14">
      <c r="A3209" s="1" t="s">
        <v>1627</v>
      </c>
      <c r="B3209" s="1" t="s">
        <v>1628</v>
      </c>
      <c r="C3209" s="1" t="s">
        <v>34</v>
      </c>
      <c r="D3209" s="1">
        <v>44310620</v>
      </c>
      <c r="E3209" s="1" t="s">
        <v>17573</v>
      </c>
      <c r="F3209" s="1" t="s">
        <v>53</v>
      </c>
      <c r="G3209" s="1">
        <f>IFERROR(VLOOKUP(D3209, 'Datos bancarios'!C:J, 8, FALSE), "Sin celular")</f>
        <v>2615871451</v>
      </c>
      <c r="H3209" s="1" t="str">
        <f>IFERROR(
   IF(
      VLOOKUP(D3209, 'Datos bancarios'!C:E, 2, FALSE) &lt;&gt; "",
      VLOOKUP(D3209, 'Datos bancarios'!C:E, 2, FALSE),
      IF(
         VLOOKUP(D3209, 'Datos bancarios'!C:E, 3, FALSE) &lt;&gt; "",
         VLOOKUP(D3209, 'Datos bancarios'!C:E, 3, FALSE),
         "Sin CBU"
      )
   ),
   "Sin CBU"
)</f>
        <v>0000003100092529678987</v>
      </c>
      <c r="I3209" s="1" t="str">
        <f>IFERROR(VLOOKUP(D3209, 'Datos bancarios'!C:G, 5, FALSE), "Sin alias")</f>
        <v>nicol.esco</v>
      </c>
      <c r="J3209" s="1">
        <f>IFERROR(VLOOKUP(D3209, 'Datos bancarios'!C:H, 6, FALSE), "Sin titular")</f>
        <v>0</v>
      </c>
      <c r="K3209" s="1" t="s">
        <v>14576</v>
      </c>
      <c r="L3209" s="1" t="s">
        <v>14577</v>
      </c>
      <c r="M3209" s="1" t="s">
        <v>14578</v>
      </c>
      <c r="N3209" s="1" t="str">
        <f>IFERROR(VLOOKUP(D3209, 'Datos bancarios'!C:I, 7, FALSE), "Sin banco")</f>
        <v>MERCADO PAGO</v>
      </c>
    </row>
    <row r="3210" spans="1:14">
      <c r="A3210" s="1" t="s">
        <v>5580</v>
      </c>
      <c r="B3210" s="1" t="s">
        <v>5581</v>
      </c>
      <c r="C3210" s="1" t="s">
        <v>2</v>
      </c>
      <c r="D3210" s="1">
        <v>40370554</v>
      </c>
      <c r="E3210" s="1" t="s">
        <v>19206</v>
      </c>
      <c r="F3210" s="1" t="s">
        <v>5582</v>
      </c>
      <c r="G3210" s="1">
        <f>IFERROR(VLOOKUP(D3210, 'Datos bancarios'!C:J, 8, FALSE), "Sin celular")</f>
        <v>2615435967</v>
      </c>
      <c r="H3210" s="1" t="str">
        <f>IFERROR(
   IF(
      VLOOKUP(D3210, 'Datos bancarios'!C:E, 2, FALSE) &lt;&gt; "",
      VLOOKUP(D3210, 'Datos bancarios'!C:E, 2, FALSE),
      IF(
         VLOOKUP(D3210, 'Datos bancarios'!C:E, 3, FALSE) &lt;&gt; "",
         VLOOKUP(D3210, 'Datos bancarios'!C:E, 3, FALSE),
         "Sin CBU"
      )
   ),
   "Sin CBU"
)</f>
        <v>0110285930028521159097</v>
      </c>
      <c r="I3210" s="1">
        <f>IFERROR(VLOOKUP(D3210, 'Datos bancarios'!C:G, 5, FALSE), "Sin alias")</f>
        <v>0</v>
      </c>
      <c r="J3210" s="1" t="str">
        <f>IFERROR(VLOOKUP(D3210, 'Datos bancarios'!C:H, 6, FALSE), "Sin titular")</f>
        <v>Tania Carolina Escudero Toro</v>
      </c>
      <c r="K3210" s="1" t="s">
        <v>14576</v>
      </c>
      <c r="L3210" s="1" t="s">
        <v>14577</v>
      </c>
      <c r="M3210" s="1" t="s">
        <v>14578</v>
      </c>
      <c r="N3210" s="1" t="str">
        <f>IFERROR(VLOOKUP(D3210, 'Datos bancarios'!C:I, 7, FALSE), "Sin banco")</f>
        <v>BANCO DE LA NACION ARGENTINA</v>
      </c>
    </row>
    <row r="3211" spans="1:14">
      <c r="A3211" s="1" t="s">
        <v>421</v>
      </c>
      <c r="B3211" s="1" t="s">
        <v>422</v>
      </c>
      <c r="C3211" s="1" t="s">
        <v>2</v>
      </c>
      <c r="D3211" s="1">
        <v>43942698</v>
      </c>
      <c r="E3211" s="1" t="s">
        <v>17568</v>
      </c>
      <c r="F3211" s="1" t="s">
        <v>53</v>
      </c>
      <c r="G3211" s="1">
        <f>IFERROR(VLOOKUP(D3211, 'Datos bancarios'!C:J, 8, FALSE), "Sin celular")</f>
        <v>2615719574</v>
      </c>
      <c r="H3211" s="1" t="str">
        <f>IFERROR(
   IF(
      VLOOKUP(D3211, 'Datos bancarios'!C:E, 2, FALSE) &lt;&gt; "",
      VLOOKUP(D3211, 'Datos bancarios'!C:E, 2, FALSE),
      IF(
         VLOOKUP(D3211, 'Datos bancarios'!C:E, 3, FALSE) &lt;&gt; "",
         VLOOKUP(D3211, 'Datos bancarios'!C:E, 3, FALSE),
         "Sin CBU"
      )
   ),
   "Sin CBU"
)</f>
        <v>0110438130043816004197</v>
      </c>
      <c r="I3211" s="1" t="str">
        <f>IFERROR(VLOOKUP(D3211, 'Datos bancarios'!C:G, 5, FALSE), "Sin alias")</f>
        <v>ESCUDEROROCIO</v>
      </c>
      <c r="J3211" s="1" t="str">
        <f>IFERROR(VLOOKUP(D3211, 'Datos bancarios'!C:H, 6, FALSE), "Sin titular")</f>
        <v>Rocio Agustina Escudero</v>
      </c>
      <c r="K3211" s="1" t="s">
        <v>14576</v>
      </c>
      <c r="L3211" s="1" t="s">
        <v>14577</v>
      </c>
      <c r="M3211" s="1" t="s">
        <v>14578</v>
      </c>
      <c r="N3211" s="1" t="str">
        <f>IFERROR(VLOOKUP(D3211, 'Datos bancarios'!C:I, 7, FALSE), "Sin banco")</f>
        <v>BANCO DE LA NACION ARGENTINA</v>
      </c>
    </row>
    <row r="3212" spans="1:14">
      <c r="A3212" s="1" t="s">
        <v>4638</v>
      </c>
      <c r="B3212" s="1" t="s">
        <v>4639</v>
      </c>
      <c r="C3212" s="1" t="s">
        <v>34</v>
      </c>
      <c r="D3212" s="1">
        <v>48258484</v>
      </c>
      <c r="E3212" s="1" t="s">
        <v>19164</v>
      </c>
      <c r="F3212" s="1" t="s">
        <v>4640</v>
      </c>
      <c r="G3212" s="1">
        <f>IFERROR(VLOOKUP(D3212, 'Datos bancarios'!C:J, 8, FALSE), "Sin celular")</f>
        <v>2616993051</v>
      </c>
      <c r="H3212" s="1" t="str">
        <f>IFERROR(
   IF(
      VLOOKUP(D3212, 'Datos bancarios'!C:E, 2, FALSE) &lt;&gt; "",
      VLOOKUP(D3212, 'Datos bancarios'!C:E, 2, FALSE),
      IF(
         VLOOKUP(D3212, 'Datos bancarios'!C:E, 3, FALSE) &lt;&gt; "",
         VLOOKUP(D3212, 'Datos bancarios'!C:E, 3, FALSE),
         "Sin CBU"
      )
   ),
   "Sin CBU"
)</f>
        <v>0000003100049735055659</v>
      </c>
      <c r="I3212" s="1" t="str">
        <f>IFERROR(VLOOKUP(D3212, 'Datos bancarios'!C:G, 5, FALSE), "Sin alias")</f>
        <v>ezeayala7</v>
      </c>
      <c r="J3212" s="1" t="str">
        <f>IFERROR(VLOOKUP(D3212, 'Datos bancarios'!C:H, 6, FALSE), "Sin titular")</f>
        <v>EZEQUIEL ALEJANDRO AYALA</v>
      </c>
      <c r="K3212" s="1" t="s">
        <v>14576</v>
      </c>
      <c r="L3212" s="1" t="s">
        <v>14577</v>
      </c>
      <c r="M3212" s="1" t="s">
        <v>14578</v>
      </c>
      <c r="N3212" s="1" t="str">
        <f>IFERROR(VLOOKUP(D3212, 'Datos bancarios'!C:I, 7, FALSE), "Sin banco")</f>
        <v>MERCADO PAGO</v>
      </c>
    </row>
    <row r="3213" spans="1:14">
      <c r="A3213" s="1" t="s">
        <v>4665</v>
      </c>
      <c r="B3213" s="1" t="s">
        <v>4666</v>
      </c>
      <c r="C3213" s="1" t="s">
        <v>34</v>
      </c>
      <c r="D3213" s="1">
        <v>44308655</v>
      </c>
      <c r="E3213" s="1" t="s">
        <v>17561</v>
      </c>
      <c r="F3213" s="1" t="s">
        <v>63</v>
      </c>
      <c r="G3213" s="1" t="str">
        <f>IFERROR(VLOOKUP(D3213, 'Datos bancarios'!C:J, 8, FALSE), "Sin celular")</f>
        <v>Sin celular</v>
      </c>
      <c r="H3213" s="1" t="str">
        <f>IFERROR(
   IF(
      VLOOKUP(D3213, 'Datos bancarios'!C:E, 2, FALSE) &lt;&gt; "",
      VLOOKUP(D3213, 'Datos bancarios'!C:E, 2, FALSE),
      IF(
         VLOOKUP(D3213, 'Datos bancarios'!C:E, 3, FALSE) &lt;&gt; "",
         VLOOKUP(D3213, 'Datos bancarios'!C:E, 3, FALSE),
         "Sin CBU"
      )
   ),
   "Sin CBU"
)</f>
        <v>Sin CBU</v>
      </c>
      <c r="I3213" s="1" t="str">
        <f>IFERROR(VLOOKUP(D3213, 'Datos bancarios'!C:G, 5, FALSE), "Sin alias")</f>
        <v>Sin alias</v>
      </c>
      <c r="J3213" s="1" t="str">
        <f>IFERROR(VLOOKUP(D3213, 'Datos bancarios'!C:H, 6, FALSE), "Sin titular")</f>
        <v>Sin titular</v>
      </c>
      <c r="K3213" s="1" t="s">
        <v>14576</v>
      </c>
      <c r="L3213" s="1" t="s">
        <v>14577</v>
      </c>
      <c r="M3213" s="1" t="s">
        <v>14578</v>
      </c>
      <c r="N3213" s="1" t="str">
        <f>IFERROR(VLOOKUP(D3213, 'Datos bancarios'!C:I, 7, FALSE), "Sin banco")</f>
        <v>Sin banco</v>
      </c>
    </row>
    <row r="3214" spans="1:14">
      <c r="A3214" s="1" t="s">
        <v>348</v>
      </c>
      <c r="B3214" s="1" t="s">
        <v>349</v>
      </c>
      <c r="C3214" s="1" t="s">
        <v>9</v>
      </c>
      <c r="D3214" s="1">
        <v>41004849</v>
      </c>
      <c r="E3214" s="1" t="s">
        <v>19326</v>
      </c>
      <c r="F3214" s="1" t="s">
        <v>35</v>
      </c>
      <c r="G3214" s="1">
        <f>IFERROR(VLOOKUP(D3214, 'Datos bancarios'!C:J, 8, FALSE), "Sin celular")</f>
        <v>2617091322</v>
      </c>
      <c r="H3214" s="1" t="str">
        <f>IFERROR(
   IF(
      VLOOKUP(D3214, 'Datos bancarios'!C:E, 2, FALSE) &lt;&gt; "",
      VLOOKUP(D3214, 'Datos bancarios'!C:E, 2, FALSE),
      IF(
         VLOOKUP(D3214, 'Datos bancarios'!C:E, 3, FALSE) &lt;&gt; "",
         VLOOKUP(D3214, 'Datos bancarios'!C:E, 3, FALSE),
         "Sin CBU"
      )
   ),
   "Sin CBU"
)</f>
        <v>0000003100065047994992</v>
      </c>
      <c r="I3214" s="1" t="str">
        <f>IFERROR(VLOOKUP(D3214, 'Datos bancarios'!C:G, 5, FALSE), "Sin alias")</f>
        <v>esteban.rasta</v>
      </c>
      <c r="J3214" s="1" t="str">
        <f>IFERROR(VLOOKUP(D3214, 'Datos bancarios'!C:H, 6, FALSE), "Sin titular")</f>
        <v>Esteban Ivan Olguin</v>
      </c>
      <c r="K3214" s="1" t="s">
        <v>14576</v>
      </c>
      <c r="L3214" s="1" t="s">
        <v>14577</v>
      </c>
      <c r="M3214" s="1" t="s">
        <v>14578</v>
      </c>
      <c r="N3214" s="1" t="str">
        <f>IFERROR(VLOOKUP(D3214, 'Datos bancarios'!C:I, 7, FALSE), "Sin banco")</f>
        <v>MERCADO PAGO</v>
      </c>
    </row>
    <row r="3215" spans="1:14">
      <c r="A3215" s="1" t="s">
        <v>827</v>
      </c>
      <c r="B3215" s="1" t="s">
        <v>828</v>
      </c>
      <c r="C3215" s="1" t="s">
        <v>9</v>
      </c>
      <c r="D3215" s="1">
        <v>29617520</v>
      </c>
      <c r="E3215" s="1" t="s">
        <v>18190</v>
      </c>
      <c r="F3215" s="1" t="s">
        <v>127</v>
      </c>
      <c r="G3215" s="1" t="str">
        <f>IFERROR(VLOOKUP(D3215, 'Datos bancarios'!C:J, 8, FALSE), "Sin celular")</f>
        <v>Sin celular</v>
      </c>
      <c r="H3215" s="1" t="str">
        <f>IFERROR(
   IF(
      VLOOKUP(D3215, 'Datos bancarios'!C:E, 2, FALSE) &lt;&gt; "",
      VLOOKUP(D3215, 'Datos bancarios'!C:E, 2, FALSE),
      IF(
         VLOOKUP(D3215, 'Datos bancarios'!C:E, 3, FALSE) &lt;&gt; "",
         VLOOKUP(D3215, 'Datos bancarios'!C:E, 3, FALSE),
         "Sin CBU"
      )
   ),
   "Sin CBU"
)</f>
        <v>Sin CBU</v>
      </c>
      <c r="I3215" s="1" t="str">
        <f>IFERROR(VLOOKUP(D3215, 'Datos bancarios'!C:G, 5, FALSE), "Sin alias")</f>
        <v>Sin alias</v>
      </c>
      <c r="J3215" s="1" t="str">
        <f>IFERROR(VLOOKUP(D3215, 'Datos bancarios'!C:H, 6, FALSE), "Sin titular")</f>
        <v>Sin titular</v>
      </c>
      <c r="K3215" s="1" t="s">
        <v>14576</v>
      </c>
      <c r="L3215" s="1" t="s">
        <v>14577</v>
      </c>
      <c r="M3215" s="1" t="s">
        <v>14578</v>
      </c>
      <c r="N3215" s="1" t="str">
        <f>IFERROR(VLOOKUP(D3215, 'Datos bancarios'!C:I, 7, FALSE), "Sin banco")</f>
        <v>Sin banco</v>
      </c>
    </row>
    <row r="3216" spans="1:14">
      <c r="A3216" s="1" t="s">
        <v>6782</v>
      </c>
      <c r="B3216" s="1" t="s">
        <v>6783</v>
      </c>
      <c r="C3216" s="1" t="s">
        <v>2</v>
      </c>
      <c r="D3216" s="1">
        <v>43485148</v>
      </c>
      <c r="E3216" s="1" t="s">
        <v>19052</v>
      </c>
      <c r="F3216" s="1" t="s">
        <v>56</v>
      </c>
      <c r="G3216" s="1" t="str">
        <f>IFERROR(VLOOKUP(D3216, 'Datos bancarios'!C:J, 8, FALSE), "Sin celular")</f>
        <v>Sin celular</v>
      </c>
      <c r="H3216" s="1" t="str">
        <f>IFERROR(
   IF(
      VLOOKUP(D3216, 'Datos bancarios'!C:E, 2, FALSE) &lt;&gt; "",
      VLOOKUP(D3216, 'Datos bancarios'!C:E, 2, FALSE),
      IF(
         VLOOKUP(D3216, 'Datos bancarios'!C:E, 3, FALSE) &lt;&gt; "",
         VLOOKUP(D3216, 'Datos bancarios'!C:E, 3, FALSE),
         "Sin CBU"
      )
   ),
   "Sin CBU"
)</f>
        <v>Sin CBU</v>
      </c>
      <c r="I3216" s="1" t="str">
        <f>IFERROR(VLOOKUP(D3216, 'Datos bancarios'!C:G, 5, FALSE), "Sin alias")</f>
        <v>Sin alias</v>
      </c>
      <c r="J3216" s="1" t="str">
        <f>IFERROR(VLOOKUP(D3216, 'Datos bancarios'!C:H, 6, FALSE), "Sin titular")</f>
        <v>Sin titular</v>
      </c>
      <c r="K3216" s="1" t="s">
        <v>14576</v>
      </c>
      <c r="L3216" s="1" t="s">
        <v>14577</v>
      </c>
      <c r="M3216" s="1" t="s">
        <v>14578</v>
      </c>
      <c r="N3216" s="1" t="str">
        <f>IFERROR(VLOOKUP(D3216, 'Datos bancarios'!C:I, 7, FALSE), "Sin banco")</f>
        <v>Sin banco</v>
      </c>
    </row>
    <row r="3217" spans="1:14">
      <c r="A3217" s="1" t="s">
        <v>1074</v>
      </c>
      <c r="B3217" s="1" t="s">
        <v>1075</v>
      </c>
      <c r="C3217" s="1" t="s">
        <v>205</v>
      </c>
      <c r="D3217" s="1">
        <v>41366559</v>
      </c>
      <c r="E3217" s="1" t="s">
        <v>17679</v>
      </c>
      <c r="F3217" s="1" t="s">
        <v>69</v>
      </c>
      <c r="G3217" s="1">
        <f>IFERROR(VLOOKUP(D3217, 'Datos bancarios'!C:J, 8, FALSE), "Sin celular")</f>
        <v>2616648994</v>
      </c>
      <c r="H3217" s="1" t="str">
        <f>IFERROR(
   IF(
      VLOOKUP(D3217, 'Datos bancarios'!C:E, 2, FALSE) &lt;&gt; "",
      VLOOKUP(D3217, 'Datos bancarios'!C:E, 2, FALSE),
      IF(
         VLOOKUP(D3217, 'Datos bancarios'!C:E, 3, FALSE) &lt;&gt; "",
         VLOOKUP(D3217, 'Datos bancarios'!C:E, 3, FALSE),
         "Sin CBU"
      )
   ),
   "Sin CBU"
)</f>
        <v>0110347030034717270147</v>
      </c>
      <c r="I3217" s="1" t="str">
        <f>IFERROR(VLOOKUP(D3217, 'Datos bancarios'!C:G, 5, FALSE), "Sin alias")</f>
        <v>DRAGA.SORGO.AROMA</v>
      </c>
      <c r="J3217" s="1" t="str">
        <f>IFERROR(VLOOKUP(D3217, 'Datos bancarios'!C:H, 6, FALSE), "Sin titular")</f>
        <v>Estefanía Carelí Ledesma</v>
      </c>
      <c r="K3217" s="1" t="s">
        <v>14576</v>
      </c>
      <c r="L3217" s="1" t="s">
        <v>14577</v>
      </c>
      <c r="M3217" s="1" t="s">
        <v>14578</v>
      </c>
      <c r="N3217" s="1" t="str">
        <f>IFERROR(VLOOKUP(D3217, 'Datos bancarios'!C:I, 7, FALSE), "Sin banco")</f>
        <v>BANCO DE LA NACION ARGENTINA</v>
      </c>
    </row>
    <row r="3218" spans="1:14">
      <c r="A3218" s="1" t="s">
        <v>4881</v>
      </c>
      <c r="B3218" s="1" t="s">
        <v>4882</v>
      </c>
      <c r="C3218" s="1" t="s">
        <v>2</v>
      </c>
      <c r="D3218" s="1">
        <v>37622609</v>
      </c>
      <c r="E3218" s="1" t="s">
        <v>18943</v>
      </c>
      <c r="F3218" s="1" t="s">
        <v>464</v>
      </c>
      <c r="G3218" s="1" t="str">
        <f>IFERROR(VLOOKUP(D3218, 'Datos bancarios'!C:J, 8, FALSE), "Sin celular")</f>
        <v>Sin celular</v>
      </c>
      <c r="H3218" s="1" t="str">
        <f>IFERROR(
   IF(
      VLOOKUP(D3218, 'Datos bancarios'!C:E, 2, FALSE) &lt;&gt; "",
      VLOOKUP(D3218, 'Datos bancarios'!C:E, 2, FALSE),
      IF(
         VLOOKUP(D3218, 'Datos bancarios'!C:E, 3, FALSE) &lt;&gt; "",
         VLOOKUP(D3218, 'Datos bancarios'!C:E, 3, FALSE),
         "Sin CBU"
      )
   ),
   "Sin CBU"
)</f>
        <v>Sin CBU</v>
      </c>
      <c r="I3218" s="1" t="str">
        <f>IFERROR(VLOOKUP(D3218, 'Datos bancarios'!C:G, 5, FALSE), "Sin alias")</f>
        <v>Sin alias</v>
      </c>
      <c r="J3218" s="1" t="str">
        <f>IFERROR(VLOOKUP(D3218, 'Datos bancarios'!C:H, 6, FALSE), "Sin titular")</f>
        <v>Sin titular</v>
      </c>
      <c r="K3218" s="1" t="s">
        <v>14576</v>
      </c>
      <c r="L3218" s="1" t="s">
        <v>14577</v>
      </c>
      <c r="M3218" s="1" t="s">
        <v>14578</v>
      </c>
      <c r="N3218" s="1" t="str">
        <f>IFERROR(VLOOKUP(D3218, 'Datos bancarios'!C:I, 7, FALSE), "Sin banco")</f>
        <v>Sin banco</v>
      </c>
    </row>
    <row r="3219" spans="1:14">
      <c r="A3219" s="1" t="s">
        <v>1737</v>
      </c>
      <c r="B3219" s="1" t="s">
        <v>1738</v>
      </c>
      <c r="C3219" s="1" t="s">
        <v>165</v>
      </c>
      <c r="D3219" s="1">
        <v>43353927</v>
      </c>
      <c r="E3219" s="1" t="s">
        <v>18984</v>
      </c>
      <c r="F3219" s="1" t="s">
        <v>98</v>
      </c>
      <c r="G3219" s="1" t="str">
        <f>IFERROR(VLOOKUP(D3219, 'Datos bancarios'!C:J, 8, FALSE), "Sin celular")</f>
        <v>Sin celular</v>
      </c>
      <c r="H3219" s="1" t="str">
        <f>IFERROR(
   IF(
      VLOOKUP(D3219, 'Datos bancarios'!C:E, 2, FALSE) &lt;&gt; "",
      VLOOKUP(D3219, 'Datos bancarios'!C:E, 2, FALSE),
      IF(
         VLOOKUP(D3219, 'Datos bancarios'!C:E, 3, FALSE) &lt;&gt; "",
         VLOOKUP(D3219, 'Datos bancarios'!C:E, 3, FALSE),
         "Sin CBU"
      )
   ),
   "Sin CBU"
)</f>
        <v>Sin CBU</v>
      </c>
      <c r="I3219" s="1" t="str">
        <f>IFERROR(VLOOKUP(D3219, 'Datos bancarios'!C:G, 5, FALSE), "Sin alias")</f>
        <v>Sin alias</v>
      </c>
      <c r="J3219" s="1" t="str">
        <f>IFERROR(VLOOKUP(D3219, 'Datos bancarios'!C:H, 6, FALSE), "Sin titular")</f>
        <v>Sin titular</v>
      </c>
      <c r="K3219" s="1" t="s">
        <v>14576</v>
      </c>
      <c r="L3219" s="1" t="s">
        <v>14577</v>
      </c>
      <c r="M3219" s="1" t="s">
        <v>14578</v>
      </c>
      <c r="N3219" s="1" t="str">
        <f>IFERROR(VLOOKUP(D3219, 'Datos bancarios'!C:I, 7, FALSE), "Sin banco")</f>
        <v>Sin banco</v>
      </c>
    </row>
    <row r="3220" spans="1:14">
      <c r="A3220" s="1" t="s">
        <v>6798</v>
      </c>
      <c r="B3220" s="1" t="s">
        <v>6799</v>
      </c>
      <c r="C3220" s="1" t="s">
        <v>2</v>
      </c>
      <c r="D3220" s="1">
        <v>35197329</v>
      </c>
      <c r="E3220" s="1" t="s">
        <v>18951</v>
      </c>
      <c r="F3220" s="1" t="s">
        <v>69</v>
      </c>
      <c r="G3220" s="1" t="str">
        <f>IFERROR(VLOOKUP(D3220, 'Datos bancarios'!C:J, 8, FALSE), "Sin celular")</f>
        <v>Sin celular</v>
      </c>
      <c r="H3220" s="1" t="str">
        <f>IFERROR(
   IF(
      VLOOKUP(D3220, 'Datos bancarios'!C:E, 2, FALSE) &lt;&gt; "",
      VLOOKUP(D3220, 'Datos bancarios'!C:E, 2, FALSE),
      IF(
         VLOOKUP(D3220, 'Datos bancarios'!C:E, 3, FALSE) &lt;&gt; "",
         VLOOKUP(D3220, 'Datos bancarios'!C:E, 3, FALSE),
         "Sin CBU"
      )
   ),
   "Sin CBU"
)</f>
        <v>Sin CBU</v>
      </c>
      <c r="I3220" s="1" t="str">
        <f>IFERROR(VLOOKUP(D3220, 'Datos bancarios'!C:G, 5, FALSE), "Sin alias")</f>
        <v>Sin alias</v>
      </c>
      <c r="J3220" s="1" t="str">
        <f>IFERROR(VLOOKUP(D3220, 'Datos bancarios'!C:H, 6, FALSE), "Sin titular")</f>
        <v>Sin titular</v>
      </c>
      <c r="K3220" s="1" t="s">
        <v>14576</v>
      </c>
      <c r="L3220" s="1" t="s">
        <v>14577</v>
      </c>
      <c r="M3220" s="1" t="s">
        <v>14578</v>
      </c>
      <c r="N3220" s="1" t="str">
        <f>IFERROR(VLOOKUP(D3220, 'Datos bancarios'!C:I, 7, FALSE), "Sin banco")</f>
        <v>Sin banco</v>
      </c>
    </row>
    <row r="3221" spans="1:14">
      <c r="A3221" s="1" t="s">
        <v>448</v>
      </c>
      <c r="B3221" s="1" t="s">
        <v>449</v>
      </c>
      <c r="C3221" s="1" t="s">
        <v>34</v>
      </c>
      <c r="D3221" s="1">
        <v>40559105</v>
      </c>
      <c r="E3221" s="1" t="s">
        <v>18098</v>
      </c>
      <c r="F3221" s="1" t="s">
        <v>191</v>
      </c>
      <c r="G3221" s="1" t="str">
        <f>IFERROR(VLOOKUP(D3221, 'Datos bancarios'!C:J, 8, FALSE), "Sin celular")</f>
        <v>Sin celular</v>
      </c>
      <c r="H3221" s="1" t="str">
        <f>IFERROR(
   IF(
      VLOOKUP(D3221, 'Datos bancarios'!C:E, 2, FALSE) &lt;&gt; "",
      VLOOKUP(D3221, 'Datos bancarios'!C:E, 2, FALSE),
      IF(
         VLOOKUP(D3221, 'Datos bancarios'!C:E, 3, FALSE) &lt;&gt; "",
         VLOOKUP(D3221, 'Datos bancarios'!C:E, 3, FALSE),
         "Sin CBU"
      )
   ),
   "Sin CBU"
)</f>
        <v>Sin CBU</v>
      </c>
      <c r="I3221" s="1" t="str">
        <f>IFERROR(VLOOKUP(D3221, 'Datos bancarios'!C:G, 5, FALSE), "Sin alias")</f>
        <v>Sin alias</v>
      </c>
      <c r="J3221" s="1" t="str">
        <f>IFERROR(VLOOKUP(D3221, 'Datos bancarios'!C:H, 6, FALSE), "Sin titular")</f>
        <v>Sin titular</v>
      </c>
      <c r="K3221" s="1" t="s">
        <v>14576</v>
      </c>
      <c r="L3221" s="1" t="s">
        <v>14577</v>
      </c>
      <c r="M3221" s="1" t="s">
        <v>14578</v>
      </c>
      <c r="N3221" s="1" t="str">
        <f>IFERROR(VLOOKUP(D3221, 'Datos bancarios'!C:I, 7, FALSE), "Sin banco")</f>
        <v>Sin banco</v>
      </c>
    </row>
    <row r="3222" spans="1:14">
      <c r="A3222" s="1" t="s">
        <v>6581</v>
      </c>
      <c r="B3222" s="1" t="s">
        <v>6582</v>
      </c>
      <c r="C3222" s="1" t="s">
        <v>9</v>
      </c>
      <c r="D3222" s="1">
        <v>36393525</v>
      </c>
      <c r="E3222" s="1" t="s">
        <v>18182</v>
      </c>
      <c r="F3222" s="1" t="s">
        <v>66</v>
      </c>
      <c r="G3222" s="1" t="str">
        <f>IFERROR(VLOOKUP(D3222, 'Datos bancarios'!C:J, 8, FALSE), "Sin celular")</f>
        <v>Sin celular</v>
      </c>
      <c r="H3222" s="1" t="str">
        <f>IFERROR(
   IF(
      VLOOKUP(D3222, 'Datos bancarios'!C:E, 2, FALSE) &lt;&gt; "",
      VLOOKUP(D3222, 'Datos bancarios'!C:E, 2, FALSE),
      IF(
         VLOOKUP(D3222, 'Datos bancarios'!C:E, 3, FALSE) &lt;&gt; "",
         VLOOKUP(D3222, 'Datos bancarios'!C:E, 3, FALSE),
         "Sin CBU"
      )
   ),
   "Sin CBU"
)</f>
        <v>Sin CBU</v>
      </c>
      <c r="I3222" s="1" t="str">
        <f>IFERROR(VLOOKUP(D3222, 'Datos bancarios'!C:G, 5, FALSE), "Sin alias")</f>
        <v>Sin alias</v>
      </c>
      <c r="J3222" s="1" t="str">
        <f>IFERROR(VLOOKUP(D3222, 'Datos bancarios'!C:H, 6, FALSE), "Sin titular")</f>
        <v>Sin titular</v>
      </c>
      <c r="K3222" s="1" t="s">
        <v>14576</v>
      </c>
      <c r="L3222" s="1" t="s">
        <v>14577</v>
      </c>
      <c r="M3222" s="1" t="s">
        <v>14578</v>
      </c>
      <c r="N3222" s="1" t="str">
        <f>IFERROR(VLOOKUP(D3222, 'Datos bancarios'!C:I, 7, FALSE), "Sin banco")</f>
        <v>Sin banco</v>
      </c>
    </row>
    <row r="3223" spans="1:14">
      <c r="A3223" s="1" t="s">
        <v>1104</v>
      </c>
      <c r="B3223" s="1" t="s">
        <v>1105</v>
      </c>
      <c r="C3223" s="1" t="s">
        <v>2</v>
      </c>
      <c r="D3223" s="1">
        <v>16801321</v>
      </c>
      <c r="E3223" s="1" t="s">
        <v>19044</v>
      </c>
      <c r="F3223" s="1" t="s">
        <v>1106</v>
      </c>
      <c r="G3223" s="1" t="str">
        <f>IFERROR(VLOOKUP(D3223, 'Datos bancarios'!C:J, 8, FALSE), "Sin celular")</f>
        <v>Sin celular</v>
      </c>
      <c r="H3223" s="1" t="str">
        <f>IFERROR(
   IF(
      VLOOKUP(D3223, 'Datos bancarios'!C:E, 2, FALSE) &lt;&gt; "",
      VLOOKUP(D3223, 'Datos bancarios'!C:E, 2, FALSE),
      IF(
         VLOOKUP(D3223, 'Datos bancarios'!C:E, 3, FALSE) &lt;&gt; "",
         VLOOKUP(D3223, 'Datos bancarios'!C:E, 3, FALSE),
         "Sin CBU"
      )
   ),
   "Sin CBU"
)</f>
        <v>Sin CBU</v>
      </c>
      <c r="I3223" s="1" t="str">
        <f>IFERROR(VLOOKUP(D3223, 'Datos bancarios'!C:G, 5, FALSE), "Sin alias")</f>
        <v>Sin alias</v>
      </c>
      <c r="J3223" s="1" t="str">
        <f>IFERROR(VLOOKUP(D3223, 'Datos bancarios'!C:H, 6, FALSE), "Sin titular")</f>
        <v>Sin titular</v>
      </c>
      <c r="K3223" s="1" t="s">
        <v>14576</v>
      </c>
      <c r="L3223" s="1" t="s">
        <v>14577</v>
      </c>
      <c r="M3223" s="1" t="s">
        <v>14578</v>
      </c>
      <c r="N3223" s="1" t="str">
        <f>IFERROR(VLOOKUP(D3223, 'Datos bancarios'!C:I, 7, FALSE), "Sin banco")</f>
        <v>Sin banco</v>
      </c>
    </row>
    <row r="3224" spans="1:14">
      <c r="A3224" s="1" t="s">
        <v>6475</v>
      </c>
      <c r="B3224" s="1" t="s">
        <v>6476</v>
      </c>
      <c r="C3224" s="1" t="s">
        <v>2</v>
      </c>
      <c r="D3224" s="1">
        <v>32652151</v>
      </c>
      <c r="E3224" s="1" t="s">
        <v>18297</v>
      </c>
      <c r="F3224" s="1" t="s">
        <v>6477</v>
      </c>
      <c r="G3224" s="1" t="str">
        <f>IFERROR(VLOOKUP(D3224, 'Datos bancarios'!C:J, 8, FALSE), "Sin celular")</f>
        <v>Sin celular</v>
      </c>
      <c r="H3224" s="1" t="str">
        <f>IFERROR(
   IF(
      VLOOKUP(D3224, 'Datos bancarios'!C:E, 2, FALSE) &lt;&gt; "",
      VLOOKUP(D3224, 'Datos bancarios'!C:E, 2, FALSE),
      IF(
         VLOOKUP(D3224, 'Datos bancarios'!C:E, 3, FALSE) &lt;&gt; "",
         VLOOKUP(D3224, 'Datos bancarios'!C:E, 3, FALSE),
         "Sin CBU"
      )
   ),
   "Sin CBU"
)</f>
        <v>Sin CBU</v>
      </c>
      <c r="I3224" s="1" t="str">
        <f>IFERROR(VLOOKUP(D3224, 'Datos bancarios'!C:G, 5, FALSE), "Sin alias")</f>
        <v>Sin alias</v>
      </c>
      <c r="J3224" s="1" t="str">
        <f>IFERROR(VLOOKUP(D3224, 'Datos bancarios'!C:H, 6, FALSE), "Sin titular")</f>
        <v>Sin titular</v>
      </c>
      <c r="K3224" s="1" t="s">
        <v>14576</v>
      </c>
      <c r="L3224" s="1" t="s">
        <v>14577</v>
      </c>
      <c r="M3224" s="1" t="s">
        <v>14578</v>
      </c>
      <c r="N3224" s="1" t="str">
        <f>IFERROR(VLOOKUP(D3224, 'Datos bancarios'!C:I, 7, FALSE), "Sin banco")</f>
        <v>Sin banco</v>
      </c>
    </row>
    <row r="3225" spans="1:14">
      <c r="A3225" s="1" t="s">
        <v>4743</v>
      </c>
      <c r="B3225" s="1" t="s">
        <v>4744</v>
      </c>
      <c r="C3225" s="1" t="s">
        <v>165</v>
      </c>
      <c r="D3225" s="1">
        <v>36965012</v>
      </c>
      <c r="E3225" s="1" t="s">
        <v>18594</v>
      </c>
      <c r="F3225" s="1" t="s">
        <v>106</v>
      </c>
      <c r="G3225" s="1">
        <f>IFERROR(VLOOKUP(D3225, 'Datos bancarios'!C:J, 8, FALSE), "Sin celular")</f>
        <v>2615012872</v>
      </c>
      <c r="H3225" s="1" t="str">
        <f>IFERROR(
   IF(
      VLOOKUP(D3225, 'Datos bancarios'!C:E, 2, FALSE) &lt;&gt; "",
      VLOOKUP(D3225, 'Datos bancarios'!C:E, 2, FALSE),
      IF(
         VLOOKUP(D3225, 'Datos bancarios'!C:E, 3, FALSE) &lt;&gt; "",
         VLOOKUP(D3225, 'Datos bancarios'!C:E, 3, FALSE),
         "Sin CBU"
      )
   ),
   "Sin CBU"
)</f>
        <v>0720708488000036333604</v>
      </c>
      <c r="I3225" s="1" t="str">
        <f>IFERROR(VLOOKUP(D3225, 'Datos bancarios'!C:G, 5, FALSE), "Sin alias")</f>
        <v>DAIANA.ESTRELLA</v>
      </c>
      <c r="J3225" s="1">
        <f>IFERROR(VLOOKUP(D3225, 'Datos bancarios'!C:H, 6, FALSE), "Sin titular")</f>
        <v>0</v>
      </c>
      <c r="K3225" s="1" t="s">
        <v>14576</v>
      </c>
      <c r="L3225" s="1" t="s">
        <v>14577</v>
      </c>
      <c r="M3225" s="1" t="s">
        <v>14578</v>
      </c>
      <c r="N3225" s="1" t="str">
        <f>IFERROR(VLOOKUP(D3225, 'Datos bancarios'!C:I, 7, FALSE), "Sin banco")</f>
        <v>BANCO SANTANDER ARGENTINA S.A.</v>
      </c>
    </row>
    <row r="3226" spans="1:14">
      <c r="A3226" s="1" t="s">
        <v>6759</v>
      </c>
      <c r="B3226" s="1" t="s">
        <v>6760</v>
      </c>
      <c r="C3226" s="1" t="s">
        <v>205</v>
      </c>
      <c r="D3226" s="1">
        <v>29130190</v>
      </c>
      <c r="E3226" s="1" t="s">
        <v>18134</v>
      </c>
      <c r="F3226" s="1" t="s">
        <v>17</v>
      </c>
      <c r="G3226" s="1">
        <f>IFERROR(VLOOKUP(D3226, 'Datos bancarios'!C:J, 8, FALSE), "Sin celular")</f>
        <v>2634554472</v>
      </c>
      <c r="H3226" s="1" t="str">
        <f>IFERROR(
   IF(
      VLOOKUP(D3226, 'Datos bancarios'!C:E, 2, FALSE) &lt;&gt; "",
      VLOOKUP(D3226, 'Datos bancarios'!C:E, 2, FALSE),
      IF(
         VLOOKUP(D3226, 'Datos bancarios'!C:E, 3, FALSE) &lt;&gt; "",
         VLOOKUP(D3226, 'Datos bancarios'!C:E, 3, FALSE),
         "Sin CBU"
      )
   ),
   "Sin CBU"
)</f>
        <v>0110643130064301219151</v>
      </c>
      <c r="I3226" s="1" t="str">
        <f>IFERROR(VLOOKUP(D3226, 'Datos bancarios'!C:G, 5, FALSE), "Sin alias")</f>
        <v>FARO.TACO.PIEDRA</v>
      </c>
      <c r="J3226" s="1">
        <f>IFERROR(VLOOKUP(D3226, 'Datos bancarios'!C:H, 6, FALSE), "Sin titular")</f>
        <v>0</v>
      </c>
      <c r="K3226" s="1" t="s">
        <v>14576</v>
      </c>
      <c r="L3226" s="1" t="s">
        <v>14577</v>
      </c>
      <c r="M3226" s="1" t="s">
        <v>14578</v>
      </c>
      <c r="N3226" s="1" t="str">
        <f>IFERROR(VLOOKUP(D3226, 'Datos bancarios'!C:I, 7, FALSE), "Sin banco")</f>
        <v>BANCO DE LA NACION ARGENTINA</v>
      </c>
    </row>
    <row r="3227" spans="1:14">
      <c r="A3227" s="1" t="s">
        <v>1512</v>
      </c>
      <c r="B3227" s="1" t="s">
        <v>1513</v>
      </c>
      <c r="C3227" s="1" t="s">
        <v>16</v>
      </c>
      <c r="D3227" s="1">
        <v>94442489</v>
      </c>
      <c r="E3227" s="1" t="s">
        <v>17301</v>
      </c>
      <c r="F3227" s="1" t="s">
        <v>53</v>
      </c>
      <c r="G3227" s="1" t="str">
        <f>IFERROR(VLOOKUP(D3227, 'Datos bancarios'!C:J, 8, FALSE), "Sin celular")</f>
        <v>Sin celular</v>
      </c>
      <c r="H3227" s="1" t="str">
        <f>IFERROR(
   IF(
      VLOOKUP(D3227, 'Datos bancarios'!C:E, 2, FALSE) &lt;&gt; "",
      VLOOKUP(D3227, 'Datos bancarios'!C:E, 2, FALSE),
      IF(
         VLOOKUP(D3227, 'Datos bancarios'!C:E, 3, FALSE) &lt;&gt; "",
         VLOOKUP(D3227, 'Datos bancarios'!C:E, 3, FALSE),
         "Sin CBU"
      )
   ),
   "Sin CBU"
)</f>
        <v>Sin CBU</v>
      </c>
      <c r="I3227" s="1" t="str">
        <f>IFERROR(VLOOKUP(D3227, 'Datos bancarios'!C:G, 5, FALSE), "Sin alias")</f>
        <v>Sin alias</v>
      </c>
      <c r="J3227" s="1" t="str">
        <f>IFERROR(VLOOKUP(D3227, 'Datos bancarios'!C:H, 6, FALSE), "Sin titular")</f>
        <v>Sin titular</v>
      </c>
      <c r="K3227" s="1" t="s">
        <v>14576</v>
      </c>
      <c r="L3227" s="1" t="s">
        <v>14577</v>
      </c>
      <c r="M3227" s="1" t="s">
        <v>14578</v>
      </c>
      <c r="N3227" s="1" t="str">
        <f>IFERROR(VLOOKUP(D3227, 'Datos bancarios'!C:I, 7, FALSE), "Sin banco")</f>
        <v>Sin banco</v>
      </c>
    </row>
    <row r="3228" spans="1:14">
      <c r="A3228" s="1" t="s">
        <v>1526</v>
      </c>
      <c r="B3228" s="1" t="s">
        <v>1527</v>
      </c>
      <c r="C3228" s="1" t="s">
        <v>2</v>
      </c>
      <c r="D3228" s="1">
        <v>42505674</v>
      </c>
      <c r="E3228" s="1" t="s">
        <v>17274</v>
      </c>
      <c r="F3228" s="1" t="s">
        <v>39</v>
      </c>
      <c r="G3228" s="1">
        <f>IFERROR(VLOOKUP(D3228, 'Datos bancarios'!C:J, 8, FALSE), "Sin celular")</f>
        <v>2612654885</v>
      </c>
      <c r="H3228" s="1" t="str">
        <f>IFERROR(
   IF(
      VLOOKUP(D3228, 'Datos bancarios'!C:E, 2, FALSE) &lt;&gt; "",
      VLOOKUP(D3228, 'Datos bancarios'!C:E, 2, FALSE),
      IF(
         VLOOKUP(D3228, 'Datos bancarios'!C:E, 3, FALSE) &lt;&gt; "",
         VLOOKUP(D3228, 'Datos bancarios'!C:E, 3, FALSE),
         "Sin CBU"
      )
   ),
   "Sin CBU"
)</f>
        <v>0110629530062919796183</v>
      </c>
      <c r="I3228" s="1">
        <f>IFERROR(VLOOKUP(D3228, 'Datos bancarios'!C:G, 5, FALSE), "Sin alias")</f>
        <v>0</v>
      </c>
      <c r="J3228" s="1" t="str">
        <f>IFERROR(VLOOKUP(D3228, 'Datos bancarios'!C:H, 6, FALSE), "Sin titular")</f>
        <v>Evelyn Milagros Oros</v>
      </c>
      <c r="K3228" s="1" t="s">
        <v>14576</v>
      </c>
      <c r="L3228" s="1" t="s">
        <v>14577</v>
      </c>
      <c r="M3228" s="1" t="s">
        <v>14578</v>
      </c>
      <c r="N3228" s="1" t="str">
        <f>IFERROR(VLOOKUP(D3228, 'Datos bancarios'!C:I, 7, FALSE), "Sin banco")</f>
        <v>BANCO DE LA NACION ARGENTINA</v>
      </c>
    </row>
    <row r="3229" spans="1:14">
      <c r="A3229" s="1" t="s">
        <v>6668</v>
      </c>
      <c r="B3229" s="1" t="s">
        <v>6669</v>
      </c>
      <c r="C3229" s="1" t="s">
        <v>26</v>
      </c>
      <c r="D3229" s="1">
        <v>42506505</v>
      </c>
      <c r="E3229" s="1" t="s">
        <v>18420</v>
      </c>
      <c r="F3229" s="1" t="s">
        <v>5024</v>
      </c>
      <c r="G3229" s="1">
        <f>IFERROR(VLOOKUP(D3229, 'Datos bancarios'!C:J, 8, FALSE), "Sin celular")</f>
        <v>2634578143</v>
      </c>
      <c r="H3229" s="1" t="str">
        <f>IFERROR(
   IF(
      VLOOKUP(D3229, 'Datos bancarios'!C:E, 2, FALSE) &lt;&gt; "",
      VLOOKUP(D3229, 'Datos bancarios'!C:E, 2, FALSE),
      IF(
         VLOOKUP(D3229, 'Datos bancarios'!C:E, 3, FALSE) &lt;&gt; "",
         VLOOKUP(D3229, 'Datos bancarios'!C:E, 3, FALSE),
         "Sin CBU"
      )
   ),
   "Sin CBU"
)</f>
        <v>0110347030034718869533</v>
      </c>
      <c r="I3229" s="1">
        <f>IFERROR(VLOOKUP(D3229, 'Datos bancarios'!C:G, 5, FALSE), "Sin alias")</f>
        <v>0</v>
      </c>
      <c r="J3229" s="1" t="str">
        <f>IFERROR(VLOOKUP(D3229, 'Datos bancarios'!C:H, 6, FALSE), "Sin titular")</f>
        <v>Ferri rodrigo</v>
      </c>
      <c r="K3229" s="1" t="s">
        <v>14576</v>
      </c>
      <c r="L3229" s="1" t="s">
        <v>14577</v>
      </c>
      <c r="M3229" s="1" t="s">
        <v>14578</v>
      </c>
      <c r="N3229" s="1" t="str">
        <f>IFERROR(VLOOKUP(D3229, 'Datos bancarios'!C:I, 7, FALSE), "Sin banco")</f>
        <v>BANCO DE LA NACION ARGENTINA</v>
      </c>
    </row>
    <row r="3230" spans="1:14">
      <c r="A3230" s="1" t="s">
        <v>7140</v>
      </c>
      <c r="B3230" s="1" t="s">
        <v>7141</v>
      </c>
      <c r="C3230" s="1" t="s">
        <v>2</v>
      </c>
      <c r="D3230" s="1">
        <v>39379824</v>
      </c>
      <c r="E3230" s="1" t="s">
        <v>17769</v>
      </c>
      <c r="F3230" s="1" t="s">
        <v>1563</v>
      </c>
      <c r="G3230" s="1">
        <f>IFERROR(VLOOKUP(D3230, 'Datos bancarios'!C:J, 8, FALSE), "Sin celular")</f>
        <v>2622364505</v>
      </c>
      <c r="H3230" s="1" t="str">
        <f>IFERROR(
   IF(
      VLOOKUP(D3230, 'Datos bancarios'!C:E, 2, FALSE) &lt;&gt; "",
      VLOOKUP(D3230, 'Datos bancarios'!C:E, 2, FALSE),
      IF(
         VLOOKUP(D3230, 'Datos bancarios'!C:E, 3, FALSE) &lt;&gt; "",
         VLOOKUP(D3230, 'Datos bancarios'!C:E, 3, FALSE),
         "Sin CBU"
      )
   ),
   "Sin CBU"
)</f>
        <v>0110531530053115541497</v>
      </c>
      <c r="I3230" s="1" t="str">
        <f>IFERROR(VLOOKUP(D3230, 'Datos bancarios'!C:G, 5, FALSE), "Sin alias")</f>
        <v>Moyano824</v>
      </c>
      <c r="J3230" s="1" t="str">
        <f>IFERROR(VLOOKUP(D3230, 'Datos bancarios'!C:H, 6, FALSE), "Sin titular")</f>
        <v>Alexis exequiel moyano</v>
      </c>
      <c r="K3230" s="1" t="s">
        <v>14576</v>
      </c>
      <c r="L3230" s="1" t="s">
        <v>14577</v>
      </c>
      <c r="M3230" s="1" t="s">
        <v>14578</v>
      </c>
      <c r="N3230" s="1" t="str">
        <f>IFERROR(VLOOKUP(D3230, 'Datos bancarios'!C:I, 7, FALSE), "Sin banco")</f>
        <v>BANCO DE LA NACION ARGENTINA</v>
      </c>
    </row>
    <row r="3231" spans="1:14">
      <c r="A3231" s="1" t="s">
        <v>5783</v>
      </c>
      <c r="B3231" s="1" t="s">
        <v>5784</v>
      </c>
      <c r="C3231" s="1" t="s">
        <v>2</v>
      </c>
      <c r="D3231" s="1">
        <v>44139961</v>
      </c>
      <c r="E3231" s="1" t="s">
        <v>19149</v>
      </c>
      <c r="F3231" s="1" t="s">
        <v>181</v>
      </c>
      <c r="G3231" s="1" t="str">
        <f>IFERROR(VLOOKUP(D3231, 'Datos bancarios'!C:J, 8, FALSE), "Sin celular")</f>
        <v>Sin celular</v>
      </c>
      <c r="H3231" s="1" t="str">
        <f>IFERROR(
   IF(
      VLOOKUP(D3231, 'Datos bancarios'!C:E, 2, FALSE) &lt;&gt; "",
      VLOOKUP(D3231, 'Datos bancarios'!C:E, 2, FALSE),
      IF(
         VLOOKUP(D3231, 'Datos bancarios'!C:E, 3, FALSE) &lt;&gt; "",
         VLOOKUP(D3231, 'Datos bancarios'!C:E, 3, FALSE),
         "Sin CBU"
      )
   ),
   "Sin CBU"
)</f>
        <v>Sin CBU</v>
      </c>
      <c r="I3231" s="1" t="str">
        <f>IFERROR(VLOOKUP(D3231, 'Datos bancarios'!C:G, 5, FALSE), "Sin alias")</f>
        <v>Sin alias</v>
      </c>
      <c r="J3231" s="1" t="str">
        <f>IFERROR(VLOOKUP(D3231, 'Datos bancarios'!C:H, 6, FALSE), "Sin titular")</f>
        <v>Sin titular</v>
      </c>
      <c r="K3231" s="1" t="s">
        <v>14576</v>
      </c>
      <c r="L3231" s="1" t="s">
        <v>14577</v>
      </c>
      <c r="M3231" s="1" t="s">
        <v>14578</v>
      </c>
      <c r="N3231" s="1" t="str">
        <f>IFERROR(VLOOKUP(D3231, 'Datos bancarios'!C:I, 7, FALSE), "Sin banco")</f>
        <v>Sin banco</v>
      </c>
    </row>
    <row r="3232" spans="1:14">
      <c r="A3232" s="1" t="s">
        <v>7279</v>
      </c>
      <c r="B3232" s="1" t="s">
        <v>4550</v>
      </c>
      <c r="C3232" s="1" t="s">
        <v>19377</v>
      </c>
      <c r="D3232" s="1">
        <v>957950</v>
      </c>
      <c r="E3232" s="1" t="s">
        <v>14604</v>
      </c>
      <c r="F3232" s="1" t="s">
        <v>19376</v>
      </c>
      <c r="G3232" s="1" t="str">
        <f>IFERROR(VLOOKUP(D3232, 'Datos bancarios'!C:J, 8, FALSE), "Sin celular")</f>
        <v>Sin celular</v>
      </c>
      <c r="H3232" s="1" t="str">
        <f>IFERROR(
   IF(
      VLOOKUP(D3232, 'Datos bancarios'!C:E, 2, FALSE) &lt;&gt; "",
      VLOOKUP(D3232, 'Datos bancarios'!C:E, 2, FALSE),
      IF(
         VLOOKUP(D3232, 'Datos bancarios'!C:E, 3, FALSE) &lt;&gt; "",
         VLOOKUP(D3232, 'Datos bancarios'!C:E, 3, FALSE),
         "Sin CBU"
      )
   ),
   "Sin CBU"
)</f>
        <v>Sin CBU</v>
      </c>
      <c r="I3232" s="1" t="str">
        <f>IFERROR(VLOOKUP(D3232, 'Datos bancarios'!C:G, 5, FALSE), "Sin alias")</f>
        <v>Sin alias</v>
      </c>
      <c r="J3232" s="1" t="str">
        <f>IFERROR(VLOOKUP(D3232, 'Datos bancarios'!C:H, 6, FALSE), "Sin titular")</f>
        <v>Sin titular</v>
      </c>
      <c r="K3232" s="1" t="s">
        <v>14576</v>
      </c>
      <c r="L3232" s="1" t="s">
        <v>14577</v>
      </c>
      <c r="M3232" s="1" t="s">
        <v>14578</v>
      </c>
      <c r="N3232" s="1" t="str">
        <f>IFERROR(VLOOKUP(D3232, 'Datos bancarios'!C:I, 7, FALSE), "Sin banco")</f>
        <v>Sin banco</v>
      </c>
    </row>
    <row r="3233" spans="1:14">
      <c r="A3233" s="1" t="s">
        <v>6716</v>
      </c>
      <c r="B3233" s="1" t="s">
        <v>6717</v>
      </c>
      <c r="C3233" s="1" t="s">
        <v>2</v>
      </c>
      <c r="D3233" s="1">
        <v>44757738</v>
      </c>
      <c r="E3233" s="1" t="s">
        <v>18247</v>
      </c>
      <c r="F3233" s="1" t="s">
        <v>603</v>
      </c>
      <c r="G3233" s="1">
        <f>IFERROR(VLOOKUP(D3233, 'Datos bancarios'!C:J, 8, FALSE), "Sin celular")</f>
        <v>2615985639</v>
      </c>
      <c r="H3233" s="1" t="str">
        <f>IFERROR(
   IF(
      VLOOKUP(D3233, 'Datos bancarios'!C:E, 2, FALSE) &lt;&gt; "",
      VLOOKUP(D3233, 'Datos bancarios'!C:E, 2, FALSE),
      IF(
         VLOOKUP(D3233, 'Datos bancarios'!C:E, 3, FALSE) &lt;&gt; "",
         VLOOKUP(D3233, 'Datos bancarios'!C:E, 3, FALSE),
         "Sin CBU"
      )
   ),
   "Sin CBU"
)</f>
        <v>0110342530034217406765</v>
      </c>
      <c r="I3233" s="1" t="str">
        <f>IFERROR(VLOOKUP(D3233, 'Datos bancarios'!C:G, 5, FALSE), "Sin alias")</f>
        <v>AVION.BECADO.PAIS</v>
      </c>
      <c r="J3233" s="1">
        <f>IFERROR(VLOOKUP(D3233, 'Datos bancarios'!C:H, 6, FALSE), "Sin titular")</f>
        <v>0</v>
      </c>
      <c r="K3233" s="1" t="s">
        <v>14576</v>
      </c>
      <c r="L3233" s="1" t="s">
        <v>14577</v>
      </c>
      <c r="M3233" s="1" t="s">
        <v>14578</v>
      </c>
      <c r="N3233" s="1" t="str">
        <f>IFERROR(VLOOKUP(D3233, 'Datos bancarios'!C:I, 7, FALSE), "Sin banco")</f>
        <v>BANCO DE LA NACION ARGENTINA</v>
      </c>
    </row>
    <row r="3234" spans="1:14">
      <c r="A3234" s="1" t="s">
        <v>7120</v>
      </c>
      <c r="B3234" s="1" t="s">
        <v>7121</v>
      </c>
      <c r="C3234" s="1" t="s">
        <v>2</v>
      </c>
      <c r="D3234" s="1">
        <v>44010342</v>
      </c>
      <c r="E3234" s="1" t="s">
        <v>18456</v>
      </c>
      <c r="F3234" s="1" t="s">
        <v>719</v>
      </c>
      <c r="G3234" s="1" t="str">
        <f>IFERROR(VLOOKUP(D3234, 'Datos bancarios'!C:J, 8, FALSE), "Sin celular")</f>
        <v>Sin celular</v>
      </c>
      <c r="H3234" s="1" t="str">
        <f>IFERROR(
   IF(
      VLOOKUP(D3234, 'Datos bancarios'!C:E, 2, FALSE) &lt;&gt; "",
      VLOOKUP(D3234, 'Datos bancarios'!C:E, 2, FALSE),
      IF(
         VLOOKUP(D3234, 'Datos bancarios'!C:E, 3, FALSE) &lt;&gt; "",
         VLOOKUP(D3234, 'Datos bancarios'!C:E, 3, FALSE),
         "Sin CBU"
      )
   ),
   "Sin CBU"
)</f>
        <v>Sin CBU</v>
      </c>
      <c r="I3234" s="1" t="str">
        <f>IFERROR(VLOOKUP(D3234, 'Datos bancarios'!C:G, 5, FALSE), "Sin alias")</f>
        <v>Sin alias</v>
      </c>
      <c r="J3234" s="1" t="str">
        <f>IFERROR(VLOOKUP(D3234, 'Datos bancarios'!C:H, 6, FALSE), "Sin titular")</f>
        <v>Sin titular</v>
      </c>
      <c r="K3234" s="1" t="s">
        <v>14576</v>
      </c>
      <c r="L3234" s="1" t="s">
        <v>14577</v>
      </c>
      <c r="M3234" s="1" t="s">
        <v>14578</v>
      </c>
      <c r="N3234" s="1" t="str">
        <f>IFERROR(VLOOKUP(D3234, 'Datos bancarios'!C:I, 7, FALSE), "Sin banco")</f>
        <v>Sin banco</v>
      </c>
    </row>
    <row r="3235" spans="1:14">
      <c r="A3235" s="1" t="s">
        <v>1555</v>
      </c>
      <c r="B3235" s="1" t="s">
        <v>1556</v>
      </c>
      <c r="C3235" s="1" t="s">
        <v>16</v>
      </c>
      <c r="D3235" s="1">
        <v>45360727</v>
      </c>
      <c r="E3235" s="1" t="s">
        <v>17471</v>
      </c>
      <c r="F3235" s="1" t="s">
        <v>140</v>
      </c>
      <c r="G3235" s="1" t="str">
        <f>IFERROR(VLOOKUP(D3235, 'Datos bancarios'!C:J, 8, FALSE), "Sin celular")</f>
        <v>Sin celular</v>
      </c>
      <c r="H3235" s="1" t="str">
        <f>IFERROR(
   IF(
      VLOOKUP(D3235, 'Datos bancarios'!C:E, 2, FALSE) &lt;&gt; "",
      VLOOKUP(D3235, 'Datos bancarios'!C:E, 2, FALSE),
      IF(
         VLOOKUP(D3235, 'Datos bancarios'!C:E, 3, FALSE) &lt;&gt; "",
         VLOOKUP(D3235, 'Datos bancarios'!C:E, 3, FALSE),
         "Sin CBU"
      )
   ),
   "Sin CBU"
)</f>
        <v>Sin CBU</v>
      </c>
      <c r="I3235" s="1" t="str">
        <f>IFERROR(VLOOKUP(D3235, 'Datos bancarios'!C:G, 5, FALSE), "Sin alias")</f>
        <v>Sin alias</v>
      </c>
      <c r="J3235" s="1" t="str">
        <f>IFERROR(VLOOKUP(D3235, 'Datos bancarios'!C:H, 6, FALSE), "Sin titular")</f>
        <v>Sin titular</v>
      </c>
      <c r="K3235" s="1" t="s">
        <v>14576</v>
      </c>
      <c r="L3235" s="1" t="s">
        <v>14577</v>
      </c>
      <c r="M3235" s="1" t="s">
        <v>14578</v>
      </c>
      <c r="N3235" s="1" t="str">
        <f>IFERROR(VLOOKUP(D3235, 'Datos bancarios'!C:I, 7, FALSE), "Sin banco")</f>
        <v>Sin banco</v>
      </c>
    </row>
    <row r="3236" spans="1:14">
      <c r="A3236" s="1" t="s">
        <v>1564</v>
      </c>
      <c r="B3236" s="1" t="s">
        <v>1565</v>
      </c>
      <c r="C3236" s="1" t="s">
        <v>251</v>
      </c>
      <c r="D3236" s="1">
        <v>33051231</v>
      </c>
      <c r="E3236" s="1" t="s">
        <v>17487</v>
      </c>
      <c r="F3236" s="1" t="s">
        <v>181</v>
      </c>
      <c r="G3236" s="1" t="str">
        <f>IFERROR(VLOOKUP(D3236, 'Datos bancarios'!C:J, 8, FALSE), "Sin celular")</f>
        <v>Sin celular</v>
      </c>
      <c r="H3236" s="1" t="str">
        <f>IFERROR(
   IF(
      VLOOKUP(D3236, 'Datos bancarios'!C:E, 2, FALSE) &lt;&gt; "",
      VLOOKUP(D3236, 'Datos bancarios'!C:E, 2, FALSE),
      IF(
         VLOOKUP(D3236, 'Datos bancarios'!C:E, 3, FALSE) &lt;&gt; "",
         VLOOKUP(D3236, 'Datos bancarios'!C:E, 3, FALSE),
         "Sin CBU"
      )
   ),
   "Sin CBU"
)</f>
        <v>Sin CBU</v>
      </c>
      <c r="I3236" s="1" t="str">
        <f>IFERROR(VLOOKUP(D3236, 'Datos bancarios'!C:G, 5, FALSE), "Sin alias")</f>
        <v>Sin alias</v>
      </c>
      <c r="J3236" s="1" t="str">
        <f>IFERROR(VLOOKUP(D3236, 'Datos bancarios'!C:H, 6, FALSE), "Sin titular")</f>
        <v>Sin titular</v>
      </c>
      <c r="K3236" s="1" t="s">
        <v>14576</v>
      </c>
      <c r="L3236" s="1" t="s">
        <v>14577</v>
      </c>
      <c r="M3236" s="1" t="s">
        <v>14578</v>
      </c>
      <c r="N3236" s="1" t="str">
        <f>IFERROR(VLOOKUP(D3236, 'Datos bancarios'!C:I, 7, FALSE), "Sin banco")</f>
        <v>Sin banco</v>
      </c>
    </row>
    <row r="3237" spans="1:14">
      <c r="A3237" s="1" t="s">
        <v>784</v>
      </c>
      <c r="B3237" s="1" t="s">
        <v>785</v>
      </c>
      <c r="C3237" s="1" t="s">
        <v>62</v>
      </c>
      <c r="D3237" s="1">
        <v>23629149</v>
      </c>
      <c r="E3237" s="1" t="s">
        <v>18175</v>
      </c>
      <c r="F3237" s="1" t="s">
        <v>127</v>
      </c>
      <c r="G3237" s="1" t="str">
        <f>IFERROR(VLOOKUP(D3237, 'Datos bancarios'!C:J, 8, FALSE), "Sin celular")</f>
        <v>Sin celular</v>
      </c>
      <c r="H3237" s="1" t="str">
        <f>IFERROR(
   IF(
      VLOOKUP(D3237, 'Datos bancarios'!C:E, 2, FALSE) &lt;&gt; "",
      VLOOKUP(D3237, 'Datos bancarios'!C:E, 2, FALSE),
      IF(
         VLOOKUP(D3237, 'Datos bancarios'!C:E, 3, FALSE) &lt;&gt; "",
         VLOOKUP(D3237, 'Datos bancarios'!C:E, 3, FALSE),
         "Sin CBU"
      )
   ),
   "Sin CBU"
)</f>
        <v>Sin CBU</v>
      </c>
      <c r="I3237" s="1" t="str">
        <f>IFERROR(VLOOKUP(D3237, 'Datos bancarios'!C:G, 5, FALSE), "Sin alias")</f>
        <v>Sin alias</v>
      </c>
      <c r="J3237" s="1" t="str">
        <f>IFERROR(VLOOKUP(D3237, 'Datos bancarios'!C:H, 6, FALSE), "Sin titular")</f>
        <v>Sin titular</v>
      </c>
      <c r="K3237" s="1" t="s">
        <v>14576</v>
      </c>
      <c r="L3237" s="1" t="s">
        <v>14577</v>
      </c>
      <c r="M3237" s="1" t="s">
        <v>14578</v>
      </c>
      <c r="N3237" s="1" t="str">
        <f>IFERROR(VLOOKUP(D3237, 'Datos bancarios'!C:I, 7, FALSE), "Sin banco")</f>
        <v>Sin banco</v>
      </c>
    </row>
    <row r="3238" spans="1:14">
      <c r="A3238" s="1" t="s">
        <v>1780</v>
      </c>
      <c r="B3238" s="1" t="s">
        <v>1781</v>
      </c>
      <c r="C3238" s="1" t="s">
        <v>2</v>
      </c>
      <c r="D3238" s="1">
        <v>22525893</v>
      </c>
      <c r="E3238" s="1" t="s">
        <v>17875</v>
      </c>
      <c r="F3238" s="1" t="s">
        <v>160</v>
      </c>
      <c r="G3238" s="1">
        <f>IFERROR(VLOOKUP(D3238, 'Datos bancarios'!C:J, 8, FALSE), "Sin celular")</f>
        <v>2634734381</v>
      </c>
      <c r="H3238" s="1" t="str">
        <f>IFERROR(
   IF(
      VLOOKUP(D3238, 'Datos bancarios'!C:E, 2, FALSE) &lt;&gt; "",
      VLOOKUP(D3238, 'Datos bancarios'!C:E, 2, FALSE),
      IF(
         VLOOKUP(D3238, 'Datos bancarios'!C:E, 3, FALSE) &lt;&gt; "",
         VLOOKUP(D3238, 'Datos bancarios'!C:E, 3, FALSE),
         "Sin CBU"
      )
   ),
   "Sin CBU"
)</f>
        <v>0110438130043811931083</v>
      </c>
      <c r="I3238" s="1" t="str">
        <f>IFERROR(VLOOKUP(D3238, 'Datos bancarios'!C:G, 5, FALSE), "Sin alias")</f>
        <v>PESO.NAVIO.PINZA</v>
      </c>
      <c r="J3238" s="1">
        <f>IFERROR(VLOOKUP(D3238, 'Datos bancarios'!C:H, 6, FALSE), "Sin titular")</f>
        <v>0</v>
      </c>
      <c r="K3238" s="1" t="s">
        <v>14576</v>
      </c>
      <c r="L3238" s="1" t="s">
        <v>14577</v>
      </c>
      <c r="M3238" s="1" t="s">
        <v>14578</v>
      </c>
      <c r="N3238" s="1" t="str">
        <f>IFERROR(VLOOKUP(D3238, 'Datos bancarios'!C:I, 7, FALSE), "Sin banco")</f>
        <v>BANCO DE LA NACION ARGENTINA</v>
      </c>
    </row>
    <row r="3239" spans="1:14">
      <c r="A3239" s="1" t="s">
        <v>5405</v>
      </c>
      <c r="B3239" s="1" t="s">
        <v>5406</v>
      </c>
      <c r="C3239" s="1" t="s">
        <v>2</v>
      </c>
      <c r="D3239" s="1">
        <v>22760981</v>
      </c>
      <c r="E3239" s="1" t="s">
        <v>19073</v>
      </c>
      <c r="F3239" s="1" t="s">
        <v>111</v>
      </c>
      <c r="G3239" s="1" t="str">
        <f>IFERROR(VLOOKUP(D3239, 'Datos bancarios'!C:J, 8, FALSE), "Sin celular")</f>
        <v>Sin celular</v>
      </c>
      <c r="H3239" s="1" t="str">
        <f>IFERROR(
   IF(
      VLOOKUP(D3239, 'Datos bancarios'!C:E, 2, FALSE) &lt;&gt; "",
      VLOOKUP(D3239, 'Datos bancarios'!C:E, 2, FALSE),
      IF(
         VLOOKUP(D3239, 'Datos bancarios'!C:E, 3, FALSE) &lt;&gt; "",
         VLOOKUP(D3239, 'Datos bancarios'!C:E, 3, FALSE),
         "Sin CBU"
      )
   ),
   "Sin CBU"
)</f>
        <v>Sin CBU</v>
      </c>
      <c r="I3239" s="1" t="str">
        <f>IFERROR(VLOOKUP(D3239, 'Datos bancarios'!C:G, 5, FALSE), "Sin alias")</f>
        <v>Sin alias</v>
      </c>
      <c r="J3239" s="1" t="str">
        <f>IFERROR(VLOOKUP(D3239, 'Datos bancarios'!C:H, 6, FALSE), "Sin titular")</f>
        <v>Sin titular</v>
      </c>
      <c r="K3239" s="1" t="s">
        <v>14576</v>
      </c>
      <c r="L3239" s="1" t="s">
        <v>14577</v>
      </c>
      <c r="M3239" s="1" t="s">
        <v>14578</v>
      </c>
      <c r="N3239" s="1" t="str">
        <f>IFERROR(VLOOKUP(D3239, 'Datos bancarios'!C:I, 7, FALSE), "Sin banco")</f>
        <v>Sin banco</v>
      </c>
    </row>
    <row r="3240" spans="1:14">
      <c r="A3240" s="1" t="s">
        <v>5623</v>
      </c>
      <c r="B3240" s="1" t="s">
        <v>5624</v>
      </c>
      <c r="C3240" s="1" t="s">
        <v>2</v>
      </c>
      <c r="D3240" s="1">
        <v>45720732</v>
      </c>
      <c r="E3240" s="1" t="s">
        <v>18102</v>
      </c>
      <c r="F3240" s="1" t="s">
        <v>306</v>
      </c>
      <c r="G3240" s="1">
        <f>IFERROR(VLOOKUP(D3240, 'Datos bancarios'!C:J, 8, FALSE), "Sin celular")</f>
        <v>2616723870</v>
      </c>
      <c r="H3240" s="1" t="str">
        <f>IFERROR(
   IF(
      VLOOKUP(D3240, 'Datos bancarios'!C:E, 2, FALSE) &lt;&gt; "",
      VLOOKUP(D3240, 'Datos bancarios'!C:E, 2, FALSE),
      IF(
         VLOOKUP(D3240, 'Datos bancarios'!C:E, 3, FALSE) &lt;&gt; "",
         VLOOKUP(D3240, 'Datos bancarios'!C:E, 3, FALSE),
         "Sin CBU"
      )
   ),
   "Sin CBU"
)</f>
        <v>0110347030034709876883</v>
      </c>
      <c r="I3240" s="1">
        <f>IFERROR(VLOOKUP(D3240, 'Datos bancarios'!C:G, 5, FALSE), "Sin alias")</f>
        <v>0</v>
      </c>
      <c r="J3240" s="1" t="str">
        <f>IFERROR(VLOOKUP(D3240, 'Datos bancarios'!C:H, 6, FALSE), "Sin titular")</f>
        <v>Edith Figueroa</v>
      </c>
      <c r="K3240" s="1" t="s">
        <v>14576</v>
      </c>
      <c r="L3240" s="1" t="s">
        <v>14577</v>
      </c>
      <c r="M3240" s="1" t="s">
        <v>14578</v>
      </c>
      <c r="N3240" s="1" t="str">
        <f>IFERROR(VLOOKUP(D3240, 'Datos bancarios'!C:I, 7, FALSE), "Sin banco")</f>
        <v>BANCO DE LA NACION ARGENTINA</v>
      </c>
    </row>
    <row r="3241" spans="1:14">
      <c r="A3241" s="1" t="s">
        <v>1681</v>
      </c>
      <c r="B3241" s="1" t="s">
        <v>1682</v>
      </c>
      <c r="C3241" s="1" t="s">
        <v>62</v>
      </c>
      <c r="D3241" s="1">
        <v>35768515</v>
      </c>
      <c r="E3241" s="1" t="s">
        <v>18086</v>
      </c>
      <c r="F3241" s="1" t="s">
        <v>127</v>
      </c>
      <c r="G3241" s="1">
        <f>IFERROR(VLOOKUP(D3241, 'Datos bancarios'!C:J, 8, FALSE), "Sin celular")</f>
        <v>2664541219</v>
      </c>
      <c r="H3241" s="1" t="str">
        <f>IFERROR(
   IF(
      VLOOKUP(D3241, 'Datos bancarios'!C:E, 2, FALSE) &lt;&gt; "",
      VLOOKUP(D3241, 'Datos bancarios'!C:E, 2, FALSE),
      IF(
         VLOOKUP(D3241, 'Datos bancarios'!C:E, 3, FALSE) &lt;&gt; "",
         VLOOKUP(D3241, 'Datos bancarios'!C:E, 3, FALSE),
         "Sin CBU"
      )
   ),
   "Sin CBU"
)</f>
        <v>0110285930028518113729</v>
      </c>
      <c r="I3241" s="1" t="str">
        <f>IFERROR(VLOOKUP(D3241, 'Datos bancarios'!C:G, 5, FALSE), "Sin alias")</f>
        <v>TRIO.PIOLIN.URNA</v>
      </c>
      <c r="J3241" s="1">
        <f>IFERROR(VLOOKUP(D3241, 'Datos bancarios'!C:H, 6, FALSE), "Sin titular")</f>
        <v>0</v>
      </c>
      <c r="K3241" s="1" t="s">
        <v>14576</v>
      </c>
      <c r="L3241" s="1" t="s">
        <v>14577</v>
      </c>
      <c r="M3241" s="1" t="s">
        <v>14578</v>
      </c>
      <c r="N3241" s="1" t="str">
        <f>IFERROR(VLOOKUP(D3241, 'Datos bancarios'!C:I, 7, FALSE), "Sin banco")</f>
        <v>BANCO DE LA NACION ARGENTINA</v>
      </c>
    </row>
    <row r="3242" spans="1:14">
      <c r="A3242" s="1" t="s">
        <v>7122</v>
      </c>
      <c r="B3242" s="1" t="s">
        <v>7123</v>
      </c>
      <c r="C3242" s="1" t="s">
        <v>2</v>
      </c>
      <c r="D3242" s="1">
        <v>47078959</v>
      </c>
      <c r="E3242" s="1" t="s">
        <v>18044</v>
      </c>
      <c r="F3242" s="1" t="s">
        <v>98</v>
      </c>
      <c r="G3242" s="1">
        <f>IFERROR(VLOOKUP(D3242, 'Datos bancarios'!C:J, 8, FALSE), "Sin celular")</f>
        <v>2616343996</v>
      </c>
      <c r="H3242" s="1" t="str">
        <f>IFERROR(
   IF(
      VLOOKUP(D3242, 'Datos bancarios'!C:E, 2, FALSE) &lt;&gt; "",
      VLOOKUP(D3242, 'Datos bancarios'!C:E, 2, FALSE),
      IF(
         VLOOKUP(D3242, 'Datos bancarios'!C:E, 3, FALSE) &lt;&gt; "",
         VLOOKUP(D3242, 'Datos bancarios'!C:E, 3, FALSE),
         "Sin CBU"
      )
   ),
   "Sin CBU"
)</f>
        <v>0110636330063622307497</v>
      </c>
      <c r="I3242" s="1" t="str">
        <f>IFERROR(VLOOKUP(D3242, 'Datos bancarios'!C:G, 5, FALSE), "Sin alias")</f>
        <v>FACU.MONTI.13</v>
      </c>
      <c r="J3242" s="1" t="str">
        <f>IFERROR(VLOOKUP(D3242, 'Datos bancarios'!C:H, 6, FALSE), "Sin titular")</f>
        <v>Facundo Javier Montivero Cruz</v>
      </c>
      <c r="K3242" s="1" t="s">
        <v>14576</v>
      </c>
      <c r="L3242" s="1" t="s">
        <v>14577</v>
      </c>
      <c r="M3242" s="1" t="s">
        <v>14578</v>
      </c>
      <c r="N3242" s="1" t="str">
        <f>IFERROR(VLOOKUP(D3242, 'Datos bancarios'!C:I, 7, FALSE), "Sin banco")</f>
        <v>BANCO DE LA NACION ARGENTINA</v>
      </c>
    </row>
    <row r="3243" spans="1:14">
      <c r="A3243" s="1" t="s">
        <v>0</v>
      </c>
      <c r="B3243" s="1" t="s">
        <v>1</v>
      </c>
      <c r="C3243" s="1" t="s">
        <v>2</v>
      </c>
      <c r="D3243" s="1">
        <v>41417675</v>
      </c>
      <c r="E3243" s="1" t="s">
        <v>18934</v>
      </c>
      <c r="F3243" s="1" t="s">
        <v>3</v>
      </c>
      <c r="G3243" s="1" t="str">
        <f>IFERROR(VLOOKUP(D3243, 'Datos bancarios'!C:J, 8, FALSE), "Sin celular")</f>
        <v>Sin celular</v>
      </c>
      <c r="H3243" s="1" t="str">
        <f>IFERROR(
   IF(
      VLOOKUP(D3243, 'Datos bancarios'!C:E, 2, FALSE) &lt;&gt; "",
      VLOOKUP(D3243, 'Datos bancarios'!C:E, 2, FALSE),
      IF(
         VLOOKUP(D3243, 'Datos bancarios'!C:E, 3, FALSE) &lt;&gt; "",
         VLOOKUP(D3243, 'Datos bancarios'!C:E, 3, FALSE),
         "Sin CBU"
      )
   ),
   "Sin CBU"
)</f>
        <v>Sin CBU</v>
      </c>
      <c r="I3243" s="1" t="str">
        <f>IFERROR(VLOOKUP(D3243, 'Datos bancarios'!C:G, 5, FALSE), "Sin alias")</f>
        <v>Sin alias</v>
      </c>
      <c r="J3243" s="1" t="str">
        <f>IFERROR(VLOOKUP(D3243, 'Datos bancarios'!C:H, 6, FALSE), "Sin titular")</f>
        <v>Sin titular</v>
      </c>
      <c r="K3243" s="1" t="s">
        <v>14576</v>
      </c>
      <c r="L3243" s="1" t="s">
        <v>14577</v>
      </c>
      <c r="M3243" s="1" t="s">
        <v>14578</v>
      </c>
      <c r="N3243" s="1" t="str">
        <f>IFERROR(VLOOKUP(D3243, 'Datos bancarios'!C:I, 7, FALSE), "Sin banco")</f>
        <v>Sin banco</v>
      </c>
    </row>
    <row r="3244" spans="1:14">
      <c r="A3244" s="1" t="s">
        <v>1724</v>
      </c>
      <c r="B3244" s="1" t="s">
        <v>1725</v>
      </c>
      <c r="C3244" s="1" t="s">
        <v>2</v>
      </c>
      <c r="D3244" s="1">
        <v>47809519</v>
      </c>
      <c r="E3244" s="1" t="s">
        <v>18450</v>
      </c>
      <c r="F3244" s="1" t="s">
        <v>39</v>
      </c>
      <c r="G3244" s="1">
        <f>IFERROR(VLOOKUP(D3244, 'Datos bancarios'!C:J, 8, FALSE), "Sin celular")</f>
        <v>2616396834</v>
      </c>
      <c r="H3244" s="1">
        <f>IFERROR(
   IF(
      VLOOKUP(D3244, 'Datos bancarios'!C:E, 2, FALSE) &lt;&gt; "",
      VLOOKUP(D3244, 'Datos bancarios'!C:E, 2, FALSE),
      IF(
         VLOOKUP(D3244, 'Datos bancarios'!C:E, 3, FALSE) &lt;&gt; "",
         VLOOKUP(D3244, 'Datos bancarios'!C:E, 3, FALSE),
         "Sin CBU"
      )
   ),
   "Sin CBU"
)</f>
        <v>3100019148878790</v>
      </c>
      <c r="I3244" s="1" t="str">
        <f>IFERROR(VLOOKUP(D3244, 'Datos bancarios'!C:G, 5, FALSE), "Sin alias")</f>
        <v>facundo9.mp.</v>
      </c>
      <c r="J3244" s="1" t="str">
        <f>IFERROR(VLOOKUP(D3244, 'Datos bancarios'!C:H, 6, FALSE), "Sin titular")</f>
        <v>Facundo Ismael Flores</v>
      </c>
      <c r="K3244" s="1" t="s">
        <v>14576</v>
      </c>
      <c r="L3244" s="1" t="s">
        <v>14577</v>
      </c>
      <c r="M3244" s="1" t="s">
        <v>14578</v>
      </c>
      <c r="N3244" s="1" t="str">
        <f>IFERROR(VLOOKUP(D3244, 'Datos bancarios'!C:I, 7, FALSE), "Sin banco")</f>
        <v>MERCADO PAGO</v>
      </c>
    </row>
    <row r="3245" spans="1:14">
      <c r="A3245" s="1" t="s">
        <v>6403</v>
      </c>
      <c r="B3245" s="1" t="s">
        <v>6404</v>
      </c>
      <c r="C3245" s="1" t="s">
        <v>2</v>
      </c>
      <c r="D3245" s="1">
        <v>41417752</v>
      </c>
      <c r="E3245" s="1" t="s">
        <v>19001</v>
      </c>
      <c r="F3245" s="1" t="s">
        <v>514</v>
      </c>
      <c r="G3245" s="1" t="str">
        <f>IFERROR(VLOOKUP(D3245, 'Datos bancarios'!C:J, 8, FALSE), "Sin celular")</f>
        <v>Sin celular</v>
      </c>
      <c r="H3245" s="1" t="str">
        <f>IFERROR(
   IF(
      VLOOKUP(D3245, 'Datos bancarios'!C:E, 2, FALSE) &lt;&gt; "",
      VLOOKUP(D3245, 'Datos bancarios'!C:E, 2, FALSE),
      IF(
         VLOOKUP(D3245, 'Datos bancarios'!C:E, 3, FALSE) &lt;&gt; "",
         VLOOKUP(D3245, 'Datos bancarios'!C:E, 3, FALSE),
         "Sin CBU"
      )
   ),
   "Sin CBU"
)</f>
        <v>Sin CBU</v>
      </c>
      <c r="I3245" s="1" t="str">
        <f>IFERROR(VLOOKUP(D3245, 'Datos bancarios'!C:G, 5, FALSE), "Sin alias")</f>
        <v>Sin alias</v>
      </c>
      <c r="J3245" s="1" t="str">
        <f>IFERROR(VLOOKUP(D3245, 'Datos bancarios'!C:H, 6, FALSE), "Sin titular")</f>
        <v>Sin titular</v>
      </c>
      <c r="K3245" s="1" t="s">
        <v>14576</v>
      </c>
      <c r="L3245" s="1" t="s">
        <v>14577</v>
      </c>
      <c r="M3245" s="1" t="s">
        <v>14578</v>
      </c>
      <c r="N3245" s="1" t="str">
        <f>IFERROR(VLOOKUP(D3245, 'Datos bancarios'!C:I, 7, FALSE), "Sin banco")</f>
        <v>Sin banco</v>
      </c>
    </row>
    <row r="3246" spans="1:14">
      <c r="A3246" s="1" t="s">
        <v>234</v>
      </c>
      <c r="B3246" s="1" t="s">
        <v>235</v>
      </c>
      <c r="C3246" s="1" t="s">
        <v>34</v>
      </c>
      <c r="D3246" s="1">
        <v>46398886</v>
      </c>
      <c r="E3246" s="1" t="s">
        <v>19075</v>
      </c>
      <c r="F3246" s="1" t="s">
        <v>178</v>
      </c>
      <c r="G3246" s="1" t="str">
        <f>IFERROR(VLOOKUP(D3246, 'Datos bancarios'!C:J, 8, FALSE), "Sin celular")</f>
        <v>Sin celular</v>
      </c>
      <c r="H3246" s="1" t="str">
        <f>IFERROR(
   IF(
      VLOOKUP(D3246, 'Datos bancarios'!C:E, 2, FALSE) &lt;&gt; "",
      VLOOKUP(D3246, 'Datos bancarios'!C:E, 2, FALSE),
      IF(
         VLOOKUP(D3246, 'Datos bancarios'!C:E, 3, FALSE) &lt;&gt; "",
         VLOOKUP(D3246, 'Datos bancarios'!C:E, 3, FALSE),
         "Sin CBU"
      )
   ),
   "Sin CBU"
)</f>
        <v>Sin CBU</v>
      </c>
      <c r="I3246" s="1" t="str">
        <f>IFERROR(VLOOKUP(D3246, 'Datos bancarios'!C:G, 5, FALSE), "Sin alias")</f>
        <v>Sin alias</v>
      </c>
      <c r="J3246" s="1" t="str">
        <f>IFERROR(VLOOKUP(D3246, 'Datos bancarios'!C:H, 6, FALSE), "Sin titular")</f>
        <v>Sin titular</v>
      </c>
      <c r="K3246" s="1" t="s">
        <v>14576</v>
      </c>
      <c r="L3246" s="1" t="s">
        <v>14577</v>
      </c>
      <c r="M3246" s="1" t="s">
        <v>14578</v>
      </c>
      <c r="N3246" s="1" t="str">
        <f>IFERROR(VLOOKUP(D3246, 'Datos bancarios'!C:I, 7, FALSE), "Sin banco")</f>
        <v>Sin banco</v>
      </c>
    </row>
    <row r="3247" spans="1:14">
      <c r="A3247" s="1" t="s">
        <v>823</v>
      </c>
      <c r="B3247" s="1" t="s">
        <v>824</v>
      </c>
      <c r="C3247" s="1" t="s">
        <v>9</v>
      </c>
      <c r="D3247" s="1">
        <v>34063072</v>
      </c>
      <c r="E3247" s="1" t="s">
        <v>18766</v>
      </c>
      <c r="F3247" s="1" t="s">
        <v>35</v>
      </c>
      <c r="G3247" s="1" t="str">
        <f>IFERROR(VLOOKUP(D3247, 'Datos bancarios'!C:J, 8, FALSE), "Sin celular")</f>
        <v>Sin celular</v>
      </c>
      <c r="H3247" s="1" t="str">
        <f>IFERROR(
   IF(
      VLOOKUP(D3247, 'Datos bancarios'!C:E, 2, FALSE) &lt;&gt; "",
      VLOOKUP(D3247, 'Datos bancarios'!C:E, 2, FALSE),
      IF(
         VLOOKUP(D3247, 'Datos bancarios'!C:E, 3, FALSE) &lt;&gt; "",
         VLOOKUP(D3247, 'Datos bancarios'!C:E, 3, FALSE),
         "Sin CBU"
      )
   ),
   "Sin CBU"
)</f>
        <v>Sin CBU</v>
      </c>
      <c r="I3247" s="1" t="str">
        <f>IFERROR(VLOOKUP(D3247, 'Datos bancarios'!C:G, 5, FALSE), "Sin alias")</f>
        <v>Sin alias</v>
      </c>
      <c r="J3247" s="1" t="str">
        <f>IFERROR(VLOOKUP(D3247, 'Datos bancarios'!C:H, 6, FALSE), "Sin titular")</f>
        <v>Sin titular</v>
      </c>
      <c r="K3247" s="1" t="s">
        <v>14576</v>
      </c>
      <c r="L3247" s="1" t="s">
        <v>14577</v>
      </c>
      <c r="M3247" s="1" t="s">
        <v>14578</v>
      </c>
      <c r="N3247" s="1" t="str">
        <f>IFERROR(VLOOKUP(D3247, 'Datos bancarios'!C:I, 7, FALSE), "Sin banco")</f>
        <v>Sin banco</v>
      </c>
    </row>
    <row r="3248" spans="1:14">
      <c r="A3248" s="1" t="s">
        <v>5060</v>
      </c>
      <c r="B3248" s="1" t="s">
        <v>5061</v>
      </c>
      <c r="C3248" s="1" t="s">
        <v>38</v>
      </c>
      <c r="D3248" s="1">
        <v>45256898</v>
      </c>
      <c r="E3248" s="1" t="s">
        <v>18018</v>
      </c>
      <c r="F3248" s="1" t="s">
        <v>166</v>
      </c>
      <c r="G3248" s="1">
        <f>IFERROR(VLOOKUP(D3248, 'Datos bancarios'!C:J, 8, FALSE), "Sin celular")</f>
        <v>2615334272</v>
      </c>
      <c r="H3248" s="1" t="str">
        <f>IFERROR(
   IF(
      VLOOKUP(D3248, 'Datos bancarios'!C:E, 2, FALSE) &lt;&gt; "",
      VLOOKUP(D3248, 'Datos bancarios'!C:E, 2, FALSE),
      IF(
         VLOOKUP(D3248, 'Datos bancarios'!C:E, 3, FALSE) &lt;&gt; "",
         VLOOKUP(D3248, 'Datos bancarios'!C:E, 3, FALSE),
         "Sin CBU"
      )
   ),
   "Sin CBU"
)</f>
        <v>0070081830004108561167</v>
      </c>
      <c r="I3248" s="1">
        <f>IFERROR(VLOOKUP(D3248, 'Datos bancarios'!C:G, 5, FALSE), "Sin alias")</f>
        <v>0</v>
      </c>
      <c r="J3248" s="1">
        <f>IFERROR(VLOOKUP(D3248, 'Datos bancarios'!C:H, 6, FALSE), "Sin titular")</f>
        <v>0</v>
      </c>
      <c r="K3248" s="1" t="s">
        <v>14576</v>
      </c>
      <c r="L3248" s="1" t="s">
        <v>14577</v>
      </c>
      <c r="M3248" s="1" t="s">
        <v>14578</v>
      </c>
      <c r="N3248" s="1" t="str">
        <f>IFERROR(VLOOKUP(D3248, 'Datos bancarios'!C:I, 7, FALSE), "Sin banco")</f>
        <v>OTRO</v>
      </c>
    </row>
    <row r="3249" spans="1:14">
      <c r="A3249" s="1" t="s">
        <v>1362</v>
      </c>
      <c r="B3249" s="1" t="s">
        <v>1363</v>
      </c>
      <c r="C3249" s="1" t="s">
        <v>2</v>
      </c>
      <c r="D3249" s="1">
        <v>30896835</v>
      </c>
      <c r="E3249" s="1" t="s">
        <v>18183</v>
      </c>
      <c r="F3249" s="1" t="s">
        <v>1364</v>
      </c>
      <c r="G3249" s="1">
        <f>IFERROR(VLOOKUP(D3249, 'Datos bancarios'!C:J, 8, FALSE), "Sin celular")</f>
        <v>2616822104</v>
      </c>
      <c r="H3249" s="1" t="str">
        <f>IFERROR(
   IF(
      VLOOKUP(D3249, 'Datos bancarios'!C:E, 2, FALSE) &lt;&gt; "",
      VLOOKUP(D3249, 'Datos bancarios'!C:E, 2, FALSE),
      IF(
         VLOOKUP(D3249, 'Datos bancarios'!C:E, 3, FALSE) &lt;&gt; "",
         VLOOKUP(D3249, 'Datos bancarios'!C:E, 3, FALSE),
         "Sin CBU"
      )
   ),
   "Sin CBU"
)</f>
        <v>2850415940095164158548</v>
      </c>
      <c r="I3249" s="1">
        <f>IFERROR(VLOOKUP(D3249, 'Datos bancarios'!C:G, 5, FALSE), "Sin alias")</f>
        <v>0</v>
      </c>
      <c r="J3249" s="1" t="str">
        <f>IFERROR(VLOOKUP(D3249, 'Datos bancarios'!C:H, 6, FALSE), "Sin titular")</f>
        <v>Facundo gabriel orozco</v>
      </c>
      <c r="K3249" s="1" t="s">
        <v>14576</v>
      </c>
      <c r="L3249" s="1" t="s">
        <v>14577</v>
      </c>
      <c r="M3249" s="1" t="s">
        <v>14578</v>
      </c>
      <c r="N3249" s="1" t="str">
        <f>IFERROR(VLOOKUP(D3249, 'Datos bancarios'!C:I, 7, FALSE), "Sin banco")</f>
        <v>BANCO MACRO S.A.</v>
      </c>
    </row>
    <row r="3250" spans="1:14">
      <c r="A3250" s="1" t="s">
        <v>57</v>
      </c>
      <c r="B3250" s="1" t="s">
        <v>58</v>
      </c>
      <c r="C3250" s="1" t="s">
        <v>59</v>
      </c>
      <c r="D3250" s="1">
        <v>42863018</v>
      </c>
      <c r="E3250" s="1" t="s">
        <v>18173</v>
      </c>
      <c r="F3250" s="1" t="s">
        <v>60</v>
      </c>
      <c r="G3250" s="1" t="str">
        <f>IFERROR(VLOOKUP(D3250, 'Datos bancarios'!C:J, 8, FALSE), "Sin celular")</f>
        <v>Sin celular</v>
      </c>
      <c r="H3250" s="1" t="str">
        <f>IFERROR(
   IF(
      VLOOKUP(D3250, 'Datos bancarios'!C:E, 2, FALSE) &lt;&gt; "",
      VLOOKUP(D3250, 'Datos bancarios'!C:E, 2, FALSE),
      IF(
         VLOOKUP(D3250, 'Datos bancarios'!C:E, 3, FALSE) &lt;&gt; "",
         VLOOKUP(D3250, 'Datos bancarios'!C:E, 3, FALSE),
         "Sin CBU"
      )
   ),
   "Sin CBU"
)</f>
        <v>Sin CBU</v>
      </c>
      <c r="I3250" s="1" t="str">
        <f>IFERROR(VLOOKUP(D3250, 'Datos bancarios'!C:G, 5, FALSE), "Sin alias")</f>
        <v>Sin alias</v>
      </c>
      <c r="J3250" s="1" t="str">
        <f>IFERROR(VLOOKUP(D3250, 'Datos bancarios'!C:H, 6, FALSE), "Sin titular")</f>
        <v>Sin titular</v>
      </c>
      <c r="K3250" s="1" t="s">
        <v>14576</v>
      </c>
      <c r="L3250" s="1" t="s">
        <v>14577</v>
      </c>
      <c r="M3250" s="1" t="s">
        <v>14578</v>
      </c>
      <c r="N3250" s="1" t="str">
        <f>IFERROR(VLOOKUP(D3250, 'Datos bancarios'!C:I, 7, FALSE), "Sin banco")</f>
        <v>Sin banco</v>
      </c>
    </row>
    <row r="3251" spans="1:14">
      <c r="A3251" s="1" t="s">
        <v>6397</v>
      </c>
      <c r="B3251" s="1" t="s">
        <v>6398</v>
      </c>
      <c r="C3251" s="1" t="s">
        <v>38</v>
      </c>
      <c r="D3251" s="1">
        <v>44538749</v>
      </c>
      <c r="E3251" s="1" t="s">
        <v>18630</v>
      </c>
      <c r="F3251" s="1" t="s">
        <v>6399</v>
      </c>
      <c r="G3251" s="1">
        <f>IFERROR(VLOOKUP(D3251, 'Datos bancarios'!C:J, 8, FALSE), "Sin celular")</f>
        <v>2613015842</v>
      </c>
      <c r="H3251" s="1" t="str">
        <f>IFERROR(
   IF(
      VLOOKUP(D3251, 'Datos bancarios'!C:E, 2, FALSE) &lt;&gt; "",
      VLOOKUP(D3251, 'Datos bancarios'!C:E, 2, FALSE),
      IF(
         VLOOKUP(D3251, 'Datos bancarios'!C:E, 3, FALSE) &lt;&gt; "",
         VLOOKUP(D3251, 'Datos bancarios'!C:E, 3, FALSE),
         "Sin CBU"
      )
   ),
   "Sin CBU"
)</f>
        <v>2850414240095494843338</v>
      </c>
      <c r="I3251" s="1" t="str">
        <f>IFERROR(VLOOKUP(D3251, 'Datos bancarios'!C:G, 5, FALSE), "Sin alias")</f>
        <v>Facu.torres.tqm</v>
      </c>
      <c r="J3251" s="1">
        <f>IFERROR(VLOOKUP(D3251, 'Datos bancarios'!C:H, 6, FALSE), "Sin titular")</f>
        <v>0</v>
      </c>
      <c r="K3251" s="1" t="s">
        <v>14576</v>
      </c>
      <c r="L3251" s="1" t="s">
        <v>14577</v>
      </c>
      <c r="M3251" s="1" t="s">
        <v>14578</v>
      </c>
      <c r="N3251" s="1" t="str">
        <f>IFERROR(VLOOKUP(D3251, 'Datos bancarios'!C:I, 7, FALSE), "Sin banco")</f>
        <v>Seleccione su banco.</v>
      </c>
    </row>
    <row r="3252" spans="1:14">
      <c r="A3252" s="1" t="s">
        <v>6718</v>
      </c>
      <c r="B3252" s="1" t="s">
        <v>6719</v>
      </c>
      <c r="C3252" s="1" t="s">
        <v>9</v>
      </c>
      <c r="D3252" s="1">
        <v>46397804</v>
      </c>
      <c r="E3252" s="1" t="s">
        <v>18669</v>
      </c>
      <c r="F3252" s="1" t="s">
        <v>319</v>
      </c>
      <c r="G3252" s="1">
        <f>IFERROR(VLOOKUP(D3252, 'Datos bancarios'!C:J, 8, FALSE), "Sin celular")</f>
        <v>2612518359</v>
      </c>
      <c r="H3252" s="1" t="str">
        <f>IFERROR(
   IF(
      VLOOKUP(D3252, 'Datos bancarios'!C:E, 2, FALSE) &lt;&gt; "",
      VLOOKUP(D3252, 'Datos bancarios'!C:E, 2, FALSE),
      IF(
         VLOOKUP(D3252, 'Datos bancarios'!C:E, 3, FALSE) &lt;&gt; "",
         VLOOKUP(D3252, 'Datos bancarios'!C:E, 3, FALSE),
         "Sin CBU"
      )
   ),
   "Sin CBU"
)</f>
        <v>2850405040095520854848</v>
      </c>
      <c r="I3252" s="1" t="str">
        <f>IFERROR(VLOOKUP(D3252, 'Datos bancarios'!C:G, 5, FALSE), "Sin alias")</f>
        <v>AYUNO.MENTA.FUERTE</v>
      </c>
      <c r="J3252" s="1" t="str">
        <f>IFERROR(VLOOKUP(D3252, 'Datos bancarios'!C:H, 6, FALSE), "Sin titular")</f>
        <v>Sambrano Milagros Mailen</v>
      </c>
      <c r="K3252" s="1" t="s">
        <v>14576</v>
      </c>
      <c r="L3252" s="1" t="s">
        <v>14577</v>
      </c>
      <c r="M3252" s="1" t="s">
        <v>14578</v>
      </c>
      <c r="N3252" s="1" t="str">
        <f>IFERROR(VLOOKUP(D3252, 'Datos bancarios'!C:I, 7, FALSE), "Sin banco")</f>
        <v>BANCO MACRO S.A.</v>
      </c>
    </row>
    <row r="3253" spans="1:14">
      <c r="A3253" s="1" t="s">
        <v>4819</v>
      </c>
      <c r="B3253" s="1" t="s">
        <v>4820</v>
      </c>
      <c r="C3253" s="1" t="s">
        <v>2</v>
      </c>
      <c r="D3253" s="1">
        <v>16694563</v>
      </c>
      <c r="E3253" s="1" t="s">
        <v>18484</v>
      </c>
      <c r="F3253" s="1" t="s">
        <v>4821</v>
      </c>
      <c r="G3253" s="1" t="str">
        <f>IFERROR(VLOOKUP(D3253, 'Datos bancarios'!C:J, 8, FALSE), "Sin celular")</f>
        <v>Sin celular</v>
      </c>
      <c r="H3253" s="1" t="str">
        <f>IFERROR(
   IF(
      VLOOKUP(D3253, 'Datos bancarios'!C:E, 2, FALSE) &lt;&gt; "",
      VLOOKUP(D3253, 'Datos bancarios'!C:E, 2, FALSE),
      IF(
         VLOOKUP(D3253, 'Datos bancarios'!C:E, 3, FALSE) &lt;&gt; "",
         VLOOKUP(D3253, 'Datos bancarios'!C:E, 3, FALSE),
         "Sin CBU"
      )
   ),
   "Sin CBU"
)</f>
        <v>Sin CBU</v>
      </c>
      <c r="I3253" s="1" t="str">
        <f>IFERROR(VLOOKUP(D3253, 'Datos bancarios'!C:G, 5, FALSE), "Sin alias")</f>
        <v>Sin alias</v>
      </c>
      <c r="J3253" s="1" t="str">
        <f>IFERROR(VLOOKUP(D3253, 'Datos bancarios'!C:H, 6, FALSE), "Sin titular")</f>
        <v>Sin titular</v>
      </c>
      <c r="K3253" s="1" t="s">
        <v>14576</v>
      </c>
      <c r="L3253" s="1" t="s">
        <v>14577</v>
      </c>
      <c r="M3253" s="1" t="s">
        <v>14578</v>
      </c>
      <c r="N3253" s="1" t="str">
        <f>IFERROR(VLOOKUP(D3253, 'Datos bancarios'!C:I, 7, FALSE), "Sin banco")</f>
        <v>Sin banco</v>
      </c>
    </row>
    <row r="3254" spans="1:14">
      <c r="A3254" s="1" t="s">
        <v>1514</v>
      </c>
      <c r="B3254" s="1" t="s">
        <v>1515</v>
      </c>
      <c r="C3254" s="1" t="s">
        <v>2</v>
      </c>
      <c r="D3254" s="1">
        <v>18463354</v>
      </c>
      <c r="E3254" s="1" t="s">
        <v>18332</v>
      </c>
      <c r="F3254" s="1" t="s">
        <v>1516</v>
      </c>
      <c r="G3254" s="1">
        <f>IFERROR(VLOOKUP(D3254, 'Datos bancarios'!C:J, 8, FALSE), "Sin celular")</f>
        <v>2622234155</v>
      </c>
      <c r="H3254" s="1" t="str">
        <f>IFERROR(
   IF(
      VLOOKUP(D3254, 'Datos bancarios'!C:E, 2, FALSE) &lt;&gt; "",
      VLOOKUP(D3254, 'Datos bancarios'!C:E, 2, FALSE),
      IF(
         VLOOKUP(D3254, 'Datos bancarios'!C:E, 3, FALSE) &lt;&gt; "",
         VLOOKUP(D3254, 'Datos bancarios'!C:E, 3, FALSE),
         "Sin CBU"
      )
   ),
   "Sin CBU"
)</f>
        <v>0340336308289004395000</v>
      </c>
      <c r="I3254" s="1" t="str">
        <f>IFERROR(VLOOKUP(D3254, 'Datos bancarios'!C:G, 5, FALSE), "Sin alias")</f>
        <v>CENUZA.CHOZA.MAYO</v>
      </c>
      <c r="J3254" s="1" t="str">
        <f>IFERROR(VLOOKUP(D3254, 'Datos bancarios'!C:H, 6, FALSE), "Sin titular")</f>
        <v>Miguel Ángel Farias</v>
      </c>
      <c r="K3254" s="1" t="s">
        <v>14576</v>
      </c>
      <c r="L3254" s="1" t="s">
        <v>14577</v>
      </c>
      <c r="M3254" s="1" t="s">
        <v>14578</v>
      </c>
      <c r="N3254" s="1" t="str">
        <f>IFERROR(VLOOKUP(D3254, 'Datos bancarios'!C:I, 7, FALSE), "Sin banco")</f>
        <v>BANCO PATAGONIA S.A.</v>
      </c>
    </row>
    <row r="3255" spans="1:14">
      <c r="A3255" s="1" t="s">
        <v>780</v>
      </c>
      <c r="B3255" s="1" t="s">
        <v>781</v>
      </c>
      <c r="C3255" s="1" t="s">
        <v>34</v>
      </c>
      <c r="D3255" s="1">
        <v>45531006</v>
      </c>
      <c r="E3255" s="1" t="s">
        <v>17741</v>
      </c>
      <c r="F3255" s="1" t="s">
        <v>56</v>
      </c>
      <c r="G3255" s="1" t="str">
        <f>IFERROR(VLOOKUP(D3255, 'Datos bancarios'!C:J, 8, FALSE), "Sin celular")</f>
        <v>Sin celular</v>
      </c>
      <c r="H3255" s="1" t="str">
        <f>IFERROR(
   IF(
      VLOOKUP(D3255, 'Datos bancarios'!C:E, 2, FALSE) &lt;&gt; "",
      VLOOKUP(D3255, 'Datos bancarios'!C:E, 2, FALSE),
      IF(
         VLOOKUP(D3255, 'Datos bancarios'!C:E, 3, FALSE) &lt;&gt; "",
         VLOOKUP(D3255, 'Datos bancarios'!C:E, 3, FALSE),
         "Sin CBU"
      )
   ),
   "Sin CBU"
)</f>
        <v>Sin CBU</v>
      </c>
      <c r="I3255" s="1" t="str">
        <f>IFERROR(VLOOKUP(D3255, 'Datos bancarios'!C:G, 5, FALSE), "Sin alias")</f>
        <v>Sin alias</v>
      </c>
      <c r="J3255" s="1" t="str">
        <f>IFERROR(VLOOKUP(D3255, 'Datos bancarios'!C:H, 6, FALSE), "Sin titular")</f>
        <v>Sin titular</v>
      </c>
      <c r="K3255" s="1" t="s">
        <v>14576</v>
      </c>
      <c r="L3255" s="1" t="s">
        <v>14577</v>
      </c>
      <c r="M3255" s="1" t="s">
        <v>14578</v>
      </c>
      <c r="N3255" s="1" t="str">
        <f>IFERROR(VLOOKUP(D3255, 'Datos bancarios'!C:I, 7, FALSE), "Sin banco")</f>
        <v>Sin banco</v>
      </c>
    </row>
    <row r="3256" spans="1:14">
      <c r="A3256" s="1" t="s">
        <v>7224</v>
      </c>
      <c r="B3256" s="1" t="s">
        <v>7225</v>
      </c>
      <c r="C3256" s="1" t="s">
        <v>2</v>
      </c>
      <c r="D3256" s="1">
        <v>44662360</v>
      </c>
      <c r="E3256" s="1" t="s">
        <v>18431</v>
      </c>
      <c r="F3256" s="1" t="s">
        <v>665</v>
      </c>
      <c r="G3256" s="1">
        <f>IFERROR(VLOOKUP(D3256, 'Datos bancarios'!C:J, 8, FALSE), "Sin celular")</f>
        <v>2613343498</v>
      </c>
      <c r="H3256" s="1" t="str">
        <f>IFERROR(
   IF(
      VLOOKUP(D3256, 'Datos bancarios'!C:E, 2, FALSE) &lt;&gt; "",
      VLOOKUP(D3256, 'Datos bancarios'!C:E, 2, FALSE),
      IF(
         VLOOKUP(D3256, 'Datos bancarios'!C:E, 3, FALSE) &lt;&gt; "",
         VLOOKUP(D3256, 'Datos bancarios'!C:E, 3, FALSE),
         "Sin CBU"
      )
   ),
   "Sin CBU"
)</f>
        <v>0070310730004024727881</v>
      </c>
      <c r="I3256" s="1">
        <f>IFERROR(VLOOKUP(D3256, 'Datos bancarios'!C:G, 5, FALSE), "Sin alias")</f>
        <v>0</v>
      </c>
      <c r="J3256" s="1" t="str">
        <f>IFERROR(VLOOKUP(D3256, 'Datos bancarios'!C:H, 6, FALSE), "Sin titular")</f>
        <v>Federico Mazzutti</v>
      </c>
      <c r="K3256" s="1" t="s">
        <v>14576</v>
      </c>
      <c r="L3256" s="1" t="s">
        <v>14577</v>
      </c>
      <c r="M3256" s="1" t="s">
        <v>14578</v>
      </c>
      <c r="N3256" s="1" t="str">
        <f>IFERROR(VLOOKUP(D3256, 'Datos bancarios'!C:I, 7, FALSE), "Sin banco")</f>
        <v>BANCO DE GALICIA Y BUENOS AIRES S.A.U.</v>
      </c>
    </row>
    <row r="3257" spans="1:14">
      <c r="A3257" s="1" t="s">
        <v>4697</v>
      </c>
      <c r="B3257" s="1" t="s">
        <v>4698</v>
      </c>
      <c r="C3257" s="1" t="s">
        <v>9</v>
      </c>
      <c r="D3257" s="1">
        <v>44058194</v>
      </c>
      <c r="E3257" s="1" t="s">
        <v>19355</v>
      </c>
      <c r="F3257" s="1" t="s">
        <v>181</v>
      </c>
      <c r="G3257" s="1">
        <f>IFERROR(VLOOKUP(D3257, 'Datos bancarios'!C:J, 8, FALSE), "Sin celular")</f>
        <v>2615912032</v>
      </c>
      <c r="H3257" s="1">
        <f>IFERROR(
   IF(
      VLOOKUP(D3257, 'Datos bancarios'!C:E, 2, FALSE) &lt;&gt; "",
      VLOOKUP(D3257, 'Datos bancarios'!C:E, 2, FALSE),
      IF(
         VLOOKUP(D3257, 'Datos bancarios'!C:E, 3, FALSE) &lt;&gt; "",
         VLOOKUP(D3257, 'Datos bancarios'!C:E, 3, FALSE),
         "Sin CBU"
      )
   ),
   "Sin CBU"
)</f>
        <v>3100068799976560</v>
      </c>
      <c r="I3257" s="1">
        <f>IFERROR(VLOOKUP(D3257, 'Datos bancarios'!C:G, 5, FALSE), "Sin alias")</f>
        <v>0</v>
      </c>
      <c r="J3257" s="1">
        <f>IFERROR(VLOOKUP(D3257, 'Datos bancarios'!C:H, 6, FALSE), "Sin titular")</f>
        <v>0</v>
      </c>
      <c r="K3257" s="1" t="s">
        <v>14576</v>
      </c>
      <c r="L3257" s="1" t="s">
        <v>14577</v>
      </c>
      <c r="M3257" s="1" t="s">
        <v>14578</v>
      </c>
      <c r="N3257" s="1" t="str">
        <f>IFERROR(VLOOKUP(D3257, 'Datos bancarios'!C:I, 7, FALSE), "Sin banco")</f>
        <v>MERCADO PAGO</v>
      </c>
    </row>
    <row r="3258" spans="1:14">
      <c r="A3258" s="1" t="s">
        <v>5958</v>
      </c>
      <c r="B3258" s="1" t="s">
        <v>5959</v>
      </c>
      <c r="C3258" s="1" t="s">
        <v>59</v>
      </c>
      <c r="D3258" s="1">
        <v>30212789</v>
      </c>
      <c r="E3258" s="1" t="s">
        <v>19340</v>
      </c>
      <c r="F3258" s="1" t="s">
        <v>641</v>
      </c>
      <c r="G3258" s="1">
        <f>IFERROR(VLOOKUP(D3258, 'Datos bancarios'!C:J, 8, FALSE), "Sin celular")</f>
        <v>2615920977</v>
      </c>
      <c r="H3258" s="1" t="str">
        <f>IFERROR(
   IF(
      VLOOKUP(D3258, 'Datos bancarios'!C:E, 2, FALSE) &lt;&gt; "",
      VLOOKUP(D3258, 'Datos bancarios'!C:E, 2, FALSE),
      IF(
         VLOOKUP(D3258, 'Datos bancarios'!C:E, 3, FALSE) &lt;&gt; "",
         VLOOKUP(D3258, 'Datos bancarios'!C:E, 3, FALSE),
         "Sin CBU"
      )
   ),
   "Sin CBU"
)</f>
        <v>0070081830004119186106</v>
      </c>
      <c r="I3258" s="1" t="str">
        <f>IFERROR(VLOOKUP(D3258, 'Datos bancarios'!C:G, 5, FALSE), "Sin alias")</f>
        <v>fedegatica23</v>
      </c>
      <c r="J3258" s="1" t="str">
        <f>IFERROR(VLOOKUP(D3258, 'Datos bancarios'!C:H, 6, FALSE), "Sin titular")</f>
        <v>Federico Alberto Gatica</v>
      </c>
      <c r="K3258" s="1" t="s">
        <v>14576</v>
      </c>
      <c r="L3258" s="1" t="s">
        <v>14577</v>
      </c>
      <c r="M3258" s="1" t="s">
        <v>14578</v>
      </c>
      <c r="N3258" s="1" t="str">
        <f>IFERROR(VLOOKUP(D3258, 'Datos bancarios'!C:I, 7, FALSE), "Sin banco")</f>
        <v>BANCO DE GALICIA Y BUENOS AIRES S.A.U.</v>
      </c>
    </row>
    <row r="3259" spans="1:14">
      <c r="A3259" s="1" t="s">
        <v>1407</v>
      </c>
      <c r="B3259" s="1" t="s">
        <v>1408</v>
      </c>
      <c r="C3259" s="1" t="s">
        <v>165</v>
      </c>
      <c r="D3259" s="1">
        <v>44138759</v>
      </c>
      <c r="E3259" s="1" t="s">
        <v>17797</v>
      </c>
      <c r="F3259" s="1" t="s">
        <v>641</v>
      </c>
      <c r="G3259" s="1">
        <f>IFERROR(VLOOKUP(D3259, 'Datos bancarios'!C:J, 8, FALSE), "Sin celular")</f>
        <v>2612093532</v>
      </c>
      <c r="H3259" s="1" t="str">
        <f>IFERROR(
   IF(
      VLOOKUP(D3259, 'Datos bancarios'!C:E, 2, FALSE) &lt;&gt; "",
      VLOOKUP(D3259, 'Datos bancarios'!C:E, 2, FALSE),
      IF(
         VLOOKUP(D3259, 'Datos bancarios'!C:E, 3, FALSE) &lt;&gt; "",
         VLOOKUP(D3259, 'Datos bancarios'!C:E, 3, FALSE),
         "Sin CBU"
      )
   ),
   "Sin CBU"
)</f>
        <v>0270066320005496000011</v>
      </c>
      <c r="I3259" s="1" t="str">
        <f>IFERROR(VLOOKUP(D3259, 'Datos bancarios'!C:G, 5, FALSE), "Sin alias")</f>
        <v>MESETA.CHAPA.FILO</v>
      </c>
      <c r="J3259" s="1" t="str">
        <f>IFERROR(VLOOKUP(D3259, 'Datos bancarios'!C:H, 6, FALSE), "Sin titular")</f>
        <v>Ricardo Arturo Podestá</v>
      </c>
      <c r="K3259" s="1" t="s">
        <v>14576</v>
      </c>
      <c r="L3259" s="1" t="s">
        <v>14577</v>
      </c>
      <c r="M3259" s="1" t="s">
        <v>14578</v>
      </c>
      <c r="N3259" s="1" t="str">
        <f>IFERROR(VLOOKUP(D3259, 'Datos bancarios'!C:I, 7, FALSE), "Sin banco")</f>
        <v>BANCO SUPERVIELLE S.A.</v>
      </c>
    </row>
    <row r="3260" spans="1:14">
      <c r="A3260" s="1" t="s">
        <v>621</v>
      </c>
      <c r="B3260" s="1" t="s">
        <v>622</v>
      </c>
      <c r="C3260" s="1" t="s">
        <v>2</v>
      </c>
      <c r="D3260" s="1">
        <v>48607618</v>
      </c>
      <c r="E3260" s="1" t="s">
        <v>19297</v>
      </c>
      <c r="F3260" s="1" t="s">
        <v>603</v>
      </c>
      <c r="G3260" s="1">
        <f>IFERROR(VLOOKUP(D3260, 'Datos bancarios'!C:J, 8, FALSE), "Sin celular")</f>
        <v>2615386391</v>
      </c>
      <c r="H3260" s="1" t="str">
        <f>IFERROR(
   IF(
      VLOOKUP(D3260, 'Datos bancarios'!C:E, 2, FALSE) &lt;&gt; "",
      VLOOKUP(D3260, 'Datos bancarios'!C:E, 2, FALSE),
      IF(
         VLOOKUP(D3260, 'Datos bancarios'!C:E, 3, FALSE) &lt;&gt; "",
         VLOOKUP(D3260, 'Datos bancarios'!C:E, 3, FALSE),
         "Sin CBU"
      )
   ),
   "Sin CBU"
)</f>
        <v>0000003100020625416057</v>
      </c>
      <c r="I3260" s="1" t="str">
        <f>IFERROR(VLOOKUP(D3260, 'Datos bancarios'!C:G, 5, FALSE), "Sin alias")</f>
        <v>feliiov</v>
      </c>
      <c r="J3260" s="1" t="str">
        <f>IFERROR(VLOOKUP(D3260, 'Datos bancarios'!C:H, 6, FALSE), "Sin titular")</f>
        <v>Felipe</v>
      </c>
      <c r="K3260" s="1" t="s">
        <v>14576</v>
      </c>
      <c r="L3260" s="1" t="s">
        <v>14577</v>
      </c>
      <c r="M3260" s="1" t="s">
        <v>14578</v>
      </c>
      <c r="N3260" s="1" t="str">
        <f>IFERROR(VLOOKUP(D3260, 'Datos bancarios'!C:I, 7, FALSE), "Sin banco")</f>
        <v>MERCADO PAGO</v>
      </c>
    </row>
    <row r="3261" spans="1:14">
      <c r="A3261" s="1" t="s">
        <v>5064</v>
      </c>
      <c r="B3261" s="1" t="s">
        <v>5065</v>
      </c>
      <c r="C3261" s="1" t="s">
        <v>38</v>
      </c>
      <c r="D3261" s="1">
        <v>46325621</v>
      </c>
      <c r="E3261" s="1" t="s">
        <v>17839</v>
      </c>
      <c r="F3261" s="1" t="s">
        <v>35</v>
      </c>
      <c r="G3261" s="1">
        <f>IFERROR(VLOOKUP(D3261, 'Datos bancarios'!C:J, 8, FALSE), "Sin celular")</f>
        <v>2614187679</v>
      </c>
      <c r="H3261" s="1" t="str">
        <f>IFERROR(
   IF(
      VLOOKUP(D3261, 'Datos bancarios'!C:E, 2, FALSE) &lt;&gt; "",
      VLOOKUP(D3261, 'Datos bancarios'!C:E, 2, FALSE),
      IF(
         VLOOKUP(D3261, 'Datos bancarios'!C:E, 3, FALSE) &lt;&gt; "",
         VLOOKUP(D3261, 'Datos bancarios'!C:E, 3, FALSE),
         "Sin CBU"
      )
   ),
   "Sin CBU"
)</f>
        <v>1430001713036895790014</v>
      </c>
      <c r="I3261" s="1" t="str">
        <f>IFERROR(VLOOKUP(D3261, 'Datos bancarios'!C:G, 5, FALSE), "Sin alias")</f>
        <v>Felirueda2</v>
      </c>
      <c r="J3261" s="1" t="str">
        <f>IFERROR(VLOOKUP(D3261, 'Datos bancarios'!C:H, 6, FALSE), "Sin titular")</f>
        <v>Felipe Rueda</v>
      </c>
      <c r="K3261" s="1" t="s">
        <v>14576</v>
      </c>
      <c r="L3261" s="1" t="s">
        <v>14577</v>
      </c>
      <c r="M3261" s="1" t="s">
        <v>14578</v>
      </c>
      <c r="N3261" s="1" t="str">
        <f>IFERROR(VLOOKUP(D3261, 'Datos bancarios'!C:I, 7, FALSE), "Sin banco")</f>
        <v>OTRO</v>
      </c>
    </row>
    <row r="3262" spans="1:14">
      <c r="A3262" s="1" t="s">
        <v>4824</v>
      </c>
      <c r="B3262" s="1" t="s">
        <v>4825</v>
      </c>
      <c r="C3262" s="1" t="s">
        <v>9</v>
      </c>
      <c r="D3262" s="1">
        <v>94703593</v>
      </c>
      <c r="E3262" s="1" t="s">
        <v>18661</v>
      </c>
      <c r="F3262" s="1" t="s">
        <v>470</v>
      </c>
      <c r="G3262" s="1">
        <f>IFERROR(VLOOKUP(D3262, 'Datos bancarios'!C:J, 8, FALSE), "Sin celular")</f>
        <v>2615531044</v>
      </c>
      <c r="H3262" s="1" t="str">
        <f>IFERROR(
   IF(
      VLOOKUP(D3262, 'Datos bancarios'!C:E, 2, FALSE) &lt;&gt; "",
      VLOOKUP(D3262, 'Datos bancarios'!C:E, 2, FALSE),
      IF(
         VLOOKUP(D3262, 'Datos bancarios'!C:E, 3, FALSE) &lt;&gt; "",
         VLOOKUP(D3262, 'Datos bancarios'!C:E, 3, FALSE),
         "Sin CBU"
      )
   ),
   "Sin CBU"
)</f>
        <v>0000003100049229787259</v>
      </c>
      <c r="I3262" s="1" t="str">
        <f>IFERROR(VLOOKUP(D3262, 'Datos bancarios'!C:G, 5, FALSE), "Sin alias")</f>
        <v>Fer.sapo</v>
      </c>
      <c r="J3262" s="1">
        <f>IFERROR(VLOOKUP(D3262, 'Datos bancarios'!C:H, 6, FALSE), "Sin titular")</f>
        <v>0</v>
      </c>
      <c r="K3262" s="1" t="s">
        <v>14576</v>
      </c>
      <c r="L3262" s="1" t="s">
        <v>14577</v>
      </c>
      <c r="M3262" s="1" t="s">
        <v>14578</v>
      </c>
      <c r="N3262" s="1" t="str">
        <f>IFERROR(VLOOKUP(D3262, 'Datos bancarios'!C:I, 7, FALSE), "Sin banco")</f>
        <v>Seleccione su banco.</v>
      </c>
    </row>
    <row r="3263" spans="1:14">
      <c r="A3263" s="1" t="s">
        <v>6438</v>
      </c>
      <c r="B3263" s="1" t="s">
        <v>6439</v>
      </c>
      <c r="C3263" s="1" t="s">
        <v>165</v>
      </c>
      <c r="D3263" s="1">
        <v>42209525</v>
      </c>
      <c r="E3263" s="1" t="s">
        <v>17635</v>
      </c>
      <c r="F3263" s="1" t="s">
        <v>98</v>
      </c>
      <c r="G3263" s="1" t="str">
        <f>IFERROR(VLOOKUP(D3263, 'Datos bancarios'!C:J, 8, FALSE), "Sin celular")</f>
        <v>Sin celular</v>
      </c>
      <c r="H3263" s="1" t="str">
        <f>IFERROR(
   IF(
      VLOOKUP(D3263, 'Datos bancarios'!C:E, 2, FALSE) &lt;&gt; "",
      VLOOKUP(D3263, 'Datos bancarios'!C:E, 2, FALSE),
      IF(
         VLOOKUP(D3263, 'Datos bancarios'!C:E, 3, FALSE) &lt;&gt; "",
         VLOOKUP(D3263, 'Datos bancarios'!C:E, 3, FALSE),
         "Sin CBU"
      )
   ),
   "Sin CBU"
)</f>
        <v>Sin CBU</v>
      </c>
      <c r="I3263" s="1" t="str">
        <f>IFERROR(VLOOKUP(D3263, 'Datos bancarios'!C:G, 5, FALSE), "Sin alias")</f>
        <v>Sin alias</v>
      </c>
      <c r="J3263" s="1" t="str">
        <f>IFERROR(VLOOKUP(D3263, 'Datos bancarios'!C:H, 6, FALSE), "Sin titular")</f>
        <v>Sin titular</v>
      </c>
      <c r="K3263" s="1" t="s">
        <v>14576</v>
      </c>
      <c r="L3263" s="1" t="s">
        <v>14577</v>
      </c>
      <c r="M3263" s="1" t="s">
        <v>14578</v>
      </c>
      <c r="N3263" s="1" t="str">
        <f>IFERROR(VLOOKUP(D3263, 'Datos bancarios'!C:I, 7, FALSE), "Sin banco")</f>
        <v>Sin banco</v>
      </c>
    </row>
    <row r="3264" spans="1:14">
      <c r="A3264" s="1" t="s">
        <v>4714</v>
      </c>
      <c r="B3264" s="1" t="s">
        <v>1301</v>
      </c>
      <c r="C3264" s="1" t="s">
        <v>2</v>
      </c>
      <c r="D3264" s="1">
        <v>18288618</v>
      </c>
      <c r="E3264" s="1" t="s">
        <v>19139</v>
      </c>
      <c r="F3264" s="1" t="s">
        <v>160</v>
      </c>
      <c r="G3264" s="1">
        <f>IFERROR(VLOOKUP(D3264, 'Datos bancarios'!C:J, 8, FALSE), "Sin celular")</f>
        <v>2634306843</v>
      </c>
      <c r="H3264" s="1" t="str">
        <f>IFERROR(
   IF(
      VLOOKUP(D3264, 'Datos bancarios'!C:E, 2, FALSE) &lt;&gt; "",
      VLOOKUP(D3264, 'Datos bancarios'!C:E, 2, FALSE),
      IF(
         VLOOKUP(D3264, 'Datos bancarios'!C:E, 3, FALSE) &lt;&gt; "",
         VLOOKUP(D3264, 'Datos bancarios'!C:E, 3, FALSE),
         "Sin CBU"
      )
   ),
   "Sin CBU"
)</f>
        <v>0110438130043814957929</v>
      </c>
      <c r="I3264" s="1" t="str">
        <f>IFERROR(VLOOKUP(D3264, 'Datos bancarios'!C:G, 5, FALSE), "Sin alias")</f>
        <v>Aleferchu</v>
      </c>
      <c r="J3264" s="1" t="str">
        <f>IFERROR(VLOOKUP(D3264, 'Datos bancarios'!C:H, 6, FALSE), "Sin titular")</f>
        <v>ALEJANDRO FERNANDEZ</v>
      </c>
      <c r="K3264" s="1" t="s">
        <v>14576</v>
      </c>
      <c r="L3264" s="1" t="s">
        <v>14577</v>
      </c>
      <c r="M3264" s="1" t="s">
        <v>14578</v>
      </c>
      <c r="N3264" s="1" t="str">
        <f>IFERROR(VLOOKUP(D3264, 'Datos bancarios'!C:I, 7, FALSE), "Sin banco")</f>
        <v>BANCO DE LA NACION ARGENTINA</v>
      </c>
    </row>
    <row r="3265" spans="1:14">
      <c r="A3265" s="1" t="s">
        <v>5107</v>
      </c>
      <c r="B3265" s="1" t="s">
        <v>5108</v>
      </c>
      <c r="C3265" s="1" t="s">
        <v>2</v>
      </c>
      <c r="D3265" s="1">
        <v>34872046</v>
      </c>
      <c r="E3265" s="1" t="s">
        <v>19124</v>
      </c>
      <c r="F3265" s="1" t="s">
        <v>5109</v>
      </c>
      <c r="G3265" s="1" t="str">
        <f>IFERROR(VLOOKUP(D3265, 'Datos bancarios'!C:J, 8, FALSE), "Sin celular")</f>
        <v>Sin celular</v>
      </c>
      <c r="H3265" s="1" t="str">
        <f>IFERROR(
   IF(
      VLOOKUP(D3265, 'Datos bancarios'!C:E, 2, FALSE) &lt;&gt; "",
      VLOOKUP(D3265, 'Datos bancarios'!C:E, 2, FALSE),
      IF(
         VLOOKUP(D3265, 'Datos bancarios'!C:E, 3, FALSE) &lt;&gt; "",
         VLOOKUP(D3265, 'Datos bancarios'!C:E, 3, FALSE),
         "Sin CBU"
      )
   ),
   "Sin CBU"
)</f>
        <v>Sin CBU</v>
      </c>
      <c r="I3265" s="1" t="str">
        <f>IFERROR(VLOOKUP(D3265, 'Datos bancarios'!C:G, 5, FALSE), "Sin alias")</f>
        <v>Sin alias</v>
      </c>
      <c r="J3265" s="1" t="str">
        <f>IFERROR(VLOOKUP(D3265, 'Datos bancarios'!C:H, 6, FALSE), "Sin titular")</f>
        <v>Sin titular</v>
      </c>
      <c r="K3265" s="1" t="s">
        <v>14576</v>
      </c>
      <c r="L3265" s="1" t="s">
        <v>14577</v>
      </c>
      <c r="M3265" s="1" t="s">
        <v>14578</v>
      </c>
      <c r="N3265" s="1" t="str">
        <f>IFERROR(VLOOKUP(D3265, 'Datos bancarios'!C:I, 7, FALSE), "Sin banco")</f>
        <v>Sin banco</v>
      </c>
    </row>
    <row r="3266" spans="1:14">
      <c r="A3266" s="1" t="s">
        <v>6579</v>
      </c>
      <c r="B3266" s="1" t="s">
        <v>6580</v>
      </c>
      <c r="C3266" s="1" t="s">
        <v>2</v>
      </c>
      <c r="D3266" s="1">
        <v>28816129</v>
      </c>
      <c r="E3266" s="1" t="s">
        <v>18285</v>
      </c>
      <c r="F3266" s="1" t="s">
        <v>35</v>
      </c>
      <c r="G3266" s="1">
        <f>IFERROR(VLOOKUP(D3266, 'Datos bancarios'!C:J, 8, FALSE), "Sin celular")</f>
        <v>2615340691</v>
      </c>
      <c r="H3266" s="1" t="str">
        <f>IFERROR(
   IF(
      VLOOKUP(D3266, 'Datos bancarios'!C:E, 2, FALSE) &lt;&gt; "",
      VLOOKUP(D3266, 'Datos bancarios'!C:E, 2, FALSE),
      IF(
         VLOOKUP(D3266, 'Datos bancarios'!C:E, 3, FALSE) &lt;&gt; "",
         VLOOKUP(D3266, 'Datos bancarios'!C:E, 3, FALSE),
         "Sin CBU"
      )
   ),
   "Sin CBU"
)</f>
        <v>0720441230000032239033</v>
      </c>
      <c r="I3266" s="1" t="str">
        <f>IFERROR(VLOOKUP(D3266, 'Datos bancarios'!C:G, 5, FALSE), "Sin alias")</f>
        <v>fer.perez.cia</v>
      </c>
      <c r="J3266" s="1">
        <f>IFERROR(VLOOKUP(D3266, 'Datos bancarios'!C:H, 6, FALSE), "Sin titular")</f>
        <v>0</v>
      </c>
      <c r="K3266" s="1" t="s">
        <v>14576</v>
      </c>
      <c r="L3266" s="1" t="s">
        <v>14577</v>
      </c>
      <c r="M3266" s="1" t="s">
        <v>14578</v>
      </c>
      <c r="N3266" s="1" t="str">
        <f>IFERROR(VLOOKUP(D3266, 'Datos bancarios'!C:I, 7, FALSE), "Sin banco")</f>
        <v>BANCO SANTANDER ARGENTINA S.A.</v>
      </c>
    </row>
    <row r="3267" spans="1:14">
      <c r="A3267" s="1" t="s">
        <v>5528</v>
      </c>
      <c r="B3267" s="1" t="s">
        <v>5529</v>
      </c>
      <c r="C3267" s="1" t="s">
        <v>34</v>
      </c>
      <c r="D3267" s="1">
        <v>48396466</v>
      </c>
      <c r="E3267" s="1" t="s">
        <v>19276</v>
      </c>
      <c r="F3267" s="1" t="s">
        <v>749</v>
      </c>
      <c r="G3267" s="1">
        <f>IFERROR(VLOOKUP(D3267, 'Datos bancarios'!C:J, 8, FALSE), "Sin celular")</f>
        <v>2612139584</v>
      </c>
      <c r="H3267" s="1" t="str">
        <f>IFERROR(
   IF(
      VLOOKUP(D3267, 'Datos bancarios'!C:E, 2, FALSE) &lt;&gt; "",
      VLOOKUP(D3267, 'Datos bancarios'!C:E, 2, FALSE),
      IF(
         VLOOKUP(D3267, 'Datos bancarios'!C:E, 3, FALSE) &lt;&gt; "",
         VLOOKUP(D3267, 'Datos bancarios'!C:E, 3, FALSE),
         "Sin CBU"
      )
   ),
   "Sin CBU"
)</f>
        <v>1910315455131501466249</v>
      </c>
      <c r="I3267" s="1">
        <f>IFERROR(VLOOKUP(D3267, 'Datos bancarios'!C:G, 5, FALSE), "Sin alias")</f>
        <v>0</v>
      </c>
      <c r="J3267" s="1" t="str">
        <f>IFERROR(VLOOKUP(D3267, 'Datos bancarios'!C:H, 6, FALSE), "Sin titular")</f>
        <v>Veronica Lorena Gomez</v>
      </c>
      <c r="K3267" s="1" t="s">
        <v>14576</v>
      </c>
      <c r="L3267" s="1" t="s">
        <v>14577</v>
      </c>
      <c r="M3267" s="1" t="s">
        <v>14578</v>
      </c>
      <c r="N3267" s="1" t="str">
        <f>IFERROR(VLOOKUP(D3267, 'Datos bancarios'!C:I, 7, FALSE), "Sin banco")</f>
        <v>BANCO CREDICOOP COOPERATIVO LIMITADO</v>
      </c>
    </row>
    <row r="3268" spans="1:14">
      <c r="A3268" s="1" t="s">
        <v>926</v>
      </c>
      <c r="B3268" s="1" t="s">
        <v>927</v>
      </c>
      <c r="C3268" s="1" t="s">
        <v>2</v>
      </c>
      <c r="D3268" s="1">
        <v>36999298</v>
      </c>
      <c r="E3268" s="1" t="s">
        <v>19153</v>
      </c>
      <c r="F3268" s="1" t="s">
        <v>928</v>
      </c>
      <c r="G3268" s="1" t="str">
        <f>IFERROR(VLOOKUP(D3268, 'Datos bancarios'!C:J, 8, FALSE), "Sin celular")</f>
        <v>Sin celular</v>
      </c>
      <c r="H3268" s="1" t="str">
        <f>IFERROR(
   IF(
      VLOOKUP(D3268, 'Datos bancarios'!C:E, 2, FALSE) &lt;&gt; "",
      VLOOKUP(D3268, 'Datos bancarios'!C:E, 2, FALSE),
      IF(
         VLOOKUP(D3268, 'Datos bancarios'!C:E, 3, FALSE) &lt;&gt; "",
         VLOOKUP(D3268, 'Datos bancarios'!C:E, 3, FALSE),
         "Sin CBU"
      )
   ),
   "Sin CBU"
)</f>
        <v>Sin CBU</v>
      </c>
      <c r="I3268" s="1" t="str">
        <f>IFERROR(VLOOKUP(D3268, 'Datos bancarios'!C:G, 5, FALSE), "Sin alias")</f>
        <v>Sin alias</v>
      </c>
      <c r="J3268" s="1" t="str">
        <f>IFERROR(VLOOKUP(D3268, 'Datos bancarios'!C:H, 6, FALSE), "Sin titular")</f>
        <v>Sin titular</v>
      </c>
      <c r="K3268" s="1" t="s">
        <v>14576</v>
      </c>
      <c r="L3268" s="1" t="s">
        <v>14577</v>
      </c>
      <c r="M3268" s="1" t="s">
        <v>14578</v>
      </c>
      <c r="N3268" s="1" t="str">
        <f>IFERROR(VLOOKUP(D3268, 'Datos bancarios'!C:I, 7, FALSE), "Sin banco")</f>
        <v>Sin banco</v>
      </c>
    </row>
    <row r="3269" spans="1:14">
      <c r="A3269" s="1" t="s">
        <v>269</v>
      </c>
      <c r="B3269" s="1" t="s">
        <v>270</v>
      </c>
      <c r="C3269" s="1" t="s">
        <v>2</v>
      </c>
      <c r="D3269" s="1">
        <v>12537489</v>
      </c>
      <c r="E3269" s="1" t="s">
        <v>17638</v>
      </c>
      <c r="F3269" s="1" t="s">
        <v>160</v>
      </c>
      <c r="G3269" s="1" t="str">
        <f>IFERROR(VLOOKUP(D3269, 'Datos bancarios'!C:J, 8, FALSE), "Sin celular")</f>
        <v>Sin celular</v>
      </c>
      <c r="H3269" s="1" t="str">
        <f>IFERROR(
   IF(
      VLOOKUP(D3269, 'Datos bancarios'!C:E, 2, FALSE) &lt;&gt; "",
      VLOOKUP(D3269, 'Datos bancarios'!C:E, 2, FALSE),
      IF(
         VLOOKUP(D3269, 'Datos bancarios'!C:E, 3, FALSE) &lt;&gt; "",
         VLOOKUP(D3269, 'Datos bancarios'!C:E, 3, FALSE),
         "Sin CBU"
      )
   ),
   "Sin CBU"
)</f>
        <v>Sin CBU</v>
      </c>
      <c r="I3269" s="1" t="str">
        <f>IFERROR(VLOOKUP(D3269, 'Datos bancarios'!C:G, 5, FALSE), "Sin alias")</f>
        <v>Sin alias</v>
      </c>
      <c r="J3269" s="1" t="str">
        <f>IFERROR(VLOOKUP(D3269, 'Datos bancarios'!C:H, 6, FALSE), "Sin titular")</f>
        <v>Sin titular</v>
      </c>
      <c r="K3269" s="1" t="s">
        <v>14576</v>
      </c>
      <c r="L3269" s="1" t="s">
        <v>14577</v>
      </c>
      <c r="M3269" s="1" t="s">
        <v>14578</v>
      </c>
      <c r="N3269" s="1" t="str">
        <f>IFERROR(VLOOKUP(D3269, 'Datos bancarios'!C:I, 7, FALSE), "Sin banco")</f>
        <v>Sin banco</v>
      </c>
    </row>
    <row r="3270" spans="1:14">
      <c r="A3270" s="1" t="s">
        <v>5173</v>
      </c>
      <c r="B3270" s="1" t="s">
        <v>5174</v>
      </c>
      <c r="C3270" s="1" t="s">
        <v>59</v>
      </c>
      <c r="D3270" s="1">
        <v>31811721</v>
      </c>
      <c r="E3270" s="1" t="s">
        <v>18838</v>
      </c>
      <c r="F3270" s="1" t="s">
        <v>603</v>
      </c>
      <c r="G3270" s="1">
        <f>IFERROR(VLOOKUP(D3270, 'Datos bancarios'!C:J, 8, FALSE), "Sin celular")</f>
        <v>2616990329</v>
      </c>
      <c r="H3270" s="1" t="str">
        <f>IFERROR(
   IF(
      VLOOKUP(D3270, 'Datos bancarios'!C:E, 2, FALSE) &lt;&gt; "",
      VLOOKUP(D3270, 'Datos bancarios'!C:E, 2, FALSE),
      IF(
         VLOOKUP(D3270, 'Datos bancarios'!C:E, 3, FALSE) &lt;&gt; "",
         VLOOKUP(D3270, 'Datos bancarios'!C:E, 3, FALSE),
         "Sin CBU"
      )
   ),
   "Sin CBU"
)</f>
        <v>0270094620029242380013</v>
      </c>
      <c r="I3270" s="1" t="str">
        <f>IFERROR(VLOOKUP(D3270, 'Datos bancarios'!C:G, 5, FALSE), "Sin alias")</f>
        <v>ELPABLO85.SUP</v>
      </c>
      <c r="J3270" s="1" t="str">
        <f>IFERROR(VLOOKUP(D3270, 'Datos bancarios'!C:H, 6, FALSE), "Sin titular")</f>
        <v>Pablo Ruben Fernandez</v>
      </c>
      <c r="K3270" s="1" t="s">
        <v>14576</v>
      </c>
      <c r="L3270" s="1" t="s">
        <v>14577</v>
      </c>
      <c r="M3270" s="1" t="s">
        <v>14578</v>
      </c>
      <c r="N3270" s="1" t="str">
        <f>IFERROR(VLOOKUP(D3270, 'Datos bancarios'!C:I, 7, FALSE), "Sin banco")</f>
        <v>BANCO SUPERVIELLE S.A.</v>
      </c>
    </row>
    <row r="3271" spans="1:14">
      <c r="A3271" s="1" t="s">
        <v>5772</v>
      </c>
      <c r="B3271" s="1" t="s">
        <v>5773</v>
      </c>
      <c r="C3271" s="1" t="s">
        <v>2</v>
      </c>
      <c r="D3271" s="1">
        <v>29649717</v>
      </c>
      <c r="E3271" s="1" t="s">
        <v>18452</v>
      </c>
      <c r="F3271" s="1" t="s">
        <v>39</v>
      </c>
      <c r="G3271" s="1" t="str">
        <f>IFERROR(VLOOKUP(D3271, 'Datos bancarios'!C:J, 8, FALSE), "Sin celular")</f>
        <v>Sin celular</v>
      </c>
      <c r="H3271" s="1" t="str">
        <f>IFERROR(
   IF(
      VLOOKUP(D3271, 'Datos bancarios'!C:E, 2, FALSE) &lt;&gt; "",
      VLOOKUP(D3271, 'Datos bancarios'!C:E, 2, FALSE),
      IF(
         VLOOKUP(D3271, 'Datos bancarios'!C:E, 3, FALSE) &lt;&gt; "",
         VLOOKUP(D3271, 'Datos bancarios'!C:E, 3, FALSE),
         "Sin CBU"
      )
   ),
   "Sin CBU"
)</f>
        <v>Sin CBU</v>
      </c>
      <c r="I3271" s="1" t="str">
        <f>IFERROR(VLOOKUP(D3271, 'Datos bancarios'!C:G, 5, FALSE), "Sin alias")</f>
        <v>Sin alias</v>
      </c>
      <c r="J3271" s="1" t="str">
        <f>IFERROR(VLOOKUP(D3271, 'Datos bancarios'!C:H, 6, FALSE), "Sin titular")</f>
        <v>Sin titular</v>
      </c>
      <c r="K3271" s="1" t="s">
        <v>14576</v>
      </c>
      <c r="L3271" s="1" t="s">
        <v>14577</v>
      </c>
      <c r="M3271" s="1" t="s">
        <v>14578</v>
      </c>
      <c r="N3271" s="1" t="str">
        <f>IFERROR(VLOOKUP(D3271, 'Datos bancarios'!C:I, 7, FALSE), "Sin banco")</f>
        <v>Sin banco</v>
      </c>
    </row>
    <row r="3272" spans="1:14">
      <c r="A3272" s="1" t="s">
        <v>5395</v>
      </c>
      <c r="B3272" s="1" t="s">
        <v>5396</v>
      </c>
      <c r="C3272" s="1" t="s">
        <v>2</v>
      </c>
      <c r="D3272" s="1">
        <v>41596888</v>
      </c>
      <c r="E3272" s="1" t="s">
        <v>18460</v>
      </c>
      <c r="F3272" s="1" t="s">
        <v>289</v>
      </c>
      <c r="G3272" s="1">
        <f>IFERROR(VLOOKUP(D3272, 'Datos bancarios'!C:J, 8, FALSE), "Sin celular")</f>
        <v>2612318359</v>
      </c>
      <c r="H3272" s="1" t="str">
        <f>IFERROR(
   IF(
      VLOOKUP(D3272, 'Datos bancarios'!C:E, 2, FALSE) &lt;&gt; "",
      VLOOKUP(D3272, 'Datos bancarios'!C:E, 2, FALSE),
      IF(
         VLOOKUP(D3272, 'Datos bancarios'!C:E, 3, FALSE) &lt;&gt; "",
         VLOOKUP(D3272, 'Datos bancarios'!C:E, 3, FALSE),
         "Sin CBU"
      )
   ),
   "Sin CBU"
)</f>
        <v>0110438130043810327515</v>
      </c>
      <c r="I3272" s="1" t="str">
        <f>IFERROR(VLOOKUP(D3272, 'Datos bancarios'!C:G, 5, FALSE), "Sin alias")</f>
        <v>joha.lau.mendo</v>
      </c>
      <c r="J3272" s="1" t="str">
        <f>IFERROR(VLOOKUP(D3272, 'Datos bancarios'!C:H, 6, FALSE), "Sin titular")</f>
        <v>Johana Laura Mendoza</v>
      </c>
      <c r="K3272" s="1" t="s">
        <v>14576</v>
      </c>
      <c r="L3272" s="1" t="s">
        <v>14577</v>
      </c>
      <c r="M3272" s="1" t="s">
        <v>14578</v>
      </c>
      <c r="N3272" s="1" t="str">
        <f>IFERROR(VLOOKUP(D3272, 'Datos bancarios'!C:I, 7, FALSE), "Sin banco")</f>
        <v>Seleccione su banco.</v>
      </c>
    </row>
    <row r="3273" spans="1:14">
      <c r="A3273" s="1" t="s">
        <v>1679</v>
      </c>
      <c r="B3273" s="1" t="s">
        <v>1680</v>
      </c>
      <c r="C3273" s="1" t="s">
        <v>26</v>
      </c>
      <c r="D3273" s="1">
        <v>40907393</v>
      </c>
      <c r="E3273" s="1" t="s">
        <v>18169</v>
      </c>
      <c r="F3273" s="1" t="s">
        <v>178</v>
      </c>
      <c r="G3273" s="1">
        <f>IFERROR(VLOOKUP(D3273, 'Datos bancarios'!C:J, 8, FALSE), "Sin celular")</f>
        <v>2616250439</v>
      </c>
      <c r="H3273" s="1">
        <f>IFERROR(
   IF(
      VLOOKUP(D3273, 'Datos bancarios'!C:E, 2, FALSE) &lt;&gt; "",
      VLOOKUP(D3273, 'Datos bancarios'!C:E, 2, FALSE),
      IF(
         VLOOKUP(D3273, 'Datos bancarios'!C:E, 3, FALSE) &lt;&gt; "",
         VLOOKUP(D3273, 'Datos bancarios'!C:E, 3, FALSE),
         "Sin CBU"
      )
   ),
   "Sin CBU"
)</f>
        <v>3100074891578230</v>
      </c>
      <c r="I3273" s="1" t="str">
        <f>IFERROR(VLOOKUP(D3273, 'Datos bancarios'!C:G, 5, FALSE), "Sin alias")</f>
        <v>fernigil</v>
      </c>
      <c r="J3273" s="1" t="str">
        <f>IFERROR(VLOOKUP(D3273, 'Datos bancarios'!C:H, 6, FALSE), "Sin titular")</f>
        <v>Maria Fernanda Gil Fantoni</v>
      </c>
      <c r="K3273" s="1" t="s">
        <v>14576</v>
      </c>
      <c r="L3273" s="1" t="s">
        <v>14577</v>
      </c>
      <c r="M3273" s="1" t="s">
        <v>14578</v>
      </c>
      <c r="N3273" s="1" t="str">
        <f>IFERROR(VLOOKUP(D3273, 'Datos bancarios'!C:I, 7, FALSE), "Sin banco")</f>
        <v>MERCADO PAGO</v>
      </c>
    </row>
    <row r="3274" spans="1:14">
      <c r="A3274" s="1" t="s">
        <v>203</v>
      </c>
      <c r="B3274" s="1" t="s">
        <v>204</v>
      </c>
      <c r="C3274" s="1" t="s">
        <v>205</v>
      </c>
      <c r="D3274" s="1">
        <v>45023178</v>
      </c>
      <c r="E3274" s="1" t="s">
        <v>18910</v>
      </c>
      <c r="F3274" s="1" t="s">
        <v>111</v>
      </c>
      <c r="G3274" s="1" t="str">
        <f>IFERROR(VLOOKUP(D3274, 'Datos bancarios'!C:J, 8, FALSE), "Sin celular")</f>
        <v>Sin celular</v>
      </c>
      <c r="H3274" s="1" t="str">
        <f>IFERROR(
   IF(
      VLOOKUP(D3274, 'Datos bancarios'!C:E, 2, FALSE) &lt;&gt; "",
      VLOOKUP(D3274, 'Datos bancarios'!C:E, 2, FALSE),
      IF(
         VLOOKUP(D3274, 'Datos bancarios'!C:E, 3, FALSE) &lt;&gt; "",
         VLOOKUP(D3274, 'Datos bancarios'!C:E, 3, FALSE),
         "Sin CBU"
      )
   ),
   "Sin CBU"
)</f>
        <v>Sin CBU</v>
      </c>
      <c r="I3274" s="1" t="str">
        <f>IFERROR(VLOOKUP(D3274, 'Datos bancarios'!C:G, 5, FALSE), "Sin alias")</f>
        <v>Sin alias</v>
      </c>
      <c r="J3274" s="1" t="str">
        <f>IFERROR(VLOOKUP(D3274, 'Datos bancarios'!C:H, 6, FALSE), "Sin titular")</f>
        <v>Sin titular</v>
      </c>
      <c r="K3274" s="1" t="s">
        <v>14576</v>
      </c>
      <c r="L3274" s="1" t="s">
        <v>14577</v>
      </c>
      <c r="M3274" s="1" t="s">
        <v>14578</v>
      </c>
      <c r="N3274" s="1" t="str">
        <f>IFERROR(VLOOKUP(D3274, 'Datos bancarios'!C:I, 7, FALSE), "Sin banco")</f>
        <v>Sin banco</v>
      </c>
    </row>
    <row r="3275" spans="1:14">
      <c r="A3275" s="1" t="s">
        <v>4708</v>
      </c>
      <c r="B3275" s="1" t="s">
        <v>4709</v>
      </c>
      <c r="C3275" s="1" t="s">
        <v>2</v>
      </c>
      <c r="D3275" s="1">
        <v>33889843</v>
      </c>
      <c r="E3275" s="1" t="s">
        <v>17885</v>
      </c>
      <c r="F3275" s="1" t="s">
        <v>464</v>
      </c>
      <c r="G3275" s="1" t="str">
        <f>IFERROR(VLOOKUP(D3275, 'Datos bancarios'!C:J, 8, FALSE), "Sin celular")</f>
        <v>Sin celular</v>
      </c>
      <c r="H3275" s="1" t="str">
        <f>IFERROR(
   IF(
      VLOOKUP(D3275, 'Datos bancarios'!C:E, 2, FALSE) &lt;&gt; "",
      VLOOKUP(D3275, 'Datos bancarios'!C:E, 2, FALSE),
      IF(
         VLOOKUP(D3275, 'Datos bancarios'!C:E, 3, FALSE) &lt;&gt; "",
         VLOOKUP(D3275, 'Datos bancarios'!C:E, 3, FALSE),
         "Sin CBU"
      )
   ),
   "Sin CBU"
)</f>
        <v>Sin CBU</v>
      </c>
      <c r="I3275" s="1" t="str">
        <f>IFERROR(VLOOKUP(D3275, 'Datos bancarios'!C:G, 5, FALSE), "Sin alias")</f>
        <v>Sin alias</v>
      </c>
      <c r="J3275" s="1" t="str">
        <f>IFERROR(VLOOKUP(D3275, 'Datos bancarios'!C:H, 6, FALSE), "Sin titular")</f>
        <v>Sin titular</v>
      </c>
      <c r="K3275" s="1" t="s">
        <v>14576</v>
      </c>
      <c r="L3275" s="1" t="s">
        <v>14577</v>
      </c>
      <c r="M3275" s="1" t="s">
        <v>14578</v>
      </c>
      <c r="N3275" s="1" t="str">
        <f>IFERROR(VLOOKUP(D3275, 'Datos bancarios'!C:I, 7, FALSE), "Sin banco")</f>
        <v>Sin banco</v>
      </c>
    </row>
    <row r="3276" spans="1:14">
      <c r="A3276" s="1" t="s">
        <v>1703</v>
      </c>
      <c r="B3276" s="1" t="s">
        <v>1704</v>
      </c>
      <c r="C3276" s="1" t="s">
        <v>2</v>
      </c>
      <c r="D3276" s="1">
        <v>47079659</v>
      </c>
      <c r="E3276" s="1" t="s">
        <v>18059</v>
      </c>
      <c r="F3276" s="1" t="s">
        <v>620</v>
      </c>
      <c r="G3276" s="1">
        <f>IFERROR(VLOOKUP(D3276, 'Datos bancarios'!C:J, 8, FALSE), "Sin celular")</f>
        <v>2634530695</v>
      </c>
      <c r="H3276" s="1" t="str">
        <f>IFERROR(
   IF(
      VLOOKUP(D3276, 'Datos bancarios'!C:E, 2, FALSE) &lt;&gt; "",
      VLOOKUP(D3276, 'Datos bancarios'!C:E, 2, FALSE),
      IF(
         VLOOKUP(D3276, 'Datos bancarios'!C:E, 3, FALSE) &lt;&gt; "",
         VLOOKUP(D3276, 'Datos bancarios'!C:E, 3, FALSE),
         "Sin CBU"
      )
   ),
   "Sin CBU"
)</f>
        <v>0000003100040646493011</v>
      </c>
      <c r="I3276" s="1" t="str">
        <f>IFERROR(VLOOKUP(D3276, 'Datos bancarios'!C:G, 5, FALSE), "Sin alias")</f>
        <v>Fer.sosa.16</v>
      </c>
      <c r="J3276" s="1" t="str">
        <f>IFERROR(VLOOKUP(D3276, 'Datos bancarios'!C:H, 6, FALSE), "Sin titular")</f>
        <v>Fernando Nicolás Sosa</v>
      </c>
      <c r="K3276" s="1" t="s">
        <v>14576</v>
      </c>
      <c r="L3276" s="1" t="s">
        <v>14577</v>
      </c>
      <c r="M3276" s="1" t="s">
        <v>14578</v>
      </c>
      <c r="N3276" s="1" t="str">
        <f>IFERROR(VLOOKUP(D3276, 'Datos bancarios'!C:I, 7, FALSE), "Sin banco")</f>
        <v>MERCADO PAGO</v>
      </c>
    </row>
    <row r="3277" spans="1:14">
      <c r="A3277" s="1" t="s">
        <v>7044</v>
      </c>
      <c r="B3277" s="1" t="s">
        <v>7045</v>
      </c>
      <c r="C3277" s="1" t="s">
        <v>16</v>
      </c>
      <c r="D3277" s="1">
        <v>35661633</v>
      </c>
      <c r="E3277" s="1" t="s">
        <v>17857</v>
      </c>
      <c r="F3277" s="1" t="s">
        <v>7046</v>
      </c>
      <c r="G3277" s="1" t="str">
        <f>IFERROR(VLOOKUP(D3277, 'Datos bancarios'!C:J, 8, FALSE), "Sin celular")</f>
        <v>Sin celular</v>
      </c>
      <c r="H3277" s="1" t="str">
        <f>IFERROR(
   IF(
      VLOOKUP(D3277, 'Datos bancarios'!C:E, 2, FALSE) &lt;&gt; "",
      VLOOKUP(D3277, 'Datos bancarios'!C:E, 2, FALSE),
      IF(
         VLOOKUP(D3277, 'Datos bancarios'!C:E, 3, FALSE) &lt;&gt; "",
         VLOOKUP(D3277, 'Datos bancarios'!C:E, 3, FALSE),
         "Sin CBU"
      )
   ),
   "Sin CBU"
)</f>
        <v>Sin CBU</v>
      </c>
      <c r="I3277" s="1" t="str">
        <f>IFERROR(VLOOKUP(D3277, 'Datos bancarios'!C:G, 5, FALSE), "Sin alias")</f>
        <v>Sin alias</v>
      </c>
      <c r="J3277" s="1" t="str">
        <f>IFERROR(VLOOKUP(D3277, 'Datos bancarios'!C:H, 6, FALSE), "Sin titular")</f>
        <v>Sin titular</v>
      </c>
      <c r="K3277" s="1" t="s">
        <v>14576</v>
      </c>
      <c r="L3277" s="1" t="s">
        <v>14577</v>
      </c>
      <c r="M3277" s="1" t="s">
        <v>14578</v>
      </c>
      <c r="N3277" s="1" t="str">
        <f>IFERROR(VLOOKUP(D3277, 'Datos bancarios'!C:I, 7, FALSE), "Sin banco")</f>
        <v>Sin banco</v>
      </c>
    </row>
    <row r="3278" spans="1:14">
      <c r="A3278" s="1" t="s">
        <v>6991</v>
      </c>
      <c r="B3278" s="1" t="s">
        <v>6992</v>
      </c>
      <c r="C3278" s="1" t="s">
        <v>2</v>
      </c>
      <c r="D3278" s="1">
        <v>37267526</v>
      </c>
      <c r="E3278" s="1" t="s">
        <v>18839</v>
      </c>
      <c r="F3278" s="1" t="s">
        <v>6993</v>
      </c>
      <c r="G3278" s="1">
        <f>IFERROR(VLOOKUP(D3278, 'Datos bancarios'!C:J, 8, FALSE), "Sin celular")</f>
        <v>2634617594</v>
      </c>
      <c r="H3278" s="1" t="str">
        <f>IFERROR(
   IF(
      VLOOKUP(D3278, 'Datos bancarios'!C:E, 2, FALSE) &lt;&gt; "",
      VLOOKUP(D3278, 'Datos bancarios'!C:E, 2, FALSE),
      IF(
         VLOOKUP(D3278, 'Datos bancarios'!C:E, 3, FALSE) &lt;&gt; "",
         VLOOKUP(D3278, 'Datos bancarios'!C:E, 3, FALSE),
         "Sin CBU"
      )
   ),
   "Sin CBU"
)</f>
        <v>0110280430028018079615</v>
      </c>
      <c r="I3278" s="1" t="str">
        <f>IFERROR(VLOOKUP(D3278, 'Datos bancarios'!C:G, 5, FALSE), "Sin alias")</f>
        <v>franco.nicol.g</v>
      </c>
      <c r="J3278" s="1" t="str">
        <f>IFERROR(VLOOKUP(D3278, 'Datos bancarios'!C:H, 6, FALSE), "Sin titular")</f>
        <v>Gimenez franco nicolas</v>
      </c>
      <c r="K3278" s="1" t="s">
        <v>14576</v>
      </c>
      <c r="L3278" s="1" t="s">
        <v>14577</v>
      </c>
      <c r="M3278" s="1" t="s">
        <v>14578</v>
      </c>
      <c r="N3278" s="1" t="str">
        <f>IFERROR(VLOOKUP(D3278, 'Datos bancarios'!C:I, 7, FALSE), "Sin banco")</f>
        <v>BANCO DE LA NACION ARGENTINA</v>
      </c>
    </row>
    <row r="3279" spans="1:14">
      <c r="A3279" s="1" t="s">
        <v>6350</v>
      </c>
      <c r="B3279" s="1" t="s">
        <v>6351</v>
      </c>
      <c r="C3279" s="1" t="s">
        <v>59</v>
      </c>
      <c r="D3279" s="1">
        <v>33740828</v>
      </c>
      <c r="E3279" s="1" t="s">
        <v>19260</v>
      </c>
      <c r="F3279" s="1" t="s">
        <v>53</v>
      </c>
      <c r="G3279" s="1" t="str">
        <f>IFERROR(VLOOKUP(D3279, 'Datos bancarios'!C:J, 8, FALSE), "Sin celular")</f>
        <v>Sin celular</v>
      </c>
      <c r="H3279" s="1" t="str">
        <f>IFERROR(
   IF(
      VLOOKUP(D3279, 'Datos bancarios'!C:E, 2, FALSE) &lt;&gt; "",
      VLOOKUP(D3279, 'Datos bancarios'!C:E, 2, FALSE),
      IF(
         VLOOKUP(D3279, 'Datos bancarios'!C:E, 3, FALSE) &lt;&gt; "",
         VLOOKUP(D3279, 'Datos bancarios'!C:E, 3, FALSE),
         "Sin CBU"
      )
   ),
   "Sin CBU"
)</f>
        <v>Sin CBU</v>
      </c>
      <c r="I3279" s="1" t="str">
        <f>IFERROR(VLOOKUP(D3279, 'Datos bancarios'!C:G, 5, FALSE), "Sin alias")</f>
        <v>Sin alias</v>
      </c>
      <c r="J3279" s="1" t="str">
        <f>IFERROR(VLOOKUP(D3279, 'Datos bancarios'!C:H, 6, FALSE), "Sin titular")</f>
        <v>Sin titular</v>
      </c>
      <c r="K3279" s="1" t="s">
        <v>14576</v>
      </c>
      <c r="L3279" s="1" t="s">
        <v>14577</v>
      </c>
      <c r="M3279" s="1" t="s">
        <v>14578</v>
      </c>
      <c r="N3279" s="1" t="str">
        <f>IFERROR(VLOOKUP(D3279, 'Datos bancarios'!C:I, 7, FALSE), "Sin banco")</f>
        <v>Sin banco</v>
      </c>
    </row>
    <row r="3280" spans="1:14">
      <c r="A3280" s="1" t="s">
        <v>1252</v>
      </c>
      <c r="B3280" s="1" t="s">
        <v>1253</v>
      </c>
      <c r="C3280" s="1" t="s">
        <v>2</v>
      </c>
      <c r="D3280" s="1">
        <v>46059752</v>
      </c>
      <c r="E3280" s="1" t="s">
        <v>17580</v>
      </c>
      <c r="F3280" s="1" t="s">
        <v>1071</v>
      </c>
      <c r="G3280" s="1" t="str">
        <f>IFERROR(VLOOKUP(D3280, 'Datos bancarios'!C:J, 8, FALSE), "Sin celular")</f>
        <v>Sin celular</v>
      </c>
      <c r="H3280" s="1" t="str">
        <f>IFERROR(
   IF(
      VLOOKUP(D3280, 'Datos bancarios'!C:E, 2, FALSE) &lt;&gt; "",
      VLOOKUP(D3280, 'Datos bancarios'!C:E, 2, FALSE),
      IF(
         VLOOKUP(D3280, 'Datos bancarios'!C:E, 3, FALSE) &lt;&gt; "",
         VLOOKUP(D3280, 'Datos bancarios'!C:E, 3, FALSE),
         "Sin CBU"
      )
   ),
   "Sin CBU"
)</f>
        <v>Sin CBU</v>
      </c>
      <c r="I3280" s="1" t="str">
        <f>IFERROR(VLOOKUP(D3280, 'Datos bancarios'!C:G, 5, FALSE), "Sin alias")</f>
        <v>Sin alias</v>
      </c>
      <c r="J3280" s="1" t="str">
        <f>IFERROR(VLOOKUP(D3280, 'Datos bancarios'!C:H, 6, FALSE), "Sin titular")</f>
        <v>Sin titular</v>
      </c>
      <c r="K3280" s="1" t="s">
        <v>14576</v>
      </c>
      <c r="L3280" s="1" t="s">
        <v>14577</v>
      </c>
      <c r="M3280" s="1" t="s">
        <v>14578</v>
      </c>
      <c r="N3280" s="1" t="str">
        <f>IFERROR(VLOOKUP(D3280, 'Datos bancarios'!C:I, 7, FALSE), "Sin banco")</f>
        <v>Sin banco</v>
      </c>
    </row>
    <row r="3281" spans="1:14">
      <c r="A3281" s="1" t="s">
        <v>5768</v>
      </c>
      <c r="B3281" s="1" t="s">
        <v>5769</v>
      </c>
      <c r="C3281" s="1" t="s">
        <v>2</v>
      </c>
      <c r="D3281" s="1">
        <v>16868231</v>
      </c>
      <c r="E3281" s="1" t="s">
        <v>19201</v>
      </c>
      <c r="F3281" s="1" t="s">
        <v>166</v>
      </c>
      <c r="G3281" s="1" t="str">
        <f>IFERROR(VLOOKUP(D3281, 'Datos bancarios'!C:J, 8, FALSE), "Sin celular")</f>
        <v>Sin celular</v>
      </c>
      <c r="H3281" s="1" t="str">
        <f>IFERROR(
   IF(
      VLOOKUP(D3281, 'Datos bancarios'!C:E, 2, FALSE) &lt;&gt; "",
      VLOOKUP(D3281, 'Datos bancarios'!C:E, 2, FALSE),
      IF(
         VLOOKUP(D3281, 'Datos bancarios'!C:E, 3, FALSE) &lt;&gt; "",
         VLOOKUP(D3281, 'Datos bancarios'!C:E, 3, FALSE),
         "Sin CBU"
      )
   ),
   "Sin CBU"
)</f>
        <v>Sin CBU</v>
      </c>
      <c r="I3281" s="1" t="str">
        <f>IFERROR(VLOOKUP(D3281, 'Datos bancarios'!C:G, 5, FALSE), "Sin alias")</f>
        <v>Sin alias</v>
      </c>
      <c r="J3281" s="1" t="str">
        <f>IFERROR(VLOOKUP(D3281, 'Datos bancarios'!C:H, 6, FALSE), "Sin titular")</f>
        <v>Sin titular</v>
      </c>
      <c r="K3281" s="1" t="s">
        <v>14576</v>
      </c>
      <c r="L3281" s="1" t="s">
        <v>14577</v>
      </c>
      <c r="M3281" s="1" t="s">
        <v>14578</v>
      </c>
      <c r="N3281" s="1" t="str">
        <f>IFERROR(VLOOKUP(D3281, 'Datos bancarios'!C:I, 7, FALSE), "Sin banco")</f>
        <v>Sin banco</v>
      </c>
    </row>
    <row r="3282" spans="1:14">
      <c r="A3282" s="1" t="s">
        <v>1604</v>
      </c>
      <c r="B3282" s="1" t="s">
        <v>1605</v>
      </c>
      <c r="C3282" s="1" t="s">
        <v>38</v>
      </c>
      <c r="D3282" s="1">
        <v>37412869</v>
      </c>
      <c r="E3282" s="1" t="s">
        <v>19284</v>
      </c>
      <c r="F3282" s="1" t="s">
        <v>75</v>
      </c>
      <c r="G3282" s="1" t="str">
        <f>IFERROR(VLOOKUP(D3282, 'Datos bancarios'!C:J, 8, FALSE), "Sin celular")</f>
        <v>Sin celular</v>
      </c>
      <c r="H3282" s="1" t="str">
        <f>IFERROR(
   IF(
      VLOOKUP(D3282, 'Datos bancarios'!C:E, 2, FALSE) &lt;&gt; "",
      VLOOKUP(D3282, 'Datos bancarios'!C:E, 2, FALSE),
      IF(
         VLOOKUP(D3282, 'Datos bancarios'!C:E, 3, FALSE) &lt;&gt; "",
         VLOOKUP(D3282, 'Datos bancarios'!C:E, 3, FALSE),
         "Sin CBU"
      )
   ),
   "Sin CBU"
)</f>
        <v>Sin CBU</v>
      </c>
      <c r="I3282" s="1" t="str">
        <f>IFERROR(VLOOKUP(D3282, 'Datos bancarios'!C:G, 5, FALSE), "Sin alias")</f>
        <v>Sin alias</v>
      </c>
      <c r="J3282" s="1" t="str">
        <f>IFERROR(VLOOKUP(D3282, 'Datos bancarios'!C:H, 6, FALSE), "Sin titular")</f>
        <v>Sin titular</v>
      </c>
      <c r="K3282" s="1" t="s">
        <v>14576</v>
      </c>
      <c r="L3282" s="1" t="s">
        <v>14577</v>
      </c>
      <c r="M3282" s="1" t="s">
        <v>14578</v>
      </c>
      <c r="N3282" s="1" t="str">
        <f>IFERROR(VLOOKUP(D3282, 'Datos bancarios'!C:I, 7, FALSE), "Sin banco")</f>
        <v>Sin banco</v>
      </c>
    </row>
    <row r="3283" spans="1:14">
      <c r="A3283" s="1" t="s">
        <v>5535</v>
      </c>
      <c r="B3283" s="1" t="s">
        <v>5536</v>
      </c>
      <c r="C3283" s="1" t="s">
        <v>2</v>
      </c>
      <c r="D3283" s="1">
        <v>34854445</v>
      </c>
      <c r="E3283" s="1" t="s">
        <v>17701</v>
      </c>
      <c r="F3283" s="1" t="s">
        <v>56</v>
      </c>
      <c r="G3283" s="1" t="str">
        <f>IFERROR(VLOOKUP(D3283, 'Datos bancarios'!C:J, 8, FALSE), "Sin celular")</f>
        <v>Sin celular</v>
      </c>
      <c r="H3283" s="1" t="str">
        <f>IFERROR(
   IF(
      VLOOKUP(D3283, 'Datos bancarios'!C:E, 2, FALSE) &lt;&gt; "",
      VLOOKUP(D3283, 'Datos bancarios'!C:E, 2, FALSE),
      IF(
         VLOOKUP(D3283, 'Datos bancarios'!C:E, 3, FALSE) &lt;&gt; "",
         VLOOKUP(D3283, 'Datos bancarios'!C:E, 3, FALSE),
         "Sin CBU"
      )
   ),
   "Sin CBU"
)</f>
        <v>Sin CBU</v>
      </c>
      <c r="I3283" s="1" t="str">
        <f>IFERROR(VLOOKUP(D3283, 'Datos bancarios'!C:G, 5, FALSE), "Sin alias")</f>
        <v>Sin alias</v>
      </c>
      <c r="J3283" s="1" t="str">
        <f>IFERROR(VLOOKUP(D3283, 'Datos bancarios'!C:H, 6, FALSE), "Sin titular")</f>
        <v>Sin titular</v>
      </c>
      <c r="K3283" s="1" t="s">
        <v>14576</v>
      </c>
      <c r="L3283" s="1" t="s">
        <v>14577</v>
      </c>
      <c r="M3283" s="1" t="s">
        <v>14578</v>
      </c>
      <c r="N3283" s="1" t="str">
        <f>IFERROR(VLOOKUP(D3283, 'Datos bancarios'!C:I, 7, FALSE), "Sin banco")</f>
        <v>Sin banco</v>
      </c>
    </row>
    <row r="3284" spans="1:14">
      <c r="A3284" s="1" t="s">
        <v>5612</v>
      </c>
      <c r="B3284" s="1" t="s">
        <v>5613</v>
      </c>
      <c r="C3284" s="1" t="s">
        <v>2</v>
      </c>
      <c r="D3284" s="1">
        <v>38008454</v>
      </c>
      <c r="E3284" s="1" t="s">
        <v>17631</v>
      </c>
      <c r="F3284" s="1" t="s">
        <v>491</v>
      </c>
      <c r="G3284" s="1" t="str">
        <f>IFERROR(VLOOKUP(D3284, 'Datos bancarios'!C:J, 8, FALSE), "Sin celular")</f>
        <v>Sin celular</v>
      </c>
      <c r="H3284" s="1" t="str">
        <f>IFERROR(
   IF(
      VLOOKUP(D3284, 'Datos bancarios'!C:E, 2, FALSE) &lt;&gt; "",
      VLOOKUP(D3284, 'Datos bancarios'!C:E, 2, FALSE),
      IF(
         VLOOKUP(D3284, 'Datos bancarios'!C:E, 3, FALSE) &lt;&gt; "",
         VLOOKUP(D3284, 'Datos bancarios'!C:E, 3, FALSE),
         "Sin CBU"
      )
   ),
   "Sin CBU"
)</f>
        <v>Sin CBU</v>
      </c>
      <c r="I3284" s="1" t="str">
        <f>IFERROR(VLOOKUP(D3284, 'Datos bancarios'!C:G, 5, FALSE), "Sin alias")</f>
        <v>Sin alias</v>
      </c>
      <c r="J3284" s="1" t="str">
        <f>IFERROR(VLOOKUP(D3284, 'Datos bancarios'!C:H, 6, FALSE), "Sin titular")</f>
        <v>Sin titular</v>
      </c>
      <c r="K3284" s="1" t="s">
        <v>14576</v>
      </c>
      <c r="L3284" s="1" t="s">
        <v>14577</v>
      </c>
      <c r="M3284" s="1" t="s">
        <v>14578</v>
      </c>
      <c r="N3284" s="1" t="str">
        <f>IFERROR(VLOOKUP(D3284, 'Datos bancarios'!C:I, 7, FALSE), "Sin banco")</f>
        <v>Sin banco</v>
      </c>
    </row>
    <row r="3285" spans="1:14">
      <c r="A3285" s="1" t="s">
        <v>4737</v>
      </c>
      <c r="B3285" s="1" t="s">
        <v>4738</v>
      </c>
      <c r="C3285" s="1" t="s">
        <v>2</v>
      </c>
      <c r="D3285" s="1">
        <v>40822598</v>
      </c>
      <c r="E3285" s="1" t="s">
        <v>18348</v>
      </c>
      <c r="F3285" s="1" t="s">
        <v>1235</v>
      </c>
      <c r="G3285" s="1" t="str">
        <f>IFERROR(VLOOKUP(D3285, 'Datos bancarios'!C:J, 8, FALSE), "Sin celular")</f>
        <v>Sin celular</v>
      </c>
      <c r="H3285" s="1" t="str">
        <f>IFERROR(
   IF(
      VLOOKUP(D3285, 'Datos bancarios'!C:E, 2, FALSE) &lt;&gt; "",
      VLOOKUP(D3285, 'Datos bancarios'!C:E, 2, FALSE),
      IF(
         VLOOKUP(D3285, 'Datos bancarios'!C:E, 3, FALSE) &lt;&gt; "",
         VLOOKUP(D3285, 'Datos bancarios'!C:E, 3, FALSE),
         "Sin CBU"
      )
   ),
   "Sin CBU"
)</f>
        <v>Sin CBU</v>
      </c>
      <c r="I3285" s="1" t="str">
        <f>IFERROR(VLOOKUP(D3285, 'Datos bancarios'!C:G, 5, FALSE), "Sin alias")</f>
        <v>Sin alias</v>
      </c>
      <c r="J3285" s="1" t="str">
        <f>IFERROR(VLOOKUP(D3285, 'Datos bancarios'!C:H, 6, FALSE), "Sin titular")</f>
        <v>Sin titular</v>
      </c>
      <c r="K3285" s="1" t="s">
        <v>14576</v>
      </c>
      <c r="L3285" s="1" t="s">
        <v>14577</v>
      </c>
      <c r="M3285" s="1" t="s">
        <v>14578</v>
      </c>
      <c r="N3285" s="1" t="str">
        <f>IFERROR(VLOOKUP(D3285, 'Datos bancarios'!C:I, 7, FALSE), "Sin banco")</f>
        <v>Sin banco</v>
      </c>
    </row>
    <row r="3286" spans="1:14">
      <c r="A3286" s="1" t="s">
        <v>7065</v>
      </c>
      <c r="B3286" s="1" t="s">
        <v>7066</v>
      </c>
      <c r="C3286" s="1" t="s">
        <v>16</v>
      </c>
      <c r="D3286" s="1">
        <v>40372370</v>
      </c>
      <c r="E3286" s="1" t="s">
        <v>17411</v>
      </c>
      <c r="F3286" s="1" t="s">
        <v>53</v>
      </c>
      <c r="G3286" s="1">
        <f>IFERROR(VLOOKUP(D3286, 'Datos bancarios'!C:J, 8, FALSE), "Sin celular")</f>
        <v>2617221948</v>
      </c>
      <c r="H3286" s="1" t="str">
        <f>IFERROR(
   IF(
      VLOOKUP(D3286, 'Datos bancarios'!C:E, 2, FALSE) &lt;&gt; "",
      VLOOKUP(D3286, 'Datos bancarios'!C:E, 2, FALSE),
      IF(
         VLOOKUP(D3286, 'Datos bancarios'!C:E, 3, FALSE) &lt;&gt; "",
         VLOOKUP(D3286, 'Datos bancarios'!C:E, 3, FALSE),
         "Sin CBU"
      )
   ),
   "Sin CBU"
)</f>
        <v>0720218888000040111236</v>
      </c>
      <c r="I3286" s="1" t="str">
        <f>IFERROR(VLOOKUP(D3286, 'Datos bancarios'!C:G, 5, FALSE), "Sin alias")</f>
        <v>Grito.navio.vuelo</v>
      </c>
      <c r="J3286" s="1" t="str">
        <f>IFERROR(VLOOKUP(D3286, 'Datos bancarios'!C:H, 6, FALSE), "Sin titular")</f>
        <v>Florencia Quinteros</v>
      </c>
      <c r="K3286" s="1" t="s">
        <v>14576</v>
      </c>
      <c r="L3286" s="1" t="s">
        <v>14577</v>
      </c>
      <c r="M3286" s="1" t="s">
        <v>14578</v>
      </c>
      <c r="N3286" s="1" t="str">
        <f>IFERROR(VLOOKUP(D3286, 'Datos bancarios'!C:I, 7, FALSE), "Sin banco")</f>
        <v>BANCO SANTANDER ARGENTINA S.A.</v>
      </c>
    </row>
    <row r="3287" spans="1:14">
      <c r="A3287" s="1" t="s">
        <v>1086</v>
      </c>
      <c r="B3287" s="1" t="s">
        <v>1087</v>
      </c>
      <c r="C3287" s="1" t="s">
        <v>34</v>
      </c>
      <c r="D3287" s="1">
        <v>40271958</v>
      </c>
      <c r="E3287" s="1" t="s">
        <v>18400</v>
      </c>
      <c r="F3287" s="1" t="s">
        <v>98</v>
      </c>
      <c r="G3287" s="1" t="str">
        <f>IFERROR(VLOOKUP(D3287, 'Datos bancarios'!C:J, 8, FALSE), "Sin celular")</f>
        <v>Sin celular</v>
      </c>
      <c r="H3287" s="1" t="str">
        <f>IFERROR(
   IF(
      VLOOKUP(D3287, 'Datos bancarios'!C:E, 2, FALSE) &lt;&gt; "",
      VLOOKUP(D3287, 'Datos bancarios'!C:E, 2, FALSE),
      IF(
         VLOOKUP(D3287, 'Datos bancarios'!C:E, 3, FALSE) &lt;&gt; "",
         VLOOKUP(D3287, 'Datos bancarios'!C:E, 3, FALSE),
         "Sin CBU"
      )
   ),
   "Sin CBU"
)</f>
        <v>Sin CBU</v>
      </c>
      <c r="I3287" s="1" t="str">
        <f>IFERROR(VLOOKUP(D3287, 'Datos bancarios'!C:G, 5, FALSE), "Sin alias")</f>
        <v>Sin alias</v>
      </c>
      <c r="J3287" s="1" t="str">
        <f>IFERROR(VLOOKUP(D3287, 'Datos bancarios'!C:H, 6, FALSE), "Sin titular")</f>
        <v>Sin titular</v>
      </c>
      <c r="K3287" s="1" t="s">
        <v>14576</v>
      </c>
      <c r="L3287" s="1" t="s">
        <v>14577</v>
      </c>
      <c r="M3287" s="1" t="s">
        <v>14578</v>
      </c>
      <c r="N3287" s="1" t="str">
        <f>IFERROR(VLOOKUP(D3287, 'Datos bancarios'!C:I, 7, FALSE), "Sin banco")</f>
        <v>Sin banco</v>
      </c>
    </row>
    <row r="3288" spans="1:14">
      <c r="A3288" s="1" t="s">
        <v>1316</v>
      </c>
      <c r="B3288" s="1" t="s">
        <v>1317</v>
      </c>
      <c r="C3288" s="1" t="s">
        <v>126</v>
      </c>
      <c r="D3288" s="1">
        <v>35515198</v>
      </c>
      <c r="E3288" s="1" t="s">
        <v>17492</v>
      </c>
      <c r="F3288" s="1" t="s">
        <v>53</v>
      </c>
      <c r="G3288" s="1" t="str">
        <f>IFERROR(VLOOKUP(D3288, 'Datos bancarios'!C:J, 8, FALSE), "Sin celular")</f>
        <v>Sin celular</v>
      </c>
      <c r="H3288" s="1" t="str">
        <f>IFERROR(
   IF(
      VLOOKUP(D3288, 'Datos bancarios'!C:E, 2, FALSE) &lt;&gt; "",
      VLOOKUP(D3288, 'Datos bancarios'!C:E, 2, FALSE),
      IF(
         VLOOKUP(D3288, 'Datos bancarios'!C:E, 3, FALSE) &lt;&gt; "",
         VLOOKUP(D3288, 'Datos bancarios'!C:E, 3, FALSE),
         "Sin CBU"
      )
   ),
   "Sin CBU"
)</f>
        <v>Sin CBU</v>
      </c>
      <c r="I3288" s="1" t="str">
        <f>IFERROR(VLOOKUP(D3288, 'Datos bancarios'!C:G, 5, FALSE), "Sin alias")</f>
        <v>Sin alias</v>
      </c>
      <c r="J3288" s="1" t="str">
        <f>IFERROR(VLOOKUP(D3288, 'Datos bancarios'!C:H, 6, FALSE), "Sin titular")</f>
        <v>Sin titular</v>
      </c>
      <c r="K3288" s="1" t="s">
        <v>14576</v>
      </c>
      <c r="L3288" s="1" t="s">
        <v>14577</v>
      </c>
      <c r="M3288" s="1" t="s">
        <v>14578</v>
      </c>
      <c r="N3288" s="1" t="str">
        <f>IFERROR(VLOOKUP(D3288, 'Datos bancarios'!C:I, 7, FALSE), "Sin banco")</f>
        <v>Sin banco</v>
      </c>
    </row>
    <row r="3289" spans="1:14">
      <c r="A3289" s="1" t="s">
        <v>6808</v>
      </c>
      <c r="B3289" s="1" t="s">
        <v>6809</v>
      </c>
      <c r="C3289" s="1" t="s">
        <v>2</v>
      </c>
      <c r="D3289" s="1">
        <v>44123648</v>
      </c>
      <c r="E3289" s="1" t="s">
        <v>18251</v>
      </c>
      <c r="F3289" s="1" t="s">
        <v>6810</v>
      </c>
      <c r="G3289" s="1">
        <f>IFERROR(VLOOKUP(D3289, 'Datos bancarios'!C:J, 8, FALSE), "Sin celular")</f>
        <v>2615668173</v>
      </c>
      <c r="H3289" s="1" t="str">
        <f>IFERROR(
   IF(
      VLOOKUP(D3289, 'Datos bancarios'!C:E, 2, FALSE) &lt;&gt; "",
      VLOOKUP(D3289, 'Datos bancarios'!C:E, 2, FALSE),
      IF(
         VLOOKUP(D3289, 'Datos bancarios'!C:E, 3, FALSE) &lt;&gt; "",
         VLOOKUP(D3289, 'Datos bancarios'!C:E, 3, FALSE),
         "Sin CBU"
      )
   ),
   "Sin CBU"
)</f>
        <v>0000003100050870829825</v>
      </c>
      <c r="I3289" s="1" t="str">
        <f>IFERROR(VLOOKUP(D3289, 'Datos bancarios'!C:G, 5, FALSE), "Sin alias")</f>
        <v>flor.magallanes.22</v>
      </c>
      <c r="J3289" s="1" t="str">
        <f>IFERROR(VLOOKUP(D3289, 'Datos bancarios'!C:H, 6, FALSE), "Sin titular")</f>
        <v>Florencia Yasmin Magallanes</v>
      </c>
      <c r="K3289" s="1" t="s">
        <v>14576</v>
      </c>
      <c r="L3289" s="1" t="s">
        <v>14577</v>
      </c>
      <c r="M3289" s="1" t="s">
        <v>14578</v>
      </c>
      <c r="N3289" s="1" t="str">
        <f>IFERROR(VLOOKUP(D3289, 'Datos bancarios'!C:I, 7, FALSE), "Sin banco")</f>
        <v>MERCADO PAGO</v>
      </c>
    </row>
    <row r="3290" spans="1:14">
      <c r="A3290" s="1" t="s">
        <v>5197</v>
      </c>
      <c r="B3290" s="1" t="s">
        <v>5198</v>
      </c>
      <c r="C3290" s="1" t="s">
        <v>2</v>
      </c>
      <c r="D3290" s="1">
        <v>35628313</v>
      </c>
      <c r="E3290" s="1" t="s">
        <v>17622</v>
      </c>
      <c r="F3290" s="1" t="s">
        <v>5199</v>
      </c>
      <c r="G3290" s="1">
        <f>IFERROR(VLOOKUP(D3290, 'Datos bancarios'!C:J, 8, FALSE), "Sin celular")</f>
        <v>2634327394</v>
      </c>
      <c r="H3290" s="1" t="str">
        <f>IFERROR(
   IF(
      VLOOKUP(D3290, 'Datos bancarios'!C:E, 2, FALSE) &lt;&gt; "",
      VLOOKUP(D3290, 'Datos bancarios'!C:E, 2, FALSE),
      IF(
         VLOOKUP(D3290, 'Datos bancarios'!C:E, 3, FALSE) &lt;&gt; "",
         VLOOKUP(D3290, 'Datos bancarios'!C:E, 3, FALSE),
         "Sin CBU"
      )
   ),
   "Sin CBU"
)</f>
        <v>0110438130043816542329</v>
      </c>
      <c r="I3290" s="1">
        <f>IFERROR(VLOOKUP(D3290, 'Datos bancarios'!C:G, 5, FALSE), "Sin alias")</f>
        <v>0</v>
      </c>
      <c r="J3290" s="1" t="str">
        <f>IFERROR(VLOOKUP(D3290, 'Datos bancarios'!C:H, 6, FALSE), "Sin titular")</f>
        <v>Florencia Guajardo</v>
      </c>
      <c r="K3290" s="1" t="s">
        <v>14576</v>
      </c>
      <c r="L3290" s="1" t="s">
        <v>14577</v>
      </c>
      <c r="M3290" s="1" t="s">
        <v>14578</v>
      </c>
      <c r="N3290" s="1" t="str">
        <f>IFERROR(VLOOKUP(D3290, 'Datos bancarios'!C:I, 7, FALSE), "Sin banco")</f>
        <v>BANCO DE LA NACION ARGENTINA</v>
      </c>
    </row>
    <row r="3291" spans="1:14">
      <c r="A3291" s="1" t="s">
        <v>4592</v>
      </c>
      <c r="B3291" s="1" t="s">
        <v>4593</v>
      </c>
      <c r="C3291" s="1" t="s">
        <v>2</v>
      </c>
      <c r="D3291" s="1">
        <v>41364405</v>
      </c>
      <c r="E3291" s="1" t="s">
        <v>17599</v>
      </c>
      <c r="F3291" s="1" t="s">
        <v>35</v>
      </c>
      <c r="G3291" s="1" t="str">
        <f>IFERROR(VLOOKUP(D3291, 'Datos bancarios'!C:J, 8, FALSE), "Sin celular")</f>
        <v>Sin celular</v>
      </c>
      <c r="H3291" s="1" t="str">
        <f>IFERROR(
   IF(
      VLOOKUP(D3291, 'Datos bancarios'!C:E, 2, FALSE) &lt;&gt; "",
      VLOOKUP(D3291, 'Datos bancarios'!C:E, 2, FALSE),
      IF(
         VLOOKUP(D3291, 'Datos bancarios'!C:E, 3, FALSE) &lt;&gt; "",
         VLOOKUP(D3291, 'Datos bancarios'!C:E, 3, FALSE),
         "Sin CBU"
      )
   ),
   "Sin CBU"
)</f>
        <v>Sin CBU</v>
      </c>
      <c r="I3291" s="1" t="str">
        <f>IFERROR(VLOOKUP(D3291, 'Datos bancarios'!C:G, 5, FALSE), "Sin alias")</f>
        <v>Sin alias</v>
      </c>
      <c r="J3291" s="1" t="str">
        <f>IFERROR(VLOOKUP(D3291, 'Datos bancarios'!C:H, 6, FALSE), "Sin titular")</f>
        <v>Sin titular</v>
      </c>
      <c r="K3291" s="1" t="s">
        <v>14576</v>
      </c>
      <c r="L3291" s="1" t="s">
        <v>14577</v>
      </c>
      <c r="M3291" s="1" t="s">
        <v>14578</v>
      </c>
      <c r="N3291" s="1" t="str">
        <f>IFERROR(VLOOKUP(D3291, 'Datos bancarios'!C:I, 7, FALSE), "Sin banco")</f>
        <v>Sin banco</v>
      </c>
    </row>
    <row r="3292" spans="1:14">
      <c r="A3292" s="1" t="s">
        <v>492</v>
      </c>
      <c r="B3292" s="1" t="s">
        <v>493</v>
      </c>
      <c r="C3292" s="1" t="s">
        <v>38</v>
      </c>
      <c r="D3292" s="1">
        <v>51708426</v>
      </c>
      <c r="E3292" s="1" t="s">
        <v>18859</v>
      </c>
      <c r="F3292" s="1" t="s">
        <v>494</v>
      </c>
      <c r="G3292" s="1" t="str">
        <f>IFERROR(VLOOKUP(D3292, 'Datos bancarios'!C:J, 8, FALSE), "Sin celular")</f>
        <v>Sin celular</v>
      </c>
      <c r="H3292" s="1" t="str">
        <f>IFERROR(
   IF(
      VLOOKUP(D3292, 'Datos bancarios'!C:E, 2, FALSE) &lt;&gt; "",
      VLOOKUP(D3292, 'Datos bancarios'!C:E, 2, FALSE),
      IF(
         VLOOKUP(D3292, 'Datos bancarios'!C:E, 3, FALSE) &lt;&gt; "",
         VLOOKUP(D3292, 'Datos bancarios'!C:E, 3, FALSE),
         "Sin CBU"
      )
   ),
   "Sin CBU"
)</f>
        <v>Sin CBU</v>
      </c>
      <c r="I3292" s="1" t="str">
        <f>IFERROR(VLOOKUP(D3292, 'Datos bancarios'!C:G, 5, FALSE), "Sin alias")</f>
        <v>Sin alias</v>
      </c>
      <c r="J3292" s="1" t="str">
        <f>IFERROR(VLOOKUP(D3292, 'Datos bancarios'!C:H, 6, FALSE), "Sin titular")</f>
        <v>Sin titular</v>
      </c>
      <c r="K3292" s="1" t="s">
        <v>14576</v>
      </c>
      <c r="L3292" s="1" t="s">
        <v>14577</v>
      </c>
      <c r="M3292" s="1" t="s">
        <v>14578</v>
      </c>
      <c r="N3292" s="1" t="str">
        <f>IFERROR(VLOOKUP(D3292, 'Datos bancarios'!C:I, 7, FALSE), "Sin banco")</f>
        <v>Sin banco</v>
      </c>
    </row>
    <row r="3293" spans="1:14">
      <c r="A3293" s="1" t="s">
        <v>334</v>
      </c>
      <c r="B3293" s="1" t="s">
        <v>335</v>
      </c>
      <c r="C3293" s="1" t="s">
        <v>38</v>
      </c>
      <c r="D3293" s="1">
        <v>44059414</v>
      </c>
      <c r="E3293" s="1" t="s">
        <v>17446</v>
      </c>
      <c r="F3293" s="1" t="s">
        <v>53</v>
      </c>
      <c r="G3293" s="1" t="str">
        <f>IFERROR(VLOOKUP(D3293, 'Datos bancarios'!C:J, 8, FALSE), "Sin celular")</f>
        <v>Sin celular</v>
      </c>
      <c r="H3293" s="1" t="str">
        <f>IFERROR(
   IF(
      VLOOKUP(D3293, 'Datos bancarios'!C:E, 2, FALSE) &lt;&gt; "",
      VLOOKUP(D3293, 'Datos bancarios'!C:E, 2, FALSE),
      IF(
         VLOOKUP(D3293, 'Datos bancarios'!C:E, 3, FALSE) &lt;&gt; "",
         VLOOKUP(D3293, 'Datos bancarios'!C:E, 3, FALSE),
         "Sin CBU"
      )
   ),
   "Sin CBU"
)</f>
        <v>Sin CBU</v>
      </c>
      <c r="I3293" s="1" t="str">
        <f>IFERROR(VLOOKUP(D3293, 'Datos bancarios'!C:G, 5, FALSE), "Sin alias")</f>
        <v>Sin alias</v>
      </c>
      <c r="J3293" s="1" t="str">
        <f>IFERROR(VLOOKUP(D3293, 'Datos bancarios'!C:H, 6, FALSE), "Sin titular")</f>
        <v>Sin titular</v>
      </c>
      <c r="K3293" s="1" t="s">
        <v>14576</v>
      </c>
      <c r="L3293" s="1" t="s">
        <v>14577</v>
      </c>
      <c r="M3293" s="1" t="s">
        <v>14578</v>
      </c>
      <c r="N3293" s="1" t="str">
        <f>IFERROR(VLOOKUP(D3293, 'Datos bancarios'!C:I, 7, FALSE), "Sin banco")</f>
        <v>Sin banco</v>
      </c>
    </row>
    <row r="3294" spans="1:14">
      <c r="A3294" s="1" t="s">
        <v>715</v>
      </c>
      <c r="B3294" s="1" t="s">
        <v>716</v>
      </c>
      <c r="C3294" s="1" t="s">
        <v>126</v>
      </c>
      <c r="D3294" s="1">
        <v>41992287</v>
      </c>
      <c r="E3294" s="1" t="s">
        <v>17485</v>
      </c>
      <c r="F3294" s="1" t="s">
        <v>53</v>
      </c>
      <c r="G3294" s="1">
        <f>IFERROR(VLOOKUP(D3294, 'Datos bancarios'!C:J, 8, FALSE), "Sin celular")</f>
        <v>2613055907</v>
      </c>
      <c r="H3294" s="1" t="str">
        <f>IFERROR(
   IF(
      VLOOKUP(D3294, 'Datos bancarios'!C:E, 2, FALSE) &lt;&gt; "",
      VLOOKUP(D3294, 'Datos bancarios'!C:E, 2, FALSE),
      IF(
         VLOOKUP(D3294, 'Datos bancarios'!C:E, 3, FALSE) &lt;&gt; "",
         VLOOKUP(D3294, 'Datos bancarios'!C:E, 3, FALSE),
         "Sin CBU"
      )
   ),
   "Sin CBU"
)</f>
        <v>0070225830004031151064</v>
      </c>
      <c r="I3294" s="1">
        <f>IFERROR(VLOOKUP(D3294, 'Datos bancarios'!C:G, 5, FALSE), "Sin alias")</f>
        <v>0</v>
      </c>
      <c r="J3294" s="1" t="str">
        <f>IFERROR(VLOOKUP(D3294, 'Datos bancarios'!C:H, 6, FALSE), "Sin titular")</f>
        <v>Florencia Ivonne Díaz</v>
      </c>
      <c r="K3294" s="1" t="s">
        <v>14576</v>
      </c>
      <c r="L3294" s="1" t="s">
        <v>14577</v>
      </c>
      <c r="M3294" s="1" t="s">
        <v>14578</v>
      </c>
      <c r="N3294" s="1" t="str">
        <f>IFERROR(VLOOKUP(D3294, 'Datos bancarios'!C:I, 7, FALSE), "Sin banco")</f>
        <v>BANCO DE GALICIA Y BUENOS AIRES S.A.U.</v>
      </c>
    </row>
    <row r="3295" spans="1:14">
      <c r="A3295" s="1" t="s">
        <v>769</v>
      </c>
      <c r="B3295" s="1" t="s">
        <v>770</v>
      </c>
      <c r="C3295" s="1" t="s">
        <v>38</v>
      </c>
      <c r="D3295" s="1">
        <v>46665326</v>
      </c>
      <c r="E3295" s="1" t="s">
        <v>18860</v>
      </c>
      <c r="F3295" s="1" t="s">
        <v>35</v>
      </c>
      <c r="G3295" s="1" t="str">
        <f>IFERROR(VLOOKUP(D3295, 'Datos bancarios'!C:J, 8, FALSE), "Sin celular")</f>
        <v>Sin celular</v>
      </c>
      <c r="H3295" s="1" t="str">
        <f>IFERROR(
   IF(
      VLOOKUP(D3295, 'Datos bancarios'!C:E, 2, FALSE) &lt;&gt; "",
      VLOOKUP(D3295, 'Datos bancarios'!C:E, 2, FALSE),
      IF(
         VLOOKUP(D3295, 'Datos bancarios'!C:E, 3, FALSE) &lt;&gt; "",
         VLOOKUP(D3295, 'Datos bancarios'!C:E, 3, FALSE),
         "Sin CBU"
      )
   ),
   "Sin CBU"
)</f>
        <v>Sin CBU</v>
      </c>
      <c r="I3295" s="1" t="str">
        <f>IFERROR(VLOOKUP(D3295, 'Datos bancarios'!C:G, 5, FALSE), "Sin alias")</f>
        <v>Sin alias</v>
      </c>
      <c r="J3295" s="1" t="str">
        <f>IFERROR(VLOOKUP(D3295, 'Datos bancarios'!C:H, 6, FALSE), "Sin titular")</f>
        <v>Sin titular</v>
      </c>
      <c r="K3295" s="1" t="s">
        <v>14576</v>
      </c>
      <c r="L3295" s="1" t="s">
        <v>14577</v>
      </c>
      <c r="M3295" s="1" t="s">
        <v>14578</v>
      </c>
      <c r="N3295" s="1" t="str">
        <f>IFERROR(VLOOKUP(D3295, 'Datos bancarios'!C:I, 7, FALSE), "Sin banco")</f>
        <v>Sin banco</v>
      </c>
    </row>
    <row r="3296" spans="1:14">
      <c r="A3296" s="1" t="s">
        <v>5168</v>
      </c>
      <c r="B3296" s="1" t="s">
        <v>5169</v>
      </c>
      <c r="C3296" s="1" t="s">
        <v>2</v>
      </c>
      <c r="D3296" s="1">
        <v>45531571</v>
      </c>
      <c r="E3296" s="1" t="s">
        <v>17540</v>
      </c>
      <c r="F3296" s="1" t="s">
        <v>10</v>
      </c>
      <c r="G3296" s="1">
        <f>IFERROR(VLOOKUP(D3296, 'Datos bancarios'!C:J, 8, FALSE), "Sin celular")</f>
        <v>2612522462</v>
      </c>
      <c r="H3296" s="1" t="str">
        <f>IFERROR(
   IF(
      VLOOKUP(D3296, 'Datos bancarios'!C:E, 2, FALSE) &lt;&gt; "",
      VLOOKUP(D3296, 'Datos bancarios'!C:E, 2, FALSE),
      IF(
         VLOOKUP(D3296, 'Datos bancarios'!C:E, 3, FALSE) &lt;&gt; "",
         VLOOKUP(D3296, 'Datos bancarios'!C:E, 3, FALSE),
         "Sin CBU"
      )
   ),
   "Sin CBU"
)</f>
        <v>0110628830062820151015</v>
      </c>
      <c r="I3296" s="1" t="str">
        <f>IFERROR(VLOOKUP(D3296, 'Datos bancarios'!C:G, 5, FALSE), "Sin alias")</f>
        <v>CAROZO.ESPIA.CASA</v>
      </c>
      <c r="J3296" s="1">
        <f>IFERROR(VLOOKUP(D3296, 'Datos bancarios'!C:H, 6, FALSE), "Sin titular")</f>
        <v>0</v>
      </c>
      <c r="K3296" s="1" t="s">
        <v>14576</v>
      </c>
      <c r="L3296" s="1" t="s">
        <v>14577</v>
      </c>
      <c r="M3296" s="1" t="s">
        <v>14578</v>
      </c>
      <c r="N3296" s="1" t="str">
        <f>IFERROR(VLOOKUP(D3296, 'Datos bancarios'!C:I, 7, FALSE), "Sin banco")</f>
        <v>BANCO DE LA NACION ARGENTINA</v>
      </c>
    </row>
    <row r="3297" spans="1:14">
      <c r="A3297" s="1" t="s">
        <v>1205</v>
      </c>
      <c r="B3297" s="1" t="s">
        <v>1206</v>
      </c>
      <c r="C3297" s="1" t="s">
        <v>2</v>
      </c>
      <c r="D3297" s="1">
        <v>39242019</v>
      </c>
      <c r="E3297" s="1" t="s">
        <v>18398</v>
      </c>
      <c r="F3297" s="1" t="s">
        <v>3</v>
      </c>
      <c r="G3297" s="1" t="str">
        <f>IFERROR(VLOOKUP(D3297, 'Datos bancarios'!C:J, 8, FALSE), "Sin celular")</f>
        <v>Sin celular</v>
      </c>
      <c r="H3297" s="1" t="str">
        <f>IFERROR(
   IF(
      VLOOKUP(D3297, 'Datos bancarios'!C:E, 2, FALSE) &lt;&gt; "",
      VLOOKUP(D3297, 'Datos bancarios'!C:E, 2, FALSE),
      IF(
         VLOOKUP(D3297, 'Datos bancarios'!C:E, 3, FALSE) &lt;&gt; "",
         VLOOKUP(D3297, 'Datos bancarios'!C:E, 3, FALSE),
         "Sin CBU"
      )
   ),
   "Sin CBU"
)</f>
        <v>Sin CBU</v>
      </c>
      <c r="I3297" s="1" t="str">
        <f>IFERROR(VLOOKUP(D3297, 'Datos bancarios'!C:G, 5, FALSE), "Sin alias")</f>
        <v>Sin alias</v>
      </c>
      <c r="J3297" s="1" t="str">
        <f>IFERROR(VLOOKUP(D3297, 'Datos bancarios'!C:H, 6, FALSE), "Sin titular")</f>
        <v>Sin titular</v>
      </c>
      <c r="K3297" s="1" t="s">
        <v>14576</v>
      </c>
      <c r="L3297" s="1" t="s">
        <v>14577</v>
      </c>
      <c r="M3297" s="1" t="s">
        <v>14578</v>
      </c>
      <c r="N3297" s="1" t="str">
        <f>IFERROR(VLOOKUP(D3297, 'Datos bancarios'!C:I, 7, FALSE), "Sin banco")</f>
        <v>Sin banco</v>
      </c>
    </row>
    <row r="3298" spans="1:14">
      <c r="A3298" s="1" t="s">
        <v>1205</v>
      </c>
      <c r="B3298" s="1" t="s">
        <v>1206</v>
      </c>
      <c r="C3298" s="1" t="s">
        <v>2</v>
      </c>
      <c r="D3298" s="1">
        <v>39242019</v>
      </c>
      <c r="E3298" s="1" t="s">
        <v>18399</v>
      </c>
      <c r="F3298" s="1" t="s">
        <v>3</v>
      </c>
      <c r="G3298" s="1" t="str">
        <f>IFERROR(VLOOKUP(D3298, 'Datos bancarios'!C:J, 8, FALSE), "Sin celular")</f>
        <v>Sin celular</v>
      </c>
      <c r="H3298" s="1" t="str">
        <f>IFERROR(
   IF(
      VLOOKUP(D3298, 'Datos bancarios'!C:E, 2, FALSE) &lt;&gt; "",
      VLOOKUP(D3298, 'Datos bancarios'!C:E, 2, FALSE),
      IF(
         VLOOKUP(D3298, 'Datos bancarios'!C:E, 3, FALSE) &lt;&gt; "",
         VLOOKUP(D3298, 'Datos bancarios'!C:E, 3, FALSE),
         "Sin CBU"
      )
   ),
   "Sin CBU"
)</f>
        <v>Sin CBU</v>
      </c>
      <c r="I3298" s="1" t="str">
        <f>IFERROR(VLOOKUP(D3298, 'Datos bancarios'!C:G, 5, FALSE), "Sin alias")</f>
        <v>Sin alias</v>
      </c>
      <c r="J3298" s="1" t="str">
        <f>IFERROR(VLOOKUP(D3298, 'Datos bancarios'!C:H, 6, FALSE), "Sin titular")</f>
        <v>Sin titular</v>
      </c>
      <c r="K3298" s="1" t="s">
        <v>14576</v>
      </c>
      <c r="L3298" s="1" t="s">
        <v>14577</v>
      </c>
      <c r="M3298" s="1" t="s">
        <v>14578</v>
      </c>
      <c r="N3298" s="1" t="str">
        <f>IFERROR(VLOOKUP(D3298, 'Datos bancarios'!C:I, 7, FALSE), "Sin banco")</f>
        <v>Sin banco</v>
      </c>
    </row>
    <row r="3299" spans="1:14">
      <c r="A3299" s="1" t="s">
        <v>6225</v>
      </c>
      <c r="B3299" s="1" t="s">
        <v>6226</v>
      </c>
      <c r="C3299" s="1" t="s">
        <v>2</v>
      </c>
      <c r="D3299" s="1">
        <v>39019779</v>
      </c>
      <c r="E3299" s="1" t="s">
        <v>17703</v>
      </c>
      <c r="F3299" s="1" t="s">
        <v>6227</v>
      </c>
      <c r="G3299" s="1" t="str">
        <f>IFERROR(VLOOKUP(D3299, 'Datos bancarios'!C:J, 8, FALSE), "Sin celular")</f>
        <v>Sin celular</v>
      </c>
      <c r="H3299" s="1" t="str">
        <f>IFERROR(
   IF(
      VLOOKUP(D3299, 'Datos bancarios'!C:E, 2, FALSE) &lt;&gt; "",
      VLOOKUP(D3299, 'Datos bancarios'!C:E, 2, FALSE),
      IF(
         VLOOKUP(D3299, 'Datos bancarios'!C:E, 3, FALSE) &lt;&gt; "",
         VLOOKUP(D3299, 'Datos bancarios'!C:E, 3, FALSE),
         "Sin CBU"
      )
   ),
   "Sin CBU"
)</f>
        <v>Sin CBU</v>
      </c>
      <c r="I3299" s="1" t="str">
        <f>IFERROR(VLOOKUP(D3299, 'Datos bancarios'!C:G, 5, FALSE), "Sin alias")</f>
        <v>Sin alias</v>
      </c>
      <c r="J3299" s="1" t="str">
        <f>IFERROR(VLOOKUP(D3299, 'Datos bancarios'!C:H, 6, FALSE), "Sin titular")</f>
        <v>Sin titular</v>
      </c>
      <c r="K3299" s="1" t="s">
        <v>14576</v>
      </c>
      <c r="L3299" s="1" t="s">
        <v>14577</v>
      </c>
      <c r="M3299" s="1" t="s">
        <v>14578</v>
      </c>
      <c r="N3299" s="1" t="str">
        <f>IFERROR(VLOOKUP(D3299, 'Datos bancarios'!C:I, 7, FALSE), "Sin banco")</f>
        <v>Sin banco</v>
      </c>
    </row>
    <row r="3300" spans="1:14">
      <c r="A3300" s="1" t="s">
        <v>7069</v>
      </c>
      <c r="B3300" s="1" t="s">
        <v>7070</v>
      </c>
      <c r="C3300" s="1" t="s">
        <v>34</v>
      </c>
      <c r="D3300" s="1">
        <v>46618030</v>
      </c>
      <c r="E3300" s="1" t="s">
        <v>18309</v>
      </c>
      <c r="F3300" s="1" t="s">
        <v>111</v>
      </c>
      <c r="G3300" s="1">
        <f>IFERROR(VLOOKUP(D3300, 'Datos bancarios'!C:J, 8, FALSE), "Sin celular")</f>
        <v>2612426197</v>
      </c>
      <c r="H3300" s="1" t="str">
        <f>IFERROR(
   IF(
      VLOOKUP(D3300, 'Datos bancarios'!C:E, 2, FALSE) &lt;&gt; "",
      VLOOKUP(D3300, 'Datos bancarios'!C:E, 2, FALSE),
      IF(
         VLOOKUP(D3300, 'Datos bancarios'!C:E, 3, FALSE) &lt;&gt; "",
         VLOOKUP(D3300, 'Datos bancarios'!C:E, 3, FALSE),
         "Sin CBU"
      )
   ),
   "Sin CBU"
)</f>
        <v>0110629530062924182315</v>
      </c>
      <c r="I3300" s="1" t="str">
        <f>IFERROR(VLOOKUP(D3300, 'Datos bancarios'!C:G, 5, FALSE), "Sin alias")</f>
        <v>fmayolpastor</v>
      </c>
      <c r="J3300" s="1" t="str">
        <f>IFERROR(VLOOKUP(D3300, 'Datos bancarios'!C:H, 6, FALSE), "Sin titular")</f>
        <v>Florencia Mayol Pastor</v>
      </c>
      <c r="K3300" s="1" t="s">
        <v>14576</v>
      </c>
      <c r="L3300" s="1" t="s">
        <v>14577</v>
      </c>
      <c r="M3300" s="1" t="s">
        <v>14578</v>
      </c>
      <c r="N3300" s="1" t="str">
        <f>IFERROR(VLOOKUP(D3300, 'Datos bancarios'!C:I, 7, FALSE), "Sin banco")</f>
        <v>BANCO DE LA NACION ARGENTINA</v>
      </c>
    </row>
    <row r="3301" spans="1:14">
      <c r="A3301" s="1" t="s">
        <v>4771</v>
      </c>
      <c r="B3301" s="1" t="s">
        <v>4772</v>
      </c>
      <c r="C3301" s="1" t="s">
        <v>26</v>
      </c>
      <c r="D3301" s="1">
        <v>42306693</v>
      </c>
      <c r="E3301" s="1" t="s">
        <v>17947</v>
      </c>
      <c r="F3301" s="1" t="s">
        <v>580</v>
      </c>
      <c r="G3301" s="1" t="str">
        <f>IFERROR(VLOOKUP(D3301, 'Datos bancarios'!C:J, 8, FALSE), "Sin celular")</f>
        <v>Sin celular</v>
      </c>
      <c r="H3301" s="1" t="str">
        <f>IFERROR(
   IF(
      VLOOKUP(D3301, 'Datos bancarios'!C:E, 2, FALSE) &lt;&gt; "",
      VLOOKUP(D3301, 'Datos bancarios'!C:E, 2, FALSE),
      IF(
         VLOOKUP(D3301, 'Datos bancarios'!C:E, 3, FALSE) &lt;&gt; "",
         VLOOKUP(D3301, 'Datos bancarios'!C:E, 3, FALSE),
         "Sin CBU"
      )
   ),
   "Sin CBU"
)</f>
        <v>Sin CBU</v>
      </c>
      <c r="I3301" s="1" t="str">
        <f>IFERROR(VLOOKUP(D3301, 'Datos bancarios'!C:G, 5, FALSE), "Sin alias")</f>
        <v>Sin alias</v>
      </c>
      <c r="J3301" s="1" t="str">
        <f>IFERROR(VLOOKUP(D3301, 'Datos bancarios'!C:H, 6, FALSE), "Sin titular")</f>
        <v>Sin titular</v>
      </c>
      <c r="K3301" s="1" t="s">
        <v>14576</v>
      </c>
      <c r="L3301" s="1" t="s">
        <v>14577</v>
      </c>
      <c r="M3301" s="1" t="s">
        <v>14578</v>
      </c>
      <c r="N3301" s="1" t="str">
        <f>IFERROR(VLOOKUP(D3301, 'Datos bancarios'!C:I, 7, FALSE), "Sin banco")</f>
        <v>Sin banco</v>
      </c>
    </row>
    <row r="3302" spans="1:14">
      <c r="A3302" s="1" t="s">
        <v>1090</v>
      </c>
      <c r="B3302" s="1" t="s">
        <v>1091</v>
      </c>
      <c r="C3302" s="1" t="s">
        <v>34</v>
      </c>
      <c r="D3302" s="1">
        <v>46060548</v>
      </c>
      <c r="E3302" s="1" t="s">
        <v>18304</v>
      </c>
      <c r="F3302" s="1" t="s">
        <v>78</v>
      </c>
      <c r="G3302" s="1">
        <f>IFERROR(VLOOKUP(D3302, 'Datos bancarios'!C:J, 8, FALSE), "Sin celular")</f>
        <v>2614715208</v>
      </c>
      <c r="H3302" s="1" t="str">
        <f>IFERROR(
   IF(
      VLOOKUP(D3302, 'Datos bancarios'!C:E, 2, FALSE) &lt;&gt; "",
      VLOOKUP(D3302, 'Datos bancarios'!C:E, 2, FALSE),
      IF(
         VLOOKUP(D3302, 'Datos bancarios'!C:E, 3, FALSE) &lt;&gt; "",
         VLOOKUP(D3302, 'Datos bancarios'!C:E, 3, FALSE),
         "Sin CBU"
      )
   ),
   "Sin CBU"
)</f>
        <v>0000007900274606054882</v>
      </c>
      <c r="I3302" s="1" t="str">
        <f>IFERROR(VLOOKUP(D3302, 'Datos bancarios'!C:G, 5, FALSE), "Sin alias")</f>
        <v>Micapitura.uala</v>
      </c>
      <c r="J3302" s="1" t="str">
        <f>IFERROR(VLOOKUP(D3302, 'Datos bancarios'!C:H, 6, FALSE), "Sin titular")</f>
        <v>Florencia Vasquez</v>
      </c>
      <c r="K3302" s="1" t="s">
        <v>14576</v>
      </c>
      <c r="L3302" s="1" t="s">
        <v>14577</v>
      </c>
      <c r="M3302" s="1" t="s">
        <v>14578</v>
      </c>
      <c r="N3302" s="1" t="str">
        <f>IFERROR(VLOOKUP(D3302, 'Datos bancarios'!C:I, 7, FALSE), "Sin banco")</f>
        <v>UALA</v>
      </c>
    </row>
    <row r="3303" spans="1:14">
      <c r="A3303" s="1" t="s">
        <v>104</v>
      </c>
      <c r="B3303" s="1" t="s">
        <v>105</v>
      </c>
      <c r="C3303" s="1" t="s">
        <v>9</v>
      </c>
      <c r="D3303" s="1">
        <v>24245884</v>
      </c>
      <c r="E3303" s="1" t="s">
        <v>18186</v>
      </c>
      <c r="F3303" s="1" t="s">
        <v>106</v>
      </c>
      <c r="G3303" s="1" t="str">
        <f>IFERROR(VLOOKUP(D3303, 'Datos bancarios'!C:J, 8, FALSE), "Sin celular")</f>
        <v>Sin celular</v>
      </c>
      <c r="H3303" s="1" t="str">
        <f>IFERROR(
   IF(
      VLOOKUP(D3303, 'Datos bancarios'!C:E, 2, FALSE) &lt;&gt; "",
      VLOOKUP(D3303, 'Datos bancarios'!C:E, 2, FALSE),
      IF(
         VLOOKUP(D3303, 'Datos bancarios'!C:E, 3, FALSE) &lt;&gt; "",
         VLOOKUP(D3303, 'Datos bancarios'!C:E, 3, FALSE),
         "Sin CBU"
      )
   ),
   "Sin CBU"
)</f>
        <v>Sin CBU</v>
      </c>
      <c r="I3303" s="1" t="str">
        <f>IFERROR(VLOOKUP(D3303, 'Datos bancarios'!C:G, 5, FALSE), "Sin alias")</f>
        <v>Sin alias</v>
      </c>
      <c r="J3303" s="1" t="str">
        <f>IFERROR(VLOOKUP(D3303, 'Datos bancarios'!C:H, 6, FALSE), "Sin titular")</f>
        <v>Sin titular</v>
      </c>
      <c r="K3303" s="1" t="s">
        <v>14576</v>
      </c>
      <c r="L3303" s="1" t="s">
        <v>14577</v>
      </c>
      <c r="M3303" s="1" t="s">
        <v>14578</v>
      </c>
      <c r="N3303" s="1" t="str">
        <f>IFERROR(VLOOKUP(D3303, 'Datos bancarios'!C:I, 7, FALSE), "Sin banco")</f>
        <v>Sin banco</v>
      </c>
    </row>
    <row r="3304" spans="1:14">
      <c r="A3304" s="1" t="s">
        <v>238</v>
      </c>
      <c r="B3304" s="1" t="s">
        <v>239</v>
      </c>
      <c r="C3304" s="1" t="s">
        <v>2</v>
      </c>
      <c r="D3304" s="1">
        <v>34258867</v>
      </c>
      <c r="E3304" s="1" t="s">
        <v>18265</v>
      </c>
      <c r="F3304" s="1" t="s">
        <v>39</v>
      </c>
      <c r="G3304" s="1" t="str">
        <f>IFERROR(VLOOKUP(D3304, 'Datos bancarios'!C:J, 8, FALSE), "Sin celular")</f>
        <v>Sin celular</v>
      </c>
      <c r="H3304" s="1" t="str">
        <f>IFERROR(
   IF(
      VLOOKUP(D3304, 'Datos bancarios'!C:E, 2, FALSE) &lt;&gt; "",
      VLOOKUP(D3304, 'Datos bancarios'!C:E, 2, FALSE),
      IF(
         VLOOKUP(D3304, 'Datos bancarios'!C:E, 3, FALSE) &lt;&gt; "",
         VLOOKUP(D3304, 'Datos bancarios'!C:E, 3, FALSE),
         "Sin CBU"
      )
   ),
   "Sin CBU"
)</f>
        <v>Sin CBU</v>
      </c>
      <c r="I3304" s="1" t="str">
        <f>IFERROR(VLOOKUP(D3304, 'Datos bancarios'!C:G, 5, FALSE), "Sin alias")</f>
        <v>Sin alias</v>
      </c>
      <c r="J3304" s="1" t="str">
        <f>IFERROR(VLOOKUP(D3304, 'Datos bancarios'!C:H, 6, FALSE), "Sin titular")</f>
        <v>Sin titular</v>
      </c>
      <c r="K3304" s="1" t="s">
        <v>14576</v>
      </c>
      <c r="L3304" s="1" t="s">
        <v>14577</v>
      </c>
      <c r="M3304" s="1" t="s">
        <v>14578</v>
      </c>
      <c r="N3304" s="1" t="str">
        <f>IFERROR(VLOOKUP(D3304, 'Datos bancarios'!C:I, 7, FALSE), "Sin banco")</f>
        <v>Sin banco</v>
      </c>
    </row>
    <row r="3305" spans="1:14">
      <c r="A3305" s="1" t="s">
        <v>1805</v>
      </c>
      <c r="B3305" s="1" t="s">
        <v>1806</v>
      </c>
      <c r="C3305" s="1" t="s">
        <v>2</v>
      </c>
      <c r="D3305" s="1">
        <v>44905763</v>
      </c>
      <c r="E3305" s="1" t="s">
        <v>17378</v>
      </c>
      <c r="F3305" s="1" t="s">
        <v>17</v>
      </c>
      <c r="G3305" s="1">
        <f>IFERROR(VLOOKUP(D3305, 'Datos bancarios'!C:J, 8, FALSE), "Sin celular")</f>
        <v>2612155975</v>
      </c>
      <c r="H3305" s="1" t="str">
        <f>IFERROR(
   IF(
      VLOOKUP(D3305, 'Datos bancarios'!C:E, 2, FALSE) &lt;&gt; "",
      VLOOKUP(D3305, 'Datos bancarios'!C:E, 2, FALSE),
      IF(
         VLOOKUP(D3305, 'Datos bancarios'!C:E, 3, FALSE) &lt;&gt; "",
         VLOOKUP(D3305, 'Datos bancarios'!C:E, 3, FALSE),
         "Sin CBU"
      )
   ),
   "Sin CBU"
)</f>
        <v>0110438130043811933133</v>
      </c>
      <c r="I3305" s="1" t="str">
        <f>IFERROR(VLOOKUP(D3305, 'Datos bancarios'!C:G, 5, FALSE), "Sin alias")</f>
        <v>GALERA.PINZA.NAVIO</v>
      </c>
      <c r="J3305" s="1" t="str">
        <f>IFERROR(VLOOKUP(D3305, 'Datos bancarios'!C:H, 6, FALSE), "Sin titular")</f>
        <v>LORCA JOHANNA JANET</v>
      </c>
      <c r="K3305" s="1" t="s">
        <v>14576</v>
      </c>
      <c r="L3305" s="1" t="s">
        <v>14577</v>
      </c>
      <c r="M3305" s="1" t="s">
        <v>14578</v>
      </c>
      <c r="N3305" s="1" t="str">
        <f>IFERROR(VLOOKUP(D3305, 'Datos bancarios'!C:I, 7, FALSE), "Sin banco")</f>
        <v>BANCO DE LA NACION ARGENTINA</v>
      </c>
    </row>
    <row r="3306" spans="1:14">
      <c r="A3306" s="1" t="s">
        <v>5119</v>
      </c>
      <c r="B3306" s="1" t="s">
        <v>5120</v>
      </c>
      <c r="C3306" s="1" t="s">
        <v>34</v>
      </c>
      <c r="D3306" s="1">
        <v>46062789</v>
      </c>
      <c r="E3306" s="1" t="s">
        <v>19240</v>
      </c>
      <c r="F3306" s="1" t="s">
        <v>5121</v>
      </c>
      <c r="G3306" s="1">
        <f>IFERROR(VLOOKUP(D3306, 'Datos bancarios'!C:J, 8, FALSE), "Sin celular")</f>
        <v>2615183709</v>
      </c>
      <c r="H3306" s="1" t="str">
        <f>IFERROR(
   IF(
      VLOOKUP(D3306, 'Datos bancarios'!C:E, 2, FALSE) &lt;&gt; "",
      VLOOKUP(D3306, 'Datos bancarios'!C:E, 2, FALSE),
      IF(
         VLOOKUP(D3306, 'Datos bancarios'!C:E, 3, FALSE) &lt;&gt; "",
         VLOOKUP(D3306, 'Datos bancarios'!C:E, 3, FALSE),
         "Sin CBU"
      )
   ),
   "Sin CBU"
)</f>
        <v>0070247030004049301549</v>
      </c>
      <c r="I3306" s="1" t="str">
        <f>IFERROR(VLOOKUP(D3306, 'Datos bancarios'!C:G, 5, FALSE), "Sin alias")</f>
        <v>vforconi.gal</v>
      </c>
      <c r="J3306" s="1">
        <f>IFERROR(VLOOKUP(D3306, 'Datos bancarios'!C:H, 6, FALSE), "Sin titular")</f>
        <v>0</v>
      </c>
      <c r="K3306" s="1" t="s">
        <v>14576</v>
      </c>
      <c r="L3306" s="1" t="s">
        <v>14577</v>
      </c>
      <c r="M3306" s="1" t="s">
        <v>14578</v>
      </c>
      <c r="N3306" s="1" t="str">
        <f>IFERROR(VLOOKUP(D3306, 'Datos bancarios'!C:I, 7, FALSE), "Sin banco")</f>
        <v>BANCO DE GALICIA Y BUENOS AIRES S.A.U.</v>
      </c>
    </row>
    <row r="3307" spans="1:14">
      <c r="A3307" s="1" t="s">
        <v>6312</v>
      </c>
      <c r="B3307" s="1" t="s">
        <v>6313</v>
      </c>
      <c r="C3307" s="1" t="s">
        <v>2</v>
      </c>
      <c r="D3307" s="1">
        <v>41752531</v>
      </c>
      <c r="E3307" s="1" t="s">
        <v>17692</v>
      </c>
      <c r="F3307" s="1" t="s">
        <v>719</v>
      </c>
      <c r="G3307" s="1">
        <f>IFERROR(VLOOKUP(D3307, 'Datos bancarios'!C:J, 8, FALSE), "Sin celular")</f>
        <v>2622225022</v>
      </c>
      <c r="H3307" s="1" t="str">
        <f>IFERROR(
   IF(
      VLOOKUP(D3307, 'Datos bancarios'!C:E, 2, FALSE) &lt;&gt; "",
      VLOOKUP(D3307, 'Datos bancarios'!C:E, 2, FALSE),
      IF(
         VLOOKUP(D3307, 'Datos bancarios'!C:E, 3, FALSE) &lt;&gt; "",
         VLOOKUP(D3307, 'Datos bancarios'!C:E, 3, FALSE),
         "Sin CBU"
      )
   ),
   "Sin CBU"
)</f>
        <v>0720546088000000830218</v>
      </c>
      <c r="I3307" s="1" t="str">
        <f>IFERROR(VLOOKUP(D3307, 'Datos bancarios'!C:G, 5, FALSE), "Sin alias")</f>
        <v>Peleando.celda.balde</v>
      </c>
      <c r="J3307" s="1" t="str">
        <f>IFERROR(VLOOKUP(D3307, 'Datos bancarios'!C:H, 6, FALSE), "Sin titular")</f>
        <v>Francisco amado</v>
      </c>
      <c r="K3307" s="1" t="s">
        <v>14576</v>
      </c>
      <c r="L3307" s="1" t="s">
        <v>14577</v>
      </c>
      <c r="M3307" s="1" t="s">
        <v>14578</v>
      </c>
      <c r="N3307" s="1" t="str">
        <f>IFERROR(VLOOKUP(D3307, 'Datos bancarios'!C:I, 7, FALSE), "Sin banco")</f>
        <v>BANCO SANTANDER ARGENTINA S.A.</v>
      </c>
    </row>
    <row r="3308" spans="1:14">
      <c r="A3308" s="1" t="s">
        <v>616</v>
      </c>
      <c r="B3308" s="1" t="s">
        <v>617</v>
      </c>
      <c r="C3308" s="1" t="s">
        <v>9</v>
      </c>
      <c r="D3308" s="1">
        <v>27143392</v>
      </c>
      <c r="E3308" s="1" t="s">
        <v>18764</v>
      </c>
      <c r="F3308" s="1" t="s">
        <v>181</v>
      </c>
      <c r="G3308" s="1">
        <f>IFERROR(VLOOKUP(D3308, 'Datos bancarios'!C:J, 8, FALSE), "Sin celular")</f>
        <v>2615322365</v>
      </c>
      <c r="H3308" s="1" t="str">
        <f>IFERROR(
   IF(
      VLOOKUP(D3308, 'Datos bancarios'!C:E, 2, FALSE) &lt;&gt; "",
      VLOOKUP(D3308, 'Datos bancarios'!C:E, 2, FALSE),
      IF(
         VLOOKUP(D3308, 'Datos bancarios'!C:E, 3, FALSE) &lt;&gt; "",
         VLOOKUP(D3308, 'Datos bancarios'!C:E, 3, FALSE),
         "Sin CBU"
      )
   ),
   "Sin CBU"
)</f>
        <v>0110635630063504109247</v>
      </c>
      <c r="I3308" s="1" t="str">
        <f>IFERROR(VLOOKUP(D3308, 'Datos bancarios'!C:G, 5, FALSE), "Sin alias")</f>
        <v>PIEDRA.LOMA.CUENTO</v>
      </c>
      <c r="J3308" s="1" t="str">
        <f>IFERROR(VLOOKUP(D3308, 'Datos bancarios'!C:H, 6, FALSE), "Sin titular")</f>
        <v>DAVID , ROBERTO OMAR</v>
      </c>
      <c r="K3308" s="1" t="s">
        <v>14576</v>
      </c>
      <c r="L3308" s="1" t="s">
        <v>14577</v>
      </c>
      <c r="M3308" s="1" t="s">
        <v>14578</v>
      </c>
      <c r="N3308" s="1" t="str">
        <f>IFERROR(VLOOKUP(D3308, 'Datos bancarios'!C:I, 7, FALSE), "Sin banco")</f>
        <v>BANCO DE LA NACION ARGENTINA</v>
      </c>
    </row>
    <row r="3309" spans="1:14">
      <c r="A3309" s="1" t="s">
        <v>5468</v>
      </c>
      <c r="B3309" s="1" t="s">
        <v>5469</v>
      </c>
      <c r="C3309" s="1" t="s">
        <v>34</v>
      </c>
      <c r="D3309" s="1">
        <v>46473396</v>
      </c>
      <c r="E3309" s="1" t="s">
        <v>19057</v>
      </c>
      <c r="F3309" s="1" t="s">
        <v>35</v>
      </c>
      <c r="G3309" s="1" t="str">
        <f>IFERROR(VLOOKUP(D3309, 'Datos bancarios'!C:J, 8, FALSE), "Sin celular")</f>
        <v>Sin celular</v>
      </c>
      <c r="H3309" s="1" t="str">
        <f>IFERROR(
   IF(
      VLOOKUP(D3309, 'Datos bancarios'!C:E, 2, FALSE) &lt;&gt; "",
      VLOOKUP(D3309, 'Datos bancarios'!C:E, 2, FALSE),
      IF(
         VLOOKUP(D3309, 'Datos bancarios'!C:E, 3, FALSE) &lt;&gt; "",
         VLOOKUP(D3309, 'Datos bancarios'!C:E, 3, FALSE),
         "Sin CBU"
      )
   ),
   "Sin CBU"
)</f>
        <v>Sin CBU</v>
      </c>
      <c r="I3309" s="1" t="str">
        <f>IFERROR(VLOOKUP(D3309, 'Datos bancarios'!C:G, 5, FALSE), "Sin alias")</f>
        <v>Sin alias</v>
      </c>
      <c r="J3309" s="1" t="str">
        <f>IFERROR(VLOOKUP(D3309, 'Datos bancarios'!C:H, 6, FALSE), "Sin titular")</f>
        <v>Sin titular</v>
      </c>
      <c r="K3309" s="1" t="s">
        <v>14576</v>
      </c>
      <c r="L3309" s="1" t="s">
        <v>14577</v>
      </c>
      <c r="M3309" s="1" t="s">
        <v>14578</v>
      </c>
      <c r="N3309" s="1" t="str">
        <f>IFERROR(VLOOKUP(D3309, 'Datos bancarios'!C:I, 7, FALSE), "Sin banco")</f>
        <v>Sin banco</v>
      </c>
    </row>
    <row r="3310" spans="1:14">
      <c r="A3310" s="1" t="s">
        <v>1539</v>
      </c>
      <c r="B3310" s="1" t="s">
        <v>1540</v>
      </c>
      <c r="C3310" s="1" t="s">
        <v>2</v>
      </c>
      <c r="D3310" s="1">
        <v>41699163</v>
      </c>
      <c r="E3310" s="1" t="s">
        <v>18975</v>
      </c>
      <c r="F3310" s="1" t="s">
        <v>166</v>
      </c>
      <c r="G3310" s="1" t="str">
        <f>IFERROR(VLOOKUP(D3310, 'Datos bancarios'!C:J, 8, FALSE), "Sin celular")</f>
        <v>Sin celular</v>
      </c>
      <c r="H3310" s="1" t="str">
        <f>IFERROR(
   IF(
      VLOOKUP(D3310, 'Datos bancarios'!C:E, 2, FALSE) &lt;&gt; "",
      VLOOKUP(D3310, 'Datos bancarios'!C:E, 2, FALSE),
      IF(
         VLOOKUP(D3310, 'Datos bancarios'!C:E, 3, FALSE) &lt;&gt; "",
         VLOOKUP(D3310, 'Datos bancarios'!C:E, 3, FALSE),
         "Sin CBU"
      )
   ),
   "Sin CBU"
)</f>
        <v>Sin CBU</v>
      </c>
      <c r="I3310" s="1" t="str">
        <f>IFERROR(VLOOKUP(D3310, 'Datos bancarios'!C:G, 5, FALSE), "Sin alias")</f>
        <v>Sin alias</v>
      </c>
      <c r="J3310" s="1" t="str">
        <f>IFERROR(VLOOKUP(D3310, 'Datos bancarios'!C:H, 6, FALSE), "Sin titular")</f>
        <v>Sin titular</v>
      </c>
      <c r="K3310" s="1" t="s">
        <v>14576</v>
      </c>
      <c r="L3310" s="1" t="s">
        <v>14577</v>
      </c>
      <c r="M3310" s="1" t="s">
        <v>14578</v>
      </c>
      <c r="N3310" s="1" t="str">
        <f>IFERROR(VLOOKUP(D3310, 'Datos bancarios'!C:I, 7, FALSE), "Sin banco")</f>
        <v>Sin banco</v>
      </c>
    </row>
    <row r="3311" spans="1:14">
      <c r="A3311" s="1" t="s">
        <v>608</v>
      </c>
      <c r="B3311" s="1" t="s">
        <v>609</v>
      </c>
      <c r="C3311" s="1" t="s">
        <v>2</v>
      </c>
      <c r="D3311" s="1">
        <v>53663565</v>
      </c>
      <c r="E3311" s="1" t="s">
        <v>17697</v>
      </c>
      <c r="F3311" s="1" t="s">
        <v>610</v>
      </c>
      <c r="G3311" s="1" t="str">
        <f>IFERROR(VLOOKUP(D3311, 'Datos bancarios'!C:J, 8, FALSE), "Sin celular")</f>
        <v>Sin celular</v>
      </c>
      <c r="H3311" s="1" t="str">
        <f>IFERROR(
   IF(
      VLOOKUP(D3311, 'Datos bancarios'!C:E, 2, FALSE) &lt;&gt; "",
      VLOOKUP(D3311, 'Datos bancarios'!C:E, 2, FALSE),
      IF(
         VLOOKUP(D3311, 'Datos bancarios'!C:E, 3, FALSE) &lt;&gt; "",
         VLOOKUP(D3311, 'Datos bancarios'!C:E, 3, FALSE),
         "Sin CBU"
      )
   ),
   "Sin CBU"
)</f>
        <v>Sin CBU</v>
      </c>
      <c r="I3311" s="1" t="str">
        <f>IFERROR(VLOOKUP(D3311, 'Datos bancarios'!C:G, 5, FALSE), "Sin alias")</f>
        <v>Sin alias</v>
      </c>
      <c r="J3311" s="1" t="str">
        <f>IFERROR(VLOOKUP(D3311, 'Datos bancarios'!C:H, 6, FALSE), "Sin titular")</f>
        <v>Sin titular</v>
      </c>
      <c r="K3311" s="1" t="s">
        <v>14576</v>
      </c>
      <c r="L3311" s="1" t="s">
        <v>14577</v>
      </c>
      <c r="M3311" s="1" t="s">
        <v>14578</v>
      </c>
      <c r="N3311" s="1" t="str">
        <f>IFERROR(VLOOKUP(D3311, 'Datos bancarios'!C:I, 7, FALSE), "Sin banco")</f>
        <v>Sin banco</v>
      </c>
    </row>
    <row r="3312" spans="1:14">
      <c r="A3312" s="1" t="s">
        <v>5733</v>
      </c>
      <c r="B3312" s="1" t="s">
        <v>5398</v>
      </c>
      <c r="C3312" s="1" t="s">
        <v>2</v>
      </c>
      <c r="D3312" s="1">
        <v>37019057</v>
      </c>
      <c r="E3312" s="1" t="s">
        <v>17824</v>
      </c>
      <c r="F3312" s="1" t="s">
        <v>610</v>
      </c>
      <c r="G3312" s="1" t="str">
        <f>IFERROR(VLOOKUP(D3312, 'Datos bancarios'!C:J, 8, FALSE), "Sin celular")</f>
        <v>Sin celular</v>
      </c>
      <c r="H3312" s="1" t="str">
        <f>IFERROR(
   IF(
      VLOOKUP(D3312, 'Datos bancarios'!C:E, 2, FALSE) &lt;&gt; "",
      VLOOKUP(D3312, 'Datos bancarios'!C:E, 2, FALSE),
      IF(
         VLOOKUP(D3312, 'Datos bancarios'!C:E, 3, FALSE) &lt;&gt; "",
         VLOOKUP(D3312, 'Datos bancarios'!C:E, 3, FALSE),
         "Sin CBU"
      )
   ),
   "Sin CBU"
)</f>
        <v>Sin CBU</v>
      </c>
      <c r="I3312" s="1" t="str">
        <f>IFERROR(VLOOKUP(D3312, 'Datos bancarios'!C:G, 5, FALSE), "Sin alias")</f>
        <v>Sin alias</v>
      </c>
      <c r="J3312" s="1" t="str">
        <f>IFERROR(VLOOKUP(D3312, 'Datos bancarios'!C:H, 6, FALSE), "Sin titular")</f>
        <v>Sin titular</v>
      </c>
      <c r="K3312" s="1" t="s">
        <v>14576</v>
      </c>
      <c r="L3312" s="1" t="s">
        <v>14577</v>
      </c>
      <c r="M3312" s="1" t="s">
        <v>14578</v>
      </c>
      <c r="N3312" s="1" t="str">
        <f>IFERROR(VLOOKUP(D3312, 'Datos bancarios'!C:I, 7, FALSE), "Sin banco")</f>
        <v>Sin banco</v>
      </c>
    </row>
    <row r="3313" spans="1:14">
      <c r="A3313" s="1" t="s">
        <v>5038</v>
      </c>
      <c r="B3313" s="1" t="s">
        <v>5039</v>
      </c>
      <c r="C3313" s="1" t="s">
        <v>2</v>
      </c>
      <c r="D3313" s="1">
        <v>42209574</v>
      </c>
      <c r="E3313" s="1" t="s">
        <v>17527</v>
      </c>
      <c r="F3313" s="1" t="s">
        <v>10</v>
      </c>
      <c r="G3313" s="1">
        <f>IFERROR(VLOOKUP(D3313, 'Datos bancarios'!C:J, 8, FALSE), "Sin celular")</f>
        <v>2612409982</v>
      </c>
      <c r="H3313" s="1" t="str">
        <f>IFERROR(
   IF(
      VLOOKUP(D3313, 'Datos bancarios'!C:E, 2, FALSE) &lt;&gt; "",
      VLOOKUP(D3313, 'Datos bancarios'!C:E, 2, FALSE),
      IF(
         VLOOKUP(D3313, 'Datos bancarios'!C:E, 3, FALSE) &lt;&gt; "",
         VLOOKUP(D3313, 'Datos bancarios'!C:E, 3, FALSE),
         "Sin CBU"
      )
   ),
   "Sin CBU"
)</f>
        <v>0000003100087512329588</v>
      </c>
      <c r="I3313" s="1" t="str">
        <f>IFERROR(VLOOKUP(D3313, 'Datos bancarios'!C:G, 5, FALSE), "Sin alias")</f>
        <v>FerraroF.MP</v>
      </c>
      <c r="J3313" s="1" t="str">
        <f>IFERROR(VLOOKUP(D3313, 'Datos bancarios'!C:H, 6, FALSE), "Sin titular")</f>
        <v>Franco Eduardo Ferraro Pettignano</v>
      </c>
      <c r="K3313" s="1" t="s">
        <v>14576</v>
      </c>
      <c r="L3313" s="1" t="s">
        <v>14577</v>
      </c>
      <c r="M3313" s="1" t="s">
        <v>14578</v>
      </c>
      <c r="N3313" s="1" t="str">
        <f>IFERROR(VLOOKUP(D3313, 'Datos bancarios'!C:I, 7, FALSE), "Sin banco")</f>
        <v>MERCADO PAGO</v>
      </c>
    </row>
    <row r="3314" spans="1:14">
      <c r="A3314" s="1" t="s">
        <v>7110</v>
      </c>
      <c r="B3314" s="1" t="s">
        <v>7111</v>
      </c>
      <c r="C3314" s="1" t="s">
        <v>2</v>
      </c>
      <c r="D3314" s="1">
        <v>49855201</v>
      </c>
      <c r="E3314" s="1" t="s">
        <v>19289</v>
      </c>
      <c r="F3314" s="1" t="s">
        <v>289</v>
      </c>
      <c r="G3314" s="1">
        <f>IFERROR(VLOOKUP(D3314, 'Datos bancarios'!C:J, 8, FALSE), "Sin celular")</f>
        <v>2635015610</v>
      </c>
      <c r="H3314" s="1" t="str">
        <f>IFERROR(
   IF(
      VLOOKUP(D3314, 'Datos bancarios'!C:E, 2, FALSE) &lt;&gt; "",
      VLOOKUP(D3314, 'Datos bancarios'!C:E, 2, FALSE),
      IF(
         VLOOKUP(D3314, 'Datos bancarios'!C:E, 3, FALSE) &lt;&gt; "",
         VLOOKUP(D3314, 'Datos bancarios'!C:E, 3, FALSE),
         "Sin CBU"
      )
   ),
   "Sin CBU"
)</f>
        <v>0000003100037979174195</v>
      </c>
      <c r="I3314" s="1" t="str">
        <f>IFERROR(VLOOKUP(D3314, 'Datos bancarios'!C:G, 5, FALSE), "Sin alias")</f>
        <v>franco.jofre.mp.com</v>
      </c>
      <c r="J3314" s="1">
        <f>IFERROR(VLOOKUP(D3314, 'Datos bancarios'!C:H, 6, FALSE), "Sin titular")</f>
        <v>0</v>
      </c>
      <c r="K3314" s="1" t="s">
        <v>14576</v>
      </c>
      <c r="L3314" s="1" t="s">
        <v>14577</v>
      </c>
      <c r="M3314" s="1" t="s">
        <v>14578</v>
      </c>
      <c r="N3314" s="1" t="str">
        <f>IFERROR(VLOOKUP(D3314, 'Datos bancarios'!C:I, 7, FALSE), "Sin banco")</f>
        <v>MERCADO PAGO</v>
      </c>
    </row>
    <row r="3315" spans="1:14">
      <c r="A3315" s="1" t="s">
        <v>1322</v>
      </c>
      <c r="B3315" s="1" t="s">
        <v>1323</v>
      </c>
      <c r="C3315" s="1" t="s">
        <v>2</v>
      </c>
      <c r="D3315" s="1">
        <v>44537093</v>
      </c>
      <c r="E3315" s="1" t="s">
        <v>17726</v>
      </c>
      <c r="F3315" s="1" t="s">
        <v>166</v>
      </c>
      <c r="G3315" s="1">
        <f>IFERROR(VLOOKUP(D3315, 'Datos bancarios'!C:J, 8, FALSE), "Sin celular")</f>
        <v>2613419715</v>
      </c>
      <c r="H3315" s="1" t="str">
        <f>IFERROR(
   IF(
      VLOOKUP(D3315, 'Datos bancarios'!C:E, 2, FALSE) &lt;&gt; "",
      VLOOKUP(D3315, 'Datos bancarios'!C:E, 2, FALSE),
      IF(
         VLOOKUP(D3315, 'Datos bancarios'!C:E, 3, FALSE) &lt;&gt; "",
         VLOOKUP(D3315, 'Datos bancarios'!C:E, 3, FALSE),
         "Sin CBU"
      )
   ),
   "Sin CBU"
)</f>
        <v>0000003100003288326154</v>
      </c>
      <c r="I3315" s="1" t="str">
        <f>IFERROR(VLOOKUP(D3315, 'Datos bancarios'!C:G, 5, FALSE), "Sin alias")</f>
        <v>Franco2419.mp</v>
      </c>
      <c r="J3315" s="1" t="str">
        <f>IFERROR(VLOOKUP(D3315, 'Datos bancarios'!C:H, 6, FALSE), "Sin titular")</f>
        <v>Franco Ignacio Sicre Barroso</v>
      </c>
      <c r="K3315" s="1" t="s">
        <v>14576</v>
      </c>
      <c r="L3315" s="1" t="s">
        <v>14577</v>
      </c>
      <c r="M3315" s="1" t="s">
        <v>14578</v>
      </c>
      <c r="N3315" s="1" t="str">
        <f>IFERROR(VLOOKUP(D3315, 'Datos bancarios'!C:I, 7, FALSE), "Sin banco")</f>
        <v>Seleccione su banco.</v>
      </c>
    </row>
    <row r="3316" spans="1:14">
      <c r="A3316" s="1" t="s">
        <v>7041</v>
      </c>
      <c r="B3316" s="1" t="s">
        <v>7042</v>
      </c>
      <c r="C3316" s="1" t="s">
        <v>251</v>
      </c>
      <c r="D3316" s="1">
        <v>37512853</v>
      </c>
      <c r="E3316" s="1" t="s">
        <v>18869</v>
      </c>
      <c r="F3316" s="1" t="s">
        <v>7043</v>
      </c>
      <c r="G3316" s="1" t="str">
        <f>IFERROR(VLOOKUP(D3316, 'Datos bancarios'!C:J, 8, FALSE), "Sin celular")</f>
        <v>Sin celular</v>
      </c>
      <c r="H3316" s="1" t="str">
        <f>IFERROR(
   IF(
      VLOOKUP(D3316, 'Datos bancarios'!C:E, 2, FALSE) &lt;&gt; "",
      VLOOKUP(D3316, 'Datos bancarios'!C:E, 2, FALSE),
      IF(
         VLOOKUP(D3316, 'Datos bancarios'!C:E, 3, FALSE) &lt;&gt; "",
         VLOOKUP(D3316, 'Datos bancarios'!C:E, 3, FALSE),
         "Sin CBU"
      )
   ),
   "Sin CBU"
)</f>
        <v>Sin CBU</v>
      </c>
      <c r="I3316" s="1" t="str">
        <f>IFERROR(VLOOKUP(D3316, 'Datos bancarios'!C:G, 5, FALSE), "Sin alias")</f>
        <v>Sin alias</v>
      </c>
      <c r="J3316" s="1" t="str">
        <f>IFERROR(VLOOKUP(D3316, 'Datos bancarios'!C:H, 6, FALSE), "Sin titular")</f>
        <v>Sin titular</v>
      </c>
      <c r="K3316" s="1" t="s">
        <v>14576</v>
      </c>
      <c r="L3316" s="1" t="s">
        <v>14577</v>
      </c>
      <c r="M3316" s="1" t="s">
        <v>14578</v>
      </c>
      <c r="N3316" s="1" t="str">
        <f>IFERROR(VLOOKUP(D3316, 'Datos bancarios'!C:I, 7, FALSE), "Sin banco")</f>
        <v>Sin banco</v>
      </c>
    </row>
    <row r="3317" spans="1:14">
      <c r="A3317" s="1" t="s">
        <v>6089</v>
      </c>
      <c r="B3317" s="1" t="s">
        <v>6090</v>
      </c>
      <c r="C3317" s="1" t="s">
        <v>2</v>
      </c>
      <c r="D3317" s="1">
        <v>37623158</v>
      </c>
      <c r="E3317" s="1" t="s">
        <v>18559</v>
      </c>
      <c r="F3317" s="1" t="s">
        <v>719</v>
      </c>
      <c r="G3317" s="1" t="str">
        <f>IFERROR(VLOOKUP(D3317, 'Datos bancarios'!C:J, 8, FALSE), "Sin celular")</f>
        <v>Sin celular</v>
      </c>
      <c r="H3317" s="1" t="str">
        <f>IFERROR(
   IF(
      VLOOKUP(D3317, 'Datos bancarios'!C:E, 2, FALSE) &lt;&gt; "",
      VLOOKUP(D3317, 'Datos bancarios'!C:E, 2, FALSE),
      IF(
         VLOOKUP(D3317, 'Datos bancarios'!C:E, 3, FALSE) &lt;&gt; "",
         VLOOKUP(D3317, 'Datos bancarios'!C:E, 3, FALSE),
         "Sin CBU"
      )
   ),
   "Sin CBU"
)</f>
        <v>Sin CBU</v>
      </c>
      <c r="I3317" s="1" t="str">
        <f>IFERROR(VLOOKUP(D3317, 'Datos bancarios'!C:G, 5, FALSE), "Sin alias")</f>
        <v>Sin alias</v>
      </c>
      <c r="J3317" s="1" t="str">
        <f>IFERROR(VLOOKUP(D3317, 'Datos bancarios'!C:H, 6, FALSE), "Sin titular")</f>
        <v>Sin titular</v>
      </c>
      <c r="K3317" s="1" t="s">
        <v>14576</v>
      </c>
      <c r="L3317" s="1" t="s">
        <v>14577</v>
      </c>
      <c r="M3317" s="1" t="s">
        <v>14578</v>
      </c>
      <c r="N3317" s="1" t="str">
        <f>IFERROR(VLOOKUP(D3317, 'Datos bancarios'!C:I, 7, FALSE), "Sin banco")</f>
        <v>Sin banco</v>
      </c>
    </row>
    <row r="3318" spans="1:14">
      <c r="A3318" s="1" t="s">
        <v>471</v>
      </c>
      <c r="B3318" s="1" t="s">
        <v>472</v>
      </c>
      <c r="C3318" s="1" t="s">
        <v>251</v>
      </c>
      <c r="D3318" s="1">
        <v>45137840</v>
      </c>
      <c r="E3318" s="1" t="s">
        <v>19325</v>
      </c>
      <c r="F3318" s="1" t="s">
        <v>473</v>
      </c>
      <c r="G3318" s="1">
        <f>IFERROR(VLOOKUP(D3318, 'Datos bancarios'!C:J, 8, FALSE), "Sin celular")</f>
        <v>2</v>
      </c>
      <c r="H3318" s="1" t="str">
        <f>IFERROR(
   IF(
      VLOOKUP(D3318, 'Datos bancarios'!C:E, 2, FALSE) &lt;&gt; "",
      VLOOKUP(D3318, 'Datos bancarios'!C:E, 2, FALSE),
      IF(
         VLOOKUP(D3318, 'Datos bancarios'!C:E, 3, FALSE) &lt;&gt; "",
         VLOOKUP(D3318, 'Datos bancarios'!C:E, 3, FALSE),
         "Sin CBU"
      )
   ),
   "Sin CBU"
)</f>
        <v>0000003100003166075686</v>
      </c>
      <c r="I3318" s="1" t="str">
        <f>IFERROR(VLOOKUP(D3318, 'Datos bancarios'!C:G, 5, FALSE), "Sin alias")</f>
        <v>Sorteofestivalmza</v>
      </c>
      <c r="J3318" s="1" t="str">
        <f>IFERROR(VLOOKUP(D3318, 'Datos bancarios'!C:H, 6, FALSE), "Sin titular")</f>
        <v>Franco cortes</v>
      </c>
      <c r="K3318" s="1" t="s">
        <v>14576</v>
      </c>
      <c r="L3318" s="1" t="s">
        <v>14577</v>
      </c>
      <c r="M3318" s="1" t="s">
        <v>14578</v>
      </c>
      <c r="N3318" s="1" t="str">
        <f>IFERROR(VLOOKUP(D3318, 'Datos bancarios'!C:I, 7, FALSE), "Sin banco")</f>
        <v>MERCADO PAGO</v>
      </c>
    </row>
    <row r="3319" spans="1:14">
      <c r="A3319" s="1" t="s">
        <v>1809</v>
      </c>
      <c r="B3319" s="1" t="s">
        <v>1810</v>
      </c>
      <c r="C3319" s="1" t="s">
        <v>2</v>
      </c>
      <c r="D3319" s="1">
        <v>40002174</v>
      </c>
      <c r="E3319" s="1" t="s">
        <v>18014</v>
      </c>
      <c r="F3319" s="1" t="s">
        <v>245</v>
      </c>
      <c r="G3319" s="1">
        <f>IFERROR(VLOOKUP(D3319, 'Datos bancarios'!C:J, 8, FALSE), "Sin celular")</f>
        <v>2634710757</v>
      </c>
      <c r="H3319" s="1" t="str">
        <f>IFERROR(
   IF(
      VLOOKUP(D3319, 'Datos bancarios'!C:E, 2, FALSE) &lt;&gt; "",
      VLOOKUP(D3319, 'Datos bancarios'!C:E, 2, FALSE),
      IF(
         VLOOKUP(D3319, 'Datos bancarios'!C:E, 3, FALSE) &lt;&gt; "",
         VLOOKUP(D3319, 'Datos bancarios'!C:E, 3, FALSE),
         "Sin CBU"
      )
   ),
   "Sin CBU"
)</f>
        <v>1910319255131901913671</v>
      </c>
      <c r="I3319" s="1">
        <f>IFERROR(VLOOKUP(D3319, 'Datos bancarios'!C:G, 5, FALSE), "Sin alias")</f>
        <v>0</v>
      </c>
      <c r="J3319" s="1" t="str">
        <f>IFERROR(VLOOKUP(D3319, 'Datos bancarios'!C:H, 6, FALSE), "Sin titular")</f>
        <v>Franco Bos</v>
      </c>
      <c r="K3319" s="1" t="s">
        <v>14576</v>
      </c>
      <c r="L3319" s="1" t="s">
        <v>14577</v>
      </c>
      <c r="M3319" s="1" t="s">
        <v>14578</v>
      </c>
      <c r="N3319" s="1" t="str">
        <f>IFERROR(VLOOKUP(D3319, 'Datos bancarios'!C:I, 7, FALSE), "Sin banco")</f>
        <v>BANCO CREDICOOP COOPERATIVO LIMITADO</v>
      </c>
    </row>
    <row r="3320" spans="1:14">
      <c r="A3320" s="1" t="s">
        <v>1648</v>
      </c>
      <c r="B3320" s="1" t="s">
        <v>1649</v>
      </c>
      <c r="C3320" s="1" t="s">
        <v>2</v>
      </c>
      <c r="D3320" s="1">
        <v>43750117</v>
      </c>
      <c r="E3320" s="1" t="s">
        <v>17320</v>
      </c>
      <c r="F3320" s="1" t="s">
        <v>53</v>
      </c>
      <c r="G3320" s="1">
        <f>IFERROR(VLOOKUP(D3320, 'Datos bancarios'!C:J, 8, FALSE), "Sin celular")</f>
        <v>2612060707</v>
      </c>
      <c r="H3320" s="1" t="str">
        <f>IFERROR(
   IF(
      VLOOKUP(D3320, 'Datos bancarios'!C:E, 2, FALSE) &lt;&gt; "",
      VLOOKUP(D3320, 'Datos bancarios'!C:E, 2, FALSE),
      IF(
         VLOOKUP(D3320, 'Datos bancarios'!C:E, 3, FALSE) &lt;&gt; "",
         VLOOKUP(D3320, 'Datos bancarios'!C:E, 3, FALSE),
         "Sin CBU"
      )
   ),
   "Sin CBU"
)</f>
        <v>0270075520048372450018</v>
      </c>
      <c r="I3320" s="1" t="str">
        <f>IFERROR(VLOOKUP(D3320, 'Datos bancarios'!C:G, 5, FALSE), "Sin alias")</f>
        <v>PACU.CELTA.BINGO</v>
      </c>
      <c r="J3320" s="1" t="str">
        <f>IFERROR(VLOOKUP(D3320, 'Datos bancarios'!C:H, 6, FALSE), "Sin titular")</f>
        <v>Sosa franco Rubén</v>
      </c>
      <c r="K3320" s="1" t="s">
        <v>14576</v>
      </c>
      <c r="L3320" s="1" t="s">
        <v>14577</v>
      </c>
      <c r="M3320" s="1" t="s">
        <v>14578</v>
      </c>
      <c r="N3320" s="1" t="str">
        <f>IFERROR(VLOOKUP(D3320, 'Datos bancarios'!C:I, 7, FALSE), "Sin banco")</f>
        <v>BANCO SUPERVIELLE S.A.</v>
      </c>
    </row>
    <row r="3321" spans="1:14">
      <c r="A3321" s="1" t="s">
        <v>5209</v>
      </c>
      <c r="B3321" s="1" t="s">
        <v>5210</v>
      </c>
      <c r="C3321" s="1" t="s">
        <v>2</v>
      </c>
      <c r="D3321" s="1">
        <v>41775409</v>
      </c>
      <c r="E3321" s="1" t="s">
        <v>17693</v>
      </c>
      <c r="F3321" s="1" t="s">
        <v>87</v>
      </c>
      <c r="G3321" s="1">
        <f>IFERROR(VLOOKUP(D3321, 'Datos bancarios'!C:J, 8, FALSE), "Sin celular")</f>
        <v>2622239374</v>
      </c>
      <c r="H3321" s="1" t="str">
        <f>IFERROR(
   IF(
      VLOOKUP(D3321, 'Datos bancarios'!C:E, 2, FALSE) &lt;&gt; "",
      VLOOKUP(D3321, 'Datos bancarios'!C:E, 2, FALSE),
      IF(
         VLOOKUP(D3321, 'Datos bancarios'!C:E, 3, FALSE) &lt;&gt; "",
         VLOOKUP(D3321, 'Datos bancarios'!C:E, 3, FALSE),
         "Sin CBU"
      )
   ),
   "Sin CBU"
)</f>
        <v>0110530830053018072265</v>
      </c>
      <c r="I3321" s="1">
        <f>IFERROR(VLOOKUP(D3321, 'Datos bancarios'!C:G, 5, FALSE), "Sin alias")</f>
        <v>0</v>
      </c>
      <c r="J3321" s="1">
        <f>IFERROR(VLOOKUP(D3321, 'Datos bancarios'!C:H, 6, FALSE), "Sin titular")</f>
        <v>0</v>
      </c>
      <c r="K3321" s="1" t="s">
        <v>14576</v>
      </c>
      <c r="L3321" s="1" t="s">
        <v>14577</v>
      </c>
      <c r="M3321" s="1" t="s">
        <v>14578</v>
      </c>
      <c r="N3321" s="1" t="str">
        <f>IFERROR(VLOOKUP(D3321, 'Datos bancarios'!C:I, 7, FALSE), "Sin banco")</f>
        <v>BANCO DE LA NACION ARGENTINA</v>
      </c>
    </row>
    <row r="3322" spans="1:14">
      <c r="A3322" s="1" t="s">
        <v>1553</v>
      </c>
      <c r="B3322" s="1" t="s">
        <v>1554</v>
      </c>
      <c r="C3322" s="1" t="s">
        <v>9</v>
      </c>
      <c r="D3322" s="1">
        <v>30446188</v>
      </c>
      <c r="E3322" s="1" t="s">
        <v>19363</v>
      </c>
      <c r="F3322" s="1" t="s">
        <v>1223</v>
      </c>
      <c r="G3322" s="1" t="str">
        <f>IFERROR(VLOOKUP(D3322, 'Datos bancarios'!C:J, 8, FALSE), "Sin celular")</f>
        <v>Sin celular</v>
      </c>
      <c r="H3322" s="1" t="str">
        <f>IFERROR(
   IF(
      VLOOKUP(D3322, 'Datos bancarios'!C:E, 2, FALSE) &lt;&gt; "",
      VLOOKUP(D3322, 'Datos bancarios'!C:E, 2, FALSE),
      IF(
         VLOOKUP(D3322, 'Datos bancarios'!C:E, 3, FALSE) &lt;&gt; "",
         VLOOKUP(D3322, 'Datos bancarios'!C:E, 3, FALSE),
         "Sin CBU"
      )
   ),
   "Sin CBU"
)</f>
        <v>Sin CBU</v>
      </c>
      <c r="I3322" s="1" t="str">
        <f>IFERROR(VLOOKUP(D3322, 'Datos bancarios'!C:G, 5, FALSE), "Sin alias")</f>
        <v>Sin alias</v>
      </c>
      <c r="J3322" s="1" t="str">
        <f>IFERROR(VLOOKUP(D3322, 'Datos bancarios'!C:H, 6, FALSE), "Sin titular")</f>
        <v>Sin titular</v>
      </c>
      <c r="K3322" s="1" t="s">
        <v>14576</v>
      </c>
      <c r="L3322" s="1" t="s">
        <v>14577</v>
      </c>
      <c r="M3322" s="1" t="s">
        <v>14578</v>
      </c>
      <c r="N3322" s="1" t="str">
        <f>IFERROR(VLOOKUP(D3322, 'Datos bancarios'!C:I, 7, FALSE), "Sin banco")</f>
        <v>Sin banco</v>
      </c>
    </row>
    <row r="3323" spans="1:14">
      <c r="A3323" s="1" t="s">
        <v>5995</v>
      </c>
      <c r="B3323" s="1" t="s">
        <v>5996</v>
      </c>
      <c r="C3323" s="1" t="s">
        <v>16</v>
      </c>
      <c r="D3323" s="1">
        <v>44662141</v>
      </c>
      <c r="E3323" s="1" t="s">
        <v>17418</v>
      </c>
      <c r="F3323" s="1" t="s">
        <v>499</v>
      </c>
      <c r="G3323" s="1" t="str">
        <f>IFERROR(VLOOKUP(D3323, 'Datos bancarios'!C:J, 8, FALSE), "Sin celular")</f>
        <v>Sin celular</v>
      </c>
      <c r="H3323" s="1" t="str">
        <f>IFERROR(
   IF(
      VLOOKUP(D3323, 'Datos bancarios'!C:E, 2, FALSE) &lt;&gt; "",
      VLOOKUP(D3323, 'Datos bancarios'!C:E, 2, FALSE),
      IF(
         VLOOKUP(D3323, 'Datos bancarios'!C:E, 3, FALSE) &lt;&gt; "",
         VLOOKUP(D3323, 'Datos bancarios'!C:E, 3, FALSE),
         "Sin CBU"
      )
   ),
   "Sin CBU"
)</f>
        <v>Sin CBU</v>
      </c>
      <c r="I3323" s="1" t="str">
        <f>IFERROR(VLOOKUP(D3323, 'Datos bancarios'!C:G, 5, FALSE), "Sin alias")</f>
        <v>Sin alias</v>
      </c>
      <c r="J3323" s="1" t="str">
        <f>IFERROR(VLOOKUP(D3323, 'Datos bancarios'!C:H, 6, FALSE), "Sin titular")</f>
        <v>Sin titular</v>
      </c>
      <c r="K3323" s="1" t="s">
        <v>14576</v>
      </c>
      <c r="L3323" s="1" t="s">
        <v>14577</v>
      </c>
      <c r="M3323" s="1" t="s">
        <v>14578</v>
      </c>
      <c r="N3323" s="1" t="str">
        <f>IFERROR(VLOOKUP(D3323, 'Datos bancarios'!C:I, 7, FALSE), "Sin banco")</f>
        <v>Sin banco</v>
      </c>
    </row>
    <row r="3324" spans="1:14">
      <c r="A3324" s="1" t="s">
        <v>954</v>
      </c>
      <c r="B3324" s="1" t="s">
        <v>955</v>
      </c>
      <c r="C3324" s="1" t="s">
        <v>2</v>
      </c>
      <c r="D3324" s="1">
        <v>36812608</v>
      </c>
      <c r="E3324" s="1" t="s">
        <v>18941</v>
      </c>
      <c r="F3324" s="1" t="s">
        <v>130</v>
      </c>
      <c r="G3324" s="1" t="str">
        <f>IFERROR(VLOOKUP(D3324, 'Datos bancarios'!C:J, 8, FALSE), "Sin celular")</f>
        <v>Sin celular</v>
      </c>
      <c r="H3324" s="1" t="str">
        <f>IFERROR(
   IF(
      VLOOKUP(D3324, 'Datos bancarios'!C:E, 2, FALSE) &lt;&gt; "",
      VLOOKUP(D3324, 'Datos bancarios'!C:E, 2, FALSE),
      IF(
         VLOOKUP(D3324, 'Datos bancarios'!C:E, 3, FALSE) &lt;&gt; "",
         VLOOKUP(D3324, 'Datos bancarios'!C:E, 3, FALSE),
         "Sin CBU"
      )
   ),
   "Sin CBU"
)</f>
        <v>Sin CBU</v>
      </c>
      <c r="I3324" s="1" t="str">
        <f>IFERROR(VLOOKUP(D3324, 'Datos bancarios'!C:G, 5, FALSE), "Sin alias")</f>
        <v>Sin alias</v>
      </c>
      <c r="J3324" s="1" t="str">
        <f>IFERROR(VLOOKUP(D3324, 'Datos bancarios'!C:H, 6, FALSE), "Sin titular")</f>
        <v>Sin titular</v>
      </c>
      <c r="K3324" s="1" t="s">
        <v>14576</v>
      </c>
      <c r="L3324" s="1" t="s">
        <v>14577</v>
      </c>
      <c r="M3324" s="1" t="s">
        <v>14578</v>
      </c>
      <c r="N3324" s="1" t="str">
        <f>IFERROR(VLOOKUP(D3324, 'Datos bancarios'!C:I, 7, FALSE), "Sin banco")</f>
        <v>Sin banco</v>
      </c>
    </row>
    <row r="3325" spans="1:14">
      <c r="A3325" s="1" t="s">
        <v>1653</v>
      </c>
      <c r="B3325" s="1" t="s">
        <v>1654</v>
      </c>
      <c r="C3325" s="1" t="s">
        <v>16</v>
      </c>
      <c r="D3325" s="1">
        <v>35662388</v>
      </c>
      <c r="E3325" s="1" t="s">
        <v>17401</v>
      </c>
      <c r="F3325" s="1" t="s">
        <v>53</v>
      </c>
      <c r="G3325" s="1" t="str">
        <f>IFERROR(VLOOKUP(D3325, 'Datos bancarios'!C:J, 8, FALSE), "Sin celular")</f>
        <v>Sin celular</v>
      </c>
      <c r="H3325" s="1" t="str">
        <f>IFERROR(
   IF(
      VLOOKUP(D3325, 'Datos bancarios'!C:E, 2, FALSE) &lt;&gt; "",
      VLOOKUP(D3325, 'Datos bancarios'!C:E, 2, FALSE),
      IF(
         VLOOKUP(D3325, 'Datos bancarios'!C:E, 3, FALSE) &lt;&gt; "",
         VLOOKUP(D3325, 'Datos bancarios'!C:E, 3, FALSE),
         "Sin CBU"
      )
   ),
   "Sin CBU"
)</f>
        <v>Sin CBU</v>
      </c>
      <c r="I3325" s="1" t="str">
        <f>IFERROR(VLOOKUP(D3325, 'Datos bancarios'!C:G, 5, FALSE), "Sin alias")</f>
        <v>Sin alias</v>
      </c>
      <c r="J3325" s="1" t="str">
        <f>IFERROR(VLOOKUP(D3325, 'Datos bancarios'!C:H, 6, FALSE), "Sin titular")</f>
        <v>Sin titular</v>
      </c>
      <c r="K3325" s="1" t="s">
        <v>14576</v>
      </c>
      <c r="L3325" s="1" t="s">
        <v>14577</v>
      </c>
      <c r="M3325" s="1" t="s">
        <v>14578</v>
      </c>
      <c r="N3325" s="1" t="str">
        <f>IFERROR(VLOOKUP(D3325, 'Datos bancarios'!C:I, 7, FALSE), "Sin banco")</f>
        <v>Sin banco</v>
      </c>
    </row>
    <row r="3326" spans="1:14">
      <c r="A3326" s="1" t="s">
        <v>681</v>
      </c>
      <c r="B3326" s="1" t="s">
        <v>682</v>
      </c>
      <c r="C3326" s="1" t="s">
        <v>2</v>
      </c>
      <c r="D3326" s="1">
        <v>40957351</v>
      </c>
      <c r="E3326" s="1" t="s">
        <v>17917</v>
      </c>
      <c r="F3326" s="1" t="s">
        <v>464</v>
      </c>
      <c r="G3326" s="1" t="str">
        <f>IFERROR(VLOOKUP(D3326, 'Datos bancarios'!C:J, 8, FALSE), "Sin celular")</f>
        <v>Sin celular</v>
      </c>
      <c r="H3326" s="1" t="str">
        <f>IFERROR(
   IF(
      VLOOKUP(D3326, 'Datos bancarios'!C:E, 2, FALSE) &lt;&gt; "",
      VLOOKUP(D3326, 'Datos bancarios'!C:E, 2, FALSE),
      IF(
         VLOOKUP(D3326, 'Datos bancarios'!C:E, 3, FALSE) &lt;&gt; "",
         VLOOKUP(D3326, 'Datos bancarios'!C:E, 3, FALSE),
         "Sin CBU"
      )
   ),
   "Sin CBU"
)</f>
        <v>Sin CBU</v>
      </c>
      <c r="I3326" s="1" t="str">
        <f>IFERROR(VLOOKUP(D3326, 'Datos bancarios'!C:G, 5, FALSE), "Sin alias")</f>
        <v>Sin alias</v>
      </c>
      <c r="J3326" s="1" t="str">
        <f>IFERROR(VLOOKUP(D3326, 'Datos bancarios'!C:H, 6, FALSE), "Sin titular")</f>
        <v>Sin titular</v>
      </c>
      <c r="K3326" s="1" t="s">
        <v>14576</v>
      </c>
      <c r="L3326" s="1" t="s">
        <v>14577</v>
      </c>
      <c r="M3326" s="1" t="s">
        <v>14578</v>
      </c>
      <c r="N3326" s="1" t="str">
        <f>IFERROR(VLOOKUP(D3326, 'Datos bancarios'!C:I, 7, FALSE), "Sin banco")</f>
        <v>Sin banco</v>
      </c>
    </row>
    <row r="3327" spans="1:14">
      <c r="A3327" s="1" t="s">
        <v>173</v>
      </c>
      <c r="B3327" s="1" t="s">
        <v>174</v>
      </c>
      <c r="C3327" s="1" t="s">
        <v>2</v>
      </c>
      <c r="D3327" s="1">
        <v>47193026</v>
      </c>
      <c r="E3327" s="1" t="s">
        <v>19199</v>
      </c>
      <c r="F3327" s="1" t="s">
        <v>175</v>
      </c>
      <c r="G3327" s="1" t="str">
        <f>IFERROR(VLOOKUP(D3327, 'Datos bancarios'!C:J, 8, FALSE), "Sin celular")</f>
        <v>Sin celular</v>
      </c>
      <c r="H3327" s="1" t="str">
        <f>IFERROR(
   IF(
      VLOOKUP(D3327, 'Datos bancarios'!C:E, 2, FALSE) &lt;&gt; "",
      VLOOKUP(D3327, 'Datos bancarios'!C:E, 2, FALSE),
      IF(
         VLOOKUP(D3327, 'Datos bancarios'!C:E, 3, FALSE) &lt;&gt; "",
         VLOOKUP(D3327, 'Datos bancarios'!C:E, 3, FALSE),
         "Sin CBU"
      )
   ),
   "Sin CBU"
)</f>
        <v>Sin CBU</v>
      </c>
      <c r="I3327" s="1" t="str">
        <f>IFERROR(VLOOKUP(D3327, 'Datos bancarios'!C:G, 5, FALSE), "Sin alias")</f>
        <v>Sin alias</v>
      </c>
      <c r="J3327" s="1" t="str">
        <f>IFERROR(VLOOKUP(D3327, 'Datos bancarios'!C:H, 6, FALSE), "Sin titular")</f>
        <v>Sin titular</v>
      </c>
      <c r="K3327" s="1" t="s">
        <v>14576</v>
      </c>
      <c r="L3327" s="1" t="s">
        <v>14577</v>
      </c>
      <c r="M3327" s="1" t="s">
        <v>14578</v>
      </c>
      <c r="N3327" s="1" t="str">
        <f>IFERROR(VLOOKUP(D3327, 'Datos bancarios'!C:I, 7, FALSE), "Sin banco")</f>
        <v>Sin banco</v>
      </c>
    </row>
    <row r="3328" spans="1:14">
      <c r="A3328" s="1" t="s">
        <v>6532</v>
      </c>
      <c r="B3328" s="1" t="s">
        <v>6533</v>
      </c>
      <c r="C3328" s="1" t="s">
        <v>19</v>
      </c>
      <c r="D3328" s="1">
        <v>41191830</v>
      </c>
      <c r="E3328" s="1" t="s">
        <v>18022</v>
      </c>
      <c r="F3328" s="1" t="s">
        <v>191</v>
      </c>
      <c r="G3328" s="1" t="str">
        <f>IFERROR(VLOOKUP(D3328, 'Datos bancarios'!C:J, 8, FALSE), "Sin celular")</f>
        <v>Sin celular</v>
      </c>
      <c r="H3328" s="1" t="str">
        <f>IFERROR(
   IF(
      VLOOKUP(D3328, 'Datos bancarios'!C:E, 2, FALSE) &lt;&gt; "",
      VLOOKUP(D3328, 'Datos bancarios'!C:E, 2, FALSE),
      IF(
         VLOOKUP(D3328, 'Datos bancarios'!C:E, 3, FALSE) &lt;&gt; "",
         VLOOKUP(D3328, 'Datos bancarios'!C:E, 3, FALSE),
         "Sin CBU"
      )
   ),
   "Sin CBU"
)</f>
        <v>Sin CBU</v>
      </c>
      <c r="I3328" s="1" t="str">
        <f>IFERROR(VLOOKUP(D3328, 'Datos bancarios'!C:G, 5, FALSE), "Sin alias")</f>
        <v>Sin alias</v>
      </c>
      <c r="J3328" s="1" t="str">
        <f>IFERROR(VLOOKUP(D3328, 'Datos bancarios'!C:H, 6, FALSE), "Sin titular")</f>
        <v>Sin titular</v>
      </c>
      <c r="K3328" s="1" t="s">
        <v>14576</v>
      </c>
      <c r="L3328" s="1" t="s">
        <v>14577</v>
      </c>
      <c r="M3328" s="1" t="s">
        <v>14578</v>
      </c>
      <c r="N3328" s="1" t="str">
        <f>IFERROR(VLOOKUP(D3328, 'Datos bancarios'!C:I, 7, FALSE), "Sin banco")</f>
        <v>Sin banco</v>
      </c>
    </row>
    <row r="3329" spans="1:14">
      <c r="A3329" s="1" t="s">
        <v>5835</v>
      </c>
      <c r="B3329" s="1" t="s">
        <v>5836</v>
      </c>
      <c r="C3329" s="1" t="s">
        <v>34</v>
      </c>
      <c r="D3329" s="1">
        <v>38760466</v>
      </c>
      <c r="E3329" s="1" t="s">
        <v>17676</v>
      </c>
      <c r="F3329" s="1" t="s">
        <v>319</v>
      </c>
      <c r="G3329" s="1" t="str">
        <f>IFERROR(VLOOKUP(D3329, 'Datos bancarios'!C:J, 8, FALSE), "Sin celular")</f>
        <v>Sin celular</v>
      </c>
      <c r="H3329" s="1" t="str">
        <f>IFERROR(
   IF(
      VLOOKUP(D3329, 'Datos bancarios'!C:E, 2, FALSE) &lt;&gt; "",
      VLOOKUP(D3329, 'Datos bancarios'!C:E, 2, FALSE),
      IF(
         VLOOKUP(D3329, 'Datos bancarios'!C:E, 3, FALSE) &lt;&gt; "",
         VLOOKUP(D3329, 'Datos bancarios'!C:E, 3, FALSE),
         "Sin CBU"
      )
   ),
   "Sin CBU"
)</f>
        <v>Sin CBU</v>
      </c>
      <c r="I3329" s="1" t="str">
        <f>IFERROR(VLOOKUP(D3329, 'Datos bancarios'!C:G, 5, FALSE), "Sin alias")</f>
        <v>Sin alias</v>
      </c>
      <c r="J3329" s="1" t="str">
        <f>IFERROR(VLOOKUP(D3329, 'Datos bancarios'!C:H, 6, FALSE), "Sin titular")</f>
        <v>Sin titular</v>
      </c>
      <c r="K3329" s="1" t="s">
        <v>14576</v>
      </c>
      <c r="L3329" s="1" t="s">
        <v>14577</v>
      </c>
      <c r="M3329" s="1" t="s">
        <v>14578</v>
      </c>
      <c r="N3329" s="1" t="str">
        <f>IFERROR(VLOOKUP(D3329, 'Datos bancarios'!C:I, 7, FALSE), "Sin banco")</f>
        <v>Sin banco</v>
      </c>
    </row>
    <row r="3330" spans="1:14">
      <c r="A3330" s="1" t="s">
        <v>6109</v>
      </c>
      <c r="B3330" s="1" t="s">
        <v>6110</v>
      </c>
      <c r="C3330" s="1" t="s">
        <v>34</v>
      </c>
      <c r="D3330" s="1">
        <v>45967259</v>
      </c>
      <c r="E3330" s="1" t="s">
        <v>18269</v>
      </c>
      <c r="F3330" s="1" t="s">
        <v>117</v>
      </c>
      <c r="G3330" s="1" t="str">
        <f>IFERROR(VLOOKUP(D3330, 'Datos bancarios'!C:J, 8, FALSE), "Sin celular")</f>
        <v>Sin celular</v>
      </c>
      <c r="H3330" s="1" t="str">
        <f>IFERROR(
   IF(
      VLOOKUP(D3330, 'Datos bancarios'!C:E, 2, FALSE) &lt;&gt; "",
      VLOOKUP(D3330, 'Datos bancarios'!C:E, 2, FALSE),
      IF(
         VLOOKUP(D3330, 'Datos bancarios'!C:E, 3, FALSE) &lt;&gt; "",
         VLOOKUP(D3330, 'Datos bancarios'!C:E, 3, FALSE),
         "Sin CBU"
      )
   ),
   "Sin CBU"
)</f>
        <v>Sin CBU</v>
      </c>
      <c r="I3330" s="1" t="str">
        <f>IFERROR(VLOOKUP(D3330, 'Datos bancarios'!C:G, 5, FALSE), "Sin alias")</f>
        <v>Sin alias</v>
      </c>
      <c r="J3330" s="1" t="str">
        <f>IFERROR(VLOOKUP(D3330, 'Datos bancarios'!C:H, 6, FALSE), "Sin titular")</f>
        <v>Sin titular</v>
      </c>
      <c r="K3330" s="1" t="s">
        <v>14576</v>
      </c>
      <c r="L3330" s="1" t="s">
        <v>14577</v>
      </c>
      <c r="M3330" s="1" t="s">
        <v>14578</v>
      </c>
      <c r="N3330" s="1" t="str">
        <f>IFERROR(VLOOKUP(D3330, 'Datos bancarios'!C:I, 7, FALSE), "Sin banco")</f>
        <v>Sin banco</v>
      </c>
    </row>
    <row r="3331" spans="1:14">
      <c r="A3331" s="1" t="s">
        <v>1711</v>
      </c>
      <c r="B3331" s="1" t="s">
        <v>1712</v>
      </c>
      <c r="C3331" s="1" t="s">
        <v>59</v>
      </c>
      <c r="D3331" s="1">
        <v>37517651</v>
      </c>
      <c r="E3331" s="1" t="s">
        <v>17495</v>
      </c>
      <c r="F3331" s="1" t="s">
        <v>53</v>
      </c>
      <c r="G3331" s="1" t="str">
        <f>IFERROR(VLOOKUP(D3331, 'Datos bancarios'!C:J, 8, FALSE), "Sin celular")</f>
        <v>Sin celular</v>
      </c>
      <c r="H3331" s="1" t="str">
        <f>IFERROR(
   IF(
      VLOOKUP(D3331, 'Datos bancarios'!C:E, 2, FALSE) &lt;&gt; "",
      VLOOKUP(D3331, 'Datos bancarios'!C:E, 2, FALSE),
      IF(
         VLOOKUP(D3331, 'Datos bancarios'!C:E, 3, FALSE) &lt;&gt; "",
         VLOOKUP(D3331, 'Datos bancarios'!C:E, 3, FALSE),
         "Sin CBU"
      )
   ),
   "Sin CBU"
)</f>
        <v>Sin CBU</v>
      </c>
      <c r="I3331" s="1" t="str">
        <f>IFERROR(VLOOKUP(D3331, 'Datos bancarios'!C:G, 5, FALSE), "Sin alias")</f>
        <v>Sin alias</v>
      </c>
      <c r="J3331" s="1" t="str">
        <f>IFERROR(VLOOKUP(D3331, 'Datos bancarios'!C:H, 6, FALSE), "Sin titular")</f>
        <v>Sin titular</v>
      </c>
      <c r="K3331" s="1" t="s">
        <v>14576</v>
      </c>
      <c r="L3331" s="1" t="s">
        <v>14577</v>
      </c>
      <c r="M3331" s="1" t="s">
        <v>14578</v>
      </c>
      <c r="N3331" s="1" t="str">
        <f>IFERROR(VLOOKUP(D3331, 'Datos bancarios'!C:I, 7, FALSE), "Sin banco")</f>
        <v>Sin banco</v>
      </c>
    </row>
    <row r="3332" spans="1:14">
      <c r="A3332" s="1" t="s">
        <v>1328</v>
      </c>
      <c r="B3332" s="1" t="s">
        <v>1329</v>
      </c>
      <c r="C3332" s="1" t="s">
        <v>30</v>
      </c>
      <c r="D3332" s="1">
        <v>29326587</v>
      </c>
      <c r="E3332" s="1" t="s">
        <v>17974</v>
      </c>
      <c r="F3332" s="1" t="s">
        <v>319</v>
      </c>
      <c r="G3332" s="1" t="str">
        <f>IFERROR(VLOOKUP(D3332, 'Datos bancarios'!C:J, 8, FALSE), "Sin celular")</f>
        <v>Sin celular</v>
      </c>
      <c r="H3332" s="1" t="str">
        <f>IFERROR(
   IF(
      VLOOKUP(D3332, 'Datos bancarios'!C:E, 2, FALSE) &lt;&gt; "",
      VLOOKUP(D3332, 'Datos bancarios'!C:E, 2, FALSE),
      IF(
         VLOOKUP(D3332, 'Datos bancarios'!C:E, 3, FALSE) &lt;&gt; "",
         VLOOKUP(D3332, 'Datos bancarios'!C:E, 3, FALSE),
         "Sin CBU"
      )
   ),
   "Sin CBU"
)</f>
        <v>Sin CBU</v>
      </c>
      <c r="I3332" s="1" t="str">
        <f>IFERROR(VLOOKUP(D3332, 'Datos bancarios'!C:G, 5, FALSE), "Sin alias")</f>
        <v>Sin alias</v>
      </c>
      <c r="J3332" s="1" t="str">
        <f>IFERROR(VLOOKUP(D3332, 'Datos bancarios'!C:H, 6, FALSE), "Sin titular")</f>
        <v>Sin titular</v>
      </c>
      <c r="K3332" s="1" t="s">
        <v>14576</v>
      </c>
      <c r="L3332" s="1" t="s">
        <v>14577</v>
      </c>
      <c r="M3332" s="1" t="s">
        <v>14578</v>
      </c>
      <c r="N3332" s="1" t="str">
        <f>IFERROR(VLOOKUP(D3332, 'Datos bancarios'!C:I, 7, FALSE), "Sin banco")</f>
        <v>Sin banco</v>
      </c>
    </row>
    <row r="3333" spans="1:14">
      <c r="A3333" s="1" t="s">
        <v>5798</v>
      </c>
      <c r="B3333" s="1" t="s">
        <v>5799</v>
      </c>
      <c r="C3333" s="1" t="s">
        <v>2</v>
      </c>
      <c r="D3333" s="1">
        <v>26986109</v>
      </c>
      <c r="E3333" s="1" t="s">
        <v>18518</v>
      </c>
      <c r="F3333" s="1" t="s">
        <v>175</v>
      </c>
      <c r="G3333" s="1" t="str">
        <f>IFERROR(VLOOKUP(D3333, 'Datos bancarios'!C:J, 8, FALSE), "Sin celular")</f>
        <v>Sin celular</v>
      </c>
      <c r="H3333" s="1" t="str">
        <f>IFERROR(
   IF(
      VLOOKUP(D3333, 'Datos bancarios'!C:E, 2, FALSE) &lt;&gt; "",
      VLOOKUP(D3333, 'Datos bancarios'!C:E, 2, FALSE),
      IF(
         VLOOKUP(D3333, 'Datos bancarios'!C:E, 3, FALSE) &lt;&gt; "",
         VLOOKUP(D3333, 'Datos bancarios'!C:E, 3, FALSE),
         "Sin CBU"
      )
   ),
   "Sin CBU"
)</f>
        <v>Sin CBU</v>
      </c>
      <c r="I3333" s="1" t="str">
        <f>IFERROR(VLOOKUP(D3333, 'Datos bancarios'!C:G, 5, FALSE), "Sin alias")</f>
        <v>Sin alias</v>
      </c>
      <c r="J3333" s="1" t="str">
        <f>IFERROR(VLOOKUP(D3333, 'Datos bancarios'!C:H, 6, FALSE), "Sin titular")</f>
        <v>Sin titular</v>
      </c>
      <c r="K3333" s="1" t="s">
        <v>14576</v>
      </c>
      <c r="L3333" s="1" t="s">
        <v>14577</v>
      </c>
      <c r="M3333" s="1" t="s">
        <v>14578</v>
      </c>
      <c r="N3333" s="1" t="str">
        <f>IFERROR(VLOOKUP(D3333, 'Datos bancarios'!C:I, 7, FALSE), "Sin banco")</f>
        <v>Sin banco</v>
      </c>
    </row>
    <row r="3334" spans="1:14">
      <c r="A3334" s="1" t="s">
        <v>5720</v>
      </c>
      <c r="B3334" s="1" t="s">
        <v>5721</v>
      </c>
      <c r="C3334" s="1" t="s">
        <v>2</v>
      </c>
      <c r="D3334" s="1">
        <v>46399101</v>
      </c>
      <c r="E3334" s="1" t="s">
        <v>18034</v>
      </c>
      <c r="F3334" s="1" t="s">
        <v>1621</v>
      </c>
      <c r="G3334" s="1">
        <f>IFERROR(VLOOKUP(D3334, 'Datos bancarios'!C:J, 8, FALSE), "Sin celular")</f>
        <v>2613420723</v>
      </c>
      <c r="H3334" s="1" t="str">
        <f>IFERROR(
   IF(
      VLOOKUP(D3334, 'Datos bancarios'!C:E, 2, FALSE) &lt;&gt; "",
      VLOOKUP(D3334, 'Datos bancarios'!C:E, 2, FALSE),
      IF(
         VLOOKUP(D3334, 'Datos bancarios'!C:E, 3, FALSE) &lt;&gt; "",
         VLOOKUP(D3334, 'Datos bancarios'!C:E, 3, FALSE),
         "Sin CBU"
      )
   ),
   "Sin CBU"
)</f>
        <v>0110629530062923676251</v>
      </c>
      <c r="I3334" s="1" t="str">
        <f>IFERROR(VLOOKUP(D3334, 'Datos bancarios'!C:G, 5, FALSE), "Sin alias")</f>
        <v>gabisalinas.bna</v>
      </c>
      <c r="J3334" s="1" t="str">
        <f>IFERROR(VLOOKUP(D3334, 'Datos bancarios'!C:H, 6, FALSE), "Sin titular")</f>
        <v>Gabriel Sebastian Salinas</v>
      </c>
      <c r="K3334" s="1" t="s">
        <v>14576</v>
      </c>
      <c r="L3334" s="1" t="s">
        <v>14577</v>
      </c>
      <c r="M3334" s="1" t="s">
        <v>14578</v>
      </c>
      <c r="N3334" s="1" t="str">
        <f>IFERROR(VLOOKUP(D3334, 'Datos bancarios'!C:I, 7, FALSE), "Sin banco")</f>
        <v>BANCO DE LA NACION ARGENTINA</v>
      </c>
    </row>
    <row r="3335" spans="1:14">
      <c r="A3335" s="1" t="s">
        <v>810</v>
      </c>
      <c r="B3335" s="1" t="s">
        <v>811</v>
      </c>
      <c r="C3335" s="1" t="s">
        <v>2</v>
      </c>
      <c r="D3335" s="1">
        <v>28399223</v>
      </c>
      <c r="E3335" s="1" t="s">
        <v>19072</v>
      </c>
      <c r="F3335" s="1" t="s">
        <v>298</v>
      </c>
      <c r="G3335" s="1" t="str">
        <f>IFERROR(VLOOKUP(D3335, 'Datos bancarios'!C:J, 8, FALSE), "Sin celular")</f>
        <v>Sin celular</v>
      </c>
      <c r="H3335" s="1" t="str">
        <f>IFERROR(
   IF(
      VLOOKUP(D3335, 'Datos bancarios'!C:E, 2, FALSE) &lt;&gt; "",
      VLOOKUP(D3335, 'Datos bancarios'!C:E, 2, FALSE),
      IF(
         VLOOKUP(D3335, 'Datos bancarios'!C:E, 3, FALSE) &lt;&gt; "",
         VLOOKUP(D3335, 'Datos bancarios'!C:E, 3, FALSE),
         "Sin CBU"
      )
   ),
   "Sin CBU"
)</f>
        <v>Sin CBU</v>
      </c>
      <c r="I3335" s="1" t="str">
        <f>IFERROR(VLOOKUP(D3335, 'Datos bancarios'!C:G, 5, FALSE), "Sin alias")</f>
        <v>Sin alias</v>
      </c>
      <c r="J3335" s="1" t="str">
        <f>IFERROR(VLOOKUP(D3335, 'Datos bancarios'!C:H, 6, FALSE), "Sin titular")</f>
        <v>Sin titular</v>
      </c>
      <c r="K3335" s="1" t="s">
        <v>14576</v>
      </c>
      <c r="L3335" s="1" t="s">
        <v>14577</v>
      </c>
      <c r="M3335" s="1" t="s">
        <v>14578</v>
      </c>
      <c r="N3335" s="1" t="str">
        <f>IFERROR(VLOOKUP(D3335, 'Datos bancarios'!C:I, 7, FALSE), "Sin banco")</f>
        <v>Sin banco</v>
      </c>
    </row>
    <row r="3336" spans="1:14">
      <c r="A3336" s="1" t="s">
        <v>5192</v>
      </c>
      <c r="B3336" s="1" t="s">
        <v>5193</v>
      </c>
      <c r="C3336" s="1" t="s">
        <v>2</v>
      </c>
      <c r="D3336" s="1">
        <v>18082390</v>
      </c>
      <c r="E3336" s="1" t="s">
        <v>19369</v>
      </c>
      <c r="F3336" s="1" t="s">
        <v>5194</v>
      </c>
      <c r="G3336" s="1" t="str">
        <f>IFERROR(VLOOKUP(D3336, 'Datos bancarios'!C:J, 8, FALSE), "Sin celular")</f>
        <v>Sin celular</v>
      </c>
      <c r="H3336" s="1" t="str">
        <f>IFERROR(
   IF(
      VLOOKUP(D3336, 'Datos bancarios'!C:E, 2, FALSE) &lt;&gt; "",
      VLOOKUP(D3336, 'Datos bancarios'!C:E, 2, FALSE),
      IF(
         VLOOKUP(D3336, 'Datos bancarios'!C:E, 3, FALSE) &lt;&gt; "",
         VLOOKUP(D3336, 'Datos bancarios'!C:E, 3, FALSE),
         "Sin CBU"
      )
   ),
   "Sin CBU"
)</f>
        <v>Sin CBU</v>
      </c>
      <c r="I3336" s="1" t="str">
        <f>IFERROR(VLOOKUP(D3336, 'Datos bancarios'!C:G, 5, FALSE), "Sin alias")</f>
        <v>Sin alias</v>
      </c>
      <c r="J3336" s="1" t="str">
        <f>IFERROR(VLOOKUP(D3336, 'Datos bancarios'!C:H, 6, FALSE), "Sin titular")</f>
        <v>Sin titular</v>
      </c>
      <c r="K3336" s="1" t="s">
        <v>14576</v>
      </c>
      <c r="L3336" s="1" t="s">
        <v>14577</v>
      </c>
      <c r="M3336" s="1" t="s">
        <v>14578</v>
      </c>
      <c r="N3336" s="1" t="str">
        <f>IFERROR(VLOOKUP(D3336, 'Datos bancarios'!C:I, 7, FALSE), "Sin banco")</f>
        <v>Sin banco</v>
      </c>
    </row>
    <row r="3337" spans="1:14">
      <c r="A3337" s="1" t="s">
        <v>4646</v>
      </c>
      <c r="B3337" s="1" t="s">
        <v>4647</v>
      </c>
      <c r="C3337" s="1" t="s">
        <v>9</v>
      </c>
      <c r="D3337" s="1">
        <v>26829027</v>
      </c>
      <c r="E3337" s="1" t="s">
        <v>18542</v>
      </c>
      <c r="F3337" s="1" t="s">
        <v>35</v>
      </c>
      <c r="G3337" s="1">
        <f>IFERROR(VLOOKUP(D3337, 'Datos bancarios'!C:J, 8, FALSE), "Sin celular")</f>
        <v>2616636698</v>
      </c>
      <c r="H3337" s="1" t="str">
        <f>IFERROR(
   IF(
      VLOOKUP(D3337, 'Datos bancarios'!C:E, 2, FALSE) &lt;&gt; "",
      VLOOKUP(D3337, 'Datos bancarios'!C:E, 2, FALSE),
      IF(
         VLOOKUP(D3337, 'Datos bancarios'!C:E, 3, FALSE) &lt;&gt; "",
         VLOOKUP(D3337, 'Datos bancarios'!C:E, 3, FALSE),
         "Sin CBU"
      )
   ),
   "Sin CBU"
)</f>
        <v>0000003100015894066993</v>
      </c>
      <c r="I3337" s="1" t="str">
        <f>IFERROR(VLOOKUP(D3337, 'Datos bancarios'!C:G, 5, FALSE), "Sin alias")</f>
        <v>gabrielaespejo.4</v>
      </c>
      <c r="J3337" s="1">
        <f>IFERROR(VLOOKUP(D3337, 'Datos bancarios'!C:H, 6, FALSE), "Sin titular")</f>
        <v>0</v>
      </c>
      <c r="K3337" s="1" t="s">
        <v>14576</v>
      </c>
      <c r="L3337" s="1" t="s">
        <v>14577</v>
      </c>
      <c r="M3337" s="1" t="s">
        <v>14578</v>
      </c>
      <c r="N3337" s="1" t="str">
        <f>IFERROR(VLOOKUP(D3337, 'Datos bancarios'!C:I, 7, FALSE), "Sin banco")</f>
        <v>MERCADO PAGO</v>
      </c>
    </row>
    <row r="3338" spans="1:14">
      <c r="A3338" s="1" t="s">
        <v>6795</v>
      </c>
      <c r="B3338" s="1" t="s">
        <v>6796</v>
      </c>
      <c r="C3338" s="1" t="s">
        <v>62</v>
      </c>
      <c r="D3338" s="1">
        <v>18446749</v>
      </c>
      <c r="E3338" s="1" t="s">
        <v>18691</v>
      </c>
      <c r="F3338" s="1" t="s">
        <v>127</v>
      </c>
      <c r="G3338" s="1" t="str">
        <f>IFERROR(VLOOKUP(D3338, 'Datos bancarios'!C:J, 8, FALSE), "Sin celular")</f>
        <v>+542615681337</v>
      </c>
      <c r="H3338" s="1" t="str">
        <f>IFERROR(
   IF(
      VLOOKUP(D3338, 'Datos bancarios'!C:E, 2, FALSE) &lt;&gt; "",
      VLOOKUP(D3338, 'Datos bancarios'!C:E, 2, FALSE),
      IF(
         VLOOKUP(D3338, 'Datos bancarios'!C:E, 3, FALSE) &lt;&gt; "",
         VLOOKUP(D3338, 'Datos bancarios'!C:E, 3, FALSE),
         "Sin CBU"
      )
   ),
   "Sin CBU"
)</f>
        <v>0340060908600005878008</v>
      </c>
      <c r="I3338" s="1" t="str">
        <f>IFERROR(VLOOKUP(D3338, 'Datos bancarios'!C:G, 5, FALSE), "Sin alias")</f>
        <v>CIRUELO.POEMA.RELATO</v>
      </c>
      <c r="J3338" s="1">
        <f>IFERROR(VLOOKUP(D3338, 'Datos bancarios'!C:H, 6, FALSE), "Sin titular")</f>
        <v>0</v>
      </c>
      <c r="K3338" s="1" t="s">
        <v>14576</v>
      </c>
      <c r="L3338" s="1" t="s">
        <v>14577</v>
      </c>
      <c r="M3338" s="1" t="s">
        <v>14578</v>
      </c>
      <c r="N3338" s="1" t="str">
        <f>IFERROR(VLOOKUP(D3338, 'Datos bancarios'!C:I, 7, FALSE), "Sin banco")</f>
        <v>BANCO PATAGONIA S.A.</v>
      </c>
    </row>
    <row r="3339" spans="1:14">
      <c r="A3339" s="1" t="s">
        <v>5675</v>
      </c>
      <c r="B3339" s="1" t="s">
        <v>5676</v>
      </c>
      <c r="C3339" s="1" t="s">
        <v>62</v>
      </c>
      <c r="D3339" s="1">
        <v>43829482</v>
      </c>
      <c r="E3339" s="1" t="s">
        <v>18038</v>
      </c>
      <c r="F3339" s="1" t="s">
        <v>5677</v>
      </c>
      <c r="G3339" s="1" t="str">
        <f>IFERROR(VLOOKUP(D3339, 'Datos bancarios'!C:J, 8, FALSE), "Sin celular")</f>
        <v>Sin celular</v>
      </c>
      <c r="H3339" s="1" t="str">
        <f>IFERROR(
   IF(
      VLOOKUP(D3339, 'Datos bancarios'!C:E, 2, FALSE) &lt;&gt; "",
      VLOOKUP(D3339, 'Datos bancarios'!C:E, 2, FALSE),
      IF(
         VLOOKUP(D3339, 'Datos bancarios'!C:E, 3, FALSE) &lt;&gt; "",
         VLOOKUP(D3339, 'Datos bancarios'!C:E, 3, FALSE),
         "Sin CBU"
      )
   ),
   "Sin CBU"
)</f>
        <v>Sin CBU</v>
      </c>
      <c r="I3339" s="1" t="str">
        <f>IFERROR(VLOOKUP(D3339, 'Datos bancarios'!C:G, 5, FALSE), "Sin alias")</f>
        <v>Sin alias</v>
      </c>
      <c r="J3339" s="1" t="str">
        <f>IFERROR(VLOOKUP(D3339, 'Datos bancarios'!C:H, 6, FALSE), "Sin titular")</f>
        <v>Sin titular</v>
      </c>
      <c r="K3339" s="1" t="s">
        <v>14576</v>
      </c>
      <c r="L3339" s="1" t="s">
        <v>14577</v>
      </c>
      <c r="M3339" s="1" t="s">
        <v>14578</v>
      </c>
      <c r="N3339" s="1" t="str">
        <f>IFERROR(VLOOKUP(D3339, 'Datos bancarios'!C:I, 7, FALSE), "Sin banco")</f>
        <v>Sin banco</v>
      </c>
    </row>
    <row r="3340" spans="1:14">
      <c r="A3340" s="1" t="s">
        <v>6944</v>
      </c>
      <c r="B3340" s="1" t="s">
        <v>6945</v>
      </c>
      <c r="C3340" s="1" t="s">
        <v>34</v>
      </c>
      <c r="D3340" s="1">
        <v>29538404</v>
      </c>
      <c r="E3340" s="1" t="s">
        <v>18606</v>
      </c>
      <c r="F3340" s="1" t="s">
        <v>6946</v>
      </c>
      <c r="G3340" s="1" t="str">
        <f>IFERROR(VLOOKUP(D3340, 'Datos bancarios'!C:J, 8, FALSE), "Sin celular")</f>
        <v>Sin celular</v>
      </c>
      <c r="H3340" s="1" t="str">
        <f>IFERROR(
   IF(
      VLOOKUP(D3340, 'Datos bancarios'!C:E, 2, FALSE) &lt;&gt; "",
      VLOOKUP(D3340, 'Datos bancarios'!C:E, 2, FALSE),
      IF(
         VLOOKUP(D3340, 'Datos bancarios'!C:E, 3, FALSE) &lt;&gt; "",
         VLOOKUP(D3340, 'Datos bancarios'!C:E, 3, FALSE),
         "Sin CBU"
      )
   ),
   "Sin CBU"
)</f>
        <v>Sin CBU</v>
      </c>
      <c r="I3340" s="1" t="str">
        <f>IFERROR(VLOOKUP(D3340, 'Datos bancarios'!C:G, 5, FALSE), "Sin alias")</f>
        <v>Sin alias</v>
      </c>
      <c r="J3340" s="1" t="str">
        <f>IFERROR(VLOOKUP(D3340, 'Datos bancarios'!C:H, 6, FALSE), "Sin titular")</f>
        <v>Sin titular</v>
      </c>
      <c r="K3340" s="1" t="s">
        <v>14576</v>
      </c>
      <c r="L3340" s="1" t="s">
        <v>14577</v>
      </c>
      <c r="M3340" s="1" t="s">
        <v>14578</v>
      </c>
      <c r="N3340" s="1" t="str">
        <f>IFERROR(VLOOKUP(D3340, 'Datos bancarios'!C:I, 7, FALSE), "Sin banco")</f>
        <v>Sin banco</v>
      </c>
    </row>
    <row r="3341" spans="1:14">
      <c r="A3341" s="1" t="s">
        <v>7135</v>
      </c>
      <c r="B3341" s="1" t="s">
        <v>7136</v>
      </c>
      <c r="C3341" s="1" t="s">
        <v>2</v>
      </c>
      <c r="D3341" s="1" t="s">
        <v>7137</v>
      </c>
      <c r="E3341" s="1" t="s">
        <v>17978</v>
      </c>
      <c r="F3341" s="1" t="s">
        <v>186</v>
      </c>
      <c r="G3341" s="1" t="str">
        <f>IFERROR(VLOOKUP(D3341, 'Datos bancarios'!C:J, 8, FALSE), "Sin celular")</f>
        <v>Sin celular</v>
      </c>
      <c r="H3341" s="1" t="str">
        <f>IFERROR(
   IF(
      VLOOKUP(D3341, 'Datos bancarios'!C:E, 2, FALSE) &lt;&gt; "",
      VLOOKUP(D3341, 'Datos bancarios'!C:E, 2, FALSE),
      IF(
         VLOOKUP(D3341, 'Datos bancarios'!C:E, 3, FALSE) &lt;&gt; "",
         VLOOKUP(D3341, 'Datos bancarios'!C:E, 3, FALSE),
         "Sin CBU"
      )
   ),
   "Sin CBU"
)</f>
        <v>Sin CBU</v>
      </c>
      <c r="I3341" s="1" t="str">
        <f>IFERROR(VLOOKUP(D3341, 'Datos bancarios'!C:G, 5, FALSE), "Sin alias")</f>
        <v>Sin alias</v>
      </c>
      <c r="J3341" s="1" t="str">
        <f>IFERROR(VLOOKUP(D3341, 'Datos bancarios'!C:H, 6, FALSE), "Sin titular")</f>
        <v>Sin titular</v>
      </c>
      <c r="K3341" s="1" t="s">
        <v>14576</v>
      </c>
      <c r="L3341" s="1" t="s">
        <v>14577</v>
      </c>
      <c r="M3341" s="1" t="s">
        <v>14578</v>
      </c>
      <c r="N3341" s="1" t="str">
        <f>IFERROR(VLOOKUP(D3341, 'Datos bancarios'!C:I, 7, FALSE), "Sin banco")</f>
        <v>Sin banco</v>
      </c>
    </row>
    <row r="3342" spans="1:14">
      <c r="A3342" s="1" t="s">
        <v>5382</v>
      </c>
      <c r="B3342" s="1" t="s">
        <v>5383</v>
      </c>
      <c r="C3342" s="1" t="s">
        <v>34</v>
      </c>
      <c r="D3342" s="1">
        <v>46866543</v>
      </c>
      <c r="E3342" s="1" t="s">
        <v>18446</v>
      </c>
      <c r="F3342" s="1" t="s">
        <v>127</v>
      </c>
      <c r="G3342" s="1" t="str">
        <f>IFERROR(VLOOKUP(D3342, 'Datos bancarios'!C:J, 8, FALSE), "Sin celular")</f>
        <v>Sin celular</v>
      </c>
      <c r="H3342" s="1" t="str">
        <f>IFERROR(
   IF(
      VLOOKUP(D3342, 'Datos bancarios'!C:E, 2, FALSE) &lt;&gt; "",
      VLOOKUP(D3342, 'Datos bancarios'!C:E, 2, FALSE),
      IF(
         VLOOKUP(D3342, 'Datos bancarios'!C:E, 3, FALSE) &lt;&gt; "",
         VLOOKUP(D3342, 'Datos bancarios'!C:E, 3, FALSE),
         "Sin CBU"
      )
   ),
   "Sin CBU"
)</f>
        <v>Sin CBU</v>
      </c>
      <c r="I3342" s="1" t="str">
        <f>IFERROR(VLOOKUP(D3342, 'Datos bancarios'!C:G, 5, FALSE), "Sin alias")</f>
        <v>Sin alias</v>
      </c>
      <c r="J3342" s="1" t="str">
        <f>IFERROR(VLOOKUP(D3342, 'Datos bancarios'!C:H, 6, FALSE), "Sin titular")</f>
        <v>Sin titular</v>
      </c>
      <c r="K3342" s="1" t="s">
        <v>14576</v>
      </c>
      <c r="L3342" s="1" t="s">
        <v>14577</v>
      </c>
      <c r="M3342" s="1" t="s">
        <v>14578</v>
      </c>
      <c r="N3342" s="1" t="str">
        <f>IFERROR(VLOOKUP(D3342, 'Datos bancarios'!C:I, 7, FALSE), "Sin banco")</f>
        <v>Sin banco</v>
      </c>
    </row>
    <row r="3343" spans="1:14">
      <c r="A3343" s="1" t="s">
        <v>1458</v>
      </c>
      <c r="B3343" s="1" t="s">
        <v>1459</v>
      </c>
      <c r="C3343" s="1" t="s">
        <v>2</v>
      </c>
      <c r="D3343" s="1">
        <v>31283883</v>
      </c>
      <c r="E3343" s="1" t="s">
        <v>17394</v>
      </c>
      <c r="F3343" s="1" t="s">
        <v>665</v>
      </c>
      <c r="G3343" s="1">
        <f>IFERROR(VLOOKUP(D3343, 'Datos bancarios'!C:J, 8, FALSE), "Sin celular")</f>
        <v>2616661787</v>
      </c>
      <c r="H3343" s="1" t="str">
        <f>IFERROR(
   IF(
      VLOOKUP(D3343, 'Datos bancarios'!C:E, 2, FALSE) &lt;&gt; "",
      VLOOKUP(D3343, 'Datos bancarios'!C:E, 2, FALSE),
      IF(
         VLOOKUP(D3343, 'Datos bancarios'!C:E, 3, FALSE) &lt;&gt; "",
         VLOOKUP(D3343, 'Datos bancarios'!C:E, 3, FALSE),
         "Sin CBU"
      )
   ),
   "Sin CBU"
)</f>
        <v>0110342530034209787151</v>
      </c>
      <c r="I3343" s="1" t="str">
        <f>IFERROR(VLOOKUP(D3343, 'Datos bancarios'!C:G, 5, FALSE), "Sin alias")</f>
        <v>gabiromero2021</v>
      </c>
      <c r="J3343" s="1" t="str">
        <f>IFERROR(VLOOKUP(D3343, 'Datos bancarios'!C:H, 6, FALSE), "Sin titular")</f>
        <v>gabriel adrian romero</v>
      </c>
      <c r="K3343" s="1" t="s">
        <v>14576</v>
      </c>
      <c r="L3343" s="1" t="s">
        <v>14577</v>
      </c>
      <c r="M3343" s="1" t="s">
        <v>14578</v>
      </c>
      <c r="N3343" s="1" t="str">
        <f>IFERROR(VLOOKUP(D3343, 'Datos bancarios'!C:I, 7, FALSE), "Sin banco")</f>
        <v>BANCO DE LA NACION ARGENTINA</v>
      </c>
    </row>
    <row r="3344" spans="1:14">
      <c r="A3344" s="1" t="s">
        <v>6129</v>
      </c>
      <c r="B3344" s="1" t="s">
        <v>6130</v>
      </c>
      <c r="C3344" s="1" t="s">
        <v>34</v>
      </c>
      <c r="D3344" s="1">
        <v>41123691</v>
      </c>
      <c r="E3344" s="1" t="s">
        <v>18260</v>
      </c>
      <c r="F3344" s="1" t="s">
        <v>127</v>
      </c>
      <c r="G3344" s="1" t="str">
        <f>IFERROR(VLOOKUP(D3344, 'Datos bancarios'!C:J, 8, FALSE), "Sin celular")</f>
        <v>Sin celular</v>
      </c>
      <c r="H3344" s="1" t="str">
        <f>IFERROR(
   IF(
      VLOOKUP(D3344, 'Datos bancarios'!C:E, 2, FALSE) &lt;&gt; "",
      VLOOKUP(D3344, 'Datos bancarios'!C:E, 2, FALSE),
      IF(
         VLOOKUP(D3344, 'Datos bancarios'!C:E, 3, FALSE) &lt;&gt; "",
         VLOOKUP(D3344, 'Datos bancarios'!C:E, 3, FALSE),
         "Sin CBU"
      )
   ),
   "Sin CBU"
)</f>
        <v>Sin CBU</v>
      </c>
      <c r="I3344" s="1" t="str">
        <f>IFERROR(VLOOKUP(D3344, 'Datos bancarios'!C:G, 5, FALSE), "Sin alias")</f>
        <v>Sin alias</v>
      </c>
      <c r="J3344" s="1" t="str">
        <f>IFERROR(VLOOKUP(D3344, 'Datos bancarios'!C:H, 6, FALSE), "Sin titular")</f>
        <v>Sin titular</v>
      </c>
      <c r="K3344" s="1" t="s">
        <v>14576</v>
      </c>
      <c r="L3344" s="1" t="s">
        <v>14577</v>
      </c>
      <c r="M3344" s="1" t="s">
        <v>14578</v>
      </c>
      <c r="N3344" s="1" t="str">
        <f>IFERROR(VLOOKUP(D3344, 'Datos bancarios'!C:I, 7, FALSE), "Sin banco")</f>
        <v>Sin banco</v>
      </c>
    </row>
    <row r="3345" spans="1:14">
      <c r="A3345" s="1" t="s">
        <v>5563</v>
      </c>
      <c r="B3345" s="1" t="s">
        <v>5564</v>
      </c>
      <c r="C3345" s="1" t="s">
        <v>2</v>
      </c>
      <c r="D3345" s="1">
        <v>22376869</v>
      </c>
      <c r="E3345" s="1" t="s">
        <v>17888</v>
      </c>
      <c r="F3345" s="1" t="s">
        <v>279</v>
      </c>
      <c r="G3345" s="1">
        <f>IFERROR(VLOOKUP(D3345, 'Datos bancarios'!C:J, 8, FALSE), "Sin celular")</f>
        <v>2634722523</v>
      </c>
      <c r="H3345" s="1" t="str">
        <f>IFERROR(
   IF(
      VLOOKUP(D3345, 'Datos bancarios'!C:E, 2, FALSE) &lt;&gt; "",
      VLOOKUP(D3345, 'Datos bancarios'!C:E, 2, FALSE),
      IF(
         VLOOKUP(D3345, 'Datos bancarios'!C:E, 3, FALSE) &lt;&gt; "",
         VLOOKUP(D3345, 'Datos bancarios'!C:E, 3, FALSE),
         "Sin CBU"
      )
   ),
   "Sin CBU"
)</f>
        <v>2850412840094711730138</v>
      </c>
      <c r="I3345" s="1" t="str">
        <f>IFERROR(VLOOKUP(D3345, 'Datos bancarios'!C:G, 5, FALSE), "Sin alias")</f>
        <v>QUESO.PASTO.AGUA</v>
      </c>
      <c r="J3345" s="1">
        <f>IFERROR(VLOOKUP(D3345, 'Datos bancarios'!C:H, 6, FALSE), "Sin titular")</f>
        <v>0</v>
      </c>
      <c r="K3345" s="1" t="s">
        <v>14576</v>
      </c>
      <c r="L3345" s="1" t="s">
        <v>14577</v>
      </c>
      <c r="M3345" s="1" t="s">
        <v>14578</v>
      </c>
      <c r="N3345" s="1" t="str">
        <f>IFERROR(VLOOKUP(D3345, 'Datos bancarios'!C:I, 7, FALSE), "Sin banco")</f>
        <v>BANCO MACRO S.A.</v>
      </c>
    </row>
    <row r="3346" spans="1:14">
      <c r="A3346" s="1" t="s">
        <v>5000</v>
      </c>
      <c r="B3346" s="1" t="s">
        <v>5001</v>
      </c>
      <c r="C3346" s="1" t="s">
        <v>2</v>
      </c>
      <c r="D3346" s="1">
        <v>47271481</v>
      </c>
      <c r="E3346" s="1" t="s">
        <v>19069</v>
      </c>
      <c r="F3346" s="1" t="s">
        <v>98</v>
      </c>
      <c r="G3346" s="1" t="str">
        <f>IFERROR(VLOOKUP(D3346, 'Datos bancarios'!C:J, 8, FALSE), "Sin celular")</f>
        <v>Sin celular</v>
      </c>
      <c r="H3346" s="1" t="str">
        <f>IFERROR(
   IF(
      VLOOKUP(D3346, 'Datos bancarios'!C:E, 2, FALSE) &lt;&gt; "",
      VLOOKUP(D3346, 'Datos bancarios'!C:E, 2, FALSE),
      IF(
         VLOOKUP(D3346, 'Datos bancarios'!C:E, 3, FALSE) &lt;&gt; "",
         VLOOKUP(D3346, 'Datos bancarios'!C:E, 3, FALSE),
         "Sin CBU"
      )
   ),
   "Sin CBU"
)</f>
        <v>Sin CBU</v>
      </c>
      <c r="I3346" s="1" t="str">
        <f>IFERROR(VLOOKUP(D3346, 'Datos bancarios'!C:G, 5, FALSE), "Sin alias")</f>
        <v>Sin alias</v>
      </c>
      <c r="J3346" s="1" t="str">
        <f>IFERROR(VLOOKUP(D3346, 'Datos bancarios'!C:H, 6, FALSE), "Sin titular")</f>
        <v>Sin titular</v>
      </c>
      <c r="K3346" s="1" t="s">
        <v>14576</v>
      </c>
      <c r="L3346" s="1" t="s">
        <v>14577</v>
      </c>
      <c r="M3346" s="1" t="s">
        <v>14578</v>
      </c>
      <c r="N3346" s="1" t="str">
        <f>IFERROR(VLOOKUP(D3346, 'Datos bancarios'!C:I, 7, FALSE), "Sin banco")</f>
        <v>Sin banco</v>
      </c>
    </row>
    <row r="3347" spans="1:14">
      <c r="A3347" s="1" t="s">
        <v>1454</v>
      </c>
      <c r="B3347" s="1" t="s">
        <v>1455</v>
      </c>
      <c r="C3347" s="1" t="s">
        <v>9</v>
      </c>
      <c r="D3347" s="1">
        <v>37965353</v>
      </c>
      <c r="E3347" s="1" t="s">
        <v>18914</v>
      </c>
      <c r="F3347" s="1" t="s">
        <v>98</v>
      </c>
      <c r="G3347" s="1">
        <f>IFERROR(VLOOKUP(D3347, 'Datos bancarios'!C:J, 8, FALSE), "Sin celular")</f>
        <v>2616523757</v>
      </c>
      <c r="H3347" s="1" t="str">
        <f>IFERROR(
   IF(
      VLOOKUP(D3347, 'Datos bancarios'!C:E, 2, FALSE) &lt;&gt; "",
      VLOOKUP(D3347, 'Datos bancarios'!C:E, 2, FALSE),
      IF(
         VLOOKUP(D3347, 'Datos bancarios'!C:E, 3, FALSE) &lt;&gt; "",
         VLOOKUP(D3347, 'Datos bancarios'!C:E, 3, FALSE),
         "Sin CBU"
      )
   ),
   "Sin CBU"
)</f>
        <v>1430001713006358400017</v>
      </c>
      <c r="I3347" s="1" t="str">
        <f>IFERROR(VLOOKUP(D3347, 'Datos bancarios'!C:G, 5, FALSE), "Sin alias")</f>
        <v>Manny.bassbone.v</v>
      </c>
      <c r="J3347" s="1" t="str">
        <f>IFERROR(VLOOKUP(D3347, 'Datos bancarios'!C:H, 6, FALSE), "Sin titular")</f>
        <v>Mariano Alberto García</v>
      </c>
      <c r="K3347" s="1" t="s">
        <v>14576</v>
      </c>
      <c r="L3347" s="1" t="s">
        <v>14577</v>
      </c>
      <c r="M3347" s="1" t="s">
        <v>14578</v>
      </c>
      <c r="N3347" s="1" t="str">
        <f>IFERROR(VLOOKUP(D3347, 'Datos bancarios'!C:I, 7, FALSE), "Sin banco")</f>
        <v>OTRO</v>
      </c>
    </row>
    <row r="3348" spans="1:14">
      <c r="A3348" s="1" t="s">
        <v>834</v>
      </c>
      <c r="B3348" s="1" t="s">
        <v>835</v>
      </c>
      <c r="C3348" s="1" t="s">
        <v>2</v>
      </c>
      <c r="D3348" s="1">
        <v>13272671</v>
      </c>
      <c r="E3348" s="1" t="s">
        <v>17876</v>
      </c>
      <c r="F3348" s="1" t="s">
        <v>72</v>
      </c>
      <c r="G3348" s="1" t="str">
        <f>IFERROR(VLOOKUP(D3348, 'Datos bancarios'!C:J, 8, FALSE), "Sin celular")</f>
        <v>Sin celular</v>
      </c>
      <c r="H3348" s="1" t="str">
        <f>IFERROR(
   IF(
      VLOOKUP(D3348, 'Datos bancarios'!C:E, 2, FALSE) &lt;&gt; "",
      VLOOKUP(D3348, 'Datos bancarios'!C:E, 2, FALSE),
      IF(
         VLOOKUP(D3348, 'Datos bancarios'!C:E, 3, FALSE) &lt;&gt; "",
         VLOOKUP(D3348, 'Datos bancarios'!C:E, 3, FALSE),
         "Sin CBU"
      )
   ),
   "Sin CBU"
)</f>
        <v>Sin CBU</v>
      </c>
      <c r="I3348" s="1" t="str">
        <f>IFERROR(VLOOKUP(D3348, 'Datos bancarios'!C:G, 5, FALSE), "Sin alias")</f>
        <v>Sin alias</v>
      </c>
      <c r="J3348" s="1" t="str">
        <f>IFERROR(VLOOKUP(D3348, 'Datos bancarios'!C:H, 6, FALSE), "Sin titular")</f>
        <v>Sin titular</v>
      </c>
      <c r="K3348" s="1" t="s">
        <v>14576</v>
      </c>
      <c r="L3348" s="1" t="s">
        <v>14577</v>
      </c>
      <c r="M3348" s="1" t="s">
        <v>14578</v>
      </c>
      <c r="N3348" s="1" t="str">
        <f>IFERROR(VLOOKUP(D3348, 'Datos bancarios'!C:I, 7, FALSE), "Sin banco")</f>
        <v>Sin banco</v>
      </c>
    </row>
    <row r="3349" spans="1:14">
      <c r="A3349" s="1" t="s">
        <v>4915</v>
      </c>
      <c r="B3349" s="1" t="s">
        <v>4916</v>
      </c>
      <c r="C3349" s="1" t="s">
        <v>205</v>
      </c>
      <c r="D3349" s="1">
        <v>45140356</v>
      </c>
      <c r="E3349" s="1" t="s">
        <v>17558</v>
      </c>
      <c r="F3349" s="1" t="s">
        <v>1071</v>
      </c>
      <c r="G3349" s="1" t="str">
        <f>IFERROR(VLOOKUP(D3349, 'Datos bancarios'!C:J, 8, FALSE), "Sin celular")</f>
        <v>Sin celular</v>
      </c>
      <c r="H3349" s="1" t="str">
        <f>IFERROR(
   IF(
      VLOOKUP(D3349, 'Datos bancarios'!C:E, 2, FALSE) &lt;&gt; "",
      VLOOKUP(D3349, 'Datos bancarios'!C:E, 2, FALSE),
      IF(
         VLOOKUP(D3349, 'Datos bancarios'!C:E, 3, FALSE) &lt;&gt; "",
         VLOOKUP(D3349, 'Datos bancarios'!C:E, 3, FALSE),
         "Sin CBU"
      )
   ),
   "Sin CBU"
)</f>
        <v>Sin CBU</v>
      </c>
      <c r="I3349" s="1" t="str">
        <f>IFERROR(VLOOKUP(D3349, 'Datos bancarios'!C:G, 5, FALSE), "Sin alias")</f>
        <v>Sin alias</v>
      </c>
      <c r="J3349" s="1" t="str">
        <f>IFERROR(VLOOKUP(D3349, 'Datos bancarios'!C:H, 6, FALSE), "Sin titular")</f>
        <v>Sin titular</v>
      </c>
      <c r="K3349" s="1" t="s">
        <v>14576</v>
      </c>
      <c r="L3349" s="1" t="s">
        <v>14577</v>
      </c>
      <c r="M3349" s="1" t="s">
        <v>14578</v>
      </c>
      <c r="N3349" s="1" t="str">
        <f>IFERROR(VLOOKUP(D3349, 'Datos bancarios'!C:I, 7, FALSE), "Sin banco")</f>
        <v>Sin banco</v>
      </c>
    </row>
    <row r="3350" spans="1:14">
      <c r="A3350" s="1" t="s">
        <v>427</v>
      </c>
      <c r="B3350" s="1" t="s">
        <v>428</v>
      </c>
      <c r="C3350" s="1" t="s">
        <v>2</v>
      </c>
      <c r="D3350" s="1">
        <v>41368432</v>
      </c>
      <c r="E3350" s="1" t="s">
        <v>17751</v>
      </c>
      <c r="F3350" s="1" t="s">
        <v>78</v>
      </c>
      <c r="G3350" s="1">
        <f>IFERROR(VLOOKUP(D3350, 'Datos bancarios'!C:J, 8, FALSE), "Sin celular")</f>
        <v>2616897214</v>
      </c>
      <c r="H3350" s="1" t="str">
        <f>IFERROR(
   IF(
      VLOOKUP(D3350, 'Datos bancarios'!C:E, 2, FALSE) &lt;&gt; "",
      VLOOKUP(D3350, 'Datos bancarios'!C:E, 2, FALSE),
      IF(
         VLOOKUP(D3350, 'Datos bancarios'!C:E, 3, FALSE) &lt;&gt; "",
         VLOOKUP(D3350, 'Datos bancarios'!C:E, 3, FALSE),
         "Sin CBU"
      )
   ),
   "Sin CBU"
)</f>
        <v>0110636330063618990429</v>
      </c>
      <c r="I3350" s="1" t="str">
        <f>IFERROR(VLOOKUP(D3350, 'Datos bancarios'!C:G, 5, FALSE), "Sin alias")</f>
        <v>CABINA.GORRO.CARA</v>
      </c>
      <c r="J3350" s="1" t="str">
        <f>IFERROR(VLOOKUP(D3350, 'Datos bancarios'!C:H, 6, FALSE), "Sin titular")</f>
        <v>Garriga Zarate Agustina Sol</v>
      </c>
      <c r="K3350" s="1" t="s">
        <v>14576</v>
      </c>
      <c r="L3350" s="1" t="s">
        <v>14577</v>
      </c>
      <c r="M3350" s="1" t="s">
        <v>14578</v>
      </c>
      <c r="N3350" s="1" t="str">
        <f>IFERROR(VLOOKUP(D3350, 'Datos bancarios'!C:I, 7, FALSE), "Sin banco")</f>
        <v>BANCO DE LA NACION ARGENTINA</v>
      </c>
    </row>
    <row r="3351" spans="1:14">
      <c r="A3351" s="1" t="s">
        <v>5252</v>
      </c>
      <c r="B3351" s="1" t="s">
        <v>5253</v>
      </c>
      <c r="C3351" s="1" t="s">
        <v>62</v>
      </c>
      <c r="D3351" s="1">
        <v>43117632</v>
      </c>
      <c r="E3351" s="1" t="s">
        <v>18095</v>
      </c>
      <c r="F3351" s="1" t="s">
        <v>279</v>
      </c>
      <c r="G3351" s="1">
        <f>IFERROR(VLOOKUP(D3351, 'Datos bancarios'!C:J, 8, FALSE), "Sin celular")</f>
        <v>2634807591</v>
      </c>
      <c r="H3351" s="1" t="str">
        <f>IFERROR(
   IF(
      VLOOKUP(D3351, 'Datos bancarios'!C:E, 2, FALSE) &lt;&gt; "",
      VLOOKUP(D3351, 'Datos bancarios'!C:E, 2, FALSE),
      IF(
         VLOOKUP(D3351, 'Datos bancarios'!C:E, 3, FALSE) &lt;&gt; "",
         VLOOKUP(D3351, 'Datos bancarios'!C:E, 3, FALSE),
         "Sin CBU"
      )
   ),
   "Sin CBU"
)</f>
        <v>0110280430028007342351</v>
      </c>
      <c r="I3351" s="1">
        <f>IFERROR(VLOOKUP(D3351, 'Datos bancarios'!C:G, 5, FALSE), "Sin alias")</f>
        <v>0</v>
      </c>
      <c r="J3351" s="1" t="str">
        <f>IFERROR(VLOOKUP(D3351, 'Datos bancarios'!C:H, 6, FALSE), "Sin titular")</f>
        <v>Di Paola Laura Elsa</v>
      </c>
      <c r="K3351" s="1" t="s">
        <v>14576</v>
      </c>
      <c r="L3351" s="1" t="s">
        <v>14577</v>
      </c>
      <c r="M3351" s="1" t="s">
        <v>14578</v>
      </c>
      <c r="N3351" s="1" t="str">
        <f>IFERROR(VLOOKUP(D3351, 'Datos bancarios'!C:I, 7, FALSE), "Sin banco")</f>
        <v>BANCO DE LA NACION ARGENTINA</v>
      </c>
    </row>
    <row r="3352" spans="1:14">
      <c r="A3352" s="1" t="s">
        <v>5945</v>
      </c>
      <c r="B3352" s="1" t="s">
        <v>5946</v>
      </c>
      <c r="C3352" s="1" t="s">
        <v>9</v>
      </c>
      <c r="D3352" s="1">
        <v>32667110</v>
      </c>
      <c r="E3352" s="1" t="s">
        <v>18735</v>
      </c>
      <c r="F3352" s="1" t="s">
        <v>181</v>
      </c>
      <c r="G3352" s="1" t="str">
        <f>IFERROR(VLOOKUP(D3352, 'Datos bancarios'!C:J, 8, FALSE), "Sin celular")</f>
        <v>Sin celular</v>
      </c>
      <c r="H3352" s="1" t="str">
        <f>IFERROR(
   IF(
      VLOOKUP(D3352, 'Datos bancarios'!C:E, 2, FALSE) &lt;&gt; "",
      VLOOKUP(D3352, 'Datos bancarios'!C:E, 2, FALSE),
      IF(
         VLOOKUP(D3352, 'Datos bancarios'!C:E, 3, FALSE) &lt;&gt; "",
         VLOOKUP(D3352, 'Datos bancarios'!C:E, 3, FALSE),
         "Sin CBU"
      )
   ),
   "Sin CBU"
)</f>
        <v>Sin CBU</v>
      </c>
      <c r="I3352" s="1" t="str">
        <f>IFERROR(VLOOKUP(D3352, 'Datos bancarios'!C:G, 5, FALSE), "Sin alias")</f>
        <v>Sin alias</v>
      </c>
      <c r="J3352" s="1" t="str">
        <f>IFERROR(VLOOKUP(D3352, 'Datos bancarios'!C:H, 6, FALSE), "Sin titular")</f>
        <v>Sin titular</v>
      </c>
      <c r="K3352" s="1" t="s">
        <v>14576</v>
      </c>
      <c r="L3352" s="1" t="s">
        <v>14577</v>
      </c>
      <c r="M3352" s="1" t="s">
        <v>14578</v>
      </c>
      <c r="N3352" s="1" t="str">
        <f>IFERROR(VLOOKUP(D3352, 'Datos bancarios'!C:I, 7, FALSE), "Sin banco")</f>
        <v>Sin banco</v>
      </c>
    </row>
    <row r="3353" spans="1:14">
      <c r="A3353" s="1" t="s">
        <v>601</v>
      </c>
      <c r="B3353" s="1" t="s">
        <v>602</v>
      </c>
      <c r="C3353" s="1" t="s">
        <v>9</v>
      </c>
      <c r="D3353" s="1">
        <v>46547981</v>
      </c>
      <c r="E3353" s="1" t="s">
        <v>18663</v>
      </c>
      <c r="F3353" s="1" t="s">
        <v>603</v>
      </c>
      <c r="G3353" s="1">
        <f>IFERROR(VLOOKUP(D3353, 'Datos bancarios'!C:J, 8, FALSE), "Sin celular")</f>
        <v>2616647174</v>
      </c>
      <c r="H3353" s="1" t="str">
        <f>IFERROR(
   IF(
      VLOOKUP(D3353, 'Datos bancarios'!C:E, 2, FALSE) &lt;&gt; "",
      VLOOKUP(D3353, 'Datos bancarios'!C:E, 2, FALSE),
      IF(
         VLOOKUP(D3353, 'Datos bancarios'!C:E, 3, FALSE) &lt;&gt; "",
         VLOOKUP(D3353, 'Datos bancarios'!C:E, 3, FALSE),
         "Sin CBU"
      )
   ),
   "Sin CBU"
)</f>
        <v>0070310730004025977278</v>
      </c>
      <c r="I3353" s="1">
        <f>IFERROR(VLOOKUP(D3353, 'Datos bancarios'!C:G, 5, FALSE), "Sin alias")</f>
        <v>0</v>
      </c>
      <c r="J3353" s="1">
        <f>IFERROR(VLOOKUP(D3353, 'Datos bancarios'!C:H, 6, FALSE), "Sin titular")</f>
        <v>0</v>
      </c>
      <c r="K3353" s="1" t="s">
        <v>14576</v>
      </c>
      <c r="L3353" s="1" t="s">
        <v>14577</v>
      </c>
      <c r="M3353" s="1" t="s">
        <v>14578</v>
      </c>
      <c r="N3353" s="1" t="str">
        <f>IFERROR(VLOOKUP(D3353, 'Datos bancarios'!C:I, 7, FALSE), "Sin banco")</f>
        <v>BANCO DE GALICIA Y BUENOS AIRES S.A.U.</v>
      </c>
    </row>
    <row r="3354" spans="1:14">
      <c r="A3354" s="1" t="s">
        <v>5777</v>
      </c>
      <c r="B3354" s="1" t="s">
        <v>5778</v>
      </c>
      <c r="C3354" s="1" t="s">
        <v>2</v>
      </c>
      <c r="D3354" s="1">
        <v>43213654</v>
      </c>
      <c r="E3354" s="1" t="s">
        <v>17596</v>
      </c>
      <c r="F3354" s="1" t="s">
        <v>175</v>
      </c>
      <c r="G3354" s="1">
        <f>IFERROR(VLOOKUP(D3354, 'Datos bancarios'!C:J, 8, FALSE), "Sin celular")</f>
        <v>2615687544</v>
      </c>
      <c r="H3354" s="1" t="str">
        <f>IFERROR(
   IF(
      VLOOKUP(D3354, 'Datos bancarios'!C:E, 2, FALSE) &lt;&gt; "",
      VLOOKUP(D3354, 'Datos bancarios'!C:E, 2, FALSE),
      IF(
         VLOOKUP(D3354, 'Datos bancarios'!C:E, 3, FALSE) &lt;&gt; "",
         VLOOKUP(D3354, 'Datos bancarios'!C:E, 3, FALSE),
         "Sin CBU"
      )
   ),
   "Sin CBU"
)</f>
        <v>19103055-55130500232817</v>
      </c>
      <c r="I3354" s="1">
        <f>IFERROR(VLOOKUP(D3354, 'Datos bancarios'!C:G, 5, FALSE), "Sin alias")</f>
        <v>0</v>
      </c>
      <c r="J3354" s="1">
        <f>IFERROR(VLOOKUP(D3354, 'Datos bancarios'!C:H, 6, FALSE), "Sin titular")</f>
        <v>0</v>
      </c>
      <c r="K3354" s="1" t="s">
        <v>14576</v>
      </c>
      <c r="L3354" s="1" t="s">
        <v>14577</v>
      </c>
      <c r="M3354" s="1" t="s">
        <v>14578</v>
      </c>
      <c r="N3354" s="1" t="str">
        <f>IFERROR(VLOOKUP(D3354, 'Datos bancarios'!C:I, 7, FALSE), "Sin banco")</f>
        <v>BANCO CREDICOOP COOPERATIVO LIMITADO</v>
      </c>
    </row>
    <row r="3355" spans="1:14">
      <c r="A3355" s="1" t="s">
        <v>6773</v>
      </c>
      <c r="B3355" s="1" t="s">
        <v>6774</v>
      </c>
      <c r="C3355" s="1" t="s">
        <v>2</v>
      </c>
      <c r="D3355" s="1" t="s">
        <v>6775</v>
      </c>
      <c r="E3355" s="1" t="s">
        <v>18656</v>
      </c>
      <c r="F3355" s="1" t="s">
        <v>127</v>
      </c>
      <c r="G3355" s="1" t="str">
        <f>IFERROR(VLOOKUP(D3355, 'Datos bancarios'!C:J, 8, FALSE), "Sin celular")</f>
        <v>Sin celular</v>
      </c>
      <c r="H3355" s="1" t="str">
        <f>IFERROR(
   IF(
      VLOOKUP(D3355, 'Datos bancarios'!C:E, 2, FALSE) &lt;&gt; "",
      VLOOKUP(D3355, 'Datos bancarios'!C:E, 2, FALSE),
      IF(
         VLOOKUP(D3355, 'Datos bancarios'!C:E, 3, FALSE) &lt;&gt; "",
         VLOOKUP(D3355, 'Datos bancarios'!C:E, 3, FALSE),
         "Sin CBU"
      )
   ),
   "Sin CBU"
)</f>
        <v>Sin CBU</v>
      </c>
      <c r="I3355" s="1" t="str">
        <f>IFERROR(VLOOKUP(D3355, 'Datos bancarios'!C:G, 5, FALSE), "Sin alias")</f>
        <v>Sin alias</v>
      </c>
      <c r="J3355" s="1" t="str">
        <f>IFERROR(VLOOKUP(D3355, 'Datos bancarios'!C:H, 6, FALSE), "Sin titular")</f>
        <v>Sin titular</v>
      </c>
      <c r="K3355" s="1" t="s">
        <v>14576</v>
      </c>
      <c r="L3355" s="1" t="s">
        <v>14577</v>
      </c>
      <c r="M3355" s="1" t="s">
        <v>14578</v>
      </c>
      <c r="N3355" s="1" t="str">
        <f>IFERROR(VLOOKUP(D3355, 'Datos bancarios'!C:I, 7, FALSE), "Sin banco")</f>
        <v>Sin banco</v>
      </c>
    </row>
    <row r="3356" spans="1:14">
      <c r="A3356" s="1" t="s">
        <v>5685</v>
      </c>
      <c r="B3356" s="1" t="s">
        <v>5686</v>
      </c>
      <c r="C3356" s="1" t="s">
        <v>30</v>
      </c>
      <c r="D3356" s="1">
        <v>41660824</v>
      </c>
      <c r="E3356" s="1" t="s">
        <v>18254</v>
      </c>
      <c r="F3356" s="1" t="s">
        <v>580</v>
      </c>
      <c r="G3356" s="1">
        <f>IFERROR(VLOOKUP(D3356, 'Datos bancarios'!C:J, 8, FALSE), "Sin celular")</f>
        <v>2634304424</v>
      </c>
      <c r="H3356" s="1" t="str">
        <f>IFERROR(
   IF(
      VLOOKUP(D3356, 'Datos bancarios'!C:E, 2, FALSE) &lt;&gt; "",
      VLOOKUP(D3356, 'Datos bancarios'!C:E, 2, FALSE),
      IF(
         VLOOKUP(D3356, 'Datos bancarios'!C:E, 3, FALSE) &lt;&gt; "",
         VLOOKUP(D3356, 'Datos bancarios'!C:E, 3, FALSE),
         "Sin CBU"
      )
   ),
   "Sin CBU"
)</f>
        <v>0110280430028020098233</v>
      </c>
      <c r="I3356" s="1">
        <f>IFERROR(VLOOKUP(D3356, 'Datos bancarios'!C:G, 5, FALSE), "Sin alias")</f>
        <v>0</v>
      </c>
      <c r="J3356" s="1" t="str">
        <f>IFERROR(VLOOKUP(D3356, 'Datos bancarios'!C:H, 6, FALSE), "Sin titular")</f>
        <v>Gastón Reinó</v>
      </c>
      <c r="K3356" s="1" t="s">
        <v>14576</v>
      </c>
      <c r="L3356" s="1" t="s">
        <v>14577</v>
      </c>
      <c r="M3356" s="1" t="s">
        <v>14578</v>
      </c>
      <c r="N3356" s="1" t="str">
        <f>IFERROR(VLOOKUP(D3356, 'Datos bancarios'!C:I, 7, FALSE), "Sin banco")</f>
        <v>BANCO DE LA NACION ARGENTINA</v>
      </c>
    </row>
    <row r="3357" spans="1:14">
      <c r="A3357" s="1" t="s">
        <v>6648</v>
      </c>
      <c r="B3357" s="1" t="s">
        <v>6649</v>
      </c>
      <c r="C3357" s="1" t="s">
        <v>2</v>
      </c>
      <c r="D3357" s="1">
        <v>47448248</v>
      </c>
      <c r="E3357" s="1" t="s">
        <v>17756</v>
      </c>
      <c r="F3357" s="1" t="s">
        <v>805</v>
      </c>
      <c r="G3357" s="1" t="str">
        <f>IFERROR(VLOOKUP(D3357, 'Datos bancarios'!C:J, 8, FALSE), "Sin celular")</f>
        <v>Sin celular</v>
      </c>
      <c r="H3357" s="1" t="str">
        <f>IFERROR(
   IF(
      VLOOKUP(D3357, 'Datos bancarios'!C:E, 2, FALSE) &lt;&gt; "",
      VLOOKUP(D3357, 'Datos bancarios'!C:E, 2, FALSE),
      IF(
         VLOOKUP(D3357, 'Datos bancarios'!C:E, 3, FALSE) &lt;&gt; "",
         VLOOKUP(D3357, 'Datos bancarios'!C:E, 3, FALSE),
         "Sin CBU"
      )
   ),
   "Sin CBU"
)</f>
        <v>Sin CBU</v>
      </c>
      <c r="I3357" s="1" t="str">
        <f>IFERROR(VLOOKUP(D3357, 'Datos bancarios'!C:G, 5, FALSE), "Sin alias")</f>
        <v>Sin alias</v>
      </c>
      <c r="J3357" s="1" t="str">
        <f>IFERROR(VLOOKUP(D3357, 'Datos bancarios'!C:H, 6, FALSE), "Sin titular")</f>
        <v>Sin titular</v>
      </c>
      <c r="K3357" s="1" t="s">
        <v>14576</v>
      </c>
      <c r="L3357" s="1" t="s">
        <v>14577</v>
      </c>
      <c r="M3357" s="1" t="s">
        <v>14578</v>
      </c>
      <c r="N3357" s="1" t="str">
        <f>IFERROR(VLOOKUP(D3357, 'Datos bancarios'!C:I, 7, FALSE), "Sin banco")</f>
        <v>Sin banco</v>
      </c>
    </row>
    <row r="3358" spans="1:14">
      <c r="A3358" s="1" t="s">
        <v>6547</v>
      </c>
      <c r="B3358" s="1" t="s">
        <v>6548</v>
      </c>
      <c r="C3358" s="1" t="s">
        <v>2</v>
      </c>
      <c r="D3358" s="1">
        <v>21911617</v>
      </c>
      <c r="E3358" s="1" t="s">
        <v>17643</v>
      </c>
      <c r="F3358" s="1" t="s">
        <v>583</v>
      </c>
      <c r="G3358" s="1" t="str">
        <f>IFERROR(VLOOKUP(D3358, 'Datos bancarios'!C:J, 8, FALSE), "Sin celular")</f>
        <v>Sin celular</v>
      </c>
      <c r="H3358" s="1" t="str">
        <f>IFERROR(
   IF(
      VLOOKUP(D3358, 'Datos bancarios'!C:E, 2, FALSE) &lt;&gt; "",
      VLOOKUP(D3358, 'Datos bancarios'!C:E, 2, FALSE),
      IF(
         VLOOKUP(D3358, 'Datos bancarios'!C:E, 3, FALSE) &lt;&gt; "",
         VLOOKUP(D3358, 'Datos bancarios'!C:E, 3, FALSE),
         "Sin CBU"
      )
   ),
   "Sin CBU"
)</f>
        <v>Sin CBU</v>
      </c>
      <c r="I3358" s="1" t="str">
        <f>IFERROR(VLOOKUP(D3358, 'Datos bancarios'!C:G, 5, FALSE), "Sin alias")</f>
        <v>Sin alias</v>
      </c>
      <c r="J3358" s="1" t="str">
        <f>IFERROR(VLOOKUP(D3358, 'Datos bancarios'!C:H, 6, FALSE), "Sin titular")</f>
        <v>Sin titular</v>
      </c>
      <c r="K3358" s="1" t="s">
        <v>14576</v>
      </c>
      <c r="L3358" s="1" t="s">
        <v>14577</v>
      </c>
      <c r="M3358" s="1" t="s">
        <v>14578</v>
      </c>
      <c r="N3358" s="1" t="str">
        <f>IFERROR(VLOOKUP(D3358, 'Datos bancarios'!C:I, 7, FALSE), "Sin banco")</f>
        <v>Sin banco</v>
      </c>
    </row>
    <row r="3359" spans="1:14">
      <c r="A3359" s="1" t="s">
        <v>6465</v>
      </c>
      <c r="B3359" s="1" t="s">
        <v>6466</v>
      </c>
      <c r="C3359" s="1" t="s">
        <v>62</v>
      </c>
      <c r="D3359" s="1">
        <v>43416450</v>
      </c>
      <c r="E3359" s="1" t="s">
        <v>18705</v>
      </c>
      <c r="F3359" s="1" t="s">
        <v>106</v>
      </c>
      <c r="G3359" s="1">
        <f>IFERROR(VLOOKUP(D3359, 'Datos bancarios'!C:J, 8, FALSE), "Sin celular")</f>
        <v>2612053695</v>
      </c>
      <c r="H3359" s="1" t="str">
        <f>IFERROR(
   IF(
      VLOOKUP(D3359, 'Datos bancarios'!C:E, 2, FALSE) &lt;&gt; "",
      VLOOKUP(D3359, 'Datos bancarios'!C:E, 2, FALSE),
      IF(
         VLOOKUP(D3359, 'Datos bancarios'!C:E, 3, FALSE) &lt;&gt; "",
         VLOOKUP(D3359, 'Datos bancarios'!C:E, 3, FALSE),
         "Sin CBU"
      )
   ),
   "Sin CBU"
)</f>
        <v>0000003100043314934847</v>
      </c>
      <c r="I3359" s="1" t="str">
        <f>IFERROR(VLOOKUP(D3359, 'Datos bancarios'!C:G, 5, FALSE), "Sin alias")</f>
        <v>german.lopez.33</v>
      </c>
      <c r="J3359" s="1" t="str">
        <f>IFERROR(VLOOKUP(D3359, 'Datos bancarios'!C:H, 6, FALSE), "Sin titular")</f>
        <v>Germán Andrés López</v>
      </c>
      <c r="K3359" s="1" t="s">
        <v>14576</v>
      </c>
      <c r="L3359" s="1" t="s">
        <v>14577</v>
      </c>
      <c r="M3359" s="1" t="s">
        <v>14578</v>
      </c>
      <c r="N3359" s="1" t="str">
        <f>IFERROR(VLOOKUP(D3359, 'Datos bancarios'!C:I, 7, FALSE), "Sin banco")</f>
        <v>MERCADO PAGO</v>
      </c>
    </row>
    <row r="3360" spans="1:14">
      <c r="A3360" s="1" t="s">
        <v>1758</v>
      </c>
      <c r="B3360" s="1" t="s">
        <v>1759</v>
      </c>
      <c r="C3360" s="1" t="s">
        <v>59</v>
      </c>
      <c r="D3360" s="1">
        <v>31950118</v>
      </c>
      <c r="E3360" s="1" t="s">
        <v>18801</v>
      </c>
      <c r="F3360" s="1" t="s">
        <v>17</v>
      </c>
      <c r="G3360" s="1">
        <f>IFERROR(VLOOKUP(D3360, 'Datos bancarios'!C:J, 8, FALSE), "Sin celular")</f>
        <v>2634354625</v>
      </c>
      <c r="H3360" s="1" t="str">
        <f>IFERROR(
   IF(
      VLOOKUP(D3360, 'Datos bancarios'!C:E, 2, FALSE) &lt;&gt; "",
      VLOOKUP(D3360, 'Datos bancarios'!C:E, 2, FALSE),
      IF(
         VLOOKUP(D3360, 'Datos bancarios'!C:E, 3, FALSE) &lt;&gt; "",
         VLOOKUP(D3360, 'Datos bancarios'!C:E, 3, FALSE),
         "Sin CBU"
      )
   ),
   "Sin CBU"
)</f>
        <v>1910318555031851166182</v>
      </c>
      <c r="I3360" s="1" t="str">
        <f>IFERROR(VLOOKUP(D3360, 'Datos bancarios'!C:G, 5, FALSE), "Sin alias")</f>
        <v>SALTO.AMOR.RAMA</v>
      </c>
      <c r="J3360" s="1" t="str">
        <f>IFERROR(VLOOKUP(D3360, 'Datos bancarios'!C:H, 6, FALSE), "Sin titular")</f>
        <v>GUILLERMO VELAZQUEZ</v>
      </c>
      <c r="K3360" s="1" t="s">
        <v>14576</v>
      </c>
      <c r="L3360" s="1" t="s">
        <v>14577</v>
      </c>
      <c r="M3360" s="1" t="s">
        <v>14578</v>
      </c>
      <c r="N3360" s="1" t="str">
        <f>IFERROR(VLOOKUP(D3360, 'Datos bancarios'!C:I, 7, FALSE), "Sin banco")</f>
        <v>BANCO CREDICOOP COOPERATIVO LIMITADO</v>
      </c>
    </row>
    <row r="3361" spans="1:14">
      <c r="A3361" s="1" t="s">
        <v>1762</v>
      </c>
      <c r="B3361" s="1" t="s">
        <v>1763</v>
      </c>
      <c r="C3361" s="1" t="s">
        <v>9</v>
      </c>
      <c r="D3361" s="1">
        <v>25357953</v>
      </c>
      <c r="E3361" s="1" t="s">
        <v>18136</v>
      </c>
      <c r="F3361" s="1" t="s">
        <v>1764</v>
      </c>
      <c r="G3361" s="1" t="str">
        <f>IFERROR(VLOOKUP(D3361, 'Datos bancarios'!C:J, 8, FALSE), "Sin celular")</f>
        <v>Sin celular</v>
      </c>
      <c r="H3361" s="1" t="str">
        <f>IFERROR(
   IF(
      VLOOKUP(D3361, 'Datos bancarios'!C:E, 2, FALSE) &lt;&gt; "",
      VLOOKUP(D3361, 'Datos bancarios'!C:E, 2, FALSE),
      IF(
         VLOOKUP(D3361, 'Datos bancarios'!C:E, 3, FALSE) &lt;&gt; "",
         VLOOKUP(D3361, 'Datos bancarios'!C:E, 3, FALSE),
         "Sin CBU"
      )
   ),
   "Sin CBU"
)</f>
        <v>Sin CBU</v>
      </c>
      <c r="I3361" s="1" t="str">
        <f>IFERROR(VLOOKUP(D3361, 'Datos bancarios'!C:G, 5, FALSE), "Sin alias")</f>
        <v>Sin alias</v>
      </c>
      <c r="J3361" s="1" t="str">
        <f>IFERROR(VLOOKUP(D3361, 'Datos bancarios'!C:H, 6, FALSE), "Sin titular")</f>
        <v>Sin titular</v>
      </c>
      <c r="K3361" s="1" t="s">
        <v>14576</v>
      </c>
      <c r="L3361" s="1" t="s">
        <v>14577</v>
      </c>
      <c r="M3361" s="1" t="s">
        <v>14578</v>
      </c>
      <c r="N3361" s="1" t="str">
        <f>IFERROR(VLOOKUP(D3361, 'Datos bancarios'!C:I, 7, FALSE), "Sin banco")</f>
        <v>Sin banco</v>
      </c>
    </row>
    <row r="3362" spans="1:14">
      <c r="A3362" s="1" t="s">
        <v>240</v>
      </c>
      <c r="B3362" s="1" t="s">
        <v>241</v>
      </c>
      <c r="C3362" s="1" t="s">
        <v>165</v>
      </c>
      <c r="D3362" s="1">
        <v>44908409</v>
      </c>
      <c r="E3362" s="1" t="s">
        <v>17850</v>
      </c>
      <c r="F3362" s="1" t="s">
        <v>69</v>
      </c>
      <c r="G3362" s="1">
        <f>IFERROR(VLOOKUP(D3362, 'Datos bancarios'!C:J, 8, FALSE), "Sin celular")</f>
        <v>2612509446</v>
      </c>
      <c r="H3362" s="1" t="str">
        <f>IFERROR(
   IF(
      VLOOKUP(D3362, 'Datos bancarios'!C:E, 2, FALSE) &lt;&gt; "",
      VLOOKUP(D3362, 'Datos bancarios'!C:E, 2, FALSE),
      IF(
         VLOOKUP(D3362, 'Datos bancarios'!C:E, 3, FALSE) &lt;&gt; "",
         VLOOKUP(D3362, 'Datos bancarios'!C:E, 3, FALSE),
         "Sin CBU"
      )
   ),
   "Sin CBU"
)</f>
        <v>0110347030034720101429</v>
      </c>
      <c r="I3362" s="1" t="str">
        <f>IFERROR(VLOOKUP(D3362, 'Datos bancarios'!C:G, 5, FALSE), "Sin alias")</f>
        <v>navidela14</v>
      </c>
      <c r="J3362" s="1" t="str">
        <f>IFERROR(VLOOKUP(D3362, 'Datos bancarios'!C:H, 6, FALSE), "Sin titular")</f>
        <v>Natalia Alejandra Videla</v>
      </c>
      <c r="K3362" s="1" t="s">
        <v>14576</v>
      </c>
      <c r="L3362" s="1" t="s">
        <v>14577</v>
      </c>
      <c r="M3362" s="1" t="s">
        <v>14578</v>
      </c>
      <c r="N3362" s="1" t="str">
        <f>IFERROR(VLOOKUP(D3362, 'Datos bancarios'!C:I, 7, FALSE), "Sin banco")</f>
        <v>BANCO DE LA NACION ARGENTINA</v>
      </c>
    </row>
    <row r="3363" spans="1:14">
      <c r="A3363" s="1" t="s">
        <v>1138</v>
      </c>
      <c r="B3363" s="1" t="s">
        <v>1139</v>
      </c>
      <c r="C3363" s="1" t="s">
        <v>2</v>
      </c>
      <c r="D3363" s="1">
        <v>43543164</v>
      </c>
      <c r="E3363" s="1" t="s">
        <v>17838</v>
      </c>
      <c r="F3363" s="1" t="s">
        <v>78</v>
      </c>
      <c r="G3363" s="1" t="str">
        <f>IFERROR(VLOOKUP(D3363, 'Datos bancarios'!C:J, 8, FALSE), "Sin celular")</f>
        <v>Sin celular</v>
      </c>
      <c r="H3363" s="1" t="str">
        <f>IFERROR(
   IF(
      VLOOKUP(D3363, 'Datos bancarios'!C:E, 2, FALSE) &lt;&gt; "",
      VLOOKUP(D3363, 'Datos bancarios'!C:E, 2, FALSE),
      IF(
         VLOOKUP(D3363, 'Datos bancarios'!C:E, 3, FALSE) &lt;&gt; "",
         VLOOKUP(D3363, 'Datos bancarios'!C:E, 3, FALSE),
         "Sin CBU"
      )
   ),
   "Sin CBU"
)</f>
        <v>Sin CBU</v>
      </c>
      <c r="I3363" s="1" t="str">
        <f>IFERROR(VLOOKUP(D3363, 'Datos bancarios'!C:G, 5, FALSE), "Sin alias")</f>
        <v>Sin alias</v>
      </c>
      <c r="J3363" s="1" t="str">
        <f>IFERROR(VLOOKUP(D3363, 'Datos bancarios'!C:H, 6, FALSE), "Sin titular")</f>
        <v>Sin titular</v>
      </c>
      <c r="K3363" s="1" t="s">
        <v>14576</v>
      </c>
      <c r="L3363" s="1" t="s">
        <v>14577</v>
      </c>
      <c r="M3363" s="1" t="s">
        <v>14578</v>
      </c>
      <c r="N3363" s="1" t="str">
        <f>IFERROR(VLOOKUP(D3363, 'Datos bancarios'!C:I, 7, FALSE), "Sin banco")</f>
        <v>Sin banco</v>
      </c>
    </row>
    <row r="3364" spans="1:14">
      <c r="A3364" s="1" t="s">
        <v>821</v>
      </c>
      <c r="B3364" s="1" t="s">
        <v>822</v>
      </c>
      <c r="C3364" s="1" t="s">
        <v>26</v>
      </c>
      <c r="D3364" s="1">
        <v>45748707</v>
      </c>
      <c r="E3364" s="1" t="s">
        <v>17989</v>
      </c>
      <c r="F3364" s="1" t="s">
        <v>117</v>
      </c>
      <c r="G3364" s="1">
        <f>IFERROR(VLOOKUP(D3364, 'Datos bancarios'!C:J, 8, FALSE), "Sin celular")</f>
        <v>2612491387</v>
      </c>
      <c r="H3364" s="1" t="str">
        <f>IFERROR(
   IF(
      VLOOKUP(D3364, 'Datos bancarios'!C:E, 2, FALSE) &lt;&gt; "",
      VLOOKUP(D3364, 'Datos bancarios'!C:E, 2, FALSE),
      IF(
         VLOOKUP(D3364, 'Datos bancarios'!C:E, 3, FALSE) &lt;&gt; "",
         VLOOKUP(D3364, 'Datos bancarios'!C:E, 3, FALSE),
         "Sin CBU"
      )
   ),
   "Sin CBU"
)</f>
        <v>0000003100033464011017</v>
      </c>
      <c r="I3364" s="1" t="str">
        <f>IFERROR(VLOOKUP(D3364, 'Datos bancarios'!C:G, 5, FALSE), "Sin alias")</f>
        <v>Giandimattia</v>
      </c>
      <c r="J3364" s="1">
        <f>IFERROR(VLOOKUP(D3364, 'Datos bancarios'!C:H, 6, FALSE), "Sin titular")</f>
        <v>0</v>
      </c>
      <c r="K3364" s="1" t="s">
        <v>14576</v>
      </c>
      <c r="L3364" s="1" t="s">
        <v>14577</v>
      </c>
      <c r="M3364" s="1" t="s">
        <v>14578</v>
      </c>
      <c r="N3364" s="1" t="str">
        <f>IFERROR(VLOOKUP(D3364, 'Datos bancarios'!C:I, 7, FALSE), "Sin banco")</f>
        <v>MERCADO PAGO</v>
      </c>
    </row>
    <row r="3365" spans="1:14">
      <c r="A3365" s="1" t="s">
        <v>1356</v>
      </c>
      <c r="B3365" s="1" t="s">
        <v>1357</v>
      </c>
      <c r="C3365" s="1" t="s">
        <v>9</v>
      </c>
      <c r="D3365" s="1">
        <v>18532679</v>
      </c>
      <c r="E3365" s="1" t="s">
        <v>18760</v>
      </c>
      <c r="F3365" s="1" t="s">
        <v>514</v>
      </c>
      <c r="G3365" s="1">
        <f>IFERROR(VLOOKUP(D3365, 'Datos bancarios'!C:J, 8, FALSE), "Sin celular")</f>
        <v>2613026243</v>
      </c>
      <c r="H3365" s="1" t="str">
        <f>IFERROR(
   IF(
      VLOOKUP(D3365, 'Datos bancarios'!C:E, 2, FALSE) &lt;&gt; "",
      VLOOKUP(D3365, 'Datos bancarios'!C:E, 2, FALSE),
      IF(
         VLOOKUP(D3365, 'Datos bancarios'!C:E, 3, FALSE) &lt;&gt; "",
         VLOOKUP(D3365, 'Datos bancarios'!C:E, 3, FALSE),
         "Sin CBU"
      )
   ),
   "Sin CBU"
)</f>
        <v>0110635630063503024347</v>
      </c>
      <c r="I3365" s="1">
        <f>IFERROR(VLOOKUP(D3365, 'Datos bancarios'!C:G, 5, FALSE), "Sin alias")</f>
        <v>0</v>
      </c>
      <c r="J3365" s="1">
        <f>IFERROR(VLOOKUP(D3365, 'Datos bancarios'!C:H, 6, FALSE), "Sin titular")</f>
        <v>0</v>
      </c>
      <c r="K3365" s="1" t="s">
        <v>14576</v>
      </c>
      <c r="L3365" s="1" t="s">
        <v>14577</v>
      </c>
      <c r="M3365" s="1" t="s">
        <v>14578</v>
      </c>
      <c r="N3365" s="1" t="str">
        <f>IFERROR(VLOOKUP(D3365, 'Datos bancarios'!C:I, 7, FALSE), "Sin banco")</f>
        <v>BANCO DE LA NACION ARGENTINA</v>
      </c>
    </row>
    <row r="3366" spans="1:14">
      <c r="A3366" s="1" t="s">
        <v>1559</v>
      </c>
      <c r="B3366" s="1" t="s">
        <v>1560</v>
      </c>
      <c r="C3366" s="1" t="s">
        <v>26</v>
      </c>
      <c r="D3366" s="1">
        <v>38206710</v>
      </c>
      <c r="E3366" s="1" t="s">
        <v>18843</v>
      </c>
      <c r="F3366" s="1" t="s">
        <v>35</v>
      </c>
      <c r="G3366" s="1">
        <f>IFERROR(VLOOKUP(D3366, 'Datos bancarios'!C:J, 8, FALSE), "Sin celular")</f>
        <v>2616667845</v>
      </c>
      <c r="H3366" s="1" t="str">
        <f>IFERROR(
   IF(
      VLOOKUP(D3366, 'Datos bancarios'!C:E, 2, FALSE) &lt;&gt; "",
      VLOOKUP(D3366, 'Datos bancarios'!C:E, 2, FALSE),
      IF(
         VLOOKUP(D3366, 'Datos bancarios'!C:E, 3, FALSE) &lt;&gt; "",
         VLOOKUP(D3366, 'Datos bancarios'!C:E, 3, FALSE),
         "Sin CBU"
      )
   ),
   "Sin CBU"
)</f>
        <v>2850411140095540041978</v>
      </c>
      <c r="I3366" s="1" t="str">
        <f>IFERROR(VLOOKUP(D3366, 'Datos bancarios'!C:G, 5, FALSE), "Sin alias")</f>
        <v>Menta.autor.hielo</v>
      </c>
      <c r="J3366" s="1" t="str">
        <f>IFERROR(VLOOKUP(D3366, 'Datos bancarios'!C:H, 6, FALSE), "Sin titular")</f>
        <v>Belén Retamal</v>
      </c>
      <c r="K3366" s="1" t="s">
        <v>14576</v>
      </c>
      <c r="L3366" s="1" t="s">
        <v>14577</v>
      </c>
      <c r="M3366" s="1" t="s">
        <v>14578</v>
      </c>
      <c r="N3366" s="1" t="str">
        <f>IFERROR(VLOOKUP(D3366, 'Datos bancarios'!C:I, 7, FALSE), "Sin banco")</f>
        <v>OTRO</v>
      </c>
    </row>
    <row r="3367" spans="1:14">
      <c r="A3367" s="1" t="s">
        <v>7047</v>
      </c>
      <c r="B3367" s="1" t="s">
        <v>7048</v>
      </c>
      <c r="C3367" s="1" t="s">
        <v>59</v>
      </c>
      <c r="D3367" s="1">
        <v>17513635</v>
      </c>
      <c r="E3367" s="1" t="s">
        <v>18743</v>
      </c>
      <c r="F3367" s="1" t="s">
        <v>403</v>
      </c>
      <c r="G3367" s="1" t="str">
        <f>IFERROR(VLOOKUP(D3367, 'Datos bancarios'!C:J, 8, FALSE), "Sin celular")</f>
        <v>Sin celular</v>
      </c>
      <c r="H3367" s="1" t="str">
        <f>IFERROR(
   IF(
      VLOOKUP(D3367, 'Datos bancarios'!C:E, 2, FALSE) &lt;&gt; "",
      VLOOKUP(D3367, 'Datos bancarios'!C:E, 2, FALSE),
      IF(
         VLOOKUP(D3367, 'Datos bancarios'!C:E, 3, FALSE) &lt;&gt; "",
         VLOOKUP(D3367, 'Datos bancarios'!C:E, 3, FALSE),
         "Sin CBU"
      )
   ),
   "Sin CBU"
)</f>
        <v>Sin CBU</v>
      </c>
      <c r="I3367" s="1" t="str">
        <f>IFERROR(VLOOKUP(D3367, 'Datos bancarios'!C:G, 5, FALSE), "Sin alias")</f>
        <v>Sin alias</v>
      </c>
      <c r="J3367" s="1" t="str">
        <f>IFERROR(VLOOKUP(D3367, 'Datos bancarios'!C:H, 6, FALSE), "Sin titular")</f>
        <v>Sin titular</v>
      </c>
      <c r="K3367" s="1" t="s">
        <v>14576</v>
      </c>
      <c r="L3367" s="1" t="s">
        <v>14577</v>
      </c>
      <c r="M3367" s="1" t="s">
        <v>14578</v>
      </c>
      <c r="N3367" s="1" t="str">
        <f>IFERROR(VLOOKUP(D3367, 'Datos bancarios'!C:I, 7, FALSE), "Sin banco")</f>
        <v>Sin banco</v>
      </c>
    </row>
    <row r="3368" spans="1:14">
      <c r="A3368" s="1" t="s">
        <v>4785</v>
      </c>
      <c r="B3368" s="1" t="s">
        <v>4786</v>
      </c>
      <c r="C3368" s="1" t="s">
        <v>2</v>
      </c>
      <c r="D3368" s="1">
        <v>35036429</v>
      </c>
      <c r="E3368" s="1" t="s">
        <v>18986</v>
      </c>
      <c r="F3368" s="1" t="s">
        <v>160</v>
      </c>
      <c r="G3368" s="1" t="str">
        <f>IFERROR(VLOOKUP(D3368, 'Datos bancarios'!C:J, 8, FALSE), "Sin celular")</f>
        <v>Sin celular</v>
      </c>
      <c r="H3368" s="1" t="str">
        <f>IFERROR(
   IF(
      VLOOKUP(D3368, 'Datos bancarios'!C:E, 2, FALSE) &lt;&gt; "",
      VLOOKUP(D3368, 'Datos bancarios'!C:E, 2, FALSE),
      IF(
         VLOOKUP(D3368, 'Datos bancarios'!C:E, 3, FALSE) &lt;&gt; "",
         VLOOKUP(D3368, 'Datos bancarios'!C:E, 3, FALSE),
         "Sin CBU"
      )
   ),
   "Sin CBU"
)</f>
        <v>Sin CBU</v>
      </c>
      <c r="I3368" s="1" t="str">
        <f>IFERROR(VLOOKUP(D3368, 'Datos bancarios'!C:G, 5, FALSE), "Sin alias")</f>
        <v>Sin alias</v>
      </c>
      <c r="J3368" s="1" t="str">
        <f>IFERROR(VLOOKUP(D3368, 'Datos bancarios'!C:H, 6, FALSE), "Sin titular")</f>
        <v>Sin titular</v>
      </c>
      <c r="K3368" s="1" t="s">
        <v>14576</v>
      </c>
      <c r="L3368" s="1" t="s">
        <v>14577</v>
      </c>
      <c r="M3368" s="1" t="s">
        <v>14578</v>
      </c>
      <c r="N3368" s="1" t="str">
        <f>IFERROR(VLOOKUP(D3368, 'Datos bancarios'!C:I, 7, FALSE), "Sin banco")</f>
        <v>Sin banco</v>
      </c>
    </row>
    <row r="3369" spans="1:14">
      <c r="A3369" s="1" t="s">
        <v>4719</v>
      </c>
      <c r="B3369" s="1" t="s">
        <v>4720</v>
      </c>
      <c r="C3369" s="1" t="s">
        <v>2</v>
      </c>
      <c r="D3369" s="1">
        <v>45716719</v>
      </c>
      <c r="E3369" s="1" t="s">
        <v>17704</v>
      </c>
      <c r="F3369" s="1" t="s">
        <v>191</v>
      </c>
      <c r="G3369" s="1">
        <f>IFERROR(VLOOKUP(D3369, 'Datos bancarios'!C:J, 8, FALSE), "Sin celular")</f>
        <v>2615610097</v>
      </c>
      <c r="H3369" s="1" t="str">
        <f>IFERROR(
   IF(
      VLOOKUP(D3369, 'Datos bancarios'!C:E, 2, FALSE) &lt;&gt; "",
      VLOOKUP(D3369, 'Datos bancarios'!C:E, 2, FALSE),
      IF(
         VLOOKUP(D3369, 'Datos bancarios'!C:E, 3, FALSE) &lt;&gt; "",
         VLOOKUP(D3369, 'Datos bancarios'!C:E, 3, FALSE),
         "Sin CBU"
      )
   ),
   "Sin CBU"
)</f>
        <v>0720068788000039669290</v>
      </c>
      <c r="I3369" s="1" t="str">
        <f>IFERROR(VLOOKUP(D3369, 'Datos bancarios'!C:G, 5, FALSE), "Sin alias")</f>
        <v>gimebarros0201</v>
      </c>
      <c r="J3369" s="1" t="str">
        <f>IFERROR(VLOOKUP(D3369, 'Datos bancarios'!C:H, 6, FALSE), "Sin titular")</f>
        <v>Barros María Gimena</v>
      </c>
      <c r="K3369" s="1" t="s">
        <v>14576</v>
      </c>
      <c r="L3369" s="1" t="s">
        <v>14577</v>
      </c>
      <c r="M3369" s="1" t="s">
        <v>14578</v>
      </c>
      <c r="N3369" s="1" t="str">
        <f>IFERROR(VLOOKUP(D3369, 'Datos bancarios'!C:I, 7, FALSE), "Sin banco")</f>
        <v>BANCO SANTANDER ARGENTINA S.A.</v>
      </c>
    </row>
    <row r="3370" spans="1:14">
      <c r="A3370" s="1" t="s">
        <v>1413</v>
      </c>
      <c r="B3370" s="1" t="s">
        <v>1414</v>
      </c>
      <c r="C3370" s="1" t="s">
        <v>34</v>
      </c>
      <c r="D3370" s="1">
        <v>44904800</v>
      </c>
      <c r="E3370" s="1" t="s">
        <v>17761</v>
      </c>
      <c r="F3370" s="1" t="s">
        <v>911</v>
      </c>
      <c r="G3370" s="1">
        <f>IFERROR(VLOOKUP(D3370, 'Datos bancarios'!C:J, 8, FALSE), "Sin celular")</f>
        <v>2634658851</v>
      </c>
      <c r="H3370" s="1" t="str">
        <f>IFERROR(
   IF(
      VLOOKUP(D3370, 'Datos bancarios'!C:E, 2, FALSE) &lt;&gt; "",
      VLOOKUP(D3370, 'Datos bancarios'!C:E, 2, FALSE),
      IF(
         VLOOKUP(D3370, 'Datos bancarios'!C:E, 3, FALSE) &lt;&gt; "",
         VLOOKUP(D3370, 'Datos bancarios'!C:E, 3, FALSE),
         "Sin CBU"
      )
   ),
   "Sin CBU"
)</f>
        <v>0110911930091100077183</v>
      </c>
      <c r="I3370" s="1" t="str">
        <f>IFERROR(VLOOKUP(D3370, 'Datos bancarios'!C:G, 5, FALSE), "Sin alias")</f>
        <v>MAURI.VERDE.TOMBA</v>
      </c>
      <c r="J3370" s="1" t="str">
        <f>IFERROR(VLOOKUP(D3370, 'Datos bancarios'!C:H, 6, FALSE), "Sin titular")</f>
        <v>Mauricio Cornejo</v>
      </c>
      <c r="K3370" s="1" t="s">
        <v>14576</v>
      </c>
      <c r="L3370" s="1" t="s">
        <v>14577</v>
      </c>
      <c r="M3370" s="1" t="s">
        <v>14578</v>
      </c>
      <c r="N3370" s="1" t="str">
        <f>IFERROR(VLOOKUP(D3370, 'Datos bancarios'!C:I, 7, FALSE), "Sin banco")</f>
        <v>BANCO DE LA NACION ARGENTINA</v>
      </c>
    </row>
    <row r="3371" spans="1:14">
      <c r="A3371" s="1" t="s">
        <v>1162</v>
      </c>
      <c r="B3371" s="1" t="s">
        <v>1163</v>
      </c>
      <c r="C3371" s="1" t="s">
        <v>34</v>
      </c>
      <c r="D3371" s="1">
        <v>33445536</v>
      </c>
      <c r="E3371" s="1" t="s">
        <v>18230</v>
      </c>
      <c r="F3371" s="1" t="s">
        <v>135</v>
      </c>
      <c r="G3371" s="1" t="str">
        <f>IFERROR(VLOOKUP(D3371, 'Datos bancarios'!C:J, 8, FALSE), "Sin celular")</f>
        <v>Sin celular</v>
      </c>
      <c r="H3371" s="1" t="str">
        <f>IFERROR(
   IF(
      VLOOKUP(D3371, 'Datos bancarios'!C:E, 2, FALSE) &lt;&gt; "",
      VLOOKUP(D3371, 'Datos bancarios'!C:E, 2, FALSE),
      IF(
         VLOOKUP(D3371, 'Datos bancarios'!C:E, 3, FALSE) &lt;&gt; "",
         VLOOKUP(D3371, 'Datos bancarios'!C:E, 3, FALSE),
         "Sin CBU"
      )
   ),
   "Sin CBU"
)</f>
        <v>Sin CBU</v>
      </c>
      <c r="I3371" s="1" t="str">
        <f>IFERROR(VLOOKUP(D3371, 'Datos bancarios'!C:G, 5, FALSE), "Sin alias")</f>
        <v>Sin alias</v>
      </c>
      <c r="J3371" s="1" t="str">
        <f>IFERROR(VLOOKUP(D3371, 'Datos bancarios'!C:H, 6, FALSE), "Sin titular")</f>
        <v>Sin titular</v>
      </c>
      <c r="K3371" s="1" t="s">
        <v>14576</v>
      </c>
      <c r="L3371" s="1" t="s">
        <v>14577</v>
      </c>
      <c r="M3371" s="1" t="s">
        <v>14578</v>
      </c>
      <c r="N3371" s="1" t="str">
        <f>IFERROR(VLOOKUP(D3371, 'Datos bancarios'!C:I, 7, FALSE), "Sin banco")</f>
        <v>Sin banco</v>
      </c>
    </row>
    <row r="3372" spans="1:14">
      <c r="A3372" s="1" t="s">
        <v>1431</v>
      </c>
      <c r="B3372" s="1" t="s">
        <v>1432</v>
      </c>
      <c r="C3372" s="1" t="s">
        <v>2</v>
      </c>
      <c r="D3372" s="1">
        <v>30835629</v>
      </c>
      <c r="E3372" s="1" t="s">
        <v>19319</v>
      </c>
      <c r="F3372" s="1" t="s">
        <v>1433</v>
      </c>
      <c r="G3372" s="1">
        <f>IFERROR(VLOOKUP(D3372, 'Datos bancarios'!C:J, 8, FALSE), "Sin celular")</f>
        <v>2615349949</v>
      </c>
      <c r="H3372" s="1" t="str">
        <f>IFERROR(
   IF(
      VLOOKUP(D3372, 'Datos bancarios'!C:E, 2, FALSE) &lt;&gt; "",
      VLOOKUP(D3372, 'Datos bancarios'!C:E, 2, FALSE),
      IF(
         VLOOKUP(D3372, 'Datos bancarios'!C:E, 3, FALSE) &lt;&gt; "",
         VLOOKUP(D3372, 'Datos bancarios'!C:E, 3, FALSE),
         "Sin CBU"
      )
   ),
   "Sin CBU"
)</f>
        <v>0000003100012137021919</v>
      </c>
      <c r="I3372" s="1" t="str">
        <f>IFERROR(VLOOKUP(D3372, 'Datos bancarios'!C:G, 5, FALSE), "Sin alias")</f>
        <v>Vete.chacras.23</v>
      </c>
      <c r="J3372" s="1" t="str">
        <f>IFERROR(VLOOKUP(D3372, 'Datos bancarios'!C:H, 6, FALSE), "Sin titular")</f>
        <v>Gina Soledad Jofre</v>
      </c>
      <c r="K3372" s="1" t="s">
        <v>14576</v>
      </c>
      <c r="L3372" s="1" t="s">
        <v>14577</v>
      </c>
      <c r="M3372" s="1" t="s">
        <v>14578</v>
      </c>
      <c r="N3372" s="1" t="str">
        <f>IFERROR(VLOOKUP(D3372, 'Datos bancarios'!C:I, 7, FALSE), "Sin banco")</f>
        <v>MERCADO PAGO</v>
      </c>
    </row>
    <row r="3373" spans="1:14">
      <c r="A3373" s="1" t="s">
        <v>6928</v>
      </c>
      <c r="B3373" s="1" t="s">
        <v>6929</v>
      </c>
      <c r="C3373" s="1" t="s">
        <v>2</v>
      </c>
      <c r="D3373" s="1">
        <v>41191653</v>
      </c>
      <c r="E3373" s="1" t="s">
        <v>18449</v>
      </c>
      <c r="F3373" s="1" t="s">
        <v>78</v>
      </c>
      <c r="G3373" s="1">
        <f>IFERROR(VLOOKUP(D3373, 'Datos bancarios'!C:J, 8, FALSE), "Sin celular")</f>
        <v>2613357598</v>
      </c>
      <c r="H3373" s="1">
        <f>IFERROR(
   IF(
      VLOOKUP(D3373, 'Datos bancarios'!C:E, 2, FALSE) &lt;&gt; "",
      VLOOKUP(D3373, 'Datos bancarios'!C:E, 2, FALSE),
      IF(
         VLOOKUP(D3373, 'Datos bancarios'!C:E, 3, FALSE) &lt;&gt; "",
         VLOOKUP(D3373, 'Datos bancarios'!C:E, 3, FALSE),
         "Sin CBU"
      )
   ),
   "Sin CBU"
)</f>
        <v>3100067441038470</v>
      </c>
      <c r="I3373" s="1" t="str">
        <f>IFERROR(VLOOKUP(D3373, 'Datos bancarios'!C:G, 5, FALSE), "Sin alias")</f>
        <v>GinoScuderi.</v>
      </c>
      <c r="J3373" s="1">
        <f>IFERROR(VLOOKUP(D3373, 'Datos bancarios'!C:H, 6, FALSE), "Sin titular")</f>
        <v>0</v>
      </c>
      <c r="K3373" s="1" t="s">
        <v>14576</v>
      </c>
      <c r="L3373" s="1" t="s">
        <v>14577</v>
      </c>
      <c r="M3373" s="1" t="s">
        <v>14578</v>
      </c>
      <c r="N3373" s="1" t="str">
        <f>IFERROR(VLOOKUP(D3373, 'Datos bancarios'!C:I, 7, FALSE), "Sin banco")</f>
        <v>MERCADO PAGO</v>
      </c>
    </row>
    <row r="3374" spans="1:14">
      <c r="A3374" s="1" t="s">
        <v>1775</v>
      </c>
      <c r="B3374" s="1" t="s">
        <v>1776</v>
      </c>
      <c r="C3374" s="1" t="s">
        <v>2</v>
      </c>
      <c r="D3374" s="1">
        <v>36419208</v>
      </c>
      <c r="E3374" s="1" t="s">
        <v>17371</v>
      </c>
      <c r="F3374" s="1" t="s">
        <v>1777</v>
      </c>
      <c r="G3374" s="1">
        <f>IFERROR(VLOOKUP(D3374, 'Datos bancarios'!C:J, 8, FALSE), "Sin celular")</f>
        <v>2616229831</v>
      </c>
      <c r="H3374" s="1" t="str">
        <f>IFERROR(
   IF(
      VLOOKUP(D3374, 'Datos bancarios'!C:E, 2, FALSE) &lt;&gt; "",
      VLOOKUP(D3374, 'Datos bancarios'!C:E, 2, FALSE),
      IF(
         VLOOKUP(D3374, 'Datos bancarios'!C:E, 3, FALSE) &lt;&gt; "",
         VLOOKUP(D3374, 'Datos bancarios'!C:E, 3, FALSE),
         "Sin CBU"
      )
   ),
   "Sin CBU"
)</f>
        <v>2850415940095036434628</v>
      </c>
      <c r="I3374" s="1">
        <f>IFERROR(VLOOKUP(D3374, 'Datos bancarios'!C:G, 5, FALSE), "Sin alias")</f>
        <v>0</v>
      </c>
      <c r="J3374" s="1" t="str">
        <f>IFERROR(VLOOKUP(D3374, 'Datos bancarios'!C:H, 6, FALSE), "Sin titular")</f>
        <v>Maria Castellon</v>
      </c>
      <c r="K3374" s="1" t="s">
        <v>14576</v>
      </c>
      <c r="L3374" s="1" t="s">
        <v>14577</v>
      </c>
      <c r="M3374" s="1" t="s">
        <v>14578</v>
      </c>
      <c r="N3374" s="1" t="str">
        <f>IFERROR(VLOOKUP(D3374, 'Datos bancarios'!C:I, 7, FALSE), "Sin banco")</f>
        <v>BANCO MACRO S.A.</v>
      </c>
    </row>
    <row r="3375" spans="1:14">
      <c r="A3375" s="1" t="s">
        <v>6015</v>
      </c>
      <c r="B3375" s="1" t="s">
        <v>6016</v>
      </c>
      <c r="C3375" s="1" t="s">
        <v>2</v>
      </c>
      <c r="D3375" s="1">
        <v>34063707</v>
      </c>
      <c r="E3375" s="1" t="s">
        <v>18063</v>
      </c>
      <c r="F3375" s="1" t="s">
        <v>306</v>
      </c>
      <c r="G3375" s="1">
        <f>IFERROR(VLOOKUP(D3375, 'Datos bancarios'!C:J, 8, FALSE), "Sin celular")</f>
        <v>2616803471</v>
      </c>
      <c r="H3375" s="1" t="str">
        <f>IFERROR(
   IF(
      VLOOKUP(D3375, 'Datos bancarios'!C:E, 2, FALSE) &lt;&gt; "",
      VLOOKUP(D3375, 'Datos bancarios'!C:E, 2, FALSE),
      IF(
         VLOOKUP(D3375, 'Datos bancarios'!C:E, 3, FALSE) &lt;&gt; "",
         VLOOKUP(D3375, 'Datos bancarios'!C:E, 3, FALSE),
         "Sin CBU"
      )
   ),
   "Sin CBU"
)</f>
        <v>0110629530062906916851</v>
      </c>
      <c r="I3375" s="1" t="str">
        <f>IFERROR(VLOOKUP(D3375, 'Datos bancarios'!C:G, 5, FALSE), "Sin alias")</f>
        <v>Ornela.yuliana.mp</v>
      </c>
      <c r="J3375" s="1">
        <f>IFERROR(VLOOKUP(D3375, 'Datos bancarios'!C:H, 6, FALSE), "Sin titular")</f>
        <v>0</v>
      </c>
      <c r="K3375" s="1" t="s">
        <v>14576</v>
      </c>
      <c r="L3375" s="1" t="s">
        <v>14577</v>
      </c>
      <c r="M3375" s="1" t="s">
        <v>14578</v>
      </c>
      <c r="N3375" s="1" t="str">
        <f>IFERROR(VLOOKUP(D3375, 'Datos bancarios'!C:I, 7, FALSE), "Sin banco")</f>
        <v>BANCO DE LA NACION ARGENTINA</v>
      </c>
    </row>
    <row r="3376" spans="1:14">
      <c r="A3376" s="1" t="s">
        <v>341</v>
      </c>
      <c r="B3376" s="1" t="s">
        <v>342</v>
      </c>
      <c r="C3376" s="1" t="s">
        <v>2</v>
      </c>
      <c r="D3376" s="1">
        <v>43153065</v>
      </c>
      <c r="E3376" s="1" t="s">
        <v>17545</v>
      </c>
      <c r="F3376" s="1" t="s">
        <v>53</v>
      </c>
      <c r="G3376" s="1">
        <f>IFERROR(VLOOKUP(D3376, 'Datos bancarios'!C:J, 8, FALSE), "Sin celular")</f>
        <v>2613379759</v>
      </c>
      <c r="H3376" s="1">
        <f>IFERROR(
   IF(
      VLOOKUP(D3376, 'Datos bancarios'!C:E, 2, FALSE) &lt;&gt; "",
      VLOOKUP(D3376, 'Datos bancarios'!C:E, 2, FALSE),
      IF(
         VLOOKUP(D3376, 'Datos bancarios'!C:E, 3, FALSE) &lt;&gt; "",
         VLOOKUP(D3376, 'Datos bancarios'!C:E, 3, FALSE),
         "Sin CBU"
      )
   ),
   "Sin CBU"
)</f>
        <v>3100071005068890</v>
      </c>
      <c r="I3376" s="1" t="str">
        <f>IFERROR(VLOOKUP(D3376, 'Datos bancarios'!C:G, 5, FALSE), "Sin alias")</f>
        <v>giseguerra.00</v>
      </c>
      <c r="J3376" s="1" t="str">
        <f>IFERROR(VLOOKUP(D3376, 'Datos bancarios'!C:H, 6, FALSE), "Sin titular")</f>
        <v>Gisela Noelia Guerra</v>
      </c>
      <c r="K3376" s="1" t="s">
        <v>14576</v>
      </c>
      <c r="L3376" s="1" t="s">
        <v>14577</v>
      </c>
      <c r="M3376" s="1" t="s">
        <v>14578</v>
      </c>
      <c r="N3376" s="1" t="str">
        <f>IFERROR(VLOOKUP(D3376, 'Datos bancarios'!C:I, 7, FALSE), "Sin banco")</f>
        <v>MERCADO PAGO</v>
      </c>
    </row>
    <row r="3377" spans="1:14">
      <c r="A3377" s="1" t="s">
        <v>1655</v>
      </c>
      <c r="B3377" s="1" t="s">
        <v>1656</v>
      </c>
      <c r="C3377" s="1" t="s">
        <v>9</v>
      </c>
      <c r="D3377" s="1">
        <v>31747073</v>
      </c>
      <c r="E3377" s="1" t="s">
        <v>17853</v>
      </c>
      <c r="F3377" s="1" t="s">
        <v>35</v>
      </c>
      <c r="G3377" s="1" t="str">
        <f>IFERROR(VLOOKUP(D3377, 'Datos bancarios'!C:J, 8, FALSE), "Sin celular")</f>
        <v>Sin celular</v>
      </c>
      <c r="H3377" s="1" t="str">
        <f>IFERROR(
   IF(
      VLOOKUP(D3377, 'Datos bancarios'!C:E, 2, FALSE) &lt;&gt; "",
      VLOOKUP(D3377, 'Datos bancarios'!C:E, 2, FALSE),
      IF(
         VLOOKUP(D3377, 'Datos bancarios'!C:E, 3, FALSE) &lt;&gt; "",
         VLOOKUP(D3377, 'Datos bancarios'!C:E, 3, FALSE),
         "Sin CBU"
      )
   ),
   "Sin CBU"
)</f>
        <v>Sin CBU</v>
      </c>
      <c r="I3377" s="1" t="str">
        <f>IFERROR(VLOOKUP(D3377, 'Datos bancarios'!C:G, 5, FALSE), "Sin alias")</f>
        <v>Sin alias</v>
      </c>
      <c r="J3377" s="1" t="str">
        <f>IFERROR(VLOOKUP(D3377, 'Datos bancarios'!C:H, 6, FALSE), "Sin titular")</f>
        <v>Sin titular</v>
      </c>
      <c r="K3377" s="1" t="s">
        <v>14576</v>
      </c>
      <c r="L3377" s="1" t="s">
        <v>14577</v>
      </c>
      <c r="M3377" s="1" t="s">
        <v>14578</v>
      </c>
      <c r="N3377" s="1" t="str">
        <f>IFERROR(VLOOKUP(D3377, 'Datos bancarios'!C:I, 7, FALSE), "Sin banco")</f>
        <v>Sin banco</v>
      </c>
    </row>
    <row r="3378" spans="1:14">
      <c r="A3378" s="1" t="s">
        <v>5687</v>
      </c>
      <c r="B3378" s="1" t="s">
        <v>5688</v>
      </c>
      <c r="C3378" s="1" t="s">
        <v>62</v>
      </c>
      <c r="D3378" s="1">
        <v>33231555</v>
      </c>
      <c r="E3378" s="1" t="s">
        <v>17482</v>
      </c>
      <c r="F3378" s="1" t="s">
        <v>53</v>
      </c>
      <c r="G3378" s="1" t="str">
        <f>IFERROR(VLOOKUP(D3378, 'Datos bancarios'!C:J, 8, FALSE), "Sin celular")</f>
        <v>Sin celular</v>
      </c>
      <c r="H3378" s="1" t="str">
        <f>IFERROR(
   IF(
      VLOOKUP(D3378, 'Datos bancarios'!C:E, 2, FALSE) &lt;&gt; "",
      VLOOKUP(D3378, 'Datos bancarios'!C:E, 2, FALSE),
      IF(
         VLOOKUP(D3378, 'Datos bancarios'!C:E, 3, FALSE) &lt;&gt; "",
         VLOOKUP(D3378, 'Datos bancarios'!C:E, 3, FALSE),
         "Sin CBU"
      )
   ),
   "Sin CBU"
)</f>
        <v>Sin CBU</v>
      </c>
      <c r="I3378" s="1" t="str">
        <f>IFERROR(VLOOKUP(D3378, 'Datos bancarios'!C:G, 5, FALSE), "Sin alias")</f>
        <v>Sin alias</v>
      </c>
      <c r="J3378" s="1" t="str">
        <f>IFERROR(VLOOKUP(D3378, 'Datos bancarios'!C:H, 6, FALSE), "Sin titular")</f>
        <v>Sin titular</v>
      </c>
      <c r="K3378" s="1" t="s">
        <v>14576</v>
      </c>
      <c r="L3378" s="1" t="s">
        <v>14577</v>
      </c>
      <c r="M3378" s="1" t="s">
        <v>14578</v>
      </c>
      <c r="N3378" s="1" t="str">
        <f>IFERROR(VLOOKUP(D3378, 'Datos bancarios'!C:I, 7, FALSE), "Sin banco")</f>
        <v>Sin banco</v>
      </c>
    </row>
    <row r="3379" spans="1:14">
      <c r="A3379" s="1" t="s">
        <v>216</v>
      </c>
      <c r="B3379" s="1" t="s">
        <v>217</v>
      </c>
      <c r="C3379" s="1" t="s">
        <v>2</v>
      </c>
      <c r="D3379" s="1">
        <v>46618843</v>
      </c>
      <c r="E3379" s="1" t="s">
        <v>18250</v>
      </c>
      <c r="F3379" s="1" t="s">
        <v>218</v>
      </c>
      <c r="G3379" s="1">
        <f>IFERROR(VLOOKUP(D3379, 'Datos bancarios'!C:J, 8, FALSE), "Sin celular")</f>
        <v>2616553370</v>
      </c>
      <c r="H3379" s="1" t="str">
        <f>IFERROR(
   IF(
      VLOOKUP(D3379, 'Datos bancarios'!C:E, 2, FALSE) &lt;&gt; "",
      VLOOKUP(D3379, 'Datos bancarios'!C:E, 2, FALSE),
      IF(
         VLOOKUP(D3379, 'Datos bancarios'!C:E, 3, FALSE) &lt;&gt; "",
         VLOOKUP(D3379, 'Datos bancarios'!C:E, 3, FALSE),
         "Sin CBU"
      )
   ),
   "Sin CBU"
)</f>
        <v>0000003100029353740658</v>
      </c>
      <c r="I3379" s="1" t="str">
        <f>IFERROR(VLOOKUP(D3379, 'Datos bancarios'!C:G, 5, FALSE), "Sin alias")</f>
        <v>chuliburgio</v>
      </c>
      <c r="J3379" s="1" t="str">
        <f>IFERROR(VLOOKUP(D3379, 'Datos bancarios'!C:H, 6, FALSE), "Sin titular")</f>
        <v>Giuliana Abigail Burgio</v>
      </c>
      <c r="K3379" s="1" t="s">
        <v>14576</v>
      </c>
      <c r="L3379" s="1" t="s">
        <v>14577</v>
      </c>
      <c r="M3379" s="1" t="s">
        <v>14578</v>
      </c>
      <c r="N3379" s="1" t="str">
        <f>IFERROR(VLOOKUP(D3379, 'Datos bancarios'!C:I, 7, FALSE), "Sin banco")</f>
        <v>MERCADO PAGO</v>
      </c>
    </row>
    <row r="3380" spans="1:14">
      <c r="A3380" s="1" t="s">
        <v>6788</v>
      </c>
      <c r="B3380" s="1" t="s">
        <v>6789</v>
      </c>
      <c r="C3380" s="1" t="s">
        <v>2</v>
      </c>
      <c r="D3380" s="1">
        <v>39378124</v>
      </c>
      <c r="E3380" s="1" t="s">
        <v>18520</v>
      </c>
      <c r="F3380" s="1" t="s">
        <v>6790</v>
      </c>
      <c r="G3380" s="1" t="str">
        <f>IFERROR(VLOOKUP(D3380, 'Datos bancarios'!C:J, 8, FALSE), "Sin celular")</f>
        <v>Sin celular</v>
      </c>
      <c r="H3380" s="1" t="str">
        <f>IFERROR(
   IF(
      VLOOKUP(D3380, 'Datos bancarios'!C:E, 2, FALSE) &lt;&gt; "",
      VLOOKUP(D3380, 'Datos bancarios'!C:E, 2, FALSE),
      IF(
         VLOOKUP(D3380, 'Datos bancarios'!C:E, 3, FALSE) &lt;&gt; "",
         VLOOKUP(D3380, 'Datos bancarios'!C:E, 3, FALSE),
         "Sin CBU"
      )
   ),
   "Sin CBU"
)</f>
        <v>Sin CBU</v>
      </c>
      <c r="I3380" s="1" t="str">
        <f>IFERROR(VLOOKUP(D3380, 'Datos bancarios'!C:G, 5, FALSE), "Sin alias")</f>
        <v>Sin alias</v>
      </c>
      <c r="J3380" s="1" t="str">
        <f>IFERROR(VLOOKUP(D3380, 'Datos bancarios'!C:H, 6, FALSE), "Sin titular")</f>
        <v>Sin titular</v>
      </c>
      <c r="K3380" s="1" t="s">
        <v>14576</v>
      </c>
      <c r="L3380" s="1" t="s">
        <v>14577</v>
      </c>
      <c r="M3380" s="1" t="s">
        <v>14578</v>
      </c>
      <c r="N3380" s="1" t="str">
        <f>IFERROR(VLOOKUP(D3380, 'Datos bancarios'!C:I, 7, FALSE), "Sin banco")</f>
        <v>Sin banco</v>
      </c>
    </row>
    <row r="3381" spans="1:14">
      <c r="A3381" s="1" t="s">
        <v>5314</v>
      </c>
      <c r="B3381" s="1" t="s">
        <v>5315</v>
      </c>
      <c r="C3381" s="1" t="s">
        <v>34</v>
      </c>
      <c r="D3381" s="1">
        <v>42669674</v>
      </c>
      <c r="E3381" s="1" t="s">
        <v>18883</v>
      </c>
      <c r="F3381" s="1" t="s">
        <v>127</v>
      </c>
      <c r="G3381" s="1" t="str">
        <f>IFERROR(VLOOKUP(D3381, 'Datos bancarios'!C:J, 8, FALSE), "Sin celular")</f>
        <v>Sin celular</v>
      </c>
      <c r="H3381" s="1" t="str">
        <f>IFERROR(
   IF(
      VLOOKUP(D3381, 'Datos bancarios'!C:E, 2, FALSE) &lt;&gt; "",
      VLOOKUP(D3381, 'Datos bancarios'!C:E, 2, FALSE),
      IF(
         VLOOKUP(D3381, 'Datos bancarios'!C:E, 3, FALSE) &lt;&gt; "",
         VLOOKUP(D3381, 'Datos bancarios'!C:E, 3, FALSE),
         "Sin CBU"
      )
   ),
   "Sin CBU"
)</f>
        <v>Sin CBU</v>
      </c>
      <c r="I3381" s="1" t="str">
        <f>IFERROR(VLOOKUP(D3381, 'Datos bancarios'!C:G, 5, FALSE), "Sin alias")</f>
        <v>Sin alias</v>
      </c>
      <c r="J3381" s="1" t="str">
        <f>IFERROR(VLOOKUP(D3381, 'Datos bancarios'!C:H, 6, FALSE), "Sin titular")</f>
        <v>Sin titular</v>
      </c>
      <c r="K3381" s="1" t="s">
        <v>14576</v>
      </c>
      <c r="L3381" s="1" t="s">
        <v>14577</v>
      </c>
      <c r="M3381" s="1" t="s">
        <v>14578</v>
      </c>
      <c r="N3381" s="1" t="str">
        <f>IFERROR(VLOOKUP(D3381, 'Datos bancarios'!C:I, 7, FALSE), "Sin banco")</f>
        <v>Sin banco</v>
      </c>
    </row>
    <row r="3382" spans="1:14">
      <c r="A3382" s="1" t="s">
        <v>6151</v>
      </c>
      <c r="B3382" s="1" t="s">
        <v>6152</v>
      </c>
      <c r="C3382" s="1" t="s">
        <v>154</v>
      </c>
      <c r="D3382" s="1">
        <v>44820642</v>
      </c>
      <c r="E3382" s="1" t="s">
        <v>17743</v>
      </c>
      <c r="F3382" s="1" t="s">
        <v>135</v>
      </c>
      <c r="G3382" s="1">
        <f>IFERROR(VLOOKUP(D3382, 'Datos bancarios'!C:J, 8, FALSE), "Sin celular")</f>
        <v>2634599689</v>
      </c>
      <c r="H3382" s="1" t="str">
        <f>IFERROR(
   IF(
      VLOOKUP(D3382, 'Datos bancarios'!C:E, 2, FALSE) &lt;&gt; "",
      VLOOKUP(D3382, 'Datos bancarios'!C:E, 2, FALSE),
      IF(
         VLOOKUP(D3382, 'Datos bancarios'!C:E, 3, FALSE) &lt;&gt; "",
         VLOOKUP(D3382, 'Datos bancarios'!C:E, 3, FALSE),
         "Sin CBU"
      )
   ),
   "Sin CBU"
)</f>
        <v>0110280430028020232165</v>
      </c>
      <c r="I3382" s="1" t="str">
        <f>IFERROR(VLOOKUP(D3382, 'Datos bancarios'!C:G, 5, FALSE), "Sin alias")</f>
        <v>ABEJA.ANOCHE.CALCO</v>
      </c>
      <c r="J3382" s="1" t="str">
        <f>IFERROR(VLOOKUP(D3382, 'Datos bancarios'!C:H, 6, FALSE), "Sin titular")</f>
        <v>Palomo Giuliana Ailén</v>
      </c>
      <c r="K3382" s="1" t="s">
        <v>14576</v>
      </c>
      <c r="L3382" s="1" t="s">
        <v>14577</v>
      </c>
      <c r="M3382" s="1" t="s">
        <v>14578</v>
      </c>
      <c r="N3382" s="1" t="str">
        <f>IFERROR(VLOOKUP(D3382, 'Datos bancarios'!C:I, 7, FALSE), "Sin banco")</f>
        <v>BANCO DE LA NACION ARGENTINA</v>
      </c>
    </row>
    <row r="3383" spans="1:14">
      <c r="A3383" s="1" t="s">
        <v>6865</v>
      </c>
      <c r="B3383" s="1" t="s">
        <v>6866</v>
      </c>
      <c r="C3383" s="1" t="s">
        <v>38</v>
      </c>
      <c r="D3383" s="1">
        <v>45529599</v>
      </c>
      <c r="E3383" s="1" t="s">
        <v>17393</v>
      </c>
      <c r="F3383" s="1" t="s">
        <v>39</v>
      </c>
      <c r="G3383" s="1" t="str">
        <f>IFERROR(VLOOKUP(D3383, 'Datos bancarios'!C:J, 8, FALSE), "Sin celular")</f>
        <v>Sin celular</v>
      </c>
      <c r="H3383" s="1" t="str">
        <f>IFERROR(
   IF(
      VLOOKUP(D3383, 'Datos bancarios'!C:E, 2, FALSE) &lt;&gt; "",
      VLOOKUP(D3383, 'Datos bancarios'!C:E, 2, FALSE),
      IF(
         VLOOKUP(D3383, 'Datos bancarios'!C:E, 3, FALSE) &lt;&gt; "",
         VLOOKUP(D3383, 'Datos bancarios'!C:E, 3, FALSE),
         "Sin CBU"
      )
   ),
   "Sin CBU"
)</f>
        <v>Sin CBU</v>
      </c>
      <c r="I3383" s="1" t="str">
        <f>IFERROR(VLOOKUP(D3383, 'Datos bancarios'!C:G, 5, FALSE), "Sin alias")</f>
        <v>Sin alias</v>
      </c>
      <c r="J3383" s="1" t="str">
        <f>IFERROR(VLOOKUP(D3383, 'Datos bancarios'!C:H, 6, FALSE), "Sin titular")</f>
        <v>Sin titular</v>
      </c>
      <c r="K3383" s="1" t="s">
        <v>14576</v>
      </c>
      <c r="L3383" s="1" t="s">
        <v>14577</v>
      </c>
      <c r="M3383" s="1" t="s">
        <v>14578</v>
      </c>
      <c r="N3383" s="1" t="str">
        <f>IFERROR(VLOOKUP(D3383, 'Datos bancarios'!C:I, 7, FALSE), "Sin banco")</f>
        <v>Sin banco</v>
      </c>
    </row>
    <row r="3384" spans="1:14">
      <c r="A3384" s="1" t="s">
        <v>1065</v>
      </c>
      <c r="B3384" s="1" t="s">
        <v>1066</v>
      </c>
      <c r="C3384" s="1" t="s">
        <v>126</v>
      </c>
      <c r="D3384" s="1">
        <v>44904086</v>
      </c>
      <c r="E3384" s="1" t="s">
        <v>18799</v>
      </c>
      <c r="F3384" s="1" t="s">
        <v>75</v>
      </c>
      <c r="G3384" s="1">
        <f>IFERROR(VLOOKUP(D3384, 'Datos bancarios'!C:J, 8, FALSE), "Sin celular")</f>
        <v>2616378616</v>
      </c>
      <c r="H3384" s="1" t="str">
        <f>IFERROR(
   IF(
      VLOOKUP(D3384, 'Datos bancarios'!C:E, 2, FALSE) &lt;&gt; "",
      VLOOKUP(D3384, 'Datos bancarios'!C:E, 2, FALSE),
      IF(
         VLOOKUP(D3384, 'Datos bancarios'!C:E, 3, FALSE) &lt;&gt; "",
         VLOOKUP(D3384, 'Datos bancarios'!C:E, 3, FALSE),
         "Sin CBU"
      )
   ),
   "Sin CBU"
)</f>
        <v>0110632530063201322297</v>
      </c>
      <c r="I3384" s="1" t="str">
        <f>IFERROR(VLOOKUP(D3384, 'Datos bancarios'!C:G, 5, FALSE), "Sin alias")</f>
        <v>AntonioValentin</v>
      </c>
      <c r="J3384" s="1" t="str">
        <f>IFERROR(VLOOKUP(D3384, 'Datos bancarios'!C:H, 6, FALSE), "Sin titular")</f>
        <v>Antonio Valentín Páscolo</v>
      </c>
      <c r="K3384" s="1" t="s">
        <v>14576</v>
      </c>
      <c r="L3384" s="1" t="s">
        <v>14577</v>
      </c>
      <c r="M3384" s="1" t="s">
        <v>14578</v>
      </c>
      <c r="N3384" s="1" t="str">
        <f>IFERROR(VLOOKUP(D3384, 'Datos bancarios'!C:I, 7, FALSE), "Sin banco")</f>
        <v>BANCO DE LA NACION ARGENTINA</v>
      </c>
    </row>
    <row r="3385" spans="1:14">
      <c r="A3385" s="1" t="s">
        <v>6356</v>
      </c>
      <c r="B3385" s="1" t="s">
        <v>6357</v>
      </c>
      <c r="C3385" s="1" t="s">
        <v>62</v>
      </c>
      <c r="D3385" s="1">
        <v>40725183</v>
      </c>
      <c r="E3385" s="1" t="s">
        <v>17458</v>
      </c>
      <c r="F3385" s="1" t="s">
        <v>1071</v>
      </c>
      <c r="G3385" s="1" t="str">
        <f>IFERROR(VLOOKUP(D3385, 'Datos bancarios'!C:J, 8, FALSE), "Sin celular")</f>
        <v>Sin celular</v>
      </c>
      <c r="H3385" s="1" t="str">
        <f>IFERROR(
   IF(
      VLOOKUP(D3385, 'Datos bancarios'!C:E, 2, FALSE) &lt;&gt; "",
      VLOOKUP(D3385, 'Datos bancarios'!C:E, 2, FALSE),
      IF(
         VLOOKUP(D3385, 'Datos bancarios'!C:E, 3, FALSE) &lt;&gt; "",
         VLOOKUP(D3385, 'Datos bancarios'!C:E, 3, FALSE),
         "Sin CBU"
      )
   ),
   "Sin CBU"
)</f>
        <v>Sin CBU</v>
      </c>
      <c r="I3385" s="1" t="str">
        <f>IFERROR(VLOOKUP(D3385, 'Datos bancarios'!C:G, 5, FALSE), "Sin alias")</f>
        <v>Sin alias</v>
      </c>
      <c r="J3385" s="1" t="str">
        <f>IFERROR(VLOOKUP(D3385, 'Datos bancarios'!C:H, 6, FALSE), "Sin titular")</f>
        <v>Sin titular</v>
      </c>
      <c r="K3385" s="1" t="s">
        <v>14576</v>
      </c>
      <c r="L3385" s="1" t="s">
        <v>14577</v>
      </c>
      <c r="M3385" s="1" t="s">
        <v>14578</v>
      </c>
      <c r="N3385" s="1" t="str">
        <f>IFERROR(VLOOKUP(D3385, 'Datos bancarios'!C:I, 7, FALSE), "Sin banco")</f>
        <v>Sin banco</v>
      </c>
    </row>
    <row r="3386" spans="1:14">
      <c r="A3386" s="1" t="s">
        <v>4870</v>
      </c>
      <c r="B3386" s="1" t="s">
        <v>4871</v>
      </c>
      <c r="C3386" s="1" t="s">
        <v>126</v>
      </c>
      <c r="D3386" s="1">
        <v>44405727</v>
      </c>
      <c r="E3386" s="1" t="s">
        <v>18381</v>
      </c>
      <c r="F3386" s="1" t="s">
        <v>130</v>
      </c>
      <c r="G3386" s="1">
        <f>IFERROR(VLOOKUP(D3386, 'Datos bancarios'!C:J, 8, FALSE), "Sin celular")</f>
        <v>2615451077</v>
      </c>
      <c r="H3386" s="1" t="str">
        <f>IFERROR(
   IF(
      VLOOKUP(D3386, 'Datos bancarios'!C:E, 2, FALSE) &lt;&gt; "",
      VLOOKUP(D3386, 'Datos bancarios'!C:E, 2, FALSE),
      IF(
         VLOOKUP(D3386, 'Datos bancarios'!C:E, 3, FALSE) &lt;&gt; "",
         VLOOKUP(D3386, 'Datos bancarios'!C:E, 3, FALSE),
         "Sin CBU"
      )
   ),
   "Sin CBU"
)</f>
        <v>0110633230063303657097</v>
      </c>
      <c r="I3386" s="1">
        <f>IFERROR(VLOOKUP(D3386, 'Datos bancarios'!C:G, 5, FALSE), "Sin alias")</f>
        <v>0</v>
      </c>
      <c r="J3386" s="1">
        <f>IFERROR(VLOOKUP(D3386, 'Datos bancarios'!C:H, 6, FALSE), "Sin titular")</f>
        <v>0</v>
      </c>
      <c r="K3386" s="1" t="s">
        <v>14576</v>
      </c>
      <c r="L3386" s="1" t="s">
        <v>14577</v>
      </c>
      <c r="M3386" s="1" t="s">
        <v>14578</v>
      </c>
      <c r="N3386" s="1" t="str">
        <f>IFERROR(VLOOKUP(D3386, 'Datos bancarios'!C:I, 7, FALSE), "Sin banco")</f>
        <v>BANCO DE LA NACION ARGENTINA</v>
      </c>
    </row>
    <row r="3387" spans="1:14">
      <c r="A3387" s="1" t="s">
        <v>4787</v>
      </c>
      <c r="B3387" s="1" t="s">
        <v>4788</v>
      </c>
      <c r="C3387" s="1" t="s">
        <v>59</v>
      </c>
      <c r="D3387" s="1">
        <v>39241695</v>
      </c>
      <c r="E3387" s="1" t="s">
        <v>18140</v>
      </c>
      <c r="F3387" s="1" t="s">
        <v>127</v>
      </c>
      <c r="G3387" s="1">
        <f>IFERROR(VLOOKUP(D3387, 'Datos bancarios'!C:J, 8, FALSE), "Sin celular")</f>
        <v>2613459155</v>
      </c>
      <c r="H3387" s="1" t="str">
        <f>IFERROR(
   IF(
      VLOOKUP(D3387, 'Datos bancarios'!C:E, 2, FALSE) &lt;&gt; "",
      VLOOKUP(D3387, 'Datos bancarios'!C:E, 2, FALSE),
      IF(
         VLOOKUP(D3387, 'Datos bancarios'!C:E, 3, FALSE) &lt;&gt; "",
         VLOOKUP(D3387, 'Datos bancarios'!C:E, 3, FALSE),
         "Sin CBU"
      )
   ),
   "Sin CBU"
)</f>
        <v>0110285930028515702133</v>
      </c>
      <c r="I3387" s="1" t="str">
        <f>IFERROR(VLOOKUP(D3387, 'Datos bancarios'!C:G, 5, FALSE), "Sin alias")</f>
        <v>MGBOGGIO</v>
      </c>
      <c r="J3387" s="1" t="str">
        <f>IFERROR(VLOOKUP(D3387, 'Datos bancarios'!C:H, 6, FALSE), "Sin titular")</f>
        <v>Boggio Alberoni María Giuliana</v>
      </c>
      <c r="K3387" s="1" t="s">
        <v>14576</v>
      </c>
      <c r="L3387" s="1" t="s">
        <v>14577</v>
      </c>
      <c r="M3387" s="1" t="s">
        <v>14578</v>
      </c>
      <c r="N3387" s="1" t="str">
        <f>IFERROR(VLOOKUP(D3387, 'Datos bancarios'!C:I, 7, FALSE), "Sin banco")</f>
        <v>BANCO DE LA NACION ARGENTINA</v>
      </c>
    </row>
    <row r="3388" spans="1:14">
      <c r="A3388" s="1" t="s">
        <v>1599</v>
      </c>
      <c r="B3388" s="1" t="s">
        <v>1600</v>
      </c>
      <c r="C3388" s="1" t="s">
        <v>1601</v>
      </c>
      <c r="D3388" s="1">
        <v>4978186</v>
      </c>
      <c r="E3388" s="1" t="s">
        <v>17390</v>
      </c>
      <c r="F3388" s="1" t="s">
        <v>53</v>
      </c>
      <c r="G3388" s="1" t="str">
        <f>IFERROR(VLOOKUP(D3388, 'Datos bancarios'!C:J, 8, FALSE), "Sin celular")</f>
        <v>Sin celular</v>
      </c>
      <c r="H3388" s="1" t="str">
        <f>IFERROR(
   IF(
      VLOOKUP(D3388, 'Datos bancarios'!C:E, 2, FALSE) &lt;&gt; "",
      VLOOKUP(D3388, 'Datos bancarios'!C:E, 2, FALSE),
      IF(
         VLOOKUP(D3388, 'Datos bancarios'!C:E, 3, FALSE) &lt;&gt; "",
         VLOOKUP(D3388, 'Datos bancarios'!C:E, 3, FALSE),
         "Sin CBU"
      )
   ),
   "Sin CBU"
)</f>
        <v>Sin CBU</v>
      </c>
      <c r="I3388" s="1" t="str">
        <f>IFERROR(VLOOKUP(D3388, 'Datos bancarios'!C:G, 5, FALSE), "Sin alias")</f>
        <v>Sin alias</v>
      </c>
      <c r="J3388" s="1" t="str">
        <f>IFERROR(VLOOKUP(D3388, 'Datos bancarios'!C:H, 6, FALSE), "Sin titular")</f>
        <v>Sin titular</v>
      </c>
      <c r="K3388" s="1" t="s">
        <v>14576</v>
      </c>
      <c r="L3388" s="1" t="s">
        <v>14577</v>
      </c>
      <c r="M3388" s="1" t="s">
        <v>14578</v>
      </c>
      <c r="N3388" s="1" t="str">
        <f>IFERROR(VLOOKUP(D3388, 'Datos bancarios'!C:I, 7, FALSE), "Sin banco")</f>
        <v>Sin banco</v>
      </c>
    </row>
    <row r="3389" spans="1:14">
      <c r="A3389" s="1" t="s">
        <v>1177</v>
      </c>
      <c r="B3389" s="1" t="s">
        <v>1178</v>
      </c>
      <c r="C3389" s="1" t="s">
        <v>38</v>
      </c>
      <c r="D3389" s="1">
        <v>4962873</v>
      </c>
      <c r="E3389" s="1" t="s">
        <v>18617</v>
      </c>
      <c r="F3389" s="1" t="s">
        <v>127</v>
      </c>
      <c r="G3389" s="1" t="str">
        <f>IFERROR(VLOOKUP(D3389, 'Datos bancarios'!C:J, 8, FALSE), "Sin celular")</f>
        <v>Sin celular</v>
      </c>
      <c r="H3389" s="1" t="str">
        <f>IFERROR(
   IF(
      VLOOKUP(D3389, 'Datos bancarios'!C:E, 2, FALSE) &lt;&gt; "",
      VLOOKUP(D3389, 'Datos bancarios'!C:E, 2, FALSE),
      IF(
         VLOOKUP(D3389, 'Datos bancarios'!C:E, 3, FALSE) &lt;&gt; "",
         VLOOKUP(D3389, 'Datos bancarios'!C:E, 3, FALSE),
         "Sin CBU"
      )
   ),
   "Sin CBU"
)</f>
        <v>Sin CBU</v>
      </c>
      <c r="I3389" s="1" t="str">
        <f>IFERROR(VLOOKUP(D3389, 'Datos bancarios'!C:G, 5, FALSE), "Sin alias")</f>
        <v>Sin alias</v>
      </c>
      <c r="J3389" s="1" t="str">
        <f>IFERROR(VLOOKUP(D3389, 'Datos bancarios'!C:H, 6, FALSE), "Sin titular")</f>
        <v>Sin titular</v>
      </c>
      <c r="K3389" s="1" t="s">
        <v>14576</v>
      </c>
      <c r="L3389" s="1" t="s">
        <v>14577</v>
      </c>
      <c r="M3389" s="1" t="s">
        <v>14578</v>
      </c>
      <c r="N3389" s="1" t="str">
        <f>IFERROR(VLOOKUP(D3389, 'Datos bancarios'!C:I, 7, FALSE), "Sin banco")</f>
        <v>Sin banco</v>
      </c>
    </row>
    <row r="3390" spans="1:14">
      <c r="A3390" s="1" t="s">
        <v>1793</v>
      </c>
      <c r="B3390" s="1" t="s">
        <v>1794</v>
      </c>
      <c r="C3390" s="1" t="s">
        <v>26</v>
      </c>
      <c r="D3390" s="1">
        <v>93792179</v>
      </c>
      <c r="E3390" s="1" t="s">
        <v>18765</v>
      </c>
      <c r="F3390" s="1" t="s">
        <v>140</v>
      </c>
      <c r="G3390" s="1">
        <f>IFERROR(VLOOKUP(D3390, 'Datos bancarios'!C:J, 8, FALSE), "Sin celular")</f>
        <v>2616629808</v>
      </c>
      <c r="H3390" s="1" t="str">
        <f>IFERROR(
   IF(
      VLOOKUP(D3390, 'Datos bancarios'!C:E, 2, FALSE) &lt;&gt; "",
      VLOOKUP(D3390, 'Datos bancarios'!C:E, 2, FALSE),
      IF(
         VLOOKUP(D3390, 'Datos bancarios'!C:E, 3, FALSE) &lt;&gt; "",
         VLOOKUP(D3390, 'Datos bancarios'!C:E, 3, FALSE),
         "Sin CBU"
      )
   ),
   "Sin CBU"
)</f>
        <v>0110647930064704833479</v>
      </c>
      <c r="I3390" s="1" t="str">
        <f>IFERROR(VLOOKUP(D3390, 'Datos bancarios'!C:G, 5, FALSE), "Sin alias")</f>
        <v>PINZA.MANERA.JUEGO</v>
      </c>
      <c r="J3390" s="1" t="str">
        <f>IFERROR(VLOOKUP(D3390, 'Datos bancarios'!C:H, 6, FALSE), "Sin titular")</f>
        <v>Paula Silvana Sosa Pereyra</v>
      </c>
      <c r="K3390" s="1" t="s">
        <v>14576</v>
      </c>
      <c r="L3390" s="1" t="s">
        <v>14577</v>
      </c>
      <c r="M3390" s="1" t="s">
        <v>14578</v>
      </c>
      <c r="N3390" s="1" t="str">
        <f>IFERROR(VLOOKUP(D3390, 'Datos bancarios'!C:I, 7, FALSE), "Sin banco")</f>
        <v>BANCO DE LA NACION ARGENTINA</v>
      </c>
    </row>
    <row r="3391" spans="1:14">
      <c r="A3391" s="1" t="s">
        <v>1795</v>
      </c>
      <c r="B3391" s="1" t="s">
        <v>1796</v>
      </c>
      <c r="C3391" s="1" t="s">
        <v>62</v>
      </c>
      <c r="D3391" s="1">
        <v>36128086</v>
      </c>
      <c r="E3391" s="1" t="s">
        <v>18246</v>
      </c>
      <c r="F3391" s="1" t="s">
        <v>53</v>
      </c>
      <c r="G3391" s="1" t="str">
        <f>IFERROR(VLOOKUP(D3391, 'Datos bancarios'!C:J, 8, FALSE), "Sin celular")</f>
        <v>Sin celular</v>
      </c>
      <c r="H3391" s="1" t="str">
        <f>IFERROR(
   IF(
      VLOOKUP(D3391, 'Datos bancarios'!C:E, 2, FALSE) &lt;&gt; "",
      VLOOKUP(D3391, 'Datos bancarios'!C:E, 2, FALSE),
      IF(
         VLOOKUP(D3391, 'Datos bancarios'!C:E, 3, FALSE) &lt;&gt; "",
         VLOOKUP(D3391, 'Datos bancarios'!C:E, 3, FALSE),
         "Sin CBU"
      )
   ),
   "Sin CBU"
)</f>
        <v>Sin CBU</v>
      </c>
      <c r="I3391" s="1" t="str">
        <f>IFERROR(VLOOKUP(D3391, 'Datos bancarios'!C:G, 5, FALSE), "Sin alias")</f>
        <v>Sin alias</v>
      </c>
      <c r="J3391" s="1" t="str">
        <f>IFERROR(VLOOKUP(D3391, 'Datos bancarios'!C:H, 6, FALSE), "Sin titular")</f>
        <v>Sin titular</v>
      </c>
      <c r="K3391" s="1" t="s">
        <v>14576</v>
      </c>
      <c r="L3391" s="1" t="s">
        <v>14577</v>
      </c>
      <c r="M3391" s="1" t="s">
        <v>14578</v>
      </c>
      <c r="N3391" s="1" t="str">
        <f>IFERROR(VLOOKUP(D3391, 'Datos bancarios'!C:I, 7, FALSE), "Sin banco")</f>
        <v>Sin banco</v>
      </c>
    </row>
    <row r="3392" spans="1:14">
      <c r="A3392" s="1" t="s">
        <v>6171</v>
      </c>
      <c r="B3392" s="1" t="s">
        <v>6172</v>
      </c>
      <c r="C3392" s="1" t="s">
        <v>9</v>
      </c>
      <c r="D3392" s="1">
        <v>33972964</v>
      </c>
      <c r="E3392" s="1" t="s">
        <v>19332</v>
      </c>
      <c r="F3392" s="1" t="s">
        <v>10</v>
      </c>
      <c r="G3392" s="1" t="str">
        <f>IFERROR(VLOOKUP(D3392, 'Datos bancarios'!C:J, 8, FALSE), "Sin celular")</f>
        <v>Sin celular</v>
      </c>
      <c r="H3392" s="1" t="str">
        <f>IFERROR(
   IF(
      VLOOKUP(D3392, 'Datos bancarios'!C:E, 2, FALSE) &lt;&gt; "",
      VLOOKUP(D3392, 'Datos bancarios'!C:E, 2, FALSE),
      IF(
         VLOOKUP(D3392, 'Datos bancarios'!C:E, 3, FALSE) &lt;&gt; "",
         VLOOKUP(D3392, 'Datos bancarios'!C:E, 3, FALSE),
         "Sin CBU"
      )
   ),
   "Sin CBU"
)</f>
        <v>Sin CBU</v>
      </c>
      <c r="I3392" s="1" t="str">
        <f>IFERROR(VLOOKUP(D3392, 'Datos bancarios'!C:G, 5, FALSE), "Sin alias")</f>
        <v>Sin alias</v>
      </c>
      <c r="J3392" s="1" t="str">
        <f>IFERROR(VLOOKUP(D3392, 'Datos bancarios'!C:H, 6, FALSE), "Sin titular")</f>
        <v>Sin titular</v>
      </c>
      <c r="K3392" s="1" t="s">
        <v>14576</v>
      </c>
      <c r="L3392" s="1" t="s">
        <v>14577</v>
      </c>
      <c r="M3392" s="1" t="s">
        <v>14578</v>
      </c>
      <c r="N3392" s="1" t="str">
        <f>IFERROR(VLOOKUP(D3392, 'Datos bancarios'!C:I, 7, FALSE), "Sin banco")</f>
        <v>Sin banco</v>
      </c>
    </row>
    <row r="3393" spans="1:14">
      <c r="A3393" s="1" t="s">
        <v>4949</v>
      </c>
      <c r="B3393" s="1" t="s">
        <v>4950</v>
      </c>
      <c r="C3393" s="1" t="s">
        <v>26</v>
      </c>
      <c r="D3393" s="1">
        <v>45532229</v>
      </c>
      <c r="E3393" s="1" t="s">
        <v>17859</v>
      </c>
      <c r="F3393" s="1" t="s">
        <v>60</v>
      </c>
      <c r="G3393" s="1">
        <f>IFERROR(VLOOKUP(D3393, 'Datos bancarios'!C:J, 8, FALSE), "Sin celular")</f>
        <v>2635023067</v>
      </c>
      <c r="H3393" s="1" t="str">
        <f>IFERROR(
   IF(
      VLOOKUP(D3393, 'Datos bancarios'!C:E, 2, FALSE) &lt;&gt; "",
      VLOOKUP(D3393, 'Datos bancarios'!C:E, 2, FALSE),
      IF(
         VLOOKUP(D3393, 'Datos bancarios'!C:E, 3, FALSE) &lt;&gt; "",
         VLOOKUP(D3393, 'Datos bancarios'!C:E, 3, FALSE),
         "Sin CBU"
      )
   ),
   "Sin CBU"
)</f>
        <v>0110280430028020440065</v>
      </c>
      <c r="I3393" s="1" t="str">
        <f>IFERROR(VLOOKUP(D3393, 'Datos bancarios'!C:G, 5, FALSE), "Sin alias")</f>
        <v>ACHURA.SALMON.ANCHO</v>
      </c>
      <c r="J3393" s="1" t="str">
        <f>IFERROR(VLOOKUP(D3393, 'Datos bancarios'!C:H, 6, FALSE), "Sin titular")</f>
        <v>Godoy José Luis</v>
      </c>
      <c r="K3393" s="1" t="s">
        <v>14576</v>
      </c>
      <c r="L3393" s="1" t="s">
        <v>14577</v>
      </c>
      <c r="M3393" s="1" t="s">
        <v>14578</v>
      </c>
      <c r="N3393" s="1" t="str">
        <f>IFERROR(VLOOKUP(D3393, 'Datos bancarios'!C:I, 7, FALSE), "Sin banco")</f>
        <v>BANCO DE LA NACION ARGENTINA</v>
      </c>
    </row>
    <row r="3394" spans="1:14">
      <c r="A3394" s="1" t="s">
        <v>6574</v>
      </c>
      <c r="B3394" s="1" t="s">
        <v>6575</v>
      </c>
      <c r="C3394" s="1" t="s">
        <v>2</v>
      </c>
      <c r="D3394" s="1">
        <v>44841448</v>
      </c>
      <c r="E3394" s="1" t="s">
        <v>18000</v>
      </c>
      <c r="F3394" s="1" t="s">
        <v>111</v>
      </c>
      <c r="G3394" s="1" t="str">
        <f>IFERROR(VLOOKUP(D3394, 'Datos bancarios'!C:J, 8, FALSE), "Sin celular")</f>
        <v>Sin celular</v>
      </c>
      <c r="H3394" s="1" t="str">
        <f>IFERROR(
   IF(
      VLOOKUP(D3394, 'Datos bancarios'!C:E, 2, FALSE) &lt;&gt; "",
      VLOOKUP(D3394, 'Datos bancarios'!C:E, 2, FALSE),
      IF(
         VLOOKUP(D3394, 'Datos bancarios'!C:E, 3, FALSE) &lt;&gt; "",
         VLOOKUP(D3394, 'Datos bancarios'!C:E, 3, FALSE),
         "Sin CBU"
      )
   ),
   "Sin CBU"
)</f>
        <v>Sin CBU</v>
      </c>
      <c r="I3394" s="1" t="str">
        <f>IFERROR(VLOOKUP(D3394, 'Datos bancarios'!C:G, 5, FALSE), "Sin alias")</f>
        <v>Sin alias</v>
      </c>
      <c r="J3394" s="1" t="str">
        <f>IFERROR(VLOOKUP(D3394, 'Datos bancarios'!C:H, 6, FALSE), "Sin titular")</f>
        <v>Sin titular</v>
      </c>
      <c r="K3394" s="1" t="s">
        <v>14576</v>
      </c>
      <c r="L3394" s="1" t="s">
        <v>14577</v>
      </c>
      <c r="M3394" s="1" t="s">
        <v>14578</v>
      </c>
      <c r="N3394" s="1" t="str">
        <f>IFERROR(VLOOKUP(D3394, 'Datos bancarios'!C:I, 7, FALSE), "Sin banco")</f>
        <v>Sin banco</v>
      </c>
    </row>
    <row r="3395" spans="1:14">
      <c r="A3395" s="1" t="s">
        <v>36</v>
      </c>
      <c r="B3395" s="1" t="s">
        <v>37</v>
      </c>
      <c r="C3395" s="1" t="s">
        <v>38</v>
      </c>
      <c r="D3395" s="1">
        <v>45530756</v>
      </c>
      <c r="E3395" s="1" t="s">
        <v>17559</v>
      </c>
      <c r="F3395" s="1" t="s">
        <v>39</v>
      </c>
      <c r="G3395" s="1" t="str">
        <f>IFERROR(VLOOKUP(D3395, 'Datos bancarios'!C:J, 8, FALSE), "Sin celular")</f>
        <v>Sin celular</v>
      </c>
      <c r="H3395" s="1" t="str">
        <f>IFERROR(
   IF(
      VLOOKUP(D3395, 'Datos bancarios'!C:E, 2, FALSE) &lt;&gt; "",
      VLOOKUP(D3395, 'Datos bancarios'!C:E, 2, FALSE),
      IF(
         VLOOKUP(D3395, 'Datos bancarios'!C:E, 3, FALSE) &lt;&gt; "",
         VLOOKUP(D3395, 'Datos bancarios'!C:E, 3, FALSE),
         "Sin CBU"
      )
   ),
   "Sin CBU"
)</f>
        <v>Sin CBU</v>
      </c>
      <c r="I3395" s="1" t="str">
        <f>IFERROR(VLOOKUP(D3395, 'Datos bancarios'!C:G, 5, FALSE), "Sin alias")</f>
        <v>Sin alias</v>
      </c>
      <c r="J3395" s="1" t="str">
        <f>IFERROR(VLOOKUP(D3395, 'Datos bancarios'!C:H, 6, FALSE), "Sin titular")</f>
        <v>Sin titular</v>
      </c>
      <c r="K3395" s="1" t="s">
        <v>14576</v>
      </c>
      <c r="L3395" s="1" t="s">
        <v>14577</v>
      </c>
      <c r="M3395" s="1" t="s">
        <v>14578</v>
      </c>
      <c r="N3395" s="1" t="str">
        <f>IFERROR(VLOOKUP(D3395, 'Datos bancarios'!C:I, 7, FALSE), "Sin banco")</f>
        <v>Sin banco</v>
      </c>
    </row>
    <row r="3396" spans="1:14">
      <c r="A3396" s="1" t="s">
        <v>1631</v>
      </c>
      <c r="B3396" s="1" t="s">
        <v>1632</v>
      </c>
      <c r="C3396" s="1" t="s">
        <v>2</v>
      </c>
      <c r="D3396" s="1">
        <v>46327563</v>
      </c>
      <c r="E3396" s="1" t="s">
        <v>17892</v>
      </c>
      <c r="F3396" s="1" t="s">
        <v>852</v>
      </c>
      <c r="G3396" s="1">
        <f>IFERROR(VLOOKUP(D3396, 'Datos bancarios'!C:J, 8, FALSE), "Sin celular")</f>
        <v>2634888331</v>
      </c>
      <c r="H3396" s="1" t="str">
        <f>IFERROR(
   IF(
      VLOOKUP(D3396, 'Datos bancarios'!C:E, 2, FALSE) &lt;&gt; "",
      VLOOKUP(D3396, 'Datos bancarios'!C:E, 2, FALSE),
      IF(
         VLOOKUP(D3396, 'Datos bancarios'!C:E, 3, FALSE) &lt;&gt; "",
         VLOOKUP(D3396, 'Datos bancarios'!C:E, 3, FALSE),
         "Sin CBU"
      )
   ),
   "Sin CBU"
)</f>
        <v>0110280430028025020633</v>
      </c>
      <c r="I3396" s="1" t="str">
        <f>IFERROR(VLOOKUP(D3396, 'Datos bancarios'!C:G, 5, FALSE), "Sin alias")</f>
        <v>gomezcandela.bna</v>
      </c>
      <c r="J3396" s="1" t="str">
        <f>IFERROR(VLOOKUP(D3396, 'Datos bancarios'!C:H, 6, FALSE), "Sin titular")</f>
        <v>Priscila Candela Gomez</v>
      </c>
      <c r="K3396" s="1" t="s">
        <v>14576</v>
      </c>
      <c r="L3396" s="1" t="s">
        <v>14577</v>
      </c>
      <c r="M3396" s="1" t="s">
        <v>14578</v>
      </c>
      <c r="N3396" s="1" t="str">
        <f>IFERROR(VLOOKUP(D3396, 'Datos bancarios'!C:I, 7, FALSE), "Sin banco")</f>
        <v>BANCO DE LA NACION ARGENTINA</v>
      </c>
    </row>
    <row r="3397" spans="1:14">
      <c r="A3397" s="1" t="s">
        <v>1254</v>
      </c>
      <c r="B3397" s="1" t="s">
        <v>1255</v>
      </c>
      <c r="C3397" s="1" t="s">
        <v>2</v>
      </c>
      <c r="D3397" s="1">
        <v>30545861</v>
      </c>
      <c r="E3397" s="1" t="s">
        <v>19013</v>
      </c>
      <c r="F3397" s="1" t="s">
        <v>3</v>
      </c>
      <c r="G3397" s="1" t="str">
        <f>IFERROR(VLOOKUP(D3397, 'Datos bancarios'!C:J, 8, FALSE), "Sin celular")</f>
        <v>Sin celular</v>
      </c>
      <c r="H3397" s="1" t="str">
        <f>IFERROR(
   IF(
      VLOOKUP(D3397, 'Datos bancarios'!C:E, 2, FALSE) &lt;&gt; "",
      VLOOKUP(D3397, 'Datos bancarios'!C:E, 2, FALSE),
      IF(
         VLOOKUP(D3397, 'Datos bancarios'!C:E, 3, FALSE) &lt;&gt; "",
         VLOOKUP(D3397, 'Datos bancarios'!C:E, 3, FALSE),
         "Sin CBU"
      )
   ),
   "Sin CBU"
)</f>
        <v>Sin CBU</v>
      </c>
      <c r="I3397" s="1" t="str">
        <f>IFERROR(VLOOKUP(D3397, 'Datos bancarios'!C:G, 5, FALSE), "Sin alias")</f>
        <v>Sin alias</v>
      </c>
      <c r="J3397" s="1" t="str">
        <f>IFERROR(VLOOKUP(D3397, 'Datos bancarios'!C:H, 6, FALSE), "Sin titular")</f>
        <v>Sin titular</v>
      </c>
      <c r="K3397" s="1" t="s">
        <v>14576</v>
      </c>
      <c r="L3397" s="1" t="s">
        <v>14577</v>
      </c>
      <c r="M3397" s="1" t="s">
        <v>14578</v>
      </c>
      <c r="N3397" s="1" t="str">
        <f>IFERROR(VLOOKUP(D3397, 'Datos bancarios'!C:I, 7, FALSE), "Sin banco")</f>
        <v>Sin banco</v>
      </c>
    </row>
    <row r="3398" spans="1:14">
      <c r="A3398" s="1" t="s">
        <v>1807</v>
      </c>
      <c r="B3398" s="1" t="s">
        <v>1808</v>
      </c>
      <c r="C3398" s="1" t="s">
        <v>2</v>
      </c>
      <c r="D3398" s="1">
        <v>46328511</v>
      </c>
      <c r="E3398" s="1" t="s">
        <v>19015</v>
      </c>
      <c r="F3398" s="1" t="s">
        <v>3</v>
      </c>
      <c r="G3398" s="1" t="str">
        <f>IFERROR(VLOOKUP(D3398, 'Datos bancarios'!C:J, 8, FALSE), "Sin celular")</f>
        <v>Sin celular</v>
      </c>
      <c r="H3398" s="1" t="str">
        <f>IFERROR(
   IF(
      VLOOKUP(D3398, 'Datos bancarios'!C:E, 2, FALSE) &lt;&gt; "",
      VLOOKUP(D3398, 'Datos bancarios'!C:E, 2, FALSE),
      IF(
         VLOOKUP(D3398, 'Datos bancarios'!C:E, 3, FALSE) &lt;&gt; "",
         VLOOKUP(D3398, 'Datos bancarios'!C:E, 3, FALSE),
         "Sin CBU"
      )
   ),
   "Sin CBU"
)</f>
        <v>Sin CBU</v>
      </c>
      <c r="I3398" s="1" t="str">
        <f>IFERROR(VLOOKUP(D3398, 'Datos bancarios'!C:G, 5, FALSE), "Sin alias")</f>
        <v>Sin alias</v>
      </c>
      <c r="J3398" s="1" t="str">
        <f>IFERROR(VLOOKUP(D3398, 'Datos bancarios'!C:H, 6, FALSE), "Sin titular")</f>
        <v>Sin titular</v>
      </c>
      <c r="K3398" s="1" t="s">
        <v>14576</v>
      </c>
      <c r="L3398" s="1" t="s">
        <v>14577</v>
      </c>
      <c r="M3398" s="1" t="s">
        <v>14578</v>
      </c>
      <c r="N3398" s="1" t="str">
        <f>IFERROR(VLOOKUP(D3398, 'Datos bancarios'!C:I, 7, FALSE), "Sin banco")</f>
        <v>Sin banco</v>
      </c>
    </row>
    <row r="3399" spans="1:14">
      <c r="A3399" s="1" t="s">
        <v>1462</v>
      </c>
      <c r="B3399" s="1" t="s">
        <v>1463</v>
      </c>
      <c r="C3399" s="1" t="s">
        <v>34</v>
      </c>
      <c r="D3399" s="1">
        <v>44985898</v>
      </c>
      <c r="E3399" s="1" t="s">
        <v>17864</v>
      </c>
      <c r="F3399" s="1" t="s">
        <v>1464</v>
      </c>
      <c r="G3399" s="1">
        <f>IFERROR(VLOOKUP(D3399, 'Datos bancarios'!C:J, 8, FALSE), "Sin celular")</f>
        <v>2634287813</v>
      </c>
      <c r="H3399" s="1" t="str">
        <f>IFERROR(
   IF(
      VLOOKUP(D3399, 'Datos bancarios'!C:E, 2, FALSE) &lt;&gt; "",
      VLOOKUP(D3399, 'Datos bancarios'!C:E, 2, FALSE),
      IF(
         VLOOKUP(D3399, 'Datos bancarios'!C:E, 3, FALSE) &lt;&gt; "",
         VLOOKUP(D3399, 'Datos bancarios'!C:E, 3, FALSE),
         "Sin CBU"
      )
   ),
   "Sin CBU"
)</f>
        <v>0110280430028023468983</v>
      </c>
      <c r="I3399" s="1" t="str">
        <f>IFERROR(VLOOKUP(D3399, 'Datos bancarios'!C:G, 5, FALSE), "Sin alias")</f>
        <v>abi.gonzalez.coria</v>
      </c>
      <c r="J3399" s="1" t="str">
        <f>IFERROR(VLOOKUP(D3399, 'Datos bancarios'!C:H, 6, FALSE), "Sin titular")</f>
        <v>Abril Gonzalez</v>
      </c>
      <c r="K3399" s="1" t="s">
        <v>14576</v>
      </c>
      <c r="L3399" s="1" t="s">
        <v>14577</v>
      </c>
      <c r="M3399" s="1" t="s">
        <v>14578</v>
      </c>
      <c r="N3399" s="1" t="str">
        <f>IFERROR(VLOOKUP(D3399, 'Datos bancarios'!C:I, 7, FALSE), "Sin banco")</f>
        <v>BANCO DE LA NACION ARGENTINA</v>
      </c>
    </row>
    <row r="3400" spans="1:14">
      <c r="A3400" s="1" t="s">
        <v>4847</v>
      </c>
      <c r="B3400" s="1" t="s">
        <v>4848</v>
      </c>
      <c r="C3400" s="1" t="s">
        <v>9</v>
      </c>
      <c r="D3400" s="1">
        <v>28774223</v>
      </c>
      <c r="E3400" s="1" t="s">
        <v>18755</v>
      </c>
      <c r="F3400" s="1" t="s">
        <v>78</v>
      </c>
      <c r="G3400" s="1">
        <f>IFERROR(VLOOKUP(D3400, 'Datos bancarios'!C:J, 8, FALSE), "Sin celular")</f>
        <v>2614602162</v>
      </c>
      <c r="H3400" s="1" t="str">
        <f>IFERROR(
   IF(
      VLOOKUP(D3400, 'Datos bancarios'!C:E, 2, FALSE) &lt;&gt; "",
      VLOOKUP(D3400, 'Datos bancarios'!C:E, 2, FALSE),
      IF(
         VLOOKUP(D3400, 'Datos bancarios'!C:E, 3, FALSE) &lt;&gt; "",
         VLOOKUP(D3400, 'Datos bancarios'!C:E, 3, FALSE),
         "Sin CBU"
      )
   ),
   "Sin CBU"
)</f>
        <v>0110636330063617343101</v>
      </c>
      <c r="I3400" s="1" t="str">
        <f>IFERROR(VLOOKUP(D3400, 'Datos bancarios'!C:G, 5, FALSE), "Sin alias")</f>
        <v>belenyelich</v>
      </c>
      <c r="J3400" s="1" t="str">
        <f>IFERROR(VLOOKUP(D3400, 'Datos bancarios'!C:H, 6, FALSE), "Sin titular")</f>
        <v>Maria Belén Gonzalez</v>
      </c>
      <c r="K3400" s="1" t="s">
        <v>14576</v>
      </c>
      <c r="L3400" s="1" t="s">
        <v>14577</v>
      </c>
      <c r="M3400" s="1" t="s">
        <v>14578</v>
      </c>
      <c r="N3400" s="1" t="str">
        <f>IFERROR(VLOOKUP(D3400, 'Datos bancarios'!C:I, 7, FALSE), "Sin banco")</f>
        <v>BANCO DE LA NACION ARGENTINA</v>
      </c>
    </row>
    <row r="3401" spans="1:14">
      <c r="A3401" s="1" t="s">
        <v>1501</v>
      </c>
      <c r="B3401" s="1" t="s">
        <v>1502</v>
      </c>
      <c r="C3401" s="1" t="s">
        <v>154</v>
      </c>
      <c r="D3401" s="1">
        <v>43484967</v>
      </c>
      <c r="E3401" s="1" t="s">
        <v>18210</v>
      </c>
      <c r="F3401" s="1" t="s">
        <v>367</v>
      </c>
      <c r="G3401" s="1" t="str">
        <f>IFERROR(VLOOKUP(D3401, 'Datos bancarios'!C:J, 8, FALSE), "Sin celular")</f>
        <v>Sin celular</v>
      </c>
      <c r="H3401" s="1" t="str">
        <f>IFERROR(
   IF(
      VLOOKUP(D3401, 'Datos bancarios'!C:E, 2, FALSE) &lt;&gt; "",
      VLOOKUP(D3401, 'Datos bancarios'!C:E, 2, FALSE),
      IF(
         VLOOKUP(D3401, 'Datos bancarios'!C:E, 3, FALSE) &lt;&gt; "",
         VLOOKUP(D3401, 'Datos bancarios'!C:E, 3, FALSE),
         "Sin CBU"
      )
   ),
   "Sin CBU"
)</f>
        <v>Sin CBU</v>
      </c>
      <c r="I3401" s="1" t="str">
        <f>IFERROR(VLOOKUP(D3401, 'Datos bancarios'!C:G, 5, FALSE), "Sin alias")</f>
        <v>Sin alias</v>
      </c>
      <c r="J3401" s="1" t="str">
        <f>IFERROR(VLOOKUP(D3401, 'Datos bancarios'!C:H, 6, FALSE), "Sin titular")</f>
        <v>Sin titular</v>
      </c>
      <c r="K3401" s="1" t="s">
        <v>14576</v>
      </c>
      <c r="L3401" s="1" t="s">
        <v>14577</v>
      </c>
      <c r="M3401" s="1" t="s">
        <v>14578</v>
      </c>
      <c r="N3401" s="1" t="str">
        <f>IFERROR(VLOOKUP(D3401, 'Datos bancarios'!C:I, 7, FALSE), "Sin banco")</f>
        <v>Sin banco</v>
      </c>
    </row>
    <row r="3402" spans="1:14">
      <c r="A3402" s="1" t="s">
        <v>6104</v>
      </c>
      <c r="B3402" s="1" t="s">
        <v>6105</v>
      </c>
      <c r="C3402" s="1" t="s">
        <v>2</v>
      </c>
      <c r="D3402" s="1" t="s">
        <v>6106</v>
      </c>
      <c r="E3402" s="1" t="s">
        <v>18550</v>
      </c>
      <c r="F3402" s="1" t="s">
        <v>35</v>
      </c>
      <c r="G3402" s="1" t="str">
        <f>IFERROR(VLOOKUP(D3402, 'Datos bancarios'!C:J, 8, FALSE), "Sin celular")</f>
        <v>Sin celular</v>
      </c>
      <c r="H3402" s="1" t="str">
        <f>IFERROR(
   IF(
      VLOOKUP(D3402, 'Datos bancarios'!C:E, 2, FALSE) &lt;&gt; "",
      VLOOKUP(D3402, 'Datos bancarios'!C:E, 2, FALSE),
      IF(
         VLOOKUP(D3402, 'Datos bancarios'!C:E, 3, FALSE) &lt;&gt; "",
         VLOOKUP(D3402, 'Datos bancarios'!C:E, 3, FALSE),
         "Sin CBU"
      )
   ),
   "Sin CBU"
)</f>
        <v>Sin CBU</v>
      </c>
      <c r="I3402" s="1" t="str">
        <f>IFERROR(VLOOKUP(D3402, 'Datos bancarios'!C:G, 5, FALSE), "Sin alias")</f>
        <v>Sin alias</v>
      </c>
      <c r="J3402" s="1" t="str">
        <f>IFERROR(VLOOKUP(D3402, 'Datos bancarios'!C:H, 6, FALSE), "Sin titular")</f>
        <v>Sin titular</v>
      </c>
      <c r="K3402" s="1" t="s">
        <v>14576</v>
      </c>
      <c r="L3402" s="1" t="s">
        <v>14577</v>
      </c>
      <c r="M3402" s="1" t="s">
        <v>14578</v>
      </c>
      <c r="N3402" s="1" t="str">
        <f>IFERROR(VLOOKUP(D3402, 'Datos bancarios'!C:I, 7, FALSE), "Sin banco")</f>
        <v>Sin banco</v>
      </c>
    </row>
    <row r="3403" spans="1:14">
      <c r="A3403" s="1" t="s">
        <v>310</v>
      </c>
      <c r="B3403" s="1" t="s">
        <v>311</v>
      </c>
      <c r="C3403" s="1" t="s">
        <v>165</v>
      </c>
      <c r="D3403" s="1">
        <v>48544488</v>
      </c>
      <c r="E3403" s="1" t="s">
        <v>19305</v>
      </c>
      <c r="F3403" s="1" t="s">
        <v>69</v>
      </c>
      <c r="G3403" s="1">
        <f>IFERROR(VLOOKUP(D3403, 'Datos bancarios'!C:J, 8, FALSE), "Sin celular")</f>
        <v>2615379476</v>
      </c>
      <c r="H3403" s="1" t="str">
        <f>IFERROR(
   IF(
      VLOOKUP(D3403, 'Datos bancarios'!C:E, 2, FALSE) &lt;&gt; "",
      VLOOKUP(D3403, 'Datos bancarios'!C:E, 2, FALSE),
      IF(
         VLOOKUP(D3403, 'Datos bancarios'!C:E, 3, FALSE) &lt;&gt; "",
         VLOOKUP(D3403, 'Datos bancarios'!C:E, 3, FALSE),
         "Sin CBU"
      )
   ),
   "Sin CBU"
)</f>
        <v>0110628830062809661801</v>
      </c>
      <c r="I3403" s="1" t="str">
        <f>IFERROR(VLOOKUP(D3403, 'Datos bancarios'!C:G, 5, FALSE), "Sin alias")</f>
        <v>laura.2810</v>
      </c>
      <c r="J3403" s="1" t="str">
        <f>IFERROR(VLOOKUP(D3403, 'Datos bancarios'!C:H, 6, FALSE), "Sin titular")</f>
        <v>Laura Gladys Gonzalez</v>
      </c>
      <c r="K3403" s="1" t="s">
        <v>14576</v>
      </c>
      <c r="L3403" s="1" t="s">
        <v>14577</v>
      </c>
      <c r="M3403" s="1" t="s">
        <v>14578</v>
      </c>
      <c r="N3403" s="1" t="str">
        <f>IFERROR(VLOOKUP(D3403, 'Datos bancarios'!C:I, 7, FALSE), "Sin banco")</f>
        <v>BANCO DE LA NACION ARGENTINA</v>
      </c>
    </row>
    <row r="3404" spans="1:14">
      <c r="A3404" s="1" t="s">
        <v>243</v>
      </c>
      <c r="B3404" s="1" t="s">
        <v>244</v>
      </c>
      <c r="C3404" s="1" t="s">
        <v>2</v>
      </c>
      <c r="D3404" s="1">
        <v>46061533</v>
      </c>
      <c r="E3404" s="1" t="s">
        <v>18430</v>
      </c>
      <c r="F3404" s="1" t="s">
        <v>245</v>
      </c>
      <c r="G3404" s="1">
        <f>IFERROR(VLOOKUP(D3404, 'Datos bancarios'!C:J, 8, FALSE), "Sin celular")</f>
        <v>2615971258</v>
      </c>
      <c r="H3404" s="1" t="str">
        <f>IFERROR(
   IF(
      VLOOKUP(D3404, 'Datos bancarios'!C:E, 2, FALSE) &lt;&gt; "",
      VLOOKUP(D3404, 'Datos bancarios'!C:E, 2, FALSE),
      IF(
         VLOOKUP(D3404, 'Datos bancarios'!C:E, 3, FALSE) &lt;&gt; "",
         VLOOKUP(D3404, 'Datos bancarios'!C:E, 3, FALSE),
         "Sin CBU"
      )
   ),
   "Sin CBU"
)</f>
        <v>0000003100055999563038</v>
      </c>
      <c r="I3404" s="1" t="str">
        <f>IFERROR(VLOOKUP(D3404, 'Datos bancarios'!C:G, 5, FALSE), "Sin alias")</f>
        <v>gonzalo.visaguirre.</v>
      </c>
      <c r="J3404" s="1" t="str">
        <f>IFERROR(VLOOKUP(D3404, 'Datos bancarios'!C:H, 6, FALSE), "Sin titular")</f>
        <v>Gonzalo Agustín Visaguirre</v>
      </c>
      <c r="K3404" s="1" t="s">
        <v>14576</v>
      </c>
      <c r="L3404" s="1" t="s">
        <v>14577</v>
      </c>
      <c r="M3404" s="1" t="s">
        <v>14578</v>
      </c>
      <c r="N3404" s="1" t="str">
        <f>IFERROR(VLOOKUP(D3404, 'Datos bancarios'!C:I, 7, FALSE), "Sin banco")</f>
        <v>MERCADO PAGO</v>
      </c>
    </row>
    <row r="3405" spans="1:14">
      <c r="A3405" s="1" t="s">
        <v>1217</v>
      </c>
      <c r="B3405" s="1" t="s">
        <v>1218</v>
      </c>
      <c r="C3405" s="1" t="s">
        <v>2</v>
      </c>
      <c r="D3405" s="1">
        <v>46663324</v>
      </c>
      <c r="E3405" s="1" t="s">
        <v>18556</v>
      </c>
      <c r="F3405" s="1" t="s">
        <v>78</v>
      </c>
      <c r="G3405" s="1" t="str">
        <f>IFERROR(VLOOKUP(D3405, 'Datos bancarios'!C:J, 8, FALSE), "Sin celular")</f>
        <v>Sin celular</v>
      </c>
      <c r="H3405" s="1" t="str">
        <f>IFERROR(
   IF(
      VLOOKUP(D3405, 'Datos bancarios'!C:E, 2, FALSE) &lt;&gt; "",
      VLOOKUP(D3405, 'Datos bancarios'!C:E, 2, FALSE),
      IF(
         VLOOKUP(D3405, 'Datos bancarios'!C:E, 3, FALSE) &lt;&gt; "",
         VLOOKUP(D3405, 'Datos bancarios'!C:E, 3, FALSE),
         "Sin CBU"
      )
   ),
   "Sin CBU"
)</f>
        <v>Sin CBU</v>
      </c>
      <c r="I3405" s="1" t="str">
        <f>IFERROR(VLOOKUP(D3405, 'Datos bancarios'!C:G, 5, FALSE), "Sin alias")</f>
        <v>Sin alias</v>
      </c>
      <c r="J3405" s="1" t="str">
        <f>IFERROR(VLOOKUP(D3405, 'Datos bancarios'!C:H, 6, FALSE), "Sin titular")</f>
        <v>Sin titular</v>
      </c>
      <c r="K3405" s="1" t="s">
        <v>14576</v>
      </c>
      <c r="L3405" s="1" t="s">
        <v>14577</v>
      </c>
      <c r="M3405" s="1" t="s">
        <v>14578</v>
      </c>
      <c r="N3405" s="1" t="str">
        <f>IFERROR(VLOOKUP(D3405, 'Datos bancarios'!C:I, 7, FALSE), "Sin banco")</f>
        <v>Sin banco</v>
      </c>
    </row>
    <row r="3406" spans="1:14">
      <c r="A3406" s="1" t="s">
        <v>7258</v>
      </c>
      <c r="B3406" s="1" t="s">
        <v>7259</v>
      </c>
      <c r="C3406" s="1" t="s">
        <v>26</v>
      </c>
      <c r="D3406" s="1">
        <v>43638071</v>
      </c>
      <c r="E3406" s="1" t="s">
        <v>19105</v>
      </c>
      <c r="F3406" s="1" t="s">
        <v>106</v>
      </c>
      <c r="G3406" s="1">
        <f>IFERROR(VLOOKUP(D3406, 'Datos bancarios'!C:J, 8, FALSE), "Sin celular")</f>
        <v>2615879287</v>
      </c>
      <c r="H3406" s="1" t="str">
        <f>IFERROR(
   IF(
      VLOOKUP(D3406, 'Datos bancarios'!C:E, 2, FALSE) &lt;&gt; "",
      VLOOKUP(D3406, 'Datos bancarios'!C:E, 2, FALSE),
      IF(
         VLOOKUP(D3406, 'Datos bancarios'!C:E, 3, FALSE) &lt;&gt; "",
         VLOOKUP(D3406, 'Datos bancarios'!C:E, 3, FALSE),
         "Sin CBU"
      )
   ),
   "Sin CBU"
)</f>
        <v>0000003100037242479536</v>
      </c>
      <c r="I3406" s="1" t="str">
        <f>IFERROR(VLOOKUP(D3406, 'Datos bancarios'!C:G, 5, FALSE), "Sin alias")</f>
        <v>gonza.canillas</v>
      </c>
      <c r="J3406" s="1" t="str">
        <f>IFERROR(VLOOKUP(D3406, 'Datos bancarios'!C:H, 6, FALSE), "Sin titular")</f>
        <v>Gonzalo Canillas</v>
      </c>
      <c r="K3406" s="1" t="s">
        <v>14576</v>
      </c>
      <c r="L3406" s="1" t="s">
        <v>14577</v>
      </c>
      <c r="M3406" s="1" t="s">
        <v>14578</v>
      </c>
      <c r="N3406" s="1" t="str">
        <f>IFERROR(VLOOKUP(D3406, 'Datos bancarios'!C:I, 7, FALSE), "Sin banco")</f>
        <v>MERCADO PAGO</v>
      </c>
    </row>
    <row r="3407" spans="1:14">
      <c r="A3407" s="1" t="s">
        <v>6141</v>
      </c>
      <c r="B3407" s="1" t="s">
        <v>6142</v>
      </c>
      <c r="C3407" s="1" t="s">
        <v>34</v>
      </c>
      <c r="D3407" s="1">
        <v>37413604</v>
      </c>
      <c r="E3407" s="1" t="s">
        <v>17494</v>
      </c>
      <c r="F3407" s="1" t="s">
        <v>10</v>
      </c>
      <c r="G3407" s="1">
        <f>IFERROR(VLOOKUP(D3407, 'Datos bancarios'!C:J, 8, FALSE), "Sin celular")</f>
        <v>2617578768</v>
      </c>
      <c r="H3407" s="1" t="str">
        <f>IFERROR(
   IF(
      VLOOKUP(D3407, 'Datos bancarios'!C:E, 2, FALSE) &lt;&gt; "",
      VLOOKUP(D3407, 'Datos bancarios'!C:E, 2, FALSE),
      IF(
         VLOOKUP(D3407, 'Datos bancarios'!C:E, 3, FALSE) &lt;&gt; "",
         VLOOKUP(D3407, 'Datos bancarios'!C:E, 3, FALSE),
         "Sin CBU"
      )
   ),
   "Sin CBU"
)</f>
        <v>0110636330063614339583</v>
      </c>
      <c r="I3407" s="1" t="str">
        <f>IFERROR(VLOOKUP(D3407, 'Datos bancarios'!C:G, 5, FALSE), "Sin alias")</f>
        <v>PEZ.FIRMA.PACU</v>
      </c>
      <c r="J3407" s="1">
        <f>IFERROR(VLOOKUP(D3407, 'Datos bancarios'!C:H, 6, FALSE), "Sin titular")</f>
        <v>0</v>
      </c>
      <c r="K3407" s="1" t="s">
        <v>14576</v>
      </c>
      <c r="L3407" s="1" t="s">
        <v>14577</v>
      </c>
      <c r="M3407" s="1" t="s">
        <v>14578</v>
      </c>
      <c r="N3407" s="1" t="str">
        <f>IFERROR(VLOOKUP(D3407, 'Datos bancarios'!C:I, 7, FALSE), "Sin banco")</f>
        <v>BANCO DE LA NACION ARGENTINA</v>
      </c>
    </row>
    <row r="3408" spans="1:14">
      <c r="A3408" s="1" t="s">
        <v>158</v>
      </c>
      <c r="B3408" s="1" t="s">
        <v>159</v>
      </c>
      <c r="C3408" s="1" t="s">
        <v>2</v>
      </c>
      <c r="D3408" s="1">
        <v>47727200</v>
      </c>
      <c r="E3408" s="1" t="s">
        <v>19117</v>
      </c>
      <c r="F3408" s="1" t="s">
        <v>160</v>
      </c>
      <c r="G3408" s="1" t="str">
        <f>IFERROR(VLOOKUP(D3408, 'Datos bancarios'!C:J, 8, FALSE), "Sin celular")</f>
        <v>Sin celular</v>
      </c>
      <c r="H3408" s="1" t="str">
        <f>IFERROR(
   IF(
      VLOOKUP(D3408, 'Datos bancarios'!C:E, 2, FALSE) &lt;&gt; "",
      VLOOKUP(D3408, 'Datos bancarios'!C:E, 2, FALSE),
      IF(
         VLOOKUP(D3408, 'Datos bancarios'!C:E, 3, FALSE) &lt;&gt; "",
         VLOOKUP(D3408, 'Datos bancarios'!C:E, 3, FALSE),
         "Sin CBU"
      )
   ),
   "Sin CBU"
)</f>
        <v>Sin CBU</v>
      </c>
      <c r="I3408" s="1" t="str">
        <f>IFERROR(VLOOKUP(D3408, 'Datos bancarios'!C:G, 5, FALSE), "Sin alias")</f>
        <v>Sin alias</v>
      </c>
      <c r="J3408" s="1" t="str">
        <f>IFERROR(VLOOKUP(D3408, 'Datos bancarios'!C:H, 6, FALSE), "Sin titular")</f>
        <v>Sin titular</v>
      </c>
      <c r="K3408" s="1" t="s">
        <v>14576</v>
      </c>
      <c r="L3408" s="1" t="s">
        <v>14577</v>
      </c>
      <c r="M3408" s="1" t="s">
        <v>14578</v>
      </c>
      <c r="N3408" s="1" t="str">
        <f>IFERROR(VLOOKUP(D3408, 'Datos bancarios'!C:I, 7, FALSE), "Sin banco")</f>
        <v>Sin banco</v>
      </c>
    </row>
    <row r="3409" spans="1:14">
      <c r="A3409" s="1" t="s">
        <v>1282</v>
      </c>
      <c r="B3409" s="1" t="s">
        <v>1283</v>
      </c>
      <c r="C3409" s="1" t="s">
        <v>62</v>
      </c>
      <c r="D3409" s="1">
        <v>37904268</v>
      </c>
      <c r="E3409" s="1" t="s">
        <v>17720</v>
      </c>
      <c r="F3409" s="1" t="s">
        <v>1284</v>
      </c>
      <c r="G3409" s="1" t="str">
        <f>IFERROR(VLOOKUP(D3409, 'Datos bancarios'!C:J, 8, FALSE), "Sin celular")</f>
        <v>Sin celular</v>
      </c>
      <c r="H3409" s="1" t="str">
        <f>IFERROR(
   IF(
      VLOOKUP(D3409, 'Datos bancarios'!C:E, 2, FALSE) &lt;&gt; "",
      VLOOKUP(D3409, 'Datos bancarios'!C:E, 2, FALSE),
      IF(
         VLOOKUP(D3409, 'Datos bancarios'!C:E, 3, FALSE) &lt;&gt; "",
         VLOOKUP(D3409, 'Datos bancarios'!C:E, 3, FALSE),
         "Sin CBU"
      )
   ),
   "Sin CBU"
)</f>
        <v>Sin CBU</v>
      </c>
      <c r="I3409" s="1" t="str">
        <f>IFERROR(VLOOKUP(D3409, 'Datos bancarios'!C:G, 5, FALSE), "Sin alias")</f>
        <v>Sin alias</v>
      </c>
      <c r="J3409" s="1" t="str">
        <f>IFERROR(VLOOKUP(D3409, 'Datos bancarios'!C:H, 6, FALSE), "Sin titular")</f>
        <v>Sin titular</v>
      </c>
      <c r="K3409" s="1" t="s">
        <v>14576</v>
      </c>
      <c r="L3409" s="1" t="s">
        <v>14577</v>
      </c>
      <c r="M3409" s="1" t="s">
        <v>14578</v>
      </c>
      <c r="N3409" s="1" t="str">
        <f>IFERROR(VLOOKUP(D3409, 'Datos bancarios'!C:I, 7, FALSE), "Sin banco")</f>
        <v>Sin banco</v>
      </c>
    </row>
    <row r="3410" spans="1:14">
      <c r="A3410" s="1" t="s">
        <v>450</v>
      </c>
      <c r="B3410" s="1" t="s">
        <v>451</v>
      </c>
      <c r="C3410" s="1" t="s">
        <v>2</v>
      </c>
      <c r="D3410" s="1">
        <v>12139439</v>
      </c>
      <c r="E3410" s="1" t="s">
        <v>17909</v>
      </c>
      <c r="F3410" s="1" t="s">
        <v>289</v>
      </c>
      <c r="G3410" s="1" t="str">
        <f>IFERROR(VLOOKUP(D3410, 'Datos bancarios'!C:J, 8, FALSE), "Sin celular")</f>
        <v>Sin celular</v>
      </c>
      <c r="H3410" s="1" t="str">
        <f>IFERROR(
   IF(
      VLOOKUP(D3410, 'Datos bancarios'!C:E, 2, FALSE) &lt;&gt; "",
      VLOOKUP(D3410, 'Datos bancarios'!C:E, 2, FALSE),
      IF(
         VLOOKUP(D3410, 'Datos bancarios'!C:E, 3, FALSE) &lt;&gt; "",
         VLOOKUP(D3410, 'Datos bancarios'!C:E, 3, FALSE),
         "Sin CBU"
      )
   ),
   "Sin CBU"
)</f>
        <v>Sin CBU</v>
      </c>
      <c r="I3410" s="1" t="str">
        <f>IFERROR(VLOOKUP(D3410, 'Datos bancarios'!C:G, 5, FALSE), "Sin alias")</f>
        <v>Sin alias</v>
      </c>
      <c r="J3410" s="1" t="str">
        <f>IFERROR(VLOOKUP(D3410, 'Datos bancarios'!C:H, 6, FALSE), "Sin titular")</f>
        <v>Sin titular</v>
      </c>
      <c r="K3410" s="1" t="s">
        <v>14576</v>
      </c>
      <c r="L3410" s="1" t="s">
        <v>14577</v>
      </c>
      <c r="M3410" s="1" t="s">
        <v>14578</v>
      </c>
      <c r="N3410" s="1" t="str">
        <f>IFERROR(VLOOKUP(D3410, 'Datos bancarios'!C:I, 7, FALSE), "Sin banco")</f>
        <v>Sin banco</v>
      </c>
    </row>
    <row r="3411" spans="1:14">
      <c r="A3411" s="1" t="s">
        <v>7090</v>
      </c>
      <c r="B3411" s="1" t="s">
        <v>7091</v>
      </c>
      <c r="C3411" s="1" t="s">
        <v>2</v>
      </c>
      <c r="D3411" s="1">
        <v>18357450</v>
      </c>
      <c r="E3411" s="1" t="s">
        <v>17675</v>
      </c>
      <c r="F3411" s="1" t="s">
        <v>610</v>
      </c>
      <c r="G3411" s="1">
        <f>IFERROR(VLOOKUP(D3411, 'Datos bancarios'!C:J, 8, FALSE), "Sin celular")</f>
        <v>2613826756</v>
      </c>
      <c r="H3411" s="1" t="str">
        <f>IFERROR(
   IF(
      VLOOKUP(D3411, 'Datos bancarios'!C:E, 2, FALSE) &lt;&gt; "",
      VLOOKUP(D3411, 'Datos bancarios'!C:E, 2, FALSE),
      IF(
         VLOOKUP(D3411, 'Datos bancarios'!C:E, 3, FALSE) &lt;&gt; "",
         VLOOKUP(D3411, 'Datos bancarios'!C:E, 3, FALSE),
         "Sin CBU"
      )
   ),
   "Sin CBU"
)</f>
        <v>0000003100061731845049</v>
      </c>
      <c r="I3411" s="1" t="str">
        <f>IFERROR(VLOOKUP(D3411, 'Datos bancarios'!C:G, 5, FALSE), "Sin alias")</f>
        <v>graciela450.mp</v>
      </c>
      <c r="J3411" s="1" t="str">
        <f>IFERROR(VLOOKUP(D3411, 'Datos bancarios'!C:H, 6, FALSE), "Sin titular")</f>
        <v>Graciela Viviana Alcaras</v>
      </c>
      <c r="K3411" s="1" t="s">
        <v>14576</v>
      </c>
      <c r="L3411" s="1" t="s">
        <v>14577</v>
      </c>
      <c r="M3411" s="1" t="s">
        <v>14578</v>
      </c>
      <c r="N3411" s="1" t="str">
        <f>IFERROR(VLOOKUP(D3411, 'Datos bancarios'!C:I, 7, FALSE), "Sin banco")</f>
        <v>Seleccione su banco.</v>
      </c>
    </row>
    <row r="3412" spans="1:14">
      <c r="A3412" s="1" t="s">
        <v>1098</v>
      </c>
      <c r="B3412" s="1" t="s">
        <v>1099</v>
      </c>
      <c r="C3412" s="1" t="s">
        <v>2</v>
      </c>
      <c r="D3412" s="1">
        <v>22520618</v>
      </c>
      <c r="E3412" s="1" t="s">
        <v>18970</v>
      </c>
      <c r="F3412" s="1" t="s">
        <v>117</v>
      </c>
      <c r="G3412" s="1" t="str">
        <f>IFERROR(VLOOKUP(D3412, 'Datos bancarios'!C:J, 8, FALSE), "Sin celular")</f>
        <v>Sin celular</v>
      </c>
      <c r="H3412" s="1" t="str">
        <f>IFERROR(
   IF(
      VLOOKUP(D3412, 'Datos bancarios'!C:E, 2, FALSE) &lt;&gt; "",
      VLOOKUP(D3412, 'Datos bancarios'!C:E, 2, FALSE),
      IF(
         VLOOKUP(D3412, 'Datos bancarios'!C:E, 3, FALSE) &lt;&gt; "",
         VLOOKUP(D3412, 'Datos bancarios'!C:E, 3, FALSE),
         "Sin CBU"
      )
   ),
   "Sin CBU"
)</f>
        <v>Sin CBU</v>
      </c>
      <c r="I3412" s="1" t="str">
        <f>IFERROR(VLOOKUP(D3412, 'Datos bancarios'!C:G, 5, FALSE), "Sin alias")</f>
        <v>Sin alias</v>
      </c>
      <c r="J3412" s="1" t="str">
        <f>IFERROR(VLOOKUP(D3412, 'Datos bancarios'!C:H, 6, FALSE), "Sin titular")</f>
        <v>Sin titular</v>
      </c>
      <c r="K3412" s="1" t="s">
        <v>14576</v>
      </c>
      <c r="L3412" s="1" t="s">
        <v>14577</v>
      </c>
      <c r="M3412" s="1" t="s">
        <v>14578</v>
      </c>
      <c r="N3412" s="1" t="str">
        <f>IFERROR(VLOOKUP(D3412, 'Datos bancarios'!C:I, 7, FALSE), "Sin banco")</f>
        <v>Sin banco</v>
      </c>
    </row>
    <row r="3413" spans="1:14">
      <c r="A3413" s="1" t="s">
        <v>893</v>
      </c>
      <c r="B3413" s="1" t="s">
        <v>894</v>
      </c>
      <c r="C3413" s="1" t="s">
        <v>26</v>
      </c>
      <c r="D3413" s="1">
        <v>27615429</v>
      </c>
      <c r="E3413" s="1" t="s">
        <v>17946</v>
      </c>
      <c r="F3413" s="1" t="s">
        <v>63</v>
      </c>
      <c r="G3413" s="1" t="str">
        <f>IFERROR(VLOOKUP(D3413, 'Datos bancarios'!C:J, 8, FALSE), "Sin celular")</f>
        <v>Sin celular</v>
      </c>
      <c r="H3413" s="1" t="str">
        <f>IFERROR(
   IF(
      VLOOKUP(D3413, 'Datos bancarios'!C:E, 2, FALSE) &lt;&gt; "",
      VLOOKUP(D3413, 'Datos bancarios'!C:E, 2, FALSE),
      IF(
         VLOOKUP(D3413, 'Datos bancarios'!C:E, 3, FALSE) &lt;&gt; "",
         VLOOKUP(D3413, 'Datos bancarios'!C:E, 3, FALSE),
         "Sin CBU"
      )
   ),
   "Sin CBU"
)</f>
        <v>Sin CBU</v>
      </c>
      <c r="I3413" s="1" t="str">
        <f>IFERROR(VLOOKUP(D3413, 'Datos bancarios'!C:G, 5, FALSE), "Sin alias")</f>
        <v>Sin alias</v>
      </c>
      <c r="J3413" s="1" t="str">
        <f>IFERROR(VLOOKUP(D3413, 'Datos bancarios'!C:H, 6, FALSE), "Sin titular")</f>
        <v>Sin titular</v>
      </c>
      <c r="K3413" s="1" t="s">
        <v>14576</v>
      </c>
      <c r="L3413" s="1" t="s">
        <v>14577</v>
      </c>
      <c r="M3413" s="1" t="s">
        <v>14578</v>
      </c>
      <c r="N3413" s="1" t="str">
        <f>IFERROR(VLOOKUP(D3413, 'Datos bancarios'!C:I, 7, FALSE), "Sin banco")</f>
        <v>Sin banco</v>
      </c>
    </row>
    <row r="3414" spans="1:14">
      <c r="A3414" s="1" t="s">
        <v>1818</v>
      </c>
      <c r="B3414" s="1" t="s">
        <v>1819</v>
      </c>
      <c r="C3414" s="1" t="s">
        <v>9</v>
      </c>
      <c r="D3414" s="1">
        <v>33180062</v>
      </c>
      <c r="E3414" s="1" t="s">
        <v>18197</v>
      </c>
      <c r="F3414" s="1" t="s">
        <v>106</v>
      </c>
      <c r="G3414" s="1" t="str">
        <f>IFERROR(VLOOKUP(D3414, 'Datos bancarios'!C:J, 8, FALSE), "Sin celular")</f>
        <v>Sin celular</v>
      </c>
      <c r="H3414" s="1" t="str">
        <f>IFERROR(
   IF(
      VLOOKUP(D3414, 'Datos bancarios'!C:E, 2, FALSE) &lt;&gt; "",
      VLOOKUP(D3414, 'Datos bancarios'!C:E, 2, FALSE),
      IF(
         VLOOKUP(D3414, 'Datos bancarios'!C:E, 3, FALSE) &lt;&gt; "",
         VLOOKUP(D3414, 'Datos bancarios'!C:E, 3, FALSE),
         "Sin CBU"
      )
   ),
   "Sin CBU"
)</f>
        <v>Sin CBU</v>
      </c>
      <c r="I3414" s="1" t="str">
        <f>IFERROR(VLOOKUP(D3414, 'Datos bancarios'!C:G, 5, FALSE), "Sin alias")</f>
        <v>Sin alias</v>
      </c>
      <c r="J3414" s="1" t="str">
        <f>IFERROR(VLOOKUP(D3414, 'Datos bancarios'!C:H, 6, FALSE), "Sin titular")</f>
        <v>Sin titular</v>
      </c>
      <c r="K3414" s="1" t="s">
        <v>14576</v>
      </c>
      <c r="L3414" s="1" t="s">
        <v>14577</v>
      </c>
      <c r="M3414" s="1" t="s">
        <v>14578</v>
      </c>
      <c r="N3414" s="1" t="str">
        <f>IFERROR(VLOOKUP(D3414, 'Datos bancarios'!C:I, 7, FALSE), "Sin banco")</f>
        <v>Sin banco</v>
      </c>
    </row>
    <row r="3415" spans="1:14">
      <c r="A3415" s="1" t="s">
        <v>6589</v>
      </c>
      <c r="B3415" s="1" t="s">
        <v>6590</v>
      </c>
      <c r="C3415" s="1" t="s">
        <v>34</v>
      </c>
      <c r="D3415" s="1">
        <v>31376402</v>
      </c>
      <c r="E3415" s="1" t="s">
        <v>17846</v>
      </c>
      <c r="F3415" s="1" t="s">
        <v>166</v>
      </c>
      <c r="G3415" s="1" t="str">
        <f>IFERROR(VLOOKUP(D3415, 'Datos bancarios'!C:J, 8, FALSE), "Sin celular")</f>
        <v>Sin celular</v>
      </c>
      <c r="H3415" s="1" t="str">
        <f>IFERROR(
   IF(
      VLOOKUP(D3415, 'Datos bancarios'!C:E, 2, FALSE) &lt;&gt; "",
      VLOOKUP(D3415, 'Datos bancarios'!C:E, 2, FALSE),
      IF(
         VLOOKUP(D3415, 'Datos bancarios'!C:E, 3, FALSE) &lt;&gt; "",
         VLOOKUP(D3415, 'Datos bancarios'!C:E, 3, FALSE),
         "Sin CBU"
      )
   ),
   "Sin CBU"
)</f>
        <v>Sin CBU</v>
      </c>
      <c r="I3415" s="1" t="str">
        <f>IFERROR(VLOOKUP(D3415, 'Datos bancarios'!C:G, 5, FALSE), "Sin alias")</f>
        <v>Sin alias</v>
      </c>
      <c r="J3415" s="1" t="str">
        <f>IFERROR(VLOOKUP(D3415, 'Datos bancarios'!C:H, 6, FALSE), "Sin titular")</f>
        <v>Sin titular</v>
      </c>
      <c r="K3415" s="1" t="s">
        <v>14576</v>
      </c>
      <c r="L3415" s="1" t="s">
        <v>14577</v>
      </c>
      <c r="M3415" s="1" t="s">
        <v>14578</v>
      </c>
      <c r="N3415" s="1" t="str">
        <f>IFERROR(VLOOKUP(D3415, 'Datos bancarios'!C:I, 7, FALSE), "Sin banco")</f>
        <v>Sin banco</v>
      </c>
    </row>
    <row r="3416" spans="1:14">
      <c r="A3416" s="1" t="s">
        <v>275</v>
      </c>
      <c r="B3416" s="1" t="s">
        <v>276</v>
      </c>
      <c r="C3416" s="1" t="s">
        <v>2</v>
      </c>
      <c r="D3416" s="1">
        <v>20809409</v>
      </c>
      <c r="E3416" s="1" t="s">
        <v>18271</v>
      </c>
      <c r="F3416" s="1" t="s">
        <v>127</v>
      </c>
      <c r="G3416" s="1">
        <f>IFERROR(VLOOKUP(D3416, 'Datos bancarios'!C:J, 8, FALSE), "Sin celular")</f>
        <v>2616415862</v>
      </c>
      <c r="H3416" s="1" t="str">
        <f>IFERROR(
   IF(
      VLOOKUP(D3416, 'Datos bancarios'!C:E, 2, FALSE) &lt;&gt; "",
      VLOOKUP(D3416, 'Datos bancarios'!C:E, 2, FALSE),
      IF(
         VLOOKUP(D3416, 'Datos bancarios'!C:E, 3, FALSE) &lt;&gt; "",
         VLOOKUP(D3416, 'Datos bancarios'!C:E, 3, FALSE),
         "Sin CBU"
      )
   ),
   "Sin CBU"
)</f>
        <v>0270256020047223030014</v>
      </c>
      <c r="I3416" s="1" t="str">
        <f>IFERROR(VLOOKUP(D3416, 'Datos bancarios'!C:G, 5, FALSE), "Sin alias")</f>
        <v>MUECA.BRONCE.BECADO</v>
      </c>
      <c r="J3416" s="1">
        <f>IFERROR(VLOOKUP(D3416, 'Datos bancarios'!C:H, 6, FALSE), "Sin titular")</f>
        <v>0</v>
      </c>
      <c r="K3416" s="1" t="s">
        <v>14576</v>
      </c>
      <c r="L3416" s="1" t="s">
        <v>14577</v>
      </c>
      <c r="M3416" s="1" t="s">
        <v>14578</v>
      </c>
      <c r="N3416" s="1" t="str">
        <f>IFERROR(VLOOKUP(D3416, 'Datos bancarios'!C:I, 7, FALSE), "Sin banco")</f>
        <v>BANCO SUPERVIELLE S.A.</v>
      </c>
    </row>
    <row r="3417" spans="1:14">
      <c r="A3417" s="1" t="s">
        <v>497</v>
      </c>
      <c r="B3417" s="1" t="s">
        <v>498</v>
      </c>
      <c r="C3417" s="1" t="s">
        <v>2</v>
      </c>
      <c r="D3417" s="1">
        <v>45587142</v>
      </c>
      <c r="E3417" s="1" t="s">
        <v>17551</v>
      </c>
      <c r="F3417" s="1" t="s">
        <v>499</v>
      </c>
      <c r="G3417" s="1" t="str">
        <f>IFERROR(VLOOKUP(D3417, 'Datos bancarios'!C:J, 8, FALSE), "Sin celular")</f>
        <v>Sin celular</v>
      </c>
      <c r="H3417" s="1" t="str">
        <f>IFERROR(
   IF(
      VLOOKUP(D3417, 'Datos bancarios'!C:E, 2, FALSE) &lt;&gt; "",
      VLOOKUP(D3417, 'Datos bancarios'!C:E, 2, FALSE),
      IF(
         VLOOKUP(D3417, 'Datos bancarios'!C:E, 3, FALSE) &lt;&gt; "",
         VLOOKUP(D3417, 'Datos bancarios'!C:E, 3, FALSE),
         "Sin CBU"
      )
   ),
   "Sin CBU"
)</f>
        <v>Sin CBU</v>
      </c>
      <c r="I3417" s="1" t="str">
        <f>IFERROR(VLOOKUP(D3417, 'Datos bancarios'!C:G, 5, FALSE), "Sin alias")</f>
        <v>Sin alias</v>
      </c>
      <c r="J3417" s="1" t="str">
        <f>IFERROR(VLOOKUP(D3417, 'Datos bancarios'!C:H, 6, FALSE), "Sin titular")</f>
        <v>Sin titular</v>
      </c>
      <c r="K3417" s="1" t="s">
        <v>14576</v>
      </c>
      <c r="L3417" s="1" t="s">
        <v>14577</v>
      </c>
      <c r="M3417" s="1" t="s">
        <v>14578</v>
      </c>
      <c r="N3417" s="1" t="str">
        <f>IFERROR(VLOOKUP(D3417, 'Datos bancarios'!C:I, 7, FALSE), "Sin banco")</f>
        <v>Sin banco</v>
      </c>
    </row>
    <row r="3418" spans="1:14">
      <c r="A3418" s="1" t="s">
        <v>1826</v>
      </c>
      <c r="B3418" s="1" t="s">
        <v>1827</v>
      </c>
      <c r="C3418" s="1" t="s">
        <v>16</v>
      </c>
      <c r="D3418" s="1">
        <v>33392118</v>
      </c>
      <c r="E3418" s="1" t="s">
        <v>18771</v>
      </c>
      <c r="F3418" s="1" t="s">
        <v>140</v>
      </c>
      <c r="G3418" s="1" t="str">
        <f>IFERROR(VLOOKUP(D3418, 'Datos bancarios'!C:J, 8, FALSE), "Sin celular")</f>
        <v>Sin celular</v>
      </c>
      <c r="H3418" s="1" t="str">
        <f>IFERROR(
   IF(
      VLOOKUP(D3418, 'Datos bancarios'!C:E, 2, FALSE) &lt;&gt; "",
      VLOOKUP(D3418, 'Datos bancarios'!C:E, 2, FALSE),
      IF(
         VLOOKUP(D3418, 'Datos bancarios'!C:E, 3, FALSE) &lt;&gt; "",
         VLOOKUP(D3418, 'Datos bancarios'!C:E, 3, FALSE),
         "Sin CBU"
      )
   ),
   "Sin CBU"
)</f>
        <v>Sin CBU</v>
      </c>
      <c r="I3418" s="1" t="str">
        <f>IFERROR(VLOOKUP(D3418, 'Datos bancarios'!C:G, 5, FALSE), "Sin alias")</f>
        <v>Sin alias</v>
      </c>
      <c r="J3418" s="1" t="str">
        <f>IFERROR(VLOOKUP(D3418, 'Datos bancarios'!C:H, 6, FALSE), "Sin titular")</f>
        <v>Sin titular</v>
      </c>
      <c r="K3418" s="1" t="s">
        <v>14576</v>
      </c>
      <c r="L3418" s="1" t="s">
        <v>14577</v>
      </c>
      <c r="M3418" s="1" t="s">
        <v>14578</v>
      </c>
      <c r="N3418" s="1" t="str">
        <f>IFERROR(VLOOKUP(D3418, 'Datos bancarios'!C:I, 7, FALSE), "Sin banco")</f>
        <v>Sin banco</v>
      </c>
    </row>
    <row r="3419" spans="1:14">
      <c r="A3419" s="1" t="s">
        <v>6123</v>
      </c>
      <c r="B3419" s="1" t="s">
        <v>6124</v>
      </c>
      <c r="C3419" s="1" t="s">
        <v>154</v>
      </c>
      <c r="D3419" s="1">
        <v>44060039</v>
      </c>
      <c r="E3419" s="1" t="s">
        <v>17612</v>
      </c>
      <c r="F3419" s="1" t="s">
        <v>35</v>
      </c>
      <c r="G3419" s="1">
        <f>IFERROR(VLOOKUP(D3419, 'Datos bancarios'!C:J, 8, FALSE), "Sin celular")</f>
        <v>2613679065</v>
      </c>
      <c r="H3419" s="1" t="str">
        <f>IFERROR(
   IF(
      VLOOKUP(D3419, 'Datos bancarios'!C:E, 2, FALSE) &lt;&gt; "",
      VLOOKUP(D3419, 'Datos bancarios'!C:E, 2, FALSE),
      IF(
         VLOOKUP(D3419, 'Datos bancarios'!C:E, 3, FALSE) &lt;&gt; "",
         VLOOKUP(D3419, 'Datos bancarios'!C:E, 3, FALSE),
         "Sin CBU"
      )
   ),
   "Sin CBU"
)</f>
        <v>0720441288000000318772</v>
      </c>
      <c r="I3419" s="1" t="str">
        <f>IFERROR(VLOOKUP(D3419, 'Datos bancarios'!C:G, 5, FALSE), "Sin alias")</f>
        <v>GUADA.NARELLA</v>
      </c>
      <c r="J3419" s="1">
        <f>IFERROR(VLOOKUP(D3419, 'Datos bancarios'!C:H, 6, FALSE), "Sin titular")</f>
        <v>0</v>
      </c>
      <c r="K3419" s="1" t="s">
        <v>14576</v>
      </c>
      <c r="L3419" s="1" t="s">
        <v>14577</v>
      </c>
      <c r="M3419" s="1" t="s">
        <v>14578</v>
      </c>
      <c r="N3419" s="1" t="str">
        <f>IFERROR(VLOOKUP(D3419, 'Datos bancarios'!C:I, 7, FALSE), "Sin banco")</f>
        <v>BANCO SANTANDER ARGENTINA S.A.</v>
      </c>
    </row>
    <row r="3420" spans="1:14">
      <c r="A3420" s="1" t="s">
        <v>6209</v>
      </c>
      <c r="B3420" s="1" t="s">
        <v>6210</v>
      </c>
      <c r="C3420" s="1" t="s">
        <v>34</v>
      </c>
      <c r="D3420" s="1">
        <v>47272302</v>
      </c>
      <c r="E3420" s="1" t="s">
        <v>18955</v>
      </c>
      <c r="F3420" s="1" t="s">
        <v>603</v>
      </c>
      <c r="G3420" s="1" t="str">
        <f>IFERROR(VLOOKUP(D3420, 'Datos bancarios'!C:J, 8, FALSE), "Sin celular")</f>
        <v>Sin celular</v>
      </c>
      <c r="H3420" s="1" t="str">
        <f>IFERROR(
   IF(
      VLOOKUP(D3420, 'Datos bancarios'!C:E, 2, FALSE) &lt;&gt; "",
      VLOOKUP(D3420, 'Datos bancarios'!C:E, 2, FALSE),
      IF(
         VLOOKUP(D3420, 'Datos bancarios'!C:E, 3, FALSE) &lt;&gt; "",
         VLOOKUP(D3420, 'Datos bancarios'!C:E, 3, FALSE),
         "Sin CBU"
      )
   ),
   "Sin CBU"
)</f>
        <v>Sin CBU</v>
      </c>
      <c r="I3420" s="1" t="str">
        <f>IFERROR(VLOOKUP(D3420, 'Datos bancarios'!C:G, 5, FALSE), "Sin alias")</f>
        <v>Sin alias</v>
      </c>
      <c r="J3420" s="1" t="str">
        <f>IFERROR(VLOOKUP(D3420, 'Datos bancarios'!C:H, 6, FALSE), "Sin titular")</f>
        <v>Sin titular</v>
      </c>
      <c r="K3420" s="1" t="s">
        <v>14576</v>
      </c>
      <c r="L3420" s="1" t="s">
        <v>14577</v>
      </c>
      <c r="M3420" s="1" t="s">
        <v>14578</v>
      </c>
      <c r="N3420" s="1" t="str">
        <f>IFERROR(VLOOKUP(D3420, 'Datos bancarios'!C:I, 7, FALSE), "Sin banco")</f>
        <v>Sin banco</v>
      </c>
    </row>
    <row r="3421" spans="1:14">
      <c r="A3421" s="1" t="s">
        <v>6091</v>
      </c>
      <c r="B3421" s="1" t="s">
        <v>6092</v>
      </c>
      <c r="C3421" s="1" t="s">
        <v>2</v>
      </c>
      <c r="D3421" s="1">
        <v>41445101</v>
      </c>
      <c r="E3421" s="1" t="s">
        <v>17570</v>
      </c>
      <c r="F3421" s="1" t="s">
        <v>53</v>
      </c>
      <c r="G3421" s="1">
        <f>IFERROR(VLOOKUP(D3421, 'Datos bancarios'!C:J, 8, FALSE), "Sin celular")</f>
        <v>2613001037</v>
      </c>
      <c r="H3421" s="1" t="str">
        <f>IFERROR(
   IF(
      VLOOKUP(D3421, 'Datos bancarios'!C:E, 2, FALSE) &lt;&gt; "",
      VLOOKUP(D3421, 'Datos bancarios'!C:E, 2, FALSE),
      IF(
         VLOOKUP(D3421, 'Datos bancarios'!C:E, 3, FALSE) &lt;&gt; "",
         VLOOKUP(D3421, 'Datos bancarios'!C:E, 3, FALSE),
         "Sin CBU"
      )
   ),
   "Sin CBU"
)</f>
        <v>0170283740000032672475</v>
      </c>
      <c r="I3421" s="1" t="str">
        <f>IFERROR(VLOOKUP(D3421, 'Datos bancarios'!C:G, 5, FALSE), "Sin alias")</f>
        <v>CARDOZO.GUADA.ROCIO</v>
      </c>
      <c r="J3421" s="1">
        <f>IFERROR(VLOOKUP(D3421, 'Datos bancarios'!C:H, 6, FALSE), "Sin titular")</f>
        <v>0</v>
      </c>
      <c r="K3421" s="1" t="s">
        <v>14576</v>
      </c>
      <c r="L3421" s="1" t="s">
        <v>14577</v>
      </c>
      <c r="M3421" s="1" t="s">
        <v>14578</v>
      </c>
      <c r="N3421" s="1" t="str">
        <f>IFERROR(VLOOKUP(D3421, 'Datos bancarios'!C:I, 7, FALSE), "Sin banco")</f>
        <v>BANCO BBVA ARGENTINA S.A.</v>
      </c>
    </row>
    <row r="3422" spans="1:14">
      <c r="A3422" s="1" t="s">
        <v>179</v>
      </c>
      <c r="B3422" s="1" t="s">
        <v>180</v>
      </c>
      <c r="C3422" s="1" t="s">
        <v>2</v>
      </c>
      <c r="D3422" s="1">
        <v>46473042</v>
      </c>
      <c r="E3422" s="1" t="s">
        <v>18474</v>
      </c>
      <c r="F3422" s="1" t="s">
        <v>181</v>
      </c>
      <c r="G3422" s="1" t="str">
        <f>IFERROR(VLOOKUP(D3422, 'Datos bancarios'!C:J, 8, FALSE), "Sin celular")</f>
        <v>Sin celular</v>
      </c>
      <c r="H3422" s="1" t="str">
        <f>IFERROR(
   IF(
      VLOOKUP(D3422, 'Datos bancarios'!C:E, 2, FALSE) &lt;&gt; "",
      VLOOKUP(D3422, 'Datos bancarios'!C:E, 2, FALSE),
      IF(
         VLOOKUP(D3422, 'Datos bancarios'!C:E, 3, FALSE) &lt;&gt; "",
         VLOOKUP(D3422, 'Datos bancarios'!C:E, 3, FALSE),
         "Sin CBU"
      )
   ),
   "Sin CBU"
)</f>
        <v>Sin CBU</v>
      </c>
      <c r="I3422" s="1" t="str">
        <f>IFERROR(VLOOKUP(D3422, 'Datos bancarios'!C:G, 5, FALSE), "Sin alias")</f>
        <v>Sin alias</v>
      </c>
      <c r="J3422" s="1" t="str">
        <f>IFERROR(VLOOKUP(D3422, 'Datos bancarios'!C:H, 6, FALSE), "Sin titular")</f>
        <v>Sin titular</v>
      </c>
      <c r="K3422" s="1" t="s">
        <v>14576</v>
      </c>
      <c r="L3422" s="1" t="s">
        <v>14577</v>
      </c>
      <c r="M3422" s="1" t="s">
        <v>14578</v>
      </c>
      <c r="N3422" s="1" t="str">
        <f>IFERROR(VLOOKUP(D3422, 'Datos bancarios'!C:I, 7, FALSE), "Sin banco")</f>
        <v>Sin banco</v>
      </c>
    </row>
    <row r="3423" spans="1:14">
      <c r="A3423" s="1" t="s">
        <v>6906</v>
      </c>
      <c r="B3423" s="1" t="s">
        <v>6210</v>
      </c>
      <c r="C3423" s="1" t="s">
        <v>34</v>
      </c>
      <c r="D3423" s="1">
        <v>47271302</v>
      </c>
      <c r="E3423" s="1" t="s">
        <v>18954</v>
      </c>
      <c r="F3423" s="1" t="s">
        <v>603</v>
      </c>
      <c r="G3423" s="1" t="str">
        <f>IFERROR(VLOOKUP(D3423, 'Datos bancarios'!C:J, 8, FALSE), "Sin celular")</f>
        <v>Sin celular</v>
      </c>
      <c r="H3423" s="1" t="str">
        <f>IFERROR(
   IF(
      VLOOKUP(D3423, 'Datos bancarios'!C:E, 2, FALSE) &lt;&gt; "",
      VLOOKUP(D3423, 'Datos bancarios'!C:E, 2, FALSE),
      IF(
         VLOOKUP(D3423, 'Datos bancarios'!C:E, 3, FALSE) &lt;&gt; "",
         VLOOKUP(D3423, 'Datos bancarios'!C:E, 3, FALSE),
         "Sin CBU"
      )
   ),
   "Sin CBU"
)</f>
        <v>Sin CBU</v>
      </c>
      <c r="I3423" s="1" t="str">
        <f>IFERROR(VLOOKUP(D3423, 'Datos bancarios'!C:G, 5, FALSE), "Sin alias")</f>
        <v>Sin alias</v>
      </c>
      <c r="J3423" s="1" t="str">
        <f>IFERROR(VLOOKUP(D3423, 'Datos bancarios'!C:H, 6, FALSE), "Sin titular")</f>
        <v>Sin titular</v>
      </c>
      <c r="K3423" s="1" t="s">
        <v>14576</v>
      </c>
      <c r="L3423" s="1" t="s">
        <v>14577</v>
      </c>
      <c r="M3423" s="1" t="s">
        <v>14578</v>
      </c>
      <c r="N3423" s="1" t="str">
        <f>IFERROR(VLOOKUP(D3423, 'Datos bancarios'!C:I, 7, FALSE), "Sin banco")</f>
        <v>Sin banco</v>
      </c>
    </row>
    <row r="3424" spans="1:14">
      <c r="A3424" s="1" t="s">
        <v>6145</v>
      </c>
      <c r="B3424" s="1" t="s">
        <v>6146</v>
      </c>
      <c r="C3424" s="1" t="s">
        <v>2</v>
      </c>
      <c r="D3424" s="1">
        <v>44662173</v>
      </c>
      <c r="E3424" s="1" t="s">
        <v>17805</v>
      </c>
      <c r="F3424" s="1" t="s">
        <v>6147</v>
      </c>
      <c r="G3424" s="1">
        <f>IFERROR(VLOOKUP(D3424, 'Datos bancarios'!C:J, 8, FALSE), "Sin celular")</f>
        <v>2616832464</v>
      </c>
      <c r="H3424" s="1" t="str">
        <f>IFERROR(
   IF(
      VLOOKUP(D3424, 'Datos bancarios'!C:E, 2, FALSE) &lt;&gt; "",
      VLOOKUP(D3424, 'Datos bancarios'!C:E, 2, FALSE),
      IF(
         VLOOKUP(D3424, 'Datos bancarios'!C:E, 3, FALSE) &lt;&gt; "",
         VLOOKUP(D3424, 'Datos bancarios'!C:E, 3, FALSE),
         "Sin CBU"
      )
   ),
   "Sin CBU"
)</f>
        <v>3108100900010001560870</v>
      </c>
      <c r="I3424" s="1" t="str">
        <f>IFERROR(VLOOKUP(D3424, 'Datos bancarios'!C:G, 5, FALSE), "Sin alias")</f>
        <v>Saguero.bds.173</v>
      </c>
      <c r="J3424" s="1">
        <f>IFERROR(VLOOKUP(D3424, 'Datos bancarios'!C:H, 6, FALSE), "Sin titular")</f>
        <v>0</v>
      </c>
      <c r="K3424" s="1" t="s">
        <v>14576</v>
      </c>
      <c r="L3424" s="1" t="s">
        <v>14577</v>
      </c>
      <c r="M3424" s="1" t="s">
        <v>14578</v>
      </c>
      <c r="N3424" s="1" t="str">
        <f>IFERROR(VLOOKUP(D3424, 'Datos bancarios'!C:I, 7, FALSE), "Sin banco")</f>
        <v>BANCO DEL SOL S.A.</v>
      </c>
    </row>
    <row r="3425" spans="1:14">
      <c r="A3425" s="1" t="s">
        <v>4568</v>
      </c>
      <c r="B3425" s="1" t="s">
        <v>4569</v>
      </c>
      <c r="C3425" s="1" t="s">
        <v>34</v>
      </c>
      <c r="D3425" s="1">
        <v>46546762</v>
      </c>
      <c r="E3425" s="1" t="s">
        <v>18987</v>
      </c>
      <c r="F3425" s="1" t="s">
        <v>160</v>
      </c>
      <c r="G3425" s="1">
        <f>IFERROR(VLOOKUP(D3425, 'Datos bancarios'!C:J, 8, FALSE), "Sin celular")</f>
        <v>2634696797</v>
      </c>
      <c r="H3425" s="1" t="str">
        <f>IFERROR(
   IF(
      VLOOKUP(D3425, 'Datos bancarios'!C:E, 2, FALSE) &lt;&gt; "",
      VLOOKUP(D3425, 'Datos bancarios'!C:E, 2, FALSE),
      IF(
         VLOOKUP(D3425, 'Datos bancarios'!C:E, 3, FALSE) &lt;&gt; "",
         VLOOKUP(D3425, 'Datos bancarios'!C:E, 3, FALSE),
         "Sin CBU"
      )
   ),
   "Sin CBU"
)</f>
        <v>0110438130043815928751</v>
      </c>
      <c r="I3425" s="1" t="str">
        <f>IFERROR(VLOOKUP(D3425, 'Datos bancarios'!C:G, 5, FALSE), "Sin alias")</f>
        <v>Dalmasso2025</v>
      </c>
      <c r="J3425" s="1" t="str">
        <f>IFERROR(VLOOKUP(D3425, 'Datos bancarios'!C:H, 6, FALSE), "Sin titular")</f>
        <v>Guadalupe Dalmasso</v>
      </c>
      <c r="K3425" s="1" t="s">
        <v>14576</v>
      </c>
      <c r="L3425" s="1" t="s">
        <v>14577</v>
      </c>
      <c r="M3425" s="1" t="s">
        <v>14578</v>
      </c>
      <c r="N3425" s="1" t="str">
        <f>IFERROR(VLOOKUP(D3425, 'Datos bancarios'!C:I, 7, FALSE), "Sin banco")</f>
        <v>BANCO DE LA NACION ARGENTINA</v>
      </c>
    </row>
    <row r="3426" spans="1:14">
      <c r="A3426" s="1" t="s">
        <v>477</v>
      </c>
      <c r="B3426" s="1" t="s">
        <v>478</v>
      </c>
      <c r="C3426" s="1" t="s">
        <v>26</v>
      </c>
      <c r="D3426" s="1">
        <v>31185028</v>
      </c>
      <c r="E3426" s="1" t="s">
        <v>18303</v>
      </c>
      <c r="F3426" s="1" t="s">
        <v>479</v>
      </c>
      <c r="G3426" s="1" t="str">
        <f>IFERROR(VLOOKUP(D3426, 'Datos bancarios'!C:J, 8, FALSE), "Sin celular")</f>
        <v>Sin celular</v>
      </c>
      <c r="H3426" s="1" t="str">
        <f>IFERROR(
   IF(
      VLOOKUP(D3426, 'Datos bancarios'!C:E, 2, FALSE) &lt;&gt; "",
      VLOOKUP(D3426, 'Datos bancarios'!C:E, 2, FALSE),
      IF(
         VLOOKUP(D3426, 'Datos bancarios'!C:E, 3, FALSE) &lt;&gt; "",
         VLOOKUP(D3426, 'Datos bancarios'!C:E, 3, FALSE),
         "Sin CBU"
      )
   ),
   "Sin CBU"
)</f>
        <v>Sin CBU</v>
      </c>
      <c r="I3426" s="1" t="str">
        <f>IFERROR(VLOOKUP(D3426, 'Datos bancarios'!C:G, 5, FALSE), "Sin alias")</f>
        <v>Sin alias</v>
      </c>
      <c r="J3426" s="1" t="str">
        <f>IFERROR(VLOOKUP(D3426, 'Datos bancarios'!C:H, 6, FALSE), "Sin titular")</f>
        <v>Sin titular</v>
      </c>
      <c r="K3426" s="1" t="s">
        <v>14576</v>
      </c>
      <c r="L3426" s="1" t="s">
        <v>14577</v>
      </c>
      <c r="M3426" s="1" t="s">
        <v>14578</v>
      </c>
      <c r="N3426" s="1" t="str">
        <f>IFERROR(VLOOKUP(D3426, 'Datos bancarios'!C:I, 7, FALSE), "Sin banco")</f>
        <v>Sin banco</v>
      </c>
    </row>
    <row r="3427" spans="1:14">
      <c r="A3427" s="1" t="s">
        <v>993</v>
      </c>
      <c r="B3427" s="1" t="s">
        <v>994</v>
      </c>
      <c r="C3427" s="1" t="s">
        <v>2</v>
      </c>
      <c r="D3427" s="1">
        <v>47724878</v>
      </c>
      <c r="E3427" s="1" t="s">
        <v>19296</v>
      </c>
      <c r="F3427" s="1" t="s">
        <v>175</v>
      </c>
      <c r="G3427" s="1">
        <f>IFERROR(VLOOKUP(D3427, 'Datos bancarios'!C:J, 8, FALSE), "Sin celular")</f>
        <v>2617464593</v>
      </c>
      <c r="H3427" s="1" t="str">
        <f>IFERROR(
   IF(
      VLOOKUP(D3427, 'Datos bancarios'!C:E, 2, FALSE) &lt;&gt; "",
      VLOOKUP(D3427, 'Datos bancarios'!C:E, 2, FALSE),
      IF(
         VLOOKUP(D3427, 'Datos bancarios'!C:E, 3, FALSE) &lt;&gt; "",
         VLOOKUP(D3427, 'Datos bancarios'!C:E, 3, FALSE),
         "Sin CBU"
      )
   ),
   "Sin CBU"
)</f>
        <v>0000003100040436715527</v>
      </c>
      <c r="I3427" s="1" t="str">
        <f>IFERROR(VLOOKUP(D3427, 'Datos bancarios'!C:G, 5, FALSE), "Sin alias")</f>
        <v>guadamercadoo.mp</v>
      </c>
      <c r="J3427" s="1">
        <f>IFERROR(VLOOKUP(D3427, 'Datos bancarios'!C:H, 6, FALSE), "Sin titular")</f>
        <v>0</v>
      </c>
      <c r="K3427" s="1" t="s">
        <v>14576</v>
      </c>
      <c r="L3427" s="1" t="s">
        <v>14577</v>
      </c>
      <c r="M3427" s="1" t="s">
        <v>14578</v>
      </c>
      <c r="N3427" s="1" t="str">
        <f>IFERROR(VLOOKUP(D3427, 'Datos bancarios'!C:I, 7, FALSE), "Sin banco")</f>
        <v>MERCADO PAGO</v>
      </c>
    </row>
    <row r="3428" spans="1:14">
      <c r="A3428" s="1" t="s">
        <v>1187</v>
      </c>
      <c r="B3428" s="1" t="s">
        <v>1188</v>
      </c>
      <c r="C3428" s="1" t="s">
        <v>2</v>
      </c>
      <c r="D3428" s="1">
        <v>45143854</v>
      </c>
      <c r="E3428" s="1" t="s">
        <v>18441</v>
      </c>
      <c r="F3428" s="1" t="s">
        <v>1189</v>
      </c>
      <c r="G3428" s="1" t="str">
        <f>IFERROR(VLOOKUP(D3428, 'Datos bancarios'!C:J, 8, FALSE), "Sin celular")</f>
        <v>Sin celular</v>
      </c>
      <c r="H3428" s="1" t="str">
        <f>IFERROR(
   IF(
      VLOOKUP(D3428, 'Datos bancarios'!C:E, 2, FALSE) &lt;&gt; "",
      VLOOKUP(D3428, 'Datos bancarios'!C:E, 2, FALSE),
      IF(
         VLOOKUP(D3428, 'Datos bancarios'!C:E, 3, FALSE) &lt;&gt; "",
         VLOOKUP(D3428, 'Datos bancarios'!C:E, 3, FALSE),
         "Sin CBU"
      )
   ),
   "Sin CBU"
)</f>
        <v>Sin CBU</v>
      </c>
      <c r="I3428" s="1" t="str">
        <f>IFERROR(VLOOKUP(D3428, 'Datos bancarios'!C:G, 5, FALSE), "Sin alias")</f>
        <v>Sin alias</v>
      </c>
      <c r="J3428" s="1" t="str">
        <f>IFERROR(VLOOKUP(D3428, 'Datos bancarios'!C:H, 6, FALSE), "Sin titular")</f>
        <v>Sin titular</v>
      </c>
      <c r="K3428" s="1" t="s">
        <v>14576</v>
      </c>
      <c r="L3428" s="1" t="s">
        <v>14577</v>
      </c>
      <c r="M3428" s="1" t="s">
        <v>14578</v>
      </c>
      <c r="N3428" s="1" t="str">
        <f>IFERROR(VLOOKUP(D3428, 'Datos bancarios'!C:I, 7, FALSE), "Sin banco")</f>
        <v>Sin banco</v>
      </c>
    </row>
    <row r="3429" spans="1:14">
      <c r="A3429" s="1" t="s">
        <v>384</v>
      </c>
      <c r="B3429" s="1" t="s">
        <v>385</v>
      </c>
      <c r="C3429" s="1" t="s">
        <v>59</v>
      </c>
      <c r="D3429" s="1">
        <v>40597237</v>
      </c>
      <c r="E3429" s="1" t="s">
        <v>18067</v>
      </c>
      <c r="F3429" s="1" t="s">
        <v>31</v>
      </c>
      <c r="G3429" s="1">
        <f>IFERROR(VLOOKUP(D3429, 'Datos bancarios'!C:J, 8, FALSE), "Sin celular")</f>
        <v>2616392967</v>
      </c>
      <c r="H3429" s="1" t="str">
        <f>IFERROR(
   IF(
      VLOOKUP(D3429, 'Datos bancarios'!C:E, 2, FALSE) &lt;&gt; "",
      VLOOKUP(D3429, 'Datos bancarios'!C:E, 2, FALSE),
      IF(
         VLOOKUP(D3429, 'Datos bancarios'!C:E, 3, FALSE) &lt;&gt; "",
         VLOOKUP(D3429, 'Datos bancarios'!C:E, 3, FALSE),
         "Sin CBU"
      )
   ),
   "Sin CBU"
)</f>
        <v>0110762530076202169433</v>
      </c>
      <c r="I3429" s="1" t="str">
        <f>IFERROR(VLOOKUP(D3429, 'Datos bancarios'!C:G, 5, FALSE), "Sin alias")</f>
        <v>guadamartinezh</v>
      </c>
      <c r="J3429" s="1" t="str">
        <f>IFERROR(VLOOKUP(D3429, 'Datos bancarios'!C:H, 6, FALSE), "Sin titular")</f>
        <v>Guadalupe Martinez</v>
      </c>
      <c r="K3429" s="1" t="s">
        <v>14576</v>
      </c>
      <c r="L3429" s="1" t="s">
        <v>14577</v>
      </c>
      <c r="M3429" s="1" t="s">
        <v>14578</v>
      </c>
      <c r="N3429" s="1" t="str">
        <f>IFERROR(VLOOKUP(D3429, 'Datos bancarios'!C:I, 7, FALSE), "Sin banco")</f>
        <v>BANCO DE LA NACION ARGENTINA</v>
      </c>
    </row>
    <row r="3430" spans="1:14">
      <c r="A3430" s="1" t="s">
        <v>1836</v>
      </c>
      <c r="B3430" s="1" t="s">
        <v>1837</v>
      </c>
      <c r="C3430" s="1" t="s">
        <v>2</v>
      </c>
      <c r="D3430" s="1">
        <v>45137929</v>
      </c>
      <c r="E3430" s="1" t="s">
        <v>17321</v>
      </c>
      <c r="F3430" s="1" t="s">
        <v>181</v>
      </c>
      <c r="G3430" s="1" t="str">
        <f>IFERROR(VLOOKUP(D3430, 'Datos bancarios'!C:J, 8, FALSE), "Sin celular")</f>
        <v>Sin celular</v>
      </c>
      <c r="H3430" s="1" t="str">
        <f>IFERROR(
   IF(
      VLOOKUP(D3430, 'Datos bancarios'!C:E, 2, FALSE) &lt;&gt; "",
      VLOOKUP(D3430, 'Datos bancarios'!C:E, 2, FALSE),
      IF(
         VLOOKUP(D3430, 'Datos bancarios'!C:E, 3, FALSE) &lt;&gt; "",
         VLOOKUP(D3430, 'Datos bancarios'!C:E, 3, FALSE),
         "Sin CBU"
      )
   ),
   "Sin CBU"
)</f>
        <v>Sin CBU</v>
      </c>
      <c r="I3430" s="1" t="str">
        <f>IFERROR(VLOOKUP(D3430, 'Datos bancarios'!C:G, 5, FALSE), "Sin alias")</f>
        <v>Sin alias</v>
      </c>
      <c r="J3430" s="1" t="str">
        <f>IFERROR(VLOOKUP(D3430, 'Datos bancarios'!C:H, 6, FALSE), "Sin titular")</f>
        <v>Sin titular</v>
      </c>
      <c r="K3430" s="1" t="s">
        <v>14576</v>
      </c>
      <c r="L3430" s="1" t="s">
        <v>14577</v>
      </c>
      <c r="M3430" s="1" t="s">
        <v>14578</v>
      </c>
      <c r="N3430" s="1" t="str">
        <f>IFERROR(VLOOKUP(D3430, 'Datos bancarios'!C:I, 7, FALSE), "Sin banco")</f>
        <v>Sin banco</v>
      </c>
    </row>
    <row r="3431" spans="1:14">
      <c r="A3431" s="1" t="s">
        <v>6822</v>
      </c>
      <c r="B3431" s="1" t="s">
        <v>6823</v>
      </c>
      <c r="C3431" s="1" t="s">
        <v>2</v>
      </c>
      <c r="D3431" s="1">
        <v>45874643</v>
      </c>
      <c r="E3431" s="1" t="s">
        <v>19184</v>
      </c>
      <c r="F3431" s="1" t="s">
        <v>620</v>
      </c>
      <c r="G3431" s="1" t="str">
        <f>IFERROR(VLOOKUP(D3431, 'Datos bancarios'!C:J, 8, FALSE), "Sin celular")</f>
        <v>Sin celular</v>
      </c>
      <c r="H3431" s="1" t="str">
        <f>IFERROR(
   IF(
      VLOOKUP(D3431, 'Datos bancarios'!C:E, 2, FALSE) &lt;&gt; "",
      VLOOKUP(D3431, 'Datos bancarios'!C:E, 2, FALSE),
      IF(
         VLOOKUP(D3431, 'Datos bancarios'!C:E, 3, FALSE) &lt;&gt; "",
         VLOOKUP(D3431, 'Datos bancarios'!C:E, 3, FALSE),
         "Sin CBU"
      )
   ),
   "Sin CBU"
)</f>
        <v>Sin CBU</v>
      </c>
      <c r="I3431" s="1" t="str">
        <f>IFERROR(VLOOKUP(D3431, 'Datos bancarios'!C:G, 5, FALSE), "Sin alias")</f>
        <v>Sin alias</v>
      </c>
      <c r="J3431" s="1" t="str">
        <f>IFERROR(VLOOKUP(D3431, 'Datos bancarios'!C:H, 6, FALSE), "Sin titular")</f>
        <v>Sin titular</v>
      </c>
      <c r="K3431" s="1" t="s">
        <v>14576</v>
      </c>
      <c r="L3431" s="1" t="s">
        <v>14577</v>
      </c>
      <c r="M3431" s="1" t="s">
        <v>14578</v>
      </c>
      <c r="N3431" s="1" t="str">
        <f>IFERROR(VLOOKUP(D3431, 'Datos bancarios'!C:I, 7, FALSE), "Sin banco")</f>
        <v>Sin banco</v>
      </c>
    </row>
    <row r="3432" spans="1:14">
      <c r="A3432" s="1" t="s">
        <v>1838</v>
      </c>
      <c r="B3432" s="1" t="s">
        <v>1839</v>
      </c>
      <c r="C3432" s="1" t="s">
        <v>34</v>
      </c>
      <c r="D3432" s="1">
        <v>42793791</v>
      </c>
      <c r="E3432" s="1" t="s">
        <v>17255</v>
      </c>
      <c r="F3432" s="1" t="s">
        <v>556</v>
      </c>
      <c r="G3432" s="1" t="str">
        <f>IFERROR(VLOOKUP(D3432, 'Datos bancarios'!C:J, 8, FALSE), "Sin celular")</f>
        <v>Sin celular</v>
      </c>
      <c r="H3432" s="1" t="str">
        <f>IFERROR(
   IF(
      VLOOKUP(D3432, 'Datos bancarios'!C:E, 2, FALSE) &lt;&gt; "",
      VLOOKUP(D3432, 'Datos bancarios'!C:E, 2, FALSE),
      IF(
         VLOOKUP(D3432, 'Datos bancarios'!C:E, 3, FALSE) &lt;&gt; "",
         VLOOKUP(D3432, 'Datos bancarios'!C:E, 3, FALSE),
         "Sin CBU"
      )
   ),
   "Sin CBU"
)</f>
        <v>Sin CBU</v>
      </c>
      <c r="I3432" s="1" t="str">
        <f>IFERROR(VLOOKUP(D3432, 'Datos bancarios'!C:G, 5, FALSE), "Sin alias")</f>
        <v>Sin alias</v>
      </c>
      <c r="J3432" s="1" t="str">
        <f>IFERROR(VLOOKUP(D3432, 'Datos bancarios'!C:H, 6, FALSE), "Sin titular")</f>
        <v>Sin titular</v>
      </c>
      <c r="K3432" s="1" t="s">
        <v>14576</v>
      </c>
      <c r="L3432" s="1" t="s">
        <v>14577</v>
      </c>
      <c r="M3432" s="1" t="s">
        <v>14578</v>
      </c>
      <c r="N3432" s="1" t="str">
        <f>IFERROR(VLOOKUP(D3432, 'Datos bancarios'!C:I, 7, FALSE), "Sin banco")</f>
        <v>Sin banco</v>
      </c>
    </row>
    <row r="3433" spans="1:14">
      <c r="A3433" s="1" t="s">
        <v>6328</v>
      </c>
      <c r="B3433" s="1" t="s">
        <v>6329</v>
      </c>
      <c r="C3433" s="1" t="s">
        <v>165</v>
      </c>
      <c r="D3433" s="1">
        <v>47876453</v>
      </c>
      <c r="E3433" s="1" t="s">
        <v>18483</v>
      </c>
      <c r="F3433" s="1" t="s">
        <v>75</v>
      </c>
      <c r="G3433" s="1">
        <f>IFERROR(VLOOKUP(D3433, 'Datos bancarios'!C:J, 8, FALSE), "Sin celular")</f>
        <v>2613876228</v>
      </c>
      <c r="H3433" s="1" t="str">
        <f>IFERROR(
   IF(
      VLOOKUP(D3433, 'Datos bancarios'!C:E, 2, FALSE) &lt;&gt; "",
      VLOOKUP(D3433, 'Datos bancarios'!C:E, 2, FALSE),
      IF(
         VLOOKUP(D3433, 'Datos bancarios'!C:E, 3, FALSE) &lt;&gt; "",
         VLOOKUP(D3433, 'Datos bancarios'!C:E, 3, FALSE),
         "Sin CBU"
      )
   ),
   "Sin CBU"
)</f>
        <v>0000003100085587519965</v>
      </c>
      <c r="I3433" s="1" t="str">
        <f>IFERROR(VLOOKUP(D3433, 'Datos bancarios'!C:G, 5, FALSE), "Sin alias")</f>
        <v>guadi.vallecillo.mp</v>
      </c>
      <c r="J3433" s="1" t="str">
        <f>IFERROR(VLOOKUP(D3433, 'Datos bancarios'!C:H, 6, FALSE), "Sin titular")</f>
        <v>Guadalupe Ailín Vallecillo Olivares</v>
      </c>
      <c r="K3433" s="1" t="s">
        <v>14576</v>
      </c>
      <c r="L3433" s="1" t="s">
        <v>14577</v>
      </c>
      <c r="M3433" s="1" t="s">
        <v>14578</v>
      </c>
      <c r="N3433" s="1" t="str">
        <f>IFERROR(VLOOKUP(D3433, 'Datos bancarios'!C:I, 7, FALSE), "Sin banco")</f>
        <v>MERCADO PAGO</v>
      </c>
    </row>
    <row r="3434" spans="1:14">
      <c r="A3434" s="1" t="s">
        <v>5511</v>
      </c>
      <c r="B3434" s="1" t="s">
        <v>5512</v>
      </c>
      <c r="C3434" s="1" t="s">
        <v>2</v>
      </c>
      <c r="D3434" s="1">
        <v>47152767</v>
      </c>
      <c r="E3434" s="1" t="s">
        <v>19062</v>
      </c>
      <c r="F3434" s="1" t="s">
        <v>20</v>
      </c>
      <c r="G3434" s="1" t="str">
        <f>IFERROR(VLOOKUP(D3434, 'Datos bancarios'!C:J, 8, FALSE), "Sin celular")</f>
        <v>Sin celular</v>
      </c>
      <c r="H3434" s="1" t="str">
        <f>IFERROR(
   IF(
      VLOOKUP(D3434, 'Datos bancarios'!C:E, 2, FALSE) &lt;&gt; "",
      VLOOKUP(D3434, 'Datos bancarios'!C:E, 2, FALSE),
      IF(
         VLOOKUP(D3434, 'Datos bancarios'!C:E, 3, FALSE) &lt;&gt; "",
         VLOOKUP(D3434, 'Datos bancarios'!C:E, 3, FALSE),
         "Sin CBU"
      )
   ),
   "Sin CBU"
)</f>
        <v>Sin CBU</v>
      </c>
      <c r="I3434" s="1" t="str">
        <f>IFERROR(VLOOKUP(D3434, 'Datos bancarios'!C:G, 5, FALSE), "Sin alias")</f>
        <v>Sin alias</v>
      </c>
      <c r="J3434" s="1" t="str">
        <f>IFERROR(VLOOKUP(D3434, 'Datos bancarios'!C:H, 6, FALSE), "Sin titular")</f>
        <v>Sin titular</v>
      </c>
      <c r="K3434" s="1" t="s">
        <v>14576</v>
      </c>
      <c r="L3434" s="1" t="s">
        <v>14577</v>
      </c>
      <c r="M3434" s="1" t="s">
        <v>14578</v>
      </c>
      <c r="N3434" s="1" t="str">
        <f>IFERROR(VLOOKUP(D3434, 'Datos bancarios'!C:I, 7, FALSE), "Sin banco")</f>
        <v>Sin banco</v>
      </c>
    </row>
    <row r="3435" spans="1:14">
      <c r="A3435" s="1" t="s">
        <v>5600</v>
      </c>
      <c r="B3435" s="1" t="s">
        <v>5601</v>
      </c>
      <c r="C3435" s="1" t="s">
        <v>2</v>
      </c>
      <c r="D3435" s="1">
        <v>27362486</v>
      </c>
      <c r="E3435" s="1" t="s">
        <v>19182</v>
      </c>
      <c r="F3435" s="1" t="s">
        <v>78</v>
      </c>
      <c r="G3435" s="1" t="str">
        <f>IFERROR(VLOOKUP(D3435, 'Datos bancarios'!C:J, 8, FALSE), "Sin celular")</f>
        <v>Sin celular</v>
      </c>
      <c r="H3435" s="1" t="str">
        <f>IFERROR(
   IF(
      VLOOKUP(D3435, 'Datos bancarios'!C:E, 2, FALSE) &lt;&gt; "",
      VLOOKUP(D3435, 'Datos bancarios'!C:E, 2, FALSE),
      IF(
         VLOOKUP(D3435, 'Datos bancarios'!C:E, 3, FALSE) &lt;&gt; "",
         VLOOKUP(D3435, 'Datos bancarios'!C:E, 3, FALSE),
         "Sin CBU"
      )
   ),
   "Sin CBU"
)</f>
        <v>Sin CBU</v>
      </c>
      <c r="I3435" s="1" t="str">
        <f>IFERROR(VLOOKUP(D3435, 'Datos bancarios'!C:G, 5, FALSE), "Sin alias")</f>
        <v>Sin alias</v>
      </c>
      <c r="J3435" s="1" t="str">
        <f>IFERROR(VLOOKUP(D3435, 'Datos bancarios'!C:H, 6, FALSE), "Sin titular")</f>
        <v>Sin titular</v>
      </c>
      <c r="K3435" s="1" t="s">
        <v>14576</v>
      </c>
      <c r="L3435" s="1" t="s">
        <v>14577</v>
      </c>
      <c r="M3435" s="1" t="s">
        <v>14578</v>
      </c>
      <c r="N3435" s="1" t="str">
        <f>IFERROR(VLOOKUP(D3435, 'Datos bancarios'!C:I, 7, FALSE), "Sin banco")</f>
        <v>Sin banco</v>
      </c>
    </row>
    <row r="3436" spans="1:14">
      <c r="A3436" s="1" t="s">
        <v>5056</v>
      </c>
      <c r="B3436" s="1" t="s">
        <v>5057</v>
      </c>
      <c r="C3436" s="1" t="s">
        <v>26</v>
      </c>
      <c r="D3436" s="1">
        <v>44537527</v>
      </c>
      <c r="E3436" s="1" t="s">
        <v>18006</v>
      </c>
      <c r="F3436" s="1" t="s">
        <v>166</v>
      </c>
      <c r="G3436" s="1">
        <f>IFERROR(VLOOKUP(D3436, 'Datos bancarios'!C:J, 8, FALSE), "Sin celular")</f>
        <v>2616517118</v>
      </c>
      <c r="H3436" s="1" t="str">
        <f>IFERROR(
   IF(
      VLOOKUP(D3436, 'Datos bancarios'!C:E, 2, FALSE) &lt;&gt; "",
      VLOOKUP(D3436, 'Datos bancarios'!C:E, 2, FALSE),
      IF(
         VLOOKUP(D3436, 'Datos bancarios'!C:E, 3, FALSE) &lt;&gt; "",
         VLOOKUP(D3436, 'Datos bancarios'!C:E, 3, FALSE),
         "Sin CBU"
      )
   ),
   "Sin CBU"
)</f>
        <v>0110285930028520701497</v>
      </c>
      <c r="I3436" s="1" t="str">
        <f>IFERROR(VLOOKUP(D3436, 'Datos bancarios'!C:G, 5, FALSE), "Sin alias")</f>
        <v>PLATO.AHORA.BOCHA</v>
      </c>
      <c r="J3436" s="1" t="str">
        <f>IFERROR(VLOOKUP(D3436, 'Datos bancarios'!C:H, 6, FALSE), "Sin titular")</f>
        <v>FRANCISCO JULIAN SALINAS DIAZ</v>
      </c>
      <c r="K3436" s="1" t="s">
        <v>14576</v>
      </c>
      <c r="L3436" s="1" t="s">
        <v>14577</v>
      </c>
      <c r="M3436" s="1" t="s">
        <v>14578</v>
      </c>
      <c r="N3436" s="1" t="str">
        <f>IFERROR(VLOOKUP(D3436, 'Datos bancarios'!C:I, 7, FALSE), "Sin banco")</f>
        <v>BANCO DE LA NACION ARGENTINA</v>
      </c>
    </row>
    <row r="3437" spans="1:14">
      <c r="A3437" s="1" t="s">
        <v>786</v>
      </c>
      <c r="B3437" s="1" t="s">
        <v>787</v>
      </c>
      <c r="C3437" s="1" t="s">
        <v>2</v>
      </c>
      <c r="D3437" s="1">
        <v>43748046</v>
      </c>
      <c r="E3437" s="1" t="s">
        <v>19209</v>
      </c>
      <c r="F3437" s="1" t="s">
        <v>35</v>
      </c>
      <c r="G3437" s="1" t="str">
        <f>IFERROR(VLOOKUP(D3437, 'Datos bancarios'!C:J, 8, FALSE), "Sin celular")</f>
        <v>Sin celular</v>
      </c>
      <c r="H3437" s="1" t="str">
        <f>IFERROR(
   IF(
      VLOOKUP(D3437, 'Datos bancarios'!C:E, 2, FALSE) &lt;&gt; "",
      VLOOKUP(D3437, 'Datos bancarios'!C:E, 2, FALSE),
      IF(
         VLOOKUP(D3437, 'Datos bancarios'!C:E, 3, FALSE) &lt;&gt; "",
         VLOOKUP(D3437, 'Datos bancarios'!C:E, 3, FALSE),
         "Sin CBU"
      )
   ),
   "Sin CBU"
)</f>
        <v>Sin CBU</v>
      </c>
      <c r="I3437" s="1" t="str">
        <f>IFERROR(VLOOKUP(D3437, 'Datos bancarios'!C:G, 5, FALSE), "Sin alias")</f>
        <v>Sin alias</v>
      </c>
      <c r="J3437" s="1" t="str">
        <f>IFERROR(VLOOKUP(D3437, 'Datos bancarios'!C:H, 6, FALSE), "Sin titular")</f>
        <v>Sin titular</v>
      </c>
      <c r="K3437" s="1" t="s">
        <v>14576</v>
      </c>
      <c r="L3437" s="1" t="s">
        <v>14577</v>
      </c>
      <c r="M3437" s="1" t="s">
        <v>14578</v>
      </c>
      <c r="N3437" s="1" t="str">
        <f>IFERROR(VLOOKUP(D3437, 'Datos bancarios'!C:I, 7, FALSE), "Sin banco")</f>
        <v>Sin banco</v>
      </c>
    </row>
    <row r="3438" spans="1:14">
      <c r="A3438" s="1" t="s">
        <v>5029</v>
      </c>
      <c r="B3438" s="1" t="s">
        <v>5030</v>
      </c>
      <c r="C3438" s="1" t="s">
        <v>34</v>
      </c>
      <c r="D3438" s="1">
        <v>46062429</v>
      </c>
      <c r="E3438" s="1" t="s">
        <v>18908</v>
      </c>
      <c r="F3438" s="1" t="s">
        <v>5031</v>
      </c>
      <c r="G3438" s="1" t="str">
        <f>IFERROR(VLOOKUP(D3438, 'Datos bancarios'!C:J, 8, FALSE), "Sin celular")</f>
        <v>Sin celular</v>
      </c>
      <c r="H3438" s="1" t="str">
        <f>IFERROR(
   IF(
      VLOOKUP(D3438, 'Datos bancarios'!C:E, 2, FALSE) &lt;&gt; "",
      VLOOKUP(D3438, 'Datos bancarios'!C:E, 2, FALSE),
      IF(
         VLOOKUP(D3438, 'Datos bancarios'!C:E, 3, FALSE) &lt;&gt; "",
         VLOOKUP(D3438, 'Datos bancarios'!C:E, 3, FALSE),
         "Sin CBU"
      )
   ),
   "Sin CBU"
)</f>
        <v>Sin CBU</v>
      </c>
      <c r="I3438" s="1" t="str">
        <f>IFERROR(VLOOKUP(D3438, 'Datos bancarios'!C:G, 5, FALSE), "Sin alias")</f>
        <v>Sin alias</v>
      </c>
      <c r="J3438" s="1" t="str">
        <f>IFERROR(VLOOKUP(D3438, 'Datos bancarios'!C:H, 6, FALSE), "Sin titular")</f>
        <v>Sin titular</v>
      </c>
      <c r="K3438" s="1" t="s">
        <v>14576</v>
      </c>
      <c r="L3438" s="1" t="s">
        <v>14577</v>
      </c>
      <c r="M3438" s="1" t="s">
        <v>14578</v>
      </c>
      <c r="N3438" s="1" t="str">
        <f>IFERROR(VLOOKUP(D3438, 'Datos bancarios'!C:I, 7, FALSE), "Sin banco")</f>
        <v>Sin banco</v>
      </c>
    </row>
    <row r="3439" spans="1:14">
      <c r="A3439" s="1" t="s">
        <v>532</v>
      </c>
      <c r="B3439" s="1" t="s">
        <v>533</v>
      </c>
      <c r="C3439" s="1" t="s">
        <v>2</v>
      </c>
      <c r="D3439" s="1">
        <v>46163582</v>
      </c>
      <c r="E3439" s="1" t="s">
        <v>18632</v>
      </c>
      <c r="F3439" s="1" t="s">
        <v>135</v>
      </c>
      <c r="G3439" s="1">
        <f>IFERROR(VLOOKUP(D3439, 'Datos bancarios'!C:J, 8, FALSE), "Sin celular")</f>
        <v>2612198899</v>
      </c>
      <c r="H3439" s="1" t="str">
        <f>IFERROR(
   IF(
      VLOOKUP(D3439, 'Datos bancarios'!C:E, 2, FALSE) &lt;&gt; "",
      VLOOKUP(D3439, 'Datos bancarios'!C:E, 2, FALSE),
      IF(
         VLOOKUP(D3439, 'Datos bancarios'!C:E, 3, FALSE) &lt;&gt; "",
         VLOOKUP(D3439, 'Datos bancarios'!C:E, 3, FALSE),
         "Sin CBU"
      )
   ),
   "Sin CBU"
)</f>
        <v>0720460388000035046840</v>
      </c>
      <c r="I3439" s="1" t="str">
        <f>IFERROR(VLOOKUP(D3439, 'Datos bancarios'!C:G, 5, FALSE), "Sin alias")</f>
        <v>lau.nico.v</v>
      </c>
      <c r="J3439" s="1" t="str">
        <f>IFERROR(VLOOKUP(D3439, 'Datos bancarios'!C:H, 6, FALSE), "Sin titular")</f>
        <v>Laura Virginia Ruiz</v>
      </c>
      <c r="K3439" s="1" t="s">
        <v>14576</v>
      </c>
      <c r="L3439" s="1" t="s">
        <v>14577</v>
      </c>
      <c r="M3439" s="1" t="s">
        <v>14578</v>
      </c>
      <c r="N3439" s="1" t="str">
        <f>IFERROR(VLOOKUP(D3439, 'Datos bancarios'!C:I, 7, FALSE), "Sin banco")</f>
        <v>BANCO SANTANDER ARGENTINA S.A.</v>
      </c>
    </row>
    <row r="3440" spans="1:14">
      <c r="A3440" s="1" t="s">
        <v>1840</v>
      </c>
      <c r="B3440" s="1" t="s">
        <v>1841</v>
      </c>
      <c r="C3440" s="1" t="s">
        <v>2</v>
      </c>
      <c r="D3440" s="1">
        <v>41271305</v>
      </c>
      <c r="E3440" s="1" t="s">
        <v>17341</v>
      </c>
      <c r="F3440" s="1" t="s">
        <v>17</v>
      </c>
      <c r="G3440" s="1">
        <f>IFERROR(VLOOKUP(D3440, 'Datos bancarios'!C:J, 8, FALSE), "Sin celular")</f>
        <v>2634695763</v>
      </c>
      <c r="H3440" s="1" t="str">
        <f>IFERROR(
   IF(
      VLOOKUP(D3440, 'Datos bancarios'!C:E, 2, FALSE) &lt;&gt; "",
      VLOOKUP(D3440, 'Datos bancarios'!C:E, 2, FALSE),
      IF(
         VLOOKUP(D3440, 'Datos bancarios'!C:E, 3, FALSE) &lt;&gt; "",
         VLOOKUP(D3440, 'Datos bancarios'!C:E, 3, FALSE),
         "Sin CBU"
      )
   ),
   "Sin CBU"
)</f>
        <v>0110438130043815124265</v>
      </c>
      <c r="I3440" s="1" t="str">
        <f>IFERROR(VLOOKUP(D3440, 'Datos bancarios'!C:G, 5, FALSE), "Sin alias")</f>
        <v>SALSA.PAPEL.TOPO</v>
      </c>
      <c r="J3440" s="1" t="str">
        <f>IFERROR(VLOOKUP(D3440, 'Datos bancarios'!C:H, 6, FALSE), "Sin titular")</f>
        <v>Agustina Gimena Guía</v>
      </c>
      <c r="K3440" s="1" t="s">
        <v>14576</v>
      </c>
      <c r="L3440" s="1" t="s">
        <v>14577</v>
      </c>
      <c r="M3440" s="1" t="s">
        <v>14578</v>
      </c>
      <c r="N3440" s="1" t="str">
        <f>IFERROR(VLOOKUP(D3440, 'Datos bancarios'!C:I, 7, FALSE), "Sin banco")</f>
        <v>BANCO DE LA NACION ARGENTINA</v>
      </c>
    </row>
    <row r="3441" spans="1:14">
      <c r="A3441" s="1" t="s">
        <v>5892</v>
      </c>
      <c r="B3441" s="1" t="s">
        <v>5893</v>
      </c>
      <c r="C3441" s="1" t="s">
        <v>582</v>
      </c>
      <c r="D3441" s="1">
        <v>30270962</v>
      </c>
      <c r="E3441" s="1" t="s">
        <v>19328</v>
      </c>
      <c r="F3441" s="1" t="s">
        <v>5894</v>
      </c>
      <c r="G3441" s="1">
        <f>IFERROR(VLOOKUP(D3441, 'Datos bancarios'!C:J, 8, FALSE), "Sin celular")</f>
        <v>2615008151</v>
      </c>
      <c r="H3441" s="1" t="str">
        <f>IFERROR(
   IF(
      VLOOKUP(D3441, 'Datos bancarios'!C:E, 2, FALSE) &lt;&gt; "",
      VLOOKUP(D3441, 'Datos bancarios'!C:E, 2, FALSE),
      IF(
         VLOOKUP(D3441, 'Datos bancarios'!C:E, 3, FALSE) &lt;&gt; "",
         VLOOKUP(D3441, 'Datos bancarios'!C:E, 3, FALSE),
         "Sin CBU"
      )
   ),
   "Sin CBU"
)</f>
        <v>0110647930064705288247</v>
      </c>
      <c r="I3441" s="1" t="str">
        <f>IFERROR(VLOOKUP(D3441, 'Datos bancarios'!C:G, 5, FALSE), "Sin alias")</f>
        <v>FUTBOL.GRAMO.CODO</v>
      </c>
      <c r="J3441" s="1">
        <f>IFERROR(VLOOKUP(D3441, 'Datos bancarios'!C:H, 6, FALSE), "Sin titular")</f>
        <v>0</v>
      </c>
      <c r="K3441" s="1" t="s">
        <v>14576</v>
      </c>
      <c r="L3441" s="1" t="s">
        <v>14577</v>
      </c>
      <c r="M3441" s="1" t="s">
        <v>14578</v>
      </c>
      <c r="N3441" s="1" t="str">
        <f>IFERROR(VLOOKUP(D3441, 'Datos bancarios'!C:I, 7, FALSE), "Sin banco")</f>
        <v>BANCO DE LA NACION ARGENTINA</v>
      </c>
    </row>
    <row r="3442" spans="1:14">
      <c r="A3442" s="1" t="s">
        <v>6670</v>
      </c>
      <c r="B3442" s="1" t="s">
        <v>6671</v>
      </c>
      <c r="C3442" s="1" t="s">
        <v>2</v>
      </c>
      <c r="D3442" s="1">
        <v>23387143</v>
      </c>
      <c r="E3442" s="1" t="s">
        <v>17804</v>
      </c>
      <c r="F3442" s="1" t="s">
        <v>740</v>
      </c>
      <c r="G3442" s="1">
        <f>IFERROR(VLOOKUP(D3442, 'Datos bancarios'!C:J, 8, FALSE), "Sin celular")</f>
        <v>2615374641</v>
      </c>
      <c r="H3442" s="1" t="str">
        <f>IFERROR(
   IF(
      VLOOKUP(D3442, 'Datos bancarios'!C:E, 2, FALSE) &lt;&gt; "",
      VLOOKUP(D3442, 'Datos bancarios'!C:E, 2, FALSE),
      IF(
         VLOOKUP(D3442, 'Datos bancarios'!C:E, 3, FALSE) &lt;&gt; "",
         VLOOKUP(D3442, 'Datos bancarios'!C:E, 3, FALSE),
         "Sin CBU"
      )
   ),
   "Sin CBU"
)</f>
        <v>0000013000032230900203</v>
      </c>
      <c r="I3442" s="1" t="str">
        <f>IFERROR(VLOOKUP(D3442, 'Datos bancarios'!C:G, 5, FALSE), "Sin alias")</f>
        <v>superconejito.1971-tarjet.prex</v>
      </c>
      <c r="J3442" s="1" t="str">
        <f>IFERROR(VLOOKUP(D3442, 'Datos bancarios'!C:H, 6, FALSE), "Sin titular")</f>
        <v>Guillermo Osvaldo Ghilardi</v>
      </c>
      <c r="K3442" s="1" t="s">
        <v>14576</v>
      </c>
      <c r="L3442" s="1" t="s">
        <v>14577</v>
      </c>
      <c r="M3442" s="1" t="s">
        <v>14578</v>
      </c>
      <c r="N3442" s="1" t="str">
        <f>IFERROR(VLOOKUP(D3442, 'Datos bancarios'!C:I, 7, FALSE), "Sin banco")</f>
        <v>Seleccione su banco.</v>
      </c>
    </row>
    <row r="3443" spans="1:14">
      <c r="A3443" s="1" t="s">
        <v>4582</v>
      </c>
      <c r="B3443" s="1" t="s">
        <v>4583</v>
      </c>
      <c r="C3443" s="1" t="s">
        <v>2</v>
      </c>
      <c r="D3443" s="1">
        <v>42507061</v>
      </c>
      <c r="E3443" s="1" t="s">
        <v>18413</v>
      </c>
      <c r="F3443" s="1" t="s">
        <v>56</v>
      </c>
      <c r="G3443" s="1" t="str">
        <f>IFERROR(VLOOKUP(D3443, 'Datos bancarios'!C:J, 8, FALSE), "Sin celular")</f>
        <v>Sin celular</v>
      </c>
      <c r="H3443" s="1" t="str">
        <f>IFERROR(
   IF(
      VLOOKUP(D3443, 'Datos bancarios'!C:E, 2, FALSE) &lt;&gt; "",
      VLOOKUP(D3443, 'Datos bancarios'!C:E, 2, FALSE),
      IF(
         VLOOKUP(D3443, 'Datos bancarios'!C:E, 3, FALSE) &lt;&gt; "",
         VLOOKUP(D3443, 'Datos bancarios'!C:E, 3, FALSE),
         "Sin CBU"
      )
   ),
   "Sin CBU"
)</f>
        <v>Sin CBU</v>
      </c>
      <c r="I3443" s="1" t="str">
        <f>IFERROR(VLOOKUP(D3443, 'Datos bancarios'!C:G, 5, FALSE), "Sin alias")</f>
        <v>Sin alias</v>
      </c>
      <c r="J3443" s="1" t="str">
        <f>IFERROR(VLOOKUP(D3443, 'Datos bancarios'!C:H, 6, FALSE), "Sin titular")</f>
        <v>Sin titular</v>
      </c>
      <c r="K3443" s="1" t="s">
        <v>14576</v>
      </c>
      <c r="L3443" s="1" t="s">
        <v>14577</v>
      </c>
      <c r="M3443" s="1" t="s">
        <v>14578</v>
      </c>
      <c r="N3443" s="1" t="str">
        <f>IFERROR(VLOOKUP(D3443, 'Datos bancarios'!C:I, 7, FALSE), "Sin banco")</f>
        <v>Sin banco</v>
      </c>
    </row>
    <row r="3444" spans="1:14">
      <c r="A3444" s="1" t="s">
        <v>6932</v>
      </c>
      <c r="B3444" s="1" t="s">
        <v>6933</v>
      </c>
      <c r="C3444" s="1" t="s">
        <v>38</v>
      </c>
      <c r="D3444" s="1">
        <v>45716788</v>
      </c>
      <c r="E3444" s="1" t="s">
        <v>17407</v>
      </c>
      <c r="F3444" s="1" t="s">
        <v>19376</v>
      </c>
      <c r="G3444" s="1" t="str">
        <f>IFERROR(VLOOKUP(D3444, 'Datos bancarios'!C:J, 8, FALSE), "Sin celular")</f>
        <v>Sin celular</v>
      </c>
      <c r="H3444" s="1" t="str">
        <f>IFERROR(
   IF(
      VLOOKUP(D3444, 'Datos bancarios'!C:E, 2, FALSE) &lt;&gt; "",
      VLOOKUP(D3444, 'Datos bancarios'!C:E, 2, FALSE),
      IF(
         VLOOKUP(D3444, 'Datos bancarios'!C:E, 3, FALSE) &lt;&gt; "",
         VLOOKUP(D3444, 'Datos bancarios'!C:E, 3, FALSE),
         "Sin CBU"
      )
   ),
   "Sin CBU"
)</f>
        <v>Sin CBU</v>
      </c>
      <c r="I3444" s="1" t="str">
        <f>IFERROR(VLOOKUP(D3444, 'Datos bancarios'!C:G, 5, FALSE), "Sin alias")</f>
        <v>Sin alias</v>
      </c>
      <c r="J3444" s="1" t="str">
        <f>IFERROR(VLOOKUP(D3444, 'Datos bancarios'!C:H, 6, FALSE), "Sin titular")</f>
        <v>Sin titular</v>
      </c>
      <c r="K3444" s="1" t="s">
        <v>14576</v>
      </c>
      <c r="L3444" s="1" t="s">
        <v>14577</v>
      </c>
      <c r="M3444" s="1" t="s">
        <v>14578</v>
      </c>
      <c r="N3444" s="1" t="str">
        <f>IFERROR(VLOOKUP(D3444, 'Datos bancarios'!C:I, 7, FALSE), "Sin banco")</f>
        <v>Sin banco</v>
      </c>
    </row>
    <row r="3445" spans="1:14">
      <c r="B3445" s="1" t="s">
        <v>6922</v>
      </c>
      <c r="C3445" s="1" t="s">
        <v>2</v>
      </c>
      <c r="D3445" s="1">
        <v>36859487</v>
      </c>
      <c r="E3445" s="1" t="s">
        <v>18605</v>
      </c>
      <c r="F3445" s="1" t="s">
        <v>6923</v>
      </c>
      <c r="G3445" s="1">
        <f>IFERROR(VLOOKUP(D3445, 'Datos bancarios'!C:J, 8, FALSE), "Sin celular")</f>
        <v>2634541859</v>
      </c>
      <c r="H3445" s="1" t="str">
        <f>IFERROR(
   IF(
      VLOOKUP(D3445, 'Datos bancarios'!C:E, 2, FALSE) &lt;&gt; "",
      VLOOKUP(D3445, 'Datos bancarios'!C:E, 2, FALSE),
      IF(
         VLOOKUP(D3445, 'Datos bancarios'!C:E, 3, FALSE) &lt;&gt; "",
         VLOOKUP(D3445, 'Datos bancarios'!C:E, 3, FALSE),
         "Sin CBU"
      )
   ),
   "Sin CBU"
)</f>
        <v>0000003100013259683403</v>
      </c>
      <c r="I3445" s="1" t="str">
        <f>IFERROR(VLOOKUP(D3445, 'Datos bancarios'!C:G, 5, FALSE), "Sin alias")</f>
        <v>Florecita.nanavarro.mp</v>
      </c>
      <c r="J3445" s="1" t="str">
        <f>IFERROR(VLOOKUP(D3445, 'Datos bancarios'!C:H, 6, FALSE), "Sin titular")</f>
        <v>Navarro florencia</v>
      </c>
      <c r="K3445" s="1" t="s">
        <v>14576</v>
      </c>
      <c r="L3445" s="1" t="s">
        <v>14577</v>
      </c>
      <c r="M3445" s="1" t="s">
        <v>14578</v>
      </c>
      <c r="N3445" s="1" t="str">
        <f>IFERROR(VLOOKUP(D3445, 'Datos bancarios'!C:I, 7, FALSE), "Sin banco")</f>
        <v>MERCADO PAGO</v>
      </c>
    </row>
    <row r="3446" spans="1:14">
      <c r="B3446" s="1" t="s">
        <v>1890</v>
      </c>
      <c r="C3446" s="1" t="s">
        <v>227</v>
      </c>
      <c r="D3446" s="1">
        <v>13533332</v>
      </c>
      <c r="E3446" s="1" t="s">
        <v>17279</v>
      </c>
      <c r="F3446" s="1" t="s">
        <v>53</v>
      </c>
      <c r="G3446" s="1" t="str">
        <f>IFERROR(VLOOKUP(D3446, 'Datos bancarios'!C:J, 8, FALSE), "Sin celular")</f>
        <v>Sin celular</v>
      </c>
      <c r="H3446" s="1" t="str">
        <f>IFERROR(
   IF(
      VLOOKUP(D3446, 'Datos bancarios'!C:E, 2, FALSE) &lt;&gt; "",
      VLOOKUP(D3446, 'Datos bancarios'!C:E, 2, FALSE),
      IF(
         VLOOKUP(D3446, 'Datos bancarios'!C:E, 3, FALSE) &lt;&gt; "",
         VLOOKUP(D3446, 'Datos bancarios'!C:E, 3, FALSE),
         "Sin CBU"
      )
   ),
   "Sin CBU"
)</f>
        <v>Sin CBU</v>
      </c>
      <c r="I3446" s="1" t="str">
        <f>IFERROR(VLOOKUP(D3446, 'Datos bancarios'!C:G, 5, FALSE), "Sin alias")</f>
        <v>Sin alias</v>
      </c>
      <c r="J3446" s="1" t="str">
        <f>IFERROR(VLOOKUP(D3446, 'Datos bancarios'!C:H, 6, FALSE), "Sin titular")</f>
        <v>Sin titular</v>
      </c>
      <c r="K3446" s="1" t="s">
        <v>14576</v>
      </c>
      <c r="L3446" s="1" t="s">
        <v>14577</v>
      </c>
      <c r="M3446" s="1" t="s">
        <v>14578</v>
      </c>
      <c r="N3446" s="1" t="str">
        <f>IFERROR(VLOOKUP(D3446, 'Datos bancarios'!C:I, 7, FALSE), "Sin banco")</f>
        <v>Sin banco</v>
      </c>
    </row>
    <row r="3447" spans="1:14">
      <c r="B3447" s="1" t="s">
        <v>1906</v>
      </c>
      <c r="C3447" s="1" t="s">
        <v>16</v>
      </c>
      <c r="D3447" s="1">
        <v>14104610</v>
      </c>
      <c r="E3447" s="1" t="s">
        <v>17283</v>
      </c>
      <c r="F3447" s="1" t="s">
        <v>53</v>
      </c>
      <c r="G3447" s="1">
        <f>IFERROR(VLOOKUP(D3447, 'Datos bancarios'!C:J, 8, FALSE), "Sin celular")</f>
        <v>2615073928</v>
      </c>
      <c r="H3447" s="1" t="str">
        <f>IFERROR(
   IF(
      VLOOKUP(D3447, 'Datos bancarios'!C:E, 2, FALSE) &lt;&gt; "",
      VLOOKUP(D3447, 'Datos bancarios'!C:E, 2, FALSE),
      IF(
         VLOOKUP(D3447, 'Datos bancarios'!C:E, 3, FALSE) &lt;&gt; "",
         VLOOKUP(D3447, 'Datos bancarios'!C:E, 3, FALSE),
         "Sin CBU"
      )
   ),
   "Sin CBU"
)</f>
        <v>0110356230035621718565</v>
      </c>
      <c r="I3447" s="1">
        <f>IFERROR(VLOOKUP(D3447, 'Datos bancarios'!C:G, 5, FALSE), "Sin alias")</f>
        <v>0</v>
      </c>
      <c r="J3447" s="1">
        <f>IFERROR(VLOOKUP(D3447, 'Datos bancarios'!C:H, 6, FALSE), "Sin titular")</f>
        <v>0</v>
      </c>
      <c r="K3447" s="1" t="s">
        <v>14576</v>
      </c>
      <c r="L3447" s="1" t="s">
        <v>14577</v>
      </c>
      <c r="M3447" s="1" t="s">
        <v>14578</v>
      </c>
      <c r="N3447" s="1" t="str">
        <f>IFERROR(VLOOKUP(D3447, 'Datos bancarios'!C:I, 7, FALSE), "Sin banco")</f>
        <v>BANCO DE LA NACION ARGENTINA</v>
      </c>
    </row>
    <row r="3448" spans="1:14">
      <c r="B3448" s="1" t="s">
        <v>1934</v>
      </c>
      <c r="C3448" s="1" t="s">
        <v>2</v>
      </c>
      <c r="D3448" s="1">
        <v>16093435</v>
      </c>
      <c r="E3448" s="1" t="s">
        <v>17311</v>
      </c>
      <c r="F3448" s="1" t="s">
        <v>53</v>
      </c>
      <c r="G3448" s="1">
        <f>IFERROR(VLOOKUP(D3448, 'Datos bancarios'!C:J, 8, FALSE), "Sin celular")</f>
        <v>2634514740</v>
      </c>
      <c r="H3448" s="1" t="str">
        <f>IFERROR(
   IF(
      VLOOKUP(D3448, 'Datos bancarios'!C:E, 2, FALSE) &lt;&gt; "",
      VLOOKUP(D3448, 'Datos bancarios'!C:E, 2, FALSE),
      IF(
         VLOOKUP(D3448, 'Datos bancarios'!C:E, 3, FALSE) &lt;&gt; "",
         VLOOKUP(D3448, 'Datos bancarios'!C:E, 3, FALSE),
         "Sin CBU"
      )
   ),
   "Sin CBU"
)</f>
        <v>0110280430028023336529</v>
      </c>
      <c r="I3448" s="1" t="str">
        <f>IFERROR(VLOOKUP(D3448, 'Datos bancarios'!C:G, 5, FALSE), "Sin alias")</f>
        <v>Clara.bailarina.bn</v>
      </c>
      <c r="J3448" s="1">
        <f>IFERROR(VLOOKUP(D3448, 'Datos bancarios'!C:H, 6, FALSE), "Sin titular")</f>
        <v>0</v>
      </c>
      <c r="K3448" s="1" t="s">
        <v>14576</v>
      </c>
      <c r="L3448" s="1" t="s">
        <v>14577</v>
      </c>
      <c r="M3448" s="1" t="s">
        <v>14578</v>
      </c>
      <c r="N3448" s="1" t="str">
        <f>IFERROR(VLOOKUP(D3448, 'Datos bancarios'!C:I, 7, FALSE), "Sin banco")</f>
        <v>BANCO DE LA NACION ARGENTINA</v>
      </c>
    </row>
    <row r="3449" spans="1:14">
      <c r="B3449" s="1" t="s">
        <v>1953</v>
      </c>
      <c r="C3449" s="1" t="s">
        <v>2</v>
      </c>
      <c r="D3449" s="1">
        <v>16553584</v>
      </c>
      <c r="E3449" s="1" t="s">
        <v>17271</v>
      </c>
      <c r="F3449" s="1" t="s">
        <v>53</v>
      </c>
      <c r="G3449" s="1" t="str">
        <f>IFERROR(VLOOKUP(D3449, 'Datos bancarios'!C:J, 8, FALSE), "Sin celular")</f>
        <v>Sin celular</v>
      </c>
      <c r="H3449" s="1" t="str">
        <f>IFERROR(
   IF(
      VLOOKUP(D3449, 'Datos bancarios'!C:E, 2, FALSE) &lt;&gt; "",
      VLOOKUP(D3449, 'Datos bancarios'!C:E, 2, FALSE),
      IF(
         VLOOKUP(D3449, 'Datos bancarios'!C:E, 3, FALSE) &lt;&gt; "",
         VLOOKUP(D3449, 'Datos bancarios'!C:E, 3, FALSE),
         "Sin CBU"
      )
   ),
   "Sin CBU"
)</f>
        <v>Sin CBU</v>
      </c>
      <c r="I3449" s="1" t="str">
        <f>IFERROR(VLOOKUP(D3449, 'Datos bancarios'!C:G, 5, FALSE), "Sin alias")</f>
        <v>Sin alias</v>
      </c>
      <c r="J3449" s="1" t="str">
        <f>IFERROR(VLOOKUP(D3449, 'Datos bancarios'!C:H, 6, FALSE), "Sin titular")</f>
        <v>Sin titular</v>
      </c>
      <c r="K3449" s="1" t="s">
        <v>14576</v>
      </c>
      <c r="L3449" s="1" t="s">
        <v>14577</v>
      </c>
      <c r="M3449" s="1" t="s">
        <v>14578</v>
      </c>
      <c r="N3449" s="1" t="str">
        <f>IFERROR(VLOOKUP(D3449, 'Datos bancarios'!C:I, 7, FALSE), "Sin banco")</f>
        <v>Sin banco</v>
      </c>
    </row>
    <row r="3450" spans="1:14">
      <c r="B3450" s="1" t="s">
        <v>2073</v>
      </c>
      <c r="C3450" s="1" t="s">
        <v>62</v>
      </c>
      <c r="D3450" s="1">
        <v>21371388</v>
      </c>
      <c r="E3450" s="1" t="s">
        <v>17359</v>
      </c>
      <c r="F3450" s="1" t="s">
        <v>140</v>
      </c>
      <c r="G3450" s="1" t="str">
        <f>IFERROR(VLOOKUP(D3450, 'Datos bancarios'!C:J, 8, FALSE), "Sin celular")</f>
        <v>Sin celular</v>
      </c>
      <c r="H3450" s="1" t="str">
        <f>IFERROR(
   IF(
      VLOOKUP(D3450, 'Datos bancarios'!C:E, 2, FALSE) &lt;&gt; "",
      VLOOKUP(D3450, 'Datos bancarios'!C:E, 2, FALSE),
      IF(
         VLOOKUP(D3450, 'Datos bancarios'!C:E, 3, FALSE) &lt;&gt; "",
         VLOOKUP(D3450, 'Datos bancarios'!C:E, 3, FALSE),
         "Sin CBU"
      )
   ),
   "Sin CBU"
)</f>
        <v>Sin CBU</v>
      </c>
      <c r="I3450" s="1" t="str">
        <f>IFERROR(VLOOKUP(D3450, 'Datos bancarios'!C:G, 5, FALSE), "Sin alias")</f>
        <v>Sin alias</v>
      </c>
      <c r="J3450" s="1" t="str">
        <f>IFERROR(VLOOKUP(D3450, 'Datos bancarios'!C:H, 6, FALSE), "Sin titular")</f>
        <v>Sin titular</v>
      </c>
      <c r="K3450" s="1" t="s">
        <v>14576</v>
      </c>
      <c r="L3450" s="1" t="s">
        <v>14577</v>
      </c>
      <c r="M3450" s="1" t="s">
        <v>14578</v>
      </c>
      <c r="N3450" s="1" t="str">
        <f>IFERROR(VLOOKUP(D3450, 'Datos bancarios'!C:I, 7, FALSE), "Sin banco")</f>
        <v>Sin banco</v>
      </c>
    </row>
    <row r="3451" spans="1:14">
      <c r="B3451" s="1" t="s">
        <v>2158</v>
      </c>
      <c r="C3451" s="1" t="s">
        <v>2</v>
      </c>
      <c r="D3451" s="1">
        <v>23099496</v>
      </c>
      <c r="E3451" s="1" t="s">
        <v>17365</v>
      </c>
      <c r="F3451" s="1" t="s">
        <v>19376</v>
      </c>
      <c r="G3451" s="1">
        <f>IFERROR(VLOOKUP(D3451, 'Datos bancarios'!C:J, 8, FALSE), "Sin celular")</f>
        <v>2616737174</v>
      </c>
      <c r="H3451" s="1" t="str">
        <f>IFERROR(
   IF(
      VLOOKUP(D3451, 'Datos bancarios'!C:E, 2, FALSE) &lt;&gt; "",
      VLOOKUP(D3451, 'Datos bancarios'!C:E, 2, FALSE),
      IF(
         VLOOKUP(D3451, 'Datos bancarios'!C:E, 3, FALSE) &lt;&gt; "",
         VLOOKUP(D3451, 'Datos bancarios'!C:E, 3, FALSE),
         "Sin CBU"
      )
   ),
   "Sin CBU"
)</f>
        <v>0270087820024349330017</v>
      </c>
      <c r="I3451" s="1">
        <f>IFERROR(VLOOKUP(D3451, 'Datos bancarios'!C:G, 5, FALSE), "Sin alias")</f>
        <v>0</v>
      </c>
      <c r="J3451" s="1">
        <f>IFERROR(VLOOKUP(D3451, 'Datos bancarios'!C:H, 6, FALSE), "Sin titular")</f>
        <v>0</v>
      </c>
      <c r="K3451" s="1" t="s">
        <v>14576</v>
      </c>
      <c r="L3451" s="1" t="s">
        <v>14577</v>
      </c>
      <c r="M3451" s="1" t="s">
        <v>14578</v>
      </c>
      <c r="N3451" s="1" t="str">
        <f>IFERROR(VLOOKUP(D3451, 'Datos bancarios'!C:I, 7, FALSE), "Sin banco")</f>
        <v>BANCO SUPERVIELLE S.A.</v>
      </c>
    </row>
    <row r="3452" spans="1:14">
      <c r="B3452" s="1" t="s">
        <v>2208</v>
      </c>
      <c r="C3452" s="1" t="s">
        <v>2</v>
      </c>
      <c r="D3452" s="1">
        <v>24160767</v>
      </c>
      <c r="E3452" s="1" t="s">
        <v>17363</v>
      </c>
      <c r="F3452" s="1" t="s">
        <v>19376</v>
      </c>
      <c r="G3452" s="1" t="str">
        <f>IFERROR(VLOOKUP(D3452, 'Datos bancarios'!C:J, 8, FALSE), "Sin celular")</f>
        <v>Sin celular</v>
      </c>
      <c r="H3452" s="1" t="str">
        <f>IFERROR(
   IF(
      VLOOKUP(D3452, 'Datos bancarios'!C:E, 2, FALSE) &lt;&gt; "",
      VLOOKUP(D3452, 'Datos bancarios'!C:E, 2, FALSE),
      IF(
         VLOOKUP(D3452, 'Datos bancarios'!C:E, 3, FALSE) &lt;&gt; "",
         VLOOKUP(D3452, 'Datos bancarios'!C:E, 3, FALSE),
         "Sin CBU"
      )
   ),
   "Sin CBU"
)</f>
        <v>Sin CBU</v>
      </c>
      <c r="I3452" s="1" t="str">
        <f>IFERROR(VLOOKUP(D3452, 'Datos bancarios'!C:G, 5, FALSE), "Sin alias")</f>
        <v>Sin alias</v>
      </c>
      <c r="J3452" s="1" t="str">
        <f>IFERROR(VLOOKUP(D3452, 'Datos bancarios'!C:H, 6, FALSE), "Sin titular")</f>
        <v>Sin titular</v>
      </c>
      <c r="K3452" s="1" t="s">
        <v>14576</v>
      </c>
      <c r="L3452" s="1" t="s">
        <v>14577</v>
      </c>
      <c r="M3452" s="1" t="s">
        <v>14578</v>
      </c>
      <c r="N3452" s="1" t="str">
        <f>IFERROR(VLOOKUP(D3452, 'Datos bancarios'!C:I, 7, FALSE), "Sin banco")</f>
        <v>Sin banco</v>
      </c>
    </row>
    <row r="3453" spans="1:14">
      <c r="B3453" s="1" t="s">
        <v>2676</v>
      </c>
      <c r="C3453" s="1" t="s">
        <v>251</v>
      </c>
      <c r="D3453" s="1">
        <v>30371939</v>
      </c>
      <c r="E3453" s="1" t="s">
        <v>17358</v>
      </c>
      <c r="F3453" s="1" t="s">
        <v>140</v>
      </c>
      <c r="G3453" s="1" t="str">
        <f>IFERROR(VLOOKUP(D3453, 'Datos bancarios'!C:J, 8, FALSE), "Sin celular")</f>
        <v>Sin celular</v>
      </c>
      <c r="H3453" s="1" t="str">
        <f>IFERROR(
   IF(
      VLOOKUP(D3453, 'Datos bancarios'!C:E, 2, FALSE) &lt;&gt; "",
      VLOOKUP(D3453, 'Datos bancarios'!C:E, 2, FALSE),
      IF(
         VLOOKUP(D3453, 'Datos bancarios'!C:E, 3, FALSE) &lt;&gt; "",
         VLOOKUP(D3453, 'Datos bancarios'!C:E, 3, FALSE),
         "Sin CBU"
      )
   ),
   "Sin CBU"
)</f>
        <v>Sin CBU</v>
      </c>
      <c r="I3453" s="1" t="str">
        <f>IFERROR(VLOOKUP(D3453, 'Datos bancarios'!C:G, 5, FALSE), "Sin alias")</f>
        <v>Sin alias</v>
      </c>
      <c r="J3453" s="1" t="str">
        <f>IFERROR(VLOOKUP(D3453, 'Datos bancarios'!C:H, 6, FALSE), "Sin titular")</f>
        <v>Sin titular</v>
      </c>
      <c r="K3453" s="1" t="s">
        <v>14576</v>
      </c>
      <c r="L3453" s="1" t="s">
        <v>14577</v>
      </c>
      <c r="M3453" s="1" t="s">
        <v>14578</v>
      </c>
      <c r="N3453" s="1" t="str">
        <f>IFERROR(VLOOKUP(D3453, 'Datos bancarios'!C:I, 7, FALSE), "Sin banco")</f>
        <v>Sin banco</v>
      </c>
    </row>
    <row r="3454" spans="1:14">
      <c r="B3454" s="1" t="s">
        <v>2758</v>
      </c>
      <c r="C3454" s="1" t="s">
        <v>62</v>
      </c>
      <c r="D3454" s="1">
        <v>31130037</v>
      </c>
      <c r="E3454" s="1" t="s">
        <v>17366</v>
      </c>
      <c r="F3454" s="1" t="s">
        <v>140</v>
      </c>
      <c r="G3454" s="1" t="str">
        <f>IFERROR(VLOOKUP(D3454, 'Datos bancarios'!C:J, 8, FALSE), "Sin celular")</f>
        <v>Sin celular</v>
      </c>
      <c r="H3454" s="1" t="str">
        <f>IFERROR(
   IF(
      VLOOKUP(D3454, 'Datos bancarios'!C:E, 2, FALSE) &lt;&gt; "",
      VLOOKUP(D3454, 'Datos bancarios'!C:E, 2, FALSE),
      IF(
         VLOOKUP(D3454, 'Datos bancarios'!C:E, 3, FALSE) &lt;&gt; "",
         VLOOKUP(D3454, 'Datos bancarios'!C:E, 3, FALSE),
         "Sin CBU"
      )
   ),
   "Sin CBU"
)</f>
        <v>Sin CBU</v>
      </c>
      <c r="I3454" s="1" t="str">
        <f>IFERROR(VLOOKUP(D3454, 'Datos bancarios'!C:G, 5, FALSE), "Sin alias")</f>
        <v>Sin alias</v>
      </c>
      <c r="J3454" s="1" t="str">
        <f>IFERROR(VLOOKUP(D3454, 'Datos bancarios'!C:H, 6, FALSE), "Sin titular")</f>
        <v>Sin titular</v>
      </c>
      <c r="K3454" s="1" t="s">
        <v>14576</v>
      </c>
      <c r="L3454" s="1" t="s">
        <v>14577</v>
      </c>
      <c r="M3454" s="1" t="s">
        <v>14578</v>
      </c>
      <c r="N3454" s="1" t="str">
        <f>IFERROR(VLOOKUP(D3454, 'Datos bancarios'!C:I, 7, FALSE), "Sin banco")</f>
        <v>Sin banco</v>
      </c>
    </row>
    <row r="3455" spans="1:14">
      <c r="B3455" s="1" t="s">
        <v>2890</v>
      </c>
      <c r="C3455" s="1" t="s">
        <v>16</v>
      </c>
      <c r="D3455" s="1">
        <v>32162989</v>
      </c>
      <c r="E3455" s="1" t="s">
        <v>17355</v>
      </c>
      <c r="F3455" s="1" t="s">
        <v>140</v>
      </c>
      <c r="G3455" s="1" t="str">
        <f>IFERROR(VLOOKUP(D3455, 'Datos bancarios'!C:J, 8, FALSE), "Sin celular")</f>
        <v>Sin celular</v>
      </c>
      <c r="H3455" s="1" t="str">
        <f>IFERROR(
   IF(
      VLOOKUP(D3455, 'Datos bancarios'!C:E, 2, FALSE) &lt;&gt; "",
      VLOOKUP(D3455, 'Datos bancarios'!C:E, 2, FALSE),
      IF(
         VLOOKUP(D3455, 'Datos bancarios'!C:E, 3, FALSE) &lt;&gt; "",
         VLOOKUP(D3455, 'Datos bancarios'!C:E, 3, FALSE),
         "Sin CBU"
      )
   ),
   "Sin CBU"
)</f>
        <v>Sin CBU</v>
      </c>
      <c r="I3455" s="1" t="str">
        <f>IFERROR(VLOOKUP(D3455, 'Datos bancarios'!C:G, 5, FALSE), "Sin alias")</f>
        <v>Sin alias</v>
      </c>
      <c r="J3455" s="1" t="str">
        <f>IFERROR(VLOOKUP(D3455, 'Datos bancarios'!C:H, 6, FALSE), "Sin titular")</f>
        <v>Sin titular</v>
      </c>
      <c r="K3455" s="1" t="s">
        <v>14576</v>
      </c>
      <c r="L3455" s="1" t="s">
        <v>14577</v>
      </c>
      <c r="M3455" s="1" t="s">
        <v>14578</v>
      </c>
      <c r="N3455" s="1" t="str">
        <f>IFERROR(VLOOKUP(D3455, 'Datos bancarios'!C:I, 7, FALSE), "Sin banco")</f>
        <v>Sin banco</v>
      </c>
    </row>
    <row r="3456" spans="1:14">
      <c r="B3456" s="1" t="s">
        <v>2987</v>
      </c>
      <c r="C3456" s="1" t="s">
        <v>16</v>
      </c>
      <c r="D3456" s="1">
        <v>32818923</v>
      </c>
      <c r="E3456" s="1" t="s">
        <v>17356</v>
      </c>
      <c r="F3456" s="1" t="s">
        <v>140</v>
      </c>
      <c r="G3456" s="1" t="str">
        <f>IFERROR(VLOOKUP(D3456, 'Datos bancarios'!C:J, 8, FALSE), "Sin celular")</f>
        <v>Sin celular</v>
      </c>
      <c r="H3456" s="1" t="str">
        <f>IFERROR(
   IF(
      VLOOKUP(D3456, 'Datos bancarios'!C:E, 2, FALSE) &lt;&gt; "",
      VLOOKUP(D3456, 'Datos bancarios'!C:E, 2, FALSE),
      IF(
         VLOOKUP(D3456, 'Datos bancarios'!C:E, 3, FALSE) &lt;&gt; "",
         VLOOKUP(D3456, 'Datos bancarios'!C:E, 3, FALSE),
         "Sin CBU"
      )
   ),
   "Sin CBU"
)</f>
        <v>Sin CBU</v>
      </c>
      <c r="I3456" s="1" t="str">
        <f>IFERROR(VLOOKUP(D3456, 'Datos bancarios'!C:G, 5, FALSE), "Sin alias")</f>
        <v>Sin alias</v>
      </c>
      <c r="J3456" s="1" t="str">
        <f>IFERROR(VLOOKUP(D3456, 'Datos bancarios'!C:H, 6, FALSE), "Sin titular")</f>
        <v>Sin titular</v>
      </c>
      <c r="K3456" s="1" t="s">
        <v>14576</v>
      </c>
      <c r="L3456" s="1" t="s">
        <v>14577</v>
      </c>
      <c r="M3456" s="1" t="s">
        <v>14578</v>
      </c>
      <c r="N3456" s="1" t="str">
        <f>IFERROR(VLOOKUP(D3456, 'Datos bancarios'!C:I, 7, FALSE), "Sin banco")</f>
        <v>Sin banco</v>
      </c>
    </row>
    <row r="3457" spans="2:14">
      <c r="B3457" s="1" t="s">
        <v>3147</v>
      </c>
      <c r="C3457" s="1" t="s">
        <v>227</v>
      </c>
      <c r="D3457" s="1">
        <v>33704601</v>
      </c>
      <c r="E3457" s="1" t="s">
        <v>17278</v>
      </c>
      <c r="F3457" s="1" t="s">
        <v>53</v>
      </c>
      <c r="G3457" s="1" t="str">
        <f>IFERROR(VLOOKUP(D3457, 'Datos bancarios'!C:J, 8, FALSE), "Sin celular")</f>
        <v>Sin celular</v>
      </c>
      <c r="H3457" s="1" t="str">
        <f>IFERROR(
   IF(
      VLOOKUP(D3457, 'Datos bancarios'!C:E, 2, FALSE) &lt;&gt; "",
      VLOOKUP(D3457, 'Datos bancarios'!C:E, 2, FALSE),
      IF(
         VLOOKUP(D3457, 'Datos bancarios'!C:E, 3, FALSE) &lt;&gt; "",
         VLOOKUP(D3457, 'Datos bancarios'!C:E, 3, FALSE),
         "Sin CBU"
      )
   ),
   "Sin CBU"
)</f>
        <v>Sin CBU</v>
      </c>
      <c r="I3457" s="1" t="str">
        <f>IFERROR(VLOOKUP(D3457, 'Datos bancarios'!C:G, 5, FALSE), "Sin alias")</f>
        <v>Sin alias</v>
      </c>
      <c r="J3457" s="1" t="str">
        <f>IFERROR(VLOOKUP(D3457, 'Datos bancarios'!C:H, 6, FALSE), "Sin titular")</f>
        <v>Sin titular</v>
      </c>
      <c r="K3457" s="1" t="s">
        <v>14576</v>
      </c>
      <c r="L3457" s="1" t="s">
        <v>14577</v>
      </c>
      <c r="M3457" s="1" t="s">
        <v>14578</v>
      </c>
      <c r="N3457" s="1" t="str">
        <f>IFERROR(VLOOKUP(D3457, 'Datos bancarios'!C:I, 7, FALSE), "Sin banco")</f>
        <v>Sin banco</v>
      </c>
    </row>
    <row r="3458" spans="2:14">
      <c r="B3458" s="1" t="s">
        <v>3176</v>
      </c>
      <c r="C3458" s="1" t="s">
        <v>16</v>
      </c>
      <c r="D3458" s="1">
        <v>33821611</v>
      </c>
      <c r="E3458" s="1" t="s">
        <v>17354</v>
      </c>
      <c r="F3458" s="1" t="s">
        <v>140</v>
      </c>
      <c r="G3458" s="1" t="str">
        <f>IFERROR(VLOOKUP(D3458, 'Datos bancarios'!C:J, 8, FALSE), "Sin celular")</f>
        <v>Sin celular</v>
      </c>
      <c r="H3458" s="1" t="str">
        <f>IFERROR(
   IF(
      VLOOKUP(D3458, 'Datos bancarios'!C:E, 2, FALSE) &lt;&gt; "",
      VLOOKUP(D3458, 'Datos bancarios'!C:E, 2, FALSE),
      IF(
         VLOOKUP(D3458, 'Datos bancarios'!C:E, 3, FALSE) &lt;&gt; "",
         VLOOKUP(D3458, 'Datos bancarios'!C:E, 3, FALSE),
         "Sin CBU"
      )
   ),
   "Sin CBU"
)</f>
        <v>Sin CBU</v>
      </c>
      <c r="I3458" s="1" t="str">
        <f>IFERROR(VLOOKUP(D3458, 'Datos bancarios'!C:G, 5, FALSE), "Sin alias")</f>
        <v>Sin alias</v>
      </c>
      <c r="J3458" s="1" t="str">
        <f>IFERROR(VLOOKUP(D3458, 'Datos bancarios'!C:H, 6, FALSE), "Sin titular")</f>
        <v>Sin titular</v>
      </c>
      <c r="K3458" s="1" t="s">
        <v>14576</v>
      </c>
      <c r="L3458" s="1" t="s">
        <v>14577</v>
      </c>
      <c r="M3458" s="1" t="s">
        <v>14578</v>
      </c>
      <c r="N3458" s="1" t="str">
        <f>IFERROR(VLOOKUP(D3458, 'Datos bancarios'!C:I, 7, FALSE), "Sin banco")</f>
        <v>Sin banco</v>
      </c>
    </row>
    <row r="3459" spans="2:14">
      <c r="B3459" s="1" t="s">
        <v>3260</v>
      </c>
      <c r="C3459" s="1" t="s">
        <v>2</v>
      </c>
      <c r="D3459" s="1">
        <v>34324369</v>
      </c>
      <c r="E3459" s="1" t="s">
        <v>17364</v>
      </c>
      <c r="F3459" s="1" t="s">
        <v>19376</v>
      </c>
      <c r="G3459" s="1">
        <f>IFERROR(VLOOKUP(D3459, 'Datos bancarios'!C:J, 8, FALSE), "Sin celular")</f>
        <v>2615129429</v>
      </c>
      <c r="H3459" s="1" t="str">
        <f>IFERROR(
   IF(
      VLOOKUP(D3459, 'Datos bancarios'!C:E, 2, FALSE) &lt;&gt; "",
      VLOOKUP(D3459, 'Datos bancarios'!C:E, 2, FALSE),
      IF(
         VLOOKUP(D3459, 'Datos bancarios'!C:E, 3, FALSE) &lt;&gt; "",
         VLOOKUP(D3459, 'Datos bancarios'!C:E, 3, FALSE),
         "Sin CBU"
      )
   ),
   "Sin CBU"
)</f>
        <v>2850937640023500923013</v>
      </c>
      <c r="I3459" s="1" t="str">
        <f>IFERROR(VLOOKUP(D3459, 'Datos bancarios'!C:G, 5, FALSE), "Sin alias")</f>
        <v>ARIETE.GAS.AMOROSOS</v>
      </c>
      <c r="J3459" s="1" t="str">
        <f>IFERROR(VLOOKUP(D3459, 'Datos bancarios'!C:H, 6, FALSE), "Sin titular")</f>
        <v>Dardo Félix Palorma</v>
      </c>
      <c r="K3459" s="1" t="s">
        <v>14576</v>
      </c>
      <c r="L3459" s="1" t="s">
        <v>14577</v>
      </c>
      <c r="M3459" s="1" t="s">
        <v>14578</v>
      </c>
      <c r="N3459" s="1" t="str">
        <f>IFERROR(VLOOKUP(D3459, 'Datos bancarios'!C:I, 7, FALSE), "Sin banco")</f>
        <v>BANCO MACRO S.A.</v>
      </c>
    </row>
    <row r="3460" spans="2:14">
      <c r="B3460" s="1" t="s">
        <v>3694</v>
      </c>
      <c r="C3460" s="1" t="s">
        <v>62</v>
      </c>
      <c r="D3460" s="1">
        <v>37267464</v>
      </c>
      <c r="E3460" s="1" t="s">
        <v>17264</v>
      </c>
      <c r="F3460" s="1" t="s">
        <v>53</v>
      </c>
      <c r="G3460" s="1" t="str">
        <f>IFERROR(VLOOKUP(D3460, 'Datos bancarios'!C:J, 8, FALSE), "Sin celular")</f>
        <v>Sin celular</v>
      </c>
      <c r="H3460" s="1" t="str">
        <f>IFERROR(
   IF(
      VLOOKUP(D3460, 'Datos bancarios'!C:E, 2, FALSE) &lt;&gt; "",
      VLOOKUP(D3460, 'Datos bancarios'!C:E, 2, FALSE),
      IF(
         VLOOKUP(D3460, 'Datos bancarios'!C:E, 3, FALSE) &lt;&gt; "",
         VLOOKUP(D3460, 'Datos bancarios'!C:E, 3, FALSE),
         "Sin CBU"
      )
   ),
   "Sin CBU"
)</f>
        <v>Sin CBU</v>
      </c>
      <c r="I3460" s="1" t="str">
        <f>IFERROR(VLOOKUP(D3460, 'Datos bancarios'!C:G, 5, FALSE), "Sin alias")</f>
        <v>Sin alias</v>
      </c>
      <c r="J3460" s="1" t="str">
        <f>IFERROR(VLOOKUP(D3460, 'Datos bancarios'!C:H, 6, FALSE), "Sin titular")</f>
        <v>Sin titular</v>
      </c>
      <c r="K3460" s="1" t="s">
        <v>14576</v>
      </c>
      <c r="L3460" s="1" t="s">
        <v>14577</v>
      </c>
      <c r="M3460" s="1" t="s">
        <v>14578</v>
      </c>
      <c r="N3460" s="1" t="str">
        <f>IFERROR(VLOOKUP(D3460, 'Datos bancarios'!C:I, 7, FALSE), "Sin banco")</f>
        <v>Sin banco</v>
      </c>
    </row>
    <row r="3461" spans="2:14">
      <c r="B3461" s="1" t="s">
        <v>3747</v>
      </c>
      <c r="C3461" s="1" t="s">
        <v>16</v>
      </c>
      <c r="D3461" s="1">
        <v>37521507</v>
      </c>
      <c r="E3461" s="1" t="s">
        <v>17300</v>
      </c>
      <c r="F3461" s="1" t="s">
        <v>53</v>
      </c>
      <c r="G3461" s="1" t="str">
        <f>IFERROR(VLOOKUP(D3461, 'Datos bancarios'!C:J, 8, FALSE), "Sin celular")</f>
        <v>Sin celular</v>
      </c>
      <c r="H3461" s="1" t="str">
        <f>IFERROR(
   IF(
      VLOOKUP(D3461, 'Datos bancarios'!C:E, 2, FALSE) &lt;&gt; "",
      VLOOKUP(D3461, 'Datos bancarios'!C:E, 2, FALSE),
      IF(
         VLOOKUP(D3461, 'Datos bancarios'!C:E, 3, FALSE) &lt;&gt; "",
         VLOOKUP(D3461, 'Datos bancarios'!C:E, 3, FALSE),
         "Sin CBU"
      )
   ),
   "Sin CBU"
)</f>
        <v>Sin CBU</v>
      </c>
      <c r="I3461" s="1" t="str">
        <f>IFERROR(VLOOKUP(D3461, 'Datos bancarios'!C:G, 5, FALSE), "Sin alias")</f>
        <v>Sin alias</v>
      </c>
      <c r="J3461" s="1" t="str">
        <f>IFERROR(VLOOKUP(D3461, 'Datos bancarios'!C:H, 6, FALSE), "Sin titular")</f>
        <v>Sin titular</v>
      </c>
      <c r="K3461" s="1" t="s">
        <v>14576</v>
      </c>
      <c r="L3461" s="1" t="s">
        <v>14577</v>
      </c>
      <c r="M3461" s="1" t="s">
        <v>14578</v>
      </c>
      <c r="N3461" s="1" t="str">
        <f>IFERROR(VLOOKUP(D3461, 'Datos bancarios'!C:I, 7, FALSE), "Sin banco")</f>
        <v>Sin banco</v>
      </c>
    </row>
    <row r="3462" spans="2:14">
      <c r="B3462" s="1" t="s">
        <v>3802</v>
      </c>
      <c r="C3462" s="1" t="s">
        <v>16</v>
      </c>
      <c r="D3462" s="1">
        <v>37967388</v>
      </c>
      <c r="E3462" s="1" t="s">
        <v>17302</v>
      </c>
      <c r="F3462" s="1" t="s">
        <v>17</v>
      </c>
      <c r="G3462" s="1" t="str">
        <f>IFERROR(VLOOKUP(D3462, 'Datos bancarios'!C:J, 8, FALSE), "Sin celular")</f>
        <v>Sin celular</v>
      </c>
      <c r="H3462" s="1" t="str">
        <f>IFERROR(
   IF(
      VLOOKUP(D3462, 'Datos bancarios'!C:E, 2, FALSE) &lt;&gt; "",
      VLOOKUP(D3462, 'Datos bancarios'!C:E, 2, FALSE),
      IF(
         VLOOKUP(D3462, 'Datos bancarios'!C:E, 3, FALSE) &lt;&gt; "",
         VLOOKUP(D3462, 'Datos bancarios'!C:E, 3, FALSE),
         "Sin CBU"
      )
   ),
   "Sin CBU"
)</f>
        <v>Sin CBU</v>
      </c>
      <c r="I3462" s="1" t="str">
        <f>IFERROR(VLOOKUP(D3462, 'Datos bancarios'!C:G, 5, FALSE), "Sin alias")</f>
        <v>Sin alias</v>
      </c>
      <c r="J3462" s="1" t="str">
        <f>IFERROR(VLOOKUP(D3462, 'Datos bancarios'!C:H, 6, FALSE), "Sin titular")</f>
        <v>Sin titular</v>
      </c>
      <c r="K3462" s="1" t="s">
        <v>14576</v>
      </c>
      <c r="L3462" s="1" t="s">
        <v>14577</v>
      </c>
      <c r="M3462" s="1" t="s">
        <v>14578</v>
      </c>
      <c r="N3462" s="1" t="str">
        <f>IFERROR(VLOOKUP(D3462, 'Datos bancarios'!C:I, 7, FALSE), "Sin banco")</f>
        <v>Sin banco</v>
      </c>
    </row>
    <row r="3463" spans="2:14">
      <c r="B3463" s="1" t="s">
        <v>3876</v>
      </c>
      <c r="C3463" s="1" t="s">
        <v>26</v>
      </c>
      <c r="D3463" s="1">
        <v>38758226</v>
      </c>
      <c r="E3463" s="1" t="s">
        <v>17335</v>
      </c>
      <c r="F3463" s="1" t="s">
        <v>19376</v>
      </c>
      <c r="G3463" s="1">
        <f>IFERROR(VLOOKUP(D3463, 'Datos bancarios'!C:J, 8, FALSE), "Sin celular")</f>
        <v>2635017158</v>
      </c>
      <c r="H3463" s="1" t="str">
        <f>IFERROR(
   IF(
      VLOOKUP(D3463, 'Datos bancarios'!C:E, 2, FALSE) &lt;&gt; "",
      VLOOKUP(D3463, 'Datos bancarios'!C:E, 2, FALSE),
      IF(
         VLOOKUP(D3463, 'Datos bancarios'!C:E, 3, FALSE) &lt;&gt; "",
         VLOOKUP(D3463, 'Datos bancarios'!C:E, 3, FALSE),
         "Sin CBU"
      )
   ),
   "Sin CBU"
)</f>
        <v>0070224130004015702354</v>
      </c>
      <c r="I3463" s="1">
        <f>IFERROR(VLOOKUP(D3463, 'Datos bancarios'!C:G, 5, FALSE), "Sin alias")</f>
        <v>0</v>
      </c>
      <c r="J3463" s="1" t="str">
        <f>IFERROR(VLOOKUP(D3463, 'Datos bancarios'!C:H, 6, FALSE), "Sin titular")</f>
        <v>Soledad Desirée Rodriguez</v>
      </c>
      <c r="K3463" s="1" t="s">
        <v>14576</v>
      </c>
      <c r="L3463" s="1" t="s">
        <v>14577</v>
      </c>
      <c r="M3463" s="1" t="s">
        <v>14578</v>
      </c>
      <c r="N3463" s="1" t="str">
        <f>IFERROR(VLOOKUP(D3463, 'Datos bancarios'!C:I, 7, FALSE), "Sin banco")</f>
        <v>BANCO DE GALICIA Y BUENOS AIRES S.A.U.</v>
      </c>
    </row>
    <row r="3464" spans="2:14">
      <c r="B3464" s="1" t="s">
        <v>3991</v>
      </c>
      <c r="C3464" s="1" t="s">
        <v>2</v>
      </c>
      <c r="D3464" s="1">
        <v>39534197</v>
      </c>
      <c r="E3464" s="1" t="s">
        <v>17304</v>
      </c>
      <c r="F3464" s="1" t="s">
        <v>53</v>
      </c>
      <c r="G3464" s="1" t="str">
        <f>IFERROR(VLOOKUP(D3464, 'Datos bancarios'!C:J, 8, FALSE), "Sin celular")</f>
        <v>Sin celular</v>
      </c>
      <c r="H3464" s="1" t="str">
        <f>IFERROR(
   IF(
      VLOOKUP(D3464, 'Datos bancarios'!C:E, 2, FALSE) &lt;&gt; "",
      VLOOKUP(D3464, 'Datos bancarios'!C:E, 2, FALSE),
      IF(
         VLOOKUP(D3464, 'Datos bancarios'!C:E, 3, FALSE) &lt;&gt; "",
         VLOOKUP(D3464, 'Datos bancarios'!C:E, 3, FALSE),
         "Sin CBU"
      )
   ),
   "Sin CBU"
)</f>
        <v>Sin CBU</v>
      </c>
      <c r="I3464" s="1" t="str">
        <f>IFERROR(VLOOKUP(D3464, 'Datos bancarios'!C:G, 5, FALSE), "Sin alias")</f>
        <v>Sin alias</v>
      </c>
      <c r="J3464" s="1" t="str">
        <f>IFERROR(VLOOKUP(D3464, 'Datos bancarios'!C:H, 6, FALSE), "Sin titular")</f>
        <v>Sin titular</v>
      </c>
      <c r="K3464" s="1" t="s">
        <v>14576</v>
      </c>
      <c r="L3464" s="1" t="s">
        <v>14577</v>
      </c>
      <c r="M3464" s="1" t="s">
        <v>14578</v>
      </c>
      <c r="N3464" s="1" t="str">
        <f>IFERROR(VLOOKUP(D3464, 'Datos bancarios'!C:I, 7, FALSE), "Sin banco")</f>
        <v>Sin banco</v>
      </c>
    </row>
    <row r="3465" spans="2:14">
      <c r="B3465" s="1" t="s">
        <v>4021</v>
      </c>
      <c r="C3465" s="1" t="s">
        <v>16</v>
      </c>
      <c r="D3465" s="1">
        <v>39843412</v>
      </c>
      <c r="E3465" s="1" t="s">
        <v>17352</v>
      </c>
      <c r="F3465" s="1" t="s">
        <v>19376</v>
      </c>
      <c r="G3465" s="1" t="str">
        <f>IFERROR(VLOOKUP(D3465, 'Datos bancarios'!C:J, 8, FALSE), "Sin celular")</f>
        <v>Sin celular</v>
      </c>
      <c r="H3465" s="1" t="str">
        <f>IFERROR(
   IF(
      VLOOKUP(D3465, 'Datos bancarios'!C:E, 2, FALSE) &lt;&gt; "",
      VLOOKUP(D3465, 'Datos bancarios'!C:E, 2, FALSE),
      IF(
         VLOOKUP(D3465, 'Datos bancarios'!C:E, 3, FALSE) &lt;&gt; "",
         VLOOKUP(D3465, 'Datos bancarios'!C:E, 3, FALSE),
         "Sin CBU"
      )
   ),
   "Sin CBU"
)</f>
        <v>Sin CBU</v>
      </c>
      <c r="I3465" s="1" t="str">
        <f>IFERROR(VLOOKUP(D3465, 'Datos bancarios'!C:G, 5, FALSE), "Sin alias")</f>
        <v>Sin alias</v>
      </c>
      <c r="J3465" s="1" t="str">
        <f>IFERROR(VLOOKUP(D3465, 'Datos bancarios'!C:H, 6, FALSE), "Sin titular")</f>
        <v>Sin titular</v>
      </c>
      <c r="K3465" s="1" t="s">
        <v>14576</v>
      </c>
      <c r="L3465" s="1" t="s">
        <v>14577</v>
      </c>
      <c r="M3465" s="1" t="s">
        <v>14578</v>
      </c>
      <c r="N3465" s="1" t="str">
        <f>IFERROR(VLOOKUP(D3465, 'Datos bancarios'!C:I, 7, FALSE), "Sin banco")</f>
        <v>Sin banco</v>
      </c>
    </row>
    <row r="3466" spans="2:14">
      <c r="B3466" s="1" t="s">
        <v>4086</v>
      </c>
      <c r="C3466" s="1" t="s">
        <v>227</v>
      </c>
      <c r="D3466" s="1">
        <v>40372655</v>
      </c>
      <c r="E3466" s="1" t="s">
        <v>17282</v>
      </c>
      <c r="F3466" s="1" t="s">
        <v>53</v>
      </c>
      <c r="G3466" s="1">
        <f>IFERROR(VLOOKUP(D3466, 'Datos bancarios'!C:J, 8, FALSE), "Sin celular")</f>
        <v>2634549334</v>
      </c>
      <c r="H3466" s="1" t="str">
        <f>IFERROR(
   IF(
      VLOOKUP(D3466, 'Datos bancarios'!C:E, 2, FALSE) &lt;&gt; "",
      VLOOKUP(D3466, 'Datos bancarios'!C:E, 2, FALSE),
      IF(
         VLOOKUP(D3466, 'Datos bancarios'!C:E, 3, FALSE) &lt;&gt; "",
         VLOOKUP(D3466, 'Datos bancarios'!C:E, 3, FALSE),
         "Sin CBU"
      )
   ),
   "Sin CBU"
)</f>
        <v>0000003100065053143254</v>
      </c>
      <c r="I3466" s="1" t="str">
        <f>IFERROR(VLOOKUP(D3466, 'Datos bancarios'!C:G, 5, FALSE), "Sin alias")</f>
        <v>circo.pato.domada.mp</v>
      </c>
      <c r="J3466" s="1">
        <f>IFERROR(VLOOKUP(D3466, 'Datos bancarios'!C:H, 6, FALSE), "Sin titular")</f>
        <v>0</v>
      </c>
      <c r="K3466" s="1" t="s">
        <v>14576</v>
      </c>
      <c r="L3466" s="1" t="s">
        <v>14577</v>
      </c>
      <c r="M3466" s="1" t="s">
        <v>14578</v>
      </c>
      <c r="N3466" s="1" t="str">
        <f>IFERROR(VLOOKUP(D3466, 'Datos bancarios'!C:I, 7, FALSE), "Sin banco")</f>
        <v>MERCADO PAGO</v>
      </c>
    </row>
    <row r="3467" spans="2:14">
      <c r="B3467" s="1" t="s">
        <v>4143</v>
      </c>
      <c r="C3467" s="1" t="s">
        <v>62</v>
      </c>
      <c r="D3467" s="1">
        <v>40972987</v>
      </c>
      <c r="E3467" s="1" t="s">
        <v>17367</v>
      </c>
      <c r="F3467" s="1" t="s">
        <v>140</v>
      </c>
      <c r="G3467" s="1" t="str">
        <f>IFERROR(VLOOKUP(D3467, 'Datos bancarios'!C:J, 8, FALSE), "Sin celular")</f>
        <v>Sin celular</v>
      </c>
      <c r="H3467" s="1" t="str">
        <f>IFERROR(
   IF(
      VLOOKUP(D3467, 'Datos bancarios'!C:E, 2, FALSE) &lt;&gt; "",
      VLOOKUP(D3467, 'Datos bancarios'!C:E, 2, FALSE),
      IF(
         VLOOKUP(D3467, 'Datos bancarios'!C:E, 3, FALSE) &lt;&gt; "",
         VLOOKUP(D3467, 'Datos bancarios'!C:E, 3, FALSE),
         "Sin CBU"
      )
   ),
   "Sin CBU"
)</f>
        <v>Sin CBU</v>
      </c>
      <c r="I3467" s="1" t="str">
        <f>IFERROR(VLOOKUP(D3467, 'Datos bancarios'!C:G, 5, FALSE), "Sin alias")</f>
        <v>Sin alias</v>
      </c>
      <c r="J3467" s="1" t="str">
        <f>IFERROR(VLOOKUP(D3467, 'Datos bancarios'!C:H, 6, FALSE), "Sin titular")</f>
        <v>Sin titular</v>
      </c>
      <c r="K3467" s="1" t="s">
        <v>14576</v>
      </c>
      <c r="L3467" s="1" t="s">
        <v>14577</v>
      </c>
      <c r="M3467" s="1" t="s">
        <v>14578</v>
      </c>
      <c r="N3467" s="1" t="str">
        <f>IFERROR(VLOOKUP(D3467, 'Datos bancarios'!C:I, 7, FALSE), "Sin banco")</f>
        <v>Sin banco</v>
      </c>
    </row>
    <row r="3468" spans="2:14">
      <c r="B3468" s="1" t="s">
        <v>4148</v>
      </c>
      <c r="C3468" s="1" t="s">
        <v>227</v>
      </c>
      <c r="D3468" s="1">
        <v>41004397</v>
      </c>
      <c r="E3468" s="1" t="s">
        <v>17280</v>
      </c>
      <c r="F3468" s="1" t="s">
        <v>53</v>
      </c>
      <c r="G3468" s="1">
        <f>IFERROR(VLOOKUP(D3468, 'Datos bancarios'!C:J, 8, FALSE), "Sin celular")</f>
        <v>2614699055</v>
      </c>
      <c r="H3468" s="1" t="str">
        <f>IFERROR(
   IF(
      VLOOKUP(D3468, 'Datos bancarios'!C:E, 2, FALSE) &lt;&gt; "",
      VLOOKUP(D3468, 'Datos bancarios'!C:E, 2, FALSE),
      IF(
         VLOOKUP(D3468, 'Datos bancarios'!C:E, 3, FALSE) &lt;&gt; "",
         VLOOKUP(D3468, 'Datos bancarios'!C:E, 3, FALSE),
         "Sin CBU"
      )
   ),
   "Sin CBU"
)</f>
        <v>0110842030084200499847</v>
      </c>
      <c r="I3468" s="1" t="str">
        <f>IFERROR(VLOOKUP(D3468, 'Datos bancarios'!C:G, 5, FALSE), "Sin alias")</f>
        <v>lucy.ge</v>
      </c>
      <c r="J3468" s="1" t="str">
        <f>IFERROR(VLOOKUP(D3468, 'Datos bancarios'!C:H, 6, FALSE), "Sin titular")</f>
        <v>Patricia Lucia Grigor</v>
      </c>
      <c r="K3468" s="1" t="s">
        <v>14576</v>
      </c>
      <c r="L3468" s="1" t="s">
        <v>14577</v>
      </c>
      <c r="M3468" s="1" t="s">
        <v>14578</v>
      </c>
      <c r="N3468" s="1" t="str">
        <f>IFERROR(VLOOKUP(D3468, 'Datos bancarios'!C:I, 7, FALSE), "Sin banco")</f>
        <v>BANCO DE LA NACION ARGENTINA</v>
      </c>
    </row>
    <row r="3469" spans="2:14">
      <c r="B3469" s="1" t="s">
        <v>4225</v>
      </c>
      <c r="C3469" s="1" t="s">
        <v>2</v>
      </c>
      <c r="D3469" s="1">
        <v>41966811</v>
      </c>
      <c r="E3469" s="1" t="s">
        <v>17339</v>
      </c>
      <c r="F3469" s="1" t="s">
        <v>140</v>
      </c>
      <c r="G3469" s="1">
        <f>IFERROR(VLOOKUP(D3469, 'Datos bancarios'!C:J, 8, FALSE), "Sin celular")</f>
        <v>2615632300</v>
      </c>
      <c r="H3469" s="1" t="str">
        <f>IFERROR(
   IF(
      VLOOKUP(D3469, 'Datos bancarios'!C:E, 2, FALSE) &lt;&gt; "",
      VLOOKUP(D3469, 'Datos bancarios'!C:E, 2, FALSE),
      IF(
         VLOOKUP(D3469, 'Datos bancarios'!C:E, 3, FALSE) &lt;&gt; "",
         VLOOKUP(D3469, 'Datos bancarios'!C:E, 3, FALSE),
         "Sin CBU"
      )
   ),
   "Sin CBU"
)</f>
        <v>0110333330033317227401</v>
      </c>
      <c r="I3469" s="1">
        <f>IFERROR(VLOOKUP(D3469, 'Datos bancarios'!C:G, 5, FALSE), "Sin alias")</f>
        <v>0</v>
      </c>
      <c r="J3469" s="1">
        <f>IFERROR(VLOOKUP(D3469, 'Datos bancarios'!C:H, 6, FALSE), "Sin titular")</f>
        <v>0</v>
      </c>
      <c r="K3469" s="1" t="s">
        <v>14576</v>
      </c>
      <c r="L3469" s="1" t="s">
        <v>14577</v>
      </c>
      <c r="M3469" s="1" t="s">
        <v>14578</v>
      </c>
      <c r="N3469" s="1" t="str">
        <f>IFERROR(VLOOKUP(D3469, 'Datos bancarios'!C:I, 7, FALSE), "Sin banco")</f>
        <v>BANCO DE LA NACION ARGENTINA</v>
      </c>
    </row>
    <row r="3470" spans="2:14">
      <c r="B3470" s="1" t="s">
        <v>4242</v>
      </c>
      <c r="C3470" s="1" t="s">
        <v>227</v>
      </c>
      <c r="D3470" s="1">
        <v>42082440</v>
      </c>
      <c r="E3470" s="1" t="s">
        <v>17281</v>
      </c>
      <c r="F3470" s="1" t="s">
        <v>53</v>
      </c>
      <c r="G3470" s="1">
        <f>IFERROR(VLOOKUP(D3470, 'Datos bancarios'!C:J, 8, FALSE), "Sin celular")</f>
        <v>92614688815</v>
      </c>
      <c r="H3470" s="1" t="str">
        <f>IFERROR(
   IF(
      VLOOKUP(D3470, 'Datos bancarios'!C:E, 2, FALSE) &lt;&gt; "",
      VLOOKUP(D3470, 'Datos bancarios'!C:E, 2, FALSE),
      IF(
         VLOOKUP(D3470, 'Datos bancarios'!C:E, 3, FALSE) &lt;&gt; "",
         VLOOKUP(D3470, 'Datos bancarios'!C:E, 3, FALSE),
         "Sin CBU"
      )
   ),
   "Sin CBU"
)</f>
        <v>3108100900010002767799</v>
      </c>
      <c r="I3470" s="1" t="str">
        <f>IFERROR(VLOOKUP(D3470, 'Datos bancarios'!C:G, 5, FALSE), "Sin alias")</f>
        <v>tcuidet.bds.ars</v>
      </c>
      <c r="J3470" s="1" t="str">
        <f>IFERROR(VLOOKUP(D3470, 'Datos bancarios'!C:H, 6, FALSE), "Sin titular")</f>
        <v>Tamara Cuidet</v>
      </c>
      <c r="K3470" s="1" t="s">
        <v>14576</v>
      </c>
      <c r="L3470" s="1" t="s">
        <v>14577</v>
      </c>
      <c r="M3470" s="1" t="s">
        <v>14578</v>
      </c>
      <c r="N3470" s="1" t="str">
        <f>IFERROR(VLOOKUP(D3470, 'Datos bancarios'!C:I, 7, FALSE), "Sin banco")</f>
        <v>BANCO DEL SOL S.A.</v>
      </c>
    </row>
    <row r="3471" spans="2:14">
      <c r="B3471" s="1" t="s">
        <v>4293</v>
      </c>
      <c r="C3471" s="1" t="s">
        <v>34</v>
      </c>
      <c r="D3471" s="1">
        <v>42793517</v>
      </c>
      <c r="E3471" s="1" t="s">
        <v>17349</v>
      </c>
      <c r="F3471" s="1" t="s">
        <v>53</v>
      </c>
      <c r="G3471" s="1">
        <f>IFERROR(VLOOKUP(D3471, 'Datos bancarios'!C:J, 8, FALSE), "Sin celular")</f>
        <v>2615184755</v>
      </c>
      <c r="H3471" s="1" t="str">
        <f>IFERROR(
   IF(
      VLOOKUP(D3471, 'Datos bancarios'!C:E, 2, FALSE) &lt;&gt; "",
      VLOOKUP(D3471, 'Datos bancarios'!C:E, 2, FALSE),
      IF(
         VLOOKUP(D3471, 'Datos bancarios'!C:E, 3, FALSE) &lt;&gt; "",
         VLOOKUP(D3471, 'Datos bancarios'!C:E, 3, FALSE),
         "Sin CBU"
      )
   ),
   "Sin CBU"
)</f>
        <v>0070246330004008757297</v>
      </c>
      <c r="I3471" s="1">
        <f>IFERROR(VLOOKUP(D3471, 'Datos bancarios'!C:G, 5, FALSE), "Sin alias")</f>
        <v>0</v>
      </c>
      <c r="J3471" s="1" t="str">
        <f>IFERROR(VLOOKUP(D3471, 'Datos bancarios'!C:H, 6, FALSE), "Sin titular")</f>
        <v>Carlos Rodrigo Varas</v>
      </c>
      <c r="K3471" s="1" t="s">
        <v>14576</v>
      </c>
      <c r="L3471" s="1" t="s">
        <v>14577</v>
      </c>
      <c r="M3471" s="1" t="s">
        <v>14578</v>
      </c>
      <c r="N3471" s="1" t="str">
        <f>IFERROR(VLOOKUP(D3471, 'Datos bancarios'!C:I, 7, FALSE), "Sin banco")</f>
        <v>BANCO DE GALICIA Y BUENOS AIRES S.A.U.</v>
      </c>
    </row>
    <row r="3472" spans="2:14">
      <c r="B3472" s="1" t="s">
        <v>4296</v>
      </c>
      <c r="C3472" s="1" t="s">
        <v>19377</v>
      </c>
      <c r="D3472" s="1">
        <v>42793768</v>
      </c>
      <c r="E3472" s="1" t="s">
        <v>17268</v>
      </c>
      <c r="F3472" s="1" t="s">
        <v>556</v>
      </c>
      <c r="G3472" s="1">
        <f>IFERROR(VLOOKUP(D3472, 'Datos bancarios'!C:J, 8, FALSE), "Sin celular")</f>
        <v>2604567132</v>
      </c>
      <c r="H3472" s="1" t="str">
        <f>IFERROR(
   IF(
      VLOOKUP(D3472, 'Datos bancarios'!C:E, 2, FALSE) &lt;&gt; "",
      VLOOKUP(D3472, 'Datos bancarios'!C:E, 2, FALSE),
      IF(
         VLOOKUP(D3472, 'Datos bancarios'!C:E, 3, FALSE) &lt;&gt; "",
         VLOOKUP(D3472, 'Datos bancarios'!C:E, 3, FALSE),
         "Sin CBU"
      )
   ),
   "Sin CBU"
)</f>
        <v>0110485530048536060601</v>
      </c>
      <c r="I3472" s="1" t="str">
        <f>IFERROR(VLOOKUP(D3472, 'Datos bancarios'!C:G, 5, FALSE), "Sin alias")</f>
        <v>gimeneznoel.bna</v>
      </c>
      <c r="J3472" s="1">
        <f>IFERROR(VLOOKUP(D3472, 'Datos bancarios'!C:H, 6, FALSE), "Sin titular")</f>
        <v>0</v>
      </c>
      <c r="K3472" s="1" t="s">
        <v>14576</v>
      </c>
      <c r="L3472" s="1" t="s">
        <v>14577</v>
      </c>
      <c r="M3472" s="1" t="s">
        <v>14578</v>
      </c>
      <c r="N3472" s="1" t="str">
        <f>IFERROR(VLOOKUP(D3472, 'Datos bancarios'!C:I, 7, FALSE), "Sin banco")</f>
        <v>BANCO DE LA NACION ARGENTINA</v>
      </c>
    </row>
    <row r="3473" spans="1:14">
      <c r="B3473" s="1" t="s">
        <v>4304</v>
      </c>
      <c r="C3473" s="1" t="s">
        <v>2</v>
      </c>
      <c r="D3473" s="1">
        <v>42861904</v>
      </c>
      <c r="E3473" s="1" t="s">
        <v>17318</v>
      </c>
      <c r="F3473" s="1" t="s">
        <v>53</v>
      </c>
      <c r="G3473" s="1">
        <f>IFERROR(VLOOKUP(D3473, 'Datos bancarios'!C:J, 8, FALSE), "Sin celular")</f>
        <v>2615734123</v>
      </c>
      <c r="H3473" s="1" t="str">
        <f>IFERROR(
   IF(
      VLOOKUP(D3473, 'Datos bancarios'!C:E, 2, FALSE) &lt;&gt; "",
      VLOOKUP(D3473, 'Datos bancarios'!C:E, 2, FALSE),
      IF(
         VLOOKUP(D3473, 'Datos bancarios'!C:E, 3, FALSE) &lt;&gt; "",
         VLOOKUP(D3473, 'Datos bancarios'!C:E, 3, FALSE),
         "Sin CBU"
      )
   ),
   "Sin CBU"
)</f>
        <v>0110629530062916209983</v>
      </c>
      <c r="I3473" s="1" t="str">
        <f>IFERROR(VLOOKUP(D3473, 'Datos bancarios'!C:G, 5, FALSE), "Sin alias")</f>
        <v>GRIS.MATE.CAMARA</v>
      </c>
      <c r="J3473" s="1" t="str">
        <f>IFERROR(VLOOKUP(D3473, 'Datos bancarios'!C:H, 6, FALSE), "Sin titular")</f>
        <v>FERREYRA MONICA SILVANA</v>
      </c>
      <c r="K3473" s="1" t="s">
        <v>14576</v>
      </c>
      <c r="L3473" s="1" t="s">
        <v>14577</v>
      </c>
      <c r="M3473" s="1" t="s">
        <v>14578</v>
      </c>
      <c r="N3473" s="1" t="str">
        <f>IFERROR(VLOOKUP(D3473, 'Datos bancarios'!C:I, 7, FALSE), "Sin banco")</f>
        <v>BANCO DE LA NACION ARGENTINA</v>
      </c>
    </row>
    <row r="3474" spans="1:14">
      <c r="B3474" s="1" t="s">
        <v>4330</v>
      </c>
      <c r="C3474" s="1" t="s">
        <v>2</v>
      </c>
      <c r="D3474" s="1">
        <v>43214179</v>
      </c>
      <c r="E3474" s="1" t="s">
        <v>17332</v>
      </c>
      <c r="F3474" s="1" t="s">
        <v>19376</v>
      </c>
      <c r="G3474" s="1" t="str">
        <f>IFERROR(VLOOKUP(D3474, 'Datos bancarios'!C:J, 8, FALSE), "Sin celular")</f>
        <v>Sin celular</v>
      </c>
      <c r="H3474" s="1" t="str">
        <f>IFERROR(
   IF(
      VLOOKUP(D3474, 'Datos bancarios'!C:E, 2, FALSE) &lt;&gt; "",
      VLOOKUP(D3474, 'Datos bancarios'!C:E, 2, FALSE),
      IF(
         VLOOKUP(D3474, 'Datos bancarios'!C:E, 3, FALSE) &lt;&gt; "",
         VLOOKUP(D3474, 'Datos bancarios'!C:E, 3, FALSE),
         "Sin CBU"
      )
   ),
   "Sin CBU"
)</f>
        <v>Sin CBU</v>
      </c>
      <c r="I3474" s="1" t="str">
        <f>IFERROR(VLOOKUP(D3474, 'Datos bancarios'!C:G, 5, FALSE), "Sin alias")</f>
        <v>Sin alias</v>
      </c>
      <c r="J3474" s="1" t="str">
        <f>IFERROR(VLOOKUP(D3474, 'Datos bancarios'!C:H, 6, FALSE), "Sin titular")</f>
        <v>Sin titular</v>
      </c>
      <c r="K3474" s="1" t="s">
        <v>14576</v>
      </c>
      <c r="L3474" s="1" t="s">
        <v>14577</v>
      </c>
      <c r="M3474" s="1" t="s">
        <v>14578</v>
      </c>
      <c r="N3474" s="1" t="str">
        <f>IFERROR(VLOOKUP(D3474, 'Datos bancarios'!C:I, 7, FALSE), "Sin banco")</f>
        <v>Sin banco</v>
      </c>
    </row>
    <row r="3475" spans="1:14">
      <c r="B3475" s="1" t="s">
        <v>4363</v>
      </c>
      <c r="C3475" s="1" t="s">
        <v>2</v>
      </c>
      <c r="D3475" s="1">
        <v>43638168</v>
      </c>
      <c r="E3475" s="1" t="s">
        <v>17338</v>
      </c>
      <c r="F3475" s="1" t="s">
        <v>140</v>
      </c>
      <c r="G3475" s="1">
        <f>IFERROR(VLOOKUP(D3475, 'Datos bancarios'!C:J, 8, FALSE), "Sin celular")</f>
        <v>2617034013</v>
      </c>
      <c r="H3475" s="1" t="str">
        <f>IFERROR(
   IF(
      VLOOKUP(D3475, 'Datos bancarios'!C:E, 2, FALSE) &lt;&gt; "",
      VLOOKUP(D3475, 'Datos bancarios'!C:E, 2, FALSE),
      IF(
         VLOOKUP(D3475, 'Datos bancarios'!C:E, 3, FALSE) &lt;&gt; "",
         VLOOKUP(D3475, 'Datos bancarios'!C:E, 3, FALSE),
         "Sin CBU"
      )
   ),
   "Sin CBU"
)</f>
        <v>0110333330033315298847</v>
      </c>
      <c r="I3475" s="1" t="str">
        <f>IFERROR(VLOOKUP(D3475, 'Datos bancarios'!C:G, 5, FALSE), "Sin alias")</f>
        <v>Nube.trigo.camara</v>
      </c>
      <c r="J3475" s="1" t="str">
        <f>IFERROR(VLOOKUP(D3475, 'Datos bancarios'!C:H, 6, FALSE), "Sin titular")</f>
        <v>Moyano Martina Ailén</v>
      </c>
      <c r="K3475" s="1" t="s">
        <v>14576</v>
      </c>
      <c r="L3475" s="1" t="s">
        <v>14577</v>
      </c>
      <c r="M3475" s="1" t="s">
        <v>14578</v>
      </c>
      <c r="N3475" s="1" t="str">
        <f>IFERROR(VLOOKUP(D3475, 'Datos bancarios'!C:I, 7, FALSE), "Sin banco")</f>
        <v>BANCO DE LA NACION ARGENTINA</v>
      </c>
    </row>
    <row r="3476" spans="1:14">
      <c r="B3476" s="1" t="s">
        <v>4376</v>
      </c>
      <c r="C3476" s="1" t="s">
        <v>2</v>
      </c>
      <c r="D3476" s="1">
        <v>43829836</v>
      </c>
      <c r="E3476" s="1" t="s">
        <v>17323</v>
      </c>
      <c r="F3476" s="1" t="s">
        <v>140</v>
      </c>
      <c r="G3476" s="1">
        <f>IFERROR(VLOOKUP(D3476, 'Datos bancarios'!C:J, 8, FALSE), "Sin celular")</f>
        <v>2616468764</v>
      </c>
      <c r="H3476" s="1" t="str">
        <f>IFERROR(
   IF(
      VLOOKUP(D3476, 'Datos bancarios'!C:E, 2, FALSE) &lt;&gt; "",
      VLOOKUP(D3476, 'Datos bancarios'!C:E, 2, FALSE),
      IF(
         VLOOKUP(D3476, 'Datos bancarios'!C:E, 3, FALSE) &lt;&gt; "",
         VLOOKUP(D3476, 'Datos bancarios'!C:E, 3, FALSE),
         "Sin CBU"
      )
   ),
   "Sin CBU"
)</f>
        <v>0110333330033313884251</v>
      </c>
      <c r="I3476" s="1" t="str">
        <f>IFERROR(VLOOKUP(D3476, 'Datos bancarios'!C:G, 5, FALSE), "Sin alias")</f>
        <v>RO.FUSTER</v>
      </c>
      <c r="J3476" s="1">
        <f>IFERROR(VLOOKUP(D3476, 'Datos bancarios'!C:H, 6, FALSE), "Sin titular")</f>
        <v>0</v>
      </c>
      <c r="K3476" s="1" t="s">
        <v>14576</v>
      </c>
      <c r="L3476" s="1" t="s">
        <v>14577</v>
      </c>
      <c r="M3476" s="1" t="s">
        <v>14578</v>
      </c>
      <c r="N3476" s="1" t="str">
        <f>IFERROR(VLOOKUP(D3476, 'Datos bancarios'!C:I, 7, FALSE), "Sin banco")</f>
        <v>BANCO DE LA NACION ARGENTINA</v>
      </c>
    </row>
    <row r="3477" spans="1:14">
      <c r="B3477" s="1" t="s">
        <v>4396</v>
      </c>
      <c r="C3477" s="1" t="s">
        <v>16</v>
      </c>
      <c r="D3477" s="1">
        <v>44075255</v>
      </c>
      <c r="E3477" s="1" t="s">
        <v>17353</v>
      </c>
      <c r="F3477" s="1" t="s">
        <v>140</v>
      </c>
      <c r="G3477" s="1">
        <f>IFERROR(VLOOKUP(D3477, 'Datos bancarios'!C:J, 8, FALSE), "Sin celular")</f>
        <v>2665054118</v>
      </c>
      <c r="H3477" s="1" t="str">
        <f>IFERROR(
   IF(
      VLOOKUP(D3477, 'Datos bancarios'!C:E, 2, FALSE) &lt;&gt; "",
      VLOOKUP(D3477, 'Datos bancarios'!C:E, 2, FALSE),
      IF(
         VLOOKUP(D3477, 'Datos bancarios'!C:E, 3, FALSE) &lt;&gt; "",
         VLOOKUP(D3477, 'Datos bancarios'!C:E, 3, FALSE),
         "Sin CBU"
      )
   ),
   "Sin CBU"
)</f>
        <v>0110628830062818829601</v>
      </c>
      <c r="I3477" s="1" t="str">
        <f>IFERROR(VLOOKUP(D3477, 'Datos bancarios'!C:G, 5, FALSE), "Sin alias")</f>
        <v>369alan</v>
      </c>
      <c r="J3477" s="1" t="str">
        <f>IFERROR(VLOOKUP(D3477, 'Datos bancarios'!C:H, 6, FALSE), "Sin titular")</f>
        <v>Alan Trigo</v>
      </c>
      <c r="K3477" s="1" t="s">
        <v>14576</v>
      </c>
      <c r="L3477" s="1" t="s">
        <v>14577</v>
      </c>
      <c r="M3477" s="1" t="s">
        <v>14578</v>
      </c>
      <c r="N3477" s="1" t="str">
        <f>IFERROR(VLOOKUP(D3477, 'Datos bancarios'!C:I, 7, FALSE), "Sin banco")</f>
        <v>BANCO DE LA NACION ARGENTINA</v>
      </c>
    </row>
    <row r="3478" spans="1:14">
      <c r="B3478" s="1" t="s">
        <v>4423</v>
      </c>
      <c r="C3478" s="1" t="s">
        <v>2</v>
      </c>
      <c r="D3478" s="1">
        <v>44662818</v>
      </c>
      <c r="E3478" s="1" t="s">
        <v>17312</v>
      </c>
      <c r="F3478" s="1" t="s">
        <v>39</v>
      </c>
      <c r="G3478" s="1">
        <f>IFERROR(VLOOKUP(D3478, 'Datos bancarios'!C:J, 8, FALSE), "Sin celular")</f>
        <v>2615083308</v>
      </c>
      <c r="H3478" s="1" t="str">
        <f>IFERROR(
   IF(
      VLOOKUP(D3478, 'Datos bancarios'!C:E, 2, FALSE) &lt;&gt; "",
      VLOOKUP(D3478, 'Datos bancarios'!C:E, 2, FALSE),
      IF(
         VLOOKUP(D3478, 'Datos bancarios'!C:E, 3, FALSE) &lt;&gt; "",
         VLOOKUP(D3478, 'Datos bancarios'!C:E, 3, FALSE),
         "Sin CBU"
      )
   ),
   "Sin CBU"
)</f>
        <v>0270034220032333710011</v>
      </c>
      <c r="I3478" s="1" t="str">
        <f>IFERROR(VLOOKUP(D3478, 'Datos bancarios'!C:G, 5, FALSE), "Sin alias")</f>
        <v>PAN.BUQUE.ISLA</v>
      </c>
      <c r="J3478" s="1" t="str">
        <f>IFERROR(VLOOKUP(D3478, 'Datos bancarios'!C:H, 6, FALSE), "Sin titular")</f>
        <v>Cesar Daniel Ligorria</v>
      </c>
      <c r="K3478" s="1" t="s">
        <v>14576</v>
      </c>
      <c r="L3478" s="1" t="s">
        <v>14577</v>
      </c>
      <c r="M3478" s="1" t="s">
        <v>14578</v>
      </c>
      <c r="N3478" s="1" t="str">
        <f>IFERROR(VLOOKUP(D3478, 'Datos bancarios'!C:I, 7, FALSE), "Sin banco")</f>
        <v>BANCO SUPERVIELLE S.A.</v>
      </c>
    </row>
    <row r="3479" spans="1:14">
      <c r="B3479" s="1" t="s">
        <v>4434</v>
      </c>
      <c r="C3479" s="1" t="s">
        <v>16</v>
      </c>
      <c r="D3479" s="1">
        <v>45139421</v>
      </c>
      <c r="E3479" s="1" t="s">
        <v>17290</v>
      </c>
      <c r="F3479" s="1" t="s">
        <v>53</v>
      </c>
      <c r="G3479" s="1" t="str">
        <f>IFERROR(VLOOKUP(D3479, 'Datos bancarios'!C:J, 8, FALSE), "Sin celular")</f>
        <v>Sin celular</v>
      </c>
      <c r="H3479" s="1" t="str">
        <f>IFERROR(
   IF(
      VLOOKUP(D3479, 'Datos bancarios'!C:E, 2, FALSE) &lt;&gt; "",
      VLOOKUP(D3479, 'Datos bancarios'!C:E, 2, FALSE),
      IF(
         VLOOKUP(D3479, 'Datos bancarios'!C:E, 3, FALSE) &lt;&gt; "",
         VLOOKUP(D3479, 'Datos bancarios'!C:E, 3, FALSE),
         "Sin CBU"
      )
   ),
   "Sin CBU"
)</f>
        <v>Sin CBU</v>
      </c>
      <c r="I3479" s="1" t="str">
        <f>IFERROR(VLOOKUP(D3479, 'Datos bancarios'!C:G, 5, FALSE), "Sin alias")</f>
        <v>Sin alias</v>
      </c>
      <c r="J3479" s="1" t="str">
        <f>IFERROR(VLOOKUP(D3479, 'Datos bancarios'!C:H, 6, FALSE), "Sin titular")</f>
        <v>Sin titular</v>
      </c>
      <c r="K3479" s="1" t="s">
        <v>14576</v>
      </c>
      <c r="L3479" s="1" t="s">
        <v>14577</v>
      </c>
      <c r="M3479" s="1" t="s">
        <v>14578</v>
      </c>
      <c r="N3479" s="1" t="str">
        <f>IFERROR(VLOOKUP(D3479, 'Datos bancarios'!C:I, 7, FALSE), "Sin banco")</f>
        <v>Sin banco</v>
      </c>
    </row>
    <row r="3480" spans="1:14">
      <c r="B3480" s="1" t="s">
        <v>4448</v>
      </c>
      <c r="C3480" s="1" t="s">
        <v>2</v>
      </c>
      <c r="D3480" s="1">
        <v>45717115</v>
      </c>
      <c r="E3480" s="1" t="s">
        <v>17327</v>
      </c>
      <c r="F3480" s="1" t="s">
        <v>4449</v>
      </c>
      <c r="G3480" s="1">
        <f>IFERROR(VLOOKUP(D3480, 'Datos bancarios'!C:J, 8, FALSE), "Sin celular")</f>
        <v>2634680115</v>
      </c>
      <c r="H3480" s="1" t="str">
        <f>IFERROR(
   IF(
      VLOOKUP(D3480, 'Datos bancarios'!C:E, 2, FALSE) &lt;&gt; "",
      VLOOKUP(D3480, 'Datos bancarios'!C:E, 2, FALSE),
      IF(
         VLOOKUP(D3480, 'Datos bancarios'!C:E, 3, FALSE) &lt;&gt; "",
         VLOOKUP(D3480, 'Datos bancarios'!C:E, 3, FALSE),
         "Sin CBU"
      )
   ),
   "Sin CBU"
)</f>
        <v>0110637030063705144483</v>
      </c>
      <c r="I3480" s="1" t="str">
        <f>IFERROR(VLOOKUP(D3480, 'Datos bancarios'!C:G, 5, FALSE), "Sin alias")</f>
        <v>bianca.lola513</v>
      </c>
      <c r="J3480" s="1" t="str">
        <f>IFERROR(VLOOKUP(D3480, 'Datos bancarios'!C:H, 6, FALSE), "Sin titular")</f>
        <v>Bianca Araceli Garcia</v>
      </c>
      <c r="K3480" s="1" t="s">
        <v>14576</v>
      </c>
      <c r="L3480" s="1" t="s">
        <v>14577</v>
      </c>
      <c r="M3480" s="1" t="s">
        <v>14578</v>
      </c>
      <c r="N3480" s="1" t="str">
        <f>IFERROR(VLOOKUP(D3480, 'Datos bancarios'!C:I, 7, FALSE), "Sin banco")</f>
        <v>BANCO DE LA NACION ARGENTINA</v>
      </c>
    </row>
    <row r="3481" spans="1:14">
      <c r="B3481" s="1" t="s">
        <v>4450</v>
      </c>
      <c r="C3481" s="1" t="s">
        <v>2</v>
      </c>
      <c r="D3481" s="1">
        <v>45717554</v>
      </c>
      <c r="E3481" s="1" t="s">
        <v>17361</v>
      </c>
      <c r="F3481" s="1" t="s">
        <v>19376</v>
      </c>
      <c r="G3481" s="1">
        <f>IFERROR(VLOOKUP(D3481, 'Datos bancarios'!C:J, 8, FALSE), "Sin celular")</f>
        <v>2615961822</v>
      </c>
      <c r="H3481" s="1" t="str">
        <f>IFERROR(
   IF(
      VLOOKUP(D3481, 'Datos bancarios'!C:E, 2, FALSE) &lt;&gt; "",
      VLOOKUP(D3481, 'Datos bancarios'!C:E, 2, FALSE),
      IF(
         VLOOKUP(D3481, 'Datos bancarios'!C:E, 3, FALSE) &lt;&gt; "",
         VLOOKUP(D3481, 'Datos bancarios'!C:E, 3, FALSE),
         "Sin CBU"
      )
   ),
   "Sin CBU"
)</f>
        <v>0170283740000031164575</v>
      </c>
      <c r="I3481" s="1">
        <f>IFERROR(VLOOKUP(D3481, 'Datos bancarios'!C:G, 5, FALSE), "Sin alias")</f>
        <v>0</v>
      </c>
      <c r="J3481" s="1" t="str">
        <f>IFERROR(VLOOKUP(D3481, 'Datos bancarios'!C:H, 6, FALSE), "Sin titular")</f>
        <v>Caceres Ricardo Adrian</v>
      </c>
      <c r="K3481" s="1" t="s">
        <v>14576</v>
      </c>
      <c r="L3481" s="1" t="s">
        <v>14577</v>
      </c>
      <c r="M3481" s="1" t="s">
        <v>14578</v>
      </c>
      <c r="N3481" s="1" t="str">
        <f>IFERROR(VLOOKUP(D3481, 'Datos bancarios'!C:I, 7, FALSE), "Sin banco")</f>
        <v>BANCO BBVA ARGENTINA S.A.</v>
      </c>
    </row>
    <row r="3482" spans="1:14">
      <c r="B3482" s="1" t="s">
        <v>4471</v>
      </c>
      <c r="C3482" s="1" t="s">
        <v>2</v>
      </c>
      <c r="D3482" s="1">
        <v>46665285</v>
      </c>
      <c r="E3482" s="1" t="s">
        <v>17362</v>
      </c>
      <c r="F3482" s="1" t="s">
        <v>19376</v>
      </c>
      <c r="G3482" s="1">
        <f>IFERROR(VLOOKUP(D3482, 'Datos bancarios'!C:J, 8, FALSE), "Sin celular")</f>
        <v>2617110285</v>
      </c>
      <c r="H3482" s="1" t="str">
        <f>IFERROR(
   IF(
      VLOOKUP(D3482, 'Datos bancarios'!C:E, 2, FALSE) &lt;&gt; "",
      VLOOKUP(D3482, 'Datos bancarios'!C:E, 2, FALSE),
      IF(
         VLOOKUP(D3482, 'Datos bancarios'!C:E, 3, FALSE) &lt;&gt; "",
         VLOOKUP(D3482, 'Datos bancarios'!C:E, 3, FALSE),
         "Sin CBU"
      )
   ),
   "Sin CBU"
)</f>
        <v>0000003100054549743591</v>
      </c>
      <c r="I3482" s="1" t="str">
        <f>IFERROR(VLOOKUP(D3482, 'Datos bancarios'!C:G, 5, FALSE), "Sin alias")</f>
        <v>acatar.zafa.vida.mp</v>
      </c>
      <c r="J3482" s="1" t="str">
        <f>IFERROR(VLOOKUP(D3482, 'Datos bancarios'!C:H, 6, FALSE), "Sin titular")</f>
        <v>Fausto Chirino</v>
      </c>
      <c r="K3482" s="1" t="s">
        <v>14576</v>
      </c>
      <c r="L3482" s="1" t="s">
        <v>14577</v>
      </c>
      <c r="M3482" s="1" t="s">
        <v>14578</v>
      </c>
      <c r="N3482" s="1" t="str">
        <f>IFERROR(VLOOKUP(D3482, 'Datos bancarios'!C:I, 7, FALSE), "Sin banco")</f>
        <v>MERCADO PAGO</v>
      </c>
    </row>
    <row r="3483" spans="1:14">
      <c r="A3483" s="1" t="s">
        <v>5545</v>
      </c>
      <c r="B3483" s="1" t="s">
        <v>5546</v>
      </c>
      <c r="C3483" s="1" t="s">
        <v>34</v>
      </c>
      <c r="D3483" s="1">
        <v>49183771</v>
      </c>
      <c r="E3483" s="1" t="s">
        <v>19280</v>
      </c>
      <c r="F3483" s="1" t="s">
        <v>75</v>
      </c>
      <c r="G3483" s="1">
        <f>IFERROR(VLOOKUP(D3483, 'Datos bancarios'!C:J, 8, FALSE), "Sin celular")</f>
        <v>2616082555</v>
      </c>
      <c r="H3483" s="1" t="str">
        <f>IFERROR(
   IF(
      VLOOKUP(D3483, 'Datos bancarios'!C:E, 2, FALSE) &lt;&gt; "",
      VLOOKUP(D3483, 'Datos bancarios'!C:E, 2, FALSE),
      IF(
         VLOOKUP(D3483, 'Datos bancarios'!C:E, 3, FALSE) &lt;&gt; "",
         VLOOKUP(D3483, 'Datos bancarios'!C:E, 3, FALSE),
         "Sin CBU"
      )
   ),
   "Sin CBU"
)</f>
        <v>0110333330033312535815</v>
      </c>
      <c r="I3483" s="1" t="str">
        <f>IFERROR(VLOOKUP(D3483, 'Datos bancarios'!C:G, 5, FALSE), "Sin alias")</f>
        <v>L.oldra.82</v>
      </c>
      <c r="J3483" s="1" t="str">
        <f>IFERROR(VLOOKUP(D3483, 'Datos bancarios'!C:H, 6, FALSE), "Sin titular")</f>
        <v>Oldra Lorena Paola</v>
      </c>
      <c r="K3483" s="1" t="s">
        <v>14576</v>
      </c>
      <c r="L3483" s="1" t="s">
        <v>14577</v>
      </c>
      <c r="M3483" s="1" t="s">
        <v>14578</v>
      </c>
      <c r="N3483" s="1" t="str">
        <f>IFERROR(VLOOKUP(D3483, 'Datos bancarios'!C:I, 7, FALSE), "Sin banco")</f>
        <v>BANCO DE LA NACION ARGENTINA</v>
      </c>
    </row>
    <row r="3484" spans="1:14">
      <c r="A3484" s="1" t="s">
        <v>486</v>
      </c>
      <c r="B3484" s="1" t="s">
        <v>487</v>
      </c>
      <c r="C3484" s="1" t="s">
        <v>34</v>
      </c>
      <c r="D3484" s="1">
        <v>18628832</v>
      </c>
      <c r="E3484" s="1" t="s">
        <v>18274</v>
      </c>
      <c r="F3484" s="1" t="s">
        <v>488</v>
      </c>
      <c r="G3484" s="1" t="str">
        <f>IFERROR(VLOOKUP(D3484, 'Datos bancarios'!C:J, 8, FALSE), "Sin celular")</f>
        <v>Sin celular</v>
      </c>
      <c r="H3484" s="1" t="str">
        <f>IFERROR(
   IF(
      VLOOKUP(D3484, 'Datos bancarios'!C:E, 2, FALSE) &lt;&gt; "",
      VLOOKUP(D3484, 'Datos bancarios'!C:E, 2, FALSE),
      IF(
         VLOOKUP(D3484, 'Datos bancarios'!C:E, 3, FALSE) &lt;&gt; "",
         VLOOKUP(D3484, 'Datos bancarios'!C:E, 3, FALSE),
         "Sin CBU"
      )
   ),
   "Sin CBU"
)</f>
        <v>Sin CBU</v>
      </c>
      <c r="I3484" s="1" t="str">
        <f>IFERROR(VLOOKUP(D3484, 'Datos bancarios'!C:G, 5, FALSE), "Sin alias")</f>
        <v>Sin alias</v>
      </c>
      <c r="J3484" s="1" t="str">
        <f>IFERROR(VLOOKUP(D3484, 'Datos bancarios'!C:H, 6, FALSE), "Sin titular")</f>
        <v>Sin titular</v>
      </c>
      <c r="K3484" s="1" t="s">
        <v>14576</v>
      </c>
      <c r="L3484" s="1" t="s">
        <v>14577</v>
      </c>
      <c r="M3484" s="1" t="s">
        <v>14578</v>
      </c>
      <c r="N3484" s="1" t="str">
        <f>IFERROR(VLOOKUP(D3484, 'Datos bancarios'!C:I, 7, FALSE), "Sin banco")</f>
        <v>Sin banco</v>
      </c>
    </row>
    <row r="3485" spans="1:14">
      <c r="A3485" s="1" t="s">
        <v>1124</v>
      </c>
      <c r="B3485" s="1" t="s">
        <v>1125</v>
      </c>
      <c r="C3485" s="1" t="s">
        <v>9</v>
      </c>
      <c r="D3485" s="1">
        <v>18596747</v>
      </c>
      <c r="E3485" s="1" t="s">
        <v>18810</v>
      </c>
      <c r="F3485" s="1" t="s">
        <v>140</v>
      </c>
      <c r="G3485" s="1" t="str">
        <f>IFERROR(VLOOKUP(D3485, 'Datos bancarios'!C:J, 8, FALSE), "Sin celular")</f>
        <v>Sin celular</v>
      </c>
      <c r="H3485" s="1" t="str">
        <f>IFERROR(
   IF(
      VLOOKUP(D3485, 'Datos bancarios'!C:E, 2, FALSE) &lt;&gt; "",
      VLOOKUP(D3485, 'Datos bancarios'!C:E, 2, FALSE),
      IF(
         VLOOKUP(D3485, 'Datos bancarios'!C:E, 3, FALSE) &lt;&gt; "",
         VLOOKUP(D3485, 'Datos bancarios'!C:E, 3, FALSE),
         "Sin CBU"
      )
   ),
   "Sin CBU"
)</f>
        <v>Sin CBU</v>
      </c>
      <c r="I3485" s="1" t="str">
        <f>IFERROR(VLOOKUP(D3485, 'Datos bancarios'!C:G, 5, FALSE), "Sin alias")</f>
        <v>Sin alias</v>
      </c>
      <c r="J3485" s="1" t="str">
        <f>IFERROR(VLOOKUP(D3485, 'Datos bancarios'!C:H, 6, FALSE), "Sin titular")</f>
        <v>Sin titular</v>
      </c>
      <c r="K3485" s="1" t="s">
        <v>14576</v>
      </c>
      <c r="L3485" s="1" t="s">
        <v>14577</v>
      </c>
      <c r="M3485" s="1" t="s">
        <v>14578</v>
      </c>
      <c r="N3485" s="1" t="str">
        <f>IFERROR(VLOOKUP(D3485, 'Datos bancarios'!C:I, 7, FALSE), "Sin banco")</f>
        <v>Sin banco</v>
      </c>
    </row>
    <row r="3486" spans="1:14">
      <c r="A3486" s="1" t="s">
        <v>5774</v>
      </c>
      <c r="B3486" s="1" t="s">
        <v>5775</v>
      </c>
      <c r="C3486" s="1" t="s">
        <v>2</v>
      </c>
      <c r="D3486" s="1">
        <v>40972809</v>
      </c>
      <c r="E3486" s="1" t="s">
        <v>17893</v>
      </c>
      <c r="F3486" s="1" t="s">
        <v>5776</v>
      </c>
      <c r="G3486" s="1">
        <f>IFERROR(VLOOKUP(D3486, 'Datos bancarios'!C:J, 8, FALSE), "Sin celular")</f>
        <v>2634531742</v>
      </c>
      <c r="H3486" s="1" t="str">
        <f>IFERROR(
   IF(
      VLOOKUP(D3486, 'Datos bancarios'!C:E, 2, FALSE) &lt;&gt; "",
      VLOOKUP(D3486, 'Datos bancarios'!C:E, 2, FALSE),
      IF(
         VLOOKUP(D3486, 'Datos bancarios'!C:E, 3, FALSE) &lt;&gt; "",
         VLOOKUP(D3486, 'Datos bancarios'!C:E, 3, FALSE),
         "Sin CBU"
      )
   ),
   "Sin CBU"
)</f>
        <v>0170261540000003360583</v>
      </c>
      <c r="I3486" s="1" t="str">
        <f>IFERROR(VLOOKUP(D3486, 'Datos bancarios'!C:G, 5, FALSE), "Sin alias")</f>
        <v>APLOMO.BANANA.FORMA</v>
      </c>
      <c r="J3486" s="1" t="str">
        <f>IFERROR(VLOOKUP(D3486, 'Datos bancarios'!C:H, 6, FALSE), "Sin titular")</f>
        <v>DAIANA MAGALI GUTIERREZ</v>
      </c>
      <c r="K3486" s="1" t="s">
        <v>14576</v>
      </c>
      <c r="L3486" s="1" t="s">
        <v>14577</v>
      </c>
      <c r="M3486" s="1" t="s">
        <v>14578</v>
      </c>
      <c r="N3486" s="1" t="str">
        <f>IFERROR(VLOOKUP(D3486, 'Datos bancarios'!C:I, 7, FALSE), "Sin banco")</f>
        <v>BANCO BBVA ARGENTINA S.A.</v>
      </c>
    </row>
    <row r="3487" spans="1:14">
      <c r="A3487" s="1" t="s">
        <v>4610</v>
      </c>
      <c r="B3487" s="1" t="s">
        <v>1827</v>
      </c>
      <c r="C3487" s="1" t="s">
        <v>62</v>
      </c>
      <c r="D3487" s="1">
        <v>3339218</v>
      </c>
      <c r="E3487" s="1" t="s">
        <v>18748</v>
      </c>
      <c r="F3487" s="1" t="s">
        <v>330</v>
      </c>
      <c r="G3487" s="1" t="str">
        <f>IFERROR(VLOOKUP(D3487, 'Datos bancarios'!C:J, 8, FALSE), "Sin celular")</f>
        <v>Sin celular</v>
      </c>
      <c r="H3487" s="1" t="str">
        <f>IFERROR(
   IF(
      VLOOKUP(D3487, 'Datos bancarios'!C:E, 2, FALSE) &lt;&gt; "",
      VLOOKUP(D3487, 'Datos bancarios'!C:E, 2, FALSE),
      IF(
         VLOOKUP(D3487, 'Datos bancarios'!C:E, 3, FALSE) &lt;&gt; "",
         VLOOKUP(D3487, 'Datos bancarios'!C:E, 3, FALSE),
         "Sin CBU"
      )
   ),
   "Sin CBU"
)</f>
        <v>Sin CBU</v>
      </c>
      <c r="I3487" s="1" t="str">
        <f>IFERROR(VLOOKUP(D3487, 'Datos bancarios'!C:G, 5, FALSE), "Sin alias")</f>
        <v>Sin alias</v>
      </c>
      <c r="J3487" s="1" t="str">
        <f>IFERROR(VLOOKUP(D3487, 'Datos bancarios'!C:H, 6, FALSE), "Sin titular")</f>
        <v>Sin titular</v>
      </c>
      <c r="K3487" s="1" t="s">
        <v>14576</v>
      </c>
      <c r="L3487" s="1" t="s">
        <v>14577</v>
      </c>
      <c r="M3487" s="1" t="s">
        <v>14578</v>
      </c>
      <c r="N3487" s="1" t="str">
        <f>IFERROR(VLOOKUP(D3487, 'Datos bancarios'!C:I, 7, FALSE), "Sin banco")</f>
        <v>Sin banco</v>
      </c>
    </row>
    <row r="3488" spans="1:14">
      <c r="A3488" s="1" t="s">
        <v>4614</v>
      </c>
      <c r="B3488" s="1" t="s">
        <v>4615</v>
      </c>
      <c r="C3488" s="1" t="s">
        <v>9</v>
      </c>
      <c r="D3488" s="1">
        <v>42713109</v>
      </c>
      <c r="E3488" s="1" t="s">
        <v>18072</v>
      </c>
      <c r="F3488" s="1" t="s">
        <v>1071</v>
      </c>
      <c r="G3488" s="1">
        <f>IFERROR(VLOOKUP(D3488, 'Datos bancarios'!C:J, 8, FALSE), "Sin celular")</f>
        <v>2616824660</v>
      </c>
      <c r="H3488" s="1" t="str">
        <f>IFERROR(
   IF(
      VLOOKUP(D3488, 'Datos bancarios'!C:E, 2, FALSE) &lt;&gt; "",
      VLOOKUP(D3488, 'Datos bancarios'!C:E, 2, FALSE),
      IF(
         VLOOKUP(D3488, 'Datos bancarios'!C:E, 3, FALSE) &lt;&gt; "",
         VLOOKUP(D3488, 'Datos bancarios'!C:E, 3, FALSE),
         "Sin CBU"
      )
   ),
   "Sin CBU"
)</f>
        <v>0110629530062918533833</v>
      </c>
      <c r="I3488" s="1">
        <f>IFERROR(VLOOKUP(D3488, 'Datos bancarios'!C:G, 5, FALSE), "Sin alias")</f>
        <v>0</v>
      </c>
      <c r="J3488" s="1" t="str">
        <f>IFERROR(VLOOKUP(D3488, 'Datos bancarios'!C:H, 6, FALSE), "Sin titular")</f>
        <v>Keriana elea cabañez</v>
      </c>
      <c r="K3488" s="1" t="s">
        <v>14576</v>
      </c>
      <c r="L3488" s="1" t="s">
        <v>14577</v>
      </c>
      <c r="M3488" s="1" t="s">
        <v>14578</v>
      </c>
      <c r="N3488" s="1" t="str">
        <f>IFERROR(VLOOKUP(D3488, 'Datos bancarios'!C:I, 7, FALSE), "Sin banco")</f>
        <v>BANCO DE LA NACION ARGENTINA</v>
      </c>
    </row>
    <row r="3489" spans="1:14">
      <c r="A3489" s="1" t="s">
        <v>4616</v>
      </c>
      <c r="B3489" s="1" t="s">
        <v>4617</v>
      </c>
      <c r="C3489" s="1" t="s">
        <v>2</v>
      </c>
      <c r="D3489" s="1">
        <v>47196406</v>
      </c>
      <c r="E3489" s="1" t="s">
        <v>17982</v>
      </c>
      <c r="F3489" s="1" t="s">
        <v>53</v>
      </c>
      <c r="G3489" s="1" t="str">
        <f>IFERROR(VLOOKUP(D3489, 'Datos bancarios'!C:J, 8, FALSE), "Sin celular")</f>
        <v>Sin celular</v>
      </c>
      <c r="H3489" s="1" t="str">
        <f>IFERROR(
   IF(
      VLOOKUP(D3489, 'Datos bancarios'!C:E, 2, FALSE) &lt;&gt; "",
      VLOOKUP(D3489, 'Datos bancarios'!C:E, 2, FALSE),
      IF(
         VLOOKUP(D3489, 'Datos bancarios'!C:E, 3, FALSE) &lt;&gt; "",
         VLOOKUP(D3489, 'Datos bancarios'!C:E, 3, FALSE),
         "Sin CBU"
      )
   ),
   "Sin CBU"
)</f>
        <v>Sin CBU</v>
      </c>
      <c r="I3489" s="1" t="str">
        <f>IFERROR(VLOOKUP(D3489, 'Datos bancarios'!C:G, 5, FALSE), "Sin alias")</f>
        <v>Sin alias</v>
      </c>
      <c r="J3489" s="1" t="str">
        <f>IFERROR(VLOOKUP(D3489, 'Datos bancarios'!C:H, 6, FALSE), "Sin titular")</f>
        <v>Sin titular</v>
      </c>
      <c r="K3489" s="1" t="s">
        <v>14576</v>
      </c>
      <c r="L3489" s="1" t="s">
        <v>14577</v>
      </c>
      <c r="M3489" s="1" t="s">
        <v>14578</v>
      </c>
      <c r="N3489" s="1" t="str">
        <f>IFERROR(VLOOKUP(D3489, 'Datos bancarios'!C:I, 7, FALSE), "Sin banco")</f>
        <v>Sin banco</v>
      </c>
    </row>
    <row r="3490" spans="1:14">
      <c r="A3490" s="1" t="s">
        <v>1589</v>
      </c>
      <c r="B3490" s="1" t="s">
        <v>1590</v>
      </c>
      <c r="C3490" s="1" t="s">
        <v>34</v>
      </c>
      <c r="D3490" s="1">
        <v>44057514</v>
      </c>
      <c r="E3490" s="1" t="s">
        <v>17553</v>
      </c>
      <c r="F3490" s="1" t="s">
        <v>53</v>
      </c>
      <c r="G3490" s="1">
        <f>IFERROR(VLOOKUP(D3490, 'Datos bancarios'!C:J, 8, FALSE), "Sin celular")</f>
        <v>2613338172</v>
      </c>
      <c r="H3490" s="1">
        <f>IFERROR(
   IF(
      VLOOKUP(D3490, 'Datos bancarios'!C:E, 2, FALSE) &lt;&gt; "",
      VLOOKUP(D3490, 'Datos bancarios'!C:E, 2, FALSE),
      IF(
         VLOOKUP(D3490, 'Datos bancarios'!C:E, 3, FALSE) &lt;&gt; "",
         VLOOKUP(D3490, 'Datos bancarios'!C:E, 3, FALSE),
         "Sin CBU"
      )
   ),
   "Sin CBU"
)</f>
        <v>3100067997008310</v>
      </c>
      <c r="I3490" s="1" t="str">
        <f>IFERROR(VLOOKUP(D3490, 'Datos bancarios'!C:G, 5, FALSE), "Sin alias")</f>
        <v>Hanna.25</v>
      </c>
      <c r="J3490" s="1" t="str">
        <f>IFERROR(VLOOKUP(D3490, 'Datos bancarios'!C:H, 6, FALSE), "Sin titular")</f>
        <v>Hanna jalil</v>
      </c>
      <c r="K3490" s="1" t="s">
        <v>14576</v>
      </c>
      <c r="L3490" s="1" t="s">
        <v>14577</v>
      </c>
      <c r="M3490" s="1" t="s">
        <v>14578</v>
      </c>
      <c r="N3490" s="1" t="str">
        <f>IFERROR(VLOOKUP(D3490, 'Datos bancarios'!C:I, 7, FALSE), "Sin banco")</f>
        <v>MERCADO PAGO</v>
      </c>
    </row>
    <row r="3491" spans="1:14">
      <c r="A3491" s="1" t="s">
        <v>4634</v>
      </c>
      <c r="B3491" s="1" t="s">
        <v>4635</v>
      </c>
      <c r="C3491" s="1" t="s">
        <v>62</v>
      </c>
      <c r="D3491" s="1">
        <v>30972485</v>
      </c>
      <c r="E3491" s="1" t="s">
        <v>17240</v>
      </c>
      <c r="F3491" s="1" t="s">
        <v>10</v>
      </c>
      <c r="G3491" s="1" t="str">
        <f>IFERROR(VLOOKUP(D3491, 'Datos bancarios'!C:J, 8, FALSE), "Sin celular")</f>
        <v>Sin celular</v>
      </c>
      <c r="H3491" s="1" t="str">
        <f>IFERROR(
   IF(
      VLOOKUP(D3491, 'Datos bancarios'!C:E, 2, FALSE) &lt;&gt; "",
      VLOOKUP(D3491, 'Datos bancarios'!C:E, 2, FALSE),
      IF(
         VLOOKUP(D3491, 'Datos bancarios'!C:E, 3, FALSE) &lt;&gt; "",
         VLOOKUP(D3491, 'Datos bancarios'!C:E, 3, FALSE),
         "Sin CBU"
      )
   ),
   "Sin CBU"
)</f>
        <v>Sin CBU</v>
      </c>
      <c r="I3491" s="1" t="str">
        <f>IFERROR(VLOOKUP(D3491, 'Datos bancarios'!C:G, 5, FALSE), "Sin alias")</f>
        <v>Sin alias</v>
      </c>
      <c r="J3491" s="1" t="str">
        <f>IFERROR(VLOOKUP(D3491, 'Datos bancarios'!C:H, 6, FALSE), "Sin titular")</f>
        <v>Sin titular</v>
      </c>
      <c r="K3491" s="1" t="s">
        <v>14576</v>
      </c>
      <c r="L3491" s="1" t="s">
        <v>14577</v>
      </c>
      <c r="M3491" s="1" t="s">
        <v>14578</v>
      </c>
      <c r="N3491" s="1" t="str">
        <f>IFERROR(VLOOKUP(D3491, 'Datos bancarios'!C:I, 7, FALSE), "Sin banco")</f>
        <v>Sin banco</v>
      </c>
    </row>
    <row r="3492" spans="1:14">
      <c r="A3492" s="1" t="s">
        <v>7166</v>
      </c>
      <c r="B3492" s="1" t="s">
        <v>7167</v>
      </c>
      <c r="C3492" s="1" t="s">
        <v>2</v>
      </c>
      <c r="D3492" s="1">
        <v>43152960</v>
      </c>
      <c r="E3492" s="1" t="s">
        <v>18300</v>
      </c>
      <c r="F3492" s="1" t="s">
        <v>191</v>
      </c>
      <c r="G3492" s="1">
        <f>IFERROR(VLOOKUP(D3492, 'Datos bancarios'!C:J, 8, FALSE), "Sin celular")</f>
        <v>2615883866</v>
      </c>
      <c r="H3492" s="1" t="str">
        <f>IFERROR(
   IF(
      VLOOKUP(D3492, 'Datos bancarios'!C:E, 2, FALSE) &lt;&gt; "",
      VLOOKUP(D3492, 'Datos bancarios'!C:E, 2, FALSE),
      IF(
         VLOOKUP(D3492, 'Datos bancarios'!C:E, 3, FALSE) &lt;&gt; "",
         VLOOKUP(D3492, 'Datos bancarios'!C:E, 3, FALSE),
         "Sin CBU"
      )
   ),
   "Sin CBU"
)</f>
        <v>4530000800016212287687</v>
      </c>
      <c r="I3492" s="1">
        <f>IFERROR(VLOOKUP(D3492, 'Datos bancarios'!C:G, 5, FALSE), "Sin alias")</f>
        <v>0</v>
      </c>
      <c r="J3492" s="1" t="str">
        <f>IFERROR(VLOOKUP(D3492, 'Datos bancarios'!C:H, 6, FALSE), "Sin titular")</f>
        <v>Héctor Alejandro Gil</v>
      </c>
      <c r="K3492" s="1" t="s">
        <v>14576</v>
      </c>
      <c r="L3492" s="1" t="s">
        <v>14577</v>
      </c>
      <c r="M3492" s="1" t="s">
        <v>14578</v>
      </c>
      <c r="N3492" s="1" t="str">
        <f>IFERROR(VLOOKUP(D3492, 'Datos bancarios'!C:I, 7, FALSE), "Sin banco")</f>
        <v>OTRO</v>
      </c>
    </row>
    <row r="3493" spans="1:14">
      <c r="A3493" s="1" t="s">
        <v>5280</v>
      </c>
      <c r="B3493" s="1" t="s">
        <v>5281</v>
      </c>
      <c r="C3493" s="1" t="s">
        <v>2</v>
      </c>
      <c r="D3493" s="1">
        <v>45585120</v>
      </c>
      <c r="E3493" s="1" t="s">
        <v>18494</v>
      </c>
      <c r="F3493" s="1" t="s">
        <v>20</v>
      </c>
      <c r="G3493" s="1" t="str">
        <f>IFERROR(VLOOKUP(D3493, 'Datos bancarios'!C:J, 8, FALSE), "Sin celular")</f>
        <v>Sin celular</v>
      </c>
      <c r="H3493" s="1" t="str">
        <f>IFERROR(
   IF(
      VLOOKUP(D3493, 'Datos bancarios'!C:E, 2, FALSE) &lt;&gt; "",
      VLOOKUP(D3493, 'Datos bancarios'!C:E, 2, FALSE),
      IF(
         VLOOKUP(D3493, 'Datos bancarios'!C:E, 3, FALSE) &lt;&gt; "",
         VLOOKUP(D3493, 'Datos bancarios'!C:E, 3, FALSE),
         "Sin CBU"
      )
   ),
   "Sin CBU"
)</f>
        <v>Sin CBU</v>
      </c>
      <c r="I3493" s="1" t="str">
        <f>IFERROR(VLOOKUP(D3493, 'Datos bancarios'!C:G, 5, FALSE), "Sin alias")</f>
        <v>Sin alias</v>
      </c>
      <c r="J3493" s="1" t="str">
        <f>IFERROR(VLOOKUP(D3493, 'Datos bancarios'!C:H, 6, FALSE), "Sin titular")</f>
        <v>Sin titular</v>
      </c>
      <c r="K3493" s="1" t="s">
        <v>14576</v>
      </c>
      <c r="L3493" s="1" t="s">
        <v>14577</v>
      </c>
      <c r="M3493" s="1" t="s">
        <v>14578</v>
      </c>
      <c r="N3493" s="1" t="str">
        <f>IFERROR(VLOOKUP(D3493, 'Datos bancarios'!C:I, 7, FALSE), "Sin banco")</f>
        <v>Sin banco</v>
      </c>
    </row>
    <row r="3494" spans="1:14">
      <c r="A3494" s="1" t="s">
        <v>6514</v>
      </c>
      <c r="B3494" s="1" t="s">
        <v>6515</v>
      </c>
      <c r="C3494" s="1" t="s">
        <v>16</v>
      </c>
      <c r="D3494" s="1">
        <v>29340857</v>
      </c>
      <c r="E3494" s="1" t="s">
        <v>17460</v>
      </c>
      <c r="F3494" s="1" t="s">
        <v>39</v>
      </c>
      <c r="G3494" s="1" t="str">
        <f>IFERROR(VLOOKUP(D3494, 'Datos bancarios'!C:J, 8, FALSE), "Sin celular")</f>
        <v>Sin celular</v>
      </c>
      <c r="H3494" s="1" t="str">
        <f>IFERROR(
   IF(
      VLOOKUP(D3494, 'Datos bancarios'!C:E, 2, FALSE) &lt;&gt; "",
      VLOOKUP(D3494, 'Datos bancarios'!C:E, 2, FALSE),
      IF(
         VLOOKUP(D3494, 'Datos bancarios'!C:E, 3, FALSE) &lt;&gt; "",
         VLOOKUP(D3494, 'Datos bancarios'!C:E, 3, FALSE),
         "Sin CBU"
      )
   ),
   "Sin CBU"
)</f>
        <v>Sin CBU</v>
      </c>
      <c r="I3494" s="1" t="str">
        <f>IFERROR(VLOOKUP(D3494, 'Datos bancarios'!C:G, 5, FALSE), "Sin alias")</f>
        <v>Sin alias</v>
      </c>
      <c r="J3494" s="1" t="str">
        <f>IFERROR(VLOOKUP(D3494, 'Datos bancarios'!C:H, 6, FALSE), "Sin titular")</f>
        <v>Sin titular</v>
      </c>
      <c r="K3494" s="1" t="s">
        <v>14576</v>
      </c>
      <c r="L3494" s="1" t="s">
        <v>14577</v>
      </c>
      <c r="M3494" s="1" t="s">
        <v>14578</v>
      </c>
      <c r="N3494" s="1" t="str">
        <f>IFERROR(VLOOKUP(D3494, 'Datos bancarios'!C:I, 7, FALSE), "Sin banco")</f>
        <v>Sin banco</v>
      </c>
    </row>
    <row r="3495" spans="1:14">
      <c r="A3495" s="1" t="s">
        <v>1611</v>
      </c>
      <c r="B3495" s="1" t="s">
        <v>1612</v>
      </c>
      <c r="C3495" s="1" t="s">
        <v>62</v>
      </c>
      <c r="D3495" s="1">
        <v>33767275</v>
      </c>
      <c r="E3495" s="1" t="s">
        <v>19342</v>
      </c>
      <c r="F3495" s="1" t="s">
        <v>665</v>
      </c>
      <c r="G3495" s="1" t="str">
        <f>IFERROR(VLOOKUP(D3495, 'Datos bancarios'!C:J, 8, FALSE), "Sin celular")</f>
        <v>Sin celular</v>
      </c>
      <c r="H3495" s="1" t="str">
        <f>IFERROR(
   IF(
      VLOOKUP(D3495, 'Datos bancarios'!C:E, 2, FALSE) &lt;&gt; "",
      VLOOKUP(D3495, 'Datos bancarios'!C:E, 2, FALSE),
      IF(
         VLOOKUP(D3495, 'Datos bancarios'!C:E, 3, FALSE) &lt;&gt; "",
         VLOOKUP(D3495, 'Datos bancarios'!C:E, 3, FALSE),
         "Sin CBU"
      )
   ),
   "Sin CBU"
)</f>
        <v>Sin CBU</v>
      </c>
      <c r="I3495" s="1" t="str">
        <f>IFERROR(VLOOKUP(D3495, 'Datos bancarios'!C:G, 5, FALSE), "Sin alias")</f>
        <v>Sin alias</v>
      </c>
      <c r="J3495" s="1" t="str">
        <f>IFERROR(VLOOKUP(D3495, 'Datos bancarios'!C:H, 6, FALSE), "Sin titular")</f>
        <v>Sin titular</v>
      </c>
      <c r="K3495" s="1" t="s">
        <v>14576</v>
      </c>
      <c r="L3495" s="1" t="s">
        <v>14577</v>
      </c>
      <c r="M3495" s="1" t="s">
        <v>14578</v>
      </c>
      <c r="N3495" s="1" t="str">
        <f>IFERROR(VLOOKUP(D3495, 'Datos bancarios'!C:I, 7, FALSE), "Sin banco")</f>
        <v>Sin banco</v>
      </c>
    </row>
    <row r="3496" spans="1:14">
      <c r="A3496" s="1" t="s">
        <v>6434</v>
      </c>
      <c r="B3496" s="1" t="s">
        <v>6435</v>
      </c>
      <c r="C3496" s="1" t="s">
        <v>2</v>
      </c>
      <c r="D3496" s="1">
        <v>30343024</v>
      </c>
      <c r="E3496" s="1" t="s">
        <v>19221</v>
      </c>
      <c r="F3496" s="1" t="s">
        <v>181</v>
      </c>
      <c r="G3496" s="1" t="str">
        <f>IFERROR(VLOOKUP(D3496, 'Datos bancarios'!C:J, 8, FALSE), "Sin celular")</f>
        <v>Sin celular</v>
      </c>
      <c r="H3496" s="1" t="str">
        <f>IFERROR(
   IF(
      VLOOKUP(D3496, 'Datos bancarios'!C:E, 2, FALSE) &lt;&gt; "",
      VLOOKUP(D3496, 'Datos bancarios'!C:E, 2, FALSE),
      IF(
         VLOOKUP(D3496, 'Datos bancarios'!C:E, 3, FALSE) &lt;&gt; "",
         VLOOKUP(D3496, 'Datos bancarios'!C:E, 3, FALSE),
         "Sin CBU"
      )
   ),
   "Sin CBU"
)</f>
        <v>Sin CBU</v>
      </c>
      <c r="I3496" s="1" t="str">
        <f>IFERROR(VLOOKUP(D3496, 'Datos bancarios'!C:G, 5, FALSE), "Sin alias")</f>
        <v>Sin alias</v>
      </c>
      <c r="J3496" s="1" t="str">
        <f>IFERROR(VLOOKUP(D3496, 'Datos bancarios'!C:H, 6, FALSE), "Sin titular")</f>
        <v>Sin titular</v>
      </c>
      <c r="K3496" s="1" t="s">
        <v>14576</v>
      </c>
      <c r="L3496" s="1" t="s">
        <v>14577</v>
      </c>
      <c r="M3496" s="1" t="s">
        <v>14578</v>
      </c>
      <c r="N3496" s="1" t="str">
        <f>IFERROR(VLOOKUP(D3496, 'Datos bancarios'!C:I, 7, FALSE), "Sin banco")</f>
        <v>Sin banco</v>
      </c>
    </row>
    <row r="3497" spans="1:14">
      <c r="A3497" s="1" t="s">
        <v>1280</v>
      </c>
      <c r="B3497" s="1" t="s">
        <v>1281</v>
      </c>
      <c r="C3497" s="1" t="s">
        <v>9</v>
      </c>
      <c r="D3497" s="1">
        <v>12162014</v>
      </c>
      <c r="E3497" s="1" t="s">
        <v>19256</v>
      </c>
      <c r="F3497" s="1" t="s">
        <v>53</v>
      </c>
      <c r="G3497" s="1" t="str">
        <f>IFERROR(VLOOKUP(D3497, 'Datos bancarios'!C:J, 8, FALSE), "Sin celular")</f>
        <v>Sin celular</v>
      </c>
      <c r="H3497" s="1" t="str">
        <f>IFERROR(
   IF(
      VLOOKUP(D3497, 'Datos bancarios'!C:E, 2, FALSE) &lt;&gt; "",
      VLOOKUP(D3497, 'Datos bancarios'!C:E, 2, FALSE),
      IF(
         VLOOKUP(D3497, 'Datos bancarios'!C:E, 3, FALSE) &lt;&gt; "",
         VLOOKUP(D3497, 'Datos bancarios'!C:E, 3, FALSE),
         "Sin CBU"
      )
   ),
   "Sin CBU"
)</f>
        <v>Sin CBU</v>
      </c>
      <c r="I3497" s="1" t="str">
        <f>IFERROR(VLOOKUP(D3497, 'Datos bancarios'!C:G, 5, FALSE), "Sin alias")</f>
        <v>Sin alias</v>
      </c>
      <c r="J3497" s="1" t="str">
        <f>IFERROR(VLOOKUP(D3497, 'Datos bancarios'!C:H, 6, FALSE), "Sin titular")</f>
        <v>Sin titular</v>
      </c>
      <c r="K3497" s="1" t="s">
        <v>14576</v>
      </c>
      <c r="L3497" s="1" t="s">
        <v>14577</v>
      </c>
      <c r="M3497" s="1" t="s">
        <v>14578</v>
      </c>
      <c r="N3497" s="1" t="str">
        <f>IFERROR(VLOOKUP(D3497, 'Datos bancarios'!C:I, 7, FALSE), "Sin banco")</f>
        <v>Sin banco</v>
      </c>
    </row>
    <row r="3498" spans="1:14">
      <c r="A3498" s="1" t="s">
        <v>1669</v>
      </c>
      <c r="B3498" s="1" t="s">
        <v>1670</v>
      </c>
      <c r="C3498" s="1" t="s">
        <v>62</v>
      </c>
      <c r="D3498" s="1">
        <v>37967768</v>
      </c>
      <c r="E3498" s="1" t="s">
        <v>18027</v>
      </c>
      <c r="F3498" s="1" t="s">
        <v>186</v>
      </c>
      <c r="G3498" s="1" t="str">
        <f>IFERROR(VLOOKUP(D3498, 'Datos bancarios'!C:J, 8, FALSE), "Sin celular")</f>
        <v>Sin celular</v>
      </c>
      <c r="H3498" s="1" t="str">
        <f>IFERROR(
   IF(
      VLOOKUP(D3498, 'Datos bancarios'!C:E, 2, FALSE) &lt;&gt; "",
      VLOOKUP(D3498, 'Datos bancarios'!C:E, 2, FALSE),
      IF(
         VLOOKUP(D3498, 'Datos bancarios'!C:E, 3, FALSE) &lt;&gt; "",
         VLOOKUP(D3498, 'Datos bancarios'!C:E, 3, FALSE),
         "Sin CBU"
      )
   ),
   "Sin CBU"
)</f>
        <v>Sin CBU</v>
      </c>
      <c r="I3498" s="1" t="str">
        <f>IFERROR(VLOOKUP(D3498, 'Datos bancarios'!C:G, 5, FALSE), "Sin alias")</f>
        <v>Sin alias</v>
      </c>
      <c r="J3498" s="1" t="str">
        <f>IFERROR(VLOOKUP(D3498, 'Datos bancarios'!C:H, 6, FALSE), "Sin titular")</f>
        <v>Sin titular</v>
      </c>
      <c r="K3498" s="1" t="s">
        <v>14576</v>
      </c>
      <c r="L3498" s="1" t="s">
        <v>14577</v>
      </c>
      <c r="M3498" s="1" t="s">
        <v>14578</v>
      </c>
      <c r="N3498" s="1" t="str">
        <f>IFERROR(VLOOKUP(D3498, 'Datos bancarios'!C:I, 7, FALSE), "Sin banco")</f>
        <v>Sin banco</v>
      </c>
    </row>
    <row r="3499" spans="1:14">
      <c r="A3499" s="1" t="s">
        <v>1495</v>
      </c>
      <c r="B3499" s="1" t="s">
        <v>1496</v>
      </c>
      <c r="C3499" s="1" t="s">
        <v>59</v>
      </c>
      <c r="D3499" s="1">
        <v>30819215</v>
      </c>
      <c r="E3499" s="1" t="s">
        <v>19245</v>
      </c>
      <c r="F3499" s="1" t="s">
        <v>20</v>
      </c>
      <c r="G3499" s="1">
        <f>IFERROR(VLOOKUP(D3499, 'Datos bancarios'!C:J, 8, FALSE), "Sin celular")</f>
        <v>2616571535</v>
      </c>
      <c r="H3499" s="1" t="str">
        <f>IFERROR(
   IF(
      VLOOKUP(D3499, 'Datos bancarios'!C:E, 2, FALSE) &lt;&gt; "",
      VLOOKUP(D3499, 'Datos bancarios'!C:E, 2, FALSE),
      IF(
         VLOOKUP(D3499, 'Datos bancarios'!C:E, 3, FALSE) &lt;&gt; "",
         VLOOKUP(D3499, 'Datos bancarios'!C:E, 3, FALSE),
         "Sin CBU"
      )
   ),
   "Sin CBU"
)</f>
        <v>0110629530062923161533</v>
      </c>
      <c r="I3499" s="1" t="str">
        <f>IFERROR(VLOOKUP(D3499, 'Datos bancarios'!C:G, 5, FALSE), "Sin alias")</f>
        <v>gastón.giorgio</v>
      </c>
      <c r="J3499" s="1">
        <f>IFERROR(VLOOKUP(D3499, 'Datos bancarios'!C:H, 6, FALSE), "Sin titular")</f>
        <v>0</v>
      </c>
      <c r="K3499" s="1" t="s">
        <v>14576</v>
      </c>
      <c r="L3499" s="1" t="s">
        <v>14577</v>
      </c>
      <c r="M3499" s="1" t="s">
        <v>14578</v>
      </c>
      <c r="N3499" s="1" t="str">
        <f>IFERROR(VLOOKUP(D3499, 'Datos bancarios'!C:I, 7, FALSE), "Sin banco")</f>
        <v>BANCO DE LA NACION ARGENTINA</v>
      </c>
    </row>
    <row r="3500" spans="1:14">
      <c r="A3500" s="1" t="s">
        <v>6767</v>
      </c>
      <c r="B3500" s="1" t="s">
        <v>6768</v>
      </c>
      <c r="C3500" s="1" t="s">
        <v>2</v>
      </c>
      <c r="D3500" s="1">
        <v>45530224</v>
      </c>
      <c r="E3500" s="1" t="s">
        <v>18482</v>
      </c>
      <c r="F3500" s="1" t="s">
        <v>319</v>
      </c>
      <c r="G3500" s="1" t="str">
        <f>IFERROR(VLOOKUP(D3500, 'Datos bancarios'!C:J, 8, FALSE), "Sin celular")</f>
        <v>Sin celular</v>
      </c>
      <c r="H3500" s="1" t="str">
        <f>IFERROR(
   IF(
      VLOOKUP(D3500, 'Datos bancarios'!C:E, 2, FALSE) &lt;&gt; "",
      VLOOKUP(D3500, 'Datos bancarios'!C:E, 2, FALSE),
      IF(
         VLOOKUP(D3500, 'Datos bancarios'!C:E, 3, FALSE) &lt;&gt; "",
         VLOOKUP(D3500, 'Datos bancarios'!C:E, 3, FALSE),
         "Sin CBU"
      )
   ),
   "Sin CBU"
)</f>
        <v>Sin CBU</v>
      </c>
      <c r="I3500" s="1" t="str">
        <f>IFERROR(VLOOKUP(D3500, 'Datos bancarios'!C:G, 5, FALSE), "Sin alias")</f>
        <v>Sin alias</v>
      </c>
      <c r="J3500" s="1" t="str">
        <f>IFERROR(VLOOKUP(D3500, 'Datos bancarios'!C:H, 6, FALSE), "Sin titular")</f>
        <v>Sin titular</v>
      </c>
      <c r="K3500" s="1" t="s">
        <v>14576</v>
      </c>
      <c r="L3500" s="1" t="s">
        <v>14577</v>
      </c>
      <c r="M3500" s="1" t="s">
        <v>14578</v>
      </c>
      <c r="N3500" s="1" t="str">
        <f>IFERROR(VLOOKUP(D3500, 'Datos bancarios'!C:I, 7, FALSE), "Sin banco")</f>
        <v>Sin banco</v>
      </c>
    </row>
    <row r="3501" spans="1:14">
      <c r="A3501" s="1" t="s">
        <v>991</v>
      </c>
      <c r="B3501" s="1" t="s">
        <v>992</v>
      </c>
      <c r="C3501" s="1" t="s">
        <v>2</v>
      </c>
      <c r="D3501" s="1">
        <v>21379287</v>
      </c>
      <c r="E3501" s="1" t="s">
        <v>17737</v>
      </c>
      <c r="F3501" s="1" t="s">
        <v>78</v>
      </c>
      <c r="G3501" s="1">
        <f>IFERROR(VLOOKUP(D3501, 'Datos bancarios'!C:J, 8, FALSE), "Sin celular")</f>
        <v>2613389169</v>
      </c>
      <c r="H3501" s="1" t="str">
        <f>IFERROR(
   IF(
      VLOOKUP(D3501, 'Datos bancarios'!C:E, 2, FALSE) &lt;&gt; "",
      VLOOKUP(D3501, 'Datos bancarios'!C:E, 2, FALSE),
      IF(
         VLOOKUP(D3501, 'Datos bancarios'!C:E, 3, FALSE) &lt;&gt; "",
         VLOOKUP(D3501, 'Datos bancarios'!C:E, 3, FALSE),
         "Sin CBU"
      )
   ),
   "Sin CBU"
)</f>
        <v>0000007900272137928791</v>
      </c>
      <c r="I3501" s="1">
        <f>IFERROR(VLOOKUP(D3501, 'Datos bancarios'!C:G, 5, FALSE), "Sin alias")</f>
        <v>0</v>
      </c>
      <c r="J3501" s="1">
        <f>IFERROR(VLOOKUP(D3501, 'Datos bancarios'!C:H, 6, FALSE), "Sin titular")</f>
        <v>0</v>
      </c>
      <c r="K3501" s="1" t="s">
        <v>14576</v>
      </c>
      <c r="L3501" s="1" t="s">
        <v>14577</v>
      </c>
      <c r="M3501" s="1" t="s">
        <v>14578</v>
      </c>
      <c r="N3501" s="1" t="str">
        <f>IFERROR(VLOOKUP(D3501, 'Datos bancarios'!C:I, 7, FALSE), "Sin banco")</f>
        <v>UALA</v>
      </c>
    </row>
    <row r="3502" spans="1:14">
      <c r="A3502" s="1" t="s">
        <v>4663</v>
      </c>
      <c r="B3502" s="1" t="s">
        <v>4664</v>
      </c>
      <c r="C3502" s="1" t="s">
        <v>16</v>
      </c>
      <c r="D3502" s="1">
        <v>33629707</v>
      </c>
      <c r="E3502" s="1" t="s">
        <v>18855</v>
      </c>
      <c r="F3502" s="1" t="s">
        <v>140</v>
      </c>
      <c r="G3502" s="1" t="str">
        <f>IFERROR(VLOOKUP(D3502, 'Datos bancarios'!C:J, 8, FALSE), "Sin celular")</f>
        <v>Sin celular</v>
      </c>
      <c r="H3502" s="1" t="str">
        <f>IFERROR(
   IF(
      VLOOKUP(D3502, 'Datos bancarios'!C:E, 2, FALSE) &lt;&gt; "",
      VLOOKUP(D3502, 'Datos bancarios'!C:E, 2, FALSE),
      IF(
         VLOOKUP(D3502, 'Datos bancarios'!C:E, 3, FALSE) &lt;&gt; "",
         VLOOKUP(D3502, 'Datos bancarios'!C:E, 3, FALSE),
         "Sin CBU"
      )
   ),
   "Sin CBU"
)</f>
        <v>Sin CBU</v>
      </c>
      <c r="I3502" s="1" t="str">
        <f>IFERROR(VLOOKUP(D3502, 'Datos bancarios'!C:G, 5, FALSE), "Sin alias")</f>
        <v>Sin alias</v>
      </c>
      <c r="J3502" s="1" t="str">
        <f>IFERROR(VLOOKUP(D3502, 'Datos bancarios'!C:H, 6, FALSE), "Sin titular")</f>
        <v>Sin titular</v>
      </c>
      <c r="K3502" s="1" t="s">
        <v>14576</v>
      </c>
      <c r="L3502" s="1" t="s">
        <v>14577</v>
      </c>
      <c r="M3502" s="1" t="s">
        <v>14578</v>
      </c>
      <c r="N3502" s="1" t="str">
        <f>IFERROR(VLOOKUP(D3502, 'Datos bancarios'!C:I, 7, FALSE), "Sin banco")</f>
        <v>Sin banco</v>
      </c>
    </row>
    <row r="3503" spans="1:14">
      <c r="A3503" s="1" t="s">
        <v>6283</v>
      </c>
      <c r="B3503" s="1" t="s">
        <v>6284</v>
      </c>
      <c r="C3503" s="1" t="s">
        <v>62</v>
      </c>
      <c r="D3503" s="1">
        <v>28893027</v>
      </c>
      <c r="E3503" s="1" t="s">
        <v>18017</v>
      </c>
      <c r="F3503" s="1" t="s">
        <v>380</v>
      </c>
      <c r="G3503" s="1" t="str">
        <f>IFERROR(VLOOKUP(D3503, 'Datos bancarios'!C:J, 8, FALSE), "Sin celular")</f>
        <v>Sin celular</v>
      </c>
      <c r="H3503" s="1" t="str">
        <f>IFERROR(
   IF(
      VLOOKUP(D3503, 'Datos bancarios'!C:E, 2, FALSE) &lt;&gt; "",
      VLOOKUP(D3503, 'Datos bancarios'!C:E, 2, FALSE),
      IF(
         VLOOKUP(D3503, 'Datos bancarios'!C:E, 3, FALSE) &lt;&gt; "",
         VLOOKUP(D3503, 'Datos bancarios'!C:E, 3, FALSE),
         "Sin CBU"
      )
   ),
   "Sin CBU"
)</f>
        <v>Sin CBU</v>
      </c>
      <c r="I3503" s="1" t="str">
        <f>IFERROR(VLOOKUP(D3503, 'Datos bancarios'!C:G, 5, FALSE), "Sin alias")</f>
        <v>Sin alias</v>
      </c>
      <c r="J3503" s="1" t="str">
        <f>IFERROR(VLOOKUP(D3503, 'Datos bancarios'!C:H, 6, FALSE), "Sin titular")</f>
        <v>Sin titular</v>
      </c>
      <c r="K3503" s="1" t="s">
        <v>14576</v>
      </c>
      <c r="L3503" s="1" t="s">
        <v>14577</v>
      </c>
      <c r="M3503" s="1" t="s">
        <v>14578</v>
      </c>
      <c r="N3503" s="1" t="str">
        <f>IFERROR(VLOOKUP(D3503, 'Datos bancarios'!C:I, 7, FALSE), "Sin banco")</f>
        <v>Sin banco</v>
      </c>
    </row>
    <row r="3504" spans="1:14">
      <c r="A3504" s="1" t="s">
        <v>7129</v>
      </c>
      <c r="B3504" s="1" t="s">
        <v>7130</v>
      </c>
      <c r="C3504" s="1" t="s">
        <v>59</v>
      </c>
      <c r="D3504" s="1">
        <v>22815534</v>
      </c>
      <c r="E3504" s="1" t="s">
        <v>18028</v>
      </c>
      <c r="F3504" s="1" t="s">
        <v>504</v>
      </c>
      <c r="G3504" s="1">
        <f>IFERROR(VLOOKUP(D3504, 'Datos bancarios'!C:J, 8, FALSE), "Sin celular")</f>
        <v>2622668398</v>
      </c>
      <c r="H3504" s="1" t="str">
        <f>IFERROR(
   IF(
      VLOOKUP(D3504, 'Datos bancarios'!C:E, 2, FALSE) &lt;&gt; "",
      VLOOKUP(D3504, 'Datos bancarios'!C:E, 2, FALSE),
      IF(
         VLOOKUP(D3504, 'Datos bancarios'!C:E, 3, FALSE) &lt;&gt; "",
         VLOOKUP(D3504, 'Datos bancarios'!C:E, 3, FALSE),
         "Sin CBU"
      )
   ),
   "Sin CBU"
)</f>
        <v>0110530830053015991765</v>
      </c>
      <c r="I3504" s="1" t="str">
        <f>IFERROR(VLOOKUP(D3504, 'Datos bancarios'!C:G, 5, FALSE), "Sin alias")</f>
        <v>arroyo.camino.mate</v>
      </c>
      <c r="J3504" s="1">
        <f>IFERROR(VLOOKUP(D3504, 'Datos bancarios'!C:H, 6, FALSE), "Sin titular")</f>
        <v>0</v>
      </c>
      <c r="K3504" s="1" t="s">
        <v>14576</v>
      </c>
      <c r="L3504" s="1" t="s">
        <v>14577</v>
      </c>
      <c r="M3504" s="1" t="s">
        <v>14578</v>
      </c>
      <c r="N3504" s="1" t="str">
        <f>IFERROR(VLOOKUP(D3504, 'Datos bancarios'!C:I, 7, FALSE), "Sin banco")</f>
        <v>BANCO DE LA NACION ARGENTINA</v>
      </c>
    </row>
    <row r="3505" spans="1:14">
      <c r="A3505" s="1" t="s">
        <v>5186</v>
      </c>
      <c r="B3505" s="1" t="s">
        <v>5187</v>
      </c>
      <c r="C3505" s="1" t="s">
        <v>2</v>
      </c>
      <c r="D3505" s="1">
        <v>10275587</v>
      </c>
      <c r="E3505" s="1" t="s">
        <v>19136</v>
      </c>
      <c r="F3505" s="1" t="s">
        <v>1258</v>
      </c>
      <c r="G3505" s="1" t="str">
        <f>IFERROR(VLOOKUP(D3505, 'Datos bancarios'!C:J, 8, FALSE), "Sin celular")</f>
        <v>Sin celular</v>
      </c>
      <c r="H3505" s="1" t="str">
        <f>IFERROR(
   IF(
      VLOOKUP(D3505, 'Datos bancarios'!C:E, 2, FALSE) &lt;&gt; "",
      VLOOKUP(D3505, 'Datos bancarios'!C:E, 2, FALSE),
      IF(
         VLOOKUP(D3505, 'Datos bancarios'!C:E, 3, FALSE) &lt;&gt; "",
         VLOOKUP(D3505, 'Datos bancarios'!C:E, 3, FALSE),
         "Sin CBU"
      )
   ),
   "Sin CBU"
)</f>
        <v>Sin CBU</v>
      </c>
      <c r="I3505" s="1" t="str">
        <f>IFERROR(VLOOKUP(D3505, 'Datos bancarios'!C:G, 5, FALSE), "Sin alias")</f>
        <v>Sin alias</v>
      </c>
      <c r="J3505" s="1" t="str">
        <f>IFERROR(VLOOKUP(D3505, 'Datos bancarios'!C:H, 6, FALSE), "Sin titular")</f>
        <v>Sin titular</v>
      </c>
      <c r="K3505" s="1" t="s">
        <v>14576</v>
      </c>
      <c r="L3505" s="1" t="s">
        <v>14577</v>
      </c>
      <c r="M3505" s="1" t="s">
        <v>14578</v>
      </c>
      <c r="N3505" s="1" t="str">
        <f>IFERROR(VLOOKUP(D3505, 'Datos bancarios'!C:I, 7, FALSE), "Sin banco")</f>
        <v>Sin banco</v>
      </c>
    </row>
    <row r="3506" spans="1:14">
      <c r="A3506" s="1" t="s">
        <v>4675</v>
      </c>
      <c r="B3506" s="1" t="s">
        <v>4676</v>
      </c>
      <c r="C3506" s="1" t="s">
        <v>251</v>
      </c>
      <c r="D3506" s="1">
        <v>36591630</v>
      </c>
      <c r="E3506" s="1" t="s">
        <v>18036</v>
      </c>
      <c r="F3506" s="1" t="s">
        <v>17</v>
      </c>
      <c r="G3506" s="1" t="str">
        <f>IFERROR(VLOOKUP(D3506, 'Datos bancarios'!C:J, 8, FALSE), "Sin celular")</f>
        <v>Sin celular</v>
      </c>
      <c r="H3506" s="1" t="str">
        <f>IFERROR(
   IF(
      VLOOKUP(D3506, 'Datos bancarios'!C:E, 2, FALSE) &lt;&gt; "",
      VLOOKUP(D3506, 'Datos bancarios'!C:E, 2, FALSE),
      IF(
         VLOOKUP(D3506, 'Datos bancarios'!C:E, 3, FALSE) &lt;&gt; "",
         VLOOKUP(D3506, 'Datos bancarios'!C:E, 3, FALSE),
         "Sin CBU"
      )
   ),
   "Sin CBU"
)</f>
        <v>Sin CBU</v>
      </c>
      <c r="I3506" s="1" t="str">
        <f>IFERROR(VLOOKUP(D3506, 'Datos bancarios'!C:G, 5, FALSE), "Sin alias")</f>
        <v>Sin alias</v>
      </c>
      <c r="J3506" s="1" t="str">
        <f>IFERROR(VLOOKUP(D3506, 'Datos bancarios'!C:H, 6, FALSE), "Sin titular")</f>
        <v>Sin titular</v>
      </c>
      <c r="K3506" s="1" t="s">
        <v>14576</v>
      </c>
      <c r="L3506" s="1" t="s">
        <v>14577</v>
      </c>
      <c r="M3506" s="1" t="s">
        <v>14578</v>
      </c>
      <c r="N3506" s="1" t="str">
        <f>IFERROR(VLOOKUP(D3506, 'Datos bancarios'!C:I, 7, FALSE), "Sin banco")</f>
        <v>Sin banco</v>
      </c>
    </row>
    <row r="3507" spans="1:14">
      <c r="A3507" s="1" t="s">
        <v>206</v>
      </c>
      <c r="B3507" s="1" t="s">
        <v>207</v>
      </c>
      <c r="C3507" s="1" t="s">
        <v>34</v>
      </c>
      <c r="D3507" s="1">
        <v>39020126</v>
      </c>
      <c r="E3507" s="1" t="s">
        <v>18211</v>
      </c>
      <c r="F3507" s="1" t="s">
        <v>208</v>
      </c>
      <c r="G3507" s="1" t="str">
        <f>IFERROR(VLOOKUP(D3507, 'Datos bancarios'!C:J, 8, FALSE), "Sin celular")</f>
        <v>Sin celular</v>
      </c>
      <c r="H3507" s="1" t="str">
        <f>IFERROR(
   IF(
      VLOOKUP(D3507, 'Datos bancarios'!C:E, 2, FALSE) &lt;&gt; "",
      VLOOKUP(D3507, 'Datos bancarios'!C:E, 2, FALSE),
      IF(
         VLOOKUP(D3507, 'Datos bancarios'!C:E, 3, FALSE) &lt;&gt; "",
         VLOOKUP(D3507, 'Datos bancarios'!C:E, 3, FALSE),
         "Sin CBU"
      )
   ),
   "Sin CBU"
)</f>
        <v>Sin CBU</v>
      </c>
      <c r="I3507" s="1" t="str">
        <f>IFERROR(VLOOKUP(D3507, 'Datos bancarios'!C:G, 5, FALSE), "Sin alias")</f>
        <v>Sin alias</v>
      </c>
      <c r="J3507" s="1" t="str">
        <f>IFERROR(VLOOKUP(D3507, 'Datos bancarios'!C:H, 6, FALSE), "Sin titular")</f>
        <v>Sin titular</v>
      </c>
      <c r="K3507" s="1" t="s">
        <v>14576</v>
      </c>
      <c r="L3507" s="1" t="s">
        <v>14577</v>
      </c>
      <c r="M3507" s="1" t="s">
        <v>14578</v>
      </c>
      <c r="N3507" s="1" t="str">
        <f>IFERROR(VLOOKUP(D3507, 'Datos bancarios'!C:I, 7, FALSE), "Sin banco")</f>
        <v>Sin banco</v>
      </c>
    </row>
    <row r="3508" spans="1:14">
      <c r="A3508" s="1" t="s">
        <v>5422</v>
      </c>
      <c r="B3508" s="1" t="s">
        <v>5423</v>
      </c>
      <c r="C3508" s="1" t="s">
        <v>59</v>
      </c>
      <c r="D3508" s="1">
        <v>30000390</v>
      </c>
      <c r="E3508" s="1" t="s">
        <v>19080</v>
      </c>
      <c r="F3508" s="1" t="s">
        <v>98</v>
      </c>
      <c r="G3508" s="1">
        <f>IFERROR(VLOOKUP(D3508, 'Datos bancarios'!C:J, 8, FALSE), "Sin celular")</f>
        <v>2612575492</v>
      </c>
      <c r="H3508" s="1" t="str">
        <f>IFERROR(
   IF(
      VLOOKUP(D3508, 'Datos bancarios'!C:E, 2, FALSE) &lt;&gt; "",
      VLOOKUP(D3508, 'Datos bancarios'!C:E, 2, FALSE),
      IF(
         VLOOKUP(D3508, 'Datos bancarios'!C:E, 3, FALSE) &lt;&gt; "",
         VLOOKUP(D3508, 'Datos bancarios'!C:E, 3, FALSE),
         "Sin CBU"
      )
   ),
   "Sin CBU"
)</f>
        <v>0720068788000002067504</v>
      </c>
      <c r="I3508" s="1" t="str">
        <f>IFERROR(VLOOKUP(D3508, 'Datos bancarios'!C:G, 5, FALSE), "Sin alias")</f>
        <v>NIEVE.PRISMA.MIGA</v>
      </c>
      <c r="J3508" s="1">
        <f>IFERROR(VLOOKUP(D3508, 'Datos bancarios'!C:H, 6, FALSE), "Sin titular")</f>
        <v>0</v>
      </c>
      <c r="K3508" s="1" t="s">
        <v>14576</v>
      </c>
      <c r="L3508" s="1" t="s">
        <v>14577</v>
      </c>
      <c r="M3508" s="1" t="s">
        <v>14578</v>
      </c>
      <c r="N3508" s="1" t="str">
        <f>IFERROR(VLOOKUP(D3508, 'Datos bancarios'!C:I, 7, FALSE), "Sin banco")</f>
        <v>BANCO SANTANDER ARGENTINA S.A.</v>
      </c>
    </row>
    <row r="3509" spans="1:14">
      <c r="A3509" s="1" t="s">
        <v>4712</v>
      </c>
      <c r="B3509" s="1" t="s">
        <v>4713</v>
      </c>
      <c r="C3509" s="1" t="s">
        <v>19</v>
      </c>
      <c r="D3509" s="1">
        <v>41363181</v>
      </c>
      <c r="E3509" s="1" t="s">
        <v>18142</v>
      </c>
      <c r="F3509" s="1" t="s">
        <v>20</v>
      </c>
      <c r="G3509" s="1" t="str">
        <f>IFERROR(VLOOKUP(D3509, 'Datos bancarios'!C:J, 8, FALSE), "Sin celular")</f>
        <v>Sin celular</v>
      </c>
      <c r="H3509" s="1" t="str">
        <f>IFERROR(
   IF(
      VLOOKUP(D3509, 'Datos bancarios'!C:E, 2, FALSE) &lt;&gt; "",
      VLOOKUP(D3509, 'Datos bancarios'!C:E, 2, FALSE),
      IF(
         VLOOKUP(D3509, 'Datos bancarios'!C:E, 3, FALSE) &lt;&gt; "",
         VLOOKUP(D3509, 'Datos bancarios'!C:E, 3, FALSE),
         "Sin CBU"
      )
   ),
   "Sin CBU"
)</f>
        <v>Sin CBU</v>
      </c>
      <c r="I3509" s="1" t="str">
        <f>IFERROR(VLOOKUP(D3509, 'Datos bancarios'!C:G, 5, FALSE), "Sin alias")</f>
        <v>Sin alias</v>
      </c>
      <c r="J3509" s="1" t="str">
        <f>IFERROR(VLOOKUP(D3509, 'Datos bancarios'!C:H, 6, FALSE), "Sin titular")</f>
        <v>Sin titular</v>
      </c>
      <c r="K3509" s="1" t="s">
        <v>14576</v>
      </c>
      <c r="L3509" s="1" t="s">
        <v>14577</v>
      </c>
      <c r="M3509" s="1" t="s">
        <v>14578</v>
      </c>
      <c r="N3509" s="1" t="str">
        <f>IFERROR(VLOOKUP(D3509, 'Datos bancarios'!C:I, 7, FALSE), "Sin banco")</f>
        <v>Sin banco</v>
      </c>
    </row>
    <row r="3510" spans="1:14">
      <c r="A3510" s="1" t="s">
        <v>4715</v>
      </c>
      <c r="B3510" s="1" t="s">
        <v>4716</v>
      </c>
      <c r="C3510" s="1" t="s">
        <v>2</v>
      </c>
      <c r="D3510" s="1">
        <v>30920429</v>
      </c>
      <c r="E3510" s="1" t="s">
        <v>17454</v>
      </c>
      <c r="F3510" s="1" t="s">
        <v>140</v>
      </c>
      <c r="G3510" s="1" t="str">
        <f>IFERROR(VLOOKUP(D3510, 'Datos bancarios'!C:J, 8, FALSE), "Sin celular")</f>
        <v>Sin celular</v>
      </c>
      <c r="H3510" s="1" t="str">
        <f>IFERROR(
   IF(
      VLOOKUP(D3510, 'Datos bancarios'!C:E, 2, FALSE) &lt;&gt; "",
      VLOOKUP(D3510, 'Datos bancarios'!C:E, 2, FALSE),
      IF(
         VLOOKUP(D3510, 'Datos bancarios'!C:E, 3, FALSE) &lt;&gt; "",
         VLOOKUP(D3510, 'Datos bancarios'!C:E, 3, FALSE),
         "Sin CBU"
      )
   ),
   "Sin CBU"
)</f>
        <v>Sin CBU</v>
      </c>
      <c r="I3510" s="1" t="str">
        <f>IFERROR(VLOOKUP(D3510, 'Datos bancarios'!C:G, 5, FALSE), "Sin alias")</f>
        <v>Sin alias</v>
      </c>
      <c r="J3510" s="1" t="str">
        <f>IFERROR(VLOOKUP(D3510, 'Datos bancarios'!C:H, 6, FALSE), "Sin titular")</f>
        <v>Sin titular</v>
      </c>
      <c r="K3510" s="1" t="s">
        <v>14576</v>
      </c>
      <c r="L3510" s="1" t="s">
        <v>14577</v>
      </c>
      <c r="M3510" s="1" t="s">
        <v>14578</v>
      </c>
      <c r="N3510" s="1" t="str">
        <f>IFERROR(VLOOKUP(D3510, 'Datos bancarios'!C:I, 7, FALSE), "Sin banco")</f>
        <v>Sin banco</v>
      </c>
    </row>
    <row r="3511" spans="1:14">
      <c r="A3511" s="1" t="s">
        <v>4730</v>
      </c>
      <c r="B3511" s="1" t="s">
        <v>4731</v>
      </c>
      <c r="C3511" s="1" t="s">
        <v>59</v>
      </c>
      <c r="D3511" s="1">
        <v>37513187</v>
      </c>
      <c r="E3511" s="1" t="s">
        <v>17505</v>
      </c>
      <c r="F3511" s="1" t="s">
        <v>53</v>
      </c>
      <c r="G3511" s="1" t="str">
        <f>IFERROR(VLOOKUP(D3511, 'Datos bancarios'!C:J, 8, FALSE), "Sin celular")</f>
        <v>Sin celular</v>
      </c>
      <c r="H3511" s="1" t="str">
        <f>IFERROR(
   IF(
      VLOOKUP(D3511, 'Datos bancarios'!C:E, 2, FALSE) &lt;&gt; "",
      VLOOKUP(D3511, 'Datos bancarios'!C:E, 2, FALSE),
      IF(
         VLOOKUP(D3511, 'Datos bancarios'!C:E, 3, FALSE) &lt;&gt; "",
         VLOOKUP(D3511, 'Datos bancarios'!C:E, 3, FALSE),
         "Sin CBU"
      )
   ),
   "Sin CBU"
)</f>
        <v>Sin CBU</v>
      </c>
      <c r="I3511" s="1" t="str">
        <f>IFERROR(VLOOKUP(D3511, 'Datos bancarios'!C:G, 5, FALSE), "Sin alias")</f>
        <v>Sin alias</v>
      </c>
      <c r="J3511" s="1" t="str">
        <f>IFERROR(VLOOKUP(D3511, 'Datos bancarios'!C:H, 6, FALSE), "Sin titular")</f>
        <v>Sin titular</v>
      </c>
      <c r="K3511" s="1" t="s">
        <v>14576</v>
      </c>
      <c r="L3511" s="1" t="s">
        <v>14577</v>
      </c>
      <c r="M3511" s="1" t="s">
        <v>14578</v>
      </c>
      <c r="N3511" s="1" t="str">
        <f>IFERROR(VLOOKUP(D3511, 'Datos bancarios'!C:I, 7, FALSE), "Sin banco")</f>
        <v>Sin banco</v>
      </c>
    </row>
    <row r="3512" spans="1:14">
      <c r="A3512" s="1" t="s">
        <v>5824</v>
      </c>
      <c r="B3512" s="1" t="s">
        <v>5825</v>
      </c>
      <c r="C3512" s="1" t="s">
        <v>62</v>
      </c>
      <c r="D3512" s="1">
        <v>39088894</v>
      </c>
      <c r="E3512" s="1" t="s">
        <v>17459</v>
      </c>
      <c r="F3512" s="1" t="s">
        <v>181</v>
      </c>
      <c r="G3512" s="1" t="str">
        <f>IFERROR(VLOOKUP(D3512, 'Datos bancarios'!C:J, 8, FALSE), "Sin celular")</f>
        <v>Sin celular</v>
      </c>
      <c r="H3512" s="1" t="str">
        <f>IFERROR(
   IF(
      VLOOKUP(D3512, 'Datos bancarios'!C:E, 2, FALSE) &lt;&gt; "",
      VLOOKUP(D3512, 'Datos bancarios'!C:E, 2, FALSE),
      IF(
         VLOOKUP(D3512, 'Datos bancarios'!C:E, 3, FALSE) &lt;&gt; "",
         VLOOKUP(D3512, 'Datos bancarios'!C:E, 3, FALSE),
         "Sin CBU"
      )
   ),
   "Sin CBU"
)</f>
        <v>Sin CBU</v>
      </c>
      <c r="I3512" s="1" t="str">
        <f>IFERROR(VLOOKUP(D3512, 'Datos bancarios'!C:G, 5, FALSE), "Sin alias")</f>
        <v>Sin alias</v>
      </c>
      <c r="J3512" s="1" t="str">
        <f>IFERROR(VLOOKUP(D3512, 'Datos bancarios'!C:H, 6, FALSE), "Sin titular")</f>
        <v>Sin titular</v>
      </c>
      <c r="K3512" s="1" t="s">
        <v>14576</v>
      </c>
      <c r="L3512" s="1" t="s">
        <v>14577</v>
      </c>
      <c r="M3512" s="1" t="s">
        <v>14578</v>
      </c>
      <c r="N3512" s="1" t="str">
        <f>IFERROR(VLOOKUP(D3512, 'Datos bancarios'!C:I, 7, FALSE), "Sin banco")</f>
        <v>Sin banco</v>
      </c>
    </row>
    <row r="3513" spans="1:14">
      <c r="A3513" s="1" t="s">
        <v>6017</v>
      </c>
      <c r="B3513" s="1" t="s">
        <v>6018</v>
      </c>
      <c r="C3513" s="1" t="s">
        <v>62</v>
      </c>
      <c r="D3513" s="1">
        <v>42173184</v>
      </c>
      <c r="E3513" s="1" t="s">
        <v>17488</v>
      </c>
      <c r="F3513" s="1" t="s">
        <v>10</v>
      </c>
      <c r="G3513" s="1" t="str">
        <f>IFERROR(VLOOKUP(D3513, 'Datos bancarios'!C:J, 8, FALSE), "Sin celular")</f>
        <v>Sin celular</v>
      </c>
      <c r="H3513" s="1" t="str">
        <f>IFERROR(
   IF(
      VLOOKUP(D3513, 'Datos bancarios'!C:E, 2, FALSE) &lt;&gt; "",
      VLOOKUP(D3513, 'Datos bancarios'!C:E, 2, FALSE),
      IF(
         VLOOKUP(D3513, 'Datos bancarios'!C:E, 3, FALSE) &lt;&gt; "",
         VLOOKUP(D3513, 'Datos bancarios'!C:E, 3, FALSE),
         "Sin CBU"
      )
   ),
   "Sin CBU"
)</f>
        <v>Sin CBU</v>
      </c>
      <c r="I3513" s="1" t="str">
        <f>IFERROR(VLOOKUP(D3513, 'Datos bancarios'!C:G, 5, FALSE), "Sin alias")</f>
        <v>Sin alias</v>
      </c>
      <c r="J3513" s="1" t="str">
        <f>IFERROR(VLOOKUP(D3513, 'Datos bancarios'!C:H, 6, FALSE), "Sin titular")</f>
        <v>Sin titular</v>
      </c>
      <c r="K3513" s="1" t="s">
        <v>14576</v>
      </c>
      <c r="L3513" s="1" t="s">
        <v>14577</v>
      </c>
      <c r="M3513" s="1" t="s">
        <v>14578</v>
      </c>
      <c r="N3513" s="1" t="str">
        <f>IFERROR(VLOOKUP(D3513, 'Datos bancarios'!C:I, 7, FALSE), "Sin banco")</f>
        <v>Sin banco</v>
      </c>
    </row>
    <row r="3514" spans="1:14">
      <c r="A3514" s="1" t="s">
        <v>1276</v>
      </c>
      <c r="B3514" s="1" t="s">
        <v>1277</v>
      </c>
      <c r="C3514" s="1" t="s">
        <v>2</v>
      </c>
      <c r="D3514" s="1">
        <v>21719823</v>
      </c>
      <c r="E3514" s="1" t="s">
        <v>19226</v>
      </c>
      <c r="F3514" s="1" t="s">
        <v>740</v>
      </c>
      <c r="G3514" s="1" t="str">
        <f>IFERROR(VLOOKUP(D3514, 'Datos bancarios'!C:J, 8, FALSE), "Sin celular")</f>
        <v>Sin celular</v>
      </c>
      <c r="H3514" s="1" t="str">
        <f>IFERROR(
   IF(
      VLOOKUP(D3514, 'Datos bancarios'!C:E, 2, FALSE) &lt;&gt; "",
      VLOOKUP(D3514, 'Datos bancarios'!C:E, 2, FALSE),
      IF(
         VLOOKUP(D3514, 'Datos bancarios'!C:E, 3, FALSE) &lt;&gt; "",
         VLOOKUP(D3514, 'Datos bancarios'!C:E, 3, FALSE),
         "Sin CBU"
      )
   ),
   "Sin CBU"
)</f>
        <v>Sin CBU</v>
      </c>
      <c r="I3514" s="1" t="str">
        <f>IFERROR(VLOOKUP(D3514, 'Datos bancarios'!C:G, 5, FALSE), "Sin alias")</f>
        <v>Sin alias</v>
      </c>
      <c r="J3514" s="1" t="str">
        <f>IFERROR(VLOOKUP(D3514, 'Datos bancarios'!C:H, 6, FALSE), "Sin titular")</f>
        <v>Sin titular</v>
      </c>
      <c r="K3514" s="1" t="s">
        <v>14576</v>
      </c>
      <c r="L3514" s="1" t="s">
        <v>14577</v>
      </c>
      <c r="M3514" s="1" t="s">
        <v>14578</v>
      </c>
      <c r="N3514" s="1" t="str">
        <f>IFERROR(VLOOKUP(D3514, 'Datos bancarios'!C:I, 7, FALSE), "Sin banco")</f>
        <v>Sin banco</v>
      </c>
    </row>
    <row r="3515" spans="1:14">
      <c r="A3515" s="1" t="s">
        <v>778</v>
      </c>
      <c r="B3515" s="1" t="s">
        <v>779</v>
      </c>
      <c r="C3515" s="1" t="s">
        <v>2</v>
      </c>
      <c r="D3515" s="1">
        <v>44746344</v>
      </c>
      <c r="E3515" s="1" t="s">
        <v>17991</v>
      </c>
      <c r="F3515" s="1" t="s">
        <v>20</v>
      </c>
      <c r="G3515" s="1">
        <f>IFERROR(VLOOKUP(D3515, 'Datos bancarios'!C:J, 8, FALSE), "Sin celular")</f>
        <v>2616972601</v>
      </c>
      <c r="H3515" s="1" t="str">
        <f>IFERROR(
   IF(
      VLOOKUP(D3515, 'Datos bancarios'!C:E, 2, FALSE) &lt;&gt; "",
      VLOOKUP(D3515, 'Datos bancarios'!C:E, 2, FALSE),
      IF(
         VLOOKUP(D3515, 'Datos bancarios'!C:E, 3, FALSE) &lt;&gt; "",
         VLOOKUP(D3515, 'Datos bancarios'!C:E, 3, FALSE),
         "Sin CBU"
      )
   ),
   "Sin CBU"
)</f>
        <v>0110636330063620838551</v>
      </c>
      <c r="I3515" s="1" t="str">
        <f>IFERROR(VLOOKUP(D3515, 'Datos bancarios'!C:G, 5, FALSE), "Sin alias")</f>
        <v>Igna.gaston</v>
      </c>
      <c r="J3515" s="1" t="str">
        <f>IFERROR(VLOOKUP(D3515, 'Datos bancarios'!C:H, 6, FALSE), "Sin titular")</f>
        <v>Gastón Gómez Ignacio</v>
      </c>
      <c r="K3515" s="1" t="s">
        <v>14576</v>
      </c>
      <c r="L3515" s="1" t="s">
        <v>14577</v>
      </c>
      <c r="M3515" s="1" t="s">
        <v>14578</v>
      </c>
      <c r="N3515" s="1" t="str">
        <f>IFERROR(VLOOKUP(D3515, 'Datos bancarios'!C:I, 7, FALSE), "Sin banco")</f>
        <v>BANCO DE LA NACION ARGENTINA</v>
      </c>
    </row>
    <row r="3516" spans="1:14">
      <c r="A3516" s="1" t="s">
        <v>5908</v>
      </c>
      <c r="B3516" s="1" t="s">
        <v>5909</v>
      </c>
      <c r="C3516" s="1" t="s">
        <v>2</v>
      </c>
      <c r="D3516" s="1">
        <v>49184511</v>
      </c>
      <c r="E3516" s="1" t="s">
        <v>18217</v>
      </c>
      <c r="F3516" s="1" t="s">
        <v>5910</v>
      </c>
      <c r="G3516" s="1">
        <f>IFERROR(VLOOKUP(D3516, 'Datos bancarios'!C:J, 8, FALSE), "Sin celular")</f>
        <v>2613904112</v>
      </c>
      <c r="H3516" s="1" t="str">
        <f>IFERROR(
   IF(
      VLOOKUP(D3516, 'Datos bancarios'!C:E, 2, FALSE) &lt;&gt; "",
      VLOOKUP(D3516, 'Datos bancarios'!C:E, 2, FALSE),
      IF(
         VLOOKUP(D3516, 'Datos bancarios'!C:E, 3, FALSE) &lt;&gt; "",
         VLOOKUP(D3516, 'Datos bancarios'!C:E, 3, FALSE),
         "Sin CBU"
      )
   ),
   "Sin CBU"
)</f>
        <v>0000003100025675275285</v>
      </c>
      <c r="I3516" s="1">
        <f>IFERROR(VLOOKUP(D3516, 'Datos bancarios'!C:G, 5, FALSE), "Sin alias")</f>
        <v>0</v>
      </c>
      <c r="J3516" s="1" t="str">
        <f>IFERROR(VLOOKUP(D3516, 'Datos bancarios'!C:H, 6, FALSE), "Sin titular")</f>
        <v>Ignacio Nahuel</v>
      </c>
      <c r="K3516" s="1" t="s">
        <v>14576</v>
      </c>
      <c r="L3516" s="1" t="s">
        <v>14577</v>
      </c>
      <c r="M3516" s="1" t="s">
        <v>14578</v>
      </c>
      <c r="N3516" s="1" t="str">
        <f>IFERROR(VLOOKUP(D3516, 'Datos bancarios'!C:I, 7, FALSE), "Sin banco")</f>
        <v>MERCADO PAGO</v>
      </c>
    </row>
    <row r="3517" spans="1:14">
      <c r="A3517" s="1" t="s">
        <v>133</v>
      </c>
      <c r="B3517" s="1" t="s">
        <v>134</v>
      </c>
      <c r="C3517" s="1" t="s">
        <v>2</v>
      </c>
      <c r="D3517" s="1">
        <v>46237299</v>
      </c>
      <c r="E3517" s="1" t="s">
        <v>18291</v>
      </c>
      <c r="F3517" s="1" t="s">
        <v>135</v>
      </c>
      <c r="G3517" s="1">
        <f>IFERROR(VLOOKUP(D3517, 'Datos bancarios'!C:J, 8, FALSE), "Sin celular")</f>
        <v>2615716251</v>
      </c>
      <c r="H3517" s="1" t="str">
        <f>IFERROR(
   IF(
      VLOOKUP(D3517, 'Datos bancarios'!C:E, 2, FALSE) &lt;&gt; "",
      VLOOKUP(D3517, 'Datos bancarios'!C:E, 2, FALSE),
      IF(
         VLOOKUP(D3517, 'Datos bancarios'!C:E, 3, FALSE) &lt;&gt; "",
         VLOOKUP(D3517, 'Datos bancarios'!C:E, 3, FALSE),
         "Sin CBU"
      )
   ),
   "Sin CBU"
)</f>
        <v>0000003100049411068623</v>
      </c>
      <c r="I3517" s="1" t="str">
        <f>IFERROR(VLOOKUP(D3517, 'Datos bancarios'!C:G, 5, FALSE), "Sin alias")</f>
        <v>Nacho.vallone</v>
      </c>
      <c r="J3517" s="1" t="str">
        <f>IFERROR(VLOOKUP(D3517, 'Datos bancarios'!C:H, 6, FALSE), "Sin titular")</f>
        <v>Ignacio Gabriel Vallone</v>
      </c>
      <c r="K3517" s="1" t="s">
        <v>14576</v>
      </c>
      <c r="L3517" s="1" t="s">
        <v>14577</v>
      </c>
      <c r="M3517" s="1" t="s">
        <v>14578</v>
      </c>
      <c r="N3517" s="1" t="str">
        <f>IFERROR(VLOOKUP(D3517, 'Datos bancarios'!C:I, 7, FALSE), "Sin banco")</f>
        <v>MERCADO PAGO</v>
      </c>
    </row>
    <row r="3518" spans="1:14">
      <c r="A3518" s="1" t="s">
        <v>4765</v>
      </c>
      <c r="B3518" s="1" t="s">
        <v>4766</v>
      </c>
      <c r="C3518" s="1" t="s">
        <v>2</v>
      </c>
      <c r="D3518" s="1">
        <v>25443125</v>
      </c>
      <c r="E3518" s="1" t="s">
        <v>18382</v>
      </c>
      <c r="F3518" s="1" t="s">
        <v>53</v>
      </c>
      <c r="G3518" s="1" t="str">
        <f>IFERROR(VLOOKUP(D3518, 'Datos bancarios'!C:J, 8, FALSE), "Sin celular")</f>
        <v>Sin celular</v>
      </c>
      <c r="H3518" s="1" t="str">
        <f>IFERROR(
   IF(
      VLOOKUP(D3518, 'Datos bancarios'!C:E, 2, FALSE) &lt;&gt; "",
      VLOOKUP(D3518, 'Datos bancarios'!C:E, 2, FALSE),
      IF(
         VLOOKUP(D3518, 'Datos bancarios'!C:E, 3, FALSE) &lt;&gt; "",
         VLOOKUP(D3518, 'Datos bancarios'!C:E, 3, FALSE),
         "Sin CBU"
      )
   ),
   "Sin CBU"
)</f>
        <v>Sin CBU</v>
      </c>
      <c r="I3518" s="1" t="str">
        <f>IFERROR(VLOOKUP(D3518, 'Datos bancarios'!C:G, 5, FALSE), "Sin alias")</f>
        <v>Sin alias</v>
      </c>
      <c r="J3518" s="1" t="str">
        <f>IFERROR(VLOOKUP(D3518, 'Datos bancarios'!C:H, 6, FALSE), "Sin titular")</f>
        <v>Sin titular</v>
      </c>
      <c r="K3518" s="1" t="s">
        <v>14576</v>
      </c>
      <c r="L3518" s="1" t="s">
        <v>14577</v>
      </c>
      <c r="M3518" s="1" t="s">
        <v>14578</v>
      </c>
      <c r="N3518" s="1" t="str">
        <f>IFERROR(VLOOKUP(D3518, 'Datos bancarios'!C:I, 7, FALSE), "Sin banco")</f>
        <v>Sin banco</v>
      </c>
    </row>
    <row r="3519" spans="1:14">
      <c r="A3519" s="1" t="s">
        <v>6219</v>
      </c>
      <c r="B3519" s="1" t="s">
        <v>6220</v>
      </c>
      <c r="C3519" s="1" t="s">
        <v>2</v>
      </c>
      <c r="D3519" s="1">
        <v>23597771</v>
      </c>
      <c r="E3519" s="1" t="s">
        <v>18614</v>
      </c>
      <c r="F3519" s="1" t="s">
        <v>1433</v>
      </c>
      <c r="G3519" s="1">
        <f>IFERROR(VLOOKUP(D3519, 'Datos bancarios'!C:J, 8, FALSE), "Sin celular")</f>
        <v>2616642976</v>
      </c>
      <c r="H3519" s="1" t="str">
        <f>IFERROR(
   IF(
      VLOOKUP(D3519, 'Datos bancarios'!C:E, 2, FALSE) &lt;&gt; "",
      VLOOKUP(D3519, 'Datos bancarios'!C:E, 2, FALSE),
      IF(
         VLOOKUP(D3519, 'Datos bancarios'!C:E, 3, FALSE) &lt;&gt; "",
         VLOOKUP(D3519, 'Datos bancarios'!C:E, 3, FALSE),
         "Sin CBU"
      )
   ),
   "Sin CBU"
)</f>
        <v>0270034220022512090018</v>
      </c>
      <c r="I3519" s="1" t="str">
        <f>IFERROR(VLOOKUP(D3519, 'Datos bancarios'!C:G, 5, FALSE), "Sin alias")</f>
        <v>VEREDA.JUGO.MESETA</v>
      </c>
      <c r="J3519" s="1">
        <f>IFERROR(VLOOKUP(D3519, 'Datos bancarios'!C:H, 6, FALSE), "Sin titular")</f>
        <v>0</v>
      </c>
      <c r="K3519" s="1" t="s">
        <v>14576</v>
      </c>
      <c r="L3519" s="1" t="s">
        <v>14577</v>
      </c>
      <c r="M3519" s="1" t="s">
        <v>14578</v>
      </c>
      <c r="N3519" s="1" t="str">
        <f>IFERROR(VLOOKUP(D3519, 'Datos bancarios'!C:I, 7, FALSE), "Sin banco")</f>
        <v>BANCO SUPERVIELLE S.A.</v>
      </c>
    </row>
    <row r="3520" spans="1:14">
      <c r="A3520" s="1" t="s">
        <v>6971</v>
      </c>
      <c r="B3520" s="1" t="s">
        <v>6972</v>
      </c>
      <c r="C3520" s="1" t="s">
        <v>59</v>
      </c>
      <c r="D3520" s="1">
        <v>36168899</v>
      </c>
      <c r="E3520" s="1" t="s">
        <v>18032</v>
      </c>
      <c r="F3520" s="1" t="s">
        <v>928</v>
      </c>
      <c r="G3520" s="1" t="str">
        <f>IFERROR(VLOOKUP(D3520, 'Datos bancarios'!C:J, 8, FALSE), "Sin celular")</f>
        <v>Sin celular</v>
      </c>
      <c r="H3520" s="1" t="str">
        <f>IFERROR(
   IF(
      VLOOKUP(D3520, 'Datos bancarios'!C:E, 2, FALSE) &lt;&gt; "",
      VLOOKUP(D3520, 'Datos bancarios'!C:E, 2, FALSE),
      IF(
         VLOOKUP(D3520, 'Datos bancarios'!C:E, 3, FALSE) &lt;&gt; "",
         VLOOKUP(D3520, 'Datos bancarios'!C:E, 3, FALSE),
         "Sin CBU"
      )
   ),
   "Sin CBU"
)</f>
        <v>Sin CBU</v>
      </c>
      <c r="I3520" s="1" t="str">
        <f>IFERROR(VLOOKUP(D3520, 'Datos bancarios'!C:G, 5, FALSE), "Sin alias")</f>
        <v>Sin alias</v>
      </c>
      <c r="J3520" s="1" t="str">
        <f>IFERROR(VLOOKUP(D3520, 'Datos bancarios'!C:H, 6, FALSE), "Sin titular")</f>
        <v>Sin titular</v>
      </c>
      <c r="K3520" s="1" t="s">
        <v>14576</v>
      </c>
      <c r="L3520" s="1" t="s">
        <v>14577</v>
      </c>
      <c r="M3520" s="1" t="s">
        <v>14578</v>
      </c>
      <c r="N3520" s="1" t="str">
        <f>IFERROR(VLOOKUP(D3520, 'Datos bancarios'!C:I, 7, FALSE), "Sin banco")</f>
        <v>Sin banco</v>
      </c>
    </row>
    <row r="3521" spans="1:14">
      <c r="A3521" s="1" t="s">
        <v>4661</v>
      </c>
      <c r="B3521" s="1" t="s">
        <v>4662</v>
      </c>
      <c r="C3521" s="1" t="s">
        <v>59</v>
      </c>
      <c r="D3521" s="1">
        <v>13760650</v>
      </c>
      <c r="E3521" s="1" t="s">
        <v>17530</v>
      </c>
      <c r="F3521" s="1" t="s">
        <v>10</v>
      </c>
      <c r="G3521" s="1" t="str">
        <f>IFERROR(VLOOKUP(D3521, 'Datos bancarios'!C:J, 8, FALSE), "Sin celular")</f>
        <v>Sin celular</v>
      </c>
      <c r="H3521" s="1" t="str">
        <f>IFERROR(
   IF(
      VLOOKUP(D3521, 'Datos bancarios'!C:E, 2, FALSE) &lt;&gt; "",
      VLOOKUP(D3521, 'Datos bancarios'!C:E, 2, FALSE),
      IF(
         VLOOKUP(D3521, 'Datos bancarios'!C:E, 3, FALSE) &lt;&gt; "",
         VLOOKUP(D3521, 'Datos bancarios'!C:E, 3, FALSE),
         "Sin CBU"
      )
   ),
   "Sin CBU"
)</f>
        <v>Sin CBU</v>
      </c>
      <c r="I3521" s="1" t="str">
        <f>IFERROR(VLOOKUP(D3521, 'Datos bancarios'!C:G, 5, FALSE), "Sin alias")</f>
        <v>Sin alias</v>
      </c>
      <c r="J3521" s="1" t="str">
        <f>IFERROR(VLOOKUP(D3521, 'Datos bancarios'!C:H, 6, FALSE), "Sin titular")</f>
        <v>Sin titular</v>
      </c>
      <c r="K3521" s="1" t="s">
        <v>14576</v>
      </c>
      <c r="L3521" s="1" t="s">
        <v>14577</v>
      </c>
      <c r="M3521" s="1" t="s">
        <v>14578</v>
      </c>
      <c r="N3521" s="1" t="str">
        <f>IFERROR(VLOOKUP(D3521, 'Datos bancarios'!C:I, 7, FALSE), "Sin banco")</f>
        <v>Sin banco</v>
      </c>
    </row>
    <row r="3522" spans="1:14">
      <c r="A3522" s="1" t="s">
        <v>4769</v>
      </c>
      <c r="B3522" s="1" t="s">
        <v>4770</v>
      </c>
      <c r="C3522" s="1" t="s">
        <v>59</v>
      </c>
      <c r="D3522" s="1">
        <v>42306647</v>
      </c>
      <c r="E3522" s="1" t="s">
        <v>18795</v>
      </c>
      <c r="F3522" s="1" t="s">
        <v>39</v>
      </c>
      <c r="G3522" s="1" t="str">
        <f>IFERROR(VLOOKUP(D3522, 'Datos bancarios'!C:J, 8, FALSE), "Sin celular")</f>
        <v>Sin celular</v>
      </c>
      <c r="H3522" s="1" t="str">
        <f>IFERROR(
   IF(
      VLOOKUP(D3522, 'Datos bancarios'!C:E, 2, FALSE) &lt;&gt; "",
      VLOOKUP(D3522, 'Datos bancarios'!C:E, 2, FALSE),
      IF(
         VLOOKUP(D3522, 'Datos bancarios'!C:E, 3, FALSE) &lt;&gt; "",
         VLOOKUP(D3522, 'Datos bancarios'!C:E, 3, FALSE),
         "Sin CBU"
      )
   ),
   "Sin CBU"
)</f>
        <v>Sin CBU</v>
      </c>
      <c r="I3522" s="1" t="str">
        <f>IFERROR(VLOOKUP(D3522, 'Datos bancarios'!C:G, 5, FALSE), "Sin alias")</f>
        <v>Sin alias</v>
      </c>
      <c r="J3522" s="1" t="str">
        <f>IFERROR(VLOOKUP(D3522, 'Datos bancarios'!C:H, 6, FALSE), "Sin titular")</f>
        <v>Sin titular</v>
      </c>
      <c r="K3522" s="1" t="s">
        <v>14576</v>
      </c>
      <c r="L3522" s="1" t="s">
        <v>14577</v>
      </c>
      <c r="M3522" s="1" t="s">
        <v>14578</v>
      </c>
      <c r="N3522" s="1" t="str">
        <f>IFERROR(VLOOKUP(D3522, 'Datos bancarios'!C:I, 7, FALSE), "Sin banco")</f>
        <v>Sin banco</v>
      </c>
    </row>
    <row r="3523" spans="1:14">
      <c r="A3523" s="1" t="s">
        <v>4773</v>
      </c>
      <c r="B3523" s="1" t="s">
        <v>4774</v>
      </c>
      <c r="C3523" s="1" t="s">
        <v>16</v>
      </c>
      <c r="D3523" s="1">
        <v>40272046</v>
      </c>
      <c r="E3523" s="1" t="s">
        <v>18745</v>
      </c>
      <c r="F3523" s="1" t="s">
        <v>10</v>
      </c>
      <c r="G3523" s="1" t="str">
        <f>IFERROR(VLOOKUP(D3523, 'Datos bancarios'!C:J, 8, FALSE), "Sin celular")</f>
        <v>Sin celular</v>
      </c>
      <c r="H3523" s="1" t="str">
        <f>IFERROR(
   IF(
      VLOOKUP(D3523, 'Datos bancarios'!C:E, 2, FALSE) &lt;&gt; "",
      VLOOKUP(D3523, 'Datos bancarios'!C:E, 2, FALSE),
      IF(
         VLOOKUP(D3523, 'Datos bancarios'!C:E, 3, FALSE) &lt;&gt; "",
         VLOOKUP(D3523, 'Datos bancarios'!C:E, 3, FALSE),
         "Sin CBU"
      )
   ),
   "Sin CBU"
)</f>
        <v>Sin CBU</v>
      </c>
      <c r="I3523" s="1" t="str">
        <f>IFERROR(VLOOKUP(D3523, 'Datos bancarios'!C:G, 5, FALSE), "Sin alias")</f>
        <v>Sin alias</v>
      </c>
      <c r="J3523" s="1" t="str">
        <f>IFERROR(VLOOKUP(D3523, 'Datos bancarios'!C:H, 6, FALSE), "Sin titular")</f>
        <v>Sin titular</v>
      </c>
      <c r="K3523" s="1" t="s">
        <v>14576</v>
      </c>
      <c r="L3523" s="1" t="s">
        <v>14577</v>
      </c>
      <c r="M3523" s="1" t="s">
        <v>14578</v>
      </c>
      <c r="N3523" s="1" t="str">
        <f>IFERROR(VLOOKUP(D3523, 'Datos bancarios'!C:I, 7, FALSE), "Sin banco")</f>
        <v>Sin banco</v>
      </c>
    </row>
    <row r="3524" spans="1:14">
      <c r="A3524" s="1" t="s">
        <v>1493</v>
      </c>
      <c r="B3524" s="1" t="s">
        <v>1494</v>
      </c>
      <c r="C3524" s="1" t="s">
        <v>154</v>
      </c>
      <c r="D3524" s="1">
        <v>40558363</v>
      </c>
      <c r="E3524" s="1" t="s">
        <v>17912</v>
      </c>
      <c r="F3524" s="1" t="s">
        <v>60</v>
      </c>
      <c r="G3524" s="1">
        <f>IFERROR(VLOOKUP(D3524, 'Datos bancarios'!C:J, 8, FALSE), "Sin celular")</f>
        <v>2634843366</v>
      </c>
      <c r="H3524" s="1">
        <f>IFERROR(
   IF(
      VLOOKUP(D3524, 'Datos bancarios'!C:E, 2, FALSE) &lt;&gt; "",
      VLOOKUP(D3524, 'Datos bancarios'!C:E, 2, FALSE),
      IF(
         VLOOKUP(D3524, 'Datos bancarios'!C:E, 3, FALSE) &lt;&gt; "",
         VLOOKUP(D3524, 'Datos bancarios'!C:E, 3, FALSE),
         "Sin CBU"
      )
   ),
   "Sin CBU"
)</f>
        <v>3100069381937000</v>
      </c>
      <c r="I3524" s="1" t="str">
        <f>IFERROR(VLOOKUP(D3524, 'Datos bancarios'!C:G, 5, FALSE), "Sin alias")</f>
        <v>irina.anabel.perez06</v>
      </c>
      <c r="J3524" s="1" t="str">
        <f>IFERROR(VLOOKUP(D3524, 'Datos bancarios'!C:H, 6, FALSE), "Sin titular")</f>
        <v>Irina Anabel Perez</v>
      </c>
      <c r="K3524" s="1" t="s">
        <v>14576</v>
      </c>
      <c r="L3524" s="1" t="s">
        <v>14577</v>
      </c>
      <c r="M3524" s="1" t="s">
        <v>14578</v>
      </c>
      <c r="N3524" s="1" t="str">
        <f>IFERROR(VLOOKUP(D3524, 'Datos bancarios'!C:I, 7, FALSE), "Sin banco")</f>
        <v>MERCADO PAGO</v>
      </c>
    </row>
    <row r="3525" spans="1:14">
      <c r="A3525" s="1" t="s">
        <v>4775</v>
      </c>
      <c r="B3525" s="1" t="s">
        <v>4343</v>
      </c>
      <c r="C3525" s="1" t="s">
        <v>2</v>
      </c>
      <c r="D3525" s="1">
        <v>43354023</v>
      </c>
      <c r="E3525" s="1" t="s">
        <v>17324</v>
      </c>
      <c r="F3525" s="1" t="s">
        <v>181</v>
      </c>
      <c r="G3525" s="1">
        <f>IFERROR(VLOOKUP(D3525, 'Datos bancarios'!C:J, 8, FALSE), "Sin celular")</f>
        <v>2612599690</v>
      </c>
      <c r="H3525" s="1" t="str">
        <f>IFERROR(
   IF(
      VLOOKUP(D3525, 'Datos bancarios'!C:E, 2, FALSE) &lt;&gt; "",
      VLOOKUP(D3525, 'Datos bancarios'!C:E, 2, FALSE),
      IF(
         VLOOKUP(D3525, 'Datos bancarios'!C:E, 3, FALSE) &lt;&gt; "",
         VLOOKUP(D3525, 'Datos bancarios'!C:E, 3, FALSE),
         "Sin CBU"
      )
   ),
   "Sin CBU"
)</f>
        <v>3840200500000002233356</v>
      </c>
      <c r="I3525" s="1">
        <f>IFERROR(VLOOKUP(D3525, 'Datos bancarios'!C:G, 5, FALSE), "Sin alias")</f>
        <v>0</v>
      </c>
      <c r="J3525" s="1">
        <f>IFERROR(VLOOKUP(D3525, 'Datos bancarios'!C:H, 6, FALSE), "Sin titular")</f>
        <v>0</v>
      </c>
      <c r="K3525" s="1" t="s">
        <v>14576</v>
      </c>
      <c r="L3525" s="1" t="s">
        <v>14577</v>
      </c>
      <c r="M3525" s="1" t="s">
        <v>14578</v>
      </c>
      <c r="N3525" s="1" t="str">
        <f>IFERROR(VLOOKUP(D3525, 'Datos bancarios'!C:I, 7, FALSE), "Sin banco")</f>
        <v>UALA</v>
      </c>
    </row>
    <row r="3526" spans="1:14">
      <c r="A3526" s="1" t="s">
        <v>527</v>
      </c>
      <c r="B3526" s="1" t="s">
        <v>528</v>
      </c>
      <c r="C3526" s="1" t="s">
        <v>227</v>
      </c>
      <c r="D3526" s="1">
        <v>4551548</v>
      </c>
      <c r="E3526" s="1" t="s">
        <v>18189</v>
      </c>
      <c r="F3526" s="1" t="s">
        <v>529</v>
      </c>
      <c r="G3526" s="1" t="str">
        <f>IFERROR(VLOOKUP(D3526, 'Datos bancarios'!C:J, 8, FALSE), "Sin celular")</f>
        <v>Sin celular</v>
      </c>
      <c r="H3526" s="1" t="str">
        <f>IFERROR(
   IF(
      VLOOKUP(D3526, 'Datos bancarios'!C:E, 2, FALSE) &lt;&gt; "",
      VLOOKUP(D3526, 'Datos bancarios'!C:E, 2, FALSE),
      IF(
         VLOOKUP(D3526, 'Datos bancarios'!C:E, 3, FALSE) &lt;&gt; "",
         VLOOKUP(D3526, 'Datos bancarios'!C:E, 3, FALSE),
         "Sin CBU"
      )
   ),
   "Sin CBU"
)</f>
        <v>Sin CBU</v>
      </c>
      <c r="I3526" s="1" t="str">
        <f>IFERROR(VLOOKUP(D3526, 'Datos bancarios'!C:G, 5, FALSE), "Sin alias")</f>
        <v>Sin alias</v>
      </c>
      <c r="J3526" s="1" t="str">
        <f>IFERROR(VLOOKUP(D3526, 'Datos bancarios'!C:H, 6, FALSE), "Sin titular")</f>
        <v>Sin titular</v>
      </c>
      <c r="K3526" s="1" t="s">
        <v>14576</v>
      </c>
      <c r="L3526" s="1" t="s">
        <v>14577</v>
      </c>
      <c r="M3526" s="1" t="s">
        <v>14578</v>
      </c>
      <c r="N3526" s="1" t="str">
        <f>IFERROR(VLOOKUP(D3526, 'Datos bancarios'!C:I, 7, FALSE), "Sin banco")</f>
        <v>Sin banco</v>
      </c>
    </row>
    <row r="3527" spans="1:14">
      <c r="A3527" s="1" t="s">
        <v>5696</v>
      </c>
      <c r="B3527" s="1" t="s">
        <v>5697</v>
      </c>
      <c r="C3527" s="1" t="s">
        <v>34</v>
      </c>
      <c r="D3527" s="1">
        <v>28981118</v>
      </c>
      <c r="E3527" s="1" t="s">
        <v>18882</v>
      </c>
      <c r="F3527" s="1" t="s">
        <v>111</v>
      </c>
      <c r="G3527" s="1" t="str">
        <f>IFERROR(VLOOKUP(D3527, 'Datos bancarios'!C:J, 8, FALSE), "Sin celular")</f>
        <v>Sin celular</v>
      </c>
      <c r="H3527" s="1" t="str">
        <f>IFERROR(
   IF(
      VLOOKUP(D3527, 'Datos bancarios'!C:E, 2, FALSE) &lt;&gt; "",
      VLOOKUP(D3527, 'Datos bancarios'!C:E, 2, FALSE),
      IF(
         VLOOKUP(D3527, 'Datos bancarios'!C:E, 3, FALSE) &lt;&gt; "",
         VLOOKUP(D3527, 'Datos bancarios'!C:E, 3, FALSE),
         "Sin CBU"
      )
   ),
   "Sin CBU"
)</f>
        <v>Sin CBU</v>
      </c>
      <c r="I3527" s="1" t="str">
        <f>IFERROR(VLOOKUP(D3527, 'Datos bancarios'!C:G, 5, FALSE), "Sin alias")</f>
        <v>Sin alias</v>
      </c>
      <c r="J3527" s="1" t="str">
        <f>IFERROR(VLOOKUP(D3527, 'Datos bancarios'!C:H, 6, FALSE), "Sin titular")</f>
        <v>Sin titular</v>
      </c>
      <c r="K3527" s="1" t="s">
        <v>14576</v>
      </c>
      <c r="L3527" s="1" t="s">
        <v>14577</v>
      </c>
      <c r="M3527" s="1" t="s">
        <v>14578</v>
      </c>
      <c r="N3527" s="1" t="str">
        <f>IFERROR(VLOOKUP(D3527, 'Datos bancarios'!C:I, 7, FALSE), "Sin banco")</f>
        <v>Sin banco</v>
      </c>
    </row>
    <row r="3528" spans="1:14">
      <c r="A3528" s="1" t="s">
        <v>1396</v>
      </c>
      <c r="B3528" s="1" t="s">
        <v>1397</v>
      </c>
      <c r="C3528" s="1" t="s">
        <v>2</v>
      </c>
      <c r="D3528" s="1">
        <v>18447566</v>
      </c>
      <c r="E3528" s="1" t="s">
        <v>17913</v>
      </c>
      <c r="F3528" s="1" t="s">
        <v>60</v>
      </c>
      <c r="G3528" s="1" t="str">
        <f>IFERROR(VLOOKUP(D3528, 'Datos bancarios'!C:J, 8, FALSE), "Sin celular")</f>
        <v>Sin celular</v>
      </c>
      <c r="H3528" s="1" t="str">
        <f>IFERROR(
   IF(
      VLOOKUP(D3528, 'Datos bancarios'!C:E, 2, FALSE) &lt;&gt; "",
      VLOOKUP(D3528, 'Datos bancarios'!C:E, 2, FALSE),
      IF(
         VLOOKUP(D3528, 'Datos bancarios'!C:E, 3, FALSE) &lt;&gt; "",
         VLOOKUP(D3528, 'Datos bancarios'!C:E, 3, FALSE),
         "Sin CBU"
      )
   ),
   "Sin CBU"
)</f>
        <v>Sin CBU</v>
      </c>
      <c r="I3528" s="1" t="str">
        <f>IFERROR(VLOOKUP(D3528, 'Datos bancarios'!C:G, 5, FALSE), "Sin alias")</f>
        <v>Sin alias</v>
      </c>
      <c r="J3528" s="1" t="str">
        <f>IFERROR(VLOOKUP(D3528, 'Datos bancarios'!C:H, 6, FALSE), "Sin titular")</f>
        <v>Sin titular</v>
      </c>
      <c r="K3528" s="1" t="s">
        <v>14576</v>
      </c>
      <c r="L3528" s="1" t="s">
        <v>14577</v>
      </c>
      <c r="M3528" s="1" t="s">
        <v>14578</v>
      </c>
      <c r="N3528" s="1" t="str">
        <f>IFERROR(VLOOKUP(D3528, 'Datos bancarios'!C:I, 7, FALSE), "Sin banco")</f>
        <v>Sin banco</v>
      </c>
    </row>
    <row r="3529" spans="1:14">
      <c r="A3529" s="1" t="s">
        <v>704</v>
      </c>
      <c r="B3529" s="1" t="s">
        <v>705</v>
      </c>
      <c r="C3529" s="1" t="s">
        <v>2</v>
      </c>
      <c r="D3529" s="1">
        <v>11648470</v>
      </c>
      <c r="E3529" s="1" t="s">
        <v>19140</v>
      </c>
      <c r="F3529" s="1" t="s">
        <v>72</v>
      </c>
      <c r="G3529" s="1" t="str">
        <f>IFERROR(VLOOKUP(D3529, 'Datos bancarios'!C:J, 8, FALSE), "Sin celular")</f>
        <v>Sin celular</v>
      </c>
      <c r="H3529" s="1" t="str">
        <f>IFERROR(
   IF(
      VLOOKUP(D3529, 'Datos bancarios'!C:E, 2, FALSE) &lt;&gt; "",
      VLOOKUP(D3529, 'Datos bancarios'!C:E, 2, FALSE),
      IF(
         VLOOKUP(D3529, 'Datos bancarios'!C:E, 3, FALSE) &lt;&gt; "",
         VLOOKUP(D3529, 'Datos bancarios'!C:E, 3, FALSE),
         "Sin CBU"
      )
   ),
   "Sin CBU"
)</f>
        <v>Sin CBU</v>
      </c>
      <c r="I3529" s="1" t="str">
        <f>IFERROR(VLOOKUP(D3529, 'Datos bancarios'!C:G, 5, FALSE), "Sin alias")</f>
        <v>Sin alias</v>
      </c>
      <c r="J3529" s="1" t="str">
        <f>IFERROR(VLOOKUP(D3529, 'Datos bancarios'!C:H, 6, FALSE), "Sin titular")</f>
        <v>Sin titular</v>
      </c>
      <c r="K3529" s="1" t="s">
        <v>14576</v>
      </c>
      <c r="L3529" s="1" t="s">
        <v>14577</v>
      </c>
      <c r="M3529" s="1" t="s">
        <v>14578</v>
      </c>
      <c r="N3529" s="1" t="str">
        <f>IFERROR(VLOOKUP(D3529, 'Datos bancarios'!C:I, 7, FALSE), "Sin banco")</f>
        <v>Sin banco</v>
      </c>
    </row>
    <row r="3530" spans="1:14">
      <c r="A3530" s="1" t="s">
        <v>4776</v>
      </c>
      <c r="B3530" s="1" t="s">
        <v>4777</v>
      </c>
      <c r="C3530" s="1" t="s">
        <v>2</v>
      </c>
      <c r="D3530" s="1">
        <v>30418467</v>
      </c>
      <c r="E3530" s="1" t="s">
        <v>17246</v>
      </c>
      <c r="F3530" s="1" t="s">
        <v>10</v>
      </c>
      <c r="G3530" s="1" t="str">
        <f>IFERROR(VLOOKUP(D3530, 'Datos bancarios'!C:J, 8, FALSE), "Sin celular")</f>
        <v>Sin celular</v>
      </c>
      <c r="H3530" s="1" t="str">
        <f>IFERROR(
   IF(
      VLOOKUP(D3530, 'Datos bancarios'!C:E, 2, FALSE) &lt;&gt; "",
      VLOOKUP(D3530, 'Datos bancarios'!C:E, 2, FALSE),
      IF(
         VLOOKUP(D3530, 'Datos bancarios'!C:E, 3, FALSE) &lt;&gt; "",
         VLOOKUP(D3530, 'Datos bancarios'!C:E, 3, FALSE),
         "Sin CBU"
      )
   ),
   "Sin CBU"
)</f>
        <v>Sin CBU</v>
      </c>
      <c r="I3530" s="1" t="str">
        <f>IFERROR(VLOOKUP(D3530, 'Datos bancarios'!C:G, 5, FALSE), "Sin alias")</f>
        <v>Sin alias</v>
      </c>
      <c r="J3530" s="1" t="str">
        <f>IFERROR(VLOOKUP(D3530, 'Datos bancarios'!C:H, 6, FALSE), "Sin titular")</f>
        <v>Sin titular</v>
      </c>
      <c r="K3530" s="1" t="s">
        <v>14576</v>
      </c>
      <c r="L3530" s="1" t="s">
        <v>14577</v>
      </c>
      <c r="M3530" s="1" t="s">
        <v>14578</v>
      </c>
      <c r="N3530" s="1" t="str">
        <f>IFERROR(VLOOKUP(D3530, 'Datos bancarios'!C:I, 7, FALSE), "Sin banco")</f>
        <v>Sin banco</v>
      </c>
    </row>
    <row r="3531" spans="1:14">
      <c r="A3531" s="1" t="s">
        <v>507</v>
      </c>
      <c r="B3531" s="1" t="s">
        <v>508</v>
      </c>
      <c r="C3531" s="1" t="s">
        <v>205</v>
      </c>
      <c r="D3531" s="1">
        <v>46060331</v>
      </c>
      <c r="E3531" s="1" t="s">
        <v>18376</v>
      </c>
      <c r="F3531" s="1" t="s">
        <v>98</v>
      </c>
      <c r="G3531" s="1" t="str">
        <f>IFERROR(VLOOKUP(D3531, 'Datos bancarios'!C:J, 8, FALSE), "Sin celular")</f>
        <v>Sin celular</v>
      </c>
      <c r="H3531" s="1" t="str">
        <f>IFERROR(
   IF(
      VLOOKUP(D3531, 'Datos bancarios'!C:E, 2, FALSE) &lt;&gt; "",
      VLOOKUP(D3531, 'Datos bancarios'!C:E, 2, FALSE),
      IF(
         VLOOKUP(D3531, 'Datos bancarios'!C:E, 3, FALSE) &lt;&gt; "",
         VLOOKUP(D3531, 'Datos bancarios'!C:E, 3, FALSE),
         "Sin CBU"
      )
   ),
   "Sin CBU"
)</f>
        <v>Sin CBU</v>
      </c>
      <c r="I3531" s="1" t="str">
        <f>IFERROR(VLOOKUP(D3531, 'Datos bancarios'!C:G, 5, FALSE), "Sin alias")</f>
        <v>Sin alias</v>
      </c>
      <c r="J3531" s="1" t="str">
        <f>IFERROR(VLOOKUP(D3531, 'Datos bancarios'!C:H, 6, FALSE), "Sin titular")</f>
        <v>Sin titular</v>
      </c>
      <c r="K3531" s="1" t="s">
        <v>14576</v>
      </c>
      <c r="L3531" s="1" t="s">
        <v>14577</v>
      </c>
      <c r="M3531" s="1" t="s">
        <v>14578</v>
      </c>
      <c r="N3531" s="1" t="str">
        <f>IFERROR(VLOOKUP(D3531, 'Datos bancarios'!C:I, 7, FALSE), "Sin banco")</f>
        <v>Sin banco</v>
      </c>
    </row>
    <row r="3532" spans="1:14">
      <c r="A3532" s="1" t="s">
        <v>1750</v>
      </c>
      <c r="B3532" s="1" t="s">
        <v>1751</v>
      </c>
      <c r="C3532" s="1" t="s">
        <v>34</v>
      </c>
      <c r="D3532" s="1">
        <v>46061678</v>
      </c>
      <c r="E3532" s="1" t="s">
        <v>18066</v>
      </c>
      <c r="F3532" s="1" t="s">
        <v>1752</v>
      </c>
      <c r="G3532" s="1">
        <f>IFERROR(VLOOKUP(D3532, 'Datos bancarios'!C:J, 8, FALSE), "Sin celular")</f>
        <v>2634946397</v>
      </c>
      <c r="H3532" s="1" t="str">
        <f>IFERROR(
   IF(
      VLOOKUP(D3532, 'Datos bancarios'!C:E, 2, FALSE) &lt;&gt; "",
      VLOOKUP(D3532, 'Datos bancarios'!C:E, 2, FALSE),
      IF(
         VLOOKUP(D3532, 'Datos bancarios'!C:E, 3, FALSE) &lt;&gt; "",
         VLOOKUP(D3532, 'Datos bancarios'!C:E, 3, FALSE),
         "Sin CBU"
      )
   ),
   "Sin CBU"
)</f>
        <v>0000003100026649199835</v>
      </c>
      <c r="I3532" s="1" t="str">
        <f>IFERROR(VLOOKUP(D3532, 'Datos bancarios'!C:G, 5, FALSE), "Sin alias")</f>
        <v>ISAAC.18.IM</v>
      </c>
      <c r="J3532" s="1" t="str">
        <f>IFERROR(VLOOKUP(D3532, 'Datos bancarios'!C:H, 6, FALSE), "Sin titular")</f>
        <v>Israel Oscar Isaac Maturano</v>
      </c>
      <c r="K3532" s="1" t="s">
        <v>14576</v>
      </c>
      <c r="L3532" s="1" t="s">
        <v>14577</v>
      </c>
      <c r="M3532" s="1" t="s">
        <v>14578</v>
      </c>
      <c r="N3532" s="1" t="str">
        <f>IFERROR(VLOOKUP(D3532, 'Datos bancarios'!C:I, 7, FALSE), "Sin banco")</f>
        <v>MERCADO PAGO</v>
      </c>
    </row>
    <row r="3533" spans="1:14">
      <c r="A3533" s="1" t="s">
        <v>359</v>
      </c>
      <c r="B3533" s="1" t="s">
        <v>360</v>
      </c>
      <c r="C3533" s="1" t="s">
        <v>2</v>
      </c>
      <c r="D3533" s="1">
        <v>42082418</v>
      </c>
      <c r="E3533" s="1" t="s">
        <v>18346</v>
      </c>
      <c r="F3533" s="1" t="s">
        <v>361</v>
      </c>
      <c r="G3533" s="1" t="str">
        <f>IFERROR(VLOOKUP(D3533, 'Datos bancarios'!C:J, 8, FALSE), "Sin celular")</f>
        <v>Sin celular</v>
      </c>
      <c r="H3533" s="1" t="str">
        <f>IFERROR(
   IF(
      VLOOKUP(D3533, 'Datos bancarios'!C:E, 2, FALSE) &lt;&gt; "",
      VLOOKUP(D3533, 'Datos bancarios'!C:E, 2, FALSE),
      IF(
         VLOOKUP(D3533, 'Datos bancarios'!C:E, 3, FALSE) &lt;&gt; "",
         VLOOKUP(D3533, 'Datos bancarios'!C:E, 3, FALSE),
         "Sin CBU"
      )
   ),
   "Sin CBU"
)</f>
        <v>Sin CBU</v>
      </c>
      <c r="I3533" s="1" t="str">
        <f>IFERROR(VLOOKUP(D3533, 'Datos bancarios'!C:G, 5, FALSE), "Sin alias")</f>
        <v>Sin alias</v>
      </c>
      <c r="J3533" s="1" t="str">
        <f>IFERROR(VLOOKUP(D3533, 'Datos bancarios'!C:H, 6, FALSE), "Sin titular")</f>
        <v>Sin titular</v>
      </c>
      <c r="K3533" s="1" t="s">
        <v>14576</v>
      </c>
      <c r="L3533" s="1" t="s">
        <v>14577</v>
      </c>
      <c r="M3533" s="1" t="s">
        <v>14578</v>
      </c>
      <c r="N3533" s="1" t="str">
        <f>IFERROR(VLOOKUP(D3533, 'Datos bancarios'!C:I, 7, FALSE), "Sin banco")</f>
        <v>Sin banco</v>
      </c>
    </row>
    <row r="3534" spans="1:14">
      <c r="A3534" s="1" t="s">
        <v>5509</v>
      </c>
      <c r="B3534" s="1" t="s">
        <v>5510</v>
      </c>
      <c r="C3534" s="1" t="s">
        <v>2</v>
      </c>
      <c r="D3534" s="1">
        <v>32882809</v>
      </c>
      <c r="E3534" s="1" t="s">
        <v>18267</v>
      </c>
      <c r="F3534" s="1" t="s">
        <v>20</v>
      </c>
      <c r="G3534" s="1" t="str">
        <f>IFERROR(VLOOKUP(D3534, 'Datos bancarios'!C:J, 8, FALSE), "Sin celular")</f>
        <v>Sin celular</v>
      </c>
      <c r="H3534" s="1" t="str">
        <f>IFERROR(
   IF(
      VLOOKUP(D3534, 'Datos bancarios'!C:E, 2, FALSE) &lt;&gt; "",
      VLOOKUP(D3534, 'Datos bancarios'!C:E, 2, FALSE),
      IF(
         VLOOKUP(D3534, 'Datos bancarios'!C:E, 3, FALSE) &lt;&gt; "",
         VLOOKUP(D3534, 'Datos bancarios'!C:E, 3, FALSE),
         "Sin CBU"
      )
   ),
   "Sin CBU"
)</f>
        <v>Sin CBU</v>
      </c>
      <c r="I3534" s="1" t="str">
        <f>IFERROR(VLOOKUP(D3534, 'Datos bancarios'!C:G, 5, FALSE), "Sin alias")</f>
        <v>Sin alias</v>
      </c>
      <c r="J3534" s="1" t="str">
        <f>IFERROR(VLOOKUP(D3534, 'Datos bancarios'!C:H, 6, FALSE), "Sin titular")</f>
        <v>Sin titular</v>
      </c>
      <c r="K3534" s="1" t="s">
        <v>14576</v>
      </c>
      <c r="L3534" s="1" t="s">
        <v>14577</v>
      </c>
      <c r="M3534" s="1" t="s">
        <v>14578</v>
      </c>
      <c r="N3534" s="1" t="str">
        <f>IFERROR(VLOOKUP(D3534, 'Datos bancarios'!C:I, 7, FALSE), "Sin banco")</f>
        <v>Sin banco</v>
      </c>
    </row>
    <row r="3535" spans="1:14">
      <c r="A3535" s="1" t="s">
        <v>6023</v>
      </c>
      <c r="B3535" s="1" t="s">
        <v>6024</v>
      </c>
      <c r="C3535" s="1" t="s">
        <v>62</v>
      </c>
      <c r="D3535" s="1">
        <v>95391254</v>
      </c>
      <c r="E3535" s="1" t="s">
        <v>18756</v>
      </c>
      <c r="F3535" s="1" t="s">
        <v>1635</v>
      </c>
      <c r="G3535" s="1" t="str">
        <f>IFERROR(VLOOKUP(D3535, 'Datos bancarios'!C:J, 8, FALSE), "Sin celular")</f>
        <v>Sin celular</v>
      </c>
      <c r="H3535" s="1" t="str">
        <f>IFERROR(
   IF(
      VLOOKUP(D3535, 'Datos bancarios'!C:E, 2, FALSE) &lt;&gt; "",
      VLOOKUP(D3535, 'Datos bancarios'!C:E, 2, FALSE),
      IF(
         VLOOKUP(D3535, 'Datos bancarios'!C:E, 3, FALSE) &lt;&gt; "",
         VLOOKUP(D3535, 'Datos bancarios'!C:E, 3, FALSE),
         "Sin CBU"
      )
   ),
   "Sin CBU"
)</f>
        <v>Sin CBU</v>
      </c>
      <c r="I3535" s="1" t="str">
        <f>IFERROR(VLOOKUP(D3535, 'Datos bancarios'!C:G, 5, FALSE), "Sin alias")</f>
        <v>Sin alias</v>
      </c>
      <c r="J3535" s="1" t="str">
        <f>IFERROR(VLOOKUP(D3535, 'Datos bancarios'!C:H, 6, FALSE), "Sin titular")</f>
        <v>Sin titular</v>
      </c>
      <c r="K3535" s="1" t="s">
        <v>14576</v>
      </c>
      <c r="L3535" s="1" t="s">
        <v>14577</v>
      </c>
      <c r="M3535" s="1" t="s">
        <v>14578</v>
      </c>
      <c r="N3535" s="1" t="str">
        <f>IFERROR(VLOOKUP(D3535, 'Datos bancarios'!C:I, 7, FALSE), "Sin banco")</f>
        <v>Sin banco</v>
      </c>
    </row>
    <row r="3536" spans="1:14">
      <c r="A3536" s="1" t="s">
        <v>327</v>
      </c>
      <c r="B3536" s="1" t="s">
        <v>328</v>
      </c>
      <c r="C3536" s="1" t="s">
        <v>62</v>
      </c>
      <c r="D3536" s="1">
        <v>26872119</v>
      </c>
      <c r="E3536" s="1" t="s">
        <v>19327</v>
      </c>
      <c r="F3536" s="1" t="s">
        <v>191</v>
      </c>
      <c r="G3536" s="1" t="str">
        <f>IFERROR(VLOOKUP(D3536, 'Datos bancarios'!C:J, 8, FALSE), "Sin celular")</f>
        <v>Sin celular</v>
      </c>
      <c r="H3536" s="1" t="str">
        <f>IFERROR(
   IF(
      VLOOKUP(D3536, 'Datos bancarios'!C:E, 2, FALSE) &lt;&gt; "",
      VLOOKUP(D3536, 'Datos bancarios'!C:E, 2, FALSE),
      IF(
         VLOOKUP(D3536, 'Datos bancarios'!C:E, 3, FALSE) &lt;&gt; "",
         VLOOKUP(D3536, 'Datos bancarios'!C:E, 3, FALSE),
         "Sin CBU"
      )
   ),
   "Sin CBU"
)</f>
        <v>Sin CBU</v>
      </c>
      <c r="I3536" s="1" t="str">
        <f>IFERROR(VLOOKUP(D3536, 'Datos bancarios'!C:G, 5, FALSE), "Sin alias")</f>
        <v>Sin alias</v>
      </c>
      <c r="J3536" s="1" t="str">
        <f>IFERROR(VLOOKUP(D3536, 'Datos bancarios'!C:H, 6, FALSE), "Sin titular")</f>
        <v>Sin titular</v>
      </c>
      <c r="K3536" s="1" t="s">
        <v>14576</v>
      </c>
      <c r="L3536" s="1" t="s">
        <v>14577</v>
      </c>
      <c r="M3536" s="1" t="s">
        <v>14578</v>
      </c>
      <c r="N3536" s="1" t="str">
        <f>IFERROR(VLOOKUP(D3536, 'Datos bancarios'!C:I, 7, FALSE), "Sin banco")</f>
        <v>Sin banco</v>
      </c>
    </row>
    <row r="3537" spans="1:14">
      <c r="A3537" s="1" t="s">
        <v>3740</v>
      </c>
      <c r="B3537" s="1" t="s">
        <v>3741</v>
      </c>
      <c r="C3537" s="1" t="s">
        <v>2</v>
      </c>
      <c r="D3537" s="1">
        <v>37520021</v>
      </c>
      <c r="E3537" s="1" t="s">
        <v>16490</v>
      </c>
      <c r="F3537" s="1" t="s">
        <v>1071</v>
      </c>
      <c r="G3537" s="1">
        <f>IFERROR(VLOOKUP(D3537, 'Datos bancarios'!C:J, 8, FALSE), "Sin celular")</f>
        <v>2613628422</v>
      </c>
      <c r="H3537" s="1" t="str">
        <f>IFERROR(
   IF(
      VLOOKUP(D3537, 'Datos bancarios'!C:E, 2, FALSE) &lt;&gt; "",
      VLOOKUP(D3537, 'Datos bancarios'!C:E, 2, FALSE),
      IF(
         VLOOKUP(D3537, 'Datos bancarios'!C:E, 3, FALSE) &lt;&gt; "",
         VLOOKUP(D3537, 'Datos bancarios'!C:E, 3, FALSE),
         "Sin CBU"
      )
   ),
   "Sin CBU"
)</f>
        <v>0340291908291024675008</v>
      </c>
      <c r="I3537" s="1" t="str">
        <f>IFERROR(VLOOKUP(D3537, 'Datos bancarios'!C:G, 5, FALSE), "Sin alias")</f>
        <v>BAYONETA.PAR.BALCON</v>
      </c>
      <c r="J3537" s="1" t="str">
        <f>IFERROR(VLOOKUP(D3537, 'Datos bancarios'!C:H, 6, FALSE), "Sin titular")</f>
        <v>Ivana Ferrari</v>
      </c>
      <c r="K3537" s="1" t="s">
        <v>14576</v>
      </c>
      <c r="L3537" s="1" t="s">
        <v>14577</v>
      </c>
      <c r="M3537" s="1" t="s">
        <v>14578</v>
      </c>
      <c r="N3537" s="1" t="str">
        <f>IFERROR(VLOOKUP(D3537, 'Datos bancarios'!C:I, 7, FALSE), "Sin banco")</f>
        <v>BANCO PATAGONIA S.A.</v>
      </c>
    </row>
    <row r="3538" spans="1:14">
      <c r="A3538" s="1" t="s">
        <v>4798</v>
      </c>
      <c r="B3538" s="1" t="s">
        <v>4799</v>
      </c>
      <c r="C3538" s="1" t="s">
        <v>16</v>
      </c>
      <c r="D3538" s="1">
        <v>33440266</v>
      </c>
      <c r="E3538" s="1" t="s">
        <v>17423</v>
      </c>
      <c r="F3538" s="1" t="s">
        <v>19376</v>
      </c>
      <c r="G3538" s="1" t="str">
        <f>IFERROR(VLOOKUP(D3538, 'Datos bancarios'!C:J, 8, FALSE), "Sin celular")</f>
        <v>Sin celular</v>
      </c>
      <c r="H3538" s="1" t="str">
        <f>IFERROR(
   IF(
      VLOOKUP(D3538, 'Datos bancarios'!C:E, 2, FALSE) &lt;&gt; "",
      VLOOKUP(D3538, 'Datos bancarios'!C:E, 2, FALSE),
      IF(
         VLOOKUP(D3538, 'Datos bancarios'!C:E, 3, FALSE) &lt;&gt; "",
         VLOOKUP(D3538, 'Datos bancarios'!C:E, 3, FALSE),
         "Sin CBU"
      )
   ),
   "Sin CBU"
)</f>
        <v>Sin CBU</v>
      </c>
      <c r="I3538" s="1" t="str">
        <f>IFERROR(VLOOKUP(D3538, 'Datos bancarios'!C:G, 5, FALSE), "Sin alias")</f>
        <v>Sin alias</v>
      </c>
      <c r="J3538" s="1" t="str">
        <f>IFERROR(VLOOKUP(D3538, 'Datos bancarios'!C:H, 6, FALSE), "Sin titular")</f>
        <v>Sin titular</v>
      </c>
      <c r="K3538" s="1" t="s">
        <v>14576</v>
      </c>
      <c r="L3538" s="1" t="s">
        <v>14577</v>
      </c>
      <c r="M3538" s="1" t="s">
        <v>14578</v>
      </c>
      <c r="N3538" s="1" t="str">
        <f>IFERROR(VLOOKUP(D3538, 'Datos bancarios'!C:I, 7, FALSE), "Sin banco")</f>
        <v>Sin banco</v>
      </c>
    </row>
    <row r="3539" spans="1:14">
      <c r="A3539" s="1" t="s">
        <v>4811</v>
      </c>
      <c r="B3539" s="1" t="s">
        <v>4812</v>
      </c>
      <c r="C3539" s="1" t="s">
        <v>34</v>
      </c>
      <c r="D3539" s="1">
        <v>42311858</v>
      </c>
      <c r="E3539" s="1" t="s">
        <v>17708</v>
      </c>
      <c r="F3539" s="1" t="s">
        <v>19376</v>
      </c>
      <c r="G3539" s="1" t="str">
        <f>IFERROR(VLOOKUP(D3539, 'Datos bancarios'!C:J, 8, FALSE), "Sin celular")</f>
        <v>Sin celular</v>
      </c>
      <c r="H3539" s="1" t="str">
        <f>IFERROR(
   IF(
      VLOOKUP(D3539, 'Datos bancarios'!C:E, 2, FALSE) &lt;&gt; "",
      VLOOKUP(D3539, 'Datos bancarios'!C:E, 2, FALSE),
      IF(
         VLOOKUP(D3539, 'Datos bancarios'!C:E, 3, FALSE) &lt;&gt; "",
         VLOOKUP(D3539, 'Datos bancarios'!C:E, 3, FALSE),
         "Sin CBU"
      )
   ),
   "Sin CBU"
)</f>
        <v>Sin CBU</v>
      </c>
      <c r="I3539" s="1" t="str">
        <f>IFERROR(VLOOKUP(D3539, 'Datos bancarios'!C:G, 5, FALSE), "Sin alias")</f>
        <v>Sin alias</v>
      </c>
      <c r="J3539" s="1" t="str">
        <f>IFERROR(VLOOKUP(D3539, 'Datos bancarios'!C:H, 6, FALSE), "Sin titular")</f>
        <v>Sin titular</v>
      </c>
      <c r="K3539" s="1" t="s">
        <v>14576</v>
      </c>
      <c r="L3539" s="1" t="s">
        <v>14577</v>
      </c>
      <c r="M3539" s="1" t="s">
        <v>14578</v>
      </c>
      <c r="N3539" s="1" t="str">
        <f>IFERROR(VLOOKUP(D3539, 'Datos bancarios'!C:I, 7, FALSE), "Sin banco")</f>
        <v>Sin banco</v>
      </c>
    </row>
    <row r="3540" spans="1:14">
      <c r="A3540" s="1" t="s">
        <v>4822</v>
      </c>
      <c r="B3540" s="1" t="s">
        <v>4823</v>
      </c>
      <c r="C3540" s="1" t="s">
        <v>19</v>
      </c>
      <c r="D3540" s="1">
        <v>21778427</v>
      </c>
      <c r="E3540" s="1" t="s">
        <v>18156</v>
      </c>
      <c r="F3540" s="1" t="s">
        <v>20</v>
      </c>
      <c r="G3540" s="1" t="str">
        <f>IFERROR(VLOOKUP(D3540, 'Datos bancarios'!C:J, 8, FALSE), "Sin celular")</f>
        <v>Sin celular</v>
      </c>
      <c r="H3540" s="1" t="str">
        <f>IFERROR(
   IF(
      VLOOKUP(D3540, 'Datos bancarios'!C:E, 2, FALSE) &lt;&gt; "",
      VLOOKUP(D3540, 'Datos bancarios'!C:E, 2, FALSE),
      IF(
         VLOOKUP(D3540, 'Datos bancarios'!C:E, 3, FALSE) &lt;&gt; "",
         VLOOKUP(D3540, 'Datos bancarios'!C:E, 3, FALSE),
         "Sin CBU"
      )
   ),
   "Sin CBU"
)</f>
        <v>Sin CBU</v>
      </c>
      <c r="I3540" s="1" t="str">
        <f>IFERROR(VLOOKUP(D3540, 'Datos bancarios'!C:G, 5, FALSE), "Sin alias")</f>
        <v>Sin alias</v>
      </c>
      <c r="J3540" s="1" t="str">
        <f>IFERROR(VLOOKUP(D3540, 'Datos bancarios'!C:H, 6, FALSE), "Sin titular")</f>
        <v>Sin titular</v>
      </c>
      <c r="K3540" s="1" t="s">
        <v>14576</v>
      </c>
      <c r="L3540" s="1" t="s">
        <v>14577</v>
      </c>
      <c r="M3540" s="1" t="s">
        <v>14578</v>
      </c>
      <c r="N3540" s="1" t="str">
        <f>IFERROR(VLOOKUP(D3540, 'Datos bancarios'!C:I, 7, FALSE), "Sin banco")</f>
        <v>Sin banco</v>
      </c>
    </row>
    <row r="3541" spans="1:14">
      <c r="A3541" s="1" t="s">
        <v>4839</v>
      </c>
      <c r="B3541" s="1" t="s">
        <v>4840</v>
      </c>
      <c r="C3541" s="1" t="s">
        <v>9</v>
      </c>
      <c r="D3541" s="1">
        <v>39531083</v>
      </c>
      <c r="E3541" s="1" t="s">
        <v>19263</v>
      </c>
      <c r="F3541" s="1" t="s">
        <v>135</v>
      </c>
      <c r="G3541" s="1" t="str">
        <f>IFERROR(VLOOKUP(D3541, 'Datos bancarios'!C:J, 8, FALSE), "Sin celular")</f>
        <v>Sin celular</v>
      </c>
      <c r="H3541" s="1" t="str">
        <f>IFERROR(
   IF(
      VLOOKUP(D3541, 'Datos bancarios'!C:E, 2, FALSE) &lt;&gt; "",
      VLOOKUP(D3541, 'Datos bancarios'!C:E, 2, FALSE),
      IF(
         VLOOKUP(D3541, 'Datos bancarios'!C:E, 3, FALSE) &lt;&gt; "",
         VLOOKUP(D3541, 'Datos bancarios'!C:E, 3, FALSE),
         "Sin CBU"
      )
   ),
   "Sin CBU"
)</f>
        <v>Sin CBU</v>
      </c>
      <c r="I3541" s="1" t="str">
        <f>IFERROR(VLOOKUP(D3541, 'Datos bancarios'!C:G, 5, FALSE), "Sin alias")</f>
        <v>Sin alias</v>
      </c>
      <c r="J3541" s="1" t="str">
        <f>IFERROR(VLOOKUP(D3541, 'Datos bancarios'!C:H, 6, FALSE), "Sin titular")</f>
        <v>Sin titular</v>
      </c>
      <c r="K3541" s="1" t="s">
        <v>14576</v>
      </c>
      <c r="L3541" s="1" t="s">
        <v>14577</v>
      </c>
      <c r="M3541" s="1" t="s">
        <v>14578</v>
      </c>
      <c r="N3541" s="1" t="str">
        <f>IFERROR(VLOOKUP(D3541, 'Datos bancarios'!C:I, 7, FALSE), "Sin banco")</f>
        <v>Sin banco</v>
      </c>
    </row>
    <row r="3542" spans="1:14">
      <c r="A3542" s="1" t="s">
        <v>1409</v>
      </c>
      <c r="B3542" s="1" t="s">
        <v>1410</v>
      </c>
      <c r="C3542" s="1" t="s">
        <v>38</v>
      </c>
      <c r="D3542" s="1">
        <v>47154046</v>
      </c>
      <c r="E3542" s="1" t="s">
        <v>18608</v>
      </c>
      <c r="F3542" s="1" t="s">
        <v>98</v>
      </c>
      <c r="G3542" s="1" t="str">
        <f>IFERROR(VLOOKUP(D3542, 'Datos bancarios'!C:J, 8, FALSE), "Sin celular")</f>
        <v>Sin celular</v>
      </c>
      <c r="H3542" s="1" t="str">
        <f>IFERROR(
   IF(
      VLOOKUP(D3542, 'Datos bancarios'!C:E, 2, FALSE) &lt;&gt; "",
      VLOOKUP(D3542, 'Datos bancarios'!C:E, 2, FALSE),
      IF(
         VLOOKUP(D3542, 'Datos bancarios'!C:E, 3, FALSE) &lt;&gt; "",
         VLOOKUP(D3542, 'Datos bancarios'!C:E, 3, FALSE),
         "Sin CBU"
      )
   ),
   "Sin CBU"
)</f>
        <v>Sin CBU</v>
      </c>
      <c r="I3542" s="1" t="str">
        <f>IFERROR(VLOOKUP(D3542, 'Datos bancarios'!C:G, 5, FALSE), "Sin alias")</f>
        <v>Sin alias</v>
      </c>
      <c r="J3542" s="1" t="str">
        <f>IFERROR(VLOOKUP(D3542, 'Datos bancarios'!C:H, 6, FALSE), "Sin titular")</f>
        <v>Sin titular</v>
      </c>
      <c r="K3542" s="1" t="s">
        <v>14576</v>
      </c>
      <c r="L3542" s="1" t="s">
        <v>14577</v>
      </c>
      <c r="M3542" s="1" t="s">
        <v>14578</v>
      </c>
      <c r="N3542" s="1" t="str">
        <f>IFERROR(VLOOKUP(D3542, 'Datos bancarios'!C:I, 7, FALSE), "Sin banco")</f>
        <v>Sin banco</v>
      </c>
    </row>
    <row r="3543" spans="1:14">
      <c r="A3543" s="1" t="s">
        <v>1748</v>
      </c>
      <c r="B3543" s="1" t="s">
        <v>1749</v>
      </c>
      <c r="C3543" s="1" t="s">
        <v>227</v>
      </c>
      <c r="D3543" s="1">
        <v>39017260</v>
      </c>
      <c r="E3543" s="1" t="s">
        <v>17939</v>
      </c>
      <c r="F3543" s="1" t="s">
        <v>191</v>
      </c>
      <c r="G3543" s="1">
        <f>IFERROR(VLOOKUP(D3543, 'Datos bancarios'!C:J, 8, FALSE), "Sin celular")</f>
        <v>2613380188</v>
      </c>
      <c r="H3543" s="1" t="str">
        <f>IFERROR(
   IF(
      VLOOKUP(D3543, 'Datos bancarios'!C:E, 2, FALSE) &lt;&gt; "",
      VLOOKUP(D3543, 'Datos bancarios'!C:E, 2, FALSE),
      IF(
         VLOOKUP(D3543, 'Datos bancarios'!C:E, 3, FALSE) &lt;&gt; "",
         VLOOKUP(D3543, 'Datos bancarios'!C:E, 3, FALSE),
         "Sin CBU"
      )
   ),
   "Sin CBU"
)</f>
        <v>1910317855131700585453</v>
      </c>
      <c r="I3543" s="1">
        <f>IFERROR(VLOOKUP(D3543, 'Datos bancarios'!C:G, 5, FALSE), "Sin alias")</f>
        <v>0</v>
      </c>
      <c r="J3543" s="1" t="str">
        <f>IFERROR(VLOOKUP(D3543, 'Datos bancarios'!C:H, 6, FALSE), "Sin titular")</f>
        <v>Jacinto Antonio Ruggeri</v>
      </c>
      <c r="K3543" s="1" t="s">
        <v>14576</v>
      </c>
      <c r="L3543" s="1" t="s">
        <v>14577</v>
      </c>
      <c r="M3543" s="1" t="s">
        <v>14578</v>
      </c>
      <c r="N3543" s="1" t="str">
        <f>IFERROR(VLOOKUP(D3543, 'Datos bancarios'!C:I, 7, FALSE), "Sin banco")</f>
        <v>BANCO CREDICOOP COOPERATIVO LIMITADO</v>
      </c>
    </row>
    <row r="3544" spans="1:14">
      <c r="A3544" s="1" t="s">
        <v>4841</v>
      </c>
      <c r="B3544" s="1" t="s">
        <v>4842</v>
      </c>
      <c r="C3544" s="1" t="s">
        <v>9</v>
      </c>
      <c r="D3544" s="1">
        <v>7626484</v>
      </c>
      <c r="E3544" s="1" t="s">
        <v>18272</v>
      </c>
      <c r="F3544" s="1" t="s">
        <v>546</v>
      </c>
      <c r="G3544" s="1" t="str">
        <f>IFERROR(VLOOKUP(D3544, 'Datos bancarios'!C:J, 8, FALSE), "Sin celular")</f>
        <v>Sin celular</v>
      </c>
      <c r="H3544" s="1" t="str">
        <f>IFERROR(
   IF(
      VLOOKUP(D3544, 'Datos bancarios'!C:E, 2, FALSE) &lt;&gt; "",
      VLOOKUP(D3544, 'Datos bancarios'!C:E, 2, FALSE),
      IF(
         VLOOKUP(D3544, 'Datos bancarios'!C:E, 3, FALSE) &lt;&gt; "",
         VLOOKUP(D3544, 'Datos bancarios'!C:E, 3, FALSE),
         "Sin CBU"
      )
   ),
   "Sin CBU"
)</f>
        <v>Sin CBU</v>
      </c>
      <c r="I3544" s="1" t="str">
        <f>IFERROR(VLOOKUP(D3544, 'Datos bancarios'!C:G, 5, FALSE), "Sin alias")</f>
        <v>Sin alias</v>
      </c>
      <c r="J3544" s="1" t="str">
        <f>IFERROR(VLOOKUP(D3544, 'Datos bancarios'!C:H, 6, FALSE), "Sin titular")</f>
        <v>Sin titular</v>
      </c>
      <c r="K3544" s="1" t="s">
        <v>14576</v>
      </c>
      <c r="L3544" s="1" t="s">
        <v>14577</v>
      </c>
      <c r="M3544" s="1" t="s">
        <v>14578</v>
      </c>
      <c r="N3544" s="1" t="str">
        <f>IFERROR(VLOOKUP(D3544, 'Datos bancarios'!C:I, 7, FALSE), "Sin banco")</f>
        <v>Sin banco</v>
      </c>
    </row>
    <row r="3545" spans="1:14">
      <c r="A3545" s="1" t="s">
        <v>1566</v>
      </c>
      <c r="B3545" s="1" t="s">
        <v>1567</v>
      </c>
      <c r="C3545" s="1" t="s">
        <v>2</v>
      </c>
      <c r="D3545" s="1">
        <v>44123699</v>
      </c>
      <c r="E3545" s="1" t="s">
        <v>17618</v>
      </c>
      <c r="F3545" s="1" t="s">
        <v>740</v>
      </c>
      <c r="G3545" s="1" t="str">
        <f>IFERROR(VLOOKUP(D3545, 'Datos bancarios'!C:J, 8, FALSE), "Sin celular")</f>
        <v>Sin celular</v>
      </c>
      <c r="H3545" s="1" t="str">
        <f>IFERROR(
   IF(
      VLOOKUP(D3545, 'Datos bancarios'!C:E, 2, FALSE) &lt;&gt; "",
      VLOOKUP(D3545, 'Datos bancarios'!C:E, 2, FALSE),
      IF(
         VLOOKUP(D3545, 'Datos bancarios'!C:E, 3, FALSE) &lt;&gt; "",
         VLOOKUP(D3545, 'Datos bancarios'!C:E, 3, FALSE),
         "Sin CBU"
      )
   ),
   "Sin CBU"
)</f>
        <v>Sin CBU</v>
      </c>
      <c r="I3545" s="1" t="str">
        <f>IFERROR(VLOOKUP(D3545, 'Datos bancarios'!C:G, 5, FALSE), "Sin alias")</f>
        <v>Sin alias</v>
      </c>
      <c r="J3545" s="1" t="str">
        <f>IFERROR(VLOOKUP(D3545, 'Datos bancarios'!C:H, 6, FALSE), "Sin titular")</f>
        <v>Sin titular</v>
      </c>
      <c r="K3545" s="1" t="s">
        <v>14576</v>
      </c>
      <c r="L3545" s="1" t="s">
        <v>14577</v>
      </c>
      <c r="M3545" s="1" t="s">
        <v>14578</v>
      </c>
      <c r="N3545" s="1" t="str">
        <f>IFERROR(VLOOKUP(D3545, 'Datos bancarios'!C:I, 7, FALSE), "Sin banco")</f>
        <v>Sin banco</v>
      </c>
    </row>
    <row r="3546" spans="1:14">
      <c r="A3546" s="1" t="s">
        <v>6486</v>
      </c>
      <c r="B3546" s="1" t="s">
        <v>6487</v>
      </c>
      <c r="C3546" s="1" t="s">
        <v>2</v>
      </c>
      <c r="D3546" s="1">
        <v>43942554</v>
      </c>
      <c r="E3546" s="1" t="s">
        <v>17674</v>
      </c>
      <c r="F3546" s="1" t="s">
        <v>719</v>
      </c>
      <c r="G3546" s="1" t="str">
        <f>IFERROR(VLOOKUP(D3546, 'Datos bancarios'!C:J, 8, FALSE), "Sin celular")</f>
        <v>Sin celular</v>
      </c>
      <c r="H3546" s="1" t="str">
        <f>IFERROR(
   IF(
      VLOOKUP(D3546, 'Datos bancarios'!C:E, 2, FALSE) &lt;&gt; "",
      VLOOKUP(D3546, 'Datos bancarios'!C:E, 2, FALSE),
      IF(
         VLOOKUP(D3546, 'Datos bancarios'!C:E, 3, FALSE) &lt;&gt; "",
         VLOOKUP(D3546, 'Datos bancarios'!C:E, 3, FALSE),
         "Sin CBU"
      )
   ),
   "Sin CBU"
)</f>
        <v>Sin CBU</v>
      </c>
      <c r="I3546" s="1" t="str">
        <f>IFERROR(VLOOKUP(D3546, 'Datos bancarios'!C:G, 5, FALSE), "Sin alias")</f>
        <v>Sin alias</v>
      </c>
      <c r="J3546" s="1" t="str">
        <f>IFERROR(VLOOKUP(D3546, 'Datos bancarios'!C:H, 6, FALSE), "Sin titular")</f>
        <v>Sin titular</v>
      </c>
      <c r="K3546" s="1" t="s">
        <v>14576</v>
      </c>
      <c r="L3546" s="1" t="s">
        <v>14577</v>
      </c>
      <c r="M3546" s="1" t="s">
        <v>14578</v>
      </c>
      <c r="N3546" s="1" t="str">
        <f>IFERROR(VLOOKUP(D3546, 'Datos bancarios'!C:I, 7, FALSE), "Sin banco")</f>
        <v>Sin banco</v>
      </c>
    </row>
    <row r="3547" spans="1:14">
      <c r="A3547" s="1" t="s">
        <v>1394</v>
      </c>
      <c r="B3547" s="1" t="s">
        <v>1395</v>
      </c>
      <c r="C3547" s="1" t="s">
        <v>2</v>
      </c>
      <c r="D3547" s="1">
        <v>48724025</v>
      </c>
      <c r="E3547" s="1" t="s">
        <v>19299</v>
      </c>
      <c r="F3547" s="1" t="s">
        <v>1071</v>
      </c>
      <c r="G3547" s="1">
        <f>IFERROR(VLOOKUP(D3547, 'Datos bancarios'!C:J, 8, FALSE), "Sin celular")</f>
        <v>2614607095</v>
      </c>
      <c r="H3547" s="1" t="str">
        <f>IFERROR(
   IF(
      VLOOKUP(D3547, 'Datos bancarios'!C:E, 2, FALSE) &lt;&gt; "",
      VLOOKUP(D3547, 'Datos bancarios'!C:E, 2, FALSE),
      IF(
         VLOOKUP(D3547, 'Datos bancarios'!C:E, 3, FALSE) &lt;&gt; "",
         VLOOKUP(D3547, 'Datos bancarios'!C:E, 3, FALSE),
         "Sin CBU"
      )
   ),
   "Sin CBU"
)</f>
        <v>0110347030034722119897</v>
      </c>
      <c r="I3547" s="1">
        <f>IFERROR(VLOOKUP(D3547, 'Datos bancarios'!C:G, 5, FALSE), "Sin alias")</f>
        <v>0</v>
      </c>
      <c r="J3547" s="1" t="str">
        <f>IFERROR(VLOOKUP(D3547, 'Datos bancarios'!C:H, 6, FALSE), "Sin titular")</f>
        <v>Héctor Flores</v>
      </c>
      <c r="K3547" s="1" t="s">
        <v>14576</v>
      </c>
      <c r="L3547" s="1" t="s">
        <v>14577</v>
      </c>
      <c r="M3547" s="1" t="s">
        <v>14578</v>
      </c>
      <c r="N3547" s="1" t="str">
        <f>IFERROR(VLOOKUP(D3547, 'Datos bancarios'!C:I, 7, FALSE), "Sin banco")</f>
        <v>BANCO DE LA NACION ARGENTINA</v>
      </c>
    </row>
    <row r="3548" spans="1:14">
      <c r="A3548" s="1" t="s">
        <v>6776</v>
      </c>
      <c r="B3548" s="1" t="s">
        <v>6777</v>
      </c>
      <c r="C3548" s="1" t="s">
        <v>34</v>
      </c>
      <c r="D3548" s="1">
        <v>42083958</v>
      </c>
      <c r="E3548" s="1" t="s">
        <v>17661</v>
      </c>
      <c r="F3548" s="1" t="s">
        <v>6609</v>
      </c>
      <c r="G3548" s="1" t="str">
        <f>IFERROR(VLOOKUP(D3548, 'Datos bancarios'!C:J, 8, FALSE), "Sin celular")</f>
        <v>Sin celular</v>
      </c>
      <c r="H3548" s="1" t="str">
        <f>IFERROR(
   IF(
      VLOOKUP(D3548, 'Datos bancarios'!C:E, 2, FALSE) &lt;&gt; "",
      VLOOKUP(D3548, 'Datos bancarios'!C:E, 2, FALSE),
      IF(
         VLOOKUP(D3548, 'Datos bancarios'!C:E, 3, FALSE) &lt;&gt; "",
         VLOOKUP(D3548, 'Datos bancarios'!C:E, 3, FALSE),
         "Sin CBU"
      )
   ),
   "Sin CBU"
)</f>
        <v>Sin CBU</v>
      </c>
      <c r="I3548" s="1" t="str">
        <f>IFERROR(VLOOKUP(D3548, 'Datos bancarios'!C:G, 5, FALSE), "Sin alias")</f>
        <v>Sin alias</v>
      </c>
      <c r="J3548" s="1" t="str">
        <f>IFERROR(VLOOKUP(D3548, 'Datos bancarios'!C:H, 6, FALSE), "Sin titular")</f>
        <v>Sin titular</v>
      </c>
      <c r="K3548" s="1" t="s">
        <v>14576</v>
      </c>
      <c r="L3548" s="1" t="s">
        <v>14577</v>
      </c>
      <c r="M3548" s="1" t="s">
        <v>14578</v>
      </c>
      <c r="N3548" s="1" t="str">
        <f>IFERROR(VLOOKUP(D3548, 'Datos bancarios'!C:I, 7, FALSE), "Sin banco")</f>
        <v>Sin banco</v>
      </c>
    </row>
    <row r="3549" spans="1:14">
      <c r="A3549" s="1" t="s">
        <v>870</v>
      </c>
      <c r="B3549" s="1" t="s">
        <v>871</v>
      </c>
      <c r="C3549" s="1" t="s">
        <v>2</v>
      </c>
      <c r="D3549" s="1">
        <v>17573692</v>
      </c>
      <c r="E3549" s="1" t="s">
        <v>17949</v>
      </c>
      <c r="F3549" s="1" t="s">
        <v>309</v>
      </c>
      <c r="G3549" s="1">
        <f>IFERROR(VLOOKUP(D3549, 'Datos bancarios'!C:J, 8, FALSE), "Sin celular")</f>
        <v>2634217921</v>
      </c>
      <c r="H3549" s="1" t="str">
        <f>IFERROR(
   IF(
      VLOOKUP(D3549, 'Datos bancarios'!C:E, 2, FALSE) &lt;&gt; "",
      VLOOKUP(D3549, 'Datos bancarios'!C:E, 2, FALSE),
      IF(
         VLOOKUP(D3549, 'Datos bancarios'!C:E, 3, FALSE) &lt;&gt; "",
         VLOOKUP(D3549, 'Datos bancarios'!C:E, 3, FALSE),
         "Sin CBU"
      )
   ),
   "Sin CBU"
)</f>
        <v>0110280430028022248629</v>
      </c>
      <c r="I3549" s="1" t="str">
        <f>IFERROR(VLOOKUP(D3549, 'Datos bancarios'!C:G, 5, FALSE), "Sin alias")</f>
        <v>CAJERO.PESO.CHOCLO</v>
      </c>
      <c r="J3549" s="1" t="str">
        <f>IFERROR(VLOOKUP(D3549, 'Datos bancarios'!C:H, 6, FALSE), "Sin titular")</f>
        <v>Ángel Javier Guidolín</v>
      </c>
      <c r="K3549" s="1" t="s">
        <v>14576</v>
      </c>
      <c r="L3549" s="1" t="s">
        <v>14577</v>
      </c>
      <c r="M3549" s="1" t="s">
        <v>14578</v>
      </c>
      <c r="N3549" s="1" t="str">
        <f>IFERROR(VLOOKUP(D3549, 'Datos bancarios'!C:I, 7, FALSE), "Sin banco")</f>
        <v>BANCO DE LA NACION ARGENTINA</v>
      </c>
    </row>
    <row r="3550" spans="1:14">
      <c r="A3550" s="1" t="s">
        <v>6543</v>
      </c>
      <c r="B3550" s="1" t="s">
        <v>6544</v>
      </c>
      <c r="C3550" s="1" t="s">
        <v>26</v>
      </c>
      <c r="D3550" s="1">
        <v>42265860</v>
      </c>
      <c r="E3550" s="1" t="s">
        <v>18171</v>
      </c>
      <c r="F3550" s="1" t="s">
        <v>135</v>
      </c>
      <c r="G3550" s="1" t="str">
        <f>IFERROR(VLOOKUP(D3550, 'Datos bancarios'!C:J, 8, FALSE), "Sin celular")</f>
        <v>Sin celular</v>
      </c>
      <c r="H3550" s="1" t="str">
        <f>IFERROR(
   IF(
      VLOOKUP(D3550, 'Datos bancarios'!C:E, 2, FALSE) &lt;&gt; "",
      VLOOKUP(D3550, 'Datos bancarios'!C:E, 2, FALSE),
      IF(
         VLOOKUP(D3550, 'Datos bancarios'!C:E, 3, FALSE) &lt;&gt; "",
         VLOOKUP(D3550, 'Datos bancarios'!C:E, 3, FALSE),
         "Sin CBU"
      )
   ),
   "Sin CBU"
)</f>
        <v>Sin CBU</v>
      </c>
      <c r="I3550" s="1" t="str">
        <f>IFERROR(VLOOKUP(D3550, 'Datos bancarios'!C:G, 5, FALSE), "Sin alias")</f>
        <v>Sin alias</v>
      </c>
      <c r="J3550" s="1" t="str">
        <f>IFERROR(VLOOKUP(D3550, 'Datos bancarios'!C:H, 6, FALSE), "Sin titular")</f>
        <v>Sin titular</v>
      </c>
      <c r="K3550" s="1" t="s">
        <v>14576</v>
      </c>
      <c r="L3550" s="1" t="s">
        <v>14577</v>
      </c>
      <c r="M3550" s="1" t="s">
        <v>14578</v>
      </c>
      <c r="N3550" s="1" t="str">
        <f>IFERROR(VLOOKUP(D3550, 'Datos bancarios'!C:I, 7, FALSE), "Sin banco")</f>
        <v>Sin banco</v>
      </c>
    </row>
    <row r="3551" spans="1:14">
      <c r="A3551" s="1" t="s">
        <v>6639</v>
      </c>
      <c r="B3551" s="1" t="s">
        <v>6640</v>
      </c>
      <c r="C3551" s="1" t="s">
        <v>2</v>
      </c>
      <c r="D3551" s="1">
        <v>27449677</v>
      </c>
      <c r="E3551" s="1" t="s">
        <v>17963</v>
      </c>
      <c r="F3551" s="1" t="s">
        <v>17</v>
      </c>
      <c r="G3551" s="1">
        <f>IFERROR(VLOOKUP(D3551, 'Datos bancarios'!C:J, 8, FALSE), "Sin celular")</f>
        <v>2634692767</v>
      </c>
      <c r="H3551" s="1" t="str">
        <f>IFERROR(
   IF(
      VLOOKUP(D3551, 'Datos bancarios'!C:E, 2, FALSE) &lt;&gt; "",
      VLOOKUP(D3551, 'Datos bancarios'!C:E, 2, FALSE),
      IF(
         VLOOKUP(D3551, 'Datos bancarios'!C:E, 3, FALSE) &lt;&gt; "",
         VLOOKUP(D3551, 'Datos bancarios'!C:E, 3, FALSE),
         "Sin CBU"
      )
   ),
   "Sin CBU"
)</f>
        <v>0110438130043807555929</v>
      </c>
      <c r="I3551" s="1" t="str">
        <f>IFERROR(VLOOKUP(D3551, 'Datos bancarios'!C:G, 5, FALSE), "Sin alias")</f>
        <v>Javierhernangatica</v>
      </c>
      <c r="J3551" s="1">
        <f>IFERROR(VLOOKUP(D3551, 'Datos bancarios'!C:H, 6, FALSE), "Sin titular")</f>
        <v>0</v>
      </c>
      <c r="K3551" s="1" t="s">
        <v>14576</v>
      </c>
      <c r="L3551" s="1" t="s">
        <v>14577</v>
      </c>
      <c r="M3551" s="1" t="s">
        <v>14578</v>
      </c>
      <c r="N3551" s="1" t="str">
        <f>IFERROR(VLOOKUP(D3551, 'Datos bancarios'!C:I, 7, FALSE), "Sin banco")</f>
        <v>BANCO DE LA NACION ARGENTINA</v>
      </c>
    </row>
    <row r="3552" spans="1:14">
      <c r="A3552" s="1" t="s">
        <v>881</v>
      </c>
      <c r="B3552" s="1" t="s">
        <v>882</v>
      </c>
      <c r="C3552" s="1" t="s">
        <v>2</v>
      </c>
      <c r="D3552" s="1">
        <v>45139306</v>
      </c>
      <c r="E3552" s="1" t="s">
        <v>18425</v>
      </c>
      <c r="F3552" s="1" t="s">
        <v>106</v>
      </c>
      <c r="G3552" s="1">
        <f>IFERROR(VLOOKUP(D3552, 'Datos bancarios'!C:J, 8, FALSE), "Sin celular")</f>
        <v>2616294904</v>
      </c>
      <c r="H3552" s="1" t="str">
        <f>IFERROR(
   IF(
      VLOOKUP(D3552, 'Datos bancarios'!C:E, 2, FALSE) &lt;&gt; "",
      VLOOKUP(D3552, 'Datos bancarios'!C:E, 2, FALSE),
      IF(
         VLOOKUP(D3552, 'Datos bancarios'!C:E, 3, FALSE) &lt;&gt; "",
         VLOOKUP(D3552, 'Datos bancarios'!C:E, 3, FALSE),
         "Sin CBU"
      )
   ),
   "Sin CBU"
)</f>
        <v>0000003100018247012238</v>
      </c>
      <c r="I3552" s="1">
        <f>IFERROR(VLOOKUP(D3552, 'Datos bancarios'!C:G, 5, FALSE), "Sin alias")</f>
        <v>0</v>
      </c>
      <c r="J3552" s="1">
        <f>IFERROR(VLOOKUP(D3552, 'Datos bancarios'!C:H, 6, FALSE), "Sin titular")</f>
        <v>0</v>
      </c>
      <c r="K3552" s="1" t="s">
        <v>14576</v>
      </c>
      <c r="L3552" s="1" t="s">
        <v>14577</v>
      </c>
      <c r="M3552" s="1" t="s">
        <v>14578</v>
      </c>
      <c r="N3552" s="1" t="str">
        <f>IFERROR(VLOOKUP(D3552, 'Datos bancarios'!C:I, 7, FALSE), "Sin banco")</f>
        <v>MERCADO PAGO</v>
      </c>
    </row>
    <row r="3553" spans="1:14">
      <c r="A3553" s="1" t="s">
        <v>292</v>
      </c>
      <c r="B3553" s="1" t="s">
        <v>293</v>
      </c>
      <c r="C3553" s="1" t="s">
        <v>34</v>
      </c>
      <c r="D3553" s="1">
        <v>44986318</v>
      </c>
      <c r="E3553" s="1" t="s">
        <v>18318</v>
      </c>
      <c r="F3553" s="1" t="s">
        <v>20</v>
      </c>
      <c r="G3553" s="1">
        <f>IFERROR(VLOOKUP(D3553, 'Datos bancarios'!C:J, 8, FALSE), "Sin celular")</f>
        <v>2613016568</v>
      </c>
      <c r="H3553" s="1" t="str">
        <f>IFERROR(
   IF(
      VLOOKUP(D3553, 'Datos bancarios'!C:E, 2, FALSE) &lt;&gt; "",
      VLOOKUP(D3553, 'Datos bancarios'!C:E, 2, FALSE),
      IF(
         VLOOKUP(D3553, 'Datos bancarios'!C:E, 3, FALSE) &lt;&gt; "",
         VLOOKUP(D3553, 'Datos bancarios'!C:E, 3, FALSE),
         "Sin CBU"
      )
   ),
   "Sin CBU"
)</f>
        <v>0000003100091087740398</v>
      </c>
      <c r="I3553" s="1">
        <f>IFERROR(VLOOKUP(D3553, 'Datos bancarios'!C:G, 5, FALSE), "Sin alias")</f>
        <v>0</v>
      </c>
      <c r="J3553" s="1">
        <f>IFERROR(VLOOKUP(D3553, 'Datos bancarios'!C:H, 6, FALSE), "Sin titular")</f>
        <v>0</v>
      </c>
      <c r="K3553" s="1" t="s">
        <v>14576</v>
      </c>
      <c r="L3553" s="1" t="s">
        <v>14577</v>
      </c>
      <c r="M3553" s="1" t="s">
        <v>14578</v>
      </c>
      <c r="N3553" s="1" t="str">
        <f>IFERROR(VLOOKUP(D3553, 'Datos bancarios'!C:I, 7, FALSE), "Sin banco")</f>
        <v>MERCADO PAGO</v>
      </c>
    </row>
    <row r="3554" spans="1:14">
      <c r="A3554" s="1" t="s">
        <v>1063</v>
      </c>
      <c r="B3554" s="1" t="s">
        <v>1064</v>
      </c>
      <c r="C3554" s="1" t="s">
        <v>34</v>
      </c>
      <c r="D3554" s="1">
        <v>45719251</v>
      </c>
      <c r="E3554" s="1" t="s">
        <v>17578</v>
      </c>
      <c r="F3554" s="1" t="s">
        <v>138</v>
      </c>
      <c r="G3554" s="1">
        <f>IFERROR(VLOOKUP(D3554, 'Datos bancarios'!C:J, 8, FALSE), "Sin celular")</f>
        <v>2617208003</v>
      </c>
      <c r="H3554" s="1" t="str">
        <f>IFERROR(
   IF(
      VLOOKUP(D3554, 'Datos bancarios'!C:E, 2, FALSE) &lt;&gt; "",
      VLOOKUP(D3554, 'Datos bancarios'!C:E, 2, FALSE),
      IF(
         VLOOKUP(D3554, 'Datos bancarios'!C:E, 3, FALSE) &lt;&gt; "",
         VLOOKUP(D3554, 'Datos bancarios'!C:E, 3, FALSE),
         "Sin CBU"
      )
   ),
   "Sin CBU"
)</f>
        <v>0340060908600066876009</v>
      </c>
      <c r="I3554" s="1" t="str">
        <f>IFERROR(VLOOKUP(D3554, 'Datos bancarios'!C:G, 5, FALSE), "Sin alias")</f>
        <v>jazmin.bloch</v>
      </c>
      <c r="J3554" s="1">
        <f>IFERROR(VLOOKUP(D3554, 'Datos bancarios'!C:H, 6, FALSE), "Sin titular")</f>
        <v>0</v>
      </c>
      <c r="K3554" s="1" t="s">
        <v>14576</v>
      </c>
      <c r="L3554" s="1" t="s">
        <v>14577</v>
      </c>
      <c r="M3554" s="1" t="s">
        <v>14578</v>
      </c>
      <c r="N3554" s="1" t="str">
        <f>IFERROR(VLOOKUP(D3554, 'Datos bancarios'!C:I, 7, FALSE), "Sin banco")</f>
        <v>BANCO PATAGONIA S.A.</v>
      </c>
    </row>
    <row r="3555" spans="1:14">
      <c r="A3555" s="1" t="s">
        <v>4570</v>
      </c>
      <c r="B3555" s="1" t="s">
        <v>4571</v>
      </c>
      <c r="C3555" s="1" t="s">
        <v>2</v>
      </c>
      <c r="D3555" s="1">
        <v>47726641</v>
      </c>
      <c r="E3555" s="1" t="s">
        <v>19292</v>
      </c>
      <c r="F3555" s="1" t="s">
        <v>4572</v>
      </c>
      <c r="G3555" s="1">
        <f>IFERROR(VLOOKUP(D3555, 'Datos bancarios'!C:J, 8, FALSE), "Sin celular")</f>
        <v>2613452238</v>
      </c>
      <c r="H3555" s="1" t="str">
        <f>IFERROR(
   IF(
      VLOOKUP(D3555, 'Datos bancarios'!C:E, 2, FALSE) &lt;&gt; "",
      VLOOKUP(D3555, 'Datos bancarios'!C:E, 2, FALSE),
      IF(
         VLOOKUP(D3555, 'Datos bancarios'!C:E, 3, FALSE) &lt;&gt; "",
         VLOOKUP(D3555, 'Datos bancarios'!C:E, 3, FALSE),
         "Sin CBU"
      )
   ),
   "Sin CBU"
)</f>
        <v>0110333330033317058229</v>
      </c>
      <c r="I3555" s="1" t="str">
        <f>IFERROR(VLOOKUP(D3555, 'Datos bancarios'!C:G, 5, FALSE), "Sin alias")</f>
        <v>JAZMIN.CALDENTEY</v>
      </c>
      <c r="J3555" s="1" t="str">
        <f>IFERROR(VLOOKUP(D3555, 'Datos bancarios'!C:H, 6, FALSE), "Sin titular")</f>
        <v>Jazmin caldentey</v>
      </c>
      <c r="K3555" s="1" t="s">
        <v>14576</v>
      </c>
      <c r="L3555" s="1" t="s">
        <v>14577</v>
      </c>
      <c r="M3555" s="1" t="s">
        <v>14578</v>
      </c>
      <c r="N3555" s="1" t="str">
        <f>IFERROR(VLOOKUP(D3555, 'Datos bancarios'!C:I, 7, FALSE), "Sin banco")</f>
        <v>BANCO DE LA NACION ARGENTINA</v>
      </c>
    </row>
    <row r="3556" spans="1:14">
      <c r="A3556" s="1" t="s">
        <v>985</v>
      </c>
      <c r="B3556" s="1" t="s">
        <v>986</v>
      </c>
      <c r="C3556" s="1" t="s">
        <v>34</v>
      </c>
      <c r="D3556" s="1">
        <v>45877231</v>
      </c>
      <c r="E3556" s="1" t="s">
        <v>18496</v>
      </c>
      <c r="F3556" s="1" t="s">
        <v>289</v>
      </c>
      <c r="G3556" s="1" t="str">
        <f>IFERROR(VLOOKUP(D3556, 'Datos bancarios'!C:J, 8, FALSE), "Sin celular")</f>
        <v>Sin celular</v>
      </c>
      <c r="H3556" s="1" t="str">
        <f>IFERROR(
   IF(
      VLOOKUP(D3556, 'Datos bancarios'!C:E, 2, FALSE) &lt;&gt; "",
      VLOOKUP(D3556, 'Datos bancarios'!C:E, 2, FALSE),
      IF(
         VLOOKUP(D3556, 'Datos bancarios'!C:E, 3, FALSE) &lt;&gt; "",
         VLOOKUP(D3556, 'Datos bancarios'!C:E, 3, FALSE),
         "Sin CBU"
      )
   ),
   "Sin CBU"
)</f>
        <v>Sin CBU</v>
      </c>
      <c r="I3556" s="1" t="str">
        <f>IFERROR(VLOOKUP(D3556, 'Datos bancarios'!C:G, 5, FALSE), "Sin alias")</f>
        <v>Sin alias</v>
      </c>
      <c r="J3556" s="1" t="str">
        <f>IFERROR(VLOOKUP(D3556, 'Datos bancarios'!C:H, 6, FALSE), "Sin titular")</f>
        <v>Sin titular</v>
      </c>
      <c r="K3556" s="1" t="s">
        <v>14576</v>
      </c>
      <c r="L3556" s="1" t="s">
        <v>14577</v>
      </c>
      <c r="M3556" s="1" t="s">
        <v>14578</v>
      </c>
      <c r="N3556" s="1" t="str">
        <f>IFERROR(VLOOKUP(D3556, 'Datos bancarios'!C:I, 7, FALSE), "Sin banco")</f>
        <v>Sin banco</v>
      </c>
    </row>
    <row r="3557" spans="1:14">
      <c r="A3557" s="1" t="s">
        <v>6058</v>
      </c>
      <c r="B3557" s="1" t="s">
        <v>6059</v>
      </c>
      <c r="C3557" s="1" t="s">
        <v>2</v>
      </c>
      <c r="D3557" s="1">
        <v>36965195</v>
      </c>
      <c r="E3557" s="1" t="s">
        <v>19269</v>
      </c>
      <c r="F3557" s="1" t="s">
        <v>111</v>
      </c>
      <c r="G3557" s="1">
        <f>IFERROR(VLOOKUP(D3557, 'Datos bancarios'!C:J, 8, FALSE), "Sin celular")</f>
        <v>2612095376</v>
      </c>
      <c r="H3557" s="1" t="str">
        <f>IFERROR(
   IF(
      VLOOKUP(D3557, 'Datos bancarios'!C:E, 2, FALSE) &lt;&gt; "",
      VLOOKUP(D3557, 'Datos bancarios'!C:E, 2, FALSE),
      IF(
         VLOOKUP(D3557, 'Datos bancarios'!C:E, 3, FALSE) &lt;&gt; "",
         VLOOKUP(D3557, 'Datos bancarios'!C:E, 3, FALSE),
         "Sin CBU"
      )
   ),
   "Sin CBU"
)</f>
        <v>0170285140000034570777</v>
      </c>
      <c r="I3557" s="1" t="str">
        <f>IFERROR(VLOOKUP(D3557, 'Datos bancarios'!C:G, 5, FALSE), "Sin alias")</f>
        <v>Jck.carp14</v>
      </c>
      <c r="J3557" s="1" t="str">
        <f>IFERROR(VLOOKUP(D3557, 'Datos bancarios'!C:H, 6, FALSE), "Sin titular")</f>
        <v>Rosales Juan Carlos</v>
      </c>
      <c r="K3557" s="1" t="s">
        <v>14576</v>
      </c>
      <c r="L3557" s="1" t="s">
        <v>14577</v>
      </c>
      <c r="M3557" s="1" t="s">
        <v>14578</v>
      </c>
      <c r="N3557" s="1" t="str">
        <f>IFERROR(VLOOKUP(D3557, 'Datos bancarios'!C:I, 7, FALSE), "Sin banco")</f>
        <v>BANCO BBVA ARGENTINA S.A.</v>
      </c>
    </row>
    <row r="3558" spans="1:14">
      <c r="A3558" s="1" t="s">
        <v>345</v>
      </c>
      <c r="B3558" s="1" t="s">
        <v>346</v>
      </c>
      <c r="C3558" s="1" t="s">
        <v>2</v>
      </c>
      <c r="D3558" s="1">
        <v>39679024</v>
      </c>
      <c r="E3558" s="1" t="s">
        <v>18480</v>
      </c>
      <c r="F3558" s="1" t="s">
        <v>347</v>
      </c>
      <c r="G3558" s="1" t="str">
        <f>IFERROR(VLOOKUP(D3558, 'Datos bancarios'!C:J, 8, FALSE), "Sin celular")</f>
        <v>Sin celular</v>
      </c>
      <c r="H3558" s="1" t="str">
        <f>IFERROR(
   IF(
      VLOOKUP(D3558, 'Datos bancarios'!C:E, 2, FALSE) &lt;&gt; "",
      VLOOKUP(D3558, 'Datos bancarios'!C:E, 2, FALSE),
      IF(
         VLOOKUP(D3558, 'Datos bancarios'!C:E, 3, FALSE) &lt;&gt; "",
         VLOOKUP(D3558, 'Datos bancarios'!C:E, 3, FALSE),
         "Sin CBU"
      )
   ),
   "Sin CBU"
)</f>
        <v>Sin CBU</v>
      </c>
      <c r="I3558" s="1" t="str">
        <f>IFERROR(VLOOKUP(D3558, 'Datos bancarios'!C:G, 5, FALSE), "Sin alias")</f>
        <v>Sin alias</v>
      </c>
      <c r="J3558" s="1" t="str">
        <f>IFERROR(VLOOKUP(D3558, 'Datos bancarios'!C:H, 6, FALSE), "Sin titular")</f>
        <v>Sin titular</v>
      </c>
      <c r="K3558" s="1" t="s">
        <v>14576</v>
      </c>
      <c r="L3558" s="1" t="s">
        <v>14577</v>
      </c>
      <c r="M3558" s="1" t="s">
        <v>14578</v>
      </c>
      <c r="N3558" s="1" t="str">
        <f>IFERROR(VLOOKUP(D3558, 'Datos bancarios'!C:I, 7, FALSE), "Sin banco")</f>
        <v>Sin banco</v>
      </c>
    </row>
    <row r="3559" spans="1:14">
      <c r="A3559" s="1" t="s">
        <v>4</v>
      </c>
      <c r="B3559" s="1" t="s">
        <v>5</v>
      </c>
      <c r="C3559" s="1" t="s">
        <v>2</v>
      </c>
      <c r="D3559" s="1">
        <v>42714934</v>
      </c>
      <c r="E3559" s="1" t="s">
        <v>18888</v>
      </c>
      <c r="F3559" s="1" t="s">
        <v>6</v>
      </c>
      <c r="G3559" s="1" t="str">
        <f>IFERROR(VLOOKUP(D3559, 'Datos bancarios'!C:J, 8, FALSE), "Sin celular")</f>
        <v>Sin celular</v>
      </c>
      <c r="H3559" s="1" t="str">
        <f>IFERROR(
   IF(
      VLOOKUP(D3559, 'Datos bancarios'!C:E, 2, FALSE) &lt;&gt; "",
      VLOOKUP(D3559, 'Datos bancarios'!C:E, 2, FALSE),
      IF(
         VLOOKUP(D3559, 'Datos bancarios'!C:E, 3, FALSE) &lt;&gt; "",
         VLOOKUP(D3559, 'Datos bancarios'!C:E, 3, FALSE),
         "Sin CBU"
      )
   ),
   "Sin CBU"
)</f>
        <v>Sin CBU</v>
      </c>
      <c r="I3559" s="1" t="str">
        <f>IFERROR(VLOOKUP(D3559, 'Datos bancarios'!C:G, 5, FALSE), "Sin alias")</f>
        <v>Sin alias</v>
      </c>
      <c r="J3559" s="1" t="str">
        <f>IFERROR(VLOOKUP(D3559, 'Datos bancarios'!C:H, 6, FALSE), "Sin titular")</f>
        <v>Sin titular</v>
      </c>
      <c r="K3559" s="1" t="s">
        <v>14576</v>
      </c>
      <c r="L3559" s="1" t="s">
        <v>14577</v>
      </c>
      <c r="M3559" s="1" t="s">
        <v>14578</v>
      </c>
      <c r="N3559" s="1" t="str">
        <f>IFERROR(VLOOKUP(D3559, 'Datos bancarios'!C:I, 7, FALSE), "Sin banco")</f>
        <v>Sin banco</v>
      </c>
    </row>
    <row r="3560" spans="1:14">
      <c r="A3560" s="1" t="s">
        <v>1285</v>
      </c>
      <c r="B3560" s="1" t="s">
        <v>1286</v>
      </c>
      <c r="C3560" s="1" t="s">
        <v>2</v>
      </c>
      <c r="D3560" s="1">
        <v>33167857</v>
      </c>
      <c r="E3560" s="1" t="s">
        <v>17526</v>
      </c>
      <c r="F3560" s="1" t="s">
        <v>39</v>
      </c>
      <c r="G3560" s="1" t="str">
        <f>IFERROR(VLOOKUP(D3560, 'Datos bancarios'!C:J, 8, FALSE), "Sin celular")</f>
        <v>Sin celular</v>
      </c>
      <c r="H3560" s="1" t="str">
        <f>IFERROR(
   IF(
      VLOOKUP(D3560, 'Datos bancarios'!C:E, 2, FALSE) &lt;&gt; "",
      VLOOKUP(D3560, 'Datos bancarios'!C:E, 2, FALSE),
      IF(
         VLOOKUP(D3560, 'Datos bancarios'!C:E, 3, FALSE) &lt;&gt; "",
         VLOOKUP(D3560, 'Datos bancarios'!C:E, 3, FALSE),
         "Sin CBU"
      )
   ),
   "Sin CBU"
)</f>
        <v>Sin CBU</v>
      </c>
      <c r="I3560" s="1" t="str">
        <f>IFERROR(VLOOKUP(D3560, 'Datos bancarios'!C:G, 5, FALSE), "Sin alias")</f>
        <v>Sin alias</v>
      </c>
      <c r="J3560" s="1" t="str">
        <f>IFERROR(VLOOKUP(D3560, 'Datos bancarios'!C:H, 6, FALSE), "Sin titular")</f>
        <v>Sin titular</v>
      </c>
      <c r="K3560" s="1" t="s">
        <v>14576</v>
      </c>
      <c r="L3560" s="1" t="s">
        <v>14577</v>
      </c>
      <c r="M3560" s="1" t="s">
        <v>14578</v>
      </c>
      <c r="N3560" s="1" t="str">
        <f>IFERROR(VLOOKUP(D3560, 'Datos bancarios'!C:I, 7, FALSE), "Sin banco")</f>
        <v>Sin banco</v>
      </c>
    </row>
    <row r="3561" spans="1:14">
      <c r="A3561" s="1" t="s">
        <v>1190</v>
      </c>
      <c r="B3561" s="1" t="s">
        <v>1191</v>
      </c>
      <c r="C3561" s="1" t="s">
        <v>2</v>
      </c>
      <c r="D3561" s="1">
        <v>29425110</v>
      </c>
      <c r="E3561" s="1" t="s">
        <v>18481</v>
      </c>
      <c r="F3561" s="1" t="s">
        <v>245</v>
      </c>
      <c r="G3561" s="1">
        <f>IFERROR(VLOOKUP(D3561, 'Datos bancarios'!C:J, 8, FALSE), "Sin celular")</f>
        <v>2634383254</v>
      </c>
      <c r="H3561" s="1" t="str">
        <f>IFERROR(
   IF(
      VLOOKUP(D3561, 'Datos bancarios'!C:E, 2, FALSE) &lt;&gt; "",
      VLOOKUP(D3561, 'Datos bancarios'!C:E, 2, FALSE),
      IF(
         VLOOKUP(D3561, 'Datos bancarios'!C:E, 3, FALSE) &lt;&gt; "",
         VLOOKUP(D3561, 'Datos bancarios'!C:E, 3, FALSE),
         "Sin CBU"
      )
   ),
   "Sin CBU"
)</f>
        <v>0110629530062910470297</v>
      </c>
      <c r="I3561" s="1" t="str">
        <f>IFERROR(VLOOKUP(D3561, 'Datos bancarios'!C:G, 5, FALSE), "Sin alias")</f>
        <v>Carro.auto.feria</v>
      </c>
      <c r="J3561" s="1" t="str">
        <f>IFERROR(VLOOKUP(D3561, 'Datos bancarios'!C:H, 6, FALSE), "Sin titular")</f>
        <v>Jésica Lourdes Estefania Quiroga</v>
      </c>
      <c r="K3561" s="1" t="s">
        <v>14576</v>
      </c>
      <c r="L3561" s="1" t="s">
        <v>14577</v>
      </c>
      <c r="M3561" s="1" t="s">
        <v>14578</v>
      </c>
      <c r="N3561" s="1" t="str">
        <f>IFERROR(VLOOKUP(D3561, 'Datos bancarios'!C:I, 7, FALSE), "Sin banco")</f>
        <v>BANCO DE LA NACION ARGENTINA</v>
      </c>
    </row>
    <row r="3562" spans="1:14">
      <c r="A3562" s="1" t="s">
        <v>6603</v>
      </c>
      <c r="B3562" s="1" t="s">
        <v>6604</v>
      </c>
      <c r="C3562" s="1" t="s">
        <v>2</v>
      </c>
      <c r="D3562" s="1">
        <v>33886580</v>
      </c>
      <c r="E3562" s="1" t="s">
        <v>17709</v>
      </c>
      <c r="F3562" s="1" t="s">
        <v>87</v>
      </c>
      <c r="G3562" s="1">
        <f>IFERROR(VLOOKUP(D3562, 'Datos bancarios'!C:J, 8, FALSE), "Sin celular")</f>
        <v>2622685975</v>
      </c>
      <c r="H3562" s="1" t="str">
        <f>IFERROR(
   IF(
      VLOOKUP(D3562, 'Datos bancarios'!C:E, 2, FALSE) &lt;&gt; "",
      VLOOKUP(D3562, 'Datos bancarios'!C:E, 2, FALSE),
      IF(
         VLOOKUP(D3562, 'Datos bancarios'!C:E, 3, FALSE) &lt;&gt; "",
         VLOOKUP(D3562, 'Datos bancarios'!C:E, 3, FALSE),
         "Sin CBU"
      )
   ),
   "Sin CBU"
)</f>
        <v>1500690700069062177114</v>
      </c>
      <c r="I3562" s="1" t="str">
        <f>IFERROR(VLOOKUP(D3562, 'Datos bancarios'!C:G, 5, FALSE), "Sin alias")</f>
        <v>IRAN.AGOSTO.ZAPATO</v>
      </c>
      <c r="J3562" s="1">
        <f>IFERROR(VLOOKUP(D3562, 'Datos bancarios'!C:H, 6, FALSE), "Sin titular")</f>
        <v>0</v>
      </c>
      <c r="K3562" s="1" t="s">
        <v>14576</v>
      </c>
      <c r="L3562" s="1" t="s">
        <v>14577</v>
      </c>
      <c r="M3562" s="1" t="s">
        <v>14578</v>
      </c>
      <c r="N3562" s="1" t="str">
        <f>IFERROR(VLOOKUP(D3562, 'Datos bancarios'!C:I, 7, FALSE), "Sin banco")</f>
        <v>HSBC BANK ARGENTINA S.A.</v>
      </c>
    </row>
    <row r="3563" spans="1:14">
      <c r="A3563" s="1" t="s">
        <v>6512</v>
      </c>
      <c r="B3563" s="1" t="s">
        <v>6513</v>
      </c>
      <c r="C3563" s="1" t="s">
        <v>2</v>
      </c>
      <c r="D3563" s="1">
        <v>34370291</v>
      </c>
      <c r="E3563" s="1" t="s">
        <v>19227</v>
      </c>
      <c r="F3563" s="1" t="s">
        <v>648</v>
      </c>
      <c r="G3563" s="1" t="str">
        <f>IFERROR(VLOOKUP(D3563, 'Datos bancarios'!C:J, 8, FALSE), "Sin celular")</f>
        <v>Sin celular</v>
      </c>
      <c r="H3563" s="1" t="str">
        <f>IFERROR(
   IF(
      VLOOKUP(D3563, 'Datos bancarios'!C:E, 2, FALSE) &lt;&gt; "",
      VLOOKUP(D3563, 'Datos bancarios'!C:E, 2, FALSE),
      IF(
         VLOOKUP(D3563, 'Datos bancarios'!C:E, 3, FALSE) &lt;&gt; "",
         VLOOKUP(D3563, 'Datos bancarios'!C:E, 3, FALSE),
         "Sin CBU"
      )
   ),
   "Sin CBU"
)</f>
        <v>Sin CBU</v>
      </c>
      <c r="I3563" s="1" t="str">
        <f>IFERROR(VLOOKUP(D3563, 'Datos bancarios'!C:G, 5, FALSE), "Sin alias")</f>
        <v>Sin alias</v>
      </c>
      <c r="J3563" s="1" t="str">
        <f>IFERROR(VLOOKUP(D3563, 'Datos bancarios'!C:H, 6, FALSE), "Sin titular")</f>
        <v>Sin titular</v>
      </c>
      <c r="K3563" s="1" t="s">
        <v>14576</v>
      </c>
      <c r="L3563" s="1" t="s">
        <v>14577</v>
      </c>
      <c r="M3563" s="1" t="s">
        <v>14578</v>
      </c>
      <c r="N3563" s="1" t="str">
        <f>IFERROR(VLOOKUP(D3563, 'Datos bancarios'!C:I, 7, FALSE), "Sin banco")</f>
        <v>Sin banco</v>
      </c>
    </row>
    <row r="3564" spans="1:14">
      <c r="A3564" s="1" t="s">
        <v>176</v>
      </c>
      <c r="B3564" s="1" t="s">
        <v>177</v>
      </c>
      <c r="C3564" s="1" t="s">
        <v>2</v>
      </c>
      <c r="D3564" s="1">
        <v>47967750</v>
      </c>
      <c r="E3564" s="1" t="s">
        <v>19173</v>
      </c>
      <c r="F3564" s="1" t="s">
        <v>178</v>
      </c>
      <c r="G3564" s="1">
        <f>IFERROR(VLOOKUP(D3564, 'Datos bancarios'!C:J, 8, FALSE), "Sin celular")</f>
        <v>2612543890</v>
      </c>
      <c r="H3564" s="1" t="str">
        <f>IFERROR(
   IF(
      VLOOKUP(D3564, 'Datos bancarios'!C:E, 2, FALSE) &lt;&gt; "",
      VLOOKUP(D3564, 'Datos bancarios'!C:E, 2, FALSE),
      IF(
         VLOOKUP(D3564, 'Datos bancarios'!C:E, 3, FALSE) &lt;&gt; "",
         VLOOKUP(D3564, 'Datos bancarios'!C:E, 3, FALSE),
         "Sin CBU"
      )
   ),
   "Sin CBU"
)</f>
        <v>0000003100045742379393</v>
      </c>
      <c r="I3564" s="1" t="str">
        <f>IFERROR(VLOOKUP(D3564, 'Datos bancarios'!C:G, 5, FALSE), "Sin alias")</f>
        <v>jesusferis</v>
      </c>
      <c r="J3564" s="1" t="str">
        <f>IFERROR(VLOOKUP(D3564, 'Datos bancarios'!C:H, 6, FALSE), "Sin titular")</f>
        <v>jesús Facundo feris soto</v>
      </c>
      <c r="K3564" s="1" t="s">
        <v>14576</v>
      </c>
      <c r="L3564" s="1" t="s">
        <v>14577</v>
      </c>
      <c r="M3564" s="1" t="s">
        <v>14578</v>
      </c>
      <c r="N3564" s="1" t="str">
        <f>IFERROR(VLOOKUP(D3564, 'Datos bancarios'!C:I, 7, FALSE), "Sin banco")</f>
        <v>MERCADO PAGO</v>
      </c>
    </row>
    <row r="3565" spans="1:14">
      <c r="A3565" s="1" t="s">
        <v>6870</v>
      </c>
      <c r="B3565" s="1" t="s">
        <v>6871</v>
      </c>
      <c r="C3565" s="1" t="s">
        <v>2</v>
      </c>
      <c r="D3565" s="1">
        <v>47610204</v>
      </c>
      <c r="E3565" s="1" t="s">
        <v>18631</v>
      </c>
      <c r="F3565" s="1" t="s">
        <v>479</v>
      </c>
      <c r="G3565" s="1">
        <f>IFERROR(VLOOKUP(D3565, 'Datos bancarios'!C:J, 8, FALSE), "Sin celular")</f>
        <v>2613726820</v>
      </c>
      <c r="H3565" s="1" t="str">
        <f>IFERROR(
   IF(
      VLOOKUP(D3565, 'Datos bancarios'!C:E, 2, FALSE) &lt;&gt; "",
      VLOOKUP(D3565, 'Datos bancarios'!C:E, 2, FALSE),
      IF(
         VLOOKUP(D3565, 'Datos bancarios'!C:E, 3, FALSE) &lt;&gt; "",
         VLOOKUP(D3565, 'Datos bancarios'!C:E, 3, FALSE),
         "Sin CBU"
      )
   ),
   "Sin CBU"
)</f>
        <v>0110342530034218308497</v>
      </c>
      <c r="I3565" s="1" t="str">
        <f>IFERROR(VLOOKUP(D3565, 'Datos bancarios'!C:G, 5, FALSE), "Sin alias")</f>
        <v>MEDULA.CARBON.ALMEJA</v>
      </c>
      <c r="J3565" s="1" t="str">
        <f>IFERROR(VLOOKUP(D3565, 'Datos bancarios'!C:H, 6, FALSE), "Sin titular")</f>
        <v>Castro Mariela Alejandra</v>
      </c>
      <c r="K3565" s="1" t="s">
        <v>14576</v>
      </c>
      <c r="L3565" s="1" t="s">
        <v>14577</v>
      </c>
      <c r="M3565" s="1" t="s">
        <v>14578</v>
      </c>
      <c r="N3565" s="1" t="str">
        <f>IFERROR(VLOOKUP(D3565, 'Datos bancarios'!C:I, 7, FALSE), "Sin banco")</f>
        <v>BANCO DE LA NACION ARGENTINA</v>
      </c>
    </row>
    <row r="3566" spans="1:14">
      <c r="A3566" s="1" t="s">
        <v>4866</v>
      </c>
      <c r="B3566" s="1" t="s">
        <v>4867</v>
      </c>
      <c r="C3566" s="1" t="s">
        <v>16</v>
      </c>
      <c r="D3566" s="1">
        <v>40561216</v>
      </c>
      <c r="E3566" s="1" t="s">
        <v>17499</v>
      </c>
      <c r="F3566" s="1" t="s">
        <v>140</v>
      </c>
      <c r="G3566" s="1" t="str">
        <f>IFERROR(VLOOKUP(D3566, 'Datos bancarios'!C:J, 8, FALSE), "Sin celular")</f>
        <v>Sin celular</v>
      </c>
      <c r="H3566" s="1" t="str">
        <f>IFERROR(
   IF(
      VLOOKUP(D3566, 'Datos bancarios'!C:E, 2, FALSE) &lt;&gt; "",
      VLOOKUP(D3566, 'Datos bancarios'!C:E, 2, FALSE),
      IF(
         VLOOKUP(D3566, 'Datos bancarios'!C:E, 3, FALSE) &lt;&gt; "",
         VLOOKUP(D3566, 'Datos bancarios'!C:E, 3, FALSE),
         "Sin CBU"
      )
   ),
   "Sin CBU"
)</f>
        <v>Sin CBU</v>
      </c>
      <c r="I3566" s="1" t="str">
        <f>IFERROR(VLOOKUP(D3566, 'Datos bancarios'!C:G, 5, FALSE), "Sin alias")</f>
        <v>Sin alias</v>
      </c>
      <c r="J3566" s="1" t="str">
        <f>IFERROR(VLOOKUP(D3566, 'Datos bancarios'!C:H, 6, FALSE), "Sin titular")</f>
        <v>Sin titular</v>
      </c>
      <c r="K3566" s="1" t="s">
        <v>14576</v>
      </c>
      <c r="L3566" s="1" t="s">
        <v>14577</v>
      </c>
      <c r="M3566" s="1" t="s">
        <v>14578</v>
      </c>
      <c r="N3566" s="1" t="str">
        <f>IFERROR(VLOOKUP(D3566, 'Datos bancarios'!C:I, 7, FALSE), "Sin banco")</f>
        <v>Sin banco</v>
      </c>
    </row>
    <row r="3567" spans="1:14">
      <c r="A3567" s="1" t="s">
        <v>4783</v>
      </c>
      <c r="B3567" s="1" t="s">
        <v>4784</v>
      </c>
      <c r="C3567" s="1" t="s">
        <v>2</v>
      </c>
      <c r="D3567" s="1">
        <v>46868710</v>
      </c>
      <c r="E3567" s="1" t="s">
        <v>18823</v>
      </c>
      <c r="F3567" s="1" t="s">
        <v>282</v>
      </c>
      <c r="G3567" s="1">
        <f>IFERROR(VLOOKUP(D3567, 'Datos bancarios'!C:J, 8, FALSE), "Sin celular")</f>
        <v>2612534583</v>
      </c>
      <c r="H3567" s="1" t="str">
        <f>IFERROR(
   IF(
      VLOOKUP(D3567, 'Datos bancarios'!C:E, 2, FALSE) &lt;&gt; "",
      VLOOKUP(D3567, 'Datos bancarios'!C:E, 2, FALSE),
      IF(
         VLOOKUP(D3567, 'Datos bancarios'!C:E, 3, FALSE) &lt;&gt; "",
         VLOOKUP(D3567, 'Datos bancarios'!C:E, 3, FALSE),
         "Sin CBU"
      )
   ),
   "Sin CBU"
)</f>
        <v>0000003100099755845549</v>
      </c>
      <c r="I3567" s="1">
        <f>IFERROR(VLOOKUP(D3567, 'Datos bancarios'!C:G, 5, FALSE), "Sin alias")</f>
        <v>0</v>
      </c>
      <c r="J3567" s="1">
        <f>IFERROR(VLOOKUP(D3567, 'Datos bancarios'!C:H, 6, FALSE), "Sin titular")</f>
        <v>0</v>
      </c>
      <c r="K3567" s="1" t="s">
        <v>14576</v>
      </c>
      <c r="L3567" s="1" t="s">
        <v>14577</v>
      </c>
      <c r="M3567" s="1" t="s">
        <v>14578</v>
      </c>
      <c r="N3567" s="1" t="str">
        <f>IFERROR(VLOOKUP(D3567, 'Datos bancarios'!C:I, 7, FALSE), "Sin banco")</f>
        <v>MERCADO PAGO</v>
      </c>
    </row>
    <row r="3568" spans="1:14">
      <c r="A3568" s="1" t="s">
        <v>599</v>
      </c>
      <c r="B3568" s="1" t="s">
        <v>600</v>
      </c>
      <c r="C3568" s="1" t="s">
        <v>62</v>
      </c>
      <c r="D3568" s="1">
        <v>38569924</v>
      </c>
      <c r="E3568" s="1" t="s">
        <v>19233</v>
      </c>
      <c r="F3568" s="1" t="s">
        <v>127</v>
      </c>
      <c r="G3568" s="1">
        <f>IFERROR(VLOOKUP(D3568, 'Datos bancarios'!C:J, 8, FALSE), "Sin celular")</f>
        <v>2616474511</v>
      </c>
      <c r="H3568" s="1" t="str">
        <f>IFERROR(
   IF(
      VLOOKUP(D3568, 'Datos bancarios'!C:E, 2, FALSE) &lt;&gt; "",
      VLOOKUP(D3568, 'Datos bancarios'!C:E, 2, FALSE),
      IF(
         VLOOKUP(D3568, 'Datos bancarios'!C:E, 3, FALSE) &lt;&gt; "",
         VLOOKUP(D3568, 'Datos bancarios'!C:E, 3, FALSE),
         "Sin CBU"
      )
   ),
   "Sin CBU"
)</f>
        <v>0000003100044807680524</v>
      </c>
      <c r="I3568" s="1" t="str">
        <f>IFERROR(VLOOKUP(D3568, 'Datos bancarios'!C:G, 5, FALSE), "Sin alias")</f>
        <v>gonzalo.lesta</v>
      </c>
      <c r="J3568" s="1">
        <f>IFERROR(VLOOKUP(D3568, 'Datos bancarios'!C:H, 6, FALSE), "Sin titular")</f>
        <v>0</v>
      </c>
      <c r="K3568" s="1" t="s">
        <v>14576</v>
      </c>
      <c r="L3568" s="1" t="s">
        <v>14577</v>
      </c>
      <c r="M3568" s="1" t="s">
        <v>14578</v>
      </c>
      <c r="N3568" s="1" t="str">
        <f>IFERROR(VLOOKUP(D3568, 'Datos bancarios'!C:I, 7, FALSE), "Sin banco")</f>
        <v>MERCADO PAGO</v>
      </c>
    </row>
    <row r="3569" spans="1:14">
      <c r="A3569" s="1" t="s">
        <v>7180</v>
      </c>
      <c r="B3569" s="1" t="s">
        <v>7181</v>
      </c>
      <c r="C3569" s="1" t="s">
        <v>2</v>
      </c>
      <c r="D3569" s="1">
        <v>36850358</v>
      </c>
      <c r="E3569" s="1" t="s">
        <v>18367</v>
      </c>
      <c r="F3569" s="1" t="s">
        <v>111</v>
      </c>
      <c r="G3569" s="1" t="str">
        <f>IFERROR(VLOOKUP(D3569, 'Datos bancarios'!C:J, 8, FALSE), "Sin celular")</f>
        <v>Sin celular</v>
      </c>
      <c r="H3569" s="1" t="str">
        <f>IFERROR(
   IF(
      VLOOKUP(D3569, 'Datos bancarios'!C:E, 2, FALSE) &lt;&gt; "",
      VLOOKUP(D3569, 'Datos bancarios'!C:E, 2, FALSE),
      IF(
         VLOOKUP(D3569, 'Datos bancarios'!C:E, 3, FALSE) &lt;&gt; "",
         VLOOKUP(D3569, 'Datos bancarios'!C:E, 3, FALSE),
         "Sin CBU"
      )
   ),
   "Sin CBU"
)</f>
        <v>Sin CBU</v>
      </c>
      <c r="I3569" s="1" t="str">
        <f>IFERROR(VLOOKUP(D3569, 'Datos bancarios'!C:G, 5, FALSE), "Sin alias")</f>
        <v>Sin alias</v>
      </c>
      <c r="J3569" s="1" t="str">
        <f>IFERROR(VLOOKUP(D3569, 'Datos bancarios'!C:H, 6, FALSE), "Sin titular")</f>
        <v>Sin titular</v>
      </c>
      <c r="K3569" s="1" t="s">
        <v>14576</v>
      </c>
      <c r="L3569" s="1" t="s">
        <v>14577</v>
      </c>
      <c r="M3569" s="1" t="s">
        <v>14578</v>
      </c>
      <c r="N3569" s="1" t="str">
        <f>IFERROR(VLOOKUP(D3569, 'Datos bancarios'!C:I, 7, FALSE), "Sin banco")</f>
        <v>Sin banco</v>
      </c>
    </row>
    <row r="3570" spans="1:14">
      <c r="A3570" s="1" t="s">
        <v>4890</v>
      </c>
      <c r="B3570" s="1" t="s">
        <v>4891</v>
      </c>
      <c r="C3570" s="1" t="s">
        <v>62</v>
      </c>
      <c r="D3570" s="1">
        <v>25091979</v>
      </c>
      <c r="E3570" s="1" t="s">
        <v>18706</v>
      </c>
      <c r="F3570" s="1" t="s">
        <v>392</v>
      </c>
      <c r="G3570" s="1" t="str">
        <f>IFERROR(VLOOKUP(D3570, 'Datos bancarios'!C:J, 8, FALSE), "Sin celular")</f>
        <v>Sin celular</v>
      </c>
      <c r="H3570" s="1" t="str">
        <f>IFERROR(
   IF(
      VLOOKUP(D3570, 'Datos bancarios'!C:E, 2, FALSE) &lt;&gt; "",
      VLOOKUP(D3570, 'Datos bancarios'!C:E, 2, FALSE),
      IF(
         VLOOKUP(D3570, 'Datos bancarios'!C:E, 3, FALSE) &lt;&gt; "",
         VLOOKUP(D3570, 'Datos bancarios'!C:E, 3, FALSE),
         "Sin CBU"
      )
   ),
   "Sin CBU"
)</f>
        <v>Sin CBU</v>
      </c>
      <c r="I3570" s="1" t="str">
        <f>IFERROR(VLOOKUP(D3570, 'Datos bancarios'!C:G, 5, FALSE), "Sin alias")</f>
        <v>Sin alias</v>
      </c>
      <c r="J3570" s="1" t="str">
        <f>IFERROR(VLOOKUP(D3570, 'Datos bancarios'!C:H, 6, FALSE), "Sin titular")</f>
        <v>Sin titular</v>
      </c>
      <c r="K3570" s="1" t="s">
        <v>14576</v>
      </c>
      <c r="L3570" s="1" t="s">
        <v>14577</v>
      </c>
      <c r="M3570" s="1" t="s">
        <v>14578</v>
      </c>
      <c r="N3570" s="1" t="str">
        <f>IFERROR(VLOOKUP(D3570, 'Datos bancarios'!C:I, 7, FALSE), "Sin banco")</f>
        <v>Sin banco</v>
      </c>
    </row>
    <row r="3571" spans="1:14">
      <c r="A3571" s="1" t="s">
        <v>5923</v>
      </c>
      <c r="B3571" s="1" t="s">
        <v>5924</v>
      </c>
      <c r="C3571" s="1" t="s">
        <v>34</v>
      </c>
      <c r="D3571" s="1">
        <v>45137956</v>
      </c>
      <c r="E3571" s="1" t="s">
        <v>17724</v>
      </c>
      <c r="F3571" s="1" t="s">
        <v>117</v>
      </c>
      <c r="G3571" s="1">
        <f>IFERROR(VLOOKUP(D3571, 'Datos bancarios'!C:J, 8, FALSE), "Sin celular")</f>
        <v>2616403993</v>
      </c>
      <c r="H3571" s="1" t="str">
        <f>IFERROR(
   IF(
      VLOOKUP(D3571, 'Datos bancarios'!C:E, 2, FALSE) &lt;&gt; "",
      VLOOKUP(D3571, 'Datos bancarios'!C:E, 2, FALSE),
      IF(
         VLOOKUP(D3571, 'Datos bancarios'!C:E, 3, FALSE) &lt;&gt; "",
         VLOOKUP(D3571, 'Datos bancarios'!C:E, 3, FALSE),
         "Sin CBU"
      )
   ),
   "Sin CBU"
)</f>
        <v>0070310730004021147846</v>
      </c>
      <c r="I3571" s="1" t="str">
        <f>IFERROR(VLOOKUP(D3571, 'Datos bancarios'!C:G, 5, FALSE), "Sin alias")</f>
        <v>juli.magali.nieva</v>
      </c>
      <c r="J3571" s="1" t="str">
        <f>IFERROR(VLOOKUP(D3571, 'Datos bancarios'!C:H, 6, FALSE), "Sin titular")</f>
        <v>Juliana Nueva</v>
      </c>
      <c r="K3571" s="1" t="s">
        <v>14576</v>
      </c>
      <c r="L3571" s="1" t="s">
        <v>14577</v>
      </c>
      <c r="M3571" s="1" t="s">
        <v>14578</v>
      </c>
      <c r="N3571" s="1" t="str">
        <f>IFERROR(VLOOKUP(D3571, 'Datos bancarios'!C:I, 7, FALSE), "Sin banco")</f>
        <v>BANCO DE GALICIA Y BUENOS AIRES S.A.U.</v>
      </c>
    </row>
    <row r="3572" spans="1:14">
      <c r="A3572" s="1" t="s">
        <v>4895</v>
      </c>
      <c r="B3572" s="1" t="s">
        <v>4896</v>
      </c>
      <c r="C3572" s="1" t="s">
        <v>9</v>
      </c>
      <c r="D3572" s="1">
        <v>22392096</v>
      </c>
      <c r="E3572" s="1" t="s">
        <v>19310</v>
      </c>
      <c r="F3572" s="1" t="s">
        <v>53</v>
      </c>
      <c r="G3572" s="1">
        <f>IFERROR(VLOOKUP(D3572, 'Datos bancarios'!C:J, 8, FALSE), "Sin celular")</f>
        <v>2616146188</v>
      </c>
      <c r="H3572" s="1" t="str">
        <f>IFERROR(
   IF(
      VLOOKUP(D3572, 'Datos bancarios'!C:E, 2, FALSE) &lt;&gt; "",
      VLOOKUP(D3572, 'Datos bancarios'!C:E, 2, FALSE),
      IF(
         VLOOKUP(D3572, 'Datos bancarios'!C:E, 3, FALSE) &lt;&gt; "",
         VLOOKUP(D3572, 'Datos bancarios'!C:E, 3, FALSE),
         "Sin CBU"
      )
   ),
   "Sin CBU"
)</f>
        <v>3108100900010001618142</v>
      </c>
      <c r="I3572" s="1" t="str">
        <f>IFERROR(VLOOKUP(D3572, 'Datos bancarios'!C:G, 5, FALSE), "Sin alias")</f>
        <v>acamarda.bds.096</v>
      </c>
      <c r="J3572" s="1">
        <f>IFERROR(VLOOKUP(D3572, 'Datos bancarios'!C:H, 6, FALSE), "Sin titular")</f>
        <v>0</v>
      </c>
      <c r="K3572" s="1" t="s">
        <v>14576</v>
      </c>
      <c r="L3572" s="1" t="s">
        <v>14577</v>
      </c>
      <c r="M3572" s="1" t="s">
        <v>14578</v>
      </c>
      <c r="N3572" s="1" t="str">
        <f>IFERROR(VLOOKUP(D3572, 'Datos bancarios'!C:I, 7, FALSE), "Sin banco")</f>
        <v>BANCO DEL SOL S.A.</v>
      </c>
    </row>
    <row r="3573" spans="1:14">
      <c r="A3573" s="1" t="s">
        <v>1640</v>
      </c>
      <c r="B3573" s="1" t="s">
        <v>1641</v>
      </c>
      <c r="C3573" s="1" t="s">
        <v>2</v>
      </c>
      <c r="D3573" s="1">
        <v>45312043</v>
      </c>
      <c r="E3573" s="1" t="s">
        <v>19007</v>
      </c>
      <c r="F3573" s="1" t="s">
        <v>1642</v>
      </c>
      <c r="G3573" s="1" t="str">
        <f>IFERROR(VLOOKUP(D3573, 'Datos bancarios'!C:J, 8, FALSE), "Sin celular")</f>
        <v>Sin celular</v>
      </c>
      <c r="H3573" s="1" t="str">
        <f>IFERROR(
   IF(
      VLOOKUP(D3573, 'Datos bancarios'!C:E, 2, FALSE) &lt;&gt; "",
      VLOOKUP(D3573, 'Datos bancarios'!C:E, 2, FALSE),
      IF(
         VLOOKUP(D3573, 'Datos bancarios'!C:E, 3, FALSE) &lt;&gt; "",
         VLOOKUP(D3573, 'Datos bancarios'!C:E, 3, FALSE),
         "Sin CBU"
      )
   ),
   "Sin CBU"
)</f>
        <v>Sin CBU</v>
      </c>
      <c r="I3573" s="1" t="str">
        <f>IFERROR(VLOOKUP(D3573, 'Datos bancarios'!C:G, 5, FALSE), "Sin alias")</f>
        <v>Sin alias</v>
      </c>
      <c r="J3573" s="1" t="str">
        <f>IFERROR(VLOOKUP(D3573, 'Datos bancarios'!C:H, 6, FALSE), "Sin titular")</f>
        <v>Sin titular</v>
      </c>
      <c r="K3573" s="1" t="s">
        <v>14576</v>
      </c>
      <c r="L3573" s="1" t="s">
        <v>14577</v>
      </c>
      <c r="M3573" s="1" t="s">
        <v>14578</v>
      </c>
      <c r="N3573" s="1" t="str">
        <f>IFERROR(VLOOKUP(D3573, 'Datos bancarios'!C:I, 7, FALSE), "Sin banco")</f>
        <v>Sin banco</v>
      </c>
    </row>
    <row r="3574" spans="1:14">
      <c r="A3574" s="1" t="s">
        <v>905</v>
      </c>
      <c r="B3574" s="1" t="s">
        <v>906</v>
      </c>
      <c r="C3574" s="1" t="s">
        <v>2</v>
      </c>
      <c r="D3574" s="1">
        <v>26595304</v>
      </c>
      <c r="E3574" s="1" t="s">
        <v>19338</v>
      </c>
      <c r="F3574" s="1" t="s">
        <v>907</v>
      </c>
      <c r="G3574" s="1">
        <f>IFERROR(VLOOKUP(D3574, 'Datos bancarios'!C:J, 8, FALSE), "Sin celular")</f>
        <v>2625525597</v>
      </c>
      <c r="H3574" s="1" t="str">
        <f>IFERROR(
   IF(
      VLOOKUP(D3574, 'Datos bancarios'!C:E, 2, FALSE) &lt;&gt; "",
      VLOOKUP(D3574, 'Datos bancarios'!C:E, 2, FALSE),
      IF(
         VLOOKUP(D3574, 'Datos bancarios'!C:E, 3, FALSE) &lt;&gt; "",
         VLOOKUP(D3574, 'Datos bancarios'!C:E, 3, FALSE),
         "Sin CBU"
      )
   ),
   "Sin CBU"
)</f>
        <v>0000003100068075322456</v>
      </c>
      <c r="I3574" s="1" t="str">
        <f>IFERROR(VLOOKUP(D3574, 'Datos bancarios'!C:G, 5, FALSE), "Sin alias")</f>
        <v>margarita.villegas</v>
      </c>
      <c r="J3574" s="1">
        <f>IFERROR(VLOOKUP(D3574, 'Datos bancarios'!C:H, 6, FALSE), "Sin titular")</f>
        <v>0</v>
      </c>
      <c r="K3574" s="1" t="s">
        <v>14576</v>
      </c>
      <c r="L3574" s="1" t="s">
        <v>14577</v>
      </c>
      <c r="M3574" s="1" t="s">
        <v>14578</v>
      </c>
      <c r="N3574" s="1" t="str">
        <f>IFERROR(VLOOKUP(D3574, 'Datos bancarios'!C:I, 7, FALSE), "Sin banco")</f>
        <v>MERCADO PAGO</v>
      </c>
    </row>
    <row r="3575" spans="1:14">
      <c r="A3575" s="1" t="s">
        <v>271</v>
      </c>
      <c r="B3575" s="1" t="s">
        <v>272</v>
      </c>
      <c r="C3575" s="1" t="s">
        <v>251</v>
      </c>
      <c r="D3575" s="1">
        <v>41270821</v>
      </c>
      <c r="E3575" s="1" t="s">
        <v>18546</v>
      </c>
      <c r="F3575" s="1" t="s">
        <v>20</v>
      </c>
      <c r="G3575" s="1" t="str">
        <f>IFERROR(VLOOKUP(D3575, 'Datos bancarios'!C:J, 8, FALSE), "Sin celular")</f>
        <v>Sin celular</v>
      </c>
      <c r="H3575" s="1" t="str">
        <f>IFERROR(
   IF(
      VLOOKUP(D3575, 'Datos bancarios'!C:E, 2, FALSE) &lt;&gt; "",
      VLOOKUP(D3575, 'Datos bancarios'!C:E, 2, FALSE),
      IF(
         VLOOKUP(D3575, 'Datos bancarios'!C:E, 3, FALSE) &lt;&gt; "",
         VLOOKUP(D3575, 'Datos bancarios'!C:E, 3, FALSE),
         "Sin CBU"
      )
   ),
   "Sin CBU"
)</f>
        <v>Sin CBU</v>
      </c>
      <c r="I3575" s="1" t="str">
        <f>IFERROR(VLOOKUP(D3575, 'Datos bancarios'!C:G, 5, FALSE), "Sin alias")</f>
        <v>Sin alias</v>
      </c>
      <c r="J3575" s="1" t="str">
        <f>IFERROR(VLOOKUP(D3575, 'Datos bancarios'!C:H, 6, FALSE), "Sin titular")</f>
        <v>Sin titular</v>
      </c>
      <c r="K3575" s="1" t="s">
        <v>14576</v>
      </c>
      <c r="L3575" s="1" t="s">
        <v>14577</v>
      </c>
      <c r="M3575" s="1" t="s">
        <v>14578</v>
      </c>
      <c r="N3575" s="1" t="str">
        <f>IFERROR(VLOOKUP(D3575, 'Datos bancarios'!C:I, 7, FALSE), "Sin banco")</f>
        <v>Sin banco</v>
      </c>
    </row>
    <row r="3576" spans="1:14">
      <c r="A3576" s="1" t="s">
        <v>5520</v>
      </c>
      <c r="B3576" s="1" t="s">
        <v>5521</v>
      </c>
      <c r="C3576" s="1" t="s">
        <v>34</v>
      </c>
      <c r="D3576" s="1">
        <v>45144567</v>
      </c>
      <c r="E3576" s="1" t="s">
        <v>18313</v>
      </c>
      <c r="F3576" s="1" t="s">
        <v>178</v>
      </c>
      <c r="G3576" s="1" t="str">
        <f>IFERROR(VLOOKUP(D3576, 'Datos bancarios'!C:J, 8, FALSE), "Sin celular")</f>
        <v>Sin celular</v>
      </c>
      <c r="H3576" s="1" t="str">
        <f>IFERROR(
   IF(
      VLOOKUP(D3576, 'Datos bancarios'!C:E, 2, FALSE) &lt;&gt; "",
      VLOOKUP(D3576, 'Datos bancarios'!C:E, 2, FALSE),
      IF(
         VLOOKUP(D3576, 'Datos bancarios'!C:E, 3, FALSE) &lt;&gt; "",
         VLOOKUP(D3576, 'Datos bancarios'!C:E, 3, FALSE),
         "Sin CBU"
      )
   ),
   "Sin CBU"
)</f>
        <v>Sin CBU</v>
      </c>
      <c r="I3576" s="1" t="str">
        <f>IFERROR(VLOOKUP(D3576, 'Datos bancarios'!C:G, 5, FALSE), "Sin alias")</f>
        <v>Sin alias</v>
      </c>
      <c r="J3576" s="1" t="str">
        <f>IFERROR(VLOOKUP(D3576, 'Datos bancarios'!C:H, 6, FALSE), "Sin titular")</f>
        <v>Sin titular</v>
      </c>
      <c r="K3576" s="1" t="s">
        <v>14576</v>
      </c>
      <c r="L3576" s="1" t="s">
        <v>14577</v>
      </c>
      <c r="M3576" s="1" t="s">
        <v>14578</v>
      </c>
      <c r="N3576" s="1" t="str">
        <f>IFERROR(VLOOKUP(D3576, 'Datos bancarios'!C:I, 7, FALSE), "Sin banco")</f>
        <v>Sin banco</v>
      </c>
    </row>
    <row r="3577" spans="1:14">
      <c r="A3577" s="1" t="s">
        <v>565</v>
      </c>
      <c r="B3577" s="1" t="s">
        <v>566</v>
      </c>
      <c r="C3577" s="1" t="s">
        <v>9</v>
      </c>
      <c r="D3577" s="1">
        <v>45716714</v>
      </c>
      <c r="E3577" s="1" t="s">
        <v>18698</v>
      </c>
      <c r="F3577" s="1" t="s">
        <v>111</v>
      </c>
      <c r="G3577" s="1" t="str">
        <f>IFERROR(VLOOKUP(D3577, 'Datos bancarios'!C:J, 8, FALSE), "Sin celular")</f>
        <v>Sin celular</v>
      </c>
      <c r="H3577" s="1" t="str">
        <f>IFERROR(
   IF(
      VLOOKUP(D3577, 'Datos bancarios'!C:E, 2, FALSE) &lt;&gt; "",
      VLOOKUP(D3577, 'Datos bancarios'!C:E, 2, FALSE),
      IF(
         VLOOKUP(D3577, 'Datos bancarios'!C:E, 3, FALSE) &lt;&gt; "",
         VLOOKUP(D3577, 'Datos bancarios'!C:E, 3, FALSE),
         "Sin CBU"
      )
   ),
   "Sin CBU"
)</f>
        <v>Sin CBU</v>
      </c>
      <c r="I3577" s="1" t="str">
        <f>IFERROR(VLOOKUP(D3577, 'Datos bancarios'!C:G, 5, FALSE), "Sin alias")</f>
        <v>Sin alias</v>
      </c>
      <c r="J3577" s="1" t="str">
        <f>IFERROR(VLOOKUP(D3577, 'Datos bancarios'!C:H, 6, FALSE), "Sin titular")</f>
        <v>Sin titular</v>
      </c>
      <c r="K3577" s="1" t="s">
        <v>14576</v>
      </c>
      <c r="L3577" s="1" t="s">
        <v>14577</v>
      </c>
      <c r="M3577" s="1" t="s">
        <v>14578</v>
      </c>
      <c r="N3577" s="1" t="str">
        <f>IFERROR(VLOOKUP(D3577, 'Datos bancarios'!C:I, 7, FALSE), "Sin banco")</f>
        <v>Sin banco</v>
      </c>
    </row>
    <row r="3578" spans="1:14">
      <c r="A3578" s="1" t="s">
        <v>4902</v>
      </c>
      <c r="B3578" s="1" t="s">
        <v>4903</v>
      </c>
      <c r="C3578" s="1" t="s">
        <v>62</v>
      </c>
      <c r="D3578" s="1">
        <v>41004559</v>
      </c>
      <c r="E3578" s="1" t="s">
        <v>17287</v>
      </c>
      <c r="F3578" s="1" t="s">
        <v>39</v>
      </c>
      <c r="G3578" s="1" t="str">
        <f>IFERROR(VLOOKUP(D3578, 'Datos bancarios'!C:J, 8, FALSE), "Sin celular")</f>
        <v>Sin celular</v>
      </c>
      <c r="H3578" s="1" t="str">
        <f>IFERROR(
   IF(
      VLOOKUP(D3578, 'Datos bancarios'!C:E, 2, FALSE) &lt;&gt; "",
      VLOOKUP(D3578, 'Datos bancarios'!C:E, 2, FALSE),
      IF(
         VLOOKUP(D3578, 'Datos bancarios'!C:E, 3, FALSE) &lt;&gt; "",
         VLOOKUP(D3578, 'Datos bancarios'!C:E, 3, FALSE),
         "Sin CBU"
      )
   ),
   "Sin CBU"
)</f>
        <v>Sin CBU</v>
      </c>
      <c r="I3578" s="1" t="str">
        <f>IFERROR(VLOOKUP(D3578, 'Datos bancarios'!C:G, 5, FALSE), "Sin alias")</f>
        <v>Sin alias</v>
      </c>
      <c r="J3578" s="1" t="str">
        <f>IFERROR(VLOOKUP(D3578, 'Datos bancarios'!C:H, 6, FALSE), "Sin titular")</f>
        <v>Sin titular</v>
      </c>
      <c r="K3578" s="1" t="s">
        <v>14576</v>
      </c>
      <c r="L3578" s="1" t="s">
        <v>14577</v>
      </c>
      <c r="M3578" s="1" t="s">
        <v>14578</v>
      </c>
      <c r="N3578" s="1" t="str">
        <f>IFERROR(VLOOKUP(D3578, 'Datos bancarios'!C:I, 7, FALSE), "Sin banco")</f>
        <v>Sin banco</v>
      </c>
    </row>
    <row r="3579" spans="1:14">
      <c r="A3579" s="1" t="s">
        <v>5726</v>
      </c>
      <c r="B3579" s="1" t="s">
        <v>5727</v>
      </c>
      <c r="C3579" s="1" t="s">
        <v>2</v>
      </c>
      <c r="D3579" s="1">
        <v>43485355</v>
      </c>
      <c r="E3579" s="1" t="s">
        <v>17819</v>
      </c>
      <c r="F3579" s="1" t="s">
        <v>245</v>
      </c>
      <c r="G3579" s="1">
        <f>IFERROR(VLOOKUP(D3579, 'Datos bancarios'!C:J, 8, FALSE), "Sin celular")</f>
        <v>2634396666</v>
      </c>
      <c r="H3579" s="1" t="str">
        <f>IFERROR(
   IF(
      VLOOKUP(D3579, 'Datos bancarios'!C:E, 2, FALSE) &lt;&gt; "",
      VLOOKUP(D3579, 'Datos bancarios'!C:E, 2, FALSE),
      IF(
         VLOOKUP(D3579, 'Datos bancarios'!C:E, 3, FALSE) &lt;&gt; "",
         VLOOKUP(D3579, 'Datos bancarios'!C:E, 3, FALSE),
         "Sin CBU"
      )
   ),
   "Sin CBU"
)</f>
        <v>0110643130064302275215</v>
      </c>
      <c r="I3579" s="1">
        <f>IFERROR(VLOOKUP(D3579, 'Datos bancarios'!C:G, 5, FALSE), "Sin alias")</f>
        <v>0</v>
      </c>
      <c r="J3579" s="1">
        <f>IFERROR(VLOOKUP(D3579, 'Datos bancarios'!C:H, 6, FALSE), "Sin titular")</f>
        <v>0</v>
      </c>
      <c r="K3579" s="1" t="s">
        <v>14576</v>
      </c>
      <c r="L3579" s="1" t="s">
        <v>14577</v>
      </c>
      <c r="M3579" s="1" t="s">
        <v>14578</v>
      </c>
      <c r="N3579" s="1" t="str">
        <f>IFERROR(VLOOKUP(D3579, 'Datos bancarios'!C:I, 7, FALSE), "Sin banco")</f>
        <v>BANCO DE LA NACION ARGENTINA</v>
      </c>
    </row>
    <row r="3580" spans="1:14">
      <c r="A3580" s="1" t="s">
        <v>442</v>
      </c>
      <c r="B3580" s="1" t="s">
        <v>443</v>
      </c>
      <c r="C3580" s="1" t="s">
        <v>2</v>
      </c>
      <c r="D3580" s="1">
        <v>48667530</v>
      </c>
      <c r="E3580" s="1" t="s">
        <v>17953</v>
      </c>
      <c r="F3580" s="1" t="s">
        <v>135</v>
      </c>
      <c r="G3580" s="1">
        <f>IFERROR(VLOOKUP(D3580, 'Datos bancarios'!C:J, 8, FALSE), "Sin celular")</f>
        <v>2613357148</v>
      </c>
      <c r="H3580" s="1" t="str">
        <f>IFERROR(
   IF(
      VLOOKUP(D3580, 'Datos bancarios'!C:E, 2, FALSE) &lt;&gt; "",
      VLOOKUP(D3580, 'Datos bancarios'!C:E, 2, FALSE),
      IF(
         VLOOKUP(D3580, 'Datos bancarios'!C:E, 3, FALSE) &lt;&gt; "",
         VLOOKUP(D3580, 'Datos bancarios'!C:E, 3, FALSE),
         "Sin CBU"
      )
   ),
   "Sin CBU"
)</f>
        <v>1500671600067162003832</v>
      </c>
      <c r="I3580" s="1">
        <f>IFERROR(VLOOKUP(D3580, 'Datos bancarios'!C:G, 5, FALSE), "Sin alias")</f>
        <v>0</v>
      </c>
      <c r="J3580" s="1" t="str">
        <f>IFERROR(VLOOKUP(D3580, 'Datos bancarios'!C:H, 6, FALSE), "Sin titular")</f>
        <v>Vila Nelson Gustavo</v>
      </c>
      <c r="K3580" s="1" t="s">
        <v>14576</v>
      </c>
      <c r="L3580" s="1" t="s">
        <v>14577</v>
      </c>
      <c r="M3580" s="1" t="s">
        <v>14578</v>
      </c>
      <c r="N3580" s="1" t="str">
        <f>IFERROR(VLOOKUP(D3580, 'Datos bancarios'!C:I, 7, FALSE), "Sin banco")</f>
        <v>HSBC BANK ARGENTINA S.A.</v>
      </c>
    </row>
    <row r="3581" spans="1:14">
      <c r="A3581" s="1" t="s">
        <v>713</v>
      </c>
      <c r="B3581" s="1" t="s">
        <v>714</v>
      </c>
      <c r="C3581" s="1" t="s">
        <v>2</v>
      </c>
      <c r="D3581" s="1">
        <v>45360605</v>
      </c>
      <c r="E3581" s="1" t="s">
        <v>17621</v>
      </c>
      <c r="F3581" s="1" t="s">
        <v>514</v>
      </c>
      <c r="G3581" s="1" t="str">
        <f>IFERROR(VLOOKUP(D3581, 'Datos bancarios'!C:J, 8, FALSE), "Sin celular")</f>
        <v>Sin celular</v>
      </c>
      <c r="H3581" s="1" t="str">
        <f>IFERROR(
   IF(
      VLOOKUP(D3581, 'Datos bancarios'!C:E, 2, FALSE) &lt;&gt; "",
      VLOOKUP(D3581, 'Datos bancarios'!C:E, 2, FALSE),
      IF(
         VLOOKUP(D3581, 'Datos bancarios'!C:E, 3, FALSE) &lt;&gt; "",
         VLOOKUP(D3581, 'Datos bancarios'!C:E, 3, FALSE),
         "Sin CBU"
      )
   ),
   "Sin CBU"
)</f>
        <v>Sin CBU</v>
      </c>
      <c r="I3581" s="1" t="str">
        <f>IFERROR(VLOOKUP(D3581, 'Datos bancarios'!C:G, 5, FALSE), "Sin alias")</f>
        <v>Sin alias</v>
      </c>
      <c r="J3581" s="1" t="str">
        <f>IFERROR(VLOOKUP(D3581, 'Datos bancarios'!C:H, 6, FALSE), "Sin titular")</f>
        <v>Sin titular</v>
      </c>
      <c r="K3581" s="1" t="s">
        <v>14576</v>
      </c>
      <c r="L3581" s="1" t="s">
        <v>14577</v>
      </c>
      <c r="M3581" s="1" t="s">
        <v>14578</v>
      </c>
      <c r="N3581" s="1" t="str">
        <f>IFERROR(VLOOKUP(D3581, 'Datos bancarios'!C:I, 7, FALSE), "Sin banco")</f>
        <v>Sin banco</v>
      </c>
    </row>
    <row r="3582" spans="1:14">
      <c r="A3582" s="1" t="s">
        <v>6784</v>
      </c>
      <c r="B3582" s="1" t="s">
        <v>6785</v>
      </c>
      <c r="C3582" s="1" t="s">
        <v>2</v>
      </c>
      <c r="D3582" s="1">
        <v>45718591</v>
      </c>
      <c r="E3582" s="1" t="s">
        <v>17975</v>
      </c>
      <c r="F3582" s="1" t="s">
        <v>60</v>
      </c>
      <c r="G3582" s="1">
        <f>IFERROR(VLOOKUP(D3582, 'Datos bancarios'!C:J, 8, FALSE), "Sin celular")</f>
        <v>2634374664</v>
      </c>
      <c r="H3582" s="1" t="str">
        <f>IFERROR(
   IF(
      VLOOKUP(D3582, 'Datos bancarios'!C:E, 2, FALSE) &lt;&gt; "",
      VLOOKUP(D3582, 'Datos bancarios'!C:E, 2, FALSE),
      IF(
         VLOOKUP(D3582, 'Datos bancarios'!C:E, 3, FALSE) &lt;&gt; "",
         VLOOKUP(D3582, 'Datos bancarios'!C:E, 3, FALSE),
         "Sin CBU"
      )
   ),
   "Sin CBU"
)</f>
        <v>0170269140000004899709</v>
      </c>
      <c r="I3582" s="1" t="str">
        <f>IFERROR(VLOOKUP(D3582, 'Datos bancarios'!C:G, 5, FALSE), "Sin alias")</f>
        <v>AUTO.BOLSON.CUPULA</v>
      </c>
      <c r="J3582" s="1" t="str">
        <f>IFERROR(VLOOKUP(D3582, 'Datos bancarios'!C:H, 6, FALSE), "Sin titular")</f>
        <v>Diaz Luisa Vanina</v>
      </c>
      <c r="K3582" s="1" t="s">
        <v>14576</v>
      </c>
      <c r="L3582" s="1" t="s">
        <v>14577</v>
      </c>
      <c r="M3582" s="1" t="s">
        <v>14578</v>
      </c>
      <c r="N3582" s="1" t="str">
        <f>IFERROR(VLOOKUP(D3582, 'Datos bancarios'!C:I, 7, FALSE), "Sin banco")</f>
        <v>BANCO BBVA ARGENTINA S.A.</v>
      </c>
    </row>
    <row r="3583" spans="1:14">
      <c r="A3583" s="1" t="s">
        <v>758</v>
      </c>
      <c r="B3583" s="1" t="s">
        <v>759</v>
      </c>
      <c r="C3583" s="1" t="s">
        <v>34</v>
      </c>
      <c r="D3583" s="1">
        <v>46161300</v>
      </c>
      <c r="E3583" s="1" t="s">
        <v>19131</v>
      </c>
      <c r="F3583" s="1" t="s">
        <v>20</v>
      </c>
      <c r="G3583" s="1" t="str">
        <f>IFERROR(VLOOKUP(D3583, 'Datos bancarios'!C:J, 8, FALSE), "Sin celular")</f>
        <v>Sin celular</v>
      </c>
      <c r="H3583" s="1" t="str">
        <f>IFERROR(
   IF(
      VLOOKUP(D3583, 'Datos bancarios'!C:E, 2, FALSE) &lt;&gt; "",
      VLOOKUP(D3583, 'Datos bancarios'!C:E, 2, FALSE),
      IF(
         VLOOKUP(D3583, 'Datos bancarios'!C:E, 3, FALSE) &lt;&gt; "",
         VLOOKUP(D3583, 'Datos bancarios'!C:E, 3, FALSE),
         "Sin CBU"
      )
   ),
   "Sin CBU"
)</f>
        <v>Sin CBU</v>
      </c>
      <c r="I3583" s="1" t="str">
        <f>IFERROR(VLOOKUP(D3583, 'Datos bancarios'!C:G, 5, FALSE), "Sin alias")</f>
        <v>Sin alias</v>
      </c>
      <c r="J3583" s="1" t="str">
        <f>IFERROR(VLOOKUP(D3583, 'Datos bancarios'!C:H, 6, FALSE), "Sin titular")</f>
        <v>Sin titular</v>
      </c>
      <c r="K3583" s="1" t="s">
        <v>14576</v>
      </c>
      <c r="L3583" s="1" t="s">
        <v>14577</v>
      </c>
      <c r="M3583" s="1" t="s">
        <v>14578</v>
      </c>
      <c r="N3583" s="1" t="str">
        <f>IFERROR(VLOOKUP(D3583, 'Datos bancarios'!C:I, 7, FALSE), "Sin banco")</f>
        <v>Sin banco</v>
      </c>
    </row>
    <row r="3584" spans="1:14">
      <c r="A3584" s="1" t="s">
        <v>989</v>
      </c>
      <c r="B3584" s="1" t="s">
        <v>990</v>
      </c>
      <c r="C3584" s="1" t="s">
        <v>2</v>
      </c>
      <c r="D3584" s="1">
        <v>36652754</v>
      </c>
      <c r="E3584" s="1" t="s">
        <v>17920</v>
      </c>
      <c r="F3584" s="1" t="s">
        <v>78</v>
      </c>
      <c r="G3584" s="1">
        <f>IFERROR(VLOOKUP(D3584, 'Datos bancarios'!C:J, 8, FALSE), "Sin celular")</f>
        <v>2615501666</v>
      </c>
      <c r="H3584" s="1" t="str">
        <f>IFERROR(
   IF(
      VLOOKUP(D3584, 'Datos bancarios'!C:E, 2, FALSE) &lt;&gt; "",
      VLOOKUP(D3584, 'Datos bancarios'!C:E, 2, FALSE),
      IF(
         VLOOKUP(D3584, 'Datos bancarios'!C:E, 3, FALSE) &lt;&gt; "",
         VLOOKUP(D3584, 'Datos bancarios'!C:E, 3, FALSE),
         "Sin CBU"
      )
   ),
   "Sin CBU"
)</f>
        <v>0110636330063613379601</v>
      </c>
      <c r="I3584" s="1" t="str">
        <f>IFERROR(VLOOKUP(D3584, 'Datos bancarios'!C:G, 5, FALSE), "Sin alias")</f>
        <v>maxi</v>
      </c>
      <c r="J3584" s="1">
        <f>IFERROR(VLOOKUP(D3584, 'Datos bancarios'!C:H, 6, FALSE), "Sin titular")</f>
        <v>0</v>
      </c>
      <c r="K3584" s="1" t="s">
        <v>14576</v>
      </c>
      <c r="L3584" s="1" t="s">
        <v>14577</v>
      </c>
      <c r="M3584" s="1" t="s">
        <v>14578</v>
      </c>
      <c r="N3584" s="1" t="str">
        <f>IFERROR(VLOOKUP(D3584, 'Datos bancarios'!C:I, 7, FALSE), "Sin banco")</f>
        <v>BANCO DE LA NACION ARGENTINA</v>
      </c>
    </row>
    <row r="3585" spans="1:14">
      <c r="A3585" s="1" t="s">
        <v>5112</v>
      </c>
      <c r="B3585" s="1" t="s">
        <v>5113</v>
      </c>
      <c r="C3585" s="1" t="s">
        <v>2</v>
      </c>
      <c r="D3585" s="1">
        <v>14811107</v>
      </c>
      <c r="E3585" s="1" t="s">
        <v>18511</v>
      </c>
      <c r="F3585" s="1" t="s">
        <v>98</v>
      </c>
      <c r="G3585" s="1" t="str">
        <f>IFERROR(VLOOKUP(D3585, 'Datos bancarios'!C:J, 8, FALSE), "Sin celular")</f>
        <v>Sin celular</v>
      </c>
      <c r="H3585" s="1" t="str">
        <f>IFERROR(
   IF(
      VLOOKUP(D3585, 'Datos bancarios'!C:E, 2, FALSE) &lt;&gt; "",
      VLOOKUP(D3585, 'Datos bancarios'!C:E, 2, FALSE),
      IF(
         VLOOKUP(D3585, 'Datos bancarios'!C:E, 3, FALSE) &lt;&gt; "",
         VLOOKUP(D3585, 'Datos bancarios'!C:E, 3, FALSE),
         "Sin CBU"
      )
   ),
   "Sin CBU"
)</f>
        <v>Sin CBU</v>
      </c>
      <c r="I3585" s="1" t="str">
        <f>IFERROR(VLOOKUP(D3585, 'Datos bancarios'!C:G, 5, FALSE), "Sin alias")</f>
        <v>Sin alias</v>
      </c>
      <c r="J3585" s="1" t="str">
        <f>IFERROR(VLOOKUP(D3585, 'Datos bancarios'!C:H, 6, FALSE), "Sin titular")</f>
        <v>Sin titular</v>
      </c>
      <c r="K3585" s="1" t="s">
        <v>14576</v>
      </c>
      <c r="L3585" s="1" t="s">
        <v>14577</v>
      </c>
      <c r="M3585" s="1" t="s">
        <v>14578</v>
      </c>
      <c r="N3585" s="1" t="str">
        <f>IFERROR(VLOOKUP(D3585, 'Datos bancarios'!C:I, 7, FALSE), "Sin banco")</f>
        <v>Sin banco</v>
      </c>
    </row>
    <row r="3586" spans="1:14">
      <c r="A3586" s="1" t="s">
        <v>267</v>
      </c>
      <c r="B3586" s="1" t="s">
        <v>41</v>
      </c>
      <c r="C3586" s="1" t="s">
        <v>2</v>
      </c>
      <c r="D3586" s="1">
        <v>47271400</v>
      </c>
      <c r="E3586" s="1" t="s">
        <v>19004</v>
      </c>
      <c r="F3586" s="1" t="s">
        <v>268</v>
      </c>
      <c r="G3586" s="1">
        <f>IFERROR(VLOOKUP(D3586, 'Datos bancarios'!C:J, 8, FALSE), "Sin celular")</f>
        <v>2634751190</v>
      </c>
      <c r="H3586" s="1" t="str">
        <f>IFERROR(
   IF(
      VLOOKUP(D3586, 'Datos bancarios'!C:E, 2, FALSE) &lt;&gt; "",
      VLOOKUP(D3586, 'Datos bancarios'!C:E, 2, FALSE),
      IF(
         VLOOKUP(D3586, 'Datos bancarios'!C:E, 3, FALSE) &lt;&gt; "",
         VLOOKUP(D3586, 'Datos bancarios'!C:E, 3, FALSE),
         "Sin CBU"
      )
   ),
   "Sin CBU"
)</f>
        <v>0000003100020364600854</v>
      </c>
      <c r="I3586" s="1" t="str">
        <f>IFERROR(VLOOKUP(D3586, 'Datos bancarios'!C:G, 5, FALSE), "Sin alias")</f>
        <v>marialuzlabella18</v>
      </c>
      <c r="J3586" s="1" t="str">
        <f>IFERROR(VLOOKUP(D3586, 'Datos bancarios'!C:H, 6, FALSE), "Sin titular")</f>
        <v>María Luz labella</v>
      </c>
      <c r="K3586" s="1" t="s">
        <v>14576</v>
      </c>
      <c r="L3586" s="1" t="s">
        <v>14577</v>
      </c>
      <c r="M3586" s="1" t="s">
        <v>14578</v>
      </c>
      <c r="N3586" s="1" t="str">
        <f>IFERROR(VLOOKUP(D3586, 'Datos bancarios'!C:I, 7, FALSE), "Sin banco")</f>
        <v>MERCADO PAGO</v>
      </c>
    </row>
    <row r="3587" spans="1:14">
      <c r="A3587" s="1" t="s">
        <v>1053</v>
      </c>
      <c r="B3587" s="1" t="s">
        <v>1054</v>
      </c>
      <c r="C3587" s="1" t="s">
        <v>2</v>
      </c>
      <c r="D3587" s="1">
        <v>31715622</v>
      </c>
      <c r="E3587" s="1" t="s">
        <v>17705</v>
      </c>
      <c r="F3587" s="1" t="s">
        <v>17</v>
      </c>
      <c r="G3587" s="1">
        <f>IFERROR(VLOOKUP(D3587, 'Datos bancarios'!C:J, 8, FALSE), "Sin celular")</f>
        <v>2634488660</v>
      </c>
      <c r="H3587" s="1" t="str">
        <f>IFERROR(
   IF(
      VLOOKUP(D3587, 'Datos bancarios'!C:E, 2, FALSE) &lt;&gt; "",
      VLOOKUP(D3587, 'Datos bancarios'!C:E, 2, FALSE),
      IF(
         VLOOKUP(D3587, 'Datos bancarios'!C:E, 3, FALSE) &lt;&gt; "",
         VLOOKUP(D3587, 'Datos bancarios'!C:E, 3, FALSE),
         "Sin CBU"
      )
   ),
   "Sin CBU"
)</f>
        <v>0110438130043810327515</v>
      </c>
      <c r="I3587" s="1" t="str">
        <f>IFERROR(VLOOKUP(D3587, 'Datos bancarios'!C:G, 5, FALSE), "Sin alias")</f>
        <v>joha.lau.mendo</v>
      </c>
      <c r="J3587" s="1">
        <f>IFERROR(VLOOKUP(D3587, 'Datos bancarios'!C:H, 6, FALSE), "Sin titular")</f>
        <v>0</v>
      </c>
      <c r="K3587" s="1" t="s">
        <v>14576</v>
      </c>
      <c r="L3587" s="1" t="s">
        <v>14577</v>
      </c>
      <c r="M3587" s="1" t="s">
        <v>14578</v>
      </c>
      <c r="N3587" s="1" t="str">
        <f>IFERROR(VLOOKUP(D3587, 'Datos bancarios'!C:I, 7, FALSE), "Sin banco")</f>
        <v>BANCO DE LA NACION ARGENTINA</v>
      </c>
    </row>
    <row r="3588" spans="1:14">
      <c r="A3588" s="1" t="s">
        <v>1789</v>
      </c>
      <c r="B3588" s="1" t="s">
        <v>1790</v>
      </c>
      <c r="C3588" s="1" t="s">
        <v>2</v>
      </c>
      <c r="D3588" s="1">
        <v>33890711</v>
      </c>
      <c r="E3588" s="1" t="s">
        <v>19049</v>
      </c>
      <c r="F3588" s="1" t="s">
        <v>245</v>
      </c>
      <c r="G3588" s="1" t="str">
        <f>IFERROR(VLOOKUP(D3588, 'Datos bancarios'!C:J, 8, FALSE), "Sin celular")</f>
        <v>Sin celular</v>
      </c>
      <c r="H3588" s="1" t="str">
        <f>IFERROR(
   IF(
      VLOOKUP(D3588, 'Datos bancarios'!C:E, 2, FALSE) &lt;&gt; "",
      VLOOKUP(D3588, 'Datos bancarios'!C:E, 2, FALSE),
      IF(
         VLOOKUP(D3588, 'Datos bancarios'!C:E, 3, FALSE) &lt;&gt; "",
         VLOOKUP(D3588, 'Datos bancarios'!C:E, 3, FALSE),
         "Sin CBU"
      )
   ),
   "Sin CBU"
)</f>
        <v>Sin CBU</v>
      </c>
      <c r="I3588" s="1" t="str">
        <f>IFERROR(VLOOKUP(D3588, 'Datos bancarios'!C:G, 5, FALSE), "Sin alias")</f>
        <v>Sin alias</v>
      </c>
      <c r="J3588" s="1" t="str">
        <f>IFERROR(VLOOKUP(D3588, 'Datos bancarios'!C:H, 6, FALSE), "Sin titular")</f>
        <v>Sin titular</v>
      </c>
      <c r="K3588" s="1" t="s">
        <v>14576</v>
      </c>
      <c r="L3588" s="1" t="s">
        <v>14577</v>
      </c>
      <c r="M3588" s="1" t="s">
        <v>14578</v>
      </c>
      <c r="N3588" s="1" t="str">
        <f>IFERROR(VLOOKUP(D3588, 'Datos bancarios'!C:I, 7, FALSE), "Sin banco")</f>
        <v>Sin banco</v>
      </c>
    </row>
    <row r="3589" spans="1:14">
      <c r="A3589" s="1" t="s">
        <v>7262</v>
      </c>
      <c r="B3589" s="1" t="s">
        <v>7263</v>
      </c>
      <c r="C3589" s="1" t="s">
        <v>2</v>
      </c>
      <c r="D3589" s="1">
        <v>26711059</v>
      </c>
      <c r="E3589" s="1" t="s">
        <v>18464</v>
      </c>
      <c r="F3589" s="1" t="s">
        <v>35</v>
      </c>
      <c r="G3589" s="1" t="str">
        <f>IFERROR(VLOOKUP(D3589, 'Datos bancarios'!C:J, 8, FALSE), "Sin celular")</f>
        <v>Sin celular</v>
      </c>
      <c r="H3589" s="1" t="str">
        <f>IFERROR(
   IF(
      VLOOKUP(D3589, 'Datos bancarios'!C:E, 2, FALSE) &lt;&gt; "",
      VLOOKUP(D3589, 'Datos bancarios'!C:E, 2, FALSE),
      IF(
         VLOOKUP(D3589, 'Datos bancarios'!C:E, 3, FALSE) &lt;&gt; "",
         VLOOKUP(D3589, 'Datos bancarios'!C:E, 3, FALSE),
         "Sin CBU"
      )
   ),
   "Sin CBU"
)</f>
        <v>Sin CBU</v>
      </c>
      <c r="I3589" s="1" t="str">
        <f>IFERROR(VLOOKUP(D3589, 'Datos bancarios'!C:G, 5, FALSE), "Sin alias")</f>
        <v>Sin alias</v>
      </c>
      <c r="J3589" s="1" t="str">
        <f>IFERROR(VLOOKUP(D3589, 'Datos bancarios'!C:H, 6, FALSE), "Sin titular")</f>
        <v>Sin titular</v>
      </c>
      <c r="K3589" s="1" t="s">
        <v>14576</v>
      </c>
      <c r="L3589" s="1" t="s">
        <v>14577</v>
      </c>
      <c r="M3589" s="1" t="s">
        <v>14578</v>
      </c>
      <c r="N3589" s="1" t="str">
        <f>IFERROR(VLOOKUP(D3589, 'Datos bancarios'!C:I, 7, FALSE), "Sin banco")</f>
        <v>Sin banco</v>
      </c>
    </row>
    <row r="3590" spans="1:14">
      <c r="A3590" s="1" t="s">
        <v>4611</v>
      </c>
      <c r="B3590" s="1" t="s">
        <v>4612</v>
      </c>
      <c r="C3590" s="1" t="s">
        <v>165</v>
      </c>
      <c r="D3590" s="1" t="s">
        <v>4613</v>
      </c>
      <c r="E3590" s="1" t="s">
        <v>18659</v>
      </c>
      <c r="F3590" s="1" t="s">
        <v>863</v>
      </c>
      <c r="G3590" s="1" t="str">
        <f>IFERROR(VLOOKUP(D3590, 'Datos bancarios'!C:J, 8, FALSE), "Sin celular")</f>
        <v>Sin celular</v>
      </c>
      <c r="H3590" s="1" t="str">
        <f>IFERROR(
   IF(
      VLOOKUP(D3590, 'Datos bancarios'!C:E, 2, FALSE) &lt;&gt; "",
      VLOOKUP(D3590, 'Datos bancarios'!C:E, 2, FALSE),
      IF(
         VLOOKUP(D3590, 'Datos bancarios'!C:E, 3, FALSE) &lt;&gt; "",
         VLOOKUP(D3590, 'Datos bancarios'!C:E, 3, FALSE),
         "Sin CBU"
      )
   ),
   "Sin CBU"
)</f>
        <v>Sin CBU</v>
      </c>
      <c r="I3590" s="1" t="str">
        <f>IFERROR(VLOOKUP(D3590, 'Datos bancarios'!C:G, 5, FALSE), "Sin alias")</f>
        <v>Sin alias</v>
      </c>
      <c r="J3590" s="1" t="str">
        <f>IFERROR(VLOOKUP(D3590, 'Datos bancarios'!C:H, 6, FALSE), "Sin titular")</f>
        <v>Sin titular</v>
      </c>
      <c r="K3590" s="1" t="s">
        <v>14576</v>
      </c>
      <c r="L3590" s="1" t="s">
        <v>14577</v>
      </c>
      <c r="M3590" s="1" t="s">
        <v>14578</v>
      </c>
      <c r="N3590" s="1" t="str">
        <f>IFERROR(VLOOKUP(D3590, 'Datos bancarios'!C:I, 7, FALSE), "Sin banco")</f>
        <v>Sin banco</v>
      </c>
    </row>
    <row r="3591" spans="1:14">
      <c r="A3591" s="1" t="s">
        <v>107</v>
      </c>
      <c r="B3591" s="1" t="s">
        <v>108</v>
      </c>
      <c r="C3591" s="1" t="s">
        <v>2</v>
      </c>
      <c r="D3591" s="1">
        <v>39017695</v>
      </c>
      <c r="E3591" s="1" t="s">
        <v>18077</v>
      </c>
      <c r="F3591" s="1" t="s">
        <v>69</v>
      </c>
      <c r="G3591" s="1">
        <f>IFERROR(VLOOKUP(D3591, 'Datos bancarios'!C:J, 8, FALSE), "Sin celular")</f>
        <v>2617526745</v>
      </c>
      <c r="H3591" s="1" t="str">
        <f>IFERROR(
   IF(
      VLOOKUP(D3591, 'Datos bancarios'!C:E, 2, FALSE) &lt;&gt; "",
      VLOOKUP(D3591, 'Datos bancarios'!C:E, 2, FALSE),
      IF(
         VLOOKUP(D3591, 'Datos bancarios'!C:E, 3, FALSE) &lt;&gt; "",
         VLOOKUP(D3591, 'Datos bancarios'!C:E, 3, FALSE),
         "Sin CBU"
      )
   ),
   "Sin CBU"
)</f>
        <v>0720460388000036243868</v>
      </c>
      <c r="I3591" s="1" t="str">
        <f>IFERROR(VLOOKUP(D3591, 'Datos bancarios'!C:G, 5, FALSE), "Sin alias")</f>
        <v>DIBUJO.MINERO.AZAR</v>
      </c>
      <c r="J3591" s="1" t="str">
        <f>IFERROR(VLOOKUP(D3591, 'Datos bancarios'!C:H, 6, FALSE), "Sin titular")</f>
        <v>Jonathan acuña</v>
      </c>
      <c r="K3591" s="1" t="s">
        <v>14576</v>
      </c>
      <c r="L3591" s="1" t="s">
        <v>14577</v>
      </c>
      <c r="M3591" s="1" t="s">
        <v>14578</v>
      </c>
      <c r="N3591" s="1" t="str">
        <f>IFERROR(VLOOKUP(D3591, 'Datos bancarios'!C:I, 7, FALSE), "Sin banco")</f>
        <v>BANCO SANTANDER ARGENTINA S.A.</v>
      </c>
    </row>
    <row r="3592" spans="1:14">
      <c r="A3592" s="1" t="s">
        <v>7151</v>
      </c>
      <c r="B3592" s="1" t="s">
        <v>7152</v>
      </c>
      <c r="C3592" s="1" t="s">
        <v>2</v>
      </c>
      <c r="D3592" s="1">
        <v>39017696</v>
      </c>
      <c r="E3592" s="1" t="s">
        <v>18082</v>
      </c>
      <c r="F3592" s="1" t="s">
        <v>69</v>
      </c>
      <c r="G3592" s="1">
        <f>IFERROR(VLOOKUP(D3592, 'Datos bancarios'!C:J, 8, FALSE), "Sin celular")</f>
        <v>2612124050</v>
      </c>
      <c r="H3592" s="1" t="str">
        <f>IFERROR(
   IF(
      VLOOKUP(D3592, 'Datos bancarios'!C:E, 2, FALSE) &lt;&gt; "",
      VLOOKUP(D3592, 'Datos bancarios'!C:E, 2, FALSE),
      IF(
         VLOOKUP(D3592, 'Datos bancarios'!C:E, 3, FALSE) &lt;&gt; "",
         VLOOKUP(D3592, 'Datos bancarios'!C:E, 3, FALSE),
         "Sin CBU"
      )
   ),
   "Sin CBU"
)</f>
        <v>0720460388000036243936</v>
      </c>
      <c r="I3592" s="1" t="str">
        <f>IFERROR(VLOOKUP(D3592, 'Datos bancarios'!C:G, 5, FALSE), "Sin alias")</f>
        <v>DICHA.AZAR.MINERO</v>
      </c>
      <c r="J3592" s="1" t="str">
        <f>IFERROR(VLOOKUP(D3592, 'Datos bancarios'!C:H, 6, FALSE), "Sin titular")</f>
        <v>Joel acuña</v>
      </c>
      <c r="K3592" s="1" t="s">
        <v>14576</v>
      </c>
      <c r="L3592" s="1" t="s">
        <v>14577</v>
      </c>
      <c r="M3592" s="1" t="s">
        <v>14578</v>
      </c>
      <c r="N3592" s="1" t="str">
        <f>IFERROR(VLOOKUP(D3592, 'Datos bancarios'!C:I, 7, FALSE), "Sin banco")</f>
        <v>BANCO SANTANDER ARGENTINA S.A.</v>
      </c>
    </row>
    <row r="3593" spans="1:14">
      <c r="A3593" s="1" t="s">
        <v>4904</v>
      </c>
      <c r="B3593" s="1" t="s">
        <v>4905</v>
      </c>
      <c r="C3593" s="1" t="s">
        <v>2</v>
      </c>
      <c r="D3593" s="1">
        <v>42083032</v>
      </c>
      <c r="E3593" s="1" t="s">
        <v>17286</v>
      </c>
      <c r="F3593" s="1" t="s">
        <v>1071</v>
      </c>
      <c r="G3593" s="1">
        <f>IFERROR(VLOOKUP(D3593, 'Datos bancarios'!C:J, 8, FALSE), "Sin celular")</f>
        <v>2612413564</v>
      </c>
      <c r="H3593" s="1" t="str">
        <f>IFERROR(
   IF(
      VLOOKUP(D3593, 'Datos bancarios'!C:E, 2, FALSE) &lt;&gt; "",
      VLOOKUP(D3593, 'Datos bancarios'!C:E, 2, FALSE),
      IF(
         VLOOKUP(D3593, 'Datos bancarios'!C:E, 3, FALSE) &lt;&gt; "",
         VLOOKUP(D3593, 'Datos bancarios'!C:E, 3, FALSE),
         "Sin CBU"
      )
   ),
   "Sin CBU"
)</f>
        <v>0110347030034716189033</v>
      </c>
      <c r="I3593" s="1" t="str">
        <f>IFERROR(VLOOKUP(D3593, 'Datos bancarios'!C:G, 5, FALSE), "Sin alias")</f>
        <v>JONATHAN.ALVARADO.21</v>
      </c>
      <c r="J3593" s="1">
        <f>IFERROR(VLOOKUP(D3593, 'Datos bancarios'!C:H, 6, FALSE), "Sin titular")</f>
        <v>0</v>
      </c>
      <c r="K3593" s="1" t="s">
        <v>14576</v>
      </c>
      <c r="L3593" s="1" t="s">
        <v>14577</v>
      </c>
      <c r="M3593" s="1" t="s">
        <v>14578</v>
      </c>
      <c r="N3593" s="1" t="str">
        <f>IFERROR(VLOOKUP(D3593, 'Datos bancarios'!C:I, 7, FALSE), "Sin banco")</f>
        <v>BANCO DE LA NACION ARGENTINA</v>
      </c>
    </row>
    <row r="3594" spans="1:14">
      <c r="A3594" s="1" t="s">
        <v>307</v>
      </c>
      <c r="B3594" s="1" t="s">
        <v>308</v>
      </c>
      <c r="C3594" s="1" t="s">
        <v>34</v>
      </c>
      <c r="D3594" s="1">
        <v>34487277</v>
      </c>
      <c r="E3594" s="1" t="s">
        <v>18846</v>
      </c>
      <c r="F3594" s="1" t="s">
        <v>309</v>
      </c>
      <c r="G3594" s="1">
        <f>IFERROR(VLOOKUP(D3594, 'Datos bancarios'!C:J, 8, FALSE), "Sin celular")</f>
        <v>2634527212</v>
      </c>
      <c r="H3594" s="1" t="str">
        <f>IFERROR(
   IF(
      VLOOKUP(D3594, 'Datos bancarios'!C:E, 2, FALSE) &lt;&gt; "",
      VLOOKUP(D3594, 'Datos bancarios'!C:E, 2, FALSE),
      IF(
         VLOOKUP(D3594, 'Datos bancarios'!C:E, 3, FALSE) &lt;&gt; "",
         VLOOKUP(D3594, 'Datos bancarios'!C:E, 3, FALSE),
         "Sin CBU"
      )
   ),
   "Sin CBU"
)</f>
        <v>0110280430028020331015</v>
      </c>
      <c r="I3594" s="1" t="str">
        <f>IFERROR(VLOOKUP(D3594, 'Datos bancarios'!C:G, 5, FALSE), "Sin alias")</f>
        <v>joni.e.cuenca</v>
      </c>
      <c r="J3594" s="1">
        <f>IFERROR(VLOOKUP(D3594, 'Datos bancarios'!C:H, 6, FALSE), "Sin titular")</f>
        <v>0</v>
      </c>
      <c r="K3594" s="1" t="s">
        <v>14576</v>
      </c>
      <c r="L3594" s="1" t="s">
        <v>14577</v>
      </c>
      <c r="M3594" s="1" t="s">
        <v>14578</v>
      </c>
      <c r="N3594" s="1" t="str">
        <f>IFERROR(VLOOKUP(D3594, 'Datos bancarios'!C:I, 7, FALSE), "Sin banco")</f>
        <v>BANCO DE LA NACION ARGENTINA</v>
      </c>
    </row>
    <row r="3595" spans="1:14">
      <c r="A3595" s="1" t="s">
        <v>604</v>
      </c>
      <c r="B3595" s="1" t="s">
        <v>605</v>
      </c>
      <c r="C3595" s="1" t="s">
        <v>9</v>
      </c>
      <c r="D3595" s="1">
        <v>33517596</v>
      </c>
      <c r="E3595" s="1" t="s">
        <v>18770</v>
      </c>
      <c r="F3595" s="1" t="s">
        <v>403</v>
      </c>
      <c r="G3595" s="1" t="str">
        <f>IFERROR(VLOOKUP(D3595, 'Datos bancarios'!C:J, 8, FALSE), "Sin celular")</f>
        <v>Sin celular</v>
      </c>
      <c r="H3595" s="1" t="str">
        <f>IFERROR(
   IF(
      VLOOKUP(D3595, 'Datos bancarios'!C:E, 2, FALSE) &lt;&gt; "",
      VLOOKUP(D3595, 'Datos bancarios'!C:E, 2, FALSE),
      IF(
         VLOOKUP(D3595, 'Datos bancarios'!C:E, 3, FALSE) &lt;&gt; "",
         VLOOKUP(D3595, 'Datos bancarios'!C:E, 3, FALSE),
         "Sin CBU"
      )
   ),
   "Sin CBU"
)</f>
        <v>Sin CBU</v>
      </c>
      <c r="I3595" s="1" t="str">
        <f>IFERROR(VLOOKUP(D3595, 'Datos bancarios'!C:G, 5, FALSE), "Sin alias")</f>
        <v>Sin alias</v>
      </c>
      <c r="J3595" s="1" t="str">
        <f>IFERROR(VLOOKUP(D3595, 'Datos bancarios'!C:H, 6, FALSE), "Sin titular")</f>
        <v>Sin titular</v>
      </c>
      <c r="K3595" s="1" t="s">
        <v>14576</v>
      </c>
      <c r="L3595" s="1" t="s">
        <v>14577</v>
      </c>
      <c r="M3595" s="1" t="s">
        <v>14578</v>
      </c>
      <c r="N3595" s="1" t="str">
        <f>IFERROR(VLOOKUP(D3595, 'Datos bancarios'!C:I, 7, FALSE), "Sin banco")</f>
        <v>Sin banco</v>
      </c>
    </row>
    <row r="3596" spans="1:14">
      <c r="A3596" s="1" t="s">
        <v>6196</v>
      </c>
      <c r="B3596" s="1" t="s">
        <v>6197</v>
      </c>
      <c r="C3596" s="1" t="s">
        <v>9</v>
      </c>
      <c r="D3596" s="1">
        <v>21370153</v>
      </c>
      <c r="E3596" s="1" t="s">
        <v>18654</v>
      </c>
      <c r="F3596" s="1" t="s">
        <v>6198</v>
      </c>
      <c r="G3596" s="1">
        <f>IFERROR(VLOOKUP(D3596, 'Datos bancarios'!C:J, 8, FALSE), "Sin celular")</f>
        <v>2615921178</v>
      </c>
      <c r="H3596" s="1" t="str">
        <f>IFERROR(
   IF(
      VLOOKUP(D3596, 'Datos bancarios'!C:E, 2, FALSE) &lt;&gt; "",
      VLOOKUP(D3596, 'Datos bancarios'!C:E, 2, FALSE),
      IF(
         VLOOKUP(D3596, 'Datos bancarios'!C:E, 3, FALSE) &lt;&gt; "",
         VLOOKUP(D3596, 'Datos bancarios'!C:E, 3, FALSE),
         "Sin CBU"
      )
   ),
   "Sin CBU"
)</f>
        <v>0110438130043809580765</v>
      </c>
      <c r="I3596" s="1" t="str">
        <f>IFERROR(VLOOKUP(D3596, 'Datos bancarios'!C:G, 5, FALSE), "Sin alias")</f>
        <v>FELIPE.PEDRO.PERRITO</v>
      </c>
      <c r="J3596" s="1">
        <f>IFERROR(VLOOKUP(D3596, 'Datos bancarios'!C:H, 6, FALSE), "Sin titular")</f>
        <v>0</v>
      </c>
      <c r="K3596" s="1" t="s">
        <v>14576</v>
      </c>
      <c r="L3596" s="1" t="s">
        <v>14577</v>
      </c>
      <c r="M3596" s="1" t="s">
        <v>14578</v>
      </c>
      <c r="N3596" s="1" t="str">
        <f>IFERROR(VLOOKUP(D3596, 'Datos bancarios'!C:I, 7, FALSE), "Sin banco")</f>
        <v>BANCO DE LA NACION ARGENTINA</v>
      </c>
    </row>
    <row r="3597" spans="1:14">
      <c r="A3597" s="1" t="s">
        <v>921</v>
      </c>
      <c r="B3597" s="1" t="s">
        <v>922</v>
      </c>
      <c r="C3597" s="1" t="s">
        <v>34</v>
      </c>
      <c r="D3597" s="1">
        <v>35937361</v>
      </c>
      <c r="E3597" s="1" t="s">
        <v>18372</v>
      </c>
      <c r="F3597" s="1" t="s">
        <v>111</v>
      </c>
      <c r="G3597" s="1">
        <f>IFERROR(VLOOKUP(D3597, 'Datos bancarios'!C:J, 8, FALSE), "Sin celular")</f>
        <v>2613415818</v>
      </c>
      <c r="H3597" s="1" t="str">
        <f>IFERROR(
   IF(
      VLOOKUP(D3597, 'Datos bancarios'!C:E, 2, FALSE) &lt;&gt; "",
      VLOOKUP(D3597, 'Datos bancarios'!C:E, 2, FALSE),
      IF(
         VLOOKUP(D3597, 'Datos bancarios'!C:E, 3, FALSE) &lt;&gt; "",
         VLOOKUP(D3597, 'Datos bancarios'!C:E, 3, FALSE),
         "Sin CBU"
      )
   ),
   "Sin CBU"
)</f>
        <v>0000003100058834606363</v>
      </c>
      <c r="I3597" s="1" t="str">
        <f>IFERROR(VLOOKUP(D3597, 'Datos bancarios'!C:G, 5, FALSE), "Sin alias")</f>
        <v>Jose.baila.2</v>
      </c>
      <c r="J3597" s="1" t="str">
        <f>IFERROR(VLOOKUP(D3597, 'Datos bancarios'!C:H, 6, FALSE), "Sin titular")</f>
        <v>Jose luis gimenez</v>
      </c>
      <c r="K3597" s="1" t="s">
        <v>14576</v>
      </c>
      <c r="L3597" s="1" t="s">
        <v>14577</v>
      </c>
      <c r="M3597" s="1" t="s">
        <v>14578</v>
      </c>
      <c r="N3597" s="1" t="str">
        <f>IFERROR(VLOOKUP(D3597, 'Datos bancarios'!C:I, 7, FALSE), "Sin banco")</f>
        <v>MERCADO PAGO</v>
      </c>
    </row>
    <row r="3598" spans="1:14">
      <c r="A3598" s="1" t="s">
        <v>644</v>
      </c>
      <c r="B3598" s="1" t="s">
        <v>645</v>
      </c>
      <c r="C3598" s="1" t="s">
        <v>62</v>
      </c>
      <c r="D3598" s="1">
        <v>16640597</v>
      </c>
      <c r="E3598" s="1" t="s">
        <v>18708</v>
      </c>
      <c r="F3598" s="1" t="s">
        <v>181</v>
      </c>
      <c r="G3598" s="1">
        <f>IFERROR(VLOOKUP(D3598, 'Datos bancarios'!C:J, 8, FALSE), "Sin celular")</f>
        <v>2615681329</v>
      </c>
      <c r="H3598" s="1" t="str">
        <f>IFERROR(
   IF(
      VLOOKUP(D3598, 'Datos bancarios'!C:E, 2, FALSE) &lt;&gt; "",
      VLOOKUP(D3598, 'Datos bancarios'!C:E, 2, FALSE),
      IF(
         VLOOKUP(D3598, 'Datos bancarios'!C:E, 3, FALSE) &lt;&gt; "",
         VLOOKUP(D3598, 'Datos bancarios'!C:E, 3, FALSE),
         "Sin CBU"
      )
   ),
   "Sin CBU"
)</f>
        <v>0340060908600005875009</v>
      </c>
      <c r="I3598" s="1" t="str">
        <f>IFERROR(VLOOKUP(D3598, 'Datos bancarios'!C:G, 5, FALSE), "Sin alias")</f>
        <v>Joseeraguero</v>
      </c>
      <c r="J3598" s="1" t="str">
        <f>IFERROR(VLOOKUP(D3598, 'Datos bancarios'!C:H, 6, FALSE), "Sin titular")</f>
        <v>José Ernesto Agüero</v>
      </c>
      <c r="K3598" s="1" t="s">
        <v>14576</v>
      </c>
      <c r="L3598" s="1" t="s">
        <v>14577</v>
      </c>
      <c r="M3598" s="1" t="s">
        <v>14578</v>
      </c>
      <c r="N3598" s="1" t="str">
        <f>IFERROR(VLOOKUP(D3598, 'Datos bancarios'!C:I, 7, FALSE), "Sin banco")</f>
        <v>BANCO PATAGONIA S.A.</v>
      </c>
    </row>
    <row r="3599" spans="1:14">
      <c r="A3599" s="1" t="s">
        <v>4957</v>
      </c>
      <c r="B3599" s="1" t="s">
        <v>4958</v>
      </c>
      <c r="C3599" s="1" t="s">
        <v>26</v>
      </c>
      <c r="D3599" s="1">
        <v>44538651</v>
      </c>
      <c r="E3599" s="1" t="s">
        <v>19079</v>
      </c>
      <c r="F3599" s="1" t="s">
        <v>135</v>
      </c>
      <c r="G3599" s="1">
        <f>IFERROR(VLOOKUP(D3599, 'Datos bancarios'!C:J, 8, FALSE), "Sin celular")</f>
        <v>2613616126</v>
      </c>
      <c r="H3599" s="1" t="str">
        <f>IFERROR(
   IF(
      VLOOKUP(D3599, 'Datos bancarios'!C:E, 2, FALSE) &lt;&gt; "",
      VLOOKUP(D3599, 'Datos bancarios'!C:E, 2, FALSE),
      IF(
         VLOOKUP(D3599, 'Datos bancarios'!C:E, 3, FALSE) &lt;&gt; "",
         VLOOKUP(D3599, 'Datos bancarios'!C:E, 3, FALSE),
         "Sin CBU"
      )
   ),
   "Sin CBU"
)</f>
        <v>0070265430004001853855</v>
      </c>
      <c r="I3599" s="1">
        <f>IFERROR(VLOOKUP(D3599, 'Datos bancarios'!C:G, 5, FALSE), "Sin alias")</f>
        <v>0</v>
      </c>
      <c r="J3599" s="1">
        <f>IFERROR(VLOOKUP(D3599, 'Datos bancarios'!C:H, 6, FALSE), "Sin titular")</f>
        <v>0</v>
      </c>
      <c r="K3599" s="1" t="s">
        <v>14576</v>
      </c>
      <c r="L3599" s="1" t="s">
        <v>14577</v>
      </c>
      <c r="M3599" s="1" t="s">
        <v>14578</v>
      </c>
      <c r="N3599" s="1" t="str">
        <f>IFERROR(VLOOKUP(D3599, 'Datos bancarios'!C:I, 7, FALSE), "Sin banco")</f>
        <v>BANCO DE GALICIA Y BUENOS AIRES S.A.U.</v>
      </c>
    </row>
    <row r="3600" spans="1:14">
      <c r="A3600" s="1" t="s">
        <v>1474</v>
      </c>
      <c r="B3600" s="1" t="s">
        <v>1475</v>
      </c>
      <c r="C3600" s="1" t="s">
        <v>165</v>
      </c>
      <c r="D3600" s="1">
        <v>46547193</v>
      </c>
      <c r="E3600" s="1" t="s">
        <v>18991</v>
      </c>
      <c r="F3600" s="1" t="s">
        <v>20</v>
      </c>
      <c r="G3600" s="1">
        <f>IFERROR(VLOOKUP(D3600, 'Datos bancarios'!C:J, 8, FALSE), "Sin celular")</f>
        <v>2615576229</v>
      </c>
      <c r="H3600" s="1" t="str">
        <f>IFERROR(
   IF(
      VLOOKUP(D3600, 'Datos bancarios'!C:E, 2, FALSE) &lt;&gt; "",
      VLOOKUP(D3600, 'Datos bancarios'!C:E, 2, FALSE),
      IF(
         VLOOKUP(D3600, 'Datos bancarios'!C:E, 3, FALSE) &lt;&gt; "",
         VLOOKUP(D3600, 'Datos bancarios'!C:E, 3, FALSE),
         "Sin CBU"
      )
   ),
   "Sin CBU"
)</f>
        <v>0000003100091029503573</v>
      </c>
      <c r="I3600" s="1" t="str">
        <f>IFERROR(VLOOKUP(D3600, 'Datos bancarios'!C:G, 5, FALSE), "Sin alias")</f>
        <v>josefina2807</v>
      </c>
      <c r="J3600" s="1">
        <f>IFERROR(VLOOKUP(D3600, 'Datos bancarios'!C:H, 6, FALSE), "Sin titular")</f>
        <v>0</v>
      </c>
      <c r="K3600" s="1" t="s">
        <v>14576</v>
      </c>
      <c r="L3600" s="1" t="s">
        <v>14577</v>
      </c>
      <c r="M3600" s="1" t="s">
        <v>14578</v>
      </c>
      <c r="N3600" s="1" t="str">
        <f>IFERROR(VLOOKUP(D3600, 'Datos bancarios'!C:I, 7, FALSE), "Sin banco")</f>
        <v>MERCADO PAGO</v>
      </c>
    </row>
    <row r="3601" spans="1:14">
      <c r="A3601" s="1" t="s">
        <v>1244</v>
      </c>
      <c r="B3601" s="1" t="s">
        <v>1245</v>
      </c>
      <c r="C3601" s="1" t="s">
        <v>2</v>
      </c>
      <c r="D3601" s="1" t="s">
        <v>1246</v>
      </c>
      <c r="E3601" s="1" t="s">
        <v>18596</v>
      </c>
      <c r="F3601" s="1" t="s">
        <v>1247</v>
      </c>
      <c r="G3601" s="1" t="str">
        <f>IFERROR(VLOOKUP(D3601, 'Datos bancarios'!C:J, 8, FALSE), "Sin celular")</f>
        <v>Sin celular</v>
      </c>
      <c r="H3601" s="1" t="str">
        <f>IFERROR(
   IF(
      VLOOKUP(D3601, 'Datos bancarios'!C:E, 2, FALSE) &lt;&gt; "",
      VLOOKUP(D3601, 'Datos bancarios'!C:E, 2, FALSE),
      IF(
         VLOOKUP(D3601, 'Datos bancarios'!C:E, 3, FALSE) &lt;&gt; "",
         VLOOKUP(D3601, 'Datos bancarios'!C:E, 3, FALSE),
         "Sin CBU"
      )
   ),
   "Sin CBU"
)</f>
        <v>Sin CBU</v>
      </c>
      <c r="I3601" s="1" t="str">
        <f>IFERROR(VLOOKUP(D3601, 'Datos bancarios'!C:G, 5, FALSE), "Sin alias")</f>
        <v>Sin alias</v>
      </c>
      <c r="J3601" s="1" t="str">
        <f>IFERROR(VLOOKUP(D3601, 'Datos bancarios'!C:H, 6, FALSE), "Sin titular")</f>
        <v>Sin titular</v>
      </c>
      <c r="K3601" s="1" t="s">
        <v>14576</v>
      </c>
      <c r="L3601" s="1" t="s">
        <v>14577</v>
      </c>
      <c r="M3601" s="1" t="s">
        <v>14578</v>
      </c>
      <c r="N3601" s="1" t="str">
        <f>IFERROR(VLOOKUP(D3601, 'Datos bancarios'!C:I, 7, FALSE), "Sin banco")</f>
        <v>Sin banco</v>
      </c>
    </row>
    <row r="3602" spans="1:14">
      <c r="A3602" s="1" t="s">
        <v>4564</v>
      </c>
      <c r="B3602" s="1" t="s">
        <v>4565</v>
      </c>
      <c r="C3602" s="1" t="s">
        <v>165</v>
      </c>
      <c r="D3602" s="1">
        <v>44245869</v>
      </c>
      <c r="E3602" s="1" t="s">
        <v>18515</v>
      </c>
      <c r="F3602" s="1" t="s">
        <v>580</v>
      </c>
      <c r="G3602" s="1">
        <f>IFERROR(VLOOKUP(D3602, 'Datos bancarios'!C:J, 8, FALSE), "Sin celular")</f>
        <v>2634215784</v>
      </c>
      <c r="H3602" s="1" t="str">
        <f>IFERROR(
   IF(
      VLOOKUP(D3602, 'Datos bancarios'!C:E, 2, FALSE) &lt;&gt; "",
      VLOOKUP(D3602, 'Datos bancarios'!C:E, 2, FALSE),
      IF(
         VLOOKUP(D3602, 'Datos bancarios'!C:E, 3, FALSE) &lt;&gt; "",
         VLOOKUP(D3602, 'Datos bancarios'!C:E, 3, FALSE),
         "Sin CBU"
      )
   ),
   "Sin CBU"
)</f>
        <v>0110280430028024192115</v>
      </c>
      <c r="I3602" s="1">
        <f>IFERROR(VLOOKUP(D3602, 'Datos bancarios'!C:G, 5, FALSE), "Sin alias")</f>
        <v>0</v>
      </c>
      <c r="J3602" s="1">
        <f>IFERROR(VLOOKUP(D3602, 'Datos bancarios'!C:H, 6, FALSE), "Sin titular")</f>
        <v>0</v>
      </c>
      <c r="K3602" s="1" t="s">
        <v>14576</v>
      </c>
      <c r="L3602" s="1" t="s">
        <v>14577</v>
      </c>
      <c r="M3602" s="1" t="s">
        <v>14578</v>
      </c>
      <c r="N3602" s="1" t="str">
        <f>IFERROR(VLOOKUP(D3602, 'Datos bancarios'!C:I, 7, FALSE), "Sin banco")</f>
        <v>BANCO DE LA NACION ARGENTINA</v>
      </c>
    </row>
    <row r="3603" spans="1:14">
      <c r="A3603" s="1" t="s">
        <v>6368</v>
      </c>
      <c r="B3603" s="1" t="s">
        <v>6369</v>
      </c>
      <c r="C3603" s="1" t="s">
        <v>2</v>
      </c>
      <c r="D3603" s="1">
        <v>18152204</v>
      </c>
      <c r="E3603" s="1" t="s">
        <v>17945</v>
      </c>
      <c r="F3603" s="1" t="s">
        <v>31</v>
      </c>
      <c r="G3603" s="1">
        <f>IFERROR(VLOOKUP(D3603, 'Datos bancarios'!C:J, 8, FALSE), "Sin celular")</f>
        <v>2613367651</v>
      </c>
      <c r="H3603" s="1" t="str">
        <f>IFERROR(
   IF(
      VLOOKUP(D3603, 'Datos bancarios'!C:E, 2, FALSE) &lt;&gt; "",
      VLOOKUP(D3603, 'Datos bancarios'!C:E, 2, FALSE),
      IF(
         VLOOKUP(D3603, 'Datos bancarios'!C:E, 3, FALSE) &lt;&gt; "",
         VLOOKUP(D3603, 'Datos bancarios'!C:E, 3, FALSE),
         "Sin CBU"
      )
   ),
   "Sin CBU"
)</f>
        <v>0720068788000002172590</v>
      </c>
      <c r="I3603" s="1" t="str">
        <f>IFERROR(VLOOKUP(D3603, 'Datos bancarios'!C:G, 5, FALSE), "Sin alias")</f>
        <v>LAMA.SÁBADO.PRISMA</v>
      </c>
      <c r="J3603" s="1" t="str">
        <f>IFERROR(VLOOKUP(D3603, 'Datos bancarios'!C:H, 6, FALSE), "Sin titular")</f>
        <v>Josefina Foti</v>
      </c>
      <c r="K3603" s="1" t="s">
        <v>14576</v>
      </c>
      <c r="L3603" s="1" t="s">
        <v>14577</v>
      </c>
      <c r="M3603" s="1" t="s">
        <v>14578</v>
      </c>
      <c r="N3603" s="1" t="str">
        <f>IFERROR(VLOOKUP(D3603, 'Datos bancarios'!C:I, 7, FALSE), "Sin banco")</f>
        <v>BANCO SANTANDER ARGENTINA S.A.</v>
      </c>
    </row>
    <row r="3604" spans="1:14">
      <c r="A3604" s="1" t="s">
        <v>454</v>
      </c>
      <c r="B3604" s="1" t="s">
        <v>455</v>
      </c>
      <c r="C3604" s="1" t="s">
        <v>154</v>
      </c>
      <c r="D3604" s="1">
        <v>44122641</v>
      </c>
      <c r="E3604" s="1" t="s">
        <v>17783</v>
      </c>
      <c r="F3604" s="1" t="s">
        <v>178</v>
      </c>
      <c r="G3604" s="1">
        <f>IFERROR(VLOOKUP(D3604, 'Datos bancarios'!C:J, 8, FALSE), "Sin celular")</f>
        <v>2616958918</v>
      </c>
      <c r="H3604" s="1">
        <f>IFERROR(
   IF(
      VLOOKUP(D3604, 'Datos bancarios'!C:E, 2, FALSE) &lt;&gt; "",
      VLOOKUP(D3604, 'Datos bancarios'!C:E, 2, FALSE),
      IF(
         VLOOKUP(D3604, 'Datos bancarios'!C:E, 3, FALSE) &lt;&gt; "",
         VLOOKUP(D3604, 'Datos bancarios'!C:E, 3, FALSE),
         "Sin CBU"
      )
   ),
   "Sin CBU"
)</f>
        <v>3100039509731100</v>
      </c>
      <c r="I3604" s="1" t="str">
        <f>IFERROR(VLOOKUP(D3604, 'Datos bancarios'!C:G, 5, FALSE), "Sin alias")</f>
        <v>Josefinacelona7</v>
      </c>
      <c r="J3604" s="1" t="str">
        <f>IFERROR(VLOOKUP(D3604, 'Datos bancarios'!C:H, 6, FALSE), "Sin titular")</f>
        <v>Josefina Celona</v>
      </c>
      <c r="K3604" s="1" t="s">
        <v>14576</v>
      </c>
      <c r="L3604" s="1" t="s">
        <v>14577</v>
      </c>
      <c r="M3604" s="1" t="s">
        <v>14578</v>
      </c>
      <c r="N3604" s="1" t="str">
        <f>IFERROR(VLOOKUP(D3604, 'Datos bancarios'!C:I, 7, FALSE), "Sin banco")</f>
        <v>MERCADO PAGO</v>
      </c>
    </row>
    <row r="3605" spans="1:14">
      <c r="A3605" s="1" t="s">
        <v>1633</v>
      </c>
      <c r="B3605" s="1" t="s">
        <v>1634</v>
      </c>
      <c r="C3605" s="1" t="s">
        <v>62</v>
      </c>
      <c r="D3605" s="1">
        <v>19114154</v>
      </c>
      <c r="E3605" s="1" t="s">
        <v>18757</v>
      </c>
      <c r="F3605" s="1" t="s">
        <v>1635</v>
      </c>
      <c r="G3605" s="1" t="str">
        <f>IFERROR(VLOOKUP(D3605, 'Datos bancarios'!C:J, 8, FALSE), "Sin celular")</f>
        <v>Sin celular</v>
      </c>
      <c r="H3605" s="1" t="str">
        <f>IFERROR(
   IF(
      VLOOKUP(D3605, 'Datos bancarios'!C:E, 2, FALSE) &lt;&gt; "",
      VLOOKUP(D3605, 'Datos bancarios'!C:E, 2, FALSE),
      IF(
         VLOOKUP(D3605, 'Datos bancarios'!C:E, 3, FALSE) &lt;&gt; "",
         VLOOKUP(D3605, 'Datos bancarios'!C:E, 3, FALSE),
         "Sin CBU"
      )
   ),
   "Sin CBU"
)</f>
        <v>Sin CBU</v>
      </c>
      <c r="I3605" s="1" t="str">
        <f>IFERROR(VLOOKUP(D3605, 'Datos bancarios'!C:G, 5, FALSE), "Sin alias")</f>
        <v>Sin alias</v>
      </c>
      <c r="J3605" s="1" t="str">
        <f>IFERROR(VLOOKUP(D3605, 'Datos bancarios'!C:H, 6, FALSE), "Sin titular")</f>
        <v>Sin titular</v>
      </c>
      <c r="K3605" s="1" t="s">
        <v>14576</v>
      </c>
      <c r="L3605" s="1" t="s">
        <v>14577</v>
      </c>
      <c r="M3605" s="1" t="s">
        <v>14578</v>
      </c>
      <c r="N3605" s="1" t="str">
        <f>IFERROR(VLOOKUP(D3605, 'Datos bancarios'!C:I, 7, FALSE), "Sin banco")</f>
        <v>Sin banco</v>
      </c>
    </row>
    <row r="3606" spans="1:14">
      <c r="A3606" s="1" t="s">
        <v>4906</v>
      </c>
      <c r="B3606" s="1" t="s">
        <v>4907</v>
      </c>
      <c r="C3606" s="1" t="s">
        <v>34</v>
      </c>
      <c r="D3606" s="1">
        <v>40561951</v>
      </c>
      <c r="E3606" s="1" t="s">
        <v>17263</v>
      </c>
      <c r="F3606" s="1" t="s">
        <v>19376</v>
      </c>
      <c r="G3606" s="1">
        <f>IFERROR(VLOOKUP(D3606, 'Datos bancarios'!C:J, 8, FALSE), "Sin celular")</f>
        <v>2604317080</v>
      </c>
      <c r="H3606" s="1" t="str">
        <f>IFERROR(
   IF(
      VLOOKUP(D3606, 'Datos bancarios'!C:E, 2, FALSE) &lt;&gt; "",
      VLOOKUP(D3606, 'Datos bancarios'!C:E, 2, FALSE),
      IF(
         VLOOKUP(D3606, 'Datos bancarios'!C:E, 3, FALSE) &lt;&gt; "",
         VLOOKUP(D3606, 'Datos bancarios'!C:E, 3, FALSE),
         "Sin CBU"
      )
   ),
   "Sin CBU"
)</f>
        <v>1430001713006568020016</v>
      </c>
      <c r="I3606" s="1" t="str">
        <f>IFERROR(VLOOKUP(D3606, 'Datos bancarios'!C:G, 5, FALSE), "Sin alias")</f>
        <v>Luzandblues</v>
      </c>
      <c r="J3606" s="1">
        <f>IFERROR(VLOOKUP(D3606, 'Datos bancarios'!C:H, 6, FALSE), "Sin titular")</f>
        <v>0</v>
      </c>
      <c r="K3606" s="1" t="s">
        <v>14576</v>
      </c>
      <c r="L3606" s="1" t="s">
        <v>14577</v>
      </c>
      <c r="M3606" s="1" t="s">
        <v>14578</v>
      </c>
      <c r="N3606" s="1" t="str">
        <f>IFERROR(VLOOKUP(D3606, 'Datos bancarios'!C:I, 7, FALSE), "Sin banco")</f>
        <v>OTRO</v>
      </c>
    </row>
    <row r="3607" spans="1:14">
      <c r="A3607" s="1" t="s">
        <v>5430</v>
      </c>
      <c r="B3607" s="1" t="s">
        <v>5431</v>
      </c>
      <c r="C3607" s="1" t="s">
        <v>9</v>
      </c>
      <c r="D3607" s="1">
        <v>41862160</v>
      </c>
      <c r="E3607" s="1" t="s">
        <v>18196</v>
      </c>
      <c r="F3607" s="1" t="s">
        <v>106</v>
      </c>
      <c r="G3607" s="1">
        <f>IFERROR(VLOOKUP(D3607, 'Datos bancarios'!C:J, 8, FALSE), "Sin celular")</f>
        <v>3885804858</v>
      </c>
      <c r="H3607" s="1" t="str">
        <f>IFERROR(
   IF(
      VLOOKUP(D3607, 'Datos bancarios'!C:E, 2, FALSE) &lt;&gt; "",
      VLOOKUP(D3607, 'Datos bancarios'!C:E, 2, FALSE),
      IF(
         VLOOKUP(D3607, 'Datos bancarios'!C:E, 3, FALSE) &lt;&gt; "",
         VLOOKUP(D3607, 'Datos bancarios'!C:E, 3, FALSE),
         "Sin CBU"
      )
   ),
   "Sin CBU"
)</f>
        <v>0000003100073107198015</v>
      </c>
      <c r="I3607" s="1" t="str">
        <f>IFERROR(VLOOKUP(D3607, 'Datos bancarios'!C:G, 5, FALSE), "Sin alias")</f>
        <v>miel.josu</v>
      </c>
      <c r="J3607" s="1">
        <f>IFERROR(VLOOKUP(D3607, 'Datos bancarios'!C:H, 6, FALSE), "Sin titular")</f>
        <v>0</v>
      </c>
      <c r="K3607" s="1" t="s">
        <v>14576</v>
      </c>
      <c r="L3607" s="1" t="s">
        <v>14577</v>
      </c>
      <c r="M3607" s="1" t="s">
        <v>14578</v>
      </c>
      <c r="N3607" s="1" t="str">
        <f>IFERROR(VLOOKUP(D3607, 'Datos bancarios'!C:I, 7, FALSE), "Sin banco")</f>
        <v>MERCADO PAGO</v>
      </c>
    </row>
    <row r="3608" spans="1:14">
      <c r="A3608" s="1" t="s">
        <v>5114</v>
      </c>
      <c r="B3608" s="1" t="s">
        <v>5115</v>
      </c>
      <c r="C3608" s="1" t="s">
        <v>2</v>
      </c>
      <c r="D3608" s="1">
        <v>44438035</v>
      </c>
      <c r="E3608" s="1" t="s">
        <v>17843</v>
      </c>
      <c r="F3608" s="1" t="s">
        <v>130</v>
      </c>
      <c r="G3608" s="1" t="str">
        <f>IFERROR(VLOOKUP(D3608, 'Datos bancarios'!C:J, 8, FALSE), "Sin celular")</f>
        <v>Sin celular</v>
      </c>
      <c r="H3608" s="1" t="str">
        <f>IFERROR(
   IF(
      VLOOKUP(D3608, 'Datos bancarios'!C:E, 2, FALSE) &lt;&gt; "",
      VLOOKUP(D3608, 'Datos bancarios'!C:E, 2, FALSE),
      IF(
         VLOOKUP(D3608, 'Datos bancarios'!C:E, 3, FALSE) &lt;&gt; "",
         VLOOKUP(D3608, 'Datos bancarios'!C:E, 3, FALSE),
         "Sin CBU"
      )
   ),
   "Sin CBU"
)</f>
        <v>Sin CBU</v>
      </c>
      <c r="I3608" s="1" t="str">
        <f>IFERROR(VLOOKUP(D3608, 'Datos bancarios'!C:G, 5, FALSE), "Sin alias")</f>
        <v>Sin alias</v>
      </c>
      <c r="J3608" s="1" t="str">
        <f>IFERROR(VLOOKUP(D3608, 'Datos bancarios'!C:H, 6, FALSE), "Sin titular")</f>
        <v>Sin titular</v>
      </c>
      <c r="K3608" s="1" t="s">
        <v>14576</v>
      </c>
      <c r="L3608" s="1" t="s">
        <v>14577</v>
      </c>
      <c r="M3608" s="1" t="s">
        <v>14578</v>
      </c>
      <c r="N3608" s="1" t="str">
        <f>IFERROR(VLOOKUP(D3608, 'Datos bancarios'!C:I, 7, FALSE), "Sin banco")</f>
        <v>Sin banco</v>
      </c>
    </row>
    <row r="3609" spans="1:14">
      <c r="A3609" s="1" t="s">
        <v>4702</v>
      </c>
      <c r="B3609" s="1" t="s">
        <v>4703</v>
      </c>
      <c r="C3609" s="1" t="s">
        <v>59</v>
      </c>
      <c r="D3609" s="1">
        <v>41966256</v>
      </c>
      <c r="E3609" s="1" t="s">
        <v>19145</v>
      </c>
      <c r="F3609" s="1" t="s">
        <v>127</v>
      </c>
      <c r="G3609" s="1" t="str">
        <f>IFERROR(VLOOKUP(D3609, 'Datos bancarios'!C:J, 8, FALSE), "Sin celular")</f>
        <v>Sin celular</v>
      </c>
      <c r="H3609" s="1" t="str">
        <f>IFERROR(
   IF(
      VLOOKUP(D3609, 'Datos bancarios'!C:E, 2, FALSE) &lt;&gt; "",
      VLOOKUP(D3609, 'Datos bancarios'!C:E, 2, FALSE),
      IF(
         VLOOKUP(D3609, 'Datos bancarios'!C:E, 3, FALSE) &lt;&gt; "",
         VLOOKUP(D3609, 'Datos bancarios'!C:E, 3, FALSE),
         "Sin CBU"
      )
   ),
   "Sin CBU"
)</f>
        <v>Sin CBU</v>
      </c>
      <c r="I3609" s="1" t="str">
        <f>IFERROR(VLOOKUP(D3609, 'Datos bancarios'!C:G, 5, FALSE), "Sin alias")</f>
        <v>Sin alias</v>
      </c>
      <c r="J3609" s="1" t="str">
        <f>IFERROR(VLOOKUP(D3609, 'Datos bancarios'!C:H, 6, FALSE), "Sin titular")</f>
        <v>Sin titular</v>
      </c>
      <c r="K3609" s="1" t="s">
        <v>14576</v>
      </c>
      <c r="L3609" s="1" t="s">
        <v>14577</v>
      </c>
      <c r="M3609" s="1" t="s">
        <v>14578</v>
      </c>
      <c r="N3609" s="1" t="str">
        <f>IFERROR(VLOOKUP(D3609, 'Datos bancarios'!C:I, 7, FALSE), "Sin banco")</f>
        <v>Sin banco</v>
      </c>
    </row>
    <row r="3610" spans="1:14">
      <c r="A3610" s="1" t="s">
        <v>5292</v>
      </c>
      <c r="B3610" s="1" t="s">
        <v>5293</v>
      </c>
      <c r="C3610" s="1" t="s">
        <v>2</v>
      </c>
      <c r="D3610" s="1">
        <v>147878339</v>
      </c>
      <c r="E3610" s="1" t="s">
        <v>18408</v>
      </c>
      <c r="F3610" s="1" t="s">
        <v>127</v>
      </c>
      <c r="G3610" s="1" t="str">
        <f>IFERROR(VLOOKUP(D3610, 'Datos bancarios'!C:J, 8, FALSE), "Sin celular")</f>
        <v>Sin celular</v>
      </c>
      <c r="H3610" s="1" t="str">
        <f>IFERROR(
   IF(
      VLOOKUP(D3610, 'Datos bancarios'!C:E, 2, FALSE) &lt;&gt; "",
      VLOOKUP(D3610, 'Datos bancarios'!C:E, 2, FALSE),
      IF(
         VLOOKUP(D3610, 'Datos bancarios'!C:E, 3, FALSE) &lt;&gt; "",
         VLOOKUP(D3610, 'Datos bancarios'!C:E, 3, FALSE),
         "Sin CBU"
      )
   ),
   "Sin CBU"
)</f>
        <v>Sin CBU</v>
      </c>
      <c r="I3610" s="1" t="str">
        <f>IFERROR(VLOOKUP(D3610, 'Datos bancarios'!C:G, 5, FALSE), "Sin alias")</f>
        <v>Sin alias</v>
      </c>
      <c r="J3610" s="1" t="str">
        <f>IFERROR(VLOOKUP(D3610, 'Datos bancarios'!C:H, 6, FALSE), "Sin titular")</f>
        <v>Sin titular</v>
      </c>
      <c r="K3610" s="1" t="s">
        <v>14576</v>
      </c>
      <c r="L3610" s="1" t="s">
        <v>14577</v>
      </c>
      <c r="M3610" s="1" t="s">
        <v>14578</v>
      </c>
      <c r="N3610" s="1" t="str">
        <f>IFERROR(VLOOKUP(D3610, 'Datos bancarios'!C:I, 7, FALSE), "Sin banco")</f>
        <v>Sin banco</v>
      </c>
    </row>
    <row r="3611" spans="1:14">
      <c r="A3611" s="1" t="s">
        <v>5602</v>
      </c>
      <c r="B3611" s="1" t="s">
        <v>5603</v>
      </c>
      <c r="C3611" s="1" t="s">
        <v>9</v>
      </c>
      <c r="D3611" s="1">
        <v>44986740</v>
      </c>
      <c r="E3611" s="1" t="s">
        <v>18076</v>
      </c>
      <c r="F3611" s="1" t="s">
        <v>181</v>
      </c>
      <c r="G3611" s="1">
        <f>IFERROR(VLOOKUP(D3611, 'Datos bancarios'!C:J, 8, FALSE), "Sin celular")</f>
        <v>2615079823</v>
      </c>
      <c r="H3611" s="1" t="str">
        <f>IFERROR(
   IF(
      VLOOKUP(D3611, 'Datos bancarios'!C:E, 2, FALSE) &lt;&gt; "",
      VLOOKUP(D3611, 'Datos bancarios'!C:E, 2, FALSE),
      IF(
         VLOOKUP(D3611, 'Datos bancarios'!C:E, 3, FALSE) &lt;&gt; "",
         VLOOKUP(D3611, 'Datos bancarios'!C:E, 3, FALSE),
         "Sin CBU"
      )
   ),
   "Sin CBU"
)</f>
        <v>3108100900010003238519</v>
      </c>
      <c r="I3611" s="1" t="str">
        <f>IFERROR(VLOOKUP(D3611, 'Datos bancarios'!C:G, 5, FALSE), "Sin alias")</f>
        <v>mboggio.bds.ars</v>
      </c>
      <c r="J3611" s="1" t="str">
        <f>IFERROR(VLOOKUP(D3611, 'Datos bancarios'!C:H, 6, FALSE), "Sin titular")</f>
        <v>Boggio Maria Indira</v>
      </c>
      <c r="K3611" s="1" t="s">
        <v>14576</v>
      </c>
      <c r="L3611" s="1" t="s">
        <v>14577</v>
      </c>
      <c r="M3611" s="1" t="s">
        <v>14578</v>
      </c>
      <c r="N3611" s="1" t="str">
        <f>IFERROR(VLOOKUP(D3611, 'Datos bancarios'!C:I, 7, FALSE), "Sin banco")</f>
        <v>BANCO DEL SOL S.A.</v>
      </c>
    </row>
    <row r="3612" spans="1:14">
      <c r="A3612" s="1" t="s">
        <v>5050</v>
      </c>
      <c r="B3612" s="1" t="s">
        <v>5051</v>
      </c>
      <c r="C3612" s="1" t="s">
        <v>2</v>
      </c>
      <c r="D3612" s="1">
        <v>40069923</v>
      </c>
      <c r="E3612" s="1" t="s">
        <v>17696</v>
      </c>
      <c r="F3612" s="1" t="s">
        <v>87</v>
      </c>
      <c r="G3612" s="1">
        <f>IFERROR(VLOOKUP(D3612, 'Datos bancarios'!C:J, 8, FALSE), "Sin celular")</f>
        <v>2622642873</v>
      </c>
      <c r="H3612" s="1" t="str">
        <f>IFERROR(
   IF(
      VLOOKUP(D3612, 'Datos bancarios'!C:E, 2, FALSE) &lt;&gt; "",
      VLOOKUP(D3612, 'Datos bancarios'!C:E, 2, FALSE),
      IF(
         VLOOKUP(D3612, 'Datos bancarios'!C:E, 3, FALSE) &lt;&gt; "",
         VLOOKUP(D3612, 'Datos bancarios'!C:E, 3, FALSE),
         "Sin CBU"
      )
   ),
   "Sin CBU"
)</f>
        <v>0110530830053016007951</v>
      </c>
      <c r="I3612" s="1" t="str">
        <f>IFERROR(VLOOKUP(D3612, 'Datos bancarios'!C:G, 5, FALSE), "Sin alias")</f>
        <v>Brizzio.juani</v>
      </c>
      <c r="J3612" s="1" t="str">
        <f>IFERROR(VLOOKUP(D3612, 'Datos bancarios'!C:H, 6, FALSE), "Sin titular")</f>
        <v>Brizzio Juan Luis</v>
      </c>
      <c r="K3612" s="1" t="s">
        <v>14576</v>
      </c>
      <c r="L3612" s="1" t="s">
        <v>14577</v>
      </c>
      <c r="M3612" s="1" t="s">
        <v>14578</v>
      </c>
      <c r="N3612" s="1" t="str">
        <f>IFERROR(VLOOKUP(D3612, 'Datos bancarios'!C:I, 7, FALSE), "Sin banco")</f>
        <v>BANCO DE LA NACION ARGENTINA</v>
      </c>
    </row>
    <row r="3613" spans="1:14">
      <c r="A3613" s="1" t="s">
        <v>5234</v>
      </c>
      <c r="B3613" s="1" t="s">
        <v>5235</v>
      </c>
      <c r="C3613" s="1" t="s">
        <v>26</v>
      </c>
      <c r="D3613" s="1">
        <v>24925595</v>
      </c>
      <c r="E3613" s="1" t="s">
        <v>19367</v>
      </c>
      <c r="F3613" s="1" t="s">
        <v>20</v>
      </c>
      <c r="G3613" s="1" t="str">
        <f>IFERROR(VLOOKUP(D3613, 'Datos bancarios'!C:J, 8, FALSE), "Sin celular")</f>
        <v>Sin celular</v>
      </c>
      <c r="H3613" s="1" t="str">
        <f>IFERROR(
   IF(
      VLOOKUP(D3613, 'Datos bancarios'!C:E, 2, FALSE) &lt;&gt; "",
      VLOOKUP(D3613, 'Datos bancarios'!C:E, 2, FALSE),
      IF(
         VLOOKUP(D3613, 'Datos bancarios'!C:E, 3, FALSE) &lt;&gt; "",
         VLOOKUP(D3613, 'Datos bancarios'!C:E, 3, FALSE),
         "Sin CBU"
      )
   ),
   "Sin CBU"
)</f>
        <v>Sin CBU</v>
      </c>
      <c r="I3613" s="1" t="str">
        <f>IFERROR(VLOOKUP(D3613, 'Datos bancarios'!C:G, 5, FALSE), "Sin alias")</f>
        <v>Sin alias</v>
      </c>
      <c r="J3613" s="1" t="str">
        <f>IFERROR(VLOOKUP(D3613, 'Datos bancarios'!C:H, 6, FALSE), "Sin titular")</f>
        <v>Sin titular</v>
      </c>
      <c r="K3613" s="1" t="s">
        <v>14576</v>
      </c>
      <c r="L3613" s="1" t="s">
        <v>14577</v>
      </c>
      <c r="M3613" s="1" t="s">
        <v>14578</v>
      </c>
      <c r="N3613" s="1" t="str">
        <f>IFERROR(VLOOKUP(D3613, 'Datos bancarios'!C:I, 7, FALSE), "Sin banco")</f>
        <v>Sin banco</v>
      </c>
    </row>
    <row r="3614" spans="1:14">
      <c r="A3614" s="1" t="s">
        <v>1687</v>
      </c>
      <c r="B3614" s="1" t="s">
        <v>1688</v>
      </c>
      <c r="C3614" s="1" t="s">
        <v>2</v>
      </c>
      <c r="D3614" s="1">
        <v>47809670</v>
      </c>
      <c r="E3614" s="1" t="s">
        <v>19178</v>
      </c>
      <c r="F3614" s="1" t="s">
        <v>191</v>
      </c>
      <c r="G3614" s="1" t="str">
        <f>IFERROR(VLOOKUP(D3614, 'Datos bancarios'!C:J, 8, FALSE), "Sin celular")</f>
        <v>Sin celular</v>
      </c>
      <c r="H3614" s="1" t="str">
        <f>IFERROR(
   IF(
      VLOOKUP(D3614, 'Datos bancarios'!C:E, 2, FALSE) &lt;&gt; "",
      VLOOKUP(D3614, 'Datos bancarios'!C:E, 2, FALSE),
      IF(
         VLOOKUP(D3614, 'Datos bancarios'!C:E, 3, FALSE) &lt;&gt; "",
         VLOOKUP(D3614, 'Datos bancarios'!C:E, 3, FALSE),
         "Sin CBU"
      )
   ),
   "Sin CBU"
)</f>
        <v>Sin CBU</v>
      </c>
      <c r="I3614" s="1" t="str">
        <f>IFERROR(VLOOKUP(D3614, 'Datos bancarios'!C:G, 5, FALSE), "Sin alias")</f>
        <v>Sin alias</v>
      </c>
      <c r="J3614" s="1" t="str">
        <f>IFERROR(VLOOKUP(D3614, 'Datos bancarios'!C:H, 6, FALSE), "Sin titular")</f>
        <v>Sin titular</v>
      </c>
      <c r="K3614" s="1" t="s">
        <v>14576</v>
      </c>
      <c r="L3614" s="1" t="s">
        <v>14577</v>
      </c>
      <c r="M3614" s="1" t="s">
        <v>14578</v>
      </c>
      <c r="N3614" s="1" t="str">
        <f>IFERROR(VLOOKUP(D3614, 'Datos bancarios'!C:I, 7, FALSE), "Sin banco")</f>
        <v>Sin banco</v>
      </c>
    </row>
    <row r="3615" spans="1:14">
      <c r="A3615" s="1" t="s">
        <v>5789</v>
      </c>
      <c r="B3615" s="1" t="s">
        <v>5790</v>
      </c>
      <c r="C3615" s="1" t="s">
        <v>34</v>
      </c>
      <c r="D3615" s="1">
        <v>45718651</v>
      </c>
      <c r="E3615" s="1" t="s">
        <v>17586</v>
      </c>
      <c r="F3615" s="1" t="s">
        <v>665</v>
      </c>
      <c r="G3615" s="1">
        <f>IFERROR(VLOOKUP(D3615, 'Datos bancarios'!C:J, 8, FALSE), "Sin celular")</f>
        <v>2615880942</v>
      </c>
      <c r="H3615" s="1" t="str">
        <f>IFERROR(
   IF(
      VLOOKUP(D3615, 'Datos bancarios'!C:E, 2, FALSE) &lt;&gt; "",
      VLOOKUP(D3615, 'Datos bancarios'!C:E, 2, FALSE),
      IF(
         VLOOKUP(D3615, 'Datos bancarios'!C:E, 3, FALSE) &lt;&gt; "",
         VLOOKUP(D3615, 'Datos bancarios'!C:E, 3, FALSE),
         "Sin CBU"
      )
   ),
   "Sin CBU"
)</f>
        <v>0070310730004022518508</v>
      </c>
      <c r="I3615" s="1" t="str">
        <f>IFERROR(VLOOKUP(D3615, 'Datos bancarios'!C:G, 5, FALSE), "Sin alias")</f>
        <v>CORCHO.OBOE.BRUJO</v>
      </c>
      <c r="J3615" s="1">
        <f>IFERROR(VLOOKUP(D3615, 'Datos bancarios'!C:H, 6, FALSE), "Sin titular")</f>
        <v>0</v>
      </c>
      <c r="K3615" s="1" t="s">
        <v>14576</v>
      </c>
      <c r="L3615" s="1" t="s">
        <v>14577</v>
      </c>
      <c r="M3615" s="1" t="s">
        <v>14578</v>
      </c>
      <c r="N3615" s="1" t="str">
        <f>IFERROR(VLOOKUP(D3615, 'Datos bancarios'!C:I, 7, FALSE), "Sin banco")</f>
        <v>BANCO DE GALICIA Y BUENOS AIRES S.A.U.</v>
      </c>
    </row>
    <row r="3616" spans="1:14">
      <c r="A3616" s="1" t="s">
        <v>1832</v>
      </c>
      <c r="B3616" s="1" t="s">
        <v>1833</v>
      </c>
      <c r="C3616" s="1" t="s">
        <v>680</v>
      </c>
      <c r="D3616" s="1">
        <v>14311691</v>
      </c>
      <c r="E3616" s="1" t="s">
        <v>18159</v>
      </c>
      <c r="F3616" s="1" t="s">
        <v>181</v>
      </c>
      <c r="G3616" s="1" t="str">
        <f>IFERROR(VLOOKUP(D3616, 'Datos bancarios'!C:J, 8, FALSE), "Sin celular")</f>
        <v>Sin celular</v>
      </c>
      <c r="H3616" s="1" t="str">
        <f>IFERROR(
   IF(
      VLOOKUP(D3616, 'Datos bancarios'!C:E, 2, FALSE) &lt;&gt; "",
      VLOOKUP(D3616, 'Datos bancarios'!C:E, 2, FALSE),
      IF(
         VLOOKUP(D3616, 'Datos bancarios'!C:E, 3, FALSE) &lt;&gt; "",
         VLOOKUP(D3616, 'Datos bancarios'!C:E, 3, FALSE),
         "Sin CBU"
      )
   ),
   "Sin CBU"
)</f>
        <v>Sin CBU</v>
      </c>
      <c r="I3616" s="1" t="str">
        <f>IFERROR(VLOOKUP(D3616, 'Datos bancarios'!C:G, 5, FALSE), "Sin alias")</f>
        <v>Sin alias</v>
      </c>
      <c r="J3616" s="1" t="str">
        <f>IFERROR(VLOOKUP(D3616, 'Datos bancarios'!C:H, 6, FALSE), "Sin titular")</f>
        <v>Sin titular</v>
      </c>
      <c r="K3616" s="1" t="s">
        <v>14576</v>
      </c>
      <c r="L3616" s="1" t="s">
        <v>14577</v>
      </c>
      <c r="M3616" s="1" t="s">
        <v>14578</v>
      </c>
      <c r="N3616" s="1" t="str">
        <f>IFERROR(VLOOKUP(D3616, 'Datos bancarios'!C:I, 7, FALSE), "Sin banco")</f>
        <v>Sin banco</v>
      </c>
    </row>
    <row r="3617" spans="1:14">
      <c r="A3617" s="1" t="s">
        <v>277</v>
      </c>
      <c r="B3617" s="1" t="s">
        <v>278</v>
      </c>
      <c r="C3617" s="1" t="s">
        <v>9</v>
      </c>
      <c r="D3617" s="1">
        <v>43354864</v>
      </c>
      <c r="E3617" s="1" t="s">
        <v>18355</v>
      </c>
      <c r="F3617" s="1" t="s">
        <v>279</v>
      </c>
      <c r="G3617" s="1" t="str">
        <f>IFERROR(VLOOKUP(D3617, 'Datos bancarios'!C:J, 8, FALSE), "Sin celular")</f>
        <v>Sin celular</v>
      </c>
      <c r="H3617" s="1" t="str">
        <f>IFERROR(
   IF(
      VLOOKUP(D3617, 'Datos bancarios'!C:E, 2, FALSE) &lt;&gt; "",
      VLOOKUP(D3617, 'Datos bancarios'!C:E, 2, FALSE),
      IF(
         VLOOKUP(D3617, 'Datos bancarios'!C:E, 3, FALSE) &lt;&gt; "",
         VLOOKUP(D3617, 'Datos bancarios'!C:E, 3, FALSE),
         "Sin CBU"
      )
   ),
   "Sin CBU"
)</f>
        <v>Sin CBU</v>
      </c>
      <c r="I3617" s="1" t="str">
        <f>IFERROR(VLOOKUP(D3617, 'Datos bancarios'!C:G, 5, FALSE), "Sin alias")</f>
        <v>Sin alias</v>
      </c>
      <c r="J3617" s="1" t="str">
        <f>IFERROR(VLOOKUP(D3617, 'Datos bancarios'!C:H, 6, FALSE), "Sin titular")</f>
        <v>Sin titular</v>
      </c>
      <c r="K3617" s="1" t="s">
        <v>14576</v>
      </c>
      <c r="L3617" s="1" t="s">
        <v>14577</v>
      </c>
      <c r="M3617" s="1" t="s">
        <v>14578</v>
      </c>
      <c r="N3617" s="1" t="str">
        <f>IFERROR(VLOOKUP(D3617, 'Datos bancarios'!C:I, 7, FALSE), "Sin banco")</f>
        <v>Sin banco</v>
      </c>
    </row>
    <row r="3618" spans="1:14">
      <c r="A3618" s="1" t="s">
        <v>6994</v>
      </c>
      <c r="B3618" s="1" t="s">
        <v>6995</v>
      </c>
      <c r="C3618" s="1" t="s">
        <v>9</v>
      </c>
      <c r="D3618" s="1">
        <v>34143192</v>
      </c>
      <c r="E3618" s="1" t="s">
        <v>17779</v>
      </c>
      <c r="F3618" s="1" t="s">
        <v>111</v>
      </c>
      <c r="G3618" s="1" t="str">
        <f>IFERROR(VLOOKUP(D3618, 'Datos bancarios'!C:J, 8, FALSE), "Sin celular")</f>
        <v>Sin celular</v>
      </c>
      <c r="H3618" s="1" t="str">
        <f>IFERROR(
   IF(
      VLOOKUP(D3618, 'Datos bancarios'!C:E, 2, FALSE) &lt;&gt; "",
      VLOOKUP(D3618, 'Datos bancarios'!C:E, 2, FALSE),
      IF(
         VLOOKUP(D3618, 'Datos bancarios'!C:E, 3, FALSE) &lt;&gt; "",
         VLOOKUP(D3618, 'Datos bancarios'!C:E, 3, FALSE),
         "Sin CBU"
      )
   ),
   "Sin CBU"
)</f>
        <v>Sin CBU</v>
      </c>
      <c r="I3618" s="1" t="str">
        <f>IFERROR(VLOOKUP(D3618, 'Datos bancarios'!C:G, 5, FALSE), "Sin alias")</f>
        <v>Sin alias</v>
      </c>
      <c r="J3618" s="1" t="str">
        <f>IFERROR(VLOOKUP(D3618, 'Datos bancarios'!C:H, 6, FALSE), "Sin titular")</f>
        <v>Sin titular</v>
      </c>
      <c r="K3618" s="1" t="s">
        <v>14576</v>
      </c>
      <c r="L3618" s="1" t="s">
        <v>14577</v>
      </c>
      <c r="M3618" s="1" t="s">
        <v>14578</v>
      </c>
      <c r="N3618" s="1" t="str">
        <f>IFERROR(VLOOKUP(D3618, 'Datos bancarios'!C:I, 7, FALSE), "Sin banco")</f>
        <v>Sin banco</v>
      </c>
    </row>
    <row r="3619" spans="1:14">
      <c r="A3619" s="1" t="s">
        <v>5296</v>
      </c>
      <c r="B3619" s="1" t="s">
        <v>5297</v>
      </c>
      <c r="C3619" s="1" t="s">
        <v>2</v>
      </c>
      <c r="D3619" s="1">
        <v>8072428</v>
      </c>
      <c r="E3619" s="1" t="s">
        <v>17908</v>
      </c>
      <c r="F3619" s="1" t="s">
        <v>289</v>
      </c>
      <c r="G3619" s="1" t="str">
        <f>IFERROR(VLOOKUP(D3619, 'Datos bancarios'!C:J, 8, FALSE), "Sin celular")</f>
        <v>Sin celular</v>
      </c>
      <c r="H3619" s="1" t="str">
        <f>IFERROR(
   IF(
      VLOOKUP(D3619, 'Datos bancarios'!C:E, 2, FALSE) &lt;&gt; "",
      VLOOKUP(D3619, 'Datos bancarios'!C:E, 2, FALSE),
      IF(
         VLOOKUP(D3619, 'Datos bancarios'!C:E, 3, FALSE) &lt;&gt; "",
         VLOOKUP(D3619, 'Datos bancarios'!C:E, 3, FALSE),
         "Sin CBU"
      )
   ),
   "Sin CBU"
)</f>
        <v>Sin CBU</v>
      </c>
      <c r="I3619" s="1" t="str">
        <f>IFERROR(VLOOKUP(D3619, 'Datos bancarios'!C:G, 5, FALSE), "Sin alias")</f>
        <v>Sin alias</v>
      </c>
      <c r="J3619" s="1" t="str">
        <f>IFERROR(VLOOKUP(D3619, 'Datos bancarios'!C:H, 6, FALSE), "Sin titular")</f>
        <v>Sin titular</v>
      </c>
      <c r="K3619" s="1" t="s">
        <v>14576</v>
      </c>
      <c r="L3619" s="1" t="s">
        <v>14577</v>
      </c>
      <c r="M3619" s="1" t="s">
        <v>14578</v>
      </c>
      <c r="N3619" s="1" t="str">
        <f>IFERROR(VLOOKUP(D3619, 'Datos bancarios'!C:I, 7, FALSE), "Sin banco")</f>
        <v>Sin banco</v>
      </c>
    </row>
    <row r="3620" spans="1:14">
      <c r="A3620" s="1" t="s">
        <v>5724</v>
      </c>
      <c r="B3620" s="1" t="s">
        <v>5725</v>
      </c>
      <c r="C3620" s="1" t="s">
        <v>2</v>
      </c>
      <c r="D3620" s="1">
        <v>37502997</v>
      </c>
      <c r="E3620" s="1" t="s">
        <v>19258</v>
      </c>
      <c r="F3620" s="1" t="s">
        <v>127</v>
      </c>
      <c r="G3620" s="1">
        <f>IFERROR(VLOOKUP(D3620, 'Datos bancarios'!C:J, 8, FALSE), "Sin celular")</f>
        <v>2615697961</v>
      </c>
      <c r="H3620" s="1" t="str">
        <f>IFERROR(
   IF(
      VLOOKUP(D3620, 'Datos bancarios'!C:E, 2, FALSE) &lt;&gt; "",
      VLOOKUP(D3620, 'Datos bancarios'!C:E, 2, FALSE),
      IF(
         VLOOKUP(D3620, 'Datos bancarios'!C:E, 3, FALSE) &lt;&gt; "",
         VLOOKUP(D3620, 'Datos bancarios'!C:E, 3, FALSE),
         "Sin CBU"
      )
   ),
   "Sin CBU"
)</f>
        <v>0000003100010674748771</v>
      </c>
      <c r="I3620" s="1" t="str">
        <f>IFERROR(VLOOKUP(D3620, 'Datos bancarios'!C:G, 5, FALSE), "Sin alias")</f>
        <v>barby.juarez.zap</v>
      </c>
      <c r="J3620" s="1">
        <f>IFERROR(VLOOKUP(D3620, 'Datos bancarios'!C:H, 6, FALSE), "Sin titular")</f>
        <v>0</v>
      </c>
      <c r="K3620" s="1" t="s">
        <v>14576</v>
      </c>
      <c r="L3620" s="1" t="s">
        <v>14577</v>
      </c>
      <c r="M3620" s="1" t="s">
        <v>14578</v>
      </c>
      <c r="N3620" s="1" t="str">
        <f>IFERROR(VLOOKUP(D3620, 'Datos bancarios'!C:I, 7, FALSE), "Sin banco")</f>
        <v>MERCADO PAGO</v>
      </c>
    </row>
    <row r="3621" spans="1:14">
      <c r="A3621" s="1" t="s">
        <v>763</v>
      </c>
      <c r="B3621" s="1" t="s">
        <v>764</v>
      </c>
      <c r="C3621" s="1" t="s">
        <v>34</v>
      </c>
      <c r="D3621" s="1">
        <v>44747881</v>
      </c>
      <c r="E3621" s="1" t="s">
        <v>17762</v>
      </c>
      <c r="F3621" s="1" t="s">
        <v>20</v>
      </c>
      <c r="G3621" s="1" t="str">
        <f>IFERROR(VLOOKUP(D3621, 'Datos bancarios'!C:J, 8, FALSE), "Sin celular")</f>
        <v>Sin celular</v>
      </c>
      <c r="H3621" s="1" t="str">
        <f>IFERROR(
   IF(
      VLOOKUP(D3621, 'Datos bancarios'!C:E, 2, FALSE) &lt;&gt; "",
      VLOOKUP(D3621, 'Datos bancarios'!C:E, 2, FALSE),
      IF(
         VLOOKUP(D3621, 'Datos bancarios'!C:E, 3, FALSE) &lt;&gt; "",
         VLOOKUP(D3621, 'Datos bancarios'!C:E, 3, FALSE),
         "Sin CBU"
      )
   ),
   "Sin CBU"
)</f>
        <v>Sin CBU</v>
      </c>
      <c r="I3621" s="1" t="str">
        <f>IFERROR(VLOOKUP(D3621, 'Datos bancarios'!C:G, 5, FALSE), "Sin alias")</f>
        <v>Sin alias</v>
      </c>
      <c r="J3621" s="1" t="str">
        <f>IFERROR(VLOOKUP(D3621, 'Datos bancarios'!C:H, 6, FALSE), "Sin titular")</f>
        <v>Sin titular</v>
      </c>
      <c r="K3621" s="1" t="s">
        <v>14576</v>
      </c>
      <c r="L3621" s="1" t="s">
        <v>14577</v>
      </c>
      <c r="M3621" s="1" t="s">
        <v>14578</v>
      </c>
      <c r="N3621" s="1" t="str">
        <f>IFERROR(VLOOKUP(D3621, 'Datos bancarios'!C:I, 7, FALSE), "Sin banco")</f>
        <v>Sin banco</v>
      </c>
    </row>
    <row r="3622" spans="1:14">
      <c r="A3622" s="1" t="s">
        <v>6947</v>
      </c>
      <c r="B3622" s="1" t="s">
        <v>6948</v>
      </c>
      <c r="C3622" s="1" t="s">
        <v>34</v>
      </c>
      <c r="D3622" s="1">
        <v>42510158</v>
      </c>
      <c r="E3622" s="1" t="s">
        <v>17718</v>
      </c>
      <c r="F3622" s="1" t="s">
        <v>380</v>
      </c>
      <c r="G3622" s="1" t="str">
        <f>IFERROR(VLOOKUP(D3622, 'Datos bancarios'!C:J, 8, FALSE), "Sin celular")</f>
        <v>Sin celular</v>
      </c>
      <c r="H3622" s="1" t="str">
        <f>IFERROR(
   IF(
      VLOOKUP(D3622, 'Datos bancarios'!C:E, 2, FALSE) &lt;&gt; "",
      VLOOKUP(D3622, 'Datos bancarios'!C:E, 2, FALSE),
      IF(
         VLOOKUP(D3622, 'Datos bancarios'!C:E, 3, FALSE) &lt;&gt; "",
         VLOOKUP(D3622, 'Datos bancarios'!C:E, 3, FALSE),
         "Sin CBU"
      )
   ),
   "Sin CBU"
)</f>
        <v>Sin CBU</v>
      </c>
      <c r="I3622" s="1" t="str">
        <f>IFERROR(VLOOKUP(D3622, 'Datos bancarios'!C:G, 5, FALSE), "Sin alias")</f>
        <v>Sin alias</v>
      </c>
      <c r="J3622" s="1" t="str">
        <f>IFERROR(VLOOKUP(D3622, 'Datos bancarios'!C:H, 6, FALSE), "Sin titular")</f>
        <v>Sin titular</v>
      </c>
      <c r="K3622" s="1" t="s">
        <v>14576</v>
      </c>
      <c r="L3622" s="1" t="s">
        <v>14577</v>
      </c>
      <c r="M3622" s="1" t="s">
        <v>14578</v>
      </c>
      <c r="N3622" s="1" t="str">
        <f>IFERROR(VLOOKUP(D3622, 'Datos bancarios'!C:I, 7, FALSE), "Sin banco")</f>
        <v>Sin banco</v>
      </c>
    </row>
    <row r="3623" spans="1:14">
      <c r="A3623" s="1" t="s">
        <v>6679</v>
      </c>
      <c r="B3623" s="1" t="s">
        <v>6680</v>
      </c>
      <c r="C3623" s="1" t="s">
        <v>59</v>
      </c>
      <c r="D3623" s="1">
        <v>40464786</v>
      </c>
      <c r="E3623" s="1" t="s">
        <v>18073</v>
      </c>
      <c r="F3623" s="1" t="s">
        <v>111</v>
      </c>
      <c r="G3623" s="1">
        <f>IFERROR(VLOOKUP(D3623, 'Datos bancarios'!C:J, 8, FALSE), "Sin celular")</f>
        <v>2615524857</v>
      </c>
      <c r="H3623" s="1" t="str">
        <f>IFERROR(
   IF(
      VLOOKUP(D3623, 'Datos bancarios'!C:E, 2, FALSE) &lt;&gt; "",
      VLOOKUP(D3623, 'Datos bancarios'!C:E, 2, FALSE),
      IF(
         VLOOKUP(D3623, 'Datos bancarios'!C:E, 3, FALSE) &lt;&gt; "",
         VLOOKUP(D3623, 'Datos bancarios'!C:E, 3, FALSE),
         "Sin CBU"
      )
   ),
   "Sin CBU"
)</f>
        <v>0110647930064706603951</v>
      </c>
      <c r="I3623" s="1" t="str">
        <f>IFERROR(VLOOKUP(D3623, 'Datos bancarios'!C:G, 5, FALSE), "Sin alias")</f>
        <v>Lujo.celula.aloe</v>
      </c>
      <c r="J3623" s="1">
        <f>IFERROR(VLOOKUP(D3623, 'Datos bancarios'!C:H, 6, FALSE), "Sin titular")</f>
        <v>0</v>
      </c>
      <c r="K3623" s="1" t="s">
        <v>14576</v>
      </c>
      <c r="L3623" s="1" t="s">
        <v>14577</v>
      </c>
      <c r="M3623" s="1" t="s">
        <v>14578</v>
      </c>
      <c r="N3623" s="1" t="str">
        <f>IFERROR(VLOOKUP(D3623, 'Datos bancarios'!C:I, 7, FALSE), "Sin banco")</f>
        <v>BANCO DE LA NACION ARGENTINA</v>
      </c>
    </row>
    <row r="3624" spans="1:14">
      <c r="A3624" s="1" t="s">
        <v>961</v>
      </c>
      <c r="B3624" s="1" t="s">
        <v>962</v>
      </c>
      <c r="C3624" s="1" t="s">
        <v>9</v>
      </c>
      <c r="D3624" s="1">
        <v>46546299</v>
      </c>
      <c r="E3624" s="1" t="s">
        <v>18665</v>
      </c>
      <c r="F3624" s="1" t="s">
        <v>20</v>
      </c>
      <c r="G3624" s="1">
        <f>IFERROR(VLOOKUP(D3624, 'Datos bancarios'!C:J, 8, FALSE), "Sin celular")</f>
        <v>2612066476</v>
      </c>
      <c r="H3624" s="1" t="str">
        <f>IFERROR(
   IF(
      VLOOKUP(D3624, 'Datos bancarios'!C:E, 2, FALSE) &lt;&gt; "",
      VLOOKUP(D3624, 'Datos bancarios'!C:E, 2, FALSE),
      IF(
         VLOOKUP(D3624, 'Datos bancarios'!C:E, 3, FALSE) &lt;&gt; "",
         VLOOKUP(D3624, 'Datos bancarios'!C:E, 3, FALSE),
         "Sin CBU"
      )
   ),
   "Sin CBU"
)</f>
        <v>0000003100036408170566</v>
      </c>
      <c r="I3624" s="1" t="str">
        <f>IFERROR(VLOOKUP(D3624, 'Datos bancarios'!C:G, 5, FALSE), "Sin alias")</f>
        <v>julian.molinelli.10</v>
      </c>
      <c r="J3624" s="1" t="str">
        <f>IFERROR(VLOOKUP(D3624, 'Datos bancarios'!C:H, 6, FALSE), "Sin titular")</f>
        <v>julian molinelli</v>
      </c>
      <c r="K3624" s="1" t="s">
        <v>14576</v>
      </c>
      <c r="L3624" s="1" t="s">
        <v>14577</v>
      </c>
      <c r="M3624" s="1" t="s">
        <v>14578</v>
      </c>
      <c r="N3624" s="1" t="str">
        <f>IFERROR(VLOOKUP(D3624, 'Datos bancarios'!C:I, 7, FALSE), "Sin banco")</f>
        <v>MERCADO PAGO</v>
      </c>
    </row>
    <row r="3625" spans="1:14">
      <c r="A3625" s="1" t="s">
        <v>4629</v>
      </c>
      <c r="B3625" s="1" t="s">
        <v>4630</v>
      </c>
      <c r="C3625" s="1" t="s">
        <v>165</v>
      </c>
      <c r="D3625" s="1">
        <v>48897203</v>
      </c>
      <c r="E3625" s="1" t="s">
        <v>18939</v>
      </c>
      <c r="F3625" s="1" t="s">
        <v>31</v>
      </c>
      <c r="G3625" s="1" t="str">
        <f>IFERROR(VLOOKUP(D3625, 'Datos bancarios'!C:J, 8, FALSE), "Sin celular")</f>
        <v>Sin celular</v>
      </c>
      <c r="H3625" s="1" t="str">
        <f>IFERROR(
   IF(
      VLOOKUP(D3625, 'Datos bancarios'!C:E, 2, FALSE) &lt;&gt; "",
      VLOOKUP(D3625, 'Datos bancarios'!C:E, 2, FALSE),
      IF(
         VLOOKUP(D3625, 'Datos bancarios'!C:E, 3, FALSE) &lt;&gt; "",
         VLOOKUP(D3625, 'Datos bancarios'!C:E, 3, FALSE),
         "Sin CBU"
      )
   ),
   "Sin CBU"
)</f>
        <v>Sin CBU</v>
      </c>
      <c r="I3625" s="1" t="str">
        <f>IFERROR(VLOOKUP(D3625, 'Datos bancarios'!C:G, 5, FALSE), "Sin alias")</f>
        <v>Sin alias</v>
      </c>
      <c r="J3625" s="1" t="str">
        <f>IFERROR(VLOOKUP(D3625, 'Datos bancarios'!C:H, 6, FALSE), "Sin titular")</f>
        <v>Sin titular</v>
      </c>
      <c r="K3625" s="1" t="s">
        <v>14576</v>
      </c>
      <c r="L3625" s="1" t="s">
        <v>14577</v>
      </c>
      <c r="M3625" s="1" t="s">
        <v>14578</v>
      </c>
      <c r="N3625" s="1" t="str">
        <f>IFERROR(VLOOKUP(D3625, 'Datos bancarios'!C:I, 7, FALSE), "Sin banco")</f>
        <v>Sin banco</v>
      </c>
    </row>
    <row r="3626" spans="1:14">
      <c r="A3626" s="1" t="s">
        <v>1597</v>
      </c>
      <c r="B3626" s="1" t="s">
        <v>1598</v>
      </c>
      <c r="C3626" s="1" t="s">
        <v>9</v>
      </c>
      <c r="D3626" s="1">
        <v>33577345</v>
      </c>
      <c r="E3626" s="1" t="s">
        <v>18110</v>
      </c>
      <c r="F3626" s="1" t="s">
        <v>127</v>
      </c>
      <c r="G3626" s="1" t="str">
        <f>IFERROR(VLOOKUP(D3626, 'Datos bancarios'!C:J, 8, FALSE), "Sin celular")</f>
        <v>Sin celular</v>
      </c>
      <c r="H3626" s="1" t="str">
        <f>IFERROR(
   IF(
      VLOOKUP(D3626, 'Datos bancarios'!C:E, 2, FALSE) &lt;&gt; "",
      VLOOKUP(D3626, 'Datos bancarios'!C:E, 2, FALSE),
      IF(
         VLOOKUP(D3626, 'Datos bancarios'!C:E, 3, FALSE) &lt;&gt; "",
         VLOOKUP(D3626, 'Datos bancarios'!C:E, 3, FALSE),
         "Sin CBU"
      )
   ),
   "Sin CBU"
)</f>
        <v>Sin CBU</v>
      </c>
      <c r="I3626" s="1" t="str">
        <f>IFERROR(VLOOKUP(D3626, 'Datos bancarios'!C:G, 5, FALSE), "Sin alias")</f>
        <v>Sin alias</v>
      </c>
      <c r="J3626" s="1" t="str">
        <f>IFERROR(VLOOKUP(D3626, 'Datos bancarios'!C:H, 6, FALSE), "Sin titular")</f>
        <v>Sin titular</v>
      </c>
      <c r="K3626" s="1" t="s">
        <v>14576</v>
      </c>
      <c r="L3626" s="1" t="s">
        <v>14577</v>
      </c>
      <c r="M3626" s="1" t="s">
        <v>14578</v>
      </c>
      <c r="N3626" s="1" t="str">
        <f>IFERROR(VLOOKUP(D3626, 'Datos bancarios'!C:I, 7, FALSE), "Sin banco")</f>
        <v>Sin banco</v>
      </c>
    </row>
    <row r="3627" spans="1:14">
      <c r="A3627" s="1" t="s">
        <v>559</v>
      </c>
      <c r="B3627" s="1" t="s">
        <v>560</v>
      </c>
      <c r="C3627" s="1" t="s">
        <v>2</v>
      </c>
      <c r="D3627" s="1">
        <v>36230710</v>
      </c>
      <c r="E3627" s="1" t="s">
        <v>18579</v>
      </c>
      <c r="F3627" s="1" t="s">
        <v>166</v>
      </c>
      <c r="G3627" s="1">
        <f>IFERROR(VLOOKUP(D3627, 'Datos bancarios'!C:J, 8, FALSE), "Sin celular")</f>
        <v>2615099077</v>
      </c>
      <c r="H3627" s="1" t="str">
        <f>IFERROR(
   IF(
      VLOOKUP(D3627, 'Datos bancarios'!C:E, 2, FALSE) &lt;&gt; "",
      VLOOKUP(D3627, 'Datos bancarios'!C:E, 2, FALSE),
      IF(
         VLOOKUP(D3627, 'Datos bancarios'!C:E, 3, FALSE) &lt;&gt; "",
         VLOOKUP(D3627, 'Datos bancarios'!C:E, 3, FALSE),
         "Sin CBU"
      )
   ),
   "Sin CBU"
)</f>
        <v>0110285930028514128101</v>
      </c>
      <c r="I3627" s="1">
        <f>IFERROR(VLOOKUP(D3627, 'Datos bancarios'!C:G, 5, FALSE), "Sin alias")</f>
        <v>0</v>
      </c>
      <c r="J3627" s="1" t="str">
        <f>IFERROR(VLOOKUP(D3627, 'Datos bancarios'!C:H, 6, FALSE), "Sin titular")</f>
        <v>Trentacoste julieta Lourdes</v>
      </c>
      <c r="K3627" s="1" t="s">
        <v>14576</v>
      </c>
      <c r="L3627" s="1" t="s">
        <v>14577</v>
      </c>
      <c r="M3627" s="1" t="s">
        <v>14578</v>
      </c>
      <c r="N3627" s="1" t="str">
        <f>IFERROR(VLOOKUP(D3627, 'Datos bancarios'!C:I, 7, FALSE), "Sin banco")</f>
        <v>BANCO DE LA NACION ARGENTINA</v>
      </c>
    </row>
    <row r="3628" spans="1:14">
      <c r="A3628" s="1" t="s">
        <v>5403</v>
      </c>
      <c r="B3628" s="1" t="s">
        <v>5404</v>
      </c>
      <c r="C3628" s="1" t="s">
        <v>9</v>
      </c>
      <c r="D3628" s="1">
        <v>25292180</v>
      </c>
      <c r="E3628" s="1" t="s">
        <v>17957</v>
      </c>
      <c r="F3628" s="1" t="s">
        <v>117</v>
      </c>
      <c r="G3628" s="1" t="str">
        <f>IFERROR(VLOOKUP(D3628, 'Datos bancarios'!C:J, 8, FALSE), "Sin celular")</f>
        <v>Sin celular</v>
      </c>
      <c r="H3628" s="1" t="str">
        <f>IFERROR(
   IF(
      VLOOKUP(D3628, 'Datos bancarios'!C:E, 2, FALSE) &lt;&gt; "",
      VLOOKUP(D3628, 'Datos bancarios'!C:E, 2, FALSE),
      IF(
         VLOOKUP(D3628, 'Datos bancarios'!C:E, 3, FALSE) &lt;&gt; "",
         VLOOKUP(D3628, 'Datos bancarios'!C:E, 3, FALSE),
         "Sin CBU"
      )
   ),
   "Sin CBU"
)</f>
        <v>Sin CBU</v>
      </c>
      <c r="I3628" s="1" t="str">
        <f>IFERROR(VLOOKUP(D3628, 'Datos bancarios'!C:G, 5, FALSE), "Sin alias")</f>
        <v>Sin alias</v>
      </c>
      <c r="J3628" s="1" t="str">
        <f>IFERROR(VLOOKUP(D3628, 'Datos bancarios'!C:H, 6, FALSE), "Sin titular")</f>
        <v>Sin titular</v>
      </c>
      <c r="K3628" s="1" t="s">
        <v>14576</v>
      </c>
      <c r="L3628" s="1" t="s">
        <v>14577</v>
      </c>
      <c r="M3628" s="1" t="s">
        <v>14578</v>
      </c>
      <c r="N3628" s="1" t="str">
        <f>IFERROR(VLOOKUP(D3628, 'Datos bancarios'!C:I, 7, FALSE), "Sin banco")</f>
        <v>Sin banco</v>
      </c>
    </row>
    <row r="3629" spans="1:14">
      <c r="A3629" s="1" t="s">
        <v>4933</v>
      </c>
      <c r="B3629" s="1" t="s">
        <v>4934</v>
      </c>
      <c r="C3629" s="1" t="s">
        <v>34</v>
      </c>
      <c r="D3629" s="1">
        <v>43355895</v>
      </c>
      <c r="E3629" s="1" t="s">
        <v>17342</v>
      </c>
      <c r="F3629" s="1" t="s">
        <v>138</v>
      </c>
      <c r="G3629" s="1">
        <f>IFERROR(VLOOKUP(D3629, 'Datos bancarios'!C:J, 8, FALSE), "Sin celular")</f>
        <v>2616084532</v>
      </c>
      <c r="H3629" s="1" t="str">
        <f>IFERROR(
   IF(
      VLOOKUP(D3629, 'Datos bancarios'!C:E, 2, FALSE) &lt;&gt; "",
      VLOOKUP(D3629, 'Datos bancarios'!C:E, 2, FALSE),
      IF(
         VLOOKUP(D3629, 'Datos bancarios'!C:E, 3, FALSE) &lt;&gt; "",
         VLOOKUP(D3629, 'Datos bancarios'!C:E, 3, FALSE),
         "Sin CBU"
      )
   ),
   "Sin CBU"
)</f>
        <v>0720546088000035685522</v>
      </c>
      <c r="I3629" s="1">
        <f>IFERROR(VLOOKUP(D3629, 'Datos bancarios'!C:G, 5, FALSE), "Sin alias")</f>
        <v>0</v>
      </c>
      <c r="J3629" s="1">
        <f>IFERROR(VLOOKUP(D3629, 'Datos bancarios'!C:H, 6, FALSE), "Sin titular")</f>
        <v>0</v>
      </c>
      <c r="K3629" s="1" t="s">
        <v>14576</v>
      </c>
      <c r="L3629" s="1" t="s">
        <v>14577</v>
      </c>
      <c r="M3629" s="1" t="s">
        <v>14578</v>
      </c>
      <c r="N3629" s="1" t="str">
        <f>IFERROR(VLOOKUP(D3629, 'Datos bancarios'!C:I, 7, FALSE), "Sin banco")</f>
        <v>BANCO SANTANDER ARGENTINA S.A.</v>
      </c>
    </row>
    <row r="3630" spans="1:14">
      <c r="A3630" s="1" t="s">
        <v>1543</v>
      </c>
      <c r="B3630" s="1" t="s">
        <v>1544</v>
      </c>
      <c r="C3630" s="1" t="s">
        <v>38</v>
      </c>
      <c r="D3630" s="1">
        <v>46620064</v>
      </c>
      <c r="E3630" s="1" t="s">
        <v>18972</v>
      </c>
      <c r="F3630" s="1" t="s">
        <v>306</v>
      </c>
      <c r="G3630" s="1" t="str">
        <f>IFERROR(VLOOKUP(D3630, 'Datos bancarios'!C:J, 8, FALSE), "Sin celular")</f>
        <v>Sin celular</v>
      </c>
      <c r="H3630" s="1" t="str">
        <f>IFERROR(
   IF(
      VLOOKUP(D3630, 'Datos bancarios'!C:E, 2, FALSE) &lt;&gt; "",
      VLOOKUP(D3630, 'Datos bancarios'!C:E, 2, FALSE),
      IF(
         VLOOKUP(D3630, 'Datos bancarios'!C:E, 3, FALSE) &lt;&gt; "",
         VLOOKUP(D3630, 'Datos bancarios'!C:E, 3, FALSE),
         "Sin CBU"
      )
   ),
   "Sin CBU"
)</f>
        <v>Sin CBU</v>
      </c>
      <c r="I3630" s="1" t="str">
        <f>IFERROR(VLOOKUP(D3630, 'Datos bancarios'!C:G, 5, FALSE), "Sin alias")</f>
        <v>Sin alias</v>
      </c>
      <c r="J3630" s="1" t="str">
        <f>IFERROR(VLOOKUP(D3630, 'Datos bancarios'!C:H, 6, FALSE), "Sin titular")</f>
        <v>Sin titular</v>
      </c>
      <c r="K3630" s="1" t="s">
        <v>14576</v>
      </c>
      <c r="L3630" s="1" t="s">
        <v>14577</v>
      </c>
      <c r="M3630" s="1" t="s">
        <v>14578</v>
      </c>
      <c r="N3630" s="1" t="str">
        <f>IFERROR(VLOOKUP(D3630, 'Datos bancarios'!C:I, 7, FALSE), "Sin banco")</f>
        <v>Sin banco</v>
      </c>
    </row>
    <row r="3631" spans="1:14">
      <c r="A3631" s="1" t="s">
        <v>4837</v>
      </c>
      <c r="B3631" s="1" t="s">
        <v>4838</v>
      </c>
      <c r="C3631" s="1" t="s">
        <v>26</v>
      </c>
      <c r="D3631" s="1">
        <v>43819190</v>
      </c>
      <c r="E3631" s="1" t="s">
        <v>19271</v>
      </c>
      <c r="F3631" s="1" t="s">
        <v>84</v>
      </c>
      <c r="G3631" s="1" t="str">
        <f>IFERROR(VLOOKUP(D3631, 'Datos bancarios'!C:J, 8, FALSE), "Sin celular")</f>
        <v>Sin celular</v>
      </c>
      <c r="H3631" s="1" t="str">
        <f>IFERROR(
   IF(
      VLOOKUP(D3631, 'Datos bancarios'!C:E, 2, FALSE) &lt;&gt; "",
      VLOOKUP(D3631, 'Datos bancarios'!C:E, 2, FALSE),
      IF(
         VLOOKUP(D3631, 'Datos bancarios'!C:E, 3, FALSE) &lt;&gt; "",
         VLOOKUP(D3631, 'Datos bancarios'!C:E, 3, FALSE),
         "Sin CBU"
      )
   ),
   "Sin CBU"
)</f>
        <v>Sin CBU</v>
      </c>
      <c r="I3631" s="1" t="str">
        <f>IFERROR(VLOOKUP(D3631, 'Datos bancarios'!C:G, 5, FALSE), "Sin alias")</f>
        <v>Sin alias</v>
      </c>
      <c r="J3631" s="1" t="str">
        <f>IFERROR(VLOOKUP(D3631, 'Datos bancarios'!C:H, 6, FALSE), "Sin titular")</f>
        <v>Sin titular</v>
      </c>
      <c r="K3631" s="1" t="s">
        <v>14576</v>
      </c>
      <c r="L3631" s="1" t="s">
        <v>14577</v>
      </c>
      <c r="M3631" s="1" t="s">
        <v>14578</v>
      </c>
      <c r="N3631" s="1" t="str">
        <f>IFERROR(VLOOKUP(D3631, 'Datos bancarios'!C:I, 7, FALSE), "Sin banco")</f>
        <v>Sin banco</v>
      </c>
    </row>
    <row r="3632" spans="1:14">
      <c r="A3632" s="1" t="s">
        <v>5653</v>
      </c>
      <c r="B3632" s="1" t="s">
        <v>5654</v>
      </c>
      <c r="C3632" s="1" t="s">
        <v>34</v>
      </c>
      <c r="D3632" s="1">
        <v>48052039</v>
      </c>
      <c r="E3632" s="1" t="s">
        <v>18809</v>
      </c>
      <c r="F3632" s="1" t="s">
        <v>60</v>
      </c>
      <c r="G3632" s="1">
        <f>IFERROR(VLOOKUP(D3632, 'Datos bancarios'!C:J, 8, FALSE), "Sin celular")</f>
        <v>2634592756</v>
      </c>
      <c r="H3632" s="1" t="str">
        <f>IFERROR(
   IF(
      VLOOKUP(D3632, 'Datos bancarios'!C:E, 2, FALSE) &lt;&gt; "",
      VLOOKUP(D3632, 'Datos bancarios'!C:E, 2, FALSE),
      IF(
         VLOOKUP(D3632, 'Datos bancarios'!C:E, 3, FALSE) &lt;&gt; "",
         VLOOKUP(D3632, 'Datos bancarios'!C:E, 3, FALSE),
         "Sin CBU"
      )
   ),
   "Sin CBU"
)</f>
        <v>0000003100005454851554</v>
      </c>
      <c r="I3632" s="1" t="str">
        <f>IFERROR(VLOOKUP(D3632, 'Datos bancarios'!C:G, 5, FALSE), "Sin alias")</f>
        <v>julig04</v>
      </c>
      <c r="J3632" s="1" t="str">
        <f>IFERROR(VLOOKUP(D3632, 'Datos bancarios'!C:H, 6, FALSE), "Sin titular")</f>
        <v>Julieta González sin</v>
      </c>
      <c r="K3632" s="1" t="s">
        <v>14576</v>
      </c>
      <c r="L3632" s="1" t="s">
        <v>14577</v>
      </c>
      <c r="M3632" s="1" t="s">
        <v>14578</v>
      </c>
      <c r="N3632" s="1" t="str">
        <f>IFERROR(VLOOKUP(D3632, 'Datos bancarios'!C:I, 7, FALSE), "Sin banco")</f>
        <v>MERCADO PAGO</v>
      </c>
    </row>
    <row r="3633" spans="1:14">
      <c r="A3633" s="1" t="s">
        <v>4935</v>
      </c>
      <c r="B3633" s="1" t="s">
        <v>4936</v>
      </c>
      <c r="C3633" s="1" t="s">
        <v>2</v>
      </c>
      <c r="D3633" s="1">
        <v>41252310</v>
      </c>
      <c r="E3633" s="1" t="s">
        <v>17350</v>
      </c>
      <c r="F3633" s="1" t="s">
        <v>181</v>
      </c>
      <c r="G3633" s="1" t="str">
        <f>IFERROR(VLOOKUP(D3633, 'Datos bancarios'!C:J, 8, FALSE), "Sin celular")</f>
        <v>Sin celular</v>
      </c>
      <c r="H3633" s="1" t="str">
        <f>IFERROR(
   IF(
      VLOOKUP(D3633, 'Datos bancarios'!C:E, 2, FALSE) &lt;&gt; "",
      VLOOKUP(D3633, 'Datos bancarios'!C:E, 2, FALSE),
      IF(
         VLOOKUP(D3633, 'Datos bancarios'!C:E, 3, FALSE) &lt;&gt; "",
         VLOOKUP(D3633, 'Datos bancarios'!C:E, 3, FALSE),
         "Sin CBU"
      )
   ),
   "Sin CBU"
)</f>
        <v>Sin CBU</v>
      </c>
      <c r="I3633" s="1" t="str">
        <f>IFERROR(VLOOKUP(D3633, 'Datos bancarios'!C:G, 5, FALSE), "Sin alias")</f>
        <v>Sin alias</v>
      </c>
      <c r="J3633" s="1" t="str">
        <f>IFERROR(VLOOKUP(D3633, 'Datos bancarios'!C:H, 6, FALSE), "Sin titular")</f>
        <v>Sin titular</v>
      </c>
      <c r="K3633" s="1" t="s">
        <v>14576</v>
      </c>
      <c r="L3633" s="1" t="s">
        <v>14577</v>
      </c>
      <c r="M3633" s="1" t="s">
        <v>14578</v>
      </c>
      <c r="N3633" s="1" t="str">
        <f>IFERROR(VLOOKUP(D3633, 'Datos bancarios'!C:I, 7, FALSE), "Sin banco")</f>
        <v>Sin banco</v>
      </c>
    </row>
    <row r="3634" spans="1:14">
      <c r="A3634" s="1" t="s">
        <v>4562</v>
      </c>
      <c r="B3634" s="1" t="s">
        <v>4563</v>
      </c>
      <c r="C3634" s="1" t="s">
        <v>154</v>
      </c>
      <c r="D3634" s="1">
        <v>45023072</v>
      </c>
      <c r="E3634" s="1" t="s">
        <v>17611</v>
      </c>
      <c r="F3634" s="1" t="s">
        <v>35</v>
      </c>
      <c r="G3634" s="1">
        <f>IFERROR(VLOOKUP(D3634, 'Datos bancarios'!C:J, 8, FALSE), "Sin celular")</f>
        <v>2617156390</v>
      </c>
      <c r="H3634" s="1" t="str">
        <f>IFERROR(
   IF(
      VLOOKUP(D3634, 'Datos bancarios'!C:E, 2, FALSE) &lt;&gt; "",
      VLOOKUP(D3634, 'Datos bancarios'!C:E, 2, FALSE),
      IF(
         VLOOKUP(D3634, 'Datos bancarios'!C:E, 3, FALSE) &lt;&gt; "",
         VLOOKUP(D3634, 'Datos bancarios'!C:E, 3, FALSE),
         "Sin CBU"
      )
   ),
   "Sin CBU"
)</f>
        <v>0170286840000032975246</v>
      </c>
      <c r="I3634" s="1" t="str">
        <f>IFERROR(VLOOKUP(D3634, 'Datos bancarios'!C:G, 5, FALSE), "Sin alias")</f>
        <v>JULIETA.GUADALUPE.LU</v>
      </c>
      <c r="J3634" s="1" t="str">
        <f>IFERROR(VLOOKUP(D3634, 'Datos bancarios'!C:H, 6, FALSE), "Sin titular")</f>
        <v>LUCERO TOLEDO JULIETA GUADALUPE</v>
      </c>
      <c r="K3634" s="1" t="s">
        <v>14576</v>
      </c>
      <c r="L3634" s="1" t="s">
        <v>14577</v>
      </c>
      <c r="M3634" s="1" t="s">
        <v>14578</v>
      </c>
      <c r="N3634" s="1" t="str">
        <f>IFERROR(VLOOKUP(D3634, 'Datos bancarios'!C:I, 7, FALSE), "Sin banco")</f>
        <v>BANCO BBVA ARGENTINA S.A.</v>
      </c>
    </row>
    <row r="3635" spans="1:14">
      <c r="A3635" s="1" t="s">
        <v>6817</v>
      </c>
      <c r="B3635" s="1" t="s">
        <v>6818</v>
      </c>
      <c r="C3635" s="1" t="s">
        <v>2</v>
      </c>
      <c r="D3635" s="1">
        <v>44904871</v>
      </c>
      <c r="E3635" s="1" t="s">
        <v>19054</v>
      </c>
      <c r="F3635" s="1" t="s">
        <v>56</v>
      </c>
      <c r="G3635" s="1" t="str">
        <f>IFERROR(VLOOKUP(D3635, 'Datos bancarios'!C:J, 8, FALSE), "Sin celular")</f>
        <v>Sin celular</v>
      </c>
      <c r="H3635" s="1" t="str">
        <f>IFERROR(
   IF(
      VLOOKUP(D3635, 'Datos bancarios'!C:E, 2, FALSE) &lt;&gt; "",
      VLOOKUP(D3635, 'Datos bancarios'!C:E, 2, FALSE),
      IF(
         VLOOKUP(D3635, 'Datos bancarios'!C:E, 3, FALSE) &lt;&gt; "",
         VLOOKUP(D3635, 'Datos bancarios'!C:E, 3, FALSE),
         "Sin CBU"
      )
   ),
   "Sin CBU"
)</f>
        <v>Sin CBU</v>
      </c>
      <c r="I3635" s="1" t="str">
        <f>IFERROR(VLOOKUP(D3635, 'Datos bancarios'!C:G, 5, FALSE), "Sin alias")</f>
        <v>Sin alias</v>
      </c>
      <c r="J3635" s="1" t="str">
        <f>IFERROR(VLOOKUP(D3635, 'Datos bancarios'!C:H, 6, FALSE), "Sin titular")</f>
        <v>Sin titular</v>
      </c>
      <c r="K3635" s="1" t="s">
        <v>14576</v>
      </c>
      <c r="L3635" s="1" t="s">
        <v>14577</v>
      </c>
      <c r="M3635" s="1" t="s">
        <v>14578</v>
      </c>
      <c r="N3635" s="1" t="str">
        <f>IFERROR(VLOOKUP(D3635, 'Datos bancarios'!C:I, 7, FALSE), "Sin banco")</f>
        <v>Sin banco</v>
      </c>
    </row>
    <row r="3636" spans="1:14">
      <c r="A3636" s="1" t="s">
        <v>285</v>
      </c>
      <c r="B3636" s="1" t="s">
        <v>286</v>
      </c>
      <c r="C3636" s="1" t="s">
        <v>34</v>
      </c>
      <c r="D3636" s="1">
        <v>94522482</v>
      </c>
      <c r="E3636" s="1" t="s">
        <v>17677</v>
      </c>
      <c r="F3636" s="1" t="s">
        <v>127</v>
      </c>
      <c r="G3636" s="1">
        <f>IFERROR(VLOOKUP(D3636, 'Datos bancarios'!C:J, 8, FALSE), "Sin celular")</f>
        <v>2614198273</v>
      </c>
      <c r="H3636" s="1" t="str">
        <f>IFERROR(
   IF(
      VLOOKUP(D3636, 'Datos bancarios'!C:E, 2, FALSE) &lt;&gt; "",
      VLOOKUP(D3636, 'Datos bancarios'!C:E, 2, FALSE),
      IF(
         VLOOKUP(D3636, 'Datos bancarios'!C:E, 3, FALSE) &lt;&gt; "",
         VLOOKUP(D3636, 'Datos bancarios'!C:E, 3, FALSE),
         "Sin CBU"
      )
   ),
   "Sin CBU"
)</f>
        <v>0720068788000003731372</v>
      </c>
      <c r="I3636" s="1" t="str">
        <f>IFERROR(VLOOKUP(D3636, 'Datos bancarios'!C:G, 5, FALSE), "Sin alias")</f>
        <v>julieta.aguilar.26</v>
      </c>
      <c r="J3636" s="1">
        <f>IFERROR(VLOOKUP(D3636, 'Datos bancarios'!C:H, 6, FALSE), "Sin titular")</f>
        <v>0</v>
      </c>
      <c r="K3636" s="1" t="s">
        <v>14576</v>
      </c>
      <c r="L3636" s="1" t="s">
        <v>14577</v>
      </c>
      <c r="M3636" s="1" t="s">
        <v>14578</v>
      </c>
      <c r="N3636" s="1" t="str">
        <f>IFERROR(VLOOKUP(D3636, 'Datos bancarios'!C:I, 7, FALSE), "Sin banco")</f>
        <v>BANCO SANTANDER ARGENTINA S.A.</v>
      </c>
    </row>
    <row r="3637" spans="1:14">
      <c r="A3637" s="1" t="s">
        <v>773</v>
      </c>
      <c r="B3637" s="1" t="s">
        <v>774</v>
      </c>
      <c r="C3637" s="1" t="s">
        <v>2</v>
      </c>
      <c r="D3637" s="1">
        <v>27431918</v>
      </c>
      <c r="E3637" s="1" t="s">
        <v>17795</v>
      </c>
      <c r="F3637" s="1" t="s">
        <v>749</v>
      </c>
      <c r="G3637" s="1">
        <f>IFERROR(VLOOKUP(D3637, 'Datos bancarios'!C:J, 8, FALSE), "Sin celular")</f>
        <v>2616086127</v>
      </c>
      <c r="H3637" s="1" t="str">
        <f>IFERROR(
   IF(
      VLOOKUP(D3637, 'Datos bancarios'!C:E, 2, FALSE) &lt;&gt; "",
      VLOOKUP(D3637, 'Datos bancarios'!C:E, 2, FALSE),
      IF(
         VLOOKUP(D3637, 'Datos bancarios'!C:E, 3, FALSE) &lt;&gt; "",
         VLOOKUP(D3637, 'Datos bancarios'!C:E, 3, FALSE),
         "Sin CBU"
      )
   ),
   "Sin CBU"
)</f>
        <v>Julio.macay</v>
      </c>
      <c r="I3637" s="1" t="str">
        <f>IFERROR(VLOOKUP(D3637, 'Datos bancarios'!C:G, 5, FALSE), "Sin alias")</f>
        <v>Julio.macay</v>
      </c>
      <c r="J3637" s="1" t="str">
        <f>IFERROR(VLOOKUP(D3637, 'Datos bancarios'!C:H, 6, FALSE), "Sin titular")</f>
        <v>Julio isidro macay</v>
      </c>
      <c r="K3637" s="1" t="s">
        <v>14576</v>
      </c>
      <c r="L3637" s="1" t="s">
        <v>14577</v>
      </c>
      <c r="M3637" s="1" t="s">
        <v>14578</v>
      </c>
      <c r="N3637" s="1" t="str">
        <f>IFERROR(VLOOKUP(D3637, 'Datos bancarios'!C:I, 7, FALSE), "Sin banco")</f>
        <v>MERCADO PAGO</v>
      </c>
    </row>
    <row r="3638" spans="1:14">
      <c r="A3638" s="1" t="s">
        <v>1478</v>
      </c>
      <c r="B3638" s="1" t="s">
        <v>1479</v>
      </c>
      <c r="C3638" s="1" t="s">
        <v>2</v>
      </c>
      <c r="D3638" s="1">
        <v>36775998</v>
      </c>
      <c r="E3638" s="1" t="s">
        <v>18532</v>
      </c>
      <c r="F3638" s="1" t="s">
        <v>1480</v>
      </c>
      <c r="G3638" s="1" t="str">
        <f>IFERROR(VLOOKUP(D3638, 'Datos bancarios'!C:J, 8, FALSE), "Sin celular")</f>
        <v>Sin celular</v>
      </c>
      <c r="H3638" s="1" t="str">
        <f>IFERROR(
   IF(
      VLOOKUP(D3638, 'Datos bancarios'!C:E, 2, FALSE) &lt;&gt; "",
      VLOOKUP(D3638, 'Datos bancarios'!C:E, 2, FALSE),
      IF(
         VLOOKUP(D3638, 'Datos bancarios'!C:E, 3, FALSE) &lt;&gt; "",
         VLOOKUP(D3638, 'Datos bancarios'!C:E, 3, FALSE),
         "Sin CBU"
      )
   ),
   "Sin CBU"
)</f>
        <v>Sin CBU</v>
      </c>
      <c r="I3638" s="1" t="str">
        <f>IFERROR(VLOOKUP(D3638, 'Datos bancarios'!C:G, 5, FALSE), "Sin alias")</f>
        <v>Sin alias</v>
      </c>
      <c r="J3638" s="1" t="str">
        <f>IFERROR(VLOOKUP(D3638, 'Datos bancarios'!C:H, 6, FALSE), "Sin titular")</f>
        <v>Sin titular</v>
      </c>
      <c r="K3638" s="1" t="s">
        <v>14576</v>
      </c>
      <c r="L3638" s="1" t="s">
        <v>14577</v>
      </c>
      <c r="M3638" s="1" t="s">
        <v>14578</v>
      </c>
      <c r="N3638" s="1" t="str">
        <f>IFERROR(VLOOKUP(D3638, 'Datos bancarios'!C:I, 7, FALSE), "Sin banco")</f>
        <v>Sin banco</v>
      </c>
    </row>
    <row r="3639" spans="1:14">
      <c r="A3639" s="1" t="s">
        <v>118</v>
      </c>
      <c r="B3639" s="1" t="s">
        <v>119</v>
      </c>
      <c r="C3639" s="1" t="s">
        <v>2</v>
      </c>
      <c r="D3639" s="1">
        <v>43117586</v>
      </c>
      <c r="E3639" s="1" t="s">
        <v>17865</v>
      </c>
      <c r="F3639" s="1" t="s">
        <v>120</v>
      </c>
      <c r="G3639" s="1" t="str">
        <f>IFERROR(VLOOKUP(D3639, 'Datos bancarios'!C:J, 8, FALSE), "Sin celular")</f>
        <v>Sin celular</v>
      </c>
      <c r="H3639" s="1" t="str">
        <f>IFERROR(
   IF(
      VLOOKUP(D3639, 'Datos bancarios'!C:E, 2, FALSE) &lt;&gt; "",
      VLOOKUP(D3639, 'Datos bancarios'!C:E, 2, FALSE),
      IF(
         VLOOKUP(D3639, 'Datos bancarios'!C:E, 3, FALSE) &lt;&gt; "",
         VLOOKUP(D3639, 'Datos bancarios'!C:E, 3, FALSE),
         "Sin CBU"
      )
   ),
   "Sin CBU"
)</f>
        <v>Sin CBU</v>
      </c>
      <c r="I3639" s="1" t="str">
        <f>IFERROR(VLOOKUP(D3639, 'Datos bancarios'!C:G, 5, FALSE), "Sin alias")</f>
        <v>Sin alias</v>
      </c>
      <c r="J3639" s="1" t="str">
        <f>IFERROR(VLOOKUP(D3639, 'Datos bancarios'!C:H, 6, FALSE), "Sin titular")</f>
        <v>Sin titular</v>
      </c>
      <c r="K3639" s="1" t="s">
        <v>14576</v>
      </c>
      <c r="L3639" s="1" t="s">
        <v>14577</v>
      </c>
      <c r="M3639" s="1" t="s">
        <v>14578</v>
      </c>
      <c r="N3639" s="1" t="str">
        <f>IFERROR(VLOOKUP(D3639, 'Datos bancarios'!C:I, 7, FALSE), "Sin banco")</f>
        <v>Sin banco</v>
      </c>
    </row>
    <row r="3640" spans="1:14">
      <c r="A3640" s="1" t="s">
        <v>6121</v>
      </c>
      <c r="B3640" s="1" t="s">
        <v>6122</v>
      </c>
      <c r="C3640" s="1" t="s">
        <v>2</v>
      </c>
      <c r="D3640" s="1">
        <v>18306021</v>
      </c>
      <c r="E3640" s="1" t="s">
        <v>19053</v>
      </c>
      <c r="F3640" s="1" t="s">
        <v>289</v>
      </c>
      <c r="G3640" s="1">
        <f>IFERROR(VLOOKUP(D3640, 'Datos bancarios'!C:J, 8, FALSE), "Sin celular")</f>
        <v>2634657191</v>
      </c>
      <c r="H3640" s="1" t="str">
        <f>IFERROR(
   IF(
      VLOOKUP(D3640, 'Datos bancarios'!C:E, 2, FALSE) &lt;&gt; "",
      VLOOKUP(D3640, 'Datos bancarios'!C:E, 2, FALSE),
      IF(
         VLOOKUP(D3640, 'Datos bancarios'!C:E, 3, FALSE) &lt;&gt; "",
         VLOOKUP(D3640, 'Datos bancarios'!C:E, 3, FALSE),
         "Sin CBU"
      )
   ),
   "Sin CBU"
)</f>
        <v>0000003100011999630053</v>
      </c>
      <c r="I3640" s="1">
        <f>IFERROR(VLOOKUP(D3640, 'Datos bancarios'!C:G, 5, FALSE), "Sin alias")</f>
        <v>0</v>
      </c>
      <c r="J3640" s="1">
        <f>IFERROR(VLOOKUP(D3640, 'Datos bancarios'!C:H, 6, FALSE), "Sin titular")</f>
        <v>0</v>
      </c>
      <c r="K3640" s="1" t="s">
        <v>14576</v>
      </c>
      <c r="L3640" s="1" t="s">
        <v>14577</v>
      </c>
      <c r="M3640" s="1" t="s">
        <v>14578</v>
      </c>
      <c r="N3640" s="1" t="str">
        <f>IFERROR(VLOOKUP(D3640, 'Datos bancarios'!C:I, 7, FALSE), "Sin banco")</f>
        <v>MERCADO PAGO</v>
      </c>
    </row>
    <row r="3641" spans="1:14">
      <c r="A3641" s="1" t="s">
        <v>5478</v>
      </c>
      <c r="B3641" s="1" t="s">
        <v>5479</v>
      </c>
      <c r="C3641" s="1" t="s">
        <v>2</v>
      </c>
      <c r="D3641" s="1">
        <v>46548948</v>
      </c>
      <c r="E3641" s="1" t="s">
        <v>18311</v>
      </c>
      <c r="F3641" s="1" t="s">
        <v>491</v>
      </c>
      <c r="G3641" s="1" t="str">
        <f>IFERROR(VLOOKUP(D3641, 'Datos bancarios'!C:J, 8, FALSE), "Sin celular")</f>
        <v>Sin celular</v>
      </c>
      <c r="H3641" s="1" t="str">
        <f>IFERROR(
   IF(
      VLOOKUP(D3641, 'Datos bancarios'!C:E, 2, FALSE) &lt;&gt; "",
      VLOOKUP(D3641, 'Datos bancarios'!C:E, 2, FALSE),
      IF(
         VLOOKUP(D3641, 'Datos bancarios'!C:E, 3, FALSE) &lt;&gt; "",
         VLOOKUP(D3641, 'Datos bancarios'!C:E, 3, FALSE),
         "Sin CBU"
      )
   ),
   "Sin CBU"
)</f>
        <v>Sin CBU</v>
      </c>
      <c r="I3641" s="1" t="str">
        <f>IFERROR(VLOOKUP(D3641, 'Datos bancarios'!C:G, 5, FALSE), "Sin alias")</f>
        <v>Sin alias</v>
      </c>
      <c r="J3641" s="1" t="str">
        <f>IFERROR(VLOOKUP(D3641, 'Datos bancarios'!C:H, 6, FALSE), "Sin titular")</f>
        <v>Sin titular</v>
      </c>
      <c r="K3641" s="1" t="s">
        <v>14576</v>
      </c>
      <c r="L3641" s="1" t="s">
        <v>14577</v>
      </c>
      <c r="M3641" s="1" t="s">
        <v>14578</v>
      </c>
      <c r="N3641" s="1" t="str">
        <f>IFERROR(VLOOKUP(D3641, 'Datos bancarios'!C:I, 7, FALSE), "Sin banco")</f>
        <v>Sin banco</v>
      </c>
    </row>
    <row r="3642" spans="1:14">
      <c r="A3642" s="1" t="s">
        <v>6926</v>
      </c>
      <c r="B3642" s="1" t="s">
        <v>6927</v>
      </c>
      <c r="C3642" s="1" t="s">
        <v>2</v>
      </c>
      <c r="D3642" s="1">
        <v>27519039</v>
      </c>
      <c r="E3642" s="1" t="s">
        <v>18937</v>
      </c>
      <c r="F3642" s="1" t="s">
        <v>298</v>
      </c>
      <c r="G3642" s="1">
        <f>IFERROR(VLOOKUP(D3642, 'Datos bancarios'!C:J, 8, FALSE), "Sin celular")</f>
        <v>2616623102</v>
      </c>
      <c r="H3642" s="1" t="str">
        <f>IFERROR(
   IF(
      VLOOKUP(D3642, 'Datos bancarios'!C:E, 2, FALSE) &lt;&gt; "",
      VLOOKUP(D3642, 'Datos bancarios'!C:E, 2, FALSE),
      IF(
         VLOOKUP(D3642, 'Datos bancarios'!C:E, 3, FALSE) &lt;&gt; "",
         VLOOKUP(D3642, 'Datos bancarios'!C:E, 3, FALSE),
         "Sin CBU"
      )
   ),
   "Sin CBU"
)</f>
        <v>0270066320037162460018</v>
      </c>
      <c r="I3642" s="1" t="str">
        <f>IFERROR(VLOOKUP(D3642, 'Datos bancarios'!C:G, 5, FALSE), "Sin alias")</f>
        <v>PLAN.GRIS.PARED</v>
      </c>
      <c r="J3642" s="1">
        <f>IFERROR(VLOOKUP(D3642, 'Datos bancarios'!C:H, 6, FALSE), "Sin titular")</f>
        <v>0</v>
      </c>
      <c r="K3642" s="1" t="s">
        <v>14576</v>
      </c>
      <c r="L3642" s="1" t="s">
        <v>14577</v>
      </c>
      <c r="M3642" s="1" t="s">
        <v>14578</v>
      </c>
      <c r="N3642" s="1" t="str">
        <f>IFERROR(VLOOKUP(D3642, 'Datos bancarios'!C:I, 7, FALSE), "Sin banco")</f>
        <v>BANCO SUPERVIELLE S.A.</v>
      </c>
    </row>
    <row r="3643" spans="1:14">
      <c r="A3643" s="1" t="s">
        <v>4942</v>
      </c>
      <c r="B3643" s="1" t="s">
        <v>4943</v>
      </c>
      <c r="C3643" s="1" t="s">
        <v>2</v>
      </c>
      <c r="D3643" s="1">
        <v>44308372</v>
      </c>
      <c r="E3643" s="1" t="s">
        <v>17970</v>
      </c>
      <c r="F3643" s="1" t="s">
        <v>53</v>
      </c>
      <c r="G3643" s="1">
        <f>IFERROR(VLOOKUP(D3643, 'Datos bancarios'!C:J, 8, FALSE), "Sin celular")</f>
        <v>2615765059</v>
      </c>
      <c r="H3643" s="1" t="str">
        <f>IFERROR(
   IF(
      VLOOKUP(D3643, 'Datos bancarios'!C:E, 2, FALSE) &lt;&gt; "",
      VLOOKUP(D3643, 'Datos bancarios'!C:E, 2, FALSE),
      IF(
         VLOOKUP(D3643, 'Datos bancarios'!C:E, 3, FALSE) &lt;&gt; "",
         VLOOKUP(D3643, 'Datos bancarios'!C:E, 3, FALSE),
         "Sin CBU"
      )
   ),
   "Sin CBU"
)</f>
        <v>0110647930064705890697</v>
      </c>
      <c r="I3643" s="1" t="str">
        <f>IFERROR(VLOOKUP(D3643, 'Datos bancarios'!C:G, 5, FALSE), "Sin alias")</f>
        <v>Agus.baigo.</v>
      </c>
      <c r="J3643" s="1">
        <f>IFERROR(VLOOKUP(D3643, 'Datos bancarios'!C:H, 6, FALSE), "Sin titular")</f>
        <v>0</v>
      </c>
      <c r="K3643" s="1" t="s">
        <v>14576</v>
      </c>
      <c r="L3643" s="1" t="s">
        <v>14577</v>
      </c>
      <c r="M3643" s="1" t="s">
        <v>14578</v>
      </c>
      <c r="N3643" s="1" t="str">
        <f>IFERROR(VLOOKUP(D3643, 'Datos bancarios'!C:I, 7, FALSE), "Sin banco")</f>
        <v>Seleccione su banco.</v>
      </c>
    </row>
    <row r="3644" spans="1:14">
      <c r="A3644" s="1" t="s">
        <v>4951</v>
      </c>
      <c r="B3644" s="1" t="s">
        <v>4952</v>
      </c>
      <c r="C3644" s="1" t="s">
        <v>19</v>
      </c>
      <c r="D3644" s="1">
        <v>46397054</v>
      </c>
      <c r="E3644" s="1" t="s">
        <v>18151</v>
      </c>
      <c r="F3644" s="1" t="s">
        <v>98</v>
      </c>
      <c r="G3644" s="1" t="str">
        <f>IFERROR(VLOOKUP(D3644, 'Datos bancarios'!C:J, 8, FALSE), "Sin celular")</f>
        <v>Sin celular</v>
      </c>
      <c r="H3644" s="1" t="str">
        <f>IFERROR(
   IF(
      VLOOKUP(D3644, 'Datos bancarios'!C:E, 2, FALSE) &lt;&gt; "",
      VLOOKUP(D3644, 'Datos bancarios'!C:E, 2, FALSE),
      IF(
         VLOOKUP(D3644, 'Datos bancarios'!C:E, 3, FALSE) &lt;&gt; "",
         VLOOKUP(D3644, 'Datos bancarios'!C:E, 3, FALSE),
         "Sin CBU"
      )
   ),
   "Sin CBU"
)</f>
        <v>Sin CBU</v>
      </c>
      <c r="I3644" s="1" t="str">
        <f>IFERROR(VLOOKUP(D3644, 'Datos bancarios'!C:G, 5, FALSE), "Sin alias")</f>
        <v>Sin alias</v>
      </c>
      <c r="J3644" s="1" t="str">
        <f>IFERROR(VLOOKUP(D3644, 'Datos bancarios'!C:H, 6, FALSE), "Sin titular")</f>
        <v>Sin titular</v>
      </c>
      <c r="K3644" s="1" t="s">
        <v>14576</v>
      </c>
      <c r="L3644" s="1" t="s">
        <v>14577</v>
      </c>
      <c r="M3644" s="1" t="s">
        <v>14578</v>
      </c>
      <c r="N3644" s="1" t="str">
        <f>IFERROR(VLOOKUP(D3644, 'Datos bancarios'!C:I, 7, FALSE), "Sin banco")</f>
        <v>Sin banco</v>
      </c>
    </row>
    <row r="3645" spans="1:14">
      <c r="A3645" s="1" t="s">
        <v>4987</v>
      </c>
      <c r="B3645" s="1" t="s">
        <v>4988</v>
      </c>
      <c r="C3645" s="1" t="s">
        <v>62</v>
      </c>
      <c r="D3645" s="1">
        <v>27949968</v>
      </c>
      <c r="E3645" s="1" t="s">
        <v>17509</v>
      </c>
      <c r="F3645" s="1" t="s">
        <v>19376</v>
      </c>
      <c r="G3645" s="1" t="str">
        <f>IFERROR(VLOOKUP(D3645, 'Datos bancarios'!C:J, 8, FALSE), "Sin celular")</f>
        <v>Sin celular</v>
      </c>
      <c r="H3645" s="1" t="str">
        <f>IFERROR(
   IF(
      VLOOKUP(D3645, 'Datos bancarios'!C:E, 2, FALSE) &lt;&gt; "",
      VLOOKUP(D3645, 'Datos bancarios'!C:E, 2, FALSE),
      IF(
         VLOOKUP(D3645, 'Datos bancarios'!C:E, 3, FALSE) &lt;&gt; "",
         VLOOKUP(D3645, 'Datos bancarios'!C:E, 3, FALSE),
         "Sin CBU"
      )
   ),
   "Sin CBU"
)</f>
        <v>Sin CBU</v>
      </c>
      <c r="I3645" s="1" t="str">
        <f>IFERROR(VLOOKUP(D3645, 'Datos bancarios'!C:G, 5, FALSE), "Sin alias")</f>
        <v>Sin alias</v>
      </c>
      <c r="J3645" s="1" t="str">
        <f>IFERROR(VLOOKUP(D3645, 'Datos bancarios'!C:H, 6, FALSE), "Sin titular")</f>
        <v>Sin titular</v>
      </c>
      <c r="K3645" s="1" t="s">
        <v>14576</v>
      </c>
      <c r="L3645" s="1" t="s">
        <v>14577</v>
      </c>
      <c r="M3645" s="1" t="s">
        <v>14578</v>
      </c>
      <c r="N3645" s="1" t="str">
        <f>IFERROR(VLOOKUP(D3645, 'Datos bancarios'!C:I, 7, FALSE), "Sin banco")</f>
        <v>Sin banco</v>
      </c>
    </row>
    <row r="3646" spans="1:14">
      <c r="A3646" s="1" t="s">
        <v>5866</v>
      </c>
      <c r="B3646" s="1" t="s">
        <v>5867</v>
      </c>
      <c r="C3646" s="1" t="s">
        <v>2</v>
      </c>
      <c r="D3646" s="1">
        <v>43484895</v>
      </c>
      <c r="E3646" s="1" t="s">
        <v>18283</v>
      </c>
      <c r="F3646" s="1" t="s">
        <v>504</v>
      </c>
      <c r="G3646" s="1" t="str">
        <f>IFERROR(VLOOKUP(D3646, 'Datos bancarios'!C:J, 8, FALSE), "Sin celular")</f>
        <v>Sin celular</v>
      </c>
      <c r="H3646" s="1" t="str">
        <f>IFERROR(
   IF(
      VLOOKUP(D3646, 'Datos bancarios'!C:E, 2, FALSE) &lt;&gt; "",
      VLOOKUP(D3646, 'Datos bancarios'!C:E, 2, FALSE),
      IF(
         VLOOKUP(D3646, 'Datos bancarios'!C:E, 3, FALSE) &lt;&gt; "",
         VLOOKUP(D3646, 'Datos bancarios'!C:E, 3, FALSE),
         "Sin CBU"
      )
   ),
   "Sin CBU"
)</f>
        <v>Sin CBU</v>
      </c>
      <c r="I3646" s="1" t="str">
        <f>IFERROR(VLOOKUP(D3646, 'Datos bancarios'!C:G, 5, FALSE), "Sin alias")</f>
        <v>Sin alias</v>
      </c>
      <c r="J3646" s="1" t="str">
        <f>IFERROR(VLOOKUP(D3646, 'Datos bancarios'!C:H, 6, FALSE), "Sin titular")</f>
        <v>Sin titular</v>
      </c>
      <c r="K3646" s="1" t="s">
        <v>14576</v>
      </c>
      <c r="L3646" s="1" t="s">
        <v>14577</v>
      </c>
      <c r="M3646" s="1" t="s">
        <v>14578</v>
      </c>
      <c r="N3646" s="1" t="str">
        <f>IFERROR(VLOOKUP(D3646, 'Datos bancarios'!C:I, 7, FALSE), "Sin banco")</f>
        <v>Sin banco</v>
      </c>
    </row>
    <row r="3647" spans="1:14">
      <c r="A3647" s="1" t="s">
        <v>5002</v>
      </c>
      <c r="B3647" s="1" t="s">
        <v>5003</v>
      </c>
      <c r="C3647" s="1" t="s">
        <v>59</v>
      </c>
      <c r="D3647" s="1">
        <v>21877668</v>
      </c>
      <c r="E3647" s="1" t="s">
        <v>18751</v>
      </c>
      <c r="F3647" s="1" t="s">
        <v>53</v>
      </c>
      <c r="G3647" s="1">
        <f>IFERROR(VLOOKUP(D3647, 'Datos bancarios'!C:J, 8, FALSE), "Sin celular")</f>
        <v>2616369288</v>
      </c>
      <c r="H3647" s="1">
        <f>IFERROR(
   IF(
      VLOOKUP(D3647, 'Datos bancarios'!C:E, 2, FALSE) &lt;&gt; "",
      VLOOKUP(D3647, 'Datos bancarios'!C:E, 2, FALSE),
      IF(
         VLOOKUP(D3647, 'Datos bancarios'!C:E, 3, FALSE) &lt;&gt; "",
         VLOOKUP(D3647, 'Datos bancarios'!C:E, 3, FALSE),
         "Sin CBU"
      )
   ),
   "Sin CBU"
)</f>
        <v>3100086209356</v>
      </c>
      <c r="I3647" s="1" t="str">
        <f>IFERROR(VLOOKUP(D3647, 'Datos bancarios'!C:G, 5, FALSE), "Sin alias")</f>
        <v>Guillegustavo.71</v>
      </c>
      <c r="J3647" s="1">
        <f>IFERROR(VLOOKUP(D3647, 'Datos bancarios'!C:H, 6, FALSE), "Sin titular")</f>
        <v>0</v>
      </c>
      <c r="K3647" s="1" t="s">
        <v>14576</v>
      </c>
      <c r="L3647" s="1" t="s">
        <v>14577</v>
      </c>
      <c r="M3647" s="1" t="s">
        <v>14578</v>
      </c>
      <c r="N3647" s="1" t="str">
        <f>IFERROR(VLOOKUP(D3647, 'Datos bancarios'!C:I, 7, FALSE), "Sin banco")</f>
        <v>MERCADO PAGO</v>
      </c>
    </row>
    <row r="3648" spans="1:14">
      <c r="A3648" s="1" t="s">
        <v>1415</v>
      </c>
      <c r="B3648" s="1" t="s">
        <v>1416</v>
      </c>
      <c r="C3648" s="1" t="s">
        <v>19</v>
      </c>
      <c r="D3648" s="1">
        <v>38333912</v>
      </c>
      <c r="E3648" s="1" t="s">
        <v>18227</v>
      </c>
      <c r="F3648" s="1" t="s">
        <v>178</v>
      </c>
      <c r="G3648" s="1" t="str">
        <f>IFERROR(VLOOKUP(D3648, 'Datos bancarios'!C:J, 8, FALSE), "Sin celular")</f>
        <v>Sin celular</v>
      </c>
      <c r="H3648" s="1" t="str">
        <f>IFERROR(
   IF(
      VLOOKUP(D3648, 'Datos bancarios'!C:E, 2, FALSE) &lt;&gt; "",
      VLOOKUP(D3648, 'Datos bancarios'!C:E, 2, FALSE),
      IF(
         VLOOKUP(D3648, 'Datos bancarios'!C:E, 3, FALSE) &lt;&gt; "",
         VLOOKUP(D3648, 'Datos bancarios'!C:E, 3, FALSE),
         "Sin CBU"
      )
   ),
   "Sin CBU"
)</f>
        <v>Sin CBU</v>
      </c>
      <c r="I3648" s="1" t="str">
        <f>IFERROR(VLOOKUP(D3648, 'Datos bancarios'!C:G, 5, FALSE), "Sin alias")</f>
        <v>Sin alias</v>
      </c>
      <c r="J3648" s="1" t="str">
        <f>IFERROR(VLOOKUP(D3648, 'Datos bancarios'!C:H, 6, FALSE), "Sin titular")</f>
        <v>Sin titular</v>
      </c>
      <c r="K3648" s="1" t="s">
        <v>14576</v>
      </c>
      <c r="L3648" s="1" t="s">
        <v>14577</v>
      </c>
      <c r="M3648" s="1" t="s">
        <v>14578</v>
      </c>
      <c r="N3648" s="1" t="str">
        <f>IFERROR(VLOOKUP(D3648, 'Datos bancarios'!C:I, 7, FALSE), "Sin banco")</f>
        <v>Sin banco</v>
      </c>
    </row>
    <row r="3649" spans="1:14">
      <c r="A3649" s="1" t="s">
        <v>5390</v>
      </c>
      <c r="B3649" s="1" t="s">
        <v>5391</v>
      </c>
      <c r="C3649" s="1" t="s">
        <v>2</v>
      </c>
      <c r="D3649" s="1">
        <v>48256951</v>
      </c>
      <c r="E3649" s="1" t="s">
        <v>18624</v>
      </c>
      <c r="F3649" s="1" t="s">
        <v>1321</v>
      </c>
      <c r="G3649" s="1" t="str">
        <f>IFERROR(VLOOKUP(D3649, 'Datos bancarios'!C:J, 8, FALSE), "Sin celular")</f>
        <v>Sin celular</v>
      </c>
      <c r="H3649" s="1" t="str">
        <f>IFERROR(
   IF(
      VLOOKUP(D3649, 'Datos bancarios'!C:E, 2, FALSE) &lt;&gt; "",
      VLOOKUP(D3649, 'Datos bancarios'!C:E, 2, FALSE),
      IF(
         VLOOKUP(D3649, 'Datos bancarios'!C:E, 3, FALSE) &lt;&gt; "",
         VLOOKUP(D3649, 'Datos bancarios'!C:E, 3, FALSE),
         "Sin CBU"
      )
   ),
   "Sin CBU"
)</f>
        <v>Sin CBU</v>
      </c>
      <c r="I3649" s="1" t="str">
        <f>IFERROR(VLOOKUP(D3649, 'Datos bancarios'!C:G, 5, FALSE), "Sin alias")</f>
        <v>Sin alias</v>
      </c>
      <c r="J3649" s="1" t="str">
        <f>IFERROR(VLOOKUP(D3649, 'Datos bancarios'!C:H, 6, FALSE), "Sin titular")</f>
        <v>Sin titular</v>
      </c>
      <c r="K3649" s="1" t="s">
        <v>14576</v>
      </c>
      <c r="L3649" s="1" t="s">
        <v>14577</v>
      </c>
      <c r="M3649" s="1" t="s">
        <v>14578</v>
      </c>
      <c r="N3649" s="1" t="str">
        <f>IFERROR(VLOOKUP(D3649, 'Datos bancarios'!C:I, 7, FALSE), "Sin banco")</f>
        <v>Sin banco</v>
      </c>
    </row>
    <row r="3650" spans="1:14">
      <c r="A3650" s="1" t="s">
        <v>5918</v>
      </c>
      <c r="B3650" s="1" t="s">
        <v>5919</v>
      </c>
      <c r="C3650" s="1" t="s">
        <v>2</v>
      </c>
      <c r="D3650" s="1">
        <v>45877039</v>
      </c>
      <c r="E3650" s="1" t="s">
        <v>17766</v>
      </c>
      <c r="F3650" s="1" t="s">
        <v>5920</v>
      </c>
      <c r="G3650" s="1" t="str">
        <f>IFERROR(VLOOKUP(D3650, 'Datos bancarios'!C:J, 8, FALSE), "Sin celular")</f>
        <v>Sin celular</v>
      </c>
      <c r="H3650" s="1" t="str">
        <f>IFERROR(
   IF(
      VLOOKUP(D3650, 'Datos bancarios'!C:E, 2, FALSE) &lt;&gt; "",
      VLOOKUP(D3650, 'Datos bancarios'!C:E, 2, FALSE),
      IF(
         VLOOKUP(D3650, 'Datos bancarios'!C:E, 3, FALSE) &lt;&gt; "",
         VLOOKUP(D3650, 'Datos bancarios'!C:E, 3, FALSE),
         "Sin CBU"
      )
   ),
   "Sin CBU"
)</f>
        <v>Sin CBU</v>
      </c>
      <c r="I3650" s="1" t="str">
        <f>IFERROR(VLOOKUP(D3650, 'Datos bancarios'!C:G, 5, FALSE), "Sin alias")</f>
        <v>Sin alias</v>
      </c>
      <c r="J3650" s="1" t="str">
        <f>IFERROR(VLOOKUP(D3650, 'Datos bancarios'!C:H, 6, FALSE), "Sin titular")</f>
        <v>Sin titular</v>
      </c>
      <c r="K3650" s="1" t="s">
        <v>14576</v>
      </c>
      <c r="L3650" s="1" t="s">
        <v>14577</v>
      </c>
      <c r="M3650" s="1" t="s">
        <v>14578</v>
      </c>
      <c r="N3650" s="1" t="str">
        <f>IFERROR(VLOOKUP(D3650, 'Datos bancarios'!C:I, 7, FALSE), "Sin banco")</f>
        <v>Sin banco</v>
      </c>
    </row>
    <row r="3651" spans="1:14">
      <c r="A3651" s="1" t="s">
        <v>4789</v>
      </c>
      <c r="B3651" s="1" t="s">
        <v>4790</v>
      </c>
      <c r="C3651" s="1" t="s">
        <v>9</v>
      </c>
      <c r="D3651" s="1">
        <v>39419951</v>
      </c>
      <c r="E3651" s="1" t="s">
        <v>19257</v>
      </c>
      <c r="F3651" s="1" t="s">
        <v>78</v>
      </c>
      <c r="G3651" s="1" t="str">
        <f>IFERROR(VLOOKUP(D3651, 'Datos bancarios'!C:J, 8, FALSE), "Sin celular")</f>
        <v>Sin celular</v>
      </c>
      <c r="H3651" s="1" t="str">
        <f>IFERROR(
   IF(
      VLOOKUP(D3651, 'Datos bancarios'!C:E, 2, FALSE) &lt;&gt; "",
      VLOOKUP(D3651, 'Datos bancarios'!C:E, 2, FALSE),
      IF(
         VLOOKUP(D3651, 'Datos bancarios'!C:E, 3, FALSE) &lt;&gt; "",
         VLOOKUP(D3651, 'Datos bancarios'!C:E, 3, FALSE),
         "Sin CBU"
      )
   ),
   "Sin CBU"
)</f>
        <v>Sin CBU</v>
      </c>
      <c r="I3651" s="1" t="str">
        <f>IFERROR(VLOOKUP(D3651, 'Datos bancarios'!C:G, 5, FALSE), "Sin alias")</f>
        <v>Sin alias</v>
      </c>
      <c r="J3651" s="1" t="str">
        <f>IFERROR(VLOOKUP(D3651, 'Datos bancarios'!C:H, 6, FALSE), "Sin titular")</f>
        <v>Sin titular</v>
      </c>
      <c r="K3651" s="1" t="s">
        <v>14576</v>
      </c>
      <c r="L3651" s="1" t="s">
        <v>14577</v>
      </c>
      <c r="M3651" s="1" t="s">
        <v>14578</v>
      </c>
      <c r="N3651" s="1" t="str">
        <f>IFERROR(VLOOKUP(D3651, 'Datos bancarios'!C:I, 7, FALSE), "Sin banco")</f>
        <v>Sin banco</v>
      </c>
    </row>
    <row r="3652" spans="1:14">
      <c r="A3652" s="1" t="s">
        <v>1469</v>
      </c>
      <c r="B3652" s="1" t="s">
        <v>1470</v>
      </c>
      <c r="C3652" s="1" t="s">
        <v>2</v>
      </c>
      <c r="D3652" s="1">
        <v>44438059</v>
      </c>
      <c r="E3652" s="1" t="s">
        <v>18638</v>
      </c>
      <c r="F3652" s="1" t="s">
        <v>1471</v>
      </c>
      <c r="G3652" s="1">
        <f>IFERROR(VLOOKUP(D3652, 'Datos bancarios'!C:J, 8, FALSE), "Sin celular")</f>
        <v>2634714324</v>
      </c>
      <c r="H3652" s="1">
        <f>IFERROR(
   IF(
      VLOOKUP(D3652, 'Datos bancarios'!C:E, 2, FALSE) &lt;&gt; "",
      VLOOKUP(D3652, 'Datos bancarios'!C:E, 2, FALSE),
      IF(
         VLOOKUP(D3652, 'Datos bancarios'!C:E, 3, FALSE) &lt;&gt; "",
         VLOOKUP(D3652, 'Datos bancarios'!C:E, 3, FALSE),
         "Sin CBU"
      )
   ),
   "Sin CBU"
)</f>
        <v>3100058186194770</v>
      </c>
      <c r="I3652" s="1" t="str">
        <f>IFERROR(VLOOKUP(D3652, 'Datos bancarios'!C:G, 5, FALSE), "Sin alias")</f>
        <v>lu.duscio</v>
      </c>
      <c r="J3652" s="1">
        <f>IFERROR(VLOOKUP(D3652, 'Datos bancarios'!C:H, 6, FALSE), "Sin titular")</f>
        <v>0</v>
      </c>
      <c r="K3652" s="1" t="s">
        <v>14576</v>
      </c>
      <c r="L3652" s="1" t="s">
        <v>14577</v>
      </c>
      <c r="M3652" s="1" t="s">
        <v>14578</v>
      </c>
      <c r="N3652" s="1" t="str">
        <f>IFERROR(VLOOKUP(D3652, 'Datos bancarios'!C:I, 7, FALSE), "Sin banco")</f>
        <v>MERCADO PAGO</v>
      </c>
    </row>
    <row r="3653" spans="1:14">
      <c r="A3653" s="1" t="s">
        <v>4926</v>
      </c>
      <c r="B3653" s="1" t="s">
        <v>4927</v>
      </c>
      <c r="C3653" s="1" t="s">
        <v>2</v>
      </c>
      <c r="D3653" s="1">
        <v>45968192</v>
      </c>
      <c r="E3653" s="1" t="s">
        <v>18019</v>
      </c>
      <c r="F3653" s="1" t="s">
        <v>4928</v>
      </c>
      <c r="G3653" s="1" t="str">
        <f>IFERROR(VLOOKUP(D3653, 'Datos bancarios'!C:J, 8, FALSE), "Sin celular")</f>
        <v>Sin celular</v>
      </c>
      <c r="H3653" s="1" t="str">
        <f>IFERROR(
   IF(
      VLOOKUP(D3653, 'Datos bancarios'!C:E, 2, FALSE) &lt;&gt; "",
      VLOOKUP(D3653, 'Datos bancarios'!C:E, 2, FALSE),
      IF(
         VLOOKUP(D3653, 'Datos bancarios'!C:E, 3, FALSE) &lt;&gt; "",
         VLOOKUP(D3653, 'Datos bancarios'!C:E, 3, FALSE),
         "Sin CBU"
      )
   ),
   "Sin CBU"
)</f>
        <v>Sin CBU</v>
      </c>
      <c r="I3653" s="1" t="str">
        <f>IFERROR(VLOOKUP(D3653, 'Datos bancarios'!C:G, 5, FALSE), "Sin alias")</f>
        <v>Sin alias</v>
      </c>
      <c r="J3653" s="1" t="str">
        <f>IFERROR(VLOOKUP(D3653, 'Datos bancarios'!C:H, 6, FALSE), "Sin titular")</f>
        <v>Sin titular</v>
      </c>
      <c r="K3653" s="1" t="s">
        <v>14576</v>
      </c>
      <c r="L3653" s="1" t="s">
        <v>14577</v>
      </c>
      <c r="M3653" s="1" t="s">
        <v>14578</v>
      </c>
      <c r="N3653" s="1" t="str">
        <f>IFERROR(VLOOKUP(D3653, 'Datos bancarios'!C:I, 7, FALSE), "Sin banco")</f>
        <v>Sin banco</v>
      </c>
    </row>
    <row r="3654" spans="1:14">
      <c r="A3654" s="1" t="s">
        <v>6062</v>
      </c>
      <c r="B3654" s="1" t="s">
        <v>6063</v>
      </c>
      <c r="C3654" s="1" t="s">
        <v>38</v>
      </c>
      <c r="D3654" s="1">
        <v>37738388</v>
      </c>
      <c r="E3654" s="1" t="s">
        <v>18163</v>
      </c>
      <c r="F3654" s="1" t="s">
        <v>75</v>
      </c>
      <c r="G3654" s="1">
        <f>IFERROR(VLOOKUP(D3654, 'Datos bancarios'!C:J, 8, FALSE), "Sin celular")</f>
        <v>2613080320</v>
      </c>
      <c r="H3654" s="1" t="str">
        <f>IFERROR(
   IF(
      VLOOKUP(D3654, 'Datos bancarios'!C:E, 2, FALSE) &lt;&gt; "",
      VLOOKUP(D3654, 'Datos bancarios'!C:E, 2, FALSE),
      IF(
         VLOOKUP(D3654, 'Datos bancarios'!C:E, 3, FALSE) &lt;&gt; "",
         VLOOKUP(D3654, 'Datos bancarios'!C:E, 3, FALSE),
         "Sin CBU"
      )
   ),
   "Sin CBU"
)</f>
        <v>1910315455131500489821</v>
      </c>
      <c r="I3654" s="1" t="str">
        <f>IFERROR(VLOOKUP(D3654, 'Datos bancarios'!C:G, 5, FALSE), "Sin alias")</f>
        <v>PAN. ARENA.DUENDE</v>
      </c>
      <c r="J3654" s="1" t="str">
        <f>IFERROR(VLOOKUP(D3654, 'Datos bancarios'!C:H, 6, FALSE), "Sin titular")</f>
        <v>CINTIA KATHERINA GUEVARA</v>
      </c>
      <c r="K3654" s="1" t="s">
        <v>14576</v>
      </c>
      <c r="L3654" s="1" t="s">
        <v>14577</v>
      </c>
      <c r="M3654" s="1" t="s">
        <v>14578</v>
      </c>
      <c r="N3654" s="1" t="str">
        <f>IFERROR(VLOOKUP(D3654, 'Datos bancarios'!C:I, 7, FALSE), "Sin banco")</f>
        <v>BANCO CREDICOOP COOPERATIVO LIMITADO</v>
      </c>
    </row>
    <row r="3655" spans="1:14">
      <c r="A3655" s="1" t="s">
        <v>1213</v>
      </c>
      <c r="B3655" s="1" t="s">
        <v>1214</v>
      </c>
      <c r="C3655" s="1" t="s">
        <v>2</v>
      </c>
      <c r="D3655" s="1">
        <v>44438047</v>
      </c>
      <c r="E3655" s="1" t="s">
        <v>17830</v>
      </c>
      <c r="F3655" s="1" t="s">
        <v>130</v>
      </c>
      <c r="G3655" s="1">
        <f>IFERROR(VLOOKUP(D3655, 'Datos bancarios'!C:J, 8, FALSE), "Sin celular")</f>
        <v>2634758825</v>
      </c>
      <c r="H3655" s="1" t="str">
        <f>IFERROR(
   IF(
      VLOOKUP(D3655, 'Datos bancarios'!C:E, 2, FALSE) &lt;&gt; "",
      VLOOKUP(D3655, 'Datos bancarios'!C:E, 2, FALSE),
      IF(
         VLOOKUP(D3655, 'Datos bancarios'!C:E, 3, FALSE) &lt;&gt; "",
         VLOOKUP(D3655, 'Datos bancarios'!C:E, 3, FALSE),
         "Sin CBU"
      )
   ),
   "Sin CBU"
)</f>
        <v>0110633230063303162265</v>
      </c>
      <c r="I3655" s="1" t="str">
        <f>IFERROR(VLOOKUP(D3655, 'Datos bancarios'!C:G, 5, FALSE), "Sin alias")</f>
        <v>ABEDUL.CAIMAN.MUSICO</v>
      </c>
      <c r="J3655" s="1" t="str">
        <f>IFERROR(VLOOKUP(D3655, 'Datos bancarios'!C:H, 6, FALSE), "Sin titular")</f>
        <v>Escobar Katia Yasmín</v>
      </c>
      <c r="K3655" s="1" t="s">
        <v>14576</v>
      </c>
      <c r="L3655" s="1" t="s">
        <v>14577</v>
      </c>
      <c r="M3655" s="1" t="s">
        <v>14578</v>
      </c>
      <c r="N3655" s="1" t="str">
        <f>IFERROR(VLOOKUP(D3655, 'Datos bancarios'!C:I, 7, FALSE), "Sin banco")</f>
        <v>BANCO DE LA NACION ARGENTINA</v>
      </c>
    </row>
    <row r="3656" spans="1:14">
      <c r="A3656" s="1" t="s">
        <v>6102</v>
      </c>
      <c r="B3656" s="1" t="s">
        <v>6103</v>
      </c>
      <c r="C3656" s="1" t="s">
        <v>2</v>
      </c>
      <c r="D3656" s="1">
        <v>34113387</v>
      </c>
      <c r="E3656" s="1" t="s">
        <v>17616</v>
      </c>
      <c r="F3656" s="1" t="s">
        <v>805</v>
      </c>
      <c r="G3656" s="1">
        <f>IFERROR(VLOOKUP(D3656, 'Datos bancarios'!C:J, 8, FALSE), "Sin celular")</f>
        <v>2616958092</v>
      </c>
      <c r="H3656" s="1" t="str">
        <f>IFERROR(
   IF(
      VLOOKUP(D3656, 'Datos bancarios'!C:E, 2, FALSE) &lt;&gt; "",
      VLOOKUP(D3656, 'Datos bancarios'!C:E, 2, FALSE),
      IF(
         VLOOKUP(D3656, 'Datos bancarios'!C:E, 3, FALSE) &lt;&gt; "",
         VLOOKUP(D3656, 'Datos bancarios'!C:E, 3, FALSE),
         "Sin CBU"
      )
   ),
   "Sin CBU"
)</f>
        <v>0110636330063608019897</v>
      </c>
      <c r="I3656" s="1" t="str">
        <f>IFERROR(VLOOKUP(D3656, 'Datos bancarios'!C:G, 5, FALSE), "Sin alias")</f>
        <v>jesus.knks</v>
      </c>
      <c r="J3656" s="1" t="str">
        <f>IFERROR(VLOOKUP(D3656, 'Datos bancarios'!C:H, 6, FALSE), "Sin titular")</f>
        <v>Jesus Enrique Ramon Gimenez</v>
      </c>
      <c r="K3656" s="1" t="s">
        <v>14576</v>
      </c>
      <c r="L3656" s="1" t="s">
        <v>14577</v>
      </c>
      <c r="M3656" s="1" t="s">
        <v>14578</v>
      </c>
      <c r="N3656" s="1" t="str">
        <f>IFERROR(VLOOKUP(D3656, 'Datos bancarios'!C:I, 7, FALSE), "Sin banco")</f>
        <v>MERCADO PAGO</v>
      </c>
    </row>
    <row r="3657" spans="1:14">
      <c r="A3657" s="1" t="s">
        <v>1240</v>
      </c>
      <c r="B3657" s="1" t="s">
        <v>1241</v>
      </c>
      <c r="C3657" s="1" t="s">
        <v>2</v>
      </c>
      <c r="D3657" s="1">
        <v>43486317</v>
      </c>
      <c r="E3657" s="1" t="s">
        <v>17556</v>
      </c>
      <c r="F3657" s="1" t="s">
        <v>665</v>
      </c>
      <c r="G3657" s="1">
        <f>IFERROR(VLOOKUP(D3657, 'Datos bancarios'!C:J, 8, FALSE), "Sin celular")</f>
        <v>2616941222</v>
      </c>
      <c r="H3657" s="1" t="str">
        <f>IFERROR(
   IF(
      VLOOKUP(D3657, 'Datos bancarios'!C:E, 2, FALSE) &lt;&gt; "",
      VLOOKUP(D3657, 'Datos bancarios'!C:E, 2, FALSE),
      IF(
         VLOOKUP(D3657, 'Datos bancarios'!C:E, 3, FALSE) &lt;&gt; "",
         VLOOKUP(D3657, 'Datos bancarios'!C:E, 3, FALSE),
         "Sin CBU"
      )
   ),
   "Sin CBU"
)</f>
        <v>0000003100048742410046</v>
      </c>
      <c r="I3657" s="1" t="str">
        <f>IFERROR(VLOOKUP(D3657, 'Datos bancarios'!C:G, 5, FALSE), "Sin alias")</f>
        <v>Kevin.317.codeo.mp</v>
      </c>
      <c r="J3657" s="1" t="str">
        <f>IFERROR(VLOOKUP(D3657, 'Datos bancarios'!C:H, 6, FALSE), "Sin titular")</f>
        <v>Kevin Alexander Arenas</v>
      </c>
      <c r="K3657" s="1" t="s">
        <v>14576</v>
      </c>
      <c r="L3657" s="1" t="s">
        <v>14577</v>
      </c>
      <c r="M3657" s="1" t="s">
        <v>14578</v>
      </c>
      <c r="N3657" s="1" t="str">
        <f>IFERROR(VLOOKUP(D3657, 'Datos bancarios'!C:I, 7, FALSE), "Sin banco")</f>
        <v>MERCADO PAGO</v>
      </c>
    </row>
    <row r="3658" spans="1:14">
      <c r="A3658" s="1" t="s">
        <v>5547</v>
      </c>
      <c r="B3658" s="1" t="s">
        <v>5548</v>
      </c>
      <c r="C3658" s="1" t="s">
        <v>34</v>
      </c>
      <c r="D3658" s="1">
        <v>46662876</v>
      </c>
      <c r="E3658" s="1" t="s">
        <v>18350</v>
      </c>
      <c r="F3658" s="1" t="s">
        <v>111</v>
      </c>
      <c r="G3658" s="1" t="str">
        <f>IFERROR(VLOOKUP(D3658, 'Datos bancarios'!C:J, 8, FALSE), "Sin celular")</f>
        <v>Sin celular</v>
      </c>
      <c r="H3658" s="1" t="str">
        <f>IFERROR(
   IF(
      VLOOKUP(D3658, 'Datos bancarios'!C:E, 2, FALSE) &lt;&gt; "",
      VLOOKUP(D3658, 'Datos bancarios'!C:E, 2, FALSE),
      IF(
         VLOOKUP(D3658, 'Datos bancarios'!C:E, 3, FALSE) &lt;&gt; "",
         VLOOKUP(D3658, 'Datos bancarios'!C:E, 3, FALSE),
         "Sin CBU"
      )
   ),
   "Sin CBU"
)</f>
        <v>Sin CBU</v>
      </c>
      <c r="I3658" s="1" t="str">
        <f>IFERROR(VLOOKUP(D3658, 'Datos bancarios'!C:G, 5, FALSE), "Sin alias")</f>
        <v>Sin alias</v>
      </c>
      <c r="J3658" s="1" t="str">
        <f>IFERROR(VLOOKUP(D3658, 'Datos bancarios'!C:H, 6, FALSE), "Sin titular")</f>
        <v>Sin titular</v>
      </c>
      <c r="K3658" s="1" t="s">
        <v>14576</v>
      </c>
      <c r="L3658" s="1" t="s">
        <v>14577</v>
      </c>
      <c r="M3658" s="1" t="s">
        <v>14578</v>
      </c>
      <c r="N3658" s="1" t="str">
        <f>IFERROR(VLOOKUP(D3658, 'Datos bancarios'!C:I, 7, FALSE), "Sin banco")</f>
        <v>Sin banco</v>
      </c>
    </row>
    <row r="3659" spans="1:14">
      <c r="A3659" s="1" t="s">
        <v>4964</v>
      </c>
      <c r="B3659" s="1" t="s">
        <v>4965</v>
      </c>
      <c r="C3659" s="1" t="s">
        <v>16</v>
      </c>
      <c r="D3659" s="1">
        <v>36169357</v>
      </c>
      <c r="E3659" s="1" t="s">
        <v>17539</v>
      </c>
      <c r="F3659" s="1" t="s">
        <v>53</v>
      </c>
      <c r="G3659" s="1" t="str">
        <f>IFERROR(VLOOKUP(D3659, 'Datos bancarios'!C:J, 8, FALSE), "Sin celular")</f>
        <v>Sin celular</v>
      </c>
      <c r="H3659" s="1" t="str">
        <f>IFERROR(
   IF(
      VLOOKUP(D3659, 'Datos bancarios'!C:E, 2, FALSE) &lt;&gt; "",
      VLOOKUP(D3659, 'Datos bancarios'!C:E, 2, FALSE),
      IF(
         VLOOKUP(D3659, 'Datos bancarios'!C:E, 3, FALSE) &lt;&gt; "",
         VLOOKUP(D3659, 'Datos bancarios'!C:E, 3, FALSE),
         "Sin CBU"
      )
   ),
   "Sin CBU"
)</f>
        <v>Sin CBU</v>
      </c>
      <c r="I3659" s="1" t="str">
        <f>IFERROR(VLOOKUP(D3659, 'Datos bancarios'!C:G, 5, FALSE), "Sin alias")</f>
        <v>Sin alias</v>
      </c>
      <c r="J3659" s="1" t="str">
        <f>IFERROR(VLOOKUP(D3659, 'Datos bancarios'!C:H, 6, FALSE), "Sin titular")</f>
        <v>Sin titular</v>
      </c>
      <c r="K3659" s="1" t="s">
        <v>14576</v>
      </c>
      <c r="L3659" s="1" t="s">
        <v>14577</v>
      </c>
      <c r="M3659" s="1" t="s">
        <v>14578</v>
      </c>
      <c r="N3659" s="1" t="str">
        <f>IFERROR(VLOOKUP(D3659, 'Datos bancarios'!C:I, 7, FALSE), "Sin banco")</f>
        <v>Sin banco</v>
      </c>
    </row>
    <row r="3660" spans="1:14">
      <c r="A3660" s="1" t="s">
        <v>7202</v>
      </c>
      <c r="B3660" s="1" t="s">
        <v>7203</v>
      </c>
      <c r="C3660" s="1" t="s">
        <v>34</v>
      </c>
      <c r="D3660" s="1">
        <v>42265800</v>
      </c>
      <c r="E3660" s="1" t="s">
        <v>17985</v>
      </c>
      <c r="F3660" s="1" t="s">
        <v>805</v>
      </c>
      <c r="G3660" s="1" t="str">
        <f>IFERROR(VLOOKUP(D3660, 'Datos bancarios'!C:J, 8, FALSE), "Sin celular")</f>
        <v>Sin celular</v>
      </c>
      <c r="H3660" s="1" t="str">
        <f>IFERROR(
   IF(
      VLOOKUP(D3660, 'Datos bancarios'!C:E, 2, FALSE) &lt;&gt; "",
      VLOOKUP(D3660, 'Datos bancarios'!C:E, 2, FALSE),
      IF(
         VLOOKUP(D3660, 'Datos bancarios'!C:E, 3, FALSE) &lt;&gt; "",
         VLOOKUP(D3660, 'Datos bancarios'!C:E, 3, FALSE),
         "Sin CBU"
      )
   ),
   "Sin CBU"
)</f>
        <v>Sin CBU</v>
      </c>
      <c r="I3660" s="1" t="str">
        <f>IFERROR(VLOOKUP(D3660, 'Datos bancarios'!C:G, 5, FALSE), "Sin alias")</f>
        <v>Sin alias</v>
      </c>
      <c r="J3660" s="1" t="str">
        <f>IFERROR(VLOOKUP(D3660, 'Datos bancarios'!C:H, 6, FALSE), "Sin titular")</f>
        <v>Sin titular</v>
      </c>
      <c r="K3660" s="1" t="s">
        <v>14576</v>
      </c>
      <c r="L3660" s="1" t="s">
        <v>14577</v>
      </c>
      <c r="M3660" s="1" t="s">
        <v>14578</v>
      </c>
      <c r="N3660" s="1" t="str">
        <f>IFERROR(VLOOKUP(D3660, 'Datos bancarios'!C:I, 7, FALSE), "Sin banco")</f>
        <v>Sin banco</v>
      </c>
    </row>
    <row r="3661" spans="1:14">
      <c r="A3661" s="1" t="s">
        <v>5058</v>
      </c>
      <c r="B3661" s="1" t="s">
        <v>5059</v>
      </c>
      <c r="C3661" s="1" t="s">
        <v>2</v>
      </c>
      <c r="D3661" s="1">
        <v>32750992</v>
      </c>
      <c r="E3661" s="1" t="s">
        <v>18258</v>
      </c>
      <c r="F3661" s="1" t="s">
        <v>479</v>
      </c>
      <c r="G3661" s="1" t="str">
        <f>IFERROR(VLOOKUP(D3661, 'Datos bancarios'!C:J, 8, FALSE), "Sin celular")</f>
        <v>Sin celular</v>
      </c>
      <c r="H3661" s="1" t="str">
        <f>IFERROR(
   IF(
      VLOOKUP(D3661, 'Datos bancarios'!C:E, 2, FALSE) &lt;&gt; "",
      VLOOKUP(D3661, 'Datos bancarios'!C:E, 2, FALSE),
      IF(
         VLOOKUP(D3661, 'Datos bancarios'!C:E, 3, FALSE) &lt;&gt; "",
         VLOOKUP(D3661, 'Datos bancarios'!C:E, 3, FALSE),
         "Sin CBU"
      )
   ),
   "Sin CBU"
)</f>
        <v>Sin CBU</v>
      </c>
      <c r="I3661" s="1" t="str">
        <f>IFERROR(VLOOKUP(D3661, 'Datos bancarios'!C:G, 5, FALSE), "Sin alias")</f>
        <v>Sin alias</v>
      </c>
      <c r="J3661" s="1" t="str">
        <f>IFERROR(VLOOKUP(D3661, 'Datos bancarios'!C:H, 6, FALSE), "Sin titular")</f>
        <v>Sin titular</v>
      </c>
      <c r="K3661" s="1" t="s">
        <v>14576</v>
      </c>
      <c r="L3661" s="1" t="s">
        <v>14577</v>
      </c>
      <c r="M3661" s="1" t="s">
        <v>14578</v>
      </c>
      <c r="N3661" s="1" t="str">
        <f>IFERROR(VLOOKUP(D3661, 'Datos bancarios'!C:I, 7, FALSE), "Sin banco")</f>
        <v>Sin banco</v>
      </c>
    </row>
    <row r="3662" spans="1:14">
      <c r="A3662" s="1" t="s">
        <v>1179</v>
      </c>
      <c r="B3662" s="1" t="s">
        <v>1180</v>
      </c>
      <c r="C3662" s="1" t="s">
        <v>26</v>
      </c>
      <c r="D3662" s="1">
        <v>94721974</v>
      </c>
      <c r="E3662" s="1" t="s">
        <v>18541</v>
      </c>
      <c r="F3662" s="1" t="s">
        <v>319</v>
      </c>
      <c r="G3662" s="1">
        <f>IFERROR(VLOOKUP(D3662, 'Datos bancarios'!C:J, 8, FALSE), "Sin celular")</f>
        <v>2615915422</v>
      </c>
      <c r="H3662" s="1" t="str">
        <f>IFERROR(
   IF(
      VLOOKUP(D3662, 'Datos bancarios'!C:E, 2, FALSE) &lt;&gt; "",
      VLOOKUP(D3662, 'Datos bancarios'!C:E, 2, FALSE),
      IF(
         VLOOKUP(D3662, 'Datos bancarios'!C:E, 3, FALSE) &lt;&gt; "",
         VLOOKUP(D3662, 'Datos bancarios'!C:E, 3, FALSE),
         "Sin CBU"
      )
   ),
   "Sin CBU"
)</f>
        <v>0110628830062813215465</v>
      </c>
      <c r="I3662" s="1" t="str">
        <f>IFERROR(VLOOKUP(D3662, 'Datos bancarios'!C:G, 5, FALSE), "Sin alias")</f>
        <v>Victorandresecu</v>
      </c>
      <c r="J3662" s="1" t="str">
        <f>IFERROR(VLOOKUP(D3662, 'Datos bancarios'!C:H, 6, FALSE), "Sin titular")</f>
        <v>Victor Rivadeneira</v>
      </c>
      <c r="K3662" s="1" t="s">
        <v>14576</v>
      </c>
      <c r="L3662" s="1" t="s">
        <v>14577</v>
      </c>
      <c r="M3662" s="1" t="s">
        <v>14578</v>
      </c>
      <c r="N3662" s="1" t="str">
        <f>IFERROR(VLOOKUP(D3662, 'Datos bancarios'!C:I, 7, FALSE), "Sin banco")</f>
        <v>BANCO DE LA NACION ARGENTINA</v>
      </c>
    </row>
    <row r="3663" spans="1:14">
      <c r="A3663" s="1" t="s">
        <v>5046</v>
      </c>
      <c r="B3663" s="1" t="s">
        <v>5047</v>
      </c>
      <c r="C3663" s="1" t="s">
        <v>26</v>
      </c>
      <c r="D3663" s="1">
        <v>26366909</v>
      </c>
      <c r="E3663" s="1" t="s">
        <v>18042</v>
      </c>
      <c r="F3663" s="1" t="s">
        <v>10</v>
      </c>
      <c r="G3663" s="1" t="str">
        <f>IFERROR(VLOOKUP(D3663, 'Datos bancarios'!C:J, 8, FALSE), "Sin celular")</f>
        <v>Sin celular</v>
      </c>
      <c r="H3663" s="1" t="str">
        <f>IFERROR(
   IF(
      VLOOKUP(D3663, 'Datos bancarios'!C:E, 2, FALSE) &lt;&gt; "",
      VLOOKUP(D3663, 'Datos bancarios'!C:E, 2, FALSE),
      IF(
         VLOOKUP(D3663, 'Datos bancarios'!C:E, 3, FALSE) &lt;&gt; "",
         VLOOKUP(D3663, 'Datos bancarios'!C:E, 3, FALSE),
         "Sin CBU"
      )
   ),
   "Sin CBU"
)</f>
        <v>Sin CBU</v>
      </c>
      <c r="I3663" s="1" t="str">
        <f>IFERROR(VLOOKUP(D3663, 'Datos bancarios'!C:G, 5, FALSE), "Sin alias")</f>
        <v>Sin alias</v>
      </c>
      <c r="J3663" s="1" t="str">
        <f>IFERROR(VLOOKUP(D3663, 'Datos bancarios'!C:H, 6, FALSE), "Sin titular")</f>
        <v>Sin titular</v>
      </c>
      <c r="K3663" s="1" t="s">
        <v>14576</v>
      </c>
      <c r="L3663" s="1" t="s">
        <v>14577</v>
      </c>
      <c r="M3663" s="1" t="s">
        <v>14578</v>
      </c>
      <c r="N3663" s="1" t="str">
        <f>IFERROR(VLOOKUP(D3663, 'Datos bancarios'!C:I, 7, FALSE), "Sin banco")</f>
        <v>Sin banco</v>
      </c>
    </row>
    <row r="3664" spans="1:14">
      <c r="A3664" s="1" t="s">
        <v>571</v>
      </c>
      <c r="B3664" s="1" t="s">
        <v>572</v>
      </c>
      <c r="C3664" s="1" t="s">
        <v>2</v>
      </c>
      <c r="D3664" s="1">
        <v>47373180</v>
      </c>
      <c r="E3664" s="1" t="s">
        <v>19188</v>
      </c>
      <c r="F3664" s="1" t="s">
        <v>573</v>
      </c>
      <c r="G3664" s="1" t="str">
        <f>IFERROR(VLOOKUP(D3664, 'Datos bancarios'!C:J, 8, FALSE), "Sin celular")</f>
        <v>Sin celular</v>
      </c>
      <c r="H3664" s="1" t="str">
        <f>IFERROR(
   IF(
      VLOOKUP(D3664, 'Datos bancarios'!C:E, 2, FALSE) &lt;&gt; "",
      VLOOKUP(D3664, 'Datos bancarios'!C:E, 2, FALSE),
      IF(
         VLOOKUP(D3664, 'Datos bancarios'!C:E, 3, FALSE) &lt;&gt; "",
         VLOOKUP(D3664, 'Datos bancarios'!C:E, 3, FALSE),
         "Sin CBU"
      )
   ),
   "Sin CBU"
)</f>
        <v>Sin CBU</v>
      </c>
      <c r="I3664" s="1" t="str">
        <f>IFERROR(VLOOKUP(D3664, 'Datos bancarios'!C:G, 5, FALSE), "Sin alias")</f>
        <v>Sin alias</v>
      </c>
      <c r="J3664" s="1" t="str">
        <f>IFERROR(VLOOKUP(D3664, 'Datos bancarios'!C:H, 6, FALSE), "Sin titular")</f>
        <v>Sin titular</v>
      </c>
      <c r="K3664" s="1" t="s">
        <v>14576</v>
      </c>
      <c r="L3664" s="1" t="s">
        <v>14577</v>
      </c>
      <c r="M3664" s="1" t="s">
        <v>14578</v>
      </c>
      <c r="N3664" s="1" t="str">
        <f>IFERROR(VLOOKUP(D3664, 'Datos bancarios'!C:I, 7, FALSE), "Sin banco")</f>
        <v>Sin banco</v>
      </c>
    </row>
    <row r="3665" spans="1:14">
      <c r="A3665" s="1" t="s">
        <v>6924</v>
      </c>
      <c r="B3665" s="1" t="s">
        <v>6925</v>
      </c>
      <c r="C3665" s="1" t="s">
        <v>2</v>
      </c>
      <c r="D3665" s="1">
        <v>46620568</v>
      </c>
      <c r="E3665" s="1" t="s">
        <v>17861</v>
      </c>
      <c r="F3665" s="1" t="s">
        <v>111</v>
      </c>
      <c r="G3665" s="1" t="str">
        <f>IFERROR(VLOOKUP(D3665, 'Datos bancarios'!C:J, 8, FALSE), "Sin celular")</f>
        <v>Sin celular</v>
      </c>
      <c r="H3665" s="1" t="str">
        <f>IFERROR(
   IF(
      VLOOKUP(D3665, 'Datos bancarios'!C:E, 2, FALSE) &lt;&gt; "",
      VLOOKUP(D3665, 'Datos bancarios'!C:E, 2, FALSE),
      IF(
         VLOOKUP(D3665, 'Datos bancarios'!C:E, 3, FALSE) &lt;&gt; "",
         VLOOKUP(D3665, 'Datos bancarios'!C:E, 3, FALSE),
         "Sin CBU"
      )
   ),
   "Sin CBU"
)</f>
        <v>Sin CBU</v>
      </c>
      <c r="I3665" s="1" t="str">
        <f>IFERROR(VLOOKUP(D3665, 'Datos bancarios'!C:G, 5, FALSE), "Sin alias")</f>
        <v>Sin alias</v>
      </c>
      <c r="J3665" s="1" t="str">
        <f>IFERROR(VLOOKUP(D3665, 'Datos bancarios'!C:H, 6, FALSE), "Sin titular")</f>
        <v>Sin titular</v>
      </c>
      <c r="K3665" s="1" t="s">
        <v>14576</v>
      </c>
      <c r="L3665" s="1" t="s">
        <v>14577</v>
      </c>
      <c r="M3665" s="1" t="s">
        <v>14578</v>
      </c>
      <c r="N3665" s="1" t="str">
        <f>IFERROR(VLOOKUP(D3665, 'Datos bancarios'!C:I, 7, FALSE), "Sin banco")</f>
        <v>Sin banco</v>
      </c>
    </row>
    <row r="3666" spans="1:14">
      <c r="A3666" s="1" t="s">
        <v>5062</v>
      </c>
      <c r="B3666" s="1" t="s">
        <v>5063</v>
      </c>
      <c r="C3666" s="1" t="s">
        <v>16</v>
      </c>
      <c r="D3666" s="1">
        <v>45361430</v>
      </c>
      <c r="E3666" s="1" t="s">
        <v>17452</v>
      </c>
      <c r="F3666" s="1" t="s">
        <v>140</v>
      </c>
      <c r="G3666" s="1" t="str">
        <f>IFERROR(VLOOKUP(D3666, 'Datos bancarios'!C:J, 8, FALSE), "Sin celular")</f>
        <v>Sin celular</v>
      </c>
      <c r="H3666" s="1" t="str">
        <f>IFERROR(
   IF(
      VLOOKUP(D3666, 'Datos bancarios'!C:E, 2, FALSE) &lt;&gt; "",
      VLOOKUP(D3666, 'Datos bancarios'!C:E, 2, FALSE),
      IF(
         VLOOKUP(D3666, 'Datos bancarios'!C:E, 3, FALSE) &lt;&gt; "",
         VLOOKUP(D3666, 'Datos bancarios'!C:E, 3, FALSE),
         "Sin CBU"
      )
   ),
   "Sin CBU"
)</f>
        <v>Sin CBU</v>
      </c>
      <c r="I3666" s="1" t="str">
        <f>IFERROR(VLOOKUP(D3666, 'Datos bancarios'!C:G, 5, FALSE), "Sin alias")</f>
        <v>Sin alias</v>
      </c>
      <c r="J3666" s="1" t="str">
        <f>IFERROR(VLOOKUP(D3666, 'Datos bancarios'!C:H, 6, FALSE), "Sin titular")</f>
        <v>Sin titular</v>
      </c>
      <c r="K3666" s="1" t="s">
        <v>14576</v>
      </c>
      <c r="L3666" s="1" t="s">
        <v>14577</v>
      </c>
      <c r="M3666" s="1" t="s">
        <v>14578</v>
      </c>
      <c r="N3666" s="1" t="str">
        <f>IFERROR(VLOOKUP(D3666, 'Datos bancarios'!C:I, 7, FALSE), "Sin banco")</f>
        <v>Sin banco</v>
      </c>
    </row>
    <row r="3667" spans="1:14">
      <c r="A3667" s="1" t="s">
        <v>5488</v>
      </c>
      <c r="B3667" s="1" t="s">
        <v>5489</v>
      </c>
      <c r="C3667" s="1" t="s">
        <v>26</v>
      </c>
      <c r="D3667" s="1">
        <v>40560568</v>
      </c>
      <c r="E3667" s="1" t="s">
        <v>19189</v>
      </c>
      <c r="F3667" s="1" t="s">
        <v>740</v>
      </c>
      <c r="G3667" s="1">
        <f>IFERROR(VLOOKUP(D3667, 'Datos bancarios'!C:J, 8, FALSE), "Sin celular")</f>
        <v>2612062634</v>
      </c>
      <c r="H3667" s="1" t="str">
        <f>IFERROR(
   IF(
      VLOOKUP(D3667, 'Datos bancarios'!C:E, 2, FALSE) &lt;&gt; "",
      VLOOKUP(D3667, 'Datos bancarios'!C:E, 2, FALSE),
      IF(
         VLOOKUP(D3667, 'Datos bancarios'!C:E, 3, FALSE) &lt;&gt; "",
         VLOOKUP(D3667, 'Datos bancarios'!C:E, 3, FALSE),
         "Sin CBU"
      )
   ),
   "Sin CBU"
)</f>
        <v>0000003100073656533198</v>
      </c>
      <c r="I3667" s="1" t="str">
        <f>IFERROR(VLOOKUP(D3667, 'Datos bancarios'!C:G, 5, FALSE), "Sin alias")</f>
        <v>K.ortiz</v>
      </c>
      <c r="J3667" s="1" t="str">
        <f>IFERROR(VLOOKUP(D3667, 'Datos bancarios'!C:H, 6, FALSE), "Sin titular")</f>
        <v>Karen Ortiz Orellano</v>
      </c>
      <c r="K3667" s="1" t="s">
        <v>14576</v>
      </c>
      <c r="L3667" s="1" t="s">
        <v>14577</v>
      </c>
      <c r="M3667" s="1" t="s">
        <v>14578</v>
      </c>
      <c r="N3667" s="1" t="str">
        <f>IFERROR(VLOOKUP(D3667, 'Datos bancarios'!C:I, 7, FALSE), "Sin banco")</f>
        <v>MERCADO PAGO</v>
      </c>
    </row>
    <row r="3668" spans="1:14">
      <c r="A3668" s="1" t="s">
        <v>5077</v>
      </c>
      <c r="B3668" s="1" t="s">
        <v>5078</v>
      </c>
      <c r="C3668" s="1" t="s">
        <v>2</v>
      </c>
      <c r="D3668" s="1">
        <v>30987236</v>
      </c>
      <c r="E3668" s="1" t="s">
        <v>17376</v>
      </c>
      <c r="F3668" s="1" t="s">
        <v>181</v>
      </c>
      <c r="G3668" s="1">
        <f>IFERROR(VLOOKUP(D3668, 'Datos bancarios'!C:J, 8, FALSE), "Sin celular")</f>
        <v>2613907521</v>
      </c>
      <c r="H3668" s="1" t="str">
        <f>IFERROR(
   IF(
      VLOOKUP(D3668, 'Datos bancarios'!C:E, 2, FALSE) &lt;&gt; "",
      VLOOKUP(D3668, 'Datos bancarios'!C:E, 2, FALSE),
      IF(
         VLOOKUP(D3668, 'Datos bancarios'!C:E, 3, FALSE) &lt;&gt; "",
         VLOOKUP(D3668, 'Datos bancarios'!C:E, 3, FALSE),
         "Sin CBU"
      )
   ),
   "Sin CBU"
)</f>
        <v>0270177220022822590019</v>
      </c>
      <c r="I3668" s="1">
        <f>IFERROR(VLOOKUP(D3668, 'Datos bancarios'!C:G, 5, FALSE), "Sin alias")</f>
        <v>0</v>
      </c>
      <c r="J3668" s="1" t="str">
        <f>IFERROR(VLOOKUP(D3668, 'Datos bancarios'!C:H, 6, FALSE), "Sin titular")</f>
        <v>MARENCO LILIANA</v>
      </c>
      <c r="K3668" s="1" t="s">
        <v>14576</v>
      </c>
      <c r="L3668" s="1" t="s">
        <v>14577</v>
      </c>
      <c r="M3668" s="1" t="s">
        <v>14578</v>
      </c>
      <c r="N3668" s="1" t="str">
        <f>IFERROR(VLOOKUP(D3668, 'Datos bancarios'!C:I, 7, FALSE), "Sin banco")</f>
        <v>BANCO SUPERVIELLE S.A.</v>
      </c>
    </row>
    <row r="3669" spans="1:14">
      <c r="A3669" s="1" t="s">
        <v>5127</v>
      </c>
      <c r="B3669" s="1" t="s">
        <v>5128</v>
      </c>
      <c r="C3669" s="1" t="s">
        <v>2</v>
      </c>
      <c r="D3669" s="1">
        <v>39238181</v>
      </c>
      <c r="E3669" s="1" t="s">
        <v>18928</v>
      </c>
      <c r="F3669" s="1" t="s">
        <v>19376</v>
      </c>
      <c r="G3669" s="1" t="str">
        <f>IFERROR(VLOOKUP(D3669, 'Datos bancarios'!C:J, 8, FALSE), "Sin celular")</f>
        <v>Sin celular</v>
      </c>
      <c r="H3669" s="1" t="str">
        <f>IFERROR(
   IF(
      VLOOKUP(D3669, 'Datos bancarios'!C:E, 2, FALSE) &lt;&gt; "",
      VLOOKUP(D3669, 'Datos bancarios'!C:E, 2, FALSE),
      IF(
         VLOOKUP(D3669, 'Datos bancarios'!C:E, 3, FALSE) &lt;&gt; "",
         VLOOKUP(D3669, 'Datos bancarios'!C:E, 3, FALSE),
         "Sin CBU"
      )
   ),
   "Sin CBU"
)</f>
        <v>Sin CBU</v>
      </c>
      <c r="I3669" s="1" t="str">
        <f>IFERROR(VLOOKUP(D3669, 'Datos bancarios'!C:G, 5, FALSE), "Sin alias")</f>
        <v>Sin alias</v>
      </c>
      <c r="J3669" s="1" t="str">
        <f>IFERROR(VLOOKUP(D3669, 'Datos bancarios'!C:H, 6, FALSE), "Sin titular")</f>
        <v>Sin titular</v>
      </c>
      <c r="K3669" s="1" t="s">
        <v>14576</v>
      </c>
      <c r="L3669" s="1" t="s">
        <v>14577</v>
      </c>
      <c r="M3669" s="1" t="s">
        <v>14578</v>
      </c>
      <c r="N3669" s="1" t="str">
        <f>IFERROR(VLOOKUP(D3669, 'Datos bancarios'!C:I, 7, FALSE), "Sin banco")</f>
        <v>Sin banco</v>
      </c>
    </row>
    <row r="3670" spans="1:14">
      <c r="A3670" s="1" t="s">
        <v>5148</v>
      </c>
      <c r="B3670" s="1" t="s">
        <v>5149</v>
      </c>
      <c r="C3670" s="1" t="s">
        <v>62</v>
      </c>
      <c r="D3670" s="1">
        <v>31490897</v>
      </c>
      <c r="E3670" s="1" t="s">
        <v>18020</v>
      </c>
      <c r="F3670" s="1" t="s">
        <v>63</v>
      </c>
      <c r="G3670" s="1" t="str">
        <f>IFERROR(VLOOKUP(D3670, 'Datos bancarios'!C:J, 8, FALSE), "Sin celular")</f>
        <v>Sin celular</v>
      </c>
      <c r="H3670" s="1" t="str">
        <f>IFERROR(
   IF(
      VLOOKUP(D3670, 'Datos bancarios'!C:E, 2, FALSE) &lt;&gt; "",
      VLOOKUP(D3670, 'Datos bancarios'!C:E, 2, FALSE),
      IF(
         VLOOKUP(D3670, 'Datos bancarios'!C:E, 3, FALSE) &lt;&gt; "",
         VLOOKUP(D3670, 'Datos bancarios'!C:E, 3, FALSE),
         "Sin CBU"
      )
   ),
   "Sin CBU"
)</f>
        <v>Sin CBU</v>
      </c>
      <c r="I3670" s="1" t="str">
        <f>IFERROR(VLOOKUP(D3670, 'Datos bancarios'!C:G, 5, FALSE), "Sin alias")</f>
        <v>Sin alias</v>
      </c>
      <c r="J3670" s="1" t="str">
        <f>IFERROR(VLOOKUP(D3670, 'Datos bancarios'!C:H, 6, FALSE), "Sin titular")</f>
        <v>Sin titular</v>
      </c>
      <c r="K3670" s="1" t="s">
        <v>14576</v>
      </c>
      <c r="L3670" s="1" t="s">
        <v>14577</v>
      </c>
      <c r="M3670" s="1" t="s">
        <v>14578</v>
      </c>
      <c r="N3670" s="1" t="str">
        <f>IFERROR(VLOOKUP(D3670, 'Datos bancarios'!C:I, 7, FALSE), "Sin banco")</f>
        <v>Sin banco</v>
      </c>
    </row>
    <row r="3671" spans="1:14">
      <c r="A3671" s="1" t="s">
        <v>40</v>
      </c>
      <c r="B3671" s="1" t="s">
        <v>41</v>
      </c>
      <c r="C3671" s="1" t="s">
        <v>2</v>
      </c>
      <c r="D3671" s="1" t="s">
        <v>42</v>
      </c>
      <c r="E3671" s="1" t="s">
        <v>19002</v>
      </c>
      <c r="F3671" s="1" t="s">
        <v>43</v>
      </c>
      <c r="G3671" s="1" t="str">
        <f>IFERROR(VLOOKUP(D3671, 'Datos bancarios'!C:J, 8, FALSE), "Sin celular")</f>
        <v>Sin celular</v>
      </c>
      <c r="H3671" s="1" t="str">
        <f>IFERROR(
   IF(
      VLOOKUP(D3671, 'Datos bancarios'!C:E, 2, FALSE) &lt;&gt; "",
      VLOOKUP(D3671, 'Datos bancarios'!C:E, 2, FALSE),
      IF(
         VLOOKUP(D3671, 'Datos bancarios'!C:E, 3, FALSE) &lt;&gt; "",
         VLOOKUP(D3671, 'Datos bancarios'!C:E, 3, FALSE),
         "Sin CBU"
      )
   ),
   "Sin CBU"
)</f>
        <v>Sin CBU</v>
      </c>
      <c r="I3671" s="1" t="str">
        <f>IFERROR(VLOOKUP(D3671, 'Datos bancarios'!C:G, 5, FALSE), "Sin alias")</f>
        <v>Sin alias</v>
      </c>
      <c r="J3671" s="1" t="str">
        <f>IFERROR(VLOOKUP(D3671, 'Datos bancarios'!C:H, 6, FALSE), "Sin titular")</f>
        <v>Sin titular</v>
      </c>
      <c r="K3671" s="1" t="s">
        <v>14576</v>
      </c>
      <c r="L3671" s="1" t="s">
        <v>14577</v>
      </c>
      <c r="M3671" s="1" t="s">
        <v>14578</v>
      </c>
      <c r="N3671" s="1" t="str">
        <f>IFERROR(VLOOKUP(D3671, 'Datos bancarios'!C:I, 7, FALSE), "Sin banco")</f>
        <v>Sin banco</v>
      </c>
    </row>
    <row r="3672" spans="1:14">
      <c r="A3672" s="1" t="s">
        <v>6553</v>
      </c>
      <c r="B3672" s="1" t="s">
        <v>6554</v>
      </c>
      <c r="C3672" s="1" t="s">
        <v>2</v>
      </c>
      <c r="D3672" s="1">
        <v>27931695</v>
      </c>
      <c r="E3672" s="1" t="s">
        <v>18491</v>
      </c>
      <c r="F3672" s="1" t="s">
        <v>6555</v>
      </c>
      <c r="G3672" s="1" t="str">
        <f>IFERROR(VLOOKUP(D3672, 'Datos bancarios'!C:J, 8, FALSE), "Sin celular")</f>
        <v>Sin celular</v>
      </c>
      <c r="H3672" s="1" t="str">
        <f>IFERROR(
   IF(
      VLOOKUP(D3672, 'Datos bancarios'!C:E, 2, FALSE) &lt;&gt; "",
      VLOOKUP(D3672, 'Datos bancarios'!C:E, 2, FALSE),
      IF(
         VLOOKUP(D3672, 'Datos bancarios'!C:E, 3, FALSE) &lt;&gt; "",
         VLOOKUP(D3672, 'Datos bancarios'!C:E, 3, FALSE),
         "Sin CBU"
      )
   ),
   "Sin CBU"
)</f>
        <v>Sin CBU</v>
      </c>
      <c r="I3672" s="1" t="str">
        <f>IFERROR(VLOOKUP(D3672, 'Datos bancarios'!C:G, 5, FALSE), "Sin alias")</f>
        <v>Sin alias</v>
      </c>
      <c r="J3672" s="1" t="str">
        <f>IFERROR(VLOOKUP(D3672, 'Datos bancarios'!C:H, 6, FALSE), "Sin titular")</f>
        <v>Sin titular</v>
      </c>
      <c r="K3672" s="1" t="s">
        <v>14576</v>
      </c>
      <c r="L3672" s="1" t="s">
        <v>14577</v>
      </c>
      <c r="M3672" s="1" t="s">
        <v>14578</v>
      </c>
      <c r="N3672" s="1" t="str">
        <f>IFERROR(VLOOKUP(D3672, 'Datos bancarios'!C:I, 7, FALSE), "Sin banco")</f>
        <v>Sin banco</v>
      </c>
    </row>
    <row r="3673" spans="1:14">
      <c r="A3673" s="1" t="s">
        <v>1481</v>
      </c>
      <c r="B3673" s="1" t="s">
        <v>1482</v>
      </c>
      <c r="C3673" s="1" t="s">
        <v>2</v>
      </c>
      <c r="D3673" s="1" t="s">
        <v>1483</v>
      </c>
      <c r="E3673" s="1" t="s">
        <v>17375</v>
      </c>
      <c r="F3673" s="1" t="s">
        <v>53</v>
      </c>
      <c r="G3673" s="1" t="str">
        <f>IFERROR(VLOOKUP(D3673, 'Datos bancarios'!C:J, 8, FALSE), "Sin celular")</f>
        <v>Sin celular</v>
      </c>
      <c r="H3673" s="1" t="str">
        <f>IFERROR(
   IF(
      VLOOKUP(D3673, 'Datos bancarios'!C:E, 2, FALSE) &lt;&gt; "",
      VLOOKUP(D3673, 'Datos bancarios'!C:E, 2, FALSE),
      IF(
         VLOOKUP(D3673, 'Datos bancarios'!C:E, 3, FALSE) &lt;&gt; "",
         VLOOKUP(D3673, 'Datos bancarios'!C:E, 3, FALSE),
         "Sin CBU"
      )
   ),
   "Sin CBU"
)</f>
        <v>Sin CBU</v>
      </c>
      <c r="I3673" s="1" t="str">
        <f>IFERROR(VLOOKUP(D3673, 'Datos bancarios'!C:G, 5, FALSE), "Sin alias")</f>
        <v>Sin alias</v>
      </c>
      <c r="J3673" s="1" t="str">
        <f>IFERROR(VLOOKUP(D3673, 'Datos bancarios'!C:H, 6, FALSE), "Sin titular")</f>
        <v>Sin titular</v>
      </c>
      <c r="K3673" s="1" t="s">
        <v>14576</v>
      </c>
      <c r="L3673" s="1" t="s">
        <v>14577</v>
      </c>
      <c r="M3673" s="1" t="s">
        <v>14578</v>
      </c>
      <c r="N3673" s="1" t="str">
        <f>IFERROR(VLOOKUP(D3673, 'Datos bancarios'!C:I, 7, FALSE), "Sin banco")</f>
        <v>Sin banco</v>
      </c>
    </row>
    <row r="3674" spans="1:14">
      <c r="A3674" s="1" t="s">
        <v>6917</v>
      </c>
      <c r="B3674" s="1" t="s">
        <v>6918</v>
      </c>
      <c r="C3674" s="1" t="s">
        <v>62</v>
      </c>
      <c r="D3674" s="1">
        <v>93275805</v>
      </c>
      <c r="E3674" s="1" t="s">
        <v>17503</v>
      </c>
      <c r="F3674" s="1" t="s">
        <v>6919</v>
      </c>
      <c r="G3674" s="1" t="str">
        <f>IFERROR(VLOOKUP(D3674, 'Datos bancarios'!C:J, 8, FALSE), "Sin celular")</f>
        <v>Sin celular</v>
      </c>
      <c r="H3674" s="1" t="str">
        <f>IFERROR(
   IF(
      VLOOKUP(D3674, 'Datos bancarios'!C:E, 2, FALSE) &lt;&gt; "",
      VLOOKUP(D3674, 'Datos bancarios'!C:E, 2, FALSE),
      IF(
         VLOOKUP(D3674, 'Datos bancarios'!C:E, 3, FALSE) &lt;&gt; "",
         VLOOKUP(D3674, 'Datos bancarios'!C:E, 3, FALSE),
         "Sin CBU"
      )
   ),
   "Sin CBU"
)</f>
        <v>Sin CBU</v>
      </c>
      <c r="I3674" s="1" t="str">
        <f>IFERROR(VLOOKUP(D3674, 'Datos bancarios'!C:G, 5, FALSE), "Sin alias")</f>
        <v>Sin alias</v>
      </c>
      <c r="J3674" s="1" t="str">
        <f>IFERROR(VLOOKUP(D3674, 'Datos bancarios'!C:H, 6, FALSE), "Sin titular")</f>
        <v>Sin titular</v>
      </c>
      <c r="K3674" s="1" t="s">
        <v>14576</v>
      </c>
      <c r="L3674" s="1" t="s">
        <v>14577</v>
      </c>
      <c r="M3674" s="1" t="s">
        <v>14578</v>
      </c>
      <c r="N3674" s="1" t="str">
        <f>IFERROR(VLOOKUP(D3674, 'Datos bancarios'!C:I, 7, FALSE), "Sin banco")</f>
        <v>Sin banco</v>
      </c>
    </row>
    <row r="3675" spans="1:14">
      <c r="A3675" s="1" t="s">
        <v>549</v>
      </c>
      <c r="B3675" s="1" t="s">
        <v>550</v>
      </c>
      <c r="C3675" s="1" t="s">
        <v>16</v>
      </c>
      <c r="D3675" s="1">
        <v>26936648</v>
      </c>
      <c r="E3675" s="1" t="s">
        <v>17512</v>
      </c>
      <c r="F3675" s="1" t="s">
        <v>53</v>
      </c>
      <c r="G3675" s="1" t="str">
        <f>IFERROR(VLOOKUP(D3675, 'Datos bancarios'!C:J, 8, FALSE), "Sin celular")</f>
        <v>Sin celular</v>
      </c>
      <c r="H3675" s="1" t="str">
        <f>IFERROR(
   IF(
      VLOOKUP(D3675, 'Datos bancarios'!C:E, 2, FALSE) &lt;&gt; "",
      VLOOKUP(D3675, 'Datos bancarios'!C:E, 2, FALSE),
      IF(
         VLOOKUP(D3675, 'Datos bancarios'!C:E, 3, FALSE) &lt;&gt; "",
         VLOOKUP(D3675, 'Datos bancarios'!C:E, 3, FALSE),
         "Sin CBU"
      )
   ),
   "Sin CBU"
)</f>
        <v>Sin CBU</v>
      </c>
      <c r="I3675" s="1" t="str">
        <f>IFERROR(VLOOKUP(D3675, 'Datos bancarios'!C:G, 5, FALSE), "Sin alias")</f>
        <v>Sin alias</v>
      </c>
      <c r="J3675" s="1" t="str">
        <f>IFERROR(VLOOKUP(D3675, 'Datos bancarios'!C:H, 6, FALSE), "Sin titular")</f>
        <v>Sin titular</v>
      </c>
      <c r="K3675" s="1" t="s">
        <v>14576</v>
      </c>
      <c r="L3675" s="1" t="s">
        <v>14577</v>
      </c>
      <c r="M3675" s="1" t="s">
        <v>14578</v>
      </c>
      <c r="N3675" s="1" t="str">
        <f>IFERROR(VLOOKUP(D3675, 'Datos bancarios'!C:I, 7, FALSE), "Sin banco")</f>
        <v>Sin banco</v>
      </c>
    </row>
    <row r="3676" spans="1:14">
      <c r="A3676" s="1" t="s">
        <v>6034</v>
      </c>
      <c r="B3676" s="1" t="s">
        <v>6035</v>
      </c>
      <c r="C3676" s="1" t="s">
        <v>251</v>
      </c>
      <c r="D3676" s="1">
        <v>44648115</v>
      </c>
      <c r="E3676" s="1" t="s">
        <v>18354</v>
      </c>
      <c r="F3676" s="1" t="s">
        <v>306</v>
      </c>
      <c r="G3676" s="1">
        <f>IFERROR(VLOOKUP(D3676, 'Datos bancarios'!C:J, 8, FALSE), "Sin celular")</f>
        <v>2612125528</v>
      </c>
      <c r="H3676" s="1">
        <f>IFERROR(
   IF(
      VLOOKUP(D3676, 'Datos bancarios'!C:E, 2, FALSE) &lt;&gt; "",
      VLOOKUP(D3676, 'Datos bancarios'!C:E, 2, FALSE),
      IF(
         VLOOKUP(D3676, 'Datos bancarios'!C:E, 3, FALSE) &lt;&gt; "",
         VLOOKUP(D3676, 'Datos bancarios'!C:E, 3, FALSE),
         "Sin CBU"
      )
   ),
   "Sin CBU"
)</f>
        <v>3100032279515990</v>
      </c>
      <c r="I3676" s="1" t="str">
        <f>IFERROR(VLOOKUP(D3676, 'Datos bancarios'!C:G, 5, FALSE), "Sin alias")</f>
        <v>NHLacruz.mp</v>
      </c>
      <c r="J3676" s="1">
        <f>IFERROR(VLOOKUP(D3676, 'Datos bancarios'!C:H, 6, FALSE), "Sin titular")</f>
        <v>0</v>
      </c>
      <c r="K3676" s="1" t="s">
        <v>14576</v>
      </c>
      <c r="L3676" s="1" t="s">
        <v>14577</v>
      </c>
      <c r="M3676" s="1" t="s">
        <v>14578</v>
      </c>
      <c r="N3676" s="1" t="str">
        <f>IFERROR(VLOOKUP(D3676, 'Datos bancarios'!C:I, 7, FALSE), "Sin banco")</f>
        <v>MERCADO PAGO</v>
      </c>
    </row>
    <row r="3677" spans="1:14">
      <c r="A3677" s="1" t="s">
        <v>593</v>
      </c>
      <c r="B3677" s="1" t="s">
        <v>594</v>
      </c>
      <c r="C3677" s="1" t="s">
        <v>227</v>
      </c>
      <c r="D3677" s="1" t="s">
        <v>595</v>
      </c>
      <c r="E3677" s="1" t="s">
        <v>18634</v>
      </c>
      <c r="F3677" s="1" t="s">
        <v>596</v>
      </c>
      <c r="G3677" s="1" t="str">
        <f>IFERROR(VLOOKUP(D3677, 'Datos bancarios'!C:J, 8, FALSE), "Sin celular")</f>
        <v>Sin celular</v>
      </c>
      <c r="H3677" s="1" t="str">
        <f>IFERROR(
   IF(
      VLOOKUP(D3677, 'Datos bancarios'!C:E, 2, FALSE) &lt;&gt; "",
      VLOOKUP(D3677, 'Datos bancarios'!C:E, 2, FALSE),
      IF(
         VLOOKUP(D3677, 'Datos bancarios'!C:E, 3, FALSE) &lt;&gt; "",
         VLOOKUP(D3677, 'Datos bancarios'!C:E, 3, FALSE),
         "Sin CBU"
      )
   ),
   "Sin CBU"
)</f>
        <v>Sin CBU</v>
      </c>
      <c r="I3677" s="1" t="str">
        <f>IFERROR(VLOOKUP(D3677, 'Datos bancarios'!C:G, 5, FALSE), "Sin alias")</f>
        <v>Sin alias</v>
      </c>
      <c r="J3677" s="1" t="str">
        <f>IFERROR(VLOOKUP(D3677, 'Datos bancarios'!C:H, 6, FALSE), "Sin titular")</f>
        <v>Sin titular</v>
      </c>
      <c r="K3677" s="1" t="s">
        <v>14576</v>
      </c>
      <c r="L3677" s="1" t="s">
        <v>14577</v>
      </c>
      <c r="M3677" s="1" t="s">
        <v>14578</v>
      </c>
      <c r="N3677" s="1" t="str">
        <f>IFERROR(VLOOKUP(D3677, 'Datos bancarios'!C:I, 7, FALSE), "Sin banco")</f>
        <v>Sin banco</v>
      </c>
    </row>
    <row r="3678" spans="1:14">
      <c r="A3678" s="1" t="s">
        <v>5970</v>
      </c>
      <c r="B3678" s="1" t="s">
        <v>5971</v>
      </c>
      <c r="C3678" s="1" t="s">
        <v>2</v>
      </c>
      <c r="D3678" s="1">
        <v>36859449</v>
      </c>
      <c r="E3678" s="1" t="s">
        <v>17579</v>
      </c>
      <c r="F3678" s="1" t="s">
        <v>53</v>
      </c>
      <c r="G3678" s="1" t="str">
        <f>IFERROR(VLOOKUP(D3678, 'Datos bancarios'!C:J, 8, FALSE), "Sin celular")</f>
        <v>Sin celular</v>
      </c>
      <c r="H3678" s="1" t="str">
        <f>IFERROR(
   IF(
      VLOOKUP(D3678, 'Datos bancarios'!C:E, 2, FALSE) &lt;&gt; "",
      VLOOKUP(D3678, 'Datos bancarios'!C:E, 2, FALSE),
      IF(
         VLOOKUP(D3678, 'Datos bancarios'!C:E, 3, FALSE) &lt;&gt; "",
         VLOOKUP(D3678, 'Datos bancarios'!C:E, 3, FALSE),
         "Sin CBU"
      )
   ),
   "Sin CBU"
)</f>
        <v>Sin CBU</v>
      </c>
      <c r="I3678" s="1" t="str">
        <f>IFERROR(VLOOKUP(D3678, 'Datos bancarios'!C:G, 5, FALSE), "Sin alias")</f>
        <v>Sin alias</v>
      </c>
      <c r="J3678" s="1" t="str">
        <f>IFERROR(VLOOKUP(D3678, 'Datos bancarios'!C:H, 6, FALSE), "Sin titular")</f>
        <v>Sin titular</v>
      </c>
      <c r="K3678" s="1" t="s">
        <v>14576</v>
      </c>
      <c r="L3678" s="1" t="s">
        <v>14577</v>
      </c>
      <c r="M3678" s="1" t="s">
        <v>14578</v>
      </c>
      <c r="N3678" s="1" t="str">
        <f>IFERROR(VLOOKUP(D3678, 'Datos bancarios'!C:I, 7, FALSE), "Sin banco")</f>
        <v>Sin banco</v>
      </c>
    </row>
    <row r="3679" spans="1:14">
      <c r="A3679" s="1" t="s">
        <v>5158</v>
      </c>
      <c r="B3679" s="1" t="s">
        <v>5159</v>
      </c>
      <c r="C3679" s="1" t="s">
        <v>16</v>
      </c>
      <c r="D3679" s="1">
        <v>41702293</v>
      </c>
      <c r="E3679" s="1" t="s">
        <v>17303</v>
      </c>
      <c r="F3679" s="1" t="s">
        <v>19376</v>
      </c>
      <c r="G3679" s="1">
        <f>IFERROR(VLOOKUP(D3679, 'Datos bancarios'!C:J, 8, FALSE), "Sin celular")</f>
        <v>2615169418</v>
      </c>
      <c r="H3679" s="1" t="str">
        <f>IFERROR(
   IF(
      VLOOKUP(D3679, 'Datos bancarios'!C:E, 2, FALSE) &lt;&gt; "",
      VLOOKUP(D3679, 'Datos bancarios'!C:E, 2, FALSE),
      IF(
         VLOOKUP(D3679, 'Datos bancarios'!C:E, 3, FALSE) &lt;&gt; "",
         VLOOKUP(D3679, 'Datos bancarios'!C:E, 3, FALSE),
         "Sin CBU"
      )
   ),
   "Sin CBU"
)</f>
        <v>0000007900274170229323</v>
      </c>
      <c r="I3679" s="1" t="str">
        <f>IFERROR(VLOOKUP(D3679, 'Datos bancarios'!C:G, 5, FALSE), "Sin alias")</f>
        <v>LALYCORNEJO.UALA</v>
      </c>
      <c r="J3679" s="1">
        <f>IFERROR(VLOOKUP(D3679, 'Datos bancarios'!C:H, 6, FALSE), "Sin titular")</f>
        <v>0</v>
      </c>
      <c r="K3679" s="1" t="s">
        <v>14576</v>
      </c>
      <c r="L3679" s="1" t="s">
        <v>14577</v>
      </c>
      <c r="M3679" s="1" t="s">
        <v>14578</v>
      </c>
      <c r="N3679" s="1" t="str">
        <f>IFERROR(VLOOKUP(D3679, 'Datos bancarios'!C:I, 7, FALSE), "Sin banco")</f>
        <v>UALA</v>
      </c>
    </row>
    <row r="3680" spans="1:14">
      <c r="A3680" s="1" t="s">
        <v>5906</v>
      </c>
      <c r="B3680" s="1" t="s">
        <v>5907</v>
      </c>
      <c r="C3680" s="1" t="s">
        <v>2</v>
      </c>
      <c r="D3680" s="1">
        <v>14941396</v>
      </c>
      <c r="E3680" s="1" t="s">
        <v>18916</v>
      </c>
      <c r="F3680" s="1" t="s">
        <v>35</v>
      </c>
      <c r="G3680" s="1" t="str">
        <f>IFERROR(VLOOKUP(D3680, 'Datos bancarios'!C:J, 8, FALSE), "Sin celular")</f>
        <v>Sin celular</v>
      </c>
      <c r="H3680" s="1" t="str">
        <f>IFERROR(
   IF(
      VLOOKUP(D3680, 'Datos bancarios'!C:E, 2, FALSE) &lt;&gt; "",
      VLOOKUP(D3680, 'Datos bancarios'!C:E, 2, FALSE),
      IF(
         VLOOKUP(D3680, 'Datos bancarios'!C:E, 3, FALSE) &lt;&gt; "",
         VLOOKUP(D3680, 'Datos bancarios'!C:E, 3, FALSE),
         "Sin CBU"
      )
   ),
   "Sin CBU"
)</f>
        <v>Sin CBU</v>
      </c>
      <c r="I3680" s="1" t="str">
        <f>IFERROR(VLOOKUP(D3680, 'Datos bancarios'!C:G, 5, FALSE), "Sin alias")</f>
        <v>Sin alias</v>
      </c>
      <c r="J3680" s="1" t="str">
        <f>IFERROR(VLOOKUP(D3680, 'Datos bancarios'!C:H, 6, FALSE), "Sin titular")</f>
        <v>Sin titular</v>
      </c>
      <c r="K3680" s="1" t="s">
        <v>14576</v>
      </c>
      <c r="L3680" s="1" t="s">
        <v>14577</v>
      </c>
      <c r="M3680" s="1" t="s">
        <v>14578</v>
      </c>
      <c r="N3680" s="1" t="str">
        <f>IFERROR(VLOOKUP(D3680, 'Datos bancarios'!C:I, 7, FALSE), "Sin banco")</f>
        <v>Sin banco</v>
      </c>
    </row>
    <row r="3681" spans="1:14">
      <c r="A3681" s="1" t="s">
        <v>6370</v>
      </c>
      <c r="B3681" s="1" t="s">
        <v>6371</v>
      </c>
      <c r="C3681" s="1" t="s">
        <v>2</v>
      </c>
      <c r="D3681" s="1">
        <v>46662860</v>
      </c>
      <c r="E3681" s="1" t="s">
        <v>17906</v>
      </c>
      <c r="F3681" s="1" t="s">
        <v>289</v>
      </c>
      <c r="G3681" s="1">
        <f>IFERROR(VLOOKUP(D3681, 'Datos bancarios'!C:J, 8, FALSE), "Sin celular")</f>
        <v>2634663177</v>
      </c>
      <c r="H3681" s="1" t="str">
        <f>IFERROR(
   IF(
      VLOOKUP(D3681, 'Datos bancarios'!C:E, 2, FALSE) &lt;&gt; "",
      VLOOKUP(D3681, 'Datos bancarios'!C:E, 2, FALSE),
      IF(
         VLOOKUP(D3681, 'Datos bancarios'!C:E, 3, FALSE) &lt;&gt; "",
         VLOOKUP(D3681, 'Datos bancarios'!C:E, 3, FALSE),
         "Sin CBU"
      )
   ),
   "Sin CBU"
)</f>
        <v>0110438130043814798151</v>
      </c>
      <c r="I3681" s="1" t="str">
        <f>IFERROR(VLOOKUP(D3681, 'Datos bancarios'!C:G, 5, FALSE), "Sin alias")</f>
        <v>No tengo</v>
      </c>
      <c r="J3681" s="1" t="str">
        <f>IFERROR(VLOOKUP(D3681, 'Datos bancarios'!C:H, 6, FALSE), "Sin titular")</f>
        <v>Videau Juan Marcelo</v>
      </c>
      <c r="K3681" s="1" t="s">
        <v>14576</v>
      </c>
      <c r="L3681" s="1" t="s">
        <v>14577</v>
      </c>
      <c r="M3681" s="1" t="s">
        <v>14578</v>
      </c>
      <c r="N3681" s="1" t="str">
        <f>IFERROR(VLOOKUP(D3681, 'Datos bancarios'!C:I, 7, FALSE), "Sin banco")</f>
        <v>BANCO DE LA NACION ARGENTINA</v>
      </c>
    </row>
    <row r="3682" spans="1:14">
      <c r="A3682" s="1" t="s">
        <v>6153</v>
      </c>
      <c r="B3682" s="1" t="s">
        <v>6154</v>
      </c>
      <c r="C3682" s="1" t="s">
        <v>34</v>
      </c>
      <c r="D3682" s="1">
        <v>43119854</v>
      </c>
      <c r="E3682" s="1" t="s">
        <v>17691</v>
      </c>
      <c r="F3682" s="1" t="s">
        <v>127</v>
      </c>
      <c r="G3682" s="1" t="str">
        <f>IFERROR(VLOOKUP(D3682, 'Datos bancarios'!C:J, 8, FALSE), "Sin celular")</f>
        <v>Sin celular</v>
      </c>
      <c r="H3682" s="1" t="str">
        <f>IFERROR(
   IF(
      VLOOKUP(D3682, 'Datos bancarios'!C:E, 2, FALSE) &lt;&gt; "",
      VLOOKUP(D3682, 'Datos bancarios'!C:E, 2, FALSE),
      IF(
         VLOOKUP(D3682, 'Datos bancarios'!C:E, 3, FALSE) &lt;&gt; "",
         VLOOKUP(D3682, 'Datos bancarios'!C:E, 3, FALSE),
         "Sin CBU"
      )
   ),
   "Sin CBU"
)</f>
        <v>Sin CBU</v>
      </c>
      <c r="I3682" s="1" t="str">
        <f>IFERROR(VLOOKUP(D3682, 'Datos bancarios'!C:G, 5, FALSE), "Sin alias")</f>
        <v>Sin alias</v>
      </c>
      <c r="J3682" s="1" t="str">
        <f>IFERROR(VLOOKUP(D3682, 'Datos bancarios'!C:H, 6, FALSE), "Sin titular")</f>
        <v>Sin titular</v>
      </c>
      <c r="K3682" s="1" t="s">
        <v>14576</v>
      </c>
      <c r="L3682" s="1" t="s">
        <v>14577</v>
      </c>
      <c r="M3682" s="1" t="s">
        <v>14578</v>
      </c>
      <c r="N3682" s="1" t="str">
        <f>IFERROR(VLOOKUP(D3682, 'Datos bancarios'!C:I, 7, FALSE), "Sin banco")</f>
        <v>Sin banco</v>
      </c>
    </row>
    <row r="3683" spans="1:14">
      <c r="A3683" s="1" t="s">
        <v>4172</v>
      </c>
      <c r="B3683" s="1" t="s">
        <v>4173</v>
      </c>
      <c r="C3683" s="1" t="s">
        <v>62</v>
      </c>
      <c r="D3683" s="1">
        <v>41363561</v>
      </c>
      <c r="E3683" s="1" t="s">
        <v>17218</v>
      </c>
      <c r="F3683" s="1" t="s">
        <v>1635</v>
      </c>
      <c r="G3683" s="1" t="str">
        <f>IFERROR(VLOOKUP(D3683, 'Datos bancarios'!C:J, 8, FALSE), "Sin celular")</f>
        <v>Sin celular</v>
      </c>
      <c r="H3683" s="1" t="str">
        <f>IFERROR(
   IF(
      VLOOKUP(D3683, 'Datos bancarios'!C:E, 2, FALSE) &lt;&gt; "",
      VLOOKUP(D3683, 'Datos bancarios'!C:E, 2, FALSE),
      IF(
         VLOOKUP(D3683, 'Datos bancarios'!C:E, 3, FALSE) &lt;&gt; "",
         VLOOKUP(D3683, 'Datos bancarios'!C:E, 3, FALSE),
         "Sin CBU"
      )
   ),
   "Sin CBU"
)</f>
        <v>Sin CBU</v>
      </c>
      <c r="I3683" s="1" t="str">
        <f>IFERROR(VLOOKUP(D3683, 'Datos bancarios'!C:G, 5, FALSE), "Sin alias")</f>
        <v>Sin alias</v>
      </c>
      <c r="J3683" s="1" t="str">
        <f>IFERROR(VLOOKUP(D3683, 'Datos bancarios'!C:H, 6, FALSE), "Sin titular")</f>
        <v>Sin titular</v>
      </c>
      <c r="K3683" s="1" t="s">
        <v>14576</v>
      </c>
      <c r="L3683" s="1" t="s">
        <v>14577</v>
      </c>
      <c r="M3683" s="1" t="s">
        <v>14578</v>
      </c>
      <c r="N3683" s="1" t="str">
        <f>IFERROR(VLOOKUP(D3683, 'Datos bancarios'!C:I, 7, FALSE), "Sin banco")</f>
        <v>Sin banco</v>
      </c>
    </row>
    <row r="3684" spans="1:14">
      <c r="A3684" s="1" t="s">
        <v>4436</v>
      </c>
      <c r="B3684" s="1" t="s">
        <v>4437</v>
      </c>
      <c r="C3684" s="1" t="s">
        <v>34</v>
      </c>
      <c r="D3684" s="1">
        <v>45247328</v>
      </c>
      <c r="E3684" s="1" t="s">
        <v>17298</v>
      </c>
      <c r="F3684" s="1" t="s">
        <v>53</v>
      </c>
      <c r="G3684" s="1">
        <f>IFERROR(VLOOKUP(D3684, 'Datos bancarios'!C:J, 8, FALSE), "Sin celular")</f>
        <v>2616263739</v>
      </c>
      <c r="H3684" s="1" t="str">
        <f>IFERROR(
   IF(
      VLOOKUP(D3684, 'Datos bancarios'!C:E, 2, FALSE) &lt;&gt; "",
      VLOOKUP(D3684, 'Datos bancarios'!C:E, 2, FALSE),
      IF(
         VLOOKUP(D3684, 'Datos bancarios'!C:E, 3, FALSE) &lt;&gt; "",
         VLOOKUP(D3684, 'Datos bancarios'!C:E, 3, FALSE),
         "Sin CBU"
      )
   ),
   "Sin CBU"
)</f>
        <v>0070222730004032432942</v>
      </c>
      <c r="I3684" s="1">
        <f>IFERROR(VLOOKUP(D3684, 'Datos bancarios'!C:G, 5, FALSE), "Sin alias")</f>
        <v>0</v>
      </c>
      <c r="J3684" s="1">
        <f>IFERROR(VLOOKUP(D3684, 'Datos bancarios'!C:H, 6, FALSE), "Sin titular")</f>
        <v>0</v>
      </c>
      <c r="K3684" s="1" t="s">
        <v>14576</v>
      </c>
      <c r="L3684" s="1" t="s">
        <v>14577</v>
      </c>
      <c r="M3684" s="1" t="s">
        <v>14578</v>
      </c>
      <c r="N3684" s="1" t="str">
        <f>IFERROR(VLOOKUP(D3684, 'Datos bancarios'!C:I, 7, FALSE), "Sin banco")</f>
        <v>BANCO DE GALICIA Y BUENOS AIRES S.A.U.</v>
      </c>
    </row>
    <row r="3685" spans="1:14">
      <c r="A3685" s="1" t="s">
        <v>1411</v>
      </c>
      <c r="B3685" s="1" t="s">
        <v>1412</v>
      </c>
      <c r="C3685" s="1" t="s">
        <v>34</v>
      </c>
      <c r="D3685" s="1">
        <v>40464596</v>
      </c>
      <c r="E3685" s="1" t="s">
        <v>18741</v>
      </c>
      <c r="F3685" s="1" t="s">
        <v>556</v>
      </c>
      <c r="G3685" s="1">
        <f>IFERROR(VLOOKUP(D3685, 'Datos bancarios'!C:J, 8, FALSE), "Sin celular")</f>
        <v>2604025693</v>
      </c>
      <c r="H3685" s="1" t="str">
        <f>IFERROR(
   IF(
      VLOOKUP(D3685, 'Datos bancarios'!C:E, 2, FALSE) &lt;&gt; "",
      VLOOKUP(D3685, 'Datos bancarios'!C:E, 2, FALSE),
      IF(
         VLOOKUP(D3685, 'Datos bancarios'!C:E, 3, FALSE) &lt;&gt; "",
         VLOOKUP(D3685, 'Datos bancarios'!C:E, 3, FALSE),
         "Sin CBU"
      )
   ),
   "Sin CBU"
)</f>
        <v>0110485530048516696615</v>
      </c>
      <c r="I3685" s="1" t="str">
        <f>IFERROR(VLOOKUP(D3685, 'Datos bancarios'!C:G, 5, FALSE), "Sin alias")</f>
        <v>corina010679</v>
      </c>
      <c r="J3685" s="1" t="str">
        <f>IFERROR(VLOOKUP(D3685, 'Datos bancarios'!C:H, 6, FALSE), "Sin titular")</f>
        <v>ZELADA CORINA Silvana</v>
      </c>
      <c r="K3685" s="1" t="s">
        <v>14576</v>
      </c>
      <c r="L3685" s="1" t="s">
        <v>14577</v>
      </c>
      <c r="M3685" s="1" t="s">
        <v>14578</v>
      </c>
      <c r="N3685" s="1" t="str">
        <f>IFERROR(VLOOKUP(D3685, 'Datos bancarios'!C:I, 7, FALSE), "Sin banco")</f>
        <v>BANCO DE LA NACION ARGENTINA</v>
      </c>
    </row>
    <row r="3686" spans="1:14">
      <c r="A3686" s="1" t="s">
        <v>6508</v>
      </c>
      <c r="B3686" s="1" t="s">
        <v>6509</v>
      </c>
      <c r="C3686" s="1" t="s">
        <v>1601</v>
      </c>
      <c r="D3686" s="1">
        <v>16915342</v>
      </c>
      <c r="E3686" s="1" t="s">
        <v>17451</v>
      </c>
      <c r="F3686" s="1" t="s">
        <v>39</v>
      </c>
      <c r="G3686" s="1" t="str">
        <f>IFERROR(VLOOKUP(D3686, 'Datos bancarios'!C:J, 8, FALSE), "Sin celular")</f>
        <v>Sin celular</v>
      </c>
      <c r="H3686" s="1" t="str">
        <f>IFERROR(
   IF(
      VLOOKUP(D3686, 'Datos bancarios'!C:E, 2, FALSE) &lt;&gt; "",
      VLOOKUP(D3686, 'Datos bancarios'!C:E, 2, FALSE),
      IF(
         VLOOKUP(D3686, 'Datos bancarios'!C:E, 3, FALSE) &lt;&gt; "",
         VLOOKUP(D3686, 'Datos bancarios'!C:E, 3, FALSE),
         "Sin CBU"
      )
   ),
   "Sin CBU"
)</f>
        <v>Sin CBU</v>
      </c>
      <c r="I3686" s="1" t="str">
        <f>IFERROR(VLOOKUP(D3686, 'Datos bancarios'!C:G, 5, FALSE), "Sin alias")</f>
        <v>Sin alias</v>
      </c>
      <c r="J3686" s="1" t="str">
        <f>IFERROR(VLOOKUP(D3686, 'Datos bancarios'!C:H, 6, FALSE), "Sin titular")</f>
        <v>Sin titular</v>
      </c>
      <c r="K3686" s="1" t="s">
        <v>14576</v>
      </c>
      <c r="L3686" s="1" t="s">
        <v>14577</v>
      </c>
      <c r="M3686" s="1" t="s">
        <v>14578</v>
      </c>
      <c r="N3686" s="1" t="str">
        <f>IFERROR(VLOOKUP(D3686, 'Datos bancarios'!C:I, 7, FALSE), "Sin banco")</f>
        <v>Sin banco</v>
      </c>
    </row>
    <row r="3687" spans="1:14">
      <c r="A3687" s="1" t="s">
        <v>5162</v>
      </c>
      <c r="B3687" s="1" t="s">
        <v>5163</v>
      </c>
      <c r="C3687" s="1" t="s">
        <v>34</v>
      </c>
      <c r="D3687" s="1">
        <v>31471307</v>
      </c>
      <c r="E3687" s="1" t="s">
        <v>17337</v>
      </c>
      <c r="F3687" s="1" t="s">
        <v>53</v>
      </c>
      <c r="G3687" s="1" t="str">
        <f>IFERROR(VLOOKUP(D3687, 'Datos bancarios'!C:J, 8, FALSE), "Sin celular")</f>
        <v>3764-219187</v>
      </c>
      <c r="H3687" s="1" t="str">
        <f>IFERROR(
   IF(
      VLOOKUP(D3687, 'Datos bancarios'!C:E, 2, FALSE) &lt;&gt; "",
      VLOOKUP(D3687, 'Datos bancarios'!C:E, 2, FALSE),
      IF(
         VLOOKUP(D3687, 'Datos bancarios'!C:E, 3, FALSE) &lt;&gt; "",
         VLOOKUP(D3687, 'Datos bancarios'!C:E, 3, FALSE),
         "Sin CBU"
      )
   ),
   "Sin CBU"
)</f>
        <v>0110342530034216893597</v>
      </c>
      <c r="I3687" s="1">
        <f>IFERROR(VLOOKUP(D3687, 'Datos bancarios'!C:G, 5, FALSE), "Sin alias")</f>
        <v>0</v>
      </c>
      <c r="J3687" s="1" t="str">
        <f>IFERROR(VLOOKUP(D3687, 'Datos bancarios'!C:H, 6, FALSE), "Sin titular")</f>
        <v>Rivarola Gabriela Noemi</v>
      </c>
      <c r="K3687" s="1" t="s">
        <v>14576</v>
      </c>
      <c r="L3687" s="1" t="s">
        <v>14577</v>
      </c>
      <c r="M3687" s="1" t="s">
        <v>14578</v>
      </c>
      <c r="N3687" s="1" t="str">
        <f>IFERROR(VLOOKUP(D3687, 'Datos bancarios'!C:I, 7, FALSE), "Sin banco")</f>
        <v>BANCO DE LA NACION ARGENTINA</v>
      </c>
    </row>
    <row r="3688" spans="1:14">
      <c r="A3688" s="1" t="s">
        <v>7214</v>
      </c>
      <c r="B3688" s="1" t="s">
        <v>7215</v>
      </c>
      <c r="C3688" s="1" t="s">
        <v>62</v>
      </c>
      <c r="D3688" s="1">
        <v>35357960</v>
      </c>
      <c r="E3688" s="1" t="s">
        <v>17435</v>
      </c>
      <c r="F3688" s="1" t="s">
        <v>53</v>
      </c>
      <c r="G3688" s="1" t="str">
        <f>IFERROR(VLOOKUP(D3688, 'Datos bancarios'!C:J, 8, FALSE), "Sin celular")</f>
        <v>Sin celular</v>
      </c>
      <c r="H3688" s="1" t="str">
        <f>IFERROR(
   IF(
      VLOOKUP(D3688, 'Datos bancarios'!C:E, 2, FALSE) &lt;&gt; "",
      VLOOKUP(D3688, 'Datos bancarios'!C:E, 2, FALSE),
      IF(
         VLOOKUP(D3688, 'Datos bancarios'!C:E, 3, FALSE) &lt;&gt; "",
         VLOOKUP(D3688, 'Datos bancarios'!C:E, 3, FALSE),
         "Sin CBU"
      )
   ),
   "Sin CBU"
)</f>
        <v>Sin CBU</v>
      </c>
      <c r="I3688" s="1" t="str">
        <f>IFERROR(VLOOKUP(D3688, 'Datos bancarios'!C:G, 5, FALSE), "Sin alias")</f>
        <v>Sin alias</v>
      </c>
      <c r="J3688" s="1" t="str">
        <f>IFERROR(VLOOKUP(D3688, 'Datos bancarios'!C:H, 6, FALSE), "Sin titular")</f>
        <v>Sin titular</v>
      </c>
      <c r="K3688" s="1" t="s">
        <v>14576</v>
      </c>
      <c r="L3688" s="1" t="s">
        <v>14577</v>
      </c>
      <c r="M3688" s="1" t="s">
        <v>14578</v>
      </c>
      <c r="N3688" s="1" t="str">
        <f>IFERROR(VLOOKUP(D3688, 'Datos bancarios'!C:I, 7, FALSE), "Sin banco")</f>
        <v>Sin banco</v>
      </c>
    </row>
    <row r="3689" spans="1:14">
      <c r="A3689" s="1" t="s">
        <v>1392</v>
      </c>
      <c r="B3689" s="1" t="s">
        <v>1393</v>
      </c>
      <c r="C3689" s="1" t="s">
        <v>34</v>
      </c>
      <c r="D3689" s="1">
        <v>26509835</v>
      </c>
      <c r="E3689" s="1" t="s">
        <v>18342</v>
      </c>
      <c r="F3689" s="1" t="s">
        <v>1071</v>
      </c>
      <c r="G3689" s="1" t="str">
        <f>IFERROR(VLOOKUP(D3689, 'Datos bancarios'!C:J, 8, FALSE), "Sin celular")</f>
        <v>Sin celular</v>
      </c>
      <c r="H3689" s="1" t="str">
        <f>IFERROR(
   IF(
      VLOOKUP(D3689, 'Datos bancarios'!C:E, 2, FALSE) &lt;&gt; "",
      VLOOKUP(D3689, 'Datos bancarios'!C:E, 2, FALSE),
      IF(
         VLOOKUP(D3689, 'Datos bancarios'!C:E, 3, FALSE) &lt;&gt; "",
         VLOOKUP(D3689, 'Datos bancarios'!C:E, 3, FALSE),
         "Sin CBU"
      )
   ),
   "Sin CBU"
)</f>
        <v>Sin CBU</v>
      </c>
      <c r="I3689" s="1" t="str">
        <f>IFERROR(VLOOKUP(D3689, 'Datos bancarios'!C:G, 5, FALSE), "Sin alias")</f>
        <v>Sin alias</v>
      </c>
      <c r="J3689" s="1" t="str">
        <f>IFERROR(VLOOKUP(D3689, 'Datos bancarios'!C:H, 6, FALSE), "Sin titular")</f>
        <v>Sin titular</v>
      </c>
      <c r="K3689" s="1" t="s">
        <v>14576</v>
      </c>
      <c r="L3689" s="1" t="s">
        <v>14577</v>
      </c>
      <c r="M3689" s="1" t="s">
        <v>14578</v>
      </c>
      <c r="N3689" s="1" t="str">
        <f>IFERROR(VLOOKUP(D3689, 'Datos bancarios'!C:I, 7, FALSE), "Sin banco")</f>
        <v>Sin banco</v>
      </c>
    </row>
    <row r="3690" spans="1:14">
      <c r="A3690" s="1" t="s">
        <v>6289</v>
      </c>
      <c r="B3690" s="1" t="s">
        <v>6290</v>
      </c>
      <c r="C3690" s="1" t="s">
        <v>154</v>
      </c>
      <c r="D3690" s="1">
        <v>43637484</v>
      </c>
      <c r="E3690" s="1" t="s">
        <v>17813</v>
      </c>
      <c r="F3690" s="1" t="s">
        <v>191</v>
      </c>
      <c r="G3690" s="1" t="str">
        <f>IFERROR(VLOOKUP(D3690, 'Datos bancarios'!C:J, 8, FALSE), "Sin celular")</f>
        <v>Sin celular</v>
      </c>
      <c r="H3690" s="1" t="str">
        <f>IFERROR(
   IF(
      VLOOKUP(D3690, 'Datos bancarios'!C:E, 2, FALSE) &lt;&gt; "",
      VLOOKUP(D3690, 'Datos bancarios'!C:E, 2, FALSE),
      IF(
         VLOOKUP(D3690, 'Datos bancarios'!C:E, 3, FALSE) &lt;&gt; "",
         VLOOKUP(D3690, 'Datos bancarios'!C:E, 3, FALSE),
         "Sin CBU"
      )
   ),
   "Sin CBU"
)</f>
        <v>Sin CBU</v>
      </c>
      <c r="I3690" s="1" t="str">
        <f>IFERROR(VLOOKUP(D3690, 'Datos bancarios'!C:G, 5, FALSE), "Sin alias")</f>
        <v>Sin alias</v>
      </c>
      <c r="J3690" s="1" t="str">
        <f>IFERROR(VLOOKUP(D3690, 'Datos bancarios'!C:H, 6, FALSE), "Sin titular")</f>
        <v>Sin titular</v>
      </c>
      <c r="K3690" s="1" t="s">
        <v>14576</v>
      </c>
      <c r="L3690" s="1" t="s">
        <v>14577</v>
      </c>
      <c r="M3690" s="1" t="s">
        <v>14578</v>
      </c>
      <c r="N3690" s="1" t="str">
        <f>IFERROR(VLOOKUP(D3690, 'Datos bancarios'!C:I, 7, FALSE), "Sin banco")</f>
        <v>Sin banco</v>
      </c>
    </row>
    <row r="3691" spans="1:14">
      <c r="A3691" s="1" t="s">
        <v>1080</v>
      </c>
      <c r="B3691" s="1" t="s">
        <v>1081</v>
      </c>
      <c r="C3691" s="1" t="s">
        <v>16</v>
      </c>
      <c r="D3691" s="1">
        <v>16555081</v>
      </c>
      <c r="E3691" s="1" t="s">
        <v>18701</v>
      </c>
      <c r="F3691" s="1" t="s">
        <v>10</v>
      </c>
      <c r="G3691" s="1">
        <f>IFERROR(VLOOKUP(D3691, 'Datos bancarios'!C:J, 8, FALSE), "Sin celular")</f>
        <v>2615090532</v>
      </c>
      <c r="H3691" s="1" t="str">
        <f>IFERROR(
   IF(
      VLOOKUP(D3691, 'Datos bancarios'!C:E, 2, FALSE) &lt;&gt; "",
      VLOOKUP(D3691, 'Datos bancarios'!C:E, 2, FALSE),
      IF(
         VLOOKUP(D3691, 'Datos bancarios'!C:E, 3, FALSE) &lt;&gt; "",
         VLOOKUP(D3691, 'Datos bancarios'!C:E, 3, FALSE),
         "Sin CBU"
      )
   ),
   "Sin CBU"
)</f>
        <v>0070081830004052272436</v>
      </c>
      <c r="I3691" s="1" t="str">
        <f>IFERROR(VLOOKUP(D3691, 'Datos bancarios'!C:G, 5, FALSE), "Sin alias")</f>
        <v>MEDICA.REINA.PONCHO</v>
      </c>
      <c r="J3691" s="1">
        <f>IFERROR(VLOOKUP(D3691, 'Datos bancarios'!C:H, 6, FALSE), "Sin titular")</f>
        <v>0</v>
      </c>
      <c r="K3691" s="1" t="s">
        <v>14576</v>
      </c>
      <c r="L3691" s="1" t="s">
        <v>14577</v>
      </c>
      <c r="M3691" s="1" t="s">
        <v>14578</v>
      </c>
      <c r="N3691" s="1" t="str">
        <f>IFERROR(VLOOKUP(D3691, 'Datos bancarios'!C:I, 7, FALSE), "Sin banco")</f>
        <v>BANCO DE GALICIA Y BUENOS AIRES S.A.U.</v>
      </c>
    </row>
    <row r="3692" spans="1:14">
      <c r="A3692" s="1" t="s">
        <v>5785</v>
      </c>
      <c r="B3692" s="1" t="s">
        <v>5786</v>
      </c>
      <c r="C3692" s="1" t="s">
        <v>16</v>
      </c>
      <c r="D3692" s="1">
        <v>28797433</v>
      </c>
      <c r="E3692" s="1" t="s">
        <v>18723</v>
      </c>
      <c r="F3692" s="1" t="s">
        <v>140</v>
      </c>
      <c r="G3692" s="1" t="str">
        <f>IFERROR(VLOOKUP(D3692, 'Datos bancarios'!C:J, 8, FALSE), "Sin celular")</f>
        <v>Sin celular</v>
      </c>
      <c r="H3692" s="1" t="str">
        <f>IFERROR(
   IF(
      VLOOKUP(D3692, 'Datos bancarios'!C:E, 2, FALSE) &lt;&gt; "",
      VLOOKUP(D3692, 'Datos bancarios'!C:E, 2, FALSE),
      IF(
         VLOOKUP(D3692, 'Datos bancarios'!C:E, 3, FALSE) &lt;&gt; "",
         VLOOKUP(D3692, 'Datos bancarios'!C:E, 3, FALSE),
         "Sin CBU"
      )
   ),
   "Sin CBU"
)</f>
        <v>Sin CBU</v>
      </c>
      <c r="I3692" s="1" t="str">
        <f>IFERROR(VLOOKUP(D3692, 'Datos bancarios'!C:G, 5, FALSE), "Sin alias")</f>
        <v>Sin alias</v>
      </c>
      <c r="J3692" s="1" t="str">
        <f>IFERROR(VLOOKUP(D3692, 'Datos bancarios'!C:H, 6, FALSE), "Sin titular")</f>
        <v>Sin titular</v>
      </c>
      <c r="K3692" s="1" t="s">
        <v>14576</v>
      </c>
      <c r="L3692" s="1" t="s">
        <v>14577</v>
      </c>
      <c r="M3692" s="1" t="s">
        <v>14578</v>
      </c>
      <c r="N3692" s="1" t="str">
        <f>IFERROR(VLOOKUP(D3692, 'Datos bancarios'!C:I, 7, FALSE), "Sin banco")</f>
        <v>Sin banco</v>
      </c>
    </row>
    <row r="3693" spans="1:14">
      <c r="A3693" s="1" t="s">
        <v>368</v>
      </c>
      <c r="B3693" s="1" t="s">
        <v>369</v>
      </c>
      <c r="C3693" s="1" t="s">
        <v>2</v>
      </c>
      <c r="D3693" s="1">
        <v>40558747</v>
      </c>
      <c r="E3693" s="1" t="s">
        <v>18567</v>
      </c>
      <c r="F3693" s="1" t="s">
        <v>370</v>
      </c>
      <c r="G3693" s="1" t="str">
        <f>IFERROR(VLOOKUP(D3693, 'Datos bancarios'!C:J, 8, FALSE), "Sin celular")</f>
        <v>Sin celular</v>
      </c>
      <c r="H3693" s="1" t="str">
        <f>IFERROR(
   IF(
      VLOOKUP(D3693, 'Datos bancarios'!C:E, 2, FALSE) &lt;&gt; "",
      VLOOKUP(D3693, 'Datos bancarios'!C:E, 2, FALSE),
      IF(
         VLOOKUP(D3693, 'Datos bancarios'!C:E, 3, FALSE) &lt;&gt; "",
         VLOOKUP(D3693, 'Datos bancarios'!C:E, 3, FALSE),
         "Sin CBU"
      )
   ),
   "Sin CBU"
)</f>
        <v>Sin CBU</v>
      </c>
      <c r="I3693" s="1" t="str">
        <f>IFERROR(VLOOKUP(D3693, 'Datos bancarios'!C:G, 5, FALSE), "Sin alias")</f>
        <v>Sin alias</v>
      </c>
      <c r="J3693" s="1" t="str">
        <f>IFERROR(VLOOKUP(D3693, 'Datos bancarios'!C:H, 6, FALSE), "Sin titular")</f>
        <v>Sin titular</v>
      </c>
      <c r="K3693" s="1" t="s">
        <v>14576</v>
      </c>
      <c r="L3693" s="1" t="s">
        <v>14577</v>
      </c>
      <c r="M3693" s="1" t="s">
        <v>14578</v>
      </c>
      <c r="N3693" s="1" t="str">
        <f>IFERROR(VLOOKUP(D3693, 'Datos bancarios'!C:I, 7, FALSE), "Sin banco")</f>
        <v>Sin banco</v>
      </c>
    </row>
    <row r="3694" spans="1:14">
      <c r="A3694" s="1" t="s">
        <v>230</v>
      </c>
      <c r="B3694" s="1" t="s">
        <v>231</v>
      </c>
      <c r="C3694" s="1" t="s">
        <v>26</v>
      </c>
      <c r="D3694" s="1">
        <v>23850397</v>
      </c>
      <c r="E3694" s="1" t="s">
        <v>19336</v>
      </c>
      <c r="F3694" s="1" t="s">
        <v>60</v>
      </c>
      <c r="G3694" s="1">
        <f>IFERROR(VLOOKUP(D3694, 'Datos bancarios'!C:J, 8, FALSE), "Sin celular")</f>
        <v>2634279988</v>
      </c>
      <c r="H3694" s="1" t="str">
        <f>IFERROR(
   IF(
      VLOOKUP(D3694, 'Datos bancarios'!C:E, 2, FALSE) &lt;&gt; "",
      VLOOKUP(D3694, 'Datos bancarios'!C:E, 2, FALSE),
      IF(
         VLOOKUP(D3694, 'Datos bancarios'!C:E, 3, FALSE) &lt;&gt; "",
         VLOOKUP(D3694, 'Datos bancarios'!C:E, 3, FALSE),
         "Sin CBU"
      )
   ),
   "Sin CBU"
)</f>
        <v>0110280430028009820783</v>
      </c>
      <c r="I3694" s="1" t="str">
        <f>IFERROR(VLOOKUP(D3694, 'Datos bancarios'!C:G, 5, FALSE), "Sin alias")</f>
        <v>lauragrenon</v>
      </c>
      <c r="J3694" s="1" t="str">
        <f>IFERROR(VLOOKUP(D3694, 'Datos bancarios'!C:H, 6, FALSE), "Sin titular")</f>
        <v>Laura Mercedes Grenón</v>
      </c>
      <c r="K3694" s="1" t="s">
        <v>14576</v>
      </c>
      <c r="L3694" s="1" t="s">
        <v>14577</v>
      </c>
      <c r="M3694" s="1" t="s">
        <v>14578</v>
      </c>
      <c r="N3694" s="1" t="str">
        <f>IFERROR(VLOOKUP(D3694, 'Datos bancarios'!C:I, 7, FALSE), "Sin banco")</f>
        <v>BANCO DE LA NACION ARGENTINA</v>
      </c>
    </row>
    <row r="3695" spans="1:14">
      <c r="A3695" s="1" t="s">
        <v>1638</v>
      </c>
      <c r="B3695" s="1" t="s">
        <v>1639</v>
      </c>
      <c r="C3695" s="1" t="s">
        <v>2</v>
      </c>
      <c r="D3695" s="1">
        <v>23942759</v>
      </c>
      <c r="E3695" s="1" t="s">
        <v>18774</v>
      </c>
      <c r="F3695" s="1" t="s">
        <v>166</v>
      </c>
      <c r="G3695" s="1" t="str">
        <f>IFERROR(VLOOKUP(D3695, 'Datos bancarios'!C:J, 8, FALSE), "Sin celular")</f>
        <v>Sin celular</v>
      </c>
      <c r="H3695" s="1" t="str">
        <f>IFERROR(
   IF(
      VLOOKUP(D3695, 'Datos bancarios'!C:E, 2, FALSE) &lt;&gt; "",
      VLOOKUP(D3695, 'Datos bancarios'!C:E, 2, FALSE),
      IF(
         VLOOKUP(D3695, 'Datos bancarios'!C:E, 3, FALSE) &lt;&gt; "",
         VLOOKUP(D3695, 'Datos bancarios'!C:E, 3, FALSE),
         "Sin CBU"
      )
   ),
   "Sin CBU"
)</f>
        <v>Sin CBU</v>
      </c>
      <c r="I3695" s="1" t="str">
        <f>IFERROR(VLOOKUP(D3695, 'Datos bancarios'!C:G, 5, FALSE), "Sin alias")</f>
        <v>Sin alias</v>
      </c>
      <c r="J3695" s="1" t="str">
        <f>IFERROR(VLOOKUP(D3695, 'Datos bancarios'!C:H, 6, FALSE), "Sin titular")</f>
        <v>Sin titular</v>
      </c>
      <c r="K3695" s="1" t="s">
        <v>14576</v>
      </c>
      <c r="L3695" s="1" t="s">
        <v>14577</v>
      </c>
      <c r="M3695" s="1" t="s">
        <v>14578</v>
      </c>
      <c r="N3695" s="1" t="str">
        <f>IFERROR(VLOOKUP(D3695, 'Datos bancarios'!C:I, 7, FALSE), "Sin banco")</f>
        <v>Sin banco</v>
      </c>
    </row>
    <row r="3696" spans="1:14">
      <c r="A3696" s="1" t="s">
        <v>879</v>
      </c>
      <c r="B3696" s="1" t="s">
        <v>880</v>
      </c>
      <c r="C3696" s="1" t="s">
        <v>2</v>
      </c>
      <c r="D3696" s="1">
        <v>23994940</v>
      </c>
      <c r="E3696" s="1" t="s">
        <v>17928</v>
      </c>
      <c r="F3696" s="1" t="s">
        <v>160</v>
      </c>
      <c r="G3696" s="1">
        <f>IFERROR(VLOOKUP(D3696, 'Datos bancarios'!C:J, 8, FALSE), "Sin celular")</f>
        <v>2634344490</v>
      </c>
      <c r="H3696" s="1" t="str">
        <f>IFERROR(
   IF(
      VLOOKUP(D3696, 'Datos bancarios'!C:E, 2, FALSE) &lt;&gt; "",
      VLOOKUP(D3696, 'Datos bancarios'!C:E, 2, FALSE),
      IF(
         VLOOKUP(D3696, 'Datos bancarios'!C:E, 3, FALSE) &lt;&gt; "",
         VLOOKUP(D3696, 'Datos bancarios'!C:E, 3, FALSE),
         "Sin CBU"
      )
   ),
   "Sin CBU"
)</f>
        <v>0110438130043812414701</v>
      </c>
      <c r="I3696" s="1">
        <f>IFERROR(VLOOKUP(D3696, 'Datos bancarios'!C:G, 5, FALSE), "Sin alias")</f>
        <v>0</v>
      </c>
      <c r="J3696" s="1" t="str">
        <f>IFERROR(VLOOKUP(D3696, 'Datos bancarios'!C:H, 6, FALSE), "Sin titular")</f>
        <v>Laura Carina Magallanes</v>
      </c>
      <c r="K3696" s="1" t="s">
        <v>14576</v>
      </c>
      <c r="L3696" s="1" t="s">
        <v>14577</v>
      </c>
      <c r="M3696" s="1" t="s">
        <v>14578</v>
      </c>
      <c r="N3696" s="1" t="str">
        <f>IFERROR(VLOOKUP(D3696, 'Datos bancarios'!C:I, 7, FALSE), "Sin banco")</f>
        <v>BANCO DE LA NACION ARGENTINA</v>
      </c>
    </row>
    <row r="3697" spans="1:14">
      <c r="A3697" s="1" t="s">
        <v>2678</v>
      </c>
      <c r="B3697" s="1" t="s">
        <v>2679</v>
      </c>
      <c r="C3697" s="1" t="s">
        <v>1037</v>
      </c>
      <c r="D3697" s="1">
        <v>30385678</v>
      </c>
      <c r="E3697" s="1" t="s">
        <v>15876</v>
      </c>
      <c r="F3697" s="1" t="s">
        <v>53</v>
      </c>
      <c r="G3697" s="1">
        <f>IFERROR(VLOOKUP(D3697, 'Datos bancarios'!C:J, 8, FALSE), "Sin celular")</f>
        <v>2615995498</v>
      </c>
      <c r="H3697" s="1" t="str">
        <f>IFERROR(
   IF(
      VLOOKUP(D3697, 'Datos bancarios'!C:E, 2, FALSE) &lt;&gt; "",
      VLOOKUP(D3697, 'Datos bancarios'!C:E, 2, FALSE),
      IF(
         VLOOKUP(D3697, 'Datos bancarios'!C:E, 3, FALSE) &lt;&gt; "",
         VLOOKUP(D3697, 'Datos bancarios'!C:E, 3, FALSE),
         "Sin CBU"
      )
   ),
   "Sin CBU"
)</f>
        <v>0110629530062914826379</v>
      </c>
      <c r="I3697" s="1" t="str">
        <f>IFERROR(VLOOKUP(D3697, 'Datos bancarios'!C:G, 5, FALSE), "Sin alias")</f>
        <v>SILLON.VASO.PIEDRA</v>
      </c>
      <c r="J3697" s="1" t="str">
        <f>IFERROR(VLOOKUP(D3697, 'Datos bancarios'!C:H, 6, FALSE), "Sin titular")</f>
        <v>CARRILLO ADRIANA BEATRIZ</v>
      </c>
      <c r="K3697" s="1" t="s">
        <v>14576</v>
      </c>
      <c r="L3697" s="1" t="s">
        <v>14577</v>
      </c>
      <c r="M3697" s="1" t="s">
        <v>14578</v>
      </c>
      <c r="N3697" s="1" t="str">
        <f>IFERROR(VLOOKUP(D3697, 'Datos bancarios'!C:I, 7, FALSE), "Sin banco")</f>
        <v>BANCO DE LA NACION ARGENTINA</v>
      </c>
    </row>
    <row r="3698" spans="1:14">
      <c r="A3698" s="1" t="s">
        <v>1456</v>
      </c>
      <c r="B3698" s="1" t="s">
        <v>1457</v>
      </c>
      <c r="C3698" s="1" t="s">
        <v>154</v>
      </c>
      <c r="D3698" s="1">
        <v>95761414</v>
      </c>
      <c r="E3698" s="1" t="s">
        <v>17667</v>
      </c>
      <c r="F3698" s="1" t="s">
        <v>106</v>
      </c>
      <c r="G3698" s="1">
        <f>IFERROR(VLOOKUP(D3698, 'Datos bancarios'!C:J, 8, FALSE), "Sin celular")</f>
        <v>2612545574</v>
      </c>
      <c r="H3698" s="1" t="str">
        <f>IFERROR(
   IF(
      VLOOKUP(D3698, 'Datos bancarios'!C:E, 2, FALSE) &lt;&gt; "",
      VLOOKUP(D3698, 'Datos bancarios'!C:E, 2, FALSE),
      IF(
         VLOOKUP(D3698, 'Datos bancarios'!C:E, 3, FALSE) &lt;&gt; "",
         VLOOKUP(D3698, 'Datos bancarios'!C:E, 3, FALSE),
         "Sin CBU"
      )
   ),
   "Sin CBU"
)</f>
        <v>0070246330004024776654</v>
      </c>
      <c r="I3698" s="1">
        <f>IFERROR(VLOOKUP(D3698, 'Datos bancarios'!C:G, 5, FALSE), "Sin alias")</f>
        <v>0</v>
      </c>
      <c r="J3698" s="1">
        <f>IFERROR(VLOOKUP(D3698, 'Datos bancarios'!C:H, 6, FALSE), "Sin titular")</f>
        <v>0</v>
      </c>
      <c r="K3698" s="1" t="s">
        <v>14576</v>
      </c>
      <c r="L3698" s="1" t="s">
        <v>14577</v>
      </c>
      <c r="M3698" s="1" t="s">
        <v>14578</v>
      </c>
      <c r="N3698" s="1" t="str">
        <f>IFERROR(VLOOKUP(D3698, 'Datos bancarios'!C:I, 7, FALSE), "Sin banco")</f>
        <v>BANCO DE GALICIA Y BUENOS AIRES S.A.U.</v>
      </c>
    </row>
    <row r="3699" spans="1:14">
      <c r="A3699" s="1" t="s">
        <v>5743</v>
      </c>
      <c r="B3699" s="1" t="s">
        <v>5744</v>
      </c>
      <c r="C3699" s="1" t="s">
        <v>62</v>
      </c>
      <c r="D3699" s="1">
        <v>24878771</v>
      </c>
      <c r="E3699" s="1" t="s">
        <v>18212</v>
      </c>
      <c r="F3699" s="1" t="s">
        <v>224</v>
      </c>
      <c r="G3699" s="1" t="str">
        <f>IFERROR(VLOOKUP(D3699, 'Datos bancarios'!C:J, 8, FALSE), "Sin celular")</f>
        <v>Sin celular</v>
      </c>
      <c r="H3699" s="1" t="str">
        <f>IFERROR(
   IF(
      VLOOKUP(D3699, 'Datos bancarios'!C:E, 2, FALSE) &lt;&gt; "",
      VLOOKUP(D3699, 'Datos bancarios'!C:E, 2, FALSE),
      IF(
         VLOOKUP(D3699, 'Datos bancarios'!C:E, 3, FALSE) &lt;&gt; "",
         VLOOKUP(D3699, 'Datos bancarios'!C:E, 3, FALSE),
         "Sin CBU"
      )
   ),
   "Sin CBU"
)</f>
        <v>Sin CBU</v>
      </c>
      <c r="I3699" s="1" t="str">
        <f>IFERROR(VLOOKUP(D3699, 'Datos bancarios'!C:G, 5, FALSE), "Sin alias")</f>
        <v>Sin alias</v>
      </c>
      <c r="J3699" s="1" t="str">
        <f>IFERROR(VLOOKUP(D3699, 'Datos bancarios'!C:H, 6, FALSE), "Sin titular")</f>
        <v>Sin titular</v>
      </c>
      <c r="K3699" s="1" t="s">
        <v>14576</v>
      </c>
      <c r="L3699" s="1" t="s">
        <v>14577</v>
      </c>
      <c r="M3699" s="1" t="s">
        <v>14578</v>
      </c>
      <c r="N3699" s="1" t="str">
        <f>IFERROR(VLOOKUP(D3699, 'Datos bancarios'!C:I, 7, FALSE), "Sin banco")</f>
        <v>Sin banco</v>
      </c>
    </row>
    <row r="3700" spans="1:14">
      <c r="A3700" s="1" t="s">
        <v>5816</v>
      </c>
      <c r="B3700" s="1" t="s">
        <v>5817</v>
      </c>
      <c r="C3700" s="1" t="s">
        <v>26</v>
      </c>
      <c r="D3700" s="1">
        <v>43280041</v>
      </c>
      <c r="E3700" s="1" t="s">
        <v>17925</v>
      </c>
      <c r="F3700" s="1" t="s">
        <v>580</v>
      </c>
      <c r="G3700" s="1">
        <f>IFERROR(VLOOKUP(D3700, 'Datos bancarios'!C:J, 8, FALSE), "Sin celular")</f>
        <v>2634282831</v>
      </c>
      <c r="H3700" s="1" t="str">
        <f>IFERROR(
   IF(
      VLOOKUP(D3700, 'Datos bancarios'!C:E, 2, FALSE) &lt;&gt; "",
      VLOOKUP(D3700, 'Datos bancarios'!C:E, 2, FALSE),
      IF(
         VLOOKUP(D3700, 'Datos bancarios'!C:E, 3, FALSE) &lt;&gt; "",
         VLOOKUP(D3700, 'Datos bancarios'!C:E, 3, FALSE),
         "Sin CBU"
      )
   ),
   "Sin CBU"
)</f>
        <v>0170269140000004326531</v>
      </c>
      <c r="I3700" s="1">
        <f>IFERROR(VLOOKUP(D3700, 'Datos bancarios'!C:G, 5, FALSE), "Sin alias")</f>
        <v>0</v>
      </c>
      <c r="J3700" s="1" t="str">
        <f>IFERROR(VLOOKUP(D3700, 'Datos bancarios'!C:H, 6, FALSE), "Sin titular")</f>
        <v>Acevedo, Lautaro Agustín</v>
      </c>
      <c r="K3700" s="1" t="s">
        <v>14576</v>
      </c>
      <c r="L3700" s="1" t="s">
        <v>14577</v>
      </c>
      <c r="M3700" s="1" t="s">
        <v>14578</v>
      </c>
      <c r="N3700" s="1" t="str">
        <f>IFERROR(VLOOKUP(D3700, 'Datos bancarios'!C:I, 7, FALSE), "Sin banco")</f>
        <v>BANCO BBVA ARGENTINA S.A.</v>
      </c>
    </row>
    <row r="3701" spans="1:14">
      <c r="A3701" s="1" t="s">
        <v>627</v>
      </c>
      <c r="B3701" s="1" t="s">
        <v>628</v>
      </c>
      <c r="C3701" s="1" t="s">
        <v>2</v>
      </c>
      <c r="D3701" s="1">
        <v>46400162</v>
      </c>
      <c r="E3701" s="1" t="s">
        <v>18458</v>
      </c>
      <c r="F3701" s="1" t="s">
        <v>629</v>
      </c>
      <c r="G3701" s="1">
        <f>IFERROR(VLOOKUP(D3701, 'Datos bancarios'!C:J, 8, FALSE), "Sin celular")</f>
        <v>2613741181</v>
      </c>
      <c r="H3701" s="1" t="str">
        <f>IFERROR(
   IF(
      VLOOKUP(D3701, 'Datos bancarios'!C:E, 2, FALSE) &lt;&gt; "",
      VLOOKUP(D3701, 'Datos bancarios'!C:E, 2, FALSE),
      IF(
         VLOOKUP(D3701, 'Datos bancarios'!C:E, 3, FALSE) &lt;&gt; "",
         VLOOKUP(D3701, 'Datos bancarios'!C:E, 3, FALSE),
         "Sin CBU"
      )
   ),
   "Sin CBU"
)</f>
        <v>0110629530062924154233</v>
      </c>
      <c r="I3701" s="1" t="str">
        <f>IFERROR(VLOOKUP(D3701, 'Datos bancarios'!C:G, 5, FALSE), "Sin alias")</f>
        <v>lautaroflores.bna</v>
      </c>
      <c r="J3701" s="1" t="str">
        <f>IFERROR(VLOOKUP(D3701, 'Datos bancarios'!C:H, 6, FALSE), "Sin titular")</f>
        <v>Lautaro Flores</v>
      </c>
      <c r="K3701" s="1" t="s">
        <v>14576</v>
      </c>
      <c r="L3701" s="1" t="s">
        <v>14577</v>
      </c>
      <c r="M3701" s="1" t="s">
        <v>14578</v>
      </c>
      <c r="N3701" s="1" t="str">
        <f>IFERROR(VLOOKUP(D3701, 'Datos bancarios'!C:I, 7, FALSE), "Sin banco")</f>
        <v>BANCO DE LA NACION ARGENTINA</v>
      </c>
    </row>
    <row r="3702" spans="1:14">
      <c r="A3702" s="1" t="s">
        <v>6181</v>
      </c>
      <c r="B3702" s="1" t="s">
        <v>6182</v>
      </c>
      <c r="C3702" s="1" t="s">
        <v>9</v>
      </c>
      <c r="D3702" s="1">
        <v>46618911</v>
      </c>
      <c r="E3702" s="1" t="s">
        <v>19130</v>
      </c>
      <c r="F3702" s="1" t="s">
        <v>98</v>
      </c>
      <c r="G3702" s="1">
        <f>IFERROR(VLOOKUP(D3702, 'Datos bancarios'!C:J, 8, FALSE), "Sin celular")</f>
        <v>2615027363</v>
      </c>
      <c r="H3702" s="1" t="str">
        <f>IFERROR(
   IF(
      VLOOKUP(D3702, 'Datos bancarios'!C:E, 2, FALSE) &lt;&gt; "",
      VLOOKUP(D3702, 'Datos bancarios'!C:E, 2, FALSE),
      IF(
         VLOOKUP(D3702, 'Datos bancarios'!C:E, 3, FALSE) &lt;&gt; "",
         VLOOKUP(D3702, 'Datos bancarios'!C:E, 3, FALSE),
         "Sin CBU"
      )
   ),
   "Sin CBU"
)</f>
        <v>0110636330063622884583</v>
      </c>
      <c r="I3702" s="1" t="str">
        <f>IFERROR(VLOOKUP(D3702, 'Datos bancarios'!C:G, 5, FALSE), "Sin alias")</f>
        <v>FOCA.VACANTE.SALIDA</v>
      </c>
      <c r="J3702" s="1" t="str">
        <f>IFERROR(VLOOKUP(D3702, 'Datos bancarios'!C:H, 6, FALSE), "Sin titular")</f>
        <v>Gomez Canovas Lautaro</v>
      </c>
      <c r="K3702" s="1" t="s">
        <v>14576</v>
      </c>
      <c r="L3702" s="1" t="s">
        <v>14577</v>
      </c>
      <c r="M3702" s="1" t="s">
        <v>14578</v>
      </c>
      <c r="N3702" s="1" t="str">
        <f>IFERROR(VLOOKUP(D3702, 'Datos bancarios'!C:I, 7, FALSE), "Sin banco")</f>
        <v>BANCO DE LA NACION ARGENTINA</v>
      </c>
    </row>
    <row r="3703" spans="1:14">
      <c r="A3703" s="1" t="s">
        <v>5454</v>
      </c>
      <c r="B3703" s="1" t="s">
        <v>5455</v>
      </c>
      <c r="C3703" s="1" t="s">
        <v>2</v>
      </c>
      <c r="D3703" s="1">
        <v>43636184</v>
      </c>
      <c r="E3703" s="1" t="s">
        <v>17773</v>
      </c>
      <c r="F3703" s="1" t="s">
        <v>166</v>
      </c>
      <c r="G3703" s="1">
        <f>IFERROR(VLOOKUP(D3703, 'Datos bancarios'!C:J, 8, FALSE), "Sin celular")</f>
        <v>2616570356</v>
      </c>
      <c r="H3703" s="1" t="str">
        <f>IFERROR(
   IF(
      VLOOKUP(D3703, 'Datos bancarios'!C:E, 2, FALSE) &lt;&gt; "",
      VLOOKUP(D3703, 'Datos bancarios'!C:E, 2, FALSE),
      IF(
         VLOOKUP(D3703, 'Datos bancarios'!C:E, 3, FALSE) &lt;&gt; "",
         VLOOKUP(D3703, 'Datos bancarios'!C:E, 3, FALSE),
         "Sin CBU"
      )
   ),
   "Sin CBU"
)</f>
        <v>0070081830004106294849</v>
      </c>
      <c r="I3703" s="1">
        <f>IFERROR(VLOOKUP(D3703, 'Datos bancarios'!C:G, 5, FALSE), "Sin alias")</f>
        <v>0</v>
      </c>
      <c r="J3703" s="1" t="str">
        <f>IFERROR(VLOOKUP(D3703, 'Datos bancarios'!C:H, 6, FALSE), "Sin titular")</f>
        <v>Lautaro Nahuel Chirino Calderón</v>
      </c>
      <c r="K3703" s="1" t="s">
        <v>14576</v>
      </c>
      <c r="L3703" s="1" t="s">
        <v>14577</v>
      </c>
      <c r="M3703" s="1" t="s">
        <v>14578</v>
      </c>
      <c r="N3703" s="1" t="str">
        <f>IFERROR(VLOOKUP(D3703, 'Datos bancarios'!C:I, 7, FALSE), "Sin banco")</f>
        <v>BANCO DE GALICIA Y BUENOS AIRES S.A.U.</v>
      </c>
    </row>
    <row r="3704" spans="1:14">
      <c r="A3704" s="1" t="s">
        <v>586</v>
      </c>
      <c r="B3704" s="1" t="s">
        <v>587</v>
      </c>
      <c r="C3704" s="1" t="s">
        <v>2</v>
      </c>
      <c r="D3704" s="1">
        <v>25887247</v>
      </c>
      <c r="E3704" s="1" t="s">
        <v>17732</v>
      </c>
      <c r="F3704" s="1" t="s">
        <v>245</v>
      </c>
      <c r="G3704" s="1">
        <f>IFERROR(VLOOKUP(D3704, 'Datos bancarios'!C:J, 8, FALSE), "Sin celular")</f>
        <v>2634249043</v>
      </c>
      <c r="H3704" s="1" t="str">
        <f>IFERROR(
   IF(
      VLOOKUP(D3704, 'Datos bancarios'!C:E, 2, FALSE) &lt;&gt; "",
      VLOOKUP(D3704, 'Datos bancarios'!C:E, 2, FALSE),
      IF(
         VLOOKUP(D3704, 'Datos bancarios'!C:E, 3, FALSE) &lt;&gt; "",
         VLOOKUP(D3704, 'Datos bancarios'!C:E, 3, FALSE),
         "Sin CBU"
      )
   ),
   "Sin CBU"
)</f>
        <v>0110280430028022617133</v>
      </c>
      <c r="I3704" s="1">
        <f>IFERROR(VLOOKUP(D3704, 'Datos bancarios'!C:G, 5, FALSE), "Sin alias")</f>
        <v>0</v>
      </c>
      <c r="J3704" s="1">
        <f>IFERROR(VLOOKUP(D3704, 'Datos bancarios'!C:H, 6, FALSE), "Sin titular")</f>
        <v>0</v>
      </c>
      <c r="K3704" s="1" t="s">
        <v>14576</v>
      </c>
      <c r="L3704" s="1" t="s">
        <v>14577</v>
      </c>
      <c r="M3704" s="1" t="s">
        <v>14578</v>
      </c>
      <c r="N3704" s="1" t="str">
        <f>IFERROR(VLOOKUP(D3704, 'Datos bancarios'!C:I, 7, FALSE), "Sin banco")</f>
        <v>BANCO DE LA NACION ARGENTINA</v>
      </c>
    </row>
    <row r="3705" spans="1:14">
      <c r="A3705" s="1" t="s">
        <v>868</v>
      </c>
      <c r="B3705" s="1" t="s">
        <v>869</v>
      </c>
      <c r="C3705" s="1" t="s">
        <v>2</v>
      </c>
      <c r="D3705" s="1">
        <v>43636240</v>
      </c>
      <c r="E3705" s="1" t="s">
        <v>17782</v>
      </c>
      <c r="F3705" s="1" t="s">
        <v>75</v>
      </c>
      <c r="G3705" s="1">
        <f>IFERROR(VLOOKUP(D3705, 'Datos bancarios'!C:J, 8, FALSE), "Sin celular")</f>
        <v>2613647434</v>
      </c>
      <c r="H3705" s="1" t="str">
        <f>IFERROR(
   IF(
      VLOOKUP(D3705, 'Datos bancarios'!C:E, 2, FALSE) &lt;&gt; "",
      VLOOKUP(D3705, 'Datos bancarios'!C:E, 2, FALSE),
      IF(
         VLOOKUP(D3705, 'Datos bancarios'!C:E, 3, FALSE) &lt;&gt; "",
         VLOOKUP(D3705, 'Datos bancarios'!C:E, 3, FALSE),
         "Sin CBU"
      )
   ),
   "Sin CBU"
)</f>
        <v>0110333330033315323965</v>
      </c>
      <c r="I3705" s="1">
        <f>IFERROR(VLOOKUP(D3705, 'Datos bancarios'!C:G, 5, FALSE), "Sin alias")</f>
        <v>0</v>
      </c>
      <c r="J3705" s="1" t="str">
        <f>IFERROR(VLOOKUP(D3705, 'Datos bancarios'!C:H, 6, FALSE), "Sin titular")</f>
        <v>Leandro Nicolás Bordon</v>
      </c>
      <c r="K3705" s="1" t="s">
        <v>14576</v>
      </c>
      <c r="L3705" s="1" t="s">
        <v>14577</v>
      </c>
      <c r="M3705" s="1" t="s">
        <v>14578</v>
      </c>
      <c r="N3705" s="1" t="str">
        <f>IFERROR(VLOOKUP(D3705, 'Datos bancarios'!C:I, 7, FALSE), "Sin banco")</f>
        <v>BANCO DE LA NACION ARGENTINA</v>
      </c>
    </row>
    <row r="3706" spans="1:14">
      <c r="A3706" s="1" t="s">
        <v>5808</v>
      </c>
      <c r="B3706" s="1" t="s">
        <v>5809</v>
      </c>
      <c r="C3706" s="1" t="s">
        <v>62</v>
      </c>
      <c r="D3706" s="1">
        <v>36137738</v>
      </c>
      <c r="E3706" s="1" t="s">
        <v>19225</v>
      </c>
      <c r="F3706" s="1" t="s">
        <v>111</v>
      </c>
      <c r="G3706" s="1">
        <f>IFERROR(VLOOKUP(D3706, 'Datos bancarios'!C:J, 8, FALSE), "Sin celular")</f>
        <v>2615375241</v>
      </c>
      <c r="H3706" s="1" t="str">
        <f>IFERROR(
   IF(
      VLOOKUP(D3706, 'Datos bancarios'!C:E, 2, FALSE) &lt;&gt; "",
      VLOOKUP(D3706, 'Datos bancarios'!C:E, 2, FALSE),
      IF(
         VLOOKUP(D3706, 'Datos bancarios'!C:E, 3, FALSE) &lt;&gt; "",
         VLOOKUP(D3706, 'Datos bancarios'!C:E, 3, FALSE),
         "Sin CBU"
      )
   ),
   "Sin CBU"
)</f>
        <v>0000003100071685194966</v>
      </c>
      <c r="I3706" s="1" t="str">
        <f>IFERROR(VLOOKUP(D3706, 'Datos bancarios'!C:G, 5, FALSE), "Sin alias")</f>
        <v>leo.cayla</v>
      </c>
      <c r="J3706" s="1">
        <f>IFERROR(VLOOKUP(D3706, 'Datos bancarios'!C:H, 6, FALSE), "Sin titular")</f>
        <v>0</v>
      </c>
      <c r="K3706" s="1" t="s">
        <v>14576</v>
      </c>
      <c r="L3706" s="1" t="s">
        <v>14577</v>
      </c>
      <c r="M3706" s="1" t="s">
        <v>14578</v>
      </c>
      <c r="N3706" s="1" t="str">
        <f>IFERROR(VLOOKUP(D3706, 'Datos bancarios'!C:I, 7, FALSE), "Sin banco")</f>
        <v>MERCADO PAGO</v>
      </c>
    </row>
    <row r="3707" spans="1:14">
      <c r="A3707" s="1" t="s">
        <v>1561</v>
      </c>
      <c r="B3707" s="1" t="s">
        <v>1562</v>
      </c>
      <c r="C3707" s="1" t="s">
        <v>2</v>
      </c>
      <c r="D3707" s="1">
        <v>39088699</v>
      </c>
      <c r="E3707" s="1" t="s">
        <v>17815</v>
      </c>
      <c r="F3707" s="1" t="s">
        <v>1563</v>
      </c>
      <c r="G3707" s="1" t="str">
        <f>IFERROR(VLOOKUP(D3707, 'Datos bancarios'!C:J, 8, FALSE), "Sin celular")</f>
        <v>Sin celular</v>
      </c>
      <c r="H3707" s="1" t="str">
        <f>IFERROR(
   IF(
      VLOOKUP(D3707, 'Datos bancarios'!C:E, 2, FALSE) &lt;&gt; "",
      VLOOKUP(D3707, 'Datos bancarios'!C:E, 2, FALSE),
      IF(
         VLOOKUP(D3707, 'Datos bancarios'!C:E, 3, FALSE) &lt;&gt; "",
         VLOOKUP(D3707, 'Datos bancarios'!C:E, 3, FALSE),
         "Sin CBU"
      )
   ),
   "Sin CBU"
)</f>
        <v>Sin CBU</v>
      </c>
      <c r="I3707" s="1" t="str">
        <f>IFERROR(VLOOKUP(D3707, 'Datos bancarios'!C:G, 5, FALSE), "Sin alias")</f>
        <v>Sin alias</v>
      </c>
      <c r="J3707" s="1" t="str">
        <f>IFERROR(VLOOKUP(D3707, 'Datos bancarios'!C:H, 6, FALSE), "Sin titular")</f>
        <v>Sin titular</v>
      </c>
      <c r="K3707" s="1" t="s">
        <v>14576</v>
      </c>
      <c r="L3707" s="1" t="s">
        <v>14577</v>
      </c>
      <c r="M3707" s="1" t="s">
        <v>14578</v>
      </c>
      <c r="N3707" s="1" t="str">
        <f>IFERROR(VLOOKUP(D3707, 'Datos bancarios'!C:I, 7, FALSE), "Sin banco")</f>
        <v>Sin banco</v>
      </c>
    </row>
    <row r="3708" spans="1:14">
      <c r="A3708" s="1" t="s">
        <v>995</v>
      </c>
      <c r="B3708" s="1" t="s">
        <v>996</v>
      </c>
      <c r="C3708" s="1" t="s">
        <v>2</v>
      </c>
      <c r="D3708" s="1">
        <v>45877241</v>
      </c>
      <c r="E3708" s="1" t="s">
        <v>19017</v>
      </c>
      <c r="F3708" s="1" t="s">
        <v>160</v>
      </c>
      <c r="G3708" s="1" t="str">
        <f>IFERROR(VLOOKUP(D3708, 'Datos bancarios'!C:J, 8, FALSE), "Sin celular")</f>
        <v>Sin celular</v>
      </c>
      <c r="H3708" s="1" t="str">
        <f>IFERROR(
   IF(
      VLOOKUP(D3708, 'Datos bancarios'!C:E, 2, FALSE) &lt;&gt; "",
      VLOOKUP(D3708, 'Datos bancarios'!C:E, 2, FALSE),
      IF(
         VLOOKUP(D3708, 'Datos bancarios'!C:E, 3, FALSE) &lt;&gt; "",
         VLOOKUP(D3708, 'Datos bancarios'!C:E, 3, FALSE),
         "Sin CBU"
      )
   ),
   "Sin CBU"
)</f>
        <v>Sin CBU</v>
      </c>
      <c r="I3708" s="1" t="str">
        <f>IFERROR(VLOOKUP(D3708, 'Datos bancarios'!C:G, 5, FALSE), "Sin alias")</f>
        <v>Sin alias</v>
      </c>
      <c r="J3708" s="1" t="str">
        <f>IFERROR(VLOOKUP(D3708, 'Datos bancarios'!C:H, 6, FALSE), "Sin titular")</f>
        <v>Sin titular</v>
      </c>
      <c r="K3708" s="1" t="s">
        <v>14576</v>
      </c>
      <c r="L3708" s="1" t="s">
        <v>14577</v>
      </c>
      <c r="M3708" s="1" t="s">
        <v>14578</v>
      </c>
      <c r="N3708" s="1" t="str">
        <f>IFERROR(VLOOKUP(D3708, 'Datos bancarios'!C:I, 7, FALSE), "Sin banco")</f>
        <v>Sin banco</v>
      </c>
    </row>
    <row r="3709" spans="1:14">
      <c r="A3709" s="1" t="s">
        <v>1520</v>
      </c>
      <c r="B3709" s="1" t="s">
        <v>1521</v>
      </c>
      <c r="C3709" s="1" t="s">
        <v>2</v>
      </c>
      <c r="D3709" s="1">
        <v>43077634</v>
      </c>
      <c r="E3709" s="1" t="s">
        <v>17387</v>
      </c>
      <c r="F3709" s="1" t="s">
        <v>772</v>
      </c>
      <c r="G3709" s="1">
        <f>IFERROR(VLOOKUP(D3709, 'Datos bancarios'!C:J, 8, FALSE), "Sin celular")</f>
        <v>2634540511</v>
      </c>
      <c r="H3709" s="1" t="str">
        <f>IFERROR(
   IF(
      VLOOKUP(D3709, 'Datos bancarios'!C:E, 2, FALSE) &lt;&gt; "",
      VLOOKUP(D3709, 'Datos bancarios'!C:E, 2, FALSE),
      IF(
         VLOOKUP(D3709, 'Datos bancarios'!C:E, 3, FALSE) &lt;&gt; "",
         VLOOKUP(D3709, 'Datos bancarios'!C:E, 3, FALSE),
         "Sin CBU"
      )
   ),
   "Sin CBU"
)</f>
        <v>0110631830063102365847</v>
      </c>
      <c r="I3709" s="1" t="str">
        <f>IFERROR(VLOOKUP(D3709, 'Datos bancarios'!C:G, 5, FALSE), "Sin alias")</f>
        <v>PATA.PINZA.TERRON</v>
      </c>
      <c r="J3709" s="1">
        <f>IFERROR(VLOOKUP(D3709, 'Datos bancarios'!C:H, 6, FALSE), "Sin titular")</f>
        <v>0</v>
      </c>
      <c r="K3709" s="1" t="s">
        <v>14576</v>
      </c>
      <c r="L3709" s="1" t="s">
        <v>14577</v>
      </c>
      <c r="M3709" s="1" t="s">
        <v>14578</v>
      </c>
      <c r="N3709" s="1" t="str">
        <f>IFERROR(VLOOKUP(D3709, 'Datos bancarios'!C:I, 7, FALSE), "Sin banco")</f>
        <v>BANCO DE LA NACION ARGENTINA</v>
      </c>
    </row>
    <row r="3710" spans="1:14">
      <c r="A3710" s="1" t="s">
        <v>5270</v>
      </c>
      <c r="B3710" s="1" t="s">
        <v>5271</v>
      </c>
      <c r="C3710" s="1" t="s">
        <v>2</v>
      </c>
      <c r="D3710" s="1">
        <v>44537367</v>
      </c>
      <c r="E3710" s="1" t="s">
        <v>18884</v>
      </c>
      <c r="F3710" s="1" t="s">
        <v>1563</v>
      </c>
      <c r="G3710" s="1">
        <f>IFERROR(VLOOKUP(D3710, 'Datos bancarios'!C:J, 8, FALSE), "Sin celular")</f>
        <v>2622414649</v>
      </c>
      <c r="H3710" s="1" t="str">
        <f>IFERROR(
   IF(
      VLOOKUP(D3710, 'Datos bancarios'!C:E, 2, FALSE) &lt;&gt; "",
      VLOOKUP(D3710, 'Datos bancarios'!C:E, 2, FALSE),
      IF(
         VLOOKUP(D3710, 'Datos bancarios'!C:E, 3, FALSE) &lt;&gt; "",
         VLOOKUP(D3710, 'Datos bancarios'!C:E, 3, FALSE),
         "Sin CBU"
      )
   ),
   "Sin CBU"
)</f>
        <v>0110530830053018813633</v>
      </c>
      <c r="I3710" s="1">
        <f>IFERROR(VLOOKUP(D3710, 'Datos bancarios'!C:G, 5, FALSE), "Sin alias")</f>
        <v>0</v>
      </c>
      <c r="J3710" s="1" t="str">
        <f>IFERROR(VLOOKUP(D3710, 'Datos bancarios'!C:H, 6, FALSE), "Sin titular")</f>
        <v>Cepeda Laura Deolinda</v>
      </c>
      <c r="K3710" s="1" t="s">
        <v>14576</v>
      </c>
      <c r="L3710" s="1" t="s">
        <v>14577</v>
      </c>
      <c r="M3710" s="1" t="s">
        <v>14578</v>
      </c>
      <c r="N3710" s="1" t="str">
        <f>IFERROR(VLOOKUP(D3710, 'Datos bancarios'!C:I, 7, FALSE), "Sin banco")</f>
        <v>BANCO DE LA NACION ARGENTINA</v>
      </c>
    </row>
    <row r="3711" spans="1:14">
      <c r="A3711" s="1" t="s">
        <v>4522</v>
      </c>
      <c r="B3711" s="1" t="s">
        <v>4523</v>
      </c>
      <c r="C3711" s="1" t="s">
        <v>34</v>
      </c>
      <c r="D3711" s="1">
        <v>92569807</v>
      </c>
      <c r="E3711" s="1" t="s">
        <v>15680</v>
      </c>
      <c r="F3711" s="1" t="s">
        <v>10</v>
      </c>
      <c r="G3711" s="1" t="str">
        <f>IFERROR(VLOOKUP(D3711, 'Datos bancarios'!C:J, 8, FALSE), "Sin celular")</f>
        <v>Sin celular</v>
      </c>
      <c r="H3711" s="1" t="str">
        <f>IFERROR(
   IF(
      VLOOKUP(D3711, 'Datos bancarios'!C:E, 2, FALSE) &lt;&gt; "",
      VLOOKUP(D3711, 'Datos bancarios'!C:E, 2, FALSE),
      IF(
         VLOOKUP(D3711, 'Datos bancarios'!C:E, 3, FALSE) &lt;&gt; "",
         VLOOKUP(D3711, 'Datos bancarios'!C:E, 3, FALSE),
         "Sin CBU"
      )
   ),
   "Sin CBU"
)</f>
        <v>Sin CBU</v>
      </c>
      <c r="I3711" s="1" t="str">
        <f>IFERROR(VLOOKUP(D3711, 'Datos bancarios'!C:G, 5, FALSE), "Sin alias")</f>
        <v>Sin alias</v>
      </c>
      <c r="J3711" s="1" t="str">
        <f>IFERROR(VLOOKUP(D3711, 'Datos bancarios'!C:H, 6, FALSE), "Sin titular")</f>
        <v>Sin titular</v>
      </c>
      <c r="K3711" s="1" t="s">
        <v>14576</v>
      </c>
      <c r="L3711" s="1" t="s">
        <v>14577</v>
      </c>
      <c r="M3711" s="1" t="s">
        <v>14578</v>
      </c>
      <c r="N3711" s="1" t="str">
        <f>IFERROR(VLOOKUP(D3711, 'Datos bancarios'!C:I, 7, FALSE), "Sin banco")</f>
        <v>Sin banco</v>
      </c>
    </row>
    <row r="3712" spans="1:14">
      <c r="A3712" s="1" t="s">
        <v>1735</v>
      </c>
      <c r="B3712" s="1" t="s">
        <v>1736</v>
      </c>
      <c r="C3712" s="1" t="s">
        <v>2</v>
      </c>
      <c r="D3712" s="1">
        <v>47372637</v>
      </c>
      <c r="E3712" s="1" t="s">
        <v>19018</v>
      </c>
      <c r="F3712" s="1" t="s">
        <v>111</v>
      </c>
      <c r="G3712" s="1">
        <f>IFERROR(VLOOKUP(D3712, 'Datos bancarios'!C:J, 8, FALSE), "Sin celular")</f>
        <v>2617713585</v>
      </c>
      <c r="H3712" s="1">
        <f>IFERROR(
   IF(
      VLOOKUP(D3712, 'Datos bancarios'!C:E, 2, FALSE) &lt;&gt; "",
      VLOOKUP(D3712, 'Datos bancarios'!C:E, 2, FALSE),
      IF(
         VLOOKUP(D3712, 'Datos bancarios'!C:E, 3, FALSE) &lt;&gt; "",
         VLOOKUP(D3712, 'Datos bancarios'!C:E, 3, FALSE),
         "Sin CBU"
      )
   ),
   "Sin CBU"
)</f>
        <v>3100077065977570</v>
      </c>
      <c r="I3712" s="1" t="str">
        <f>IFERROR(VLOOKUP(D3712, 'Datos bancarios'!C:G, 5, FALSE), "Sin alias")</f>
        <v>Matiasleiva06</v>
      </c>
      <c r="J3712" s="1" t="str">
        <f>IFERROR(VLOOKUP(D3712, 'Datos bancarios'!C:H, 6, FALSE), "Sin titular")</f>
        <v>Matias Leiva</v>
      </c>
      <c r="K3712" s="1" t="s">
        <v>14576</v>
      </c>
      <c r="L3712" s="1" t="s">
        <v>14577</v>
      </c>
      <c r="M3712" s="1" t="s">
        <v>14578</v>
      </c>
      <c r="N3712" s="1" t="str">
        <f>IFERROR(VLOOKUP(D3712, 'Datos bancarios'!C:I, 7, FALSE), "Sin banco")</f>
        <v>MERCADO PAGO</v>
      </c>
    </row>
    <row r="3713" spans="1:14">
      <c r="A3713" s="1" t="s">
        <v>1767</v>
      </c>
      <c r="B3713" s="1" t="s">
        <v>1768</v>
      </c>
      <c r="C3713" s="1" t="s">
        <v>2</v>
      </c>
      <c r="D3713" s="1">
        <v>36731445</v>
      </c>
      <c r="E3713" s="1" t="s">
        <v>17894</v>
      </c>
      <c r="F3713" s="1" t="s">
        <v>215</v>
      </c>
      <c r="G3713" s="1" t="str">
        <f>IFERROR(VLOOKUP(D3713, 'Datos bancarios'!C:J, 8, FALSE), "Sin celular")</f>
        <v>Sin celular</v>
      </c>
      <c r="H3713" s="1" t="str">
        <f>IFERROR(
   IF(
      VLOOKUP(D3713, 'Datos bancarios'!C:E, 2, FALSE) &lt;&gt; "",
      VLOOKUP(D3713, 'Datos bancarios'!C:E, 2, FALSE),
      IF(
         VLOOKUP(D3713, 'Datos bancarios'!C:E, 3, FALSE) &lt;&gt; "",
         VLOOKUP(D3713, 'Datos bancarios'!C:E, 3, FALSE),
         "Sin CBU"
      )
   ),
   "Sin CBU"
)</f>
        <v>Sin CBU</v>
      </c>
      <c r="I3713" s="1" t="str">
        <f>IFERROR(VLOOKUP(D3713, 'Datos bancarios'!C:G, 5, FALSE), "Sin alias")</f>
        <v>Sin alias</v>
      </c>
      <c r="J3713" s="1" t="str">
        <f>IFERROR(VLOOKUP(D3713, 'Datos bancarios'!C:H, 6, FALSE), "Sin titular")</f>
        <v>Sin titular</v>
      </c>
      <c r="K3713" s="1" t="s">
        <v>14576</v>
      </c>
      <c r="L3713" s="1" t="s">
        <v>14577</v>
      </c>
      <c r="M3713" s="1" t="s">
        <v>14578</v>
      </c>
      <c r="N3713" s="1" t="str">
        <f>IFERROR(VLOOKUP(D3713, 'Datos bancarios'!C:I, 7, FALSE), "Sin banco")</f>
        <v>Sin banco</v>
      </c>
    </row>
    <row r="3714" spans="1:14">
      <c r="A3714" s="1" t="s">
        <v>50</v>
      </c>
      <c r="B3714" s="1" t="s">
        <v>51</v>
      </c>
      <c r="C3714" s="1" t="s">
        <v>38</v>
      </c>
      <c r="D3714" s="1" t="s">
        <v>52</v>
      </c>
      <c r="E3714" s="1" t="s">
        <v>17445</v>
      </c>
      <c r="F3714" s="1" t="s">
        <v>53</v>
      </c>
      <c r="G3714" s="1" t="str">
        <f>IFERROR(VLOOKUP(D3714, 'Datos bancarios'!C:J, 8, FALSE), "Sin celular")</f>
        <v>Sin celular</v>
      </c>
      <c r="H3714" s="1" t="str">
        <f>IFERROR(
   IF(
      VLOOKUP(D3714, 'Datos bancarios'!C:E, 2, FALSE) &lt;&gt; "",
      VLOOKUP(D3714, 'Datos bancarios'!C:E, 2, FALSE),
      IF(
         VLOOKUP(D3714, 'Datos bancarios'!C:E, 3, FALSE) &lt;&gt; "",
         VLOOKUP(D3714, 'Datos bancarios'!C:E, 3, FALSE),
         "Sin CBU"
      )
   ),
   "Sin CBU"
)</f>
        <v>Sin CBU</v>
      </c>
      <c r="I3714" s="1" t="str">
        <f>IFERROR(VLOOKUP(D3714, 'Datos bancarios'!C:G, 5, FALSE), "Sin alias")</f>
        <v>Sin alias</v>
      </c>
      <c r="J3714" s="1" t="str">
        <f>IFERROR(VLOOKUP(D3714, 'Datos bancarios'!C:H, 6, FALSE), "Sin titular")</f>
        <v>Sin titular</v>
      </c>
      <c r="K3714" s="1" t="s">
        <v>14576</v>
      </c>
      <c r="L3714" s="1" t="s">
        <v>14577</v>
      </c>
      <c r="M3714" s="1" t="s">
        <v>14578</v>
      </c>
      <c r="N3714" s="1" t="str">
        <f>IFERROR(VLOOKUP(D3714, 'Datos bancarios'!C:I, 7, FALSE), "Sin banco")</f>
        <v>Sin banco</v>
      </c>
    </row>
    <row r="3715" spans="1:14">
      <c r="A3715" s="1" t="s">
        <v>397</v>
      </c>
      <c r="B3715" s="1" t="s">
        <v>398</v>
      </c>
      <c r="C3715" s="1" t="s">
        <v>16</v>
      </c>
      <c r="D3715" s="1">
        <v>12192441</v>
      </c>
      <c r="E3715" s="1" t="s">
        <v>17441</v>
      </c>
      <c r="F3715" s="1" t="s">
        <v>19376</v>
      </c>
      <c r="G3715" s="1">
        <f>IFERROR(VLOOKUP(D3715, 'Datos bancarios'!C:J, 8, FALSE), "Sin celular")</f>
        <v>2615618212</v>
      </c>
      <c r="H3715" s="1" t="str">
        <f>IFERROR(
   IF(
      VLOOKUP(D3715, 'Datos bancarios'!C:E, 2, FALSE) &lt;&gt; "",
      VLOOKUP(D3715, 'Datos bancarios'!C:E, 2, FALSE),
      IF(
         VLOOKUP(D3715, 'Datos bancarios'!C:E, 3, FALSE) &lt;&gt; "",
         VLOOKUP(D3715, 'Datos bancarios'!C:E, 3, FALSE),
         "Sin CBU"
      )
   ),
   "Sin CBU"
)</f>
        <v>0270042720033761430014</v>
      </c>
      <c r="I3715" s="1" t="str">
        <f>IFERROR(VLOOKUP(D3715, 'Datos bancarios'!C:G, 5, FALSE), "Sin alias")</f>
        <v>FLORA.REMERO.CHITA</v>
      </c>
      <c r="J3715" s="1" t="str">
        <f>IFERROR(VLOOKUP(D3715, 'Datos bancarios'!C:H, 6, FALSE), "Sin titular")</f>
        <v>LENCINAS ALIDA ESTER</v>
      </c>
      <c r="K3715" s="1" t="s">
        <v>14576</v>
      </c>
      <c r="L3715" s="1" t="s">
        <v>14577</v>
      </c>
      <c r="M3715" s="1" t="s">
        <v>14578</v>
      </c>
      <c r="N3715" s="1" t="str">
        <f>IFERROR(VLOOKUP(D3715, 'Datos bancarios'!C:I, 7, FALSE), "Sin banco")</f>
        <v>BANCO SUPERVIELLE S.A.</v>
      </c>
    </row>
    <row r="3716" spans="1:14">
      <c r="A3716" s="1" t="s">
        <v>1400</v>
      </c>
      <c r="B3716" s="1" t="s">
        <v>1401</v>
      </c>
      <c r="C3716" s="1" t="s">
        <v>62</v>
      </c>
      <c r="D3716" s="1">
        <v>46063392</v>
      </c>
      <c r="E3716" s="1" t="s">
        <v>18160</v>
      </c>
      <c r="F3716" s="1" t="s">
        <v>20</v>
      </c>
      <c r="G3716" s="1">
        <f>IFERROR(VLOOKUP(D3716, 'Datos bancarios'!C:J, 8, FALSE), "Sin celular")</f>
        <v>2615162336</v>
      </c>
      <c r="H3716" s="1" t="str">
        <f>IFERROR(
   IF(
      VLOOKUP(D3716, 'Datos bancarios'!C:E, 2, FALSE) &lt;&gt; "",
      VLOOKUP(D3716, 'Datos bancarios'!C:E, 2, FALSE),
      IF(
         VLOOKUP(D3716, 'Datos bancarios'!C:E, 3, FALSE) &lt;&gt; "",
         VLOOKUP(D3716, 'Datos bancarios'!C:E, 3, FALSE),
         "Sin CBU"
      )
   ),
   "Sin CBU"
)</f>
        <v>0720068788000002857790</v>
      </c>
      <c r="I3716" s="1">
        <f>IFERROR(VLOOKUP(D3716, 'Datos bancarios'!C:G, 5, FALSE), "Sin alias")</f>
        <v>0</v>
      </c>
      <c r="J3716" s="1" t="str">
        <f>IFERROR(VLOOKUP(D3716, 'Datos bancarios'!C:H, 6, FALSE), "Sin titular")</f>
        <v>Sofia Lenti Lopresti</v>
      </c>
      <c r="K3716" s="1" t="s">
        <v>14576</v>
      </c>
      <c r="L3716" s="1" t="s">
        <v>14577</v>
      </c>
      <c r="M3716" s="1" t="s">
        <v>14578</v>
      </c>
      <c r="N3716" s="1" t="str">
        <f>IFERROR(VLOOKUP(D3716, 'Datos bancarios'!C:I, 7, FALSE), "Sin banco")</f>
        <v>BANCO SANTANDER ARGENTINA S.A.</v>
      </c>
    </row>
    <row r="3717" spans="1:14">
      <c r="A3717" s="1" t="s">
        <v>6013</v>
      </c>
      <c r="B3717" s="1" t="s">
        <v>6014</v>
      </c>
      <c r="C3717" s="1" t="s">
        <v>38</v>
      </c>
      <c r="D3717" s="1">
        <v>35514985</v>
      </c>
      <c r="E3717" s="1" t="s">
        <v>18117</v>
      </c>
      <c r="F3717" s="1" t="s">
        <v>111</v>
      </c>
      <c r="G3717" s="1">
        <f>IFERROR(VLOOKUP(D3717, 'Datos bancarios'!C:J, 8, FALSE), "Sin celular")</f>
        <v>2613006046</v>
      </c>
      <c r="H3717" s="1" t="str">
        <f>IFERROR(
   IF(
      VLOOKUP(D3717, 'Datos bancarios'!C:E, 2, FALSE) &lt;&gt; "",
      VLOOKUP(D3717, 'Datos bancarios'!C:E, 2, FALSE),
      IF(
         VLOOKUP(D3717, 'Datos bancarios'!C:E, 3, FALSE) &lt;&gt; "",
         VLOOKUP(D3717, 'Datos bancarios'!C:E, 3, FALSE),
         "Sin CBU"
      )
   ),
   "Sin CBU"
)</f>
        <v>0000003100028997331758</v>
      </c>
      <c r="I3717" s="1" t="str">
        <f>IFERROR(VLOOKUP(D3717, 'Datos bancarios'!C:G, 5, FALSE), "Sin alias")</f>
        <v>la.bruta</v>
      </c>
      <c r="J3717" s="1">
        <f>IFERROR(VLOOKUP(D3717, 'Datos bancarios'!C:H, 6, FALSE), "Sin titular")</f>
        <v>0</v>
      </c>
      <c r="K3717" s="1" t="s">
        <v>14576</v>
      </c>
      <c r="L3717" s="1" t="s">
        <v>14577</v>
      </c>
      <c r="M3717" s="1" t="s">
        <v>14578</v>
      </c>
      <c r="N3717" s="1" t="str">
        <f>IFERROR(VLOOKUP(D3717, 'Datos bancarios'!C:I, 7, FALSE), "Sin banco")</f>
        <v>MERCADO PAGO</v>
      </c>
    </row>
    <row r="3718" spans="1:14">
      <c r="A3718" s="1" t="s">
        <v>1715</v>
      </c>
      <c r="B3718" s="1" t="s">
        <v>1716</v>
      </c>
      <c r="C3718" s="1" t="s">
        <v>2</v>
      </c>
      <c r="D3718" s="1">
        <v>45023668</v>
      </c>
      <c r="E3718" s="1" t="s">
        <v>18235</v>
      </c>
      <c r="F3718" s="1" t="s">
        <v>1552</v>
      </c>
      <c r="G3718" s="1">
        <f>IFERROR(VLOOKUP(D3718, 'Datos bancarios'!C:J, 8, FALSE), "Sin celular")</f>
        <v>2622341014</v>
      </c>
      <c r="H3718" s="1" t="str">
        <f>IFERROR(
   IF(
      VLOOKUP(D3718, 'Datos bancarios'!C:E, 2, FALSE) &lt;&gt; "",
      VLOOKUP(D3718, 'Datos bancarios'!C:E, 2, FALSE),
      IF(
         VLOOKUP(D3718, 'Datos bancarios'!C:E, 3, FALSE) &lt;&gt; "",
         VLOOKUP(D3718, 'Datos bancarios'!C:E, 3, FALSE),
         "Sin CBU"
      )
   ),
   "Sin CBU"
)</f>
        <v>0110530830053017341001</v>
      </c>
      <c r="I3718" s="1" t="str">
        <f>IFERROR(VLOOKUP(D3718, 'Datos bancarios'!C:G, 5, FALSE), "Sin alias")</f>
        <v>Bingo.signo.buey</v>
      </c>
      <c r="J3718" s="1" t="str">
        <f>IFERROR(VLOOKUP(D3718, 'Datos bancarios'!C:H, 6, FALSE), "Sin titular")</f>
        <v>Leandro Nahuel González</v>
      </c>
      <c r="K3718" s="1" t="s">
        <v>14576</v>
      </c>
      <c r="L3718" s="1" t="s">
        <v>14577</v>
      </c>
      <c r="M3718" s="1" t="s">
        <v>14578</v>
      </c>
      <c r="N3718" s="1" t="str">
        <f>IFERROR(VLOOKUP(D3718, 'Datos bancarios'!C:I, 7, FALSE), "Sin banco")</f>
        <v>BANCO BBVA ARGENTINA S.A.</v>
      </c>
    </row>
    <row r="3719" spans="1:14">
      <c r="A3719" s="1" t="s">
        <v>6862</v>
      </c>
      <c r="B3719" s="1" t="s">
        <v>6863</v>
      </c>
      <c r="C3719" s="1" t="s">
        <v>2</v>
      </c>
      <c r="D3719" s="1">
        <v>39011718</v>
      </c>
      <c r="E3719" s="1" t="s">
        <v>19076</v>
      </c>
      <c r="F3719" s="1" t="s">
        <v>6864</v>
      </c>
      <c r="G3719" s="1" t="str">
        <f>IFERROR(VLOOKUP(D3719, 'Datos bancarios'!C:J, 8, FALSE), "Sin celular")</f>
        <v>Sin celular</v>
      </c>
      <c r="H3719" s="1" t="str">
        <f>IFERROR(
   IF(
      VLOOKUP(D3719, 'Datos bancarios'!C:E, 2, FALSE) &lt;&gt; "",
      VLOOKUP(D3719, 'Datos bancarios'!C:E, 2, FALSE),
      IF(
         VLOOKUP(D3719, 'Datos bancarios'!C:E, 3, FALSE) &lt;&gt; "",
         VLOOKUP(D3719, 'Datos bancarios'!C:E, 3, FALSE),
         "Sin CBU"
      )
   ),
   "Sin CBU"
)</f>
        <v>Sin CBU</v>
      </c>
      <c r="I3719" s="1" t="str">
        <f>IFERROR(VLOOKUP(D3719, 'Datos bancarios'!C:G, 5, FALSE), "Sin alias")</f>
        <v>Sin alias</v>
      </c>
      <c r="J3719" s="1" t="str">
        <f>IFERROR(VLOOKUP(D3719, 'Datos bancarios'!C:H, 6, FALSE), "Sin titular")</f>
        <v>Sin titular</v>
      </c>
      <c r="K3719" s="1" t="s">
        <v>14576</v>
      </c>
      <c r="L3719" s="1" t="s">
        <v>14577</v>
      </c>
      <c r="M3719" s="1" t="s">
        <v>14578</v>
      </c>
      <c r="N3719" s="1" t="str">
        <f>IFERROR(VLOOKUP(D3719, 'Datos bancarios'!C:I, 7, FALSE), "Sin banco")</f>
        <v>Sin banco</v>
      </c>
    </row>
    <row r="3720" spans="1:14">
      <c r="A3720" s="1" t="s">
        <v>6442</v>
      </c>
      <c r="B3720" s="1" t="s">
        <v>6443</v>
      </c>
      <c r="C3720" s="1" t="s">
        <v>2</v>
      </c>
      <c r="D3720" s="1">
        <v>33439221</v>
      </c>
      <c r="E3720" s="1" t="s">
        <v>17841</v>
      </c>
      <c r="F3720" s="1" t="s">
        <v>289</v>
      </c>
      <c r="G3720" s="1">
        <f>IFERROR(VLOOKUP(D3720, 'Datos bancarios'!C:J, 8, FALSE), "Sin celular")</f>
        <v>2634802502</v>
      </c>
      <c r="H3720" s="1" t="str">
        <f>IFERROR(
   IF(
      VLOOKUP(D3720, 'Datos bancarios'!C:E, 2, FALSE) &lt;&gt; "",
      VLOOKUP(D3720, 'Datos bancarios'!C:E, 2, FALSE),
      IF(
         VLOOKUP(D3720, 'Datos bancarios'!C:E, 3, FALSE) &lt;&gt; "",
         VLOOKUP(D3720, 'Datos bancarios'!C:E, 3, FALSE),
         "Sin CBU"
      )
   ),
   "Sin CBU"
)</f>
        <v>011043813004381550265</v>
      </c>
      <c r="I3720" s="1" t="str">
        <f>IFERROR(VLOOKUP(D3720, 'Datos bancarios'!C:G, 5, FALSE), "Sin alias")</f>
        <v>Blanco.alfa.titulo</v>
      </c>
      <c r="J3720" s="1">
        <f>IFERROR(VLOOKUP(D3720, 'Datos bancarios'!C:H, 6, FALSE), "Sin titular")</f>
        <v>0</v>
      </c>
      <c r="K3720" s="1" t="s">
        <v>14576</v>
      </c>
      <c r="L3720" s="1" t="s">
        <v>14577</v>
      </c>
      <c r="M3720" s="1" t="s">
        <v>14578</v>
      </c>
      <c r="N3720" s="1" t="str">
        <f>IFERROR(VLOOKUP(D3720, 'Datos bancarios'!C:I, 7, FALSE), "Sin banco")</f>
        <v>BANCO DE LA NACION ARGENTINA</v>
      </c>
    </row>
    <row r="3721" spans="1:14">
      <c r="A3721" s="1" t="s">
        <v>1115</v>
      </c>
      <c r="B3721" s="1" t="s">
        <v>1116</v>
      </c>
      <c r="C3721" s="1" t="s">
        <v>34</v>
      </c>
      <c r="D3721" s="1">
        <v>38582132</v>
      </c>
      <c r="E3721" s="1" t="s">
        <v>17739</v>
      </c>
      <c r="F3721" s="1" t="s">
        <v>1117</v>
      </c>
      <c r="G3721" s="1">
        <f>IFERROR(VLOOKUP(D3721, 'Datos bancarios'!C:J, 8, FALSE), "Sin celular")</f>
        <v>2622580797</v>
      </c>
      <c r="H3721" s="1" t="str">
        <f>IFERROR(
   IF(
      VLOOKUP(D3721, 'Datos bancarios'!C:E, 2, FALSE) &lt;&gt; "",
      VLOOKUP(D3721, 'Datos bancarios'!C:E, 2, FALSE),
      IF(
         VLOOKUP(D3721, 'Datos bancarios'!C:E, 3, FALSE) &lt;&gt; "",
         VLOOKUP(D3721, 'Datos bancarios'!C:E, 3, FALSE),
         "Sin CBU"
      )
   ),
   "Sin CBU"
)</f>
        <v>0110315930031512456347</v>
      </c>
      <c r="I3721" s="1" t="str">
        <f>IFERROR(VLOOKUP(D3721, 'Datos bancarios'!C:G, 5, FALSE), "Sin alias")</f>
        <v>leonardo18cuello.</v>
      </c>
      <c r="J3721" s="1" t="str">
        <f>IFERROR(VLOOKUP(D3721, 'Datos bancarios'!C:H, 6, FALSE), "Sin titular")</f>
        <v>Leonardo Andrés cuello</v>
      </c>
      <c r="K3721" s="1" t="s">
        <v>14576</v>
      </c>
      <c r="L3721" s="1" t="s">
        <v>14577</v>
      </c>
      <c r="M3721" s="1" t="s">
        <v>14578</v>
      </c>
      <c r="N3721" s="1" t="str">
        <f>IFERROR(VLOOKUP(D3721, 'Datos bancarios'!C:I, 7, FALSE), "Sin banco")</f>
        <v>BANCO DE LA NACION ARGENTINA</v>
      </c>
    </row>
    <row r="3722" spans="1:14">
      <c r="A3722" s="1" t="s">
        <v>6556</v>
      </c>
      <c r="B3722" s="1" t="s">
        <v>6557</v>
      </c>
      <c r="C3722" s="1" t="s">
        <v>2</v>
      </c>
      <c r="D3722" s="1">
        <v>35514433</v>
      </c>
      <c r="E3722" s="1" t="s">
        <v>18527</v>
      </c>
      <c r="F3722" s="1" t="s">
        <v>289</v>
      </c>
      <c r="G3722" s="1" t="str">
        <f>IFERROR(VLOOKUP(D3722, 'Datos bancarios'!C:J, 8, FALSE), "Sin celular")</f>
        <v>Sin celular</v>
      </c>
      <c r="H3722" s="1" t="str">
        <f>IFERROR(
   IF(
      VLOOKUP(D3722, 'Datos bancarios'!C:E, 2, FALSE) &lt;&gt; "",
      VLOOKUP(D3722, 'Datos bancarios'!C:E, 2, FALSE),
      IF(
         VLOOKUP(D3722, 'Datos bancarios'!C:E, 3, FALSE) &lt;&gt; "",
         VLOOKUP(D3722, 'Datos bancarios'!C:E, 3, FALSE),
         "Sin CBU"
      )
   ),
   "Sin CBU"
)</f>
        <v>Sin CBU</v>
      </c>
      <c r="I3722" s="1" t="str">
        <f>IFERROR(VLOOKUP(D3722, 'Datos bancarios'!C:G, 5, FALSE), "Sin alias")</f>
        <v>Sin alias</v>
      </c>
      <c r="J3722" s="1" t="str">
        <f>IFERROR(VLOOKUP(D3722, 'Datos bancarios'!C:H, 6, FALSE), "Sin titular")</f>
        <v>Sin titular</v>
      </c>
      <c r="K3722" s="1" t="s">
        <v>14576</v>
      </c>
      <c r="L3722" s="1" t="s">
        <v>14577</v>
      </c>
      <c r="M3722" s="1" t="s">
        <v>14578</v>
      </c>
      <c r="N3722" s="1" t="str">
        <f>IFERROR(VLOOKUP(D3722, 'Datos bancarios'!C:I, 7, FALSE), "Sin banco")</f>
        <v>Sin banco</v>
      </c>
    </row>
    <row r="3723" spans="1:14">
      <c r="A3723" s="1" t="s">
        <v>5642</v>
      </c>
      <c r="B3723" s="1" t="s">
        <v>5643</v>
      </c>
      <c r="C3723" s="1" t="s">
        <v>2</v>
      </c>
      <c r="D3723" s="1">
        <v>46619926</v>
      </c>
      <c r="E3723" s="1" t="s">
        <v>18414</v>
      </c>
      <c r="F3723" s="1" t="s">
        <v>98</v>
      </c>
      <c r="G3723" s="1">
        <f>IFERROR(VLOOKUP(D3723, 'Datos bancarios'!C:J, 8, FALSE), "Sin celular")</f>
        <v>2612434366</v>
      </c>
      <c r="H3723" s="1" t="str">
        <f>IFERROR(
   IF(
      VLOOKUP(D3723, 'Datos bancarios'!C:E, 2, FALSE) &lt;&gt; "",
      VLOOKUP(D3723, 'Datos bancarios'!C:E, 2, FALSE),
      IF(
         VLOOKUP(D3723, 'Datos bancarios'!C:E, 3, FALSE) &lt;&gt; "",
         VLOOKUP(D3723, 'Datos bancarios'!C:E, 3, FALSE),
         "Sin CBU"
      )
   ),
   "Sin CBU"
)</f>
        <v>1430001713038613700015</v>
      </c>
      <c r="I3723" s="1" t="str">
        <f>IFERROR(VLOOKUP(D3723, 'Datos bancarios'!C:G, 5, FALSE), "Sin alias")</f>
        <v>Leonardo.a.tapia</v>
      </c>
      <c r="J3723" s="1" t="str">
        <f>IFERROR(VLOOKUP(D3723, 'Datos bancarios'!C:H, 6, FALSE), "Sin titular")</f>
        <v>Leonardo tapia</v>
      </c>
      <c r="K3723" s="1" t="s">
        <v>14576</v>
      </c>
      <c r="L3723" s="1" t="s">
        <v>14577</v>
      </c>
      <c r="M3723" s="1" t="s">
        <v>14578</v>
      </c>
      <c r="N3723" s="1" t="str">
        <f>IFERROR(VLOOKUP(D3723, 'Datos bancarios'!C:I, 7, FALSE), "Sin banco")</f>
        <v>Seleccione su banco.</v>
      </c>
    </row>
    <row r="3724" spans="1:14">
      <c r="A3724" s="1" t="s">
        <v>5474</v>
      </c>
      <c r="B3724" s="1" t="s">
        <v>5475</v>
      </c>
      <c r="C3724" s="1" t="s">
        <v>227</v>
      </c>
      <c r="D3724" s="1">
        <v>31949911</v>
      </c>
      <c r="E3724" s="1" t="s">
        <v>17933</v>
      </c>
      <c r="F3724" s="1" t="s">
        <v>78</v>
      </c>
      <c r="G3724" s="1">
        <f>IFERROR(VLOOKUP(D3724, 'Datos bancarios'!C:J, 8, FALSE), "Sin celular")</f>
        <v>2616803647</v>
      </c>
      <c r="H3724" s="1" t="str">
        <f>IFERROR(
   IF(
      VLOOKUP(D3724, 'Datos bancarios'!C:E, 2, FALSE) &lt;&gt; "",
      VLOOKUP(D3724, 'Datos bancarios'!C:E, 2, FALSE),
      IF(
         VLOOKUP(D3724, 'Datos bancarios'!C:E, 3, FALSE) &lt;&gt; "",
         VLOOKUP(D3724, 'Datos bancarios'!C:E, 3, FALSE),
         "Sin CBU"
      )
   ),
   "Sin CBU"
)</f>
        <v>0270077920019917710018</v>
      </c>
      <c r="I3724" s="1">
        <f>IFERROR(VLOOKUP(D3724, 'Datos bancarios'!C:G, 5, FALSE), "Sin alias")</f>
        <v>0</v>
      </c>
      <c r="J3724" s="1" t="str">
        <f>IFERROR(VLOOKUP(D3724, 'Datos bancarios'!C:H, 6, FALSE), "Sin titular")</f>
        <v>Mariana lourdes torres</v>
      </c>
      <c r="K3724" s="1" t="s">
        <v>14576</v>
      </c>
      <c r="L3724" s="1" t="s">
        <v>14577</v>
      </c>
      <c r="M3724" s="1" t="s">
        <v>14578</v>
      </c>
      <c r="N3724" s="1" t="str">
        <f>IFERROR(VLOOKUP(D3724, 'Datos bancarios'!C:I, 7, FALSE), "Sin banco")</f>
        <v>BANCO SUPERVIELLE S.A.</v>
      </c>
    </row>
    <row r="3725" spans="1:14">
      <c r="A3725" s="1" t="s">
        <v>365</v>
      </c>
      <c r="B3725" s="1" t="s">
        <v>366</v>
      </c>
      <c r="C3725" s="1" t="s">
        <v>2</v>
      </c>
      <c r="D3725" s="1">
        <v>45257662</v>
      </c>
      <c r="E3725" s="1" t="s">
        <v>18270</v>
      </c>
      <c r="F3725" s="1" t="s">
        <v>367</v>
      </c>
      <c r="G3725" s="1" t="str">
        <f>IFERROR(VLOOKUP(D3725, 'Datos bancarios'!C:J, 8, FALSE), "Sin celular")</f>
        <v>Sin celular</v>
      </c>
      <c r="H3725" s="1" t="str">
        <f>IFERROR(
   IF(
      VLOOKUP(D3725, 'Datos bancarios'!C:E, 2, FALSE) &lt;&gt; "",
      VLOOKUP(D3725, 'Datos bancarios'!C:E, 2, FALSE),
      IF(
         VLOOKUP(D3725, 'Datos bancarios'!C:E, 3, FALSE) &lt;&gt; "",
         VLOOKUP(D3725, 'Datos bancarios'!C:E, 3, FALSE),
         "Sin CBU"
      )
   ),
   "Sin CBU"
)</f>
        <v>Sin CBU</v>
      </c>
      <c r="I3725" s="1" t="str">
        <f>IFERROR(VLOOKUP(D3725, 'Datos bancarios'!C:G, 5, FALSE), "Sin alias")</f>
        <v>Sin alias</v>
      </c>
      <c r="J3725" s="1" t="str">
        <f>IFERROR(VLOOKUP(D3725, 'Datos bancarios'!C:H, 6, FALSE), "Sin titular")</f>
        <v>Sin titular</v>
      </c>
      <c r="K3725" s="1" t="s">
        <v>14576</v>
      </c>
      <c r="L3725" s="1" t="s">
        <v>14577</v>
      </c>
      <c r="M3725" s="1" t="s">
        <v>14578</v>
      </c>
      <c r="N3725" s="1" t="str">
        <f>IFERROR(VLOOKUP(D3725, 'Datos bancarios'!C:I, 7, FALSE), "Sin banco")</f>
        <v>Sin banco</v>
      </c>
    </row>
    <row r="3726" spans="1:14">
      <c r="A3726" s="1" t="s">
        <v>646</v>
      </c>
      <c r="B3726" s="1" t="s">
        <v>647</v>
      </c>
      <c r="C3726" s="1" t="s">
        <v>2</v>
      </c>
      <c r="D3726" s="1">
        <v>38306469</v>
      </c>
      <c r="E3726" s="1" t="s">
        <v>18371</v>
      </c>
      <c r="F3726" s="1" t="s">
        <v>648</v>
      </c>
      <c r="G3726" s="1" t="str">
        <f>IFERROR(VLOOKUP(D3726, 'Datos bancarios'!C:J, 8, FALSE), "Sin celular")</f>
        <v>Sin celular</v>
      </c>
      <c r="H3726" s="1" t="str">
        <f>IFERROR(
   IF(
      VLOOKUP(D3726, 'Datos bancarios'!C:E, 2, FALSE) &lt;&gt; "",
      VLOOKUP(D3726, 'Datos bancarios'!C:E, 2, FALSE),
      IF(
         VLOOKUP(D3726, 'Datos bancarios'!C:E, 3, FALSE) &lt;&gt; "",
         VLOOKUP(D3726, 'Datos bancarios'!C:E, 3, FALSE),
         "Sin CBU"
      )
   ),
   "Sin CBU"
)</f>
        <v>Sin CBU</v>
      </c>
      <c r="I3726" s="1" t="str">
        <f>IFERROR(VLOOKUP(D3726, 'Datos bancarios'!C:G, 5, FALSE), "Sin alias")</f>
        <v>Sin alias</v>
      </c>
      <c r="J3726" s="1" t="str">
        <f>IFERROR(VLOOKUP(D3726, 'Datos bancarios'!C:H, 6, FALSE), "Sin titular")</f>
        <v>Sin titular</v>
      </c>
      <c r="K3726" s="1" t="s">
        <v>14576</v>
      </c>
      <c r="L3726" s="1" t="s">
        <v>14577</v>
      </c>
      <c r="M3726" s="1" t="s">
        <v>14578</v>
      </c>
      <c r="N3726" s="1" t="str">
        <f>IFERROR(VLOOKUP(D3726, 'Datos bancarios'!C:I, 7, FALSE), "Sin banco")</f>
        <v>Sin banco</v>
      </c>
    </row>
    <row r="3727" spans="1:14">
      <c r="A3727" s="1" t="s">
        <v>7248</v>
      </c>
      <c r="B3727" s="1" t="s">
        <v>7249</v>
      </c>
      <c r="C3727" s="1" t="s">
        <v>2</v>
      </c>
      <c r="D3727" s="1">
        <v>45023649</v>
      </c>
      <c r="E3727" s="1" t="s">
        <v>18330</v>
      </c>
      <c r="F3727" s="1" t="s">
        <v>56</v>
      </c>
      <c r="G3727" s="1">
        <f>IFERROR(VLOOKUP(D3727, 'Datos bancarios'!C:J, 8, FALSE), "Sin celular")</f>
        <v>2622614444</v>
      </c>
      <c r="H3727" s="1" t="str">
        <f>IFERROR(
   IF(
      VLOOKUP(D3727, 'Datos bancarios'!C:E, 2, FALSE) &lt;&gt; "",
      VLOOKUP(D3727, 'Datos bancarios'!C:E, 2, FALSE),
      IF(
         VLOOKUP(D3727, 'Datos bancarios'!C:E, 3, FALSE) &lt;&gt; "",
         VLOOKUP(D3727, 'Datos bancarios'!C:E, 3, FALSE),
         "Sin CBU"
      )
   ),
   "Sin CBU"
)</f>
        <v>0000003100044751789795</v>
      </c>
      <c r="I3727" s="1" t="str">
        <f>IFERROR(VLOOKUP(D3727, 'Datos bancarios'!C:G, 5, FALSE), "Sin alias")</f>
        <v>Leonelbravoh</v>
      </c>
      <c r="J3727" s="1" t="str">
        <f>IFERROR(VLOOKUP(D3727, 'Datos bancarios'!C:H, 6, FALSE), "Sin titular")</f>
        <v>Franco Leonel Bravo Quinteros</v>
      </c>
      <c r="K3727" s="1" t="s">
        <v>14576</v>
      </c>
      <c r="L3727" s="1" t="s">
        <v>14577</v>
      </c>
      <c r="M3727" s="1" t="s">
        <v>14578</v>
      </c>
      <c r="N3727" s="1" t="str">
        <f>IFERROR(VLOOKUP(D3727, 'Datos bancarios'!C:I, 7, FALSE), "Sin banco")</f>
        <v>MERCADO PAGO</v>
      </c>
    </row>
    <row r="3728" spans="1:14">
      <c r="A3728" s="1" t="s">
        <v>5680</v>
      </c>
      <c r="B3728" s="1" t="s">
        <v>5681</v>
      </c>
      <c r="C3728" s="1" t="s">
        <v>62</v>
      </c>
      <c r="D3728" s="1">
        <v>41701703</v>
      </c>
      <c r="E3728" s="1" t="s">
        <v>19360</v>
      </c>
      <c r="F3728" s="1" t="s">
        <v>5682</v>
      </c>
      <c r="G3728" s="1" t="str">
        <f>IFERROR(VLOOKUP(D3728, 'Datos bancarios'!C:J, 8, FALSE), "Sin celular")</f>
        <v>Sin celular</v>
      </c>
      <c r="H3728" s="1" t="str">
        <f>IFERROR(
   IF(
      VLOOKUP(D3728, 'Datos bancarios'!C:E, 2, FALSE) &lt;&gt; "",
      VLOOKUP(D3728, 'Datos bancarios'!C:E, 2, FALSE),
      IF(
         VLOOKUP(D3728, 'Datos bancarios'!C:E, 3, FALSE) &lt;&gt; "",
         VLOOKUP(D3728, 'Datos bancarios'!C:E, 3, FALSE),
         "Sin CBU"
      )
   ),
   "Sin CBU"
)</f>
        <v>Sin CBU</v>
      </c>
      <c r="I3728" s="1" t="str">
        <f>IFERROR(VLOOKUP(D3728, 'Datos bancarios'!C:G, 5, FALSE), "Sin alias")</f>
        <v>Sin alias</v>
      </c>
      <c r="J3728" s="1" t="str">
        <f>IFERROR(VLOOKUP(D3728, 'Datos bancarios'!C:H, 6, FALSE), "Sin titular")</f>
        <v>Sin titular</v>
      </c>
      <c r="K3728" s="1" t="s">
        <v>14576</v>
      </c>
      <c r="L3728" s="1" t="s">
        <v>14577</v>
      </c>
      <c r="M3728" s="1" t="s">
        <v>14578</v>
      </c>
      <c r="N3728" s="1" t="str">
        <f>IFERROR(VLOOKUP(D3728, 'Datos bancarios'!C:I, 7, FALSE), "Sin banco")</f>
        <v>Sin banco</v>
      </c>
    </row>
    <row r="3729" spans="1:14">
      <c r="A3729" s="1" t="s">
        <v>6702</v>
      </c>
      <c r="B3729" s="1" t="s">
        <v>6703</v>
      </c>
      <c r="C3729" s="1" t="s">
        <v>62</v>
      </c>
      <c r="D3729" s="1">
        <v>34068942</v>
      </c>
      <c r="E3729" s="1" t="s">
        <v>19294</v>
      </c>
      <c r="F3729" s="1" t="s">
        <v>10</v>
      </c>
      <c r="G3729" s="1" t="str">
        <f>IFERROR(VLOOKUP(D3729, 'Datos bancarios'!C:J, 8, FALSE), "Sin celular")</f>
        <v>Sin celular</v>
      </c>
      <c r="H3729" s="1" t="str">
        <f>IFERROR(
   IF(
      VLOOKUP(D3729, 'Datos bancarios'!C:E, 2, FALSE) &lt;&gt; "",
      VLOOKUP(D3729, 'Datos bancarios'!C:E, 2, FALSE),
      IF(
         VLOOKUP(D3729, 'Datos bancarios'!C:E, 3, FALSE) &lt;&gt; "",
         VLOOKUP(D3729, 'Datos bancarios'!C:E, 3, FALSE),
         "Sin CBU"
      )
   ),
   "Sin CBU"
)</f>
        <v>Sin CBU</v>
      </c>
      <c r="I3729" s="1" t="str">
        <f>IFERROR(VLOOKUP(D3729, 'Datos bancarios'!C:G, 5, FALSE), "Sin alias")</f>
        <v>Sin alias</v>
      </c>
      <c r="J3729" s="1" t="str">
        <f>IFERROR(VLOOKUP(D3729, 'Datos bancarios'!C:H, 6, FALSE), "Sin titular")</f>
        <v>Sin titular</v>
      </c>
      <c r="K3729" s="1" t="s">
        <v>14576</v>
      </c>
      <c r="L3729" s="1" t="s">
        <v>14577</v>
      </c>
      <c r="M3729" s="1" t="s">
        <v>14578</v>
      </c>
      <c r="N3729" s="1" t="str">
        <f>IFERROR(VLOOKUP(D3729, 'Datos bancarios'!C:I, 7, FALSE), "Sin banco")</f>
        <v>Sin banco</v>
      </c>
    </row>
    <row r="3730" spans="1:14">
      <c r="A3730" s="1" t="s">
        <v>7027</v>
      </c>
      <c r="B3730" s="1" t="s">
        <v>7028</v>
      </c>
      <c r="C3730" s="1" t="s">
        <v>2</v>
      </c>
      <c r="D3730" s="1">
        <v>33348368</v>
      </c>
      <c r="E3730" s="1" t="s">
        <v>18682</v>
      </c>
      <c r="F3730" s="1" t="s">
        <v>5915</v>
      </c>
      <c r="G3730" s="1">
        <f>IFERROR(VLOOKUP(D3730, 'Datos bancarios'!C:J, 8, FALSE), "Sin celular")</f>
        <v>2604636463</v>
      </c>
      <c r="H3730" s="1" t="str">
        <f>IFERROR(
   IF(
      VLOOKUP(D3730, 'Datos bancarios'!C:E, 2, FALSE) &lt;&gt; "",
      VLOOKUP(D3730, 'Datos bancarios'!C:E, 2, FALSE),
      IF(
         VLOOKUP(D3730, 'Datos bancarios'!C:E, 3, FALSE) &lt;&gt; "",
         VLOOKUP(D3730, 'Datos bancarios'!C:E, 3, FALSE),
         "Sin CBU"
      )
   ),
   "Sin CBU"
)</f>
        <v>1910096455109600327549</v>
      </c>
      <c r="I3730" s="1">
        <f>IFERROR(VLOOKUP(D3730, 'Datos bancarios'!C:G, 5, FALSE), "Sin alias")</f>
        <v>0</v>
      </c>
      <c r="J3730" s="1" t="str">
        <f>IFERROR(VLOOKUP(D3730, 'Datos bancarios'!C:H, 6, FALSE), "Sin titular")</f>
        <v>Omar Leza</v>
      </c>
      <c r="K3730" s="1" t="s">
        <v>14576</v>
      </c>
      <c r="L3730" s="1" t="s">
        <v>14577</v>
      </c>
      <c r="M3730" s="1" t="s">
        <v>14578</v>
      </c>
      <c r="N3730" s="1" t="str">
        <f>IFERROR(VLOOKUP(D3730, 'Datos bancarios'!C:I, 7, FALSE), "Sin banco")</f>
        <v>BANCO CREDICOOP COOPERATIVO LIMITADO</v>
      </c>
    </row>
    <row r="3731" spans="1:14">
      <c r="A3731" s="1" t="s">
        <v>28</v>
      </c>
      <c r="B3731" s="1" t="s">
        <v>29</v>
      </c>
      <c r="C3731" s="1" t="s">
        <v>30</v>
      </c>
      <c r="D3731" s="1">
        <v>31974109</v>
      </c>
      <c r="E3731" s="1" t="s">
        <v>18033</v>
      </c>
      <c r="F3731" s="1" t="s">
        <v>31</v>
      </c>
      <c r="G3731" s="1" t="str">
        <f>IFERROR(VLOOKUP(D3731, 'Datos bancarios'!C:J, 8, FALSE), "Sin celular")</f>
        <v>Sin celular</v>
      </c>
      <c r="H3731" s="1" t="str">
        <f>IFERROR(
   IF(
      VLOOKUP(D3731, 'Datos bancarios'!C:E, 2, FALSE) &lt;&gt; "",
      VLOOKUP(D3731, 'Datos bancarios'!C:E, 2, FALSE),
      IF(
         VLOOKUP(D3731, 'Datos bancarios'!C:E, 3, FALSE) &lt;&gt; "",
         VLOOKUP(D3731, 'Datos bancarios'!C:E, 3, FALSE),
         "Sin CBU"
      )
   ),
   "Sin CBU"
)</f>
        <v>Sin CBU</v>
      </c>
      <c r="I3731" s="1" t="str">
        <f>IFERROR(VLOOKUP(D3731, 'Datos bancarios'!C:G, 5, FALSE), "Sin alias")</f>
        <v>Sin alias</v>
      </c>
      <c r="J3731" s="1" t="str">
        <f>IFERROR(VLOOKUP(D3731, 'Datos bancarios'!C:H, 6, FALSE), "Sin titular")</f>
        <v>Sin titular</v>
      </c>
      <c r="K3731" s="1" t="s">
        <v>14576</v>
      </c>
      <c r="L3731" s="1" t="s">
        <v>14577</v>
      </c>
      <c r="M3731" s="1" t="s">
        <v>14578</v>
      </c>
      <c r="N3731" s="1" t="str">
        <f>IFERROR(VLOOKUP(D3731, 'Datos bancarios'!C:I, 7, FALSE), "Sin banco")</f>
        <v>Sin banco</v>
      </c>
    </row>
    <row r="3732" spans="1:14">
      <c r="A3732" s="1" t="s">
        <v>5745</v>
      </c>
      <c r="B3732" s="1" t="s">
        <v>5746</v>
      </c>
      <c r="C3732" s="1" t="s">
        <v>34</v>
      </c>
      <c r="D3732" s="1">
        <v>37518604</v>
      </c>
      <c r="E3732" s="1" t="s">
        <v>19012</v>
      </c>
      <c r="F3732" s="1" t="s">
        <v>298</v>
      </c>
      <c r="G3732" s="1" t="str">
        <f>IFERROR(VLOOKUP(D3732, 'Datos bancarios'!C:J, 8, FALSE), "Sin celular")</f>
        <v>Sin celular</v>
      </c>
      <c r="H3732" s="1" t="str">
        <f>IFERROR(
   IF(
      VLOOKUP(D3732, 'Datos bancarios'!C:E, 2, FALSE) &lt;&gt; "",
      VLOOKUP(D3732, 'Datos bancarios'!C:E, 2, FALSE),
      IF(
         VLOOKUP(D3732, 'Datos bancarios'!C:E, 3, FALSE) &lt;&gt; "",
         VLOOKUP(D3732, 'Datos bancarios'!C:E, 3, FALSE),
         "Sin CBU"
      )
   ),
   "Sin CBU"
)</f>
        <v>Sin CBU</v>
      </c>
      <c r="I3732" s="1" t="str">
        <f>IFERROR(VLOOKUP(D3732, 'Datos bancarios'!C:G, 5, FALSE), "Sin alias")</f>
        <v>Sin alias</v>
      </c>
      <c r="J3732" s="1" t="str">
        <f>IFERROR(VLOOKUP(D3732, 'Datos bancarios'!C:H, 6, FALSE), "Sin titular")</f>
        <v>Sin titular</v>
      </c>
      <c r="K3732" s="1" t="s">
        <v>14576</v>
      </c>
      <c r="L3732" s="1" t="s">
        <v>14577</v>
      </c>
      <c r="M3732" s="1" t="s">
        <v>14578</v>
      </c>
      <c r="N3732" s="1" t="str">
        <f>IFERROR(VLOOKUP(D3732, 'Datos bancarios'!C:I, 7, FALSE), "Sin banco")</f>
        <v>Sin banco</v>
      </c>
    </row>
    <row r="3733" spans="1:14">
      <c r="A3733" s="1" t="s">
        <v>4624</v>
      </c>
      <c r="B3733" s="1" t="s">
        <v>4625</v>
      </c>
      <c r="C3733" s="1" t="s">
        <v>34</v>
      </c>
      <c r="D3733" s="1">
        <v>45792608</v>
      </c>
      <c r="E3733" s="1" t="s">
        <v>17533</v>
      </c>
      <c r="F3733" s="1" t="s">
        <v>181</v>
      </c>
      <c r="G3733" s="1">
        <f>IFERROR(VLOOKUP(D3733, 'Datos bancarios'!C:J, 8, FALSE), "Sin celular")</f>
        <v>2613475484</v>
      </c>
      <c r="H3733" s="1" t="str">
        <f>IFERROR(
   IF(
      VLOOKUP(D3733, 'Datos bancarios'!C:E, 2, FALSE) &lt;&gt; "",
      VLOOKUP(D3733, 'Datos bancarios'!C:E, 2, FALSE),
      IF(
         VLOOKUP(D3733, 'Datos bancarios'!C:E, 3, FALSE) &lt;&gt; "",
         VLOOKUP(D3733, 'Datos bancarios'!C:E, 3, FALSE),
         "Sin CBU"
      )
   ),
   "Sin CBU"
)</f>
        <v>0110285930028522068233</v>
      </c>
      <c r="I3733" s="1" t="str">
        <f>IFERROR(VLOOKUP(D3733, 'Datos bancarios'!C:G, 5, FALSE), "Sin alias")</f>
        <v>lilahsys.</v>
      </c>
      <c r="J3733" s="1">
        <f>IFERROR(VLOOKUP(D3733, 'Datos bancarios'!C:H, 6, FALSE), "Sin titular")</f>
        <v>0</v>
      </c>
      <c r="K3733" s="1" t="s">
        <v>14576</v>
      </c>
      <c r="L3733" s="1" t="s">
        <v>14577</v>
      </c>
      <c r="M3733" s="1" t="s">
        <v>14578</v>
      </c>
      <c r="N3733" s="1" t="str">
        <f>IFERROR(VLOOKUP(D3733, 'Datos bancarios'!C:I, 7, FALSE), "Sin banco")</f>
        <v>BANCO DE LA NACION ARGENTINA</v>
      </c>
    </row>
    <row r="3734" spans="1:14">
      <c r="A3734" s="1" t="s">
        <v>1503</v>
      </c>
      <c r="B3734" s="1" t="s">
        <v>1504</v>
      </c>
      <c r="C3734" s="1" t="s">
        <v>16</v>
      </c>
      <c r="D3734" s="1">
        <v>36834397</v>
      </c>
      <c r="E3734" s="1" t="s">
        <v>18115</v>
      </c>
      <c r="F3734" s="1" t="s">
        <v>1505</v>
      </c>
      <c r="G3734" s="1" t="str">
        <f>IFERROR(VLOOKUP(D3734, 'Datos bancarios'!C:J, 8, FALSE), "Sin celular")</f>
        <v>Sin celular</v>
      </c>
      <c r="H3734" s="1" t="str">
        <f>IFERROR(
   IF(
      VLOOKUP(D3734, 'Datos bancarios'!C:E, 2, FALSE) &lt;&gt; "",
      VLOOKUP(D3734, 'Datos bancarios'!C:E, 2, FALSE),
      IF(
         VLOOKUP(D3734, 'Datos bancarios'!C:E, 3, FALSE) &lt;&gt; "",
         VLOOKUP(D3734, 'Datos bancarios'!C:E, 3, FALSE),
         "Sin CBU"
      )
   ),
   "Sin CBU"
)</f>
        <v>Sin CBU</v>
      </c>
      <c r="I3734" s="1" t="str">
        <f>IFERROR(VLOOKUP(D3734, 'Datos bancarios'!C:G, 5, FALSE), "Sin alias")</f>
        <v>Sin alias</v>
      </c>
      <c r="J3734" s="1" t="str">
        <f>IFERROR(VLOOKUP(D3734, 'Datos bancarios'!C:H, 6, FALSE), "Sin titular")</f>
        <v>Sin titular</v>
      </c>
      <c r="K3734" s="1" t="s">
        <v>14576</v>
      </c>
      <c r="L3734" s="1" t="s">
        <v>14577</v>
      </c>
      <c r="M3734" s="1" t="s">
        <v>14578</v>
      </c>
      <c r="N3734" s="1" t="str">
        <f>IFERROR(VLOOKUP(D3734, 'Datos bancarios'!C:I, 7, FALSE), "Sin banco")</f>
        <v>Sin banco</v>
      </c>
    </row>
    <row r="3735" spans="1:14">
      <c r="A3735" s="1" t="s">
        <v>5150</v>
      </c>
      <c r="B3735" s="1" t="s">
        <v>5151</v>
      </c>
      <c r="C3735" s="1" t="s">
        <v>2</v>
      </c>
      <c r="D3735" s="1">
        <v>34854122</v>
      </c>
      <c r="E3735" s="1" t="s">
        <v>17668</v>
      </c>
      <c r="F3735" s="1" t="s">
        <v>191</v>
      </c>
      <c r="G3735" s="1" t="str">
        <f>IFERROR(VLOOKUP(D3735, 'Datos bancarios'!C:J, 8, FALSE), "Sin celular")</f>
        <v>Sin celular</v>
      </c>
      <c r="H3735" s="1" t="str">
        <f>IFERROR(
   IF(
      VLOOKUP(D3735, 'Datos bancarios'!C:E, 2, FALSE) &lt;&gt; "",
      VLOOKUP(D3735, 'Datos bancarios'!C:E, 2, FALSE),
      IF(
         VLOOKUP(D3735, 'Datos bancarios'!C:E, 3, FALSE) &lt;&gt; "",
         VLOOKUP(D3735, 'Datos bancarios'!C:E, 3, FALSE),
         "Sin CBU"
      )
   ),
   "Sin CBU"
)</f>
        <v>Sin CBU</v>
      </c>
      <c r="I3735" s="1" t="str">
        <f>IFERROR(VLOOKUP(D3735, 'Datos bancarios'!C:G, 5, FALSE), "Sin alias")</f>
        <v>Sin alias</v>
      </c>
      <c r="J3735" s="1" t="str">
        <f>IFERROR(VLOOKUP(D3735, 'Datos bancarios'!C:H, 6, FALSE), "Sin titular")</f>
        <v>Sin titular</v>
      </c>
      <c r="K3735" s="1" t="s">
        <v>14576</v>
      </c>
      <c r="L3735" s="1" t="s">
        <v>14577</v>
      </c>
      <c r="M3735" s="1" t="s">
        <v>14578</v>
      </c>
      <c r="N3735" s="1" t="str">
        <f>IFERROR(VLOOKUP(D3735, 'Datos bancarios'!C:I, 7, FALSE), "Sin banco")</f>
        <v>Sin banco</v>
      </c>
    </row>
    <row r="3736" spans="1:14">
      <c r="A3736" s="1" t="s">
        <v>4602</v>
      </c>
      <c r="B3736" s="1" t="s">
        <v>4603</v>
      </c>
      <c r="C3736" s="1" t="s">
        <v>2</v>
      </c>
      <c r="D3736" s="1">
        <v>41794516</v>
      </c>
      <c r="E3736" s="1" t="s">
        <v>17855</v>
      </c>
      <c r="F3736" s="1" t="s">
        <v>580</v>
      </c>
      <c r="G3736" s="1" t="str">
        <f>IFERROR(VLOOKUP(D3736, 'Datos bancarios'!C:J, 8, FALSE), "Sin celular")</f>
        <v>Sin celular</v>
      </c>
      <c r="H3736" s="1" t="str">
        <f>IFERROR(
   IF(
      VLOOKUP(D3736, 'Datos bancarios'!C:E, 2, FALSE) &lt;&gt; "",
      VLOOKUP(D3736, 'Datos bancarios'!C:E, 2, FALSE),
      IF(
         VLOOKUP(D3736, 'Datos bancarios'!C:E, 3, FALSE) &lt;&gt; "",
         VLOOKUP(D3736, 'Datos bancarios'!C:E, 3, FALSE),
         "Sin CBU"
      )
   ),
   "Sin CBU"
)</f>
        <v>Sin CBU</v>
      </c>
      <c r="I3736" s="1" t="str">
        <f>IFERROR(VLOOKUP(D3736, 'Datos bancarios'!C:G, 5, FALSE), "Sin alias")</f>
        <v>Sin alias</v>
      </c>
      <c r="J3736" s="1" t="str">
        <f>IFERROR(VLOOKUP(D3736, 'Datos bancarios'!C:H, 6, FALSE), "Sin titular")</f>
        <v>Sin titular</v>
      </c>
      <c r="K3736" s="1" t="s">
        <v>14576</v>
      </c>
      <c r="L3736" s="1" t="s">
        <v>14577</v>
      </c>
      <c r="M3736" s="1" t="s">
        <v>14578</v>
      </c>
      <c r="N3736" s="1" t="str">
        <f>IFERROR(VLOOKUP(D3736, 'Datos bancarios'!C:I, 7, FALSE), "Sin banco")</f>
        <v>Sin banco</v>
      </c>
    </row>
    <row r="3737" spans="1:14">
      <c r="A3737" s="1" t="s">
        <v>1025</v>
      </c>
      <c r="B3737" s="1" t="s">
        <v>1026</v>
      </c>
      <c r="C3737" s="1" t="s">
        <v>26</v>
      </c>
      <c r="D3737" s="1">
        <v>43543785</v>
      </c>
      <c r="E3737" s="1" t="s">
        <v>18131</v>
      </c>
      <c r="F3737" s="1" t="s">
        <v>72</v>
      </c>
      <c r="G3737" s="1" t="str">
        <f>IFERROR(VLOOKUP(D3737, 'Datos bancarios'!C:J, 8, FALSE), "Sin celular")</f>
        <v>Sin celular</v>
      </c>
      <c r="H3737" s="1" t="str">
        <f>IFERROR(
   IF(
      VLOOKUP(D3737, 'Datos bancarios'!C:E, 2, FALSE) &lt;&gt; "",
      VLOOKUP(D3737, 'Datos bancarios'!C:E, 2, FALSE),
      IF(
         VLOOKUP(D3737, 'Datos bancarios'!C:E, 3, FALSE) &lt;&gt; "",
         VLOOKUP(D3737, 'Datos bancarios'!C:E, 3, FALSE),
         "Sin CBU"
      )
   ),
   "Sin CBU"
)</f>
        <v>Sin CBU</v>
      </c>
      <c r="I3737" s="1" t="str">
        <f>IFERROR(VLOOKUP(D3737, 'Datos bancarios'!C:G, 5, FALSE), "Sin alias")</f>
        <v>Sin alias</v>
      </c>
      <c r="J3737" s="1" t="str">
        <f>IFERROR(VLOOKUP(D3737, 'Datos bancarios'!C:H, 6, FALSE), "Sin titular")</f>
        <v>Sin titular</v>
      </c>
      <c r="K3737" s="1" t="s">
        <v>14576</v>
      </c>
      <c r="L3737" s="1" t="s">
        <v>14577</v>
      </c>
      <c r="M3737" s="1" t="s">
        <v>14578</v>
      </c>
      <c r="N3737" s="1" t="str">
        <f>IFERROR(VLOOKUP(D3737, 'Datos bancarios'!C:I, 7, FALSE), "Sin banco")</f>
        <v>Sin banco</v>
      </c>
    </row>
    <row r="3738" spans="1:14">
      <c r="A3738" s="1" t="s">
        <v>5139</v>
      </c>
      <c r="B3738" s="1" t="s">
        <v>5140</v>
      </c>
      <c r="C3738" s="1" t="s">
        <v>2</v>
      </c>
      <c r="D3738" s="1">
        <v>12562350</v>
      </c>
      <c r="E3738" s="1" t="s">
        <v>17728</v>
      </c>
      <c r="F3738" s="1" t="s">
        <v>772</v>
      </c>
      <c r="G3738" s="1">
        <f>IFERROR(VLOOKUP(D3738, 'Datos bancarios'!C:J, 8, FALSE), "Sin celular")</f>
        <v>2634478396</v>
      </c>
      <c r="H3738" s="1" t="str">
        <f>IFERROR(
   IF(
      VLOOKUP(D3738, 'Datos bancarios'!C:E, 2, FALSE) &lt;&gt; "",
      VLOOKUP(D3738, 'Datos bancarios'!C:E, 2, FALSE),
      IF(
         VLOOKUP(D3738, 'Datos bancarios'!C:E, 3, FALSE) &lt;&gt; "",
         VLOOKUP(D3738, 'Datos bancarios'!C:E, 3, FALSE),
         "Sin CBU"
      )
   ),
   "Sin CBU"
)</f>
        <v>0110631830063102528129</v>
      </c>
      <c r="I3738" s="1" t="str">
        <f>IFERROR(VLOOKUP(D3738, 'Datos bancarios'!C:G, 5, FALSE), "Sin alias")</f>
        <v>J.A.Guerrero</v>
      </c>
      <c r="J3738" s="1" t="str">
        <f>IFERROR(VLOOKUP(D3738, 'Datos bancarios'!C:H, 6, FALSE), "Sin titular")</f>
        <v>Jose Gueerero</v>
      </c>
      <c r="K3738" s="1" t="s">
        <v>14576</v>
      </c>
      <c r="L3738" s="1" t="s">
        <v>14577</v>
      </c>
      <c r="M3738" s="1" t="s">
        <v>14578</v>
      </c>
      <c r="N3738" s="1" t="str">
        <f>IFERROR(VLOOKUP(D3738, 'Datos bancarios'!C:I, 7, FALSE), "Sin banco")</f>
        <v>BANCO DE LA NACION ARGENTINA</v>
      </c>
    </row>
    <row r="3739" spans="1:14">
      <c r="A3739" s="1" t="s">
        <v>5326</v>
      </c>
      <c r="B3739" s="1" t="s">
        <v>5327</v>
      </c>
      <c r="C3739" s="1" t="s">
        <v>2</v>
      </c>
      <c r="D3739" s="1">
        <v>46868131</v>
      </c>
      <c r="E3739" s="1" t="s">
        <v>18324</v>
      </c>
      <c r="F3739" s="1" t="s">
        <v>4967</v>
      </c>
      <c r="G3739" s="1">
        <f>IFERROR(VLOOKUP(D3739, 'Datos bancarios'!C:J, 8, FALSE), "Sin celular")</f>
        <v>2612693544</v>
      </c>
      <c r="H3739" s="1" t="str">
        <f>IFERROR(
   IF(
      VLOOKUP(D3739, 'Datos bancarios'!C:E, 2, FALSE) &lt;&gt; "",
      VLOOKUP(D3739, 'Datos bancarios'!C:E, 2, FALSE),
      IF(
         VLOOKUP(D3739, 'Datos bancarios'!C:E, 3, FALSE) &lt;&gt; "",
         VLOOKUP(D3739, 'Datos bancarios'!C:E, 3, FALSE),
         "Sin CBU"
      )
   ),
   "Sin CBU"
)</f>
        <v>0720218888000032620654</v>
      </c>
      <c r="I3739" s="1" t="str">
        <f>IFERROR(VLOOKUP(D3739, 'Datos bancarios'!C:G, 5, FALSE), "Sin alias")</f>
        <v>Cristian.tm.22</v>
      </c>
      <c r="J3739" s="1" t="str">
        <f>IFERROR(VLOOKUP(D3739, 'Datos bancarios'!C:H, 6, FALSE), "Sin titular")</f>
        <v>Livellara Cristian</v>
      </c>
      <c r="K3739" s="1" t="s">
        <v>14576</v>
      </c>
      <c r="L3739" s="1" t="s">
        <v>14577</v>
      </c>
      <c r="M3739" s="1" t="s">
        <v>14578</v>
      </c>
      <c r="N3739" s="1" t="str">
        <f>IFERROR(VLOOKUP(D3739, 'Datos bancarios'!C:I, 7, FALSE), "Sin banco")</f>
        <v>BANCO SANTANDER ARGENTINA S.A.</v>
      </c>
    </row>
    <row r="3740" spans="1:14">
      <c r="A3740" s="1" t="s">
        <v>5530</v>
      </c>
      <c r="B3740" s="1" t="s">
        <v>5531</v>
      </c>
      <c r="C3740" s="1" t="s">
        <v>34</v>
      </c>
      <c r="D3740" s="1">
        <v>49266768</v>
      </c>
      <c r="E3740" s="1" t="s">
        <v>18219</v>
      </c>
      <c r="F3740" s="1" t="s">
        <v>5532</v>
      </c>
      <c r="G3740" s="1" t="str">
        <f>IFERROR(VLOOKUP(D3740, 'Datos bancarios'!C:J, 8, FALSE), "Sin celular")</f>
        <v>Sin celular</v>
      </c>
      <c r="H3740" s="1" t="str">
        <f>IFERROR(
   IF(
      VLOOKUP(D3740, 'Datos bancarios'!C:E, 2, FALSE) &lt;&gt; "",
      VLOOKUP(D3740, 'Datos bancarios'!C:E, 2, FALSE),
      IF(
         VLOOKUP(D3740, 'Datos bancarios'!C:E, 3, FALSE) &lt;&gt; "",
         VLOOKUP(D3740, 'Datos bancarios'!C:E, 3, FALSE),
         "Sin CBU"
      )
   ),
   "Sin CBU"
)</f>
        <v>Sin CBU</v>
      </c>
      <c r="I3740" s="1" t="str">
        <f>IFERROR(VLOOKUP(D3740, 'Datos bancarios'!C:G, 5, FALSE), "Sin alias")</f>
        <v>Sin alias</v>
      </c>
      <c r="J3740" s="1" t="str">
        <f>IFERROR(VLOOKUP(D3740, 'Datos bancarios'!C:H, 6, FALSE), "Sin titular")</f>
        <v>Sin titular</v>
      </c>
      <c r="K3740" s="1" t="s">
        <v>14576</v>
      </c>
      <c r="L3740" s="1" t="s">
        <v>14577</v>
      </c>
      <c r="M3740" s="1" t="s">
        <v>14578</v>
      </c>
      <c r="N3740" s="1" t="str">
        <f>IFERROR(VLOOKUP(D3740, 'Datos bancarios'!C:I, 7, FALSE), "Sin banco")</f>
        <v>Sin banco</v>
      </c>
    </row>
    <row r="3741" spans="1:14">
      <c r="A3741" s="1" t="s">
        <v>1211</v>
      </c>
      <c r="B3741" s="1" t="s">
        <v>1212</v>
      </c>
      <c r="C3741" s="1" t="s">
        <v>34</v>
      </c>
      <c r="D3741" s="1">
        <v>46327767</v>
      </c>
      <c r="E3741" s="1" t="s">
        <v>18932</v>
      </c>
      <c r="F3741" s="1" t="s">
        <v>20</v>
      </c>
      <c r="G3741" s="1" t="str">
        <f>IFERROR(VLOOKUP(D3741, 'Datos bancarios'!C:J, 8, FALSE), "Sin celular")</f>
        <v>Sin celular</v>
      </c>
      <c r="H3741" s="1" t="str">
        <f>IFERROR(
   IF(
      VLOOKUP(D3741, 'Datos bancarios'!C:E, 2, FALSE) &lt;&gt; "",
      VLOOKUP(D3741, 'Datos bancarios'!C:E, 2, FALSE),
      IF(
         VLOOKUP(D3741, 'Datos bancarios'!C:E, 3, FALSE) &lt;&gt; "",
         VLOOKUP(D3741, 'Datos bancarios'!C:E, 3, FALSE),
         "Sin CBU"
      )
   ),
   "Sin CBU"
)</f>
        <v>Sin CBU</v>
      </c>
      <c r="I3741" s="1" t="str">
        <f>IFERROR(VLOOKUP(D3741, 'Datos bancarios'!C:G, 5, FALSE), "Sin alias")</f>
        <v>Sin alias</v>
      </c>
      <c r="J3741" s="1" t="str">
        <f>IFERROR(VLOOKUP(D3741, 'Datos bancarios'!C:H, 6, FALSE), "Sin titular")</f>
        <v>Sin titular</v>
      </c>
      <c r="K3741" s="1" t="s">
        <v>14576</v>
      </c>
      <c r="L3741" s="1" t="s">
        <v>14577</v>
      </c>
      <c r="M3741" s="1" t="s">
        <v>14578</v>
      </c>
      <c r="N3741" s="1" t="str">
        <f>IFERROR(VLOOKUP(D3741, 'Datos bancarios'!C:I, 7, FALSE), "Sin banco")</f>
        <v>Sin banco</v>
      </c>
    </row>
    <row r="3742" spans="1:14">
      <c r="A3742" s="1" t="s">
        <v>544</v>
      </c>
      <c r="B3742" s="1" t="s">
        <v>545</v>
      </c>
      <c r="C3742" s="1" t="s">
        <v>2</v>
      </c>
      <c r="D3742" s="1">
        <v>13328035</v>
      </c>
      <c r="E3742" s="1" t="s">
        <v>17886</v>
      </c>
      <c r="F3742" s="1" t="s">
        <v>546</v>
      </c>
      <c r="G3742" s="1">
        <f>IFERROR(VLOOKUP(D3742, 'Datos bancarios'!C:J, 8, FALSE), "Sin celular")</f>
        <v>2634711318</v>
      </c>
      <c r="H3742" s="1" t="str">
        <f>IFERROR(
   IF(
      VLOOKUP(D3742, 'Datos bancarios'!C:E, 2, FALSE) &lt;&gt; "",
      VLOOKUP(D3742, 'Datos bancarios'!C:E, 2, FALSE),
      IF(
         VLOOKUP(D3742, 'Datos bancarios'!C:E, 3, FALSE) &lt;&gt; "",
         VLOOKUP(D3742, 'Datos bancarios'!C:E, 3, FALSE),
         "Sin CBU"
      )
   ),
   "Sin CBU"
)</f>
        <v>01102804-30028018793915</v>
      </c>
      <c r="I3742" s="1" t="str">
        <f>IFERROR(VLOOKUP(D3742, 'Datos bancarios'!C:G, 5, FALSE), "Sin alias")</f>
        <v>PESCA.JAGUAR.REMERO</v>
      </c>
      <c r="J3742" s="1" t="str">
        <f>IFERROR(VLOOKUP(D3742, 'Datos bancarios'!C:H, 6, FALSE), "Sin titular")</f>
        <v>Ojeda Delia maria</v>
      </c>
      <c r="K3742" s="1" t="s">
        <v>14576</v>
      </c>
      <c r="L3742" s="1" t="s">
        <v>14577</v>
      </c>
      <c r="M3742" s="1" t="s">
        <v>14578</v>
      </c>
      <c r="N3742" s="1" t="str">
        <f>IFERROR(VLOOKUP(D3742, 'Datos bancarios'!C:I, 7, FALSE), "Sin banco")</f>
        <v>BANCO DE LA NACION ARGENTINA</v>
      </c>
    </row>
    <row r="3743" spans="1:14">
      <c r="A3743" s="1" t="s">
        <v>5230</v>
      </c>
      <c r="B3743" s="1" t="s">
        <v>5231</v>
      </c>
      <c r="C3743" s="1" t="s">
        <v>62</v>
      </c>
      <c r="D3743" s="1">
        <v>27411900</v>
      </c>
      <c r="E3743" s="1" t="s">
        <v>18091</v>
      </c>
      <c r="F3743" s="1" t="s">
        <v>31</v>
      </c>
      <c r="G3743" s="1">
        <f>IFERROR(VLOOKUP(D3743, 'Datos bancarios'!C:J, 8, FALSE), "Sin celular")</f>
        <v>2615027859</v>
      </c>
      <c r="H3743" s="1" t="str">
        <f>IFERROR(
   IF(
      VLOOKUP(D3743, 'Datos bancarios'!C:E, 2, FALSE) &lt;&gt; "",
      VLOOKUP(D3743, 'Datos bancarios'!C:E, 2, FALSE),
      IF(
         VLOOKUP(D3743, 'Datos bancarios'!C:E, 3, FALSE) &lt;&gt; "",
         VLOOKUP(D3743, 'Datos bancarios'!C:E, 3, FALSE),
         "Sin CBU"
      )
   ),
   "Sin CBU"
)</f>
        <v>0110628830062813427701</v>
      </c>
      <c r="I3743" s="1" t="str">
        <f>IFERROR(VLOOKUP(D3743, 'Datos bancarios'!C:G, 5, FALSE), "Sin alias")</f>
        <v>LuisGuillermoLopez</v>
      </c>
      <c r="J3743" s="1">
        <f>IFERROR(VLOOKUP(D3743, 'Datos bancarios'!C:H, 6, FALSE), "Sin titular")</f>
        <v>0</v>
      </c>
      <c r="K3743" s="1" t="s">
        <v>14576</v>
      </c>
      <c r="L3743" s="1" t="s">
        <v>14577</v>
      </c>
      <c r="M3743" s="1" t="s">
        <v>14578</v>
      </c>
      <c r="N3743" s="1" t="str">
        <f>IFERROR(VLOOKUP(D3743, 'Datos bancarios'!C:I, 7, FALSE), "Sin banco")</f>
        <v>BANCO DE LA NACION ARGENTINA</v>
      </c>
    </row>
    <row r="3744" spans="1:14">
      <c r="A3744" s="1" t="s">
        <v>371</v>
      </c>
      <c r="B3744" s="1" t="s">
        <v>372</v>
      </c>
      <c r="C3744" s="1" t="s">
        <v>2</v>
      </c>
      <c r="D3744" s="1">
        <v>46325410</v>
      </c>
      <c r="E3744" s="1" t="s">
        <v>17633</v>
      </c>
      <c r="F3744" s="1" t="s">
        <v>35</v>
      </c>
      <c r="G3744" s="1">
        <f>IFERROR(VLOOKUP(D3744, 'Datos bancarios'!C:J, 8, FALSE), "Sin celular")</f>
        <v>2616812962</v>
      </c>
      <c r="H3744" s="1" t="str">
        <f>IFERROR(
   IF(
      VLOOKUP(D3744, 'Datos bancarios'!C:E, 2, FALSE) &lt;&gt; "",
      VLOOKUP(D3744, 'Datos bancarios'!C:E, 2, FALSE),
      IF(
         VLOOKUP(D3744, 'Datos bancarios'!C:E, 3, FALSE) &lt;&gt; "",
         VLOOKUP(D3744, 'Datos bancarios'!C:E, 3, FALSE),
         "Sin CBU"
      )
   ),
   "Sin CBU"
)</f>
        <v>0070265430004002474004</v>
      </c>
      <c r="I3744" s="1" t="str">
        <f>IFERROR(VLOOKUP(D3744, 'Datos bancarios'!C:G, 5, FALSE), "Sin alias")</f>
        <v>IDEM.RUEDO.VISION</v>
      </c>
      <c r="J3744" s="1">
        <f>IFERROR(VLOOKUP(D3744, 'Datos bancarios'!C:H, 6, FALSE), "Sin titular")</f>
        <v>0</v>
      </c>
      <c r="K3744" s="1" t="s">
        <v>14576</v>
      </c>
      <c r="L3744" s="1" t="s">
        <v>14577</v>
      </c>
      <c r="M3744" s="1" t="s">
        <v>14578</v>
      </c>
      <c r="N3744" s="1" t="str">
        <f>IFERROR(VLOOKUP(D3744, 'Datos bancarios'!C:I, 7, FALSE), "Sin banco")</f>
        <v>BANCO DE GALICIA Y BUENOS AIRES S.A.U.</v>
      </c>
    </row>
    <row r="3745" spans="1:14">
      <c r="A3745" s="1" t="s">
        <v>5211</v>
      </c>
      <c r="B3745" s="1" t="s">
        <v>5212</v>
      </c>
      <c r="C3745" s="1" t="s">
        <v>16</v>
      </c>
      <c r="D3745" s="1">
        <v>39843157</v>
      </c>
      <c r="E3745" s="1" t="s">
        <v>17506</v>
      </c>
      <c r="F3745" s="1" t="s">
        <v>140</v>
      </c>
      <c r="G3745" s="1">
        <f>IFERROR(VLOOKUP(D3745, 'Datos bancarios'!C:J, 8, FALSE), "Sin celular")</f>
        <v>2613068701</v>
      </c>
      <c r="H3745" s="1" t="str">
        <f>IFERROR(
   IF(
      VLOOKUP(D3745, 'Datos bancarios'!C:E, 2, FALSE) &lt;&gt; "",
      VLOOKUP(D3745, 'Datos bancarios'!C:E, 2, FALSE),
      IF(
         VLOOKUP(D3745, 'Datos bancarios'!C:E, 3, FALSE) &lt;&gt; "",
         VLOOKUP(D3745, 'Datos bancarios'!C:E, 3, FALSE),
         "Sin CBU"
      )
   ),
   "Sin CBU"
)</f>
        <v>0110333330033315846251</v>
      </c>
      <c r="I3745" s="1" t="str">
        <f>IFERROR(VLOOKUP(D3745, 'Datos bancarios'!C:G, 5, FALSE), "Sin alias")</f>
        <v>lucasirusta19</v>
      </c>
      <c r="J3745" s="1">
        <f>IFERROR(VLOOKUP(D3745, 'Datos bancarios'!C:H, 6, FALSE), "Sin titular")</f>
        <v>0</v>
      </c>
      <c r="K3745" s="1" t="s">
        <v>14576</v>
      </c>
      <c r="L3745" s="1" t="s">
        <v>14577</v>
      </c>
      <c r="M3745" s="1" t="s">
        <v>14578</v>
      </c>
      <c r="N3745" s="1" t="str">
        <f>IFERROR(VLOOKUP(D3745, 'Datos bancarios'!C:I, 7, FALSE), "Sin banco")</f>
        <v>BANCO DE LA NACION ARGENTINA</v>
      </c>
    </row>
    <row r="3746" spans="1:14">
      <c r="A3746" s="1" t="s">
        <v>1388</v>
      </c>
      <c r="B3746" s="1" t="s">
        <v>1389</v>
      </c>
      <c r="C3746" s="1" t="s">
        <v>34</v>
      </c>
      <c r="D3746" s="1">
        <v>45024044</v>
      </c>
      <c r="E3746" s="1" t="s">
        <v>17664</v>
      </c>
      <c r="F3746" s="1" t="s">
        <v>127</v>
      </c>
      <c r="G3746" s="1">
        <f>IFERROR(VLOOKUP(D3746, 'Datos bancarios'!C:J, 8, FALSE), "Sin celular")</f>
        <v>2616000327</v>
      </c>
      <c r="H3746" s="1" t="str">
        <f>IFERROR(
   IF(
      VLOOKUP(D3746, 'Datos bancarios'!C:E, 2, FALSE) &lt;&gt; "",
      VLOOKUP(D3746, 'Datos bancarios'!C:E, 2, FALSE),
      IF(
         VLOOKUP(D3746, 'Datos bancarios'!C:E, 3, FALSE) &lt;&gt; "",
         VLOOKUP(D3746, 'Datos bancarios'!C:E, 3, FALSE),
         "Sin CBU"
      )
   ),
   "Sin CBU"
)</f>
        <v>0110285930028520970747</v>
      </c>
      <c r="I3746" s="1">
        <f>IFERROR(VLOOKUP(D3746, 'Datos bancarios'!C:G, 5, FALSE), "Sin alias")</f>
        <v>0</v>
      </c>
      <c r="J3746" s="1">
        <f>IFERROR(VLOOKUP(D3746, 'Datos bancarios'!C:H, 6, FALSE), "Sin titular")</f>
        <v>0</v>
      </c>
      <c r="K3746" s="1" t="s">
        <v>14576</v>
      </c>
      <c r="L3746" s="1" t="s">
        <v>14577</v>
      </c>
      <c r="M3746" s="1" t="s">
        <v>14578</v>
      </c>
      <c r="N3746" s="1" t="str">
        <f>IFERROR(VLOOKUP(D3746, 'Datos bancarios'!C:I, 7, FALSE), "Sin banco")</f>
        <v>BANCO DE LA NACION ARGENTINA</v>
      </c>
    </row>
    <row r="3747" spans="1:14">
      <c r="A3747" s="1" t="s">
        <v>4800</v>
      </c>
      <c r="B3747" s="1" t="s">
        <v>4801</v>
      </c>
      <c r="C3747" s="1" t="s">
        <v>16</v>
      </c>
      <c r="D3747" s="1">
        <v>45359701</v>
      </c>
      <c r="E3747" s="1" t="s">
        <v>17413</v>
      </c>
      <c r="F3747" s="1" t="s">
        <v>53</v>
      </c>
      <c r="G3747" s="1" t="str">
        <f>IFERROR(VLOOKUP(D3747, 'Datos bancarios'!C:J, 8, FALSE), "Sin celular")</f>
        <v>Sin celular</v>
      </c>
      <c r="H3747" s="1" t="str">
        <f>IFERROR(
   IF(
      VLOOKUP(D3747, 'Datos bancarios'!C:E, 2, FALSE) &lt;&gt; "",
      VLOOKUP(D3747, 'Datos bancarios'!C:E, 2, FALSE),
      IF(
         VLOOKUP(D3747, 'Datos bancarios'!C:E, 3, FALSE) &lt;&gt; "",
         VLOOKUP(D3747, 'Datos bancarios'!C:E, 3, FALSE),
         "Sin CBU"
      )
   ),
   "Sin CBU"
)</f>
        <v>Sin CBU</v>
      </c>
      <c r="I3747" s="1" t="str">
        <f>IFERROR(VLOOKUP(D3747, 'Datos bancarios'!C:G, 5, FALSE), "Sin alias")</f>
        <v>Sin alias</v>
      </c>
      <c r="J3747" s="1" t="str">
        <f>IFERROR(VLOOKUP(D3747, 'Datos bancarios'!C:H, 6, FALSE), "Sin titular")</f>
        <v>Sin titular</v>
      </c>
      <c r="K3747" s="1" t="s">
        <v>14576</v>
      </c>
      <c r="L3747" s="1" t="s">
        <v>14577</v>
      </c>
      <c r="M3747" s="1" t="s">
        <v>14578</v>
      </c>
      <c r="N3747" s="1" t="str">
        <f>IFERROR(VLOOKUP(D3747, 'Datos bancarios'!C:I, 7, FALSE), "Sin banco")</f>
        <v>Sin banco</v>
      </c>
    </row>
    <row r="3748" spans="1:14">
      <c r="A3748" s="1" t="s">
        <v>47</v>
      </c>
      <c r="B3748" s="1" t="s">
        <v>48</v>
      </c>
      <c r="C3748" s="1" t="s">
        <v>2</v>
      </c>
      <c r="D3748" s="1">
        <v>31286967</v>
      </c>
      <c r="E3748" s="1" t="s">
        <v>18949</v>
      </c>
      <c r="F3748" s="1" t="s">
        <v>49</v>
      </c>
      <c r="G3748" s="1" t="str">
        <f>IFERROR(VLOOKUP(D3748, 'Datos bancarios'!C:J, 8, FALSE), "Sin celular")</f>
        <v>Sin celular</v>
      </c>
      <c r="H3748" s="1" t="str">
        <f>IFERROR(
   IF(
      VLOOKUP(D3748, 'Datos bancarios'!C:E, 2, FALSE) &lt;&gt; "",
      VLOOKUP(D3748, 'Datos bancarios'!C:E, 2, FALSE),
      IF(
         VLOOKUP(D3748, 'Datos bancarios'!C:E, 3, FALSE) &lt;&gt; "",
         VLOOKUP(D3748, 'Datos bancarios'!C:E, 3, FALSE),
         "Sin CBU"
      )
   ),
   "Sin CBU"
)</f>
        <v>Sin CBU</v>
      </c>
      <c r="I3748" s="1" t="str">
        <f>IFERROR(VLOOKUP(D3748, 'Datos bancarios'!C:G, 5, FALSE), "Sin alias")</f>
        <v>Sin alias</v>
      </c>
      <c r="J3748" s="1" t="str">
        <f>IFERROR(VLOOKUP(D3748, 'Datos bancarios'!C:H, 6, FALSE), "Sin titular")</f>
        <v>Sin titular</v>
      </c>
      <c r="K3748" s="1" t="s">
        <v>14576</v>
      </c>
      <c r="L3748" s="1" t="s">
        <v>14577</v>
      </c>
      <c r="M3748" s="1" t="s">
        <v>14578</v>
      </c>
      <c r="N3748" s="1" t="str">
        <f>IFERROR(VLOOKUP(D3748, 'Datos bancarios'!C:I, 7, FALSE), "Sin banco")</f>
        <v>Sin banco</v>
      </c>
    </row>
    <row r="3749" spans="1:14">
      <c r="A3749" s="1" t="s">
        <v>4872</v>
      </c>
      <c r="B3749" s="1" t="s">
        <v>4873</v>
      </c>
      <c r="C3749" s="1" t="s">
        <v>16</v>
      </c>
      <c r="D3749" s="1">
        <v>22115663</v>
      </c>
      <c r="E3749" s="1" t="s">
        <v>18747</v>
      </c>
      <c r="F3749" s="1" t="s">
        <v>10</v>
      </c>
      <c r="G3749" s="1" t="str">
        <f>IFERROR(VLOOKUP(D3749, 'Datos bancarios'!C:J, 8, FALSE), "Sin celular")</f>
        <v>Sin celular</v>
      </c>
      <c r="H3749" s="1" t="str">
        <f>IFERROR(
   IF(
      VLOOKUP(D3749, 'Datos bancarios'!C:E, 2, FALSE) &lt;&gt; "",
      VLOOKUP(D3749, 'Datos bancarios'!C:E, 2, FALSE),
      IF(
         VLOOKUP(D3749, 'Datos bancarios'!C:E, 3, FALSE) &lt;&gt; "",
         VLOOKUP(D3749, 'Datos bancarios'!C:E, 3, FALSE),
         "Sin CBU"
      )
   ),
   "Sin CBU"
)</f>
        <v>Sin CBU</v>
      </c>
      <c r="I3749" s="1" t="str">
        <f>IFERROR(VLOOKUP(D3749, 'Datos bancarios'!C:G, 5, FALSE), "Sin alias")</f>
        <v>Sin alias</v>
      </c>
      <c r="J3749" s="1" t="str">
        <f>IFERROR(VLOOKUP(D3749, 'Datos bancarios'!C:H, 6, FALSE), "Sin titular")</f>
        <v>Sin titular</v>
      </c>
      <c r="K3749" s="1" t="s">
        <v>14576</v>
      </c>
      <c r="L3749" s="1" t="s">
        <v>14577</v>
      </c>
      <c r="M3749" s="1" t="s">
        <v>14578</v>
      </c>
      <c r="N3749" s="1" t="str">
        <f>IFERROR(VLOOKUP(D3749, 'Datos bancarios'!C:I, 7, FALSE), "Sin banco")</f>
        <v>Sin banco</v>
      </c>
    </row>
    <row r="3750" spans="1:14">
      <c r="A3750" s="1" t="s">
        <v>5875</v>
      </c>
      <c r="B3750" s="1" t="s">
        <v>5876</v>
      </c>
      <c r="C3750" s="1" t="s">
        <v>34</v>
      </c>
      <c r="D3750" s="1">
        <v>46234776</v>
      </c>
      <c r="E3750" s="1" t="s">
        <v>18337</v>
      </c>
      <c r="F3750" s="1" t="s">
        <v>5877</v>
      </c>
      <c r="G3750" s="1">
        <f>IFERROR(VLOOKUP(D3750, 'Datos bancarios'!C:J, 8, FALSE), "Sin celular")</f>
        <v>2612563214</v>
      </c>
      <c r="H3750" s="1" t="str">
        <f>IFERROR(
   IF(
      VLOOKUP(D3750, 'Datos bancarios'!C:E, 2, FALSE) &lt;&gt; "",
      VLOOKUP(D3750, 'Datos bancarios'!C:E, 2, FALSE),
      IF(
         VLOOKUP(D3750, 'Datos bancarios'!C:E, 3, FALSE) &lt;&gt; "",
         VLOOKUP(D3750, 'Datos bancarios'!C:E, 3, FALSE),
         "Sin CBU"
      )
   ),
   "Sin CBU"
)</f>
        <v>0270100020032148040011</v>
      </c>
      <c r="I3750" s="1">
        <f>IFERROR(VLOOKUP(D3750, 'Datos bancarios'!C:G, 5, FALSE), "Sin alias")</f>
        <v>0</v>
      </c>
      <c r="J3750" s="1" t="str">
        <f>IFERROR(VLOOKUP(D3750, 'Datos bancarios'!C:H, 6, FALSE), "Sin titular")</f>
        <v>Colonna Silvana Colonna</v>
      </c>
      <c r="K3750" s="1" t="s">
        <v>14576</v>
      </c>
      <c r="L3750" s="1" t="s">
        <v>14577</v>
      </c>
      <c r="M3750" s="1" t="s">
        <v>14578</v>
      </c>
      <c r="N3750" s="1" t="str">
        <f>IFERROR(VLOOKUP(D3750, 'Datos bancarios'!C:I, 7, FALSE), "Sin banco")</f>
        <v>BANCO SUPERVIELLE S.A.</v>
      </c>
    </row>
    <row r="3751" spans="1:14">
      <c r="A3751" s="1" t="s">
        <v>438</v>
      </c>
      <c r="B3751" s="1" t="s">
        <v>439</v>
      </c>
      <c r="C3751" s="1" t="s">
        <v>2</v>
      </c>
      <c r="D3751" s="1">
        <v>48396554</v>
      </c>
      <c r="E3751" s="1" t="s">
        <v>19165</v>
      </c>
      <c r="F3751" s="1" t="s">
        <v>123</v>
      </c>
      <c r="G3751" s="1" t="str">
        <f>IFERROR(VLOOKUP(D3751, 'Datos bancarios'!C:J, 8, FALSE), "Sin celular")</f>
        <v>Sin celular</v>
      </c>
      <c r="H3751" s="1" t="str">
        <f>IFERROR(
   IF(
      VLOOKUP(D3751, 'Datos bancarios'!C:E, 2, FALSE) &lt;&gt; "",
      VLOOKUP(D3751, 'Datos bancarios'!C:E, 2, FALSE),
      IF(
         VLOOKUP(D3751, 'Datos bancarios'!C:E, 3, FALSE) &lt;&gt; "",
         VLOOKUP(D3751, 'Datos bancarios'!C:E, 3, FALSE),
         "Sin CBU"
      )
   ),
   "Sin CBU"
)</f>
        <v>Sin CBU</v>
      </c>
      <c r="I3751" s="1" t="str">
        <f>IFERROR(VLOOKUP(D3751, 'Datos bancarios'!C:G, 5, FALSE), "Sin alias")</f>
        <v>Sin alias</v>
      </c>
      <c r="J3751" s="1" t="str">
        <f>IFERROR(VLOOKUP(D3751, 'Datos bancarios'!C:H, 6, FALSE), "Sin titular")</f>
        <v>Sin titular</v>
      </c>
      <c r="K3751" s="1" t="s">
        <v>14576</v>
      </c>
      <c r="L3751" s="1" t="s">
        <v>14577</v>
      </c>
      <c r="M3751" s="1" t="s">
        <v>14578</v>
      </c>
      <c r="N3751" s="1" t="str">
        <f>IFERROR(VLOOKUP(D3751, 'Datos bancarios'!C:I, 7, FALSE), "Sin banco")</f>
        <v>Sin banco</v>
      </c>
    </row>
    <row r="3752" spans="1:14">
      <c r="A3752" s="1" t="s">
        <v>4998</v>
      </c>
      <c r="B3752" s="1" t="s">
        <v>4999</v>
      </c>
      <c r="C3752" s="1" t="s">
        <v>34</v>
      </c>
      <c r="D3752" s="1">
        <v>28156612</v>
      </c>
      <c r="E3752" s="1" t="s">
        <v>18278</v>
      </c>
      <c r="F3752" s="1" t="s">
        <v>306</v>
      </c>
      <c r="G3752" s="1" t="str">
        <f>IFERROR(VLOOKUP(D3752, 'Datos bancarios'!C:J, 8, FALSE), "Sin celular")</f>
        <v>Sin celular</v>
      </c>
      <c r="H3752" s="1" t="str">
        <f>IFERROR(
   IF(
      VLOOKUP(D3752, 'Datos bancarios'!C:E, 2, FALSE) &lt;&gt; "",
      VLOOKUP(D3752, 'Datos bancarios'!C:E, 2, FALSE),
      IF(
         VLOOKUP(D3752, 'Datos bancarios'!C:E, 3, FALSE) &lt;&gt; "",
         VLOOKUP(D3752, 'Datos bancarios'!C:E, 3, FALSE),
         "Sin CBU"
      )
   ),
   "Sin CBU"
)</f>
        <v>Sin CBU</v>
      </c>
      <c r="I3752" s="1" t="str">
        <f>IFERROR(VLOOKUP(D3752, 'Datos bancarios'!C:G, 5, FALSE), "Sin alias")</f>
        <v>Sin alias</v>
      </c>
      <c r="J3752" s="1" t="str">
        <f>IFERROR(VLOOKUP(D3752, 'Datos bancarios'!C:H, 6, FALSE), "Sin titular")</f>
        <v>Sin titular</v>
      </c>
      <c r="K3752" s="1" t="s">
        <v>14576</v>
      </c>
      <c r="L3752" s="1" t="s">
        <v>14577</v>
      </c>
      <c r="M3752" s="1" t="s">
        <v>14578</v>
      </c>
      <c r="N3752" s="1" t="str">
        <f>IFERROR(VLOOKUP(D3752, 'Datos bancarios'!C:I, 7, FALSE), "Sin banco")</f>
        <v>Sin banco</v>
      </c>
    </row>
    <row r="3753" spans="1:14">
      <c r="A3753" s="1" t="s">
        <v>6850</v>
      </c>
      <c r="B3753" s="1" t="s">
        <v>6851</v>
      </c>
      <c r="C3753" s="1" t="s">
        <v>34</v>
      </c>
      <c r="D3753" s="1">
        <v>43117967</v>
      </c>
      <c r="E3753" s="1" t="s">
        <v>17960</v>
      </c>
      <c r="F3753" s="1" t="s">
        <v>127</v>
      </c>
      <c r="G3753" s="1">
        <f>IFERROR(VLOOKUP(D3753, 'Datos bancarios'!C:J, 8, FALSE), "Sin celular")</f>
        <v>2616429561</v>
      </c>
      <c r="H3753" s="1" t="str">
        <f>IFERROR(
   IF(
      VLOOKUP(D3753, 'Datos bancarios'!C:E, 2, FALSE) &lt;&gt; "",
      VLOOKUP(D3753, 'Datos bancarios'!C:E, 2, FALSE),
      IF(
         VLOOKUP(D3753, 'Datos bancarios'!C:E, 3, FALSE) &lt;&gt; "",
         VLOOKUP(D3753, 'Datos bancarios'!C:E, 3, FALSE),
         "Sin CBU"
      )
   ),
   "Sin CBU"
)</f>
        <v>0720218888000037226222</v>
      </c>
      <c r="I3753" s="1" t="str">
        <f>IFERROR(VLOOKUP(D3753, 'Datos bancarios'!C:G, 5, FALSE), "Sin alias")</f>
        <v>cande.calot</v>
      </c>
      <c r="J3753" s="1">
        <f>IFERROR(VLOOKUP(D3753, 'Datos bancarios'!C:H, 6, FALSE), "Sin titular")</f>
        <v>0</v>
      </c>
      <c r="K3753" s="1" t="s">
        <v>14576</v>
      </c>
      <c r="L3753" s="1" t="s">
        <v>14577</v>
      </c>
      <c r="M3753" s="1" t="s">
        <v>14578</v>
      </c>
      <c r="N3753" s="1" t="str">
        <f>IFERROR(VLOOKUP(D3753, 'Datos bancarios'!C:I, 7, FALSE), "Sin banco")</f>
        <v>BANCO SANTANDER ARGENTINA S.A.</v>
      </c>
    </row>
    <row r="3754" spans="1:14">
      <c r="A3754" s="1" t="s">
        <v>717</v>
      </c>
      <c r="B3754" s="1" t="s">
        <v>718</v>
      </c>
      <c r="C3754" s="1" t="s">
        <v>2</v>
      </c>
      <c r="D3754" s="1">
        <v>35191230</v>
      </c>
      <c r="E3754" s="1" t="s">
        <v>18565</v>
      </c>
      <c r="F3754" s="1" t="s">
        <v>719</v>
      </c>
      <c r="G3754" s="1">
        <f>IFERROR(VLOOKUP(D3754, 'Datos bancarios'!C:J, 8, FALSE), "Sin celular")</f>
        <v>2622561992</v>
      </c>
      <c r="H3754" s="1" t="str">
        <f>IFERROR(
   IF(
      VLOOKUP(D3754, 'Datos bancarios'!C:E, 2, FALSE) &lt;&gt; "",
      VLOOKUP(D3754, 'Datos bancarios'!C:E, 2, FALSE),
      IF(
         VLOOKUP(D3754, 'Datos bancarios'!C:E, 3, FALSE) &lt;&gt; "",
         VLOOKUP(D3754, 'Datos bancarios'!C:E, 3, FALSE),
         "Sin CBU"
      )
   ),
   "Sin CBU"
)</f>
        <v>0110530830053017034565</v>
      </c>
      <c r="I3754" s="1" t="str">
        <f>IFERROR(VLOOKUP(D3754, 'Datos bancarios'!C:G, 5, FALSE), "Sin alias")</f>
        <v>Carña</v>
      </c>
      <c r="J3754" s="1">
        <f>IFERROR(VLOOKUP(D3754, 'Datos bancarios'!C:H, 6, FALSE), "Sin titular")</f>
        <v>0</v>
      </c>
      <c r="K3754" s="1" t="s">
        <v>14576</v>
      </c>
      <c r="L3754" s="1" t="s">
        <v>14577</v>
      </c>
      <c r="M3754" s="1" t="s">
        <v>14578</v>
      </c>
      <c r="N3754" s="1" t="str">
        <f>IFERROR(VLOOKUP(D3754, 'Datos bancarios'!C:I, 7, FALSE), "Sin banco")</f>
        <v>BANCO DE LA NACION ARGENTINA</v>
      </c>
    </row>
    <row r="3755" spans="1:14">
      <c r="A3755" s="1" t="s">
        <v>5665</v>
      </c>
      <c r="B3755" s="1" t="s">
        <v>5666</v>
      </c>
      <c r="C3755" s="1" t="s">
        <v>2</v>
      </c>
      <c r="D3755" s="1">
        <v>39086076</v>
      </c>
      <c r="E3755" s="1" t="s">
        <v>19055</v>
      </c>
      <c r="F3755" s="1" t="s">
        <v>111</v>
      </c>
      <c r="G3755" s="1" t="str">
        <f>IFERROR(VLOOKUP(D3755, 'Datos bancarios'!C:J, 8, FALSE), "Sin celular")</f>
        <v>Sin celular</v>
      </c>
      <c r="H3755" s="1" t="str">
        <f>IFERROR(
   IF(
      VLOOKUP(D3755, 'Datos bancarios'!C:E, 2, FALSE) &lt;&gt; "",
      VLOOKUP(D3755, 'Datos bancarios'!C:E, 2, FALSE),
      IF(
         VLOOKUP(D3755, 'Datos bancarios'!C:E, 3, FALSE) &lt;&gt; "",
         VLOOKUP(D3755, 'Datos bancarios'!C:E, 3, FALSE),
         "Sin CBU"
      )
   ),
   "Sin CBU"
)</f>
        <v>Sin CBU</v>
      </c>
      <c r="I3755" s="1" t="str">
        <f>IFERROR(VLOOKUP(D3755, 'Datos bancarios'!C:G, 5, FALSE), "Sin alias")</f>
        <v>Sin alias</v>
      </c>
      <c r="J3755" s="1" t="str">
        <f>IFERROR(VLOOKUP(D3755, 'Datos bancarios'!C:H, 6, FALSE), "Sin titular")</f>
        <v>Sin titular</v>
      </c>
      <c r="K3755" s="1" t="s">
        <v>14576</v>
      </c>
      <c r="L3755" s="1" t="s">
        <v>14577</v>
      </c>
      <c r="M3755" s="1" t="s">
        <v>14578</v>
      </c>
      <c r="N3755" s="1" t="str">
        <f>IFERROR(VLOOKUP(D3755, 'Datos bancarios'!C:I, 7, FALSE), "Sin banco")</f>
        <v>Sin banco</v>
      </c>
    </row>
    <row r="3756" spans="1:14">
      <c r="A3756" s="1" t="s">
        <v>1278</v>
      </c>
      <c r="B3756" s="1" t="s">
        <v>1279</v>
      </c>
      <c r="C3756" s="1" t="s">
        <v>1037</v>
      </c>
      <c r="D3756" s="1">
        <v>20809495</v>
      </c>
      <c r="E3756" s="1" t="s">
        <v>17477</v>
      </c>
      <c r="F3756" s="1" t="s">
        <v>53</v>
      </c>
      <c r="G3756" s="1" t="str">
        <f>IFERROR(VLOOKUP(D3756, 'Datos bancarios'!C:J, 8, FALSE), "Sin celular")</f>
        <v>Sin celular</v>
      </c>
      <c r="H3756" s="1" t="str">
        <f>IFERROR(
   IF(
      VLOOKUP(D3756, 'Datos bancarios'!C:E, 2, FALSE) &lt;&gt; "",
      VLOOKUP(D3756, 'Datos bancarios'!C:E, 2, FALSE),
      IF(
         VLOOKUP(D3756, 'Datos bancarios'!C:E, 3, FALSE) &lt;&gt; "",
         VLOOKUP(D3756, 'Datos bancarios'!C:E, 3, FALSE),
         "Sin CBU"
      )
   ),
   "Sin CBU"
)</f>
        <v>Sin CBU</v>
      </c>
      <c r="I3756" s="1" t="str">
        <f>IFERROR(VLOOKUP(D3756, 'Datos bancarios'!C:G, 5, FALSE), "Sin alias")</f>
        <v>Sin alias</v>
      </c>
      <c r="J3756" s="1" t="str">
        <f>IFERROR(VLOOKUP(D3756, 'Datos bancarios'!C:H, 6, FALSE), "Sin titular")</f>
        <v>Sin titular</v>
      </c>
      <c r="K3756" s="1" t="s">
        <v>14576</v>
      </c>
      <c r="L3756" s="1" t="s">
        <v>14577</v>
      </c>
      <c r="M3756" s="1" t="s">
        <v>14578</v>
      </c>
      <c r="N3756" s="1" t="str">
        <f>IFERROR(VLOOKUP(D3756, 'Datos bancarios'!C:I, 7, FALSE), "Sin banco")</f>
        <v>Sin banco</v>
      </c>
    </row>
    <row r="3757" spans="1:14">
      <c r="A3757" s="1" t="s">
        <v>5551</v>
      </c>
      <c r="B3757" s="1" t="s">
        <v>5552</v>
      </c>
      <c r="C3757" s="1" t="s">
        <v>34</v>
      </c>
      <c r="D3757" s="1">
        <v>46062393</v>
      </c>
      <c r="E3757" s="1" t="s">
        <v>18394</v>
      </c>
      <c r="F3757" s="1" t="s">
        <v>306</v>
      </c>
      <c r="G3757" s="1">
        <f>IFERROR(VLOOKUP(D3757, 'Datos bancarios'!C:J, 8, FALSE), "Sin celular")</f>
        <v>2616913106</v>
      </c>
      <c r="H3757" s="1" t="str">
        <f>IFERROR(
   IF(
      VLOOKUP(D3757, 'Datos bancarios'!C:E, 2, FALSE) &lt;&gt; "",
      VLOOKUP(D3757, 'Datos bancarios'!C:E, 2, FALSE),
      IF(
         VLOOKUP(D3757, 'Datos bancarios'!C:E, 3, FALSE) &lt;&gt; "",
         VLOOKUP(D3757, 'Datos bancarios'!C:E, 3, FALSE),
         "Sin CBU"
      )
   ),
   "Sin CBU"
)</f>
        <v>0720708488000035616986</v>
      </c>
      <c r="I3757" s="1" t="str">
        <f>IFERROR(VLOOKUP(D3757, 'Datos bancarios'!C:G, 5, FALSE), "Sin alias")</f>
        <v>ATUN.PLUTON.LECHE</v>
      </c>
      <c r="J3757" s="1" t="str">
        <f>IFERROR(VLOOKUP(D3757, 'Datos bancarios'!C:H, 6, FALSE), "Sin titular")</f>
        <v>Romana Elizabeth rivas</v>
      </c>
      <c r="K3757" s="1" t="s">
        <v>14576</v>
      </c>
      <c r="L3757" s="1" t="s">
        <v>14577</v>
      </c>
      <c r="M3757" s="1" t="s">
        <v>14578</v>
      </c>
      <c r="N3757" s="1" t="str">
        <f>IFERROR(VLOOKUP(D3757, 'Datos bancarios'!C:I, 7, FALSE), "Sin banco")</f>
        <v>BANCO SANTANDER ARGENTINA S.A.</v>
      </c>
    </row>
    <row r="3758" spans="1:14">
      <c r="A3758" s="1" t="s">
        <v>1110</v>
      </c>
      <c r="B3758" s="1" t="s">
        <v>1111</v>
      </c>
      <c r="C3758" s="1" t="s">
        <v>16</v>
      </c>
      <c r="D3758" s="1">
        <v>25520280</v>
      </c>
      <c r="E3758" s="1" t="s">
        <v>18738</v>
      </c>
      <c r="F3758" s="1" t="s">
        <v>181</v>
      </c>
      <c r="G3758" s="1">
        <f>IFERROR(VLOOKUP(D3758, 'Datos bancarios'!C:J, 8, FALSE), "Sin celular")</f>
        <v>2612055468</v>
      </c>
      <c r="H3758" s="1" t="str">
        <f>IFERROR(
   IF(
      VLOOKUP(D3758, 'Datos bancarios'!C:E, 2, FALSE) &lt;&gt; "",
      VLOOKUP(D3758, 'Datos bancarios'!C:E, 2, FALSE),
      IF(
         VLOOKUP(D3758, 'Datos bancarios'!C:E, 3, FALSE) &lt;&gt; "",
         VLOOKUP(D3758, 'Datos bancarios'!C:E, 3, FALSE),
         "Sin CBU"
      )
   ),
   "Sin CBU"
)</f>
        <v>0270042720024100680025</v>
      </c>
      <c r="I3758" s="1">
        <f>IFERROR(VLOOKUP(D3758, 'Datos bancarios'!C:G, 5, FALSE), "Sin alias")</f>
        <v>0</v>
      </c>
      <c r="J3758" s="1" t="str">
        <f>IFERROR(VLOOKUP(D3758, 'Datos bancarios'!C:H, 6, FALSE), "Sin titular")</f>
        <v>Lorena Fernanda Cortez</v>
      </c>
      <c r="K3758" s="1" t="s">
        <v>14576</v>
      </c>
      <c r="L3758" s="1" t="s">
        <v>14577</v>
      </c>
      <c r="M3758" s="1" t="s">
        <v>14578</v>
      </c>
      <c r="N3758" s="1" t="str">
        <f>IFERROR(VLOOKUP(D3758, 'Datos bancarios'!C:I, 7, FALSE), "Sin banco")</f>
        <v>BANCO SUPERVIELLE S.A.</v>
      </c>
    </row>
    <row r="3759" spans="1:14">
      <c r="A3759" s="1" t="s">
        <v>24</v>
      </c>
      <c r="B3759" s="1" t="s">
        <v>25</v>
      </c>
      <c r="C3759" s="1" t="s">
        <v>26</v>
      </c>
      <c r="D3759" s="1">
        <v>45023960</v>
      </c>
      <c r="E3759" s="1" t="s">
        <v>17833</v>
      </c>
      <c r="F3759" s="1" t="s">
        <v>27</v>
      </c>
      <c r="G3759" s="1" t="str">
        <f>IFERROR(VLOOKUP(D3759, 'Datos bancarios'!C:J, 8, FALSE), "Sin celular")</f>
        <v>Sin celular</v>
      </c>
      <c r="H3759" s="1" t="str">
        <f>IFERROR(
   IF(
      VLOOKUP(D3759, 'Datos bancarios'!C:E, 2, FALSE) &lt;&gt; "",
      VLOOKUP(D3759, 'Datos bancarios'!C:E, 2, FALSE),
      IF(
         VLOOKUP(D3759, 'Datos bancarios'!C:E, 3, FALSE) &lt;&gt; "",
         VLOOKUP(D3759, 'Datos bancarios'!C:E, 3, FALSE),
         "Sin CBU"
      )
   ),
   "Sin CBU"
)</f>
        <v>Sin CBU</v>
      </c>
      <c r="I3759" s="1" t="str">
        <f>IFERROR(VLOOKUP(D3759, 'Datos bancarios'!C:G, 5, FALSE), "Sin alias")</f>
        <v>Sin alias</v>
      </c>
      <c r="J3759" s="1" t="str">
        <f>IFERROR(VLOOKUP(D3759, 'Datos bancarios'!C:H, 6, FALSE), "Sin titular")</f>
        <v>Sin titular</v>
      </c>
      <c r="K3759" s="1" t="s">
        <v>14576</v>
      </c>
      <c r="L3759" s="1" t="s">
        <v>14577</v>
      </c>
      <c r="M3759" s="1" t="s">
        <v>14578</v>
      </c>
      <c r="N3759" s="1" t="str">
        <f>IFERROR(VLOOKUP(D3759, 'Datos bancarios'!C:I, 7, FALSE), "Sin banco")</f>
        <v>Sin banco</v>
      </c>
    </row>
    <row r="3760" spans="1:14">
      <c r="A3760" s="1" t="s">
        <v>5071</v>
      </c>
      <c r="B3760" s="1" t="s">
        <v>19379</v>
      </c>
      <c r="C3760" s="1" t="s">
        <v>2</v>
      </c>
      <c r="D3760" s="1">
        <v>32916954</v>
      </c>
      <c r="E3760" s="1" t="s">
        <v>18564</v>
      </c>
      <c r="F3760" s="1" t="s">
        <v>5072</v>
      </c>
      <c r="G3760" s="1" t="str">
        <f>IFERROR(VLOOKUP(D3760, 'Datos bancarios'!C:J, 8, FALSE), "Sin celular")</f>
        <v>Sin celular</v>
      </c>
      <c r="H3760" s="1" t="str">
        <f>IFERROR(
   IF(
      VLOOKUP(D3760, 'Datos bancarios'!C:E, 2, FALSE) &lt;&gt; "",
      VLOOKUP(D3760, 'Datos bancarios'!C:E, 2, FALSE),
      IF(
         VLOOKUP(D3760, 'Datos bancarios'!C:E, 3, FALSE) &lt;&gt; "",
         VLOOKUP(D3760, 'Datos bancarios'!C:E, 3, FALSE),
         "Sin CBU"
      )
   ),
   "Sin CBU"
)</f>
        <v>Sin CBU</v>
      </c>
      <c r="I3760" s="1" t="str">
        <f>IFERROR(VLOOKUP(D3760, 'Datos bancarios'!C:G, 5, FALSE), "Sin alias")</f>
        <v>Sin alias</v>
      </c>
      <c r="J3760" s="1" t="str">
        <f>IFERROR(VLOOKUP(D3760, 'Datos bancarios'!C:H, 6, FALSE), "Sin titular")</f>
        <v>Sin titular</v>
      </c>
      <c r="K3760" s="1" t="s">
        <v>14576</v>
      </c>
      <c r="L3760" s="1" t="s">
        <v>14577</v>
      </c>
      <c r="M3760" s="1" t="s">
        <v>14578</v>
      </c>
      <c r="N3760" s="1" t="str">
        <f>IFERROR(VLOOKUP(D3760, 'Datos bancarios'!C:I, 7, FALSE), "Sin banco")</f>
        <v>Sin banco</v>
      </c>
    </row>
    <row r="3761" spans="1:14">
      <c r="A3761" s="1" t="s">
        <v>5225</v>
      </c>
      <c r="B3761" s="1" t="s">
        <v>3845</v>
      </c>
      <c r="C3761" s="1" t="s">
        <v>26</v>
      </c>
      <c r="D3761" s="1">
        <v>38416566</v>
      </c>
      <c r="E3761" s="1" t="s">
        <v>18781</v>
      </c>
      <c r="F3761" s="1" t="s">
        <v>106</v>
      </c>
      <c r="G3761" s="1" t="str">
        <f>IFERROR(VLOOKUP(D3761, 'Datos bancarios'!C:J, 8, FALSE), "Sin celular")</f>
        <v>Sin celular</v>
      </c>
      <c r="H3761" s="1" t="str">
        <f>IFERROR(
   IF(
      VLOOKUP(D3761, 'Datos bancarios'!C:E, 2, FALSE) &lt;&gt; "",
      VLOOKUP(D3761, 'Datos bancarios'!C:E, 2, FALSE),
      IF(
         VLOOKUP(D3761, 'Datos bancarios'!C:E, 3, FALSE) &lt;&gt; "",
         VLOOKUP(D3761, 'Datos bancarios'!C:E, 3, FALSE),
         "Sin CBU"
      )
   ),
   "Sin CBU"
)</f>
        <v>Sin CBU</v>
      </c>
      <c r="I3761" s="1" t="str">
        <f>IFERROR(VLOOKUP(D3761, 'Datos bancarios'!C:G, 5, FALSE), "Sin alias")</f>
        <v>Sin alias</v>
      </c>
      <c r="J3761" s="1" t="str">
        <f>IFERROR(VLOOKUP(D3761, 'Datos bancarios'!C:H, 6, FALSE), "Sin titular")</f>
        <v>Sin titular</v>
      </c>
      <c r="K3761" s="1" t="s">
        <v>14576</v>
      </c>
      <c r="L3761" s="1" t="s">
        <v>14577</v>
      </c>
      <c r="M3761" s="1" t="s">
        <v>14578</v>
      </c>
      <c r="N3761" s="1" t="str">
        <f>IFERROR(VLOOKUP(D3761, 'Datos bancarios'!C:I, 7, FALSE), "Sin banco")</f>
        <v>Sin banco</v>
      </c>
    </row>
    <row r="3762" spans="1:14">
      <c r="A3762" s="1" t="s">
        <v>6244</v>
      </c>
      <c r="B3762" s="1" t="s">
        <v>6245</v>
      </c>
      <c r="C3762" s="1" t="s">
        <v>2</v>
      </c>
      <c r="D3762" s="1">
        <v>39533892</v>
      </c>
      <c r="E3762" s="1" t="s">
        <v>17826</v>
      </c>
      <c r="F3762" s="1" t="s">
        <v>6246</v>
      </c>
      <c r="G3762" s="1" t="str">
        <f>IFERROR(VLOOKUP(D3762, 'Datos bancarios'!C:J, 8, FALSE), "Sin celular")</f>
        <v>Sin celular</v>
      </c>
      <c r="H3762" s="1" t="str">
        <f>IFERROR(
   IF(
      VLOOKUP(D3762, 'Datos bancarios'!C:E, 2, FALSE) &lt;&gt; "",
      VLOOKUP(D3762, 'Datos bancarios'!C:E, 2, FALSE),
      IF(
         VLOOKUP(D3762, 'Datos bancarios'!C:E, 3, FALSE) &lt;&gt; "",
         VLOOKUP(D3762, 'Datos bancarios'!C:E, 3, FALSE),
         "Sin CBU"
      )
   ),
   "Sin CBU"
)</f>
        <v>Sin CBU</v>
      </c>
      <c r="I3762" s="1" t="str">
        <f>IFERROR(VLOOKUP(D3762, 'Datos bancarios'!C:G, 5, FALSE), "Sin alias")</f>
        <v>Sin alias</v>
      </c>
      <c r="J3762" s="1" t="str">
        <f>IFERROR(VLOOKUP(D3762, 'Datos bancarios'!C:H, 6, FALSE), "Sin titular")</f>
        <v>Sin titular</v>
      </c>
      <c r="K3762" s="1" t="s">
        <v>14576</v>
      </c>
      <c r="L3762" s="1" t="s">
        <v>14577</v>
      </c>
      <c r="M3762" s="1" t="s">
        <v>14578</v>
      </c>
      <c r="N3762" s="1" t="str">
        <f>IFERROR(VLOOKUP(D3762, 'Datos bancarios'!C:I, 7, FALSE), "Sin banco")</f>
        <v>Sin banco</v>
      </c>
    </row>
    <row r="3763" spans="1:14">
      <c r="A3763" s="1" t="s">
        <v>5526</v>
      </c>
      <c r="B3763" s="1" t="s">
        <v>5527</v>
      </c>
      <c r="C3763" s="1" t="s">
        <v>2</v>
      </c>
      <c r="D3763" s="1">
        <v>40218914</v>
      </c>
      <c r="E3763" s="1" t="s">
        <v>17998</v>
      </c>
      <c r="F3763" s="1" t="s">
        <v>135</v>
      </c>
      <c r="G3763" s="1" t="str">
        <f>IFERROR(VLOOKUP(D3763, 'Datos bancarios'!C:J, 8, FALSE), "Sin celular")</f>
        <v>Sin celular</v>
      </c>
      <c r="H3763" s="1" t="str">
        <f>IFERROR(
   IF(
      VLOOKUP(D3763, 'Datos bancarios'!C:E, 2, FALSE) &lt;&gt; "",
      VLOOKUP(D3763, 'Datos bancarios'!C:E, 2, FALSE),
      IF(
         VLOOKUP(D3763, 'Datos bancarios'!C:E, 3, FALSE) &lt;&gt; "",
         VLOOKUP(D3763, 'Datos bancarios'!C:E, 3, FALSE),
         "Sin CBU"
      )
   ),
   "Sin CBU"
)</f>
        <v>Sin CBU</v>
      </c>
      <c r="I3763" s="1" t="str">
        <f>IFERROR(VLOOKUP(D3763, 'Datos bancarios'!C:G, 5, FALSE), "Sin alias")</f>
        <v>Sin alias</v>
      </c>
      <c r="J3763" s="1" t="str">
        <f>IFERROR(VLOOKUP(D3763, 'Datos bancarios'!C:H, 6, FALSE), "Sin titular")</f>
        <v>Sin titular</v>
      </c>
      <c r="K3763" s="1" t="s">
        <v>14576</v>
      </c>
      <c r="L3763" s="1" t="s">
        <v>14577</v>
      </c>
      <c r="M3763" s="1" t="s">
        <v>14578</v>
      </c>
      <c r="N3763" s="1" t="str">
        <f>IFERROR(VLOOKUP(D3763, 'Datos bancarios'!C:I, 7, FALSE), "Sin banco")</f>
        <v>Sin banco</v>
      </c>
    </row>
    <row r="3764" spans="1:14">
      <c r="A3764" s="1" t="s">
        <v>155</v>
      </c>
      <c r="B3764" s="1" t="s">
        <v>156</v>
      </c>
      <c r="C3764" s="1" t="s">
        <v>2</v>
      </c>
      <c r="D3764" s="1">
        <v>18288715</v>
      </c>
      <c r="E3764" s="1" t="s">
        <v>18473</v>
      </c>
      <c r="F3764" s="1" t="s">
        <v>157</v>
      </c>
      <c r="G3764" s="1" t="str">
        <f>IFERROR(VLOOKUP(D3764, 'Datos bancarios'!C:J, 8, FALSE), "Sin celular")</f>
        <v>Sin celular</v>
      </c>
      <c r="H3764" s="1" t="str">
        <f>IFERROR(
   IF(
      VLOOKUP(D3764, 'Datos bancarios'!C:E, 2, FALSE) &lt;&gt; "",
      VLOOKUP(D3764, 'Datos bancarios'!C:E, 2, FALSE),
      IF(
         VLOOKUP(D3764, 'Datos bancarios'!C:E, 3, FALSE) &lt;&gt; "",
         VLOOKUP(D3764, 'Datos bancarios'!C:E, 3, FALSE),
         "Sin CBU"
      )
   ),
   "Sin CBU"
)</f>
        <v>Sin CBU</v>
      </c>
      <c r="I3764" s="1" t="str">
        <f>IFERROR(VLOOKUP(D3764, 'Datos bancarios'!C:G, 5, FALSE), "Sin alias")</f>
        <v>Sin alias</v>
      </c>
      <c r="J3764" s="1" t="str">
        <f>IFERROR(VLOOKUP(D3764, 'Datos bancarios'!C:H, 6, FALSE), "Sin titular")</f>
        <v>Sin titular</v>
      </c>
      <c r="K3764" s="1" t="s">
        <v>14576</v>
      </c>
      <c r="L3764" s="1" t="s">
        <v>14577</v>
      </c>
      <c r="M3764" s="1" t="s">
        <v>14578</v>
      </c>
      <c r="N3764" s="1" t="str">
        <f>IFERROR(VLOOKUP(D3764, 'Datos bancarios'!C:I, 7, FALSE), "Sin banco")</f>
        <v>Sin banco</v>
      </c>
    </row>
    <row r="3765" spans="1:14">
      <c r="A3765" s="1" t="s">
        <v>32</v>
      </c>
      <c r="B3765" s="1" t="s">
        <v>33</v>
      </c>
      <c r="C3765" s="1" t="s">
        <v>34</v>
      </c>
      <c r="D3765" s="1">
        <v>44082573</v>
      </c>
      <c r="E3765" s="1" t="s">
        <v>18229</v>
      </c>
      <c r="F3765" s="1" t="s">
        <v>35</v>
      </c>
      <c r="G3765" s="1" t="str">
        <f>IFERROR(VLOOKUP(D3765, 'Datos bancarios'!C:J, 8, FALSE), "Sin celular")</f>
        <v>Sin celular</v>
      </c>
      <c r="H3765" s="1" t="str">
        <f>IFERROR(
   IF(
      VLOOKUP(D3765, 'Datos bancarios'!C:E, 2, FALSE) &lt;&gt; "",
      VLOOKUP(D3765, 'Datos bancarios'!C:E, 2, FALSE),
      IF(
         VLOOKUP(D3765, 'Datos bancarios'!C:E, 3, FALSE) &lt;&gt; "",
         VLOOKUP(D3765, 'Datos bancarios'!C:E, 3, FALSE),
         "Sin CBU"
      )
   ),
   "Sin CBU"
)</f>
        <v>Sin CBU</v>
      </c>
      <c r="I3765" s="1" t="str">
        <f>IFERROR(VLOOKUP(D3765, 'Datos bancarios'!C:G, 5, FALSE), "Sin alias")</f>
        <v>Sin alias</v>
      </c>
      <c r="J3765" s="1" t="str">
        <f>IFERROR(VLOOKUP(D3765, 'Datos bancarios'!C:H, 6, FALSE), "Sin titular")</f>
        <v>Sin titular</v>
      </c>
      <c r="K3765" s="1" t="s">
        <v>14576</v>
      </c>
      <c r="L3765" s="1" t="s">
        <v>14577</v>
      </c>
      <c r="M3765" s="1" t="s">
        <v>14578</v>
      </c>
      <c r="N3765" s="1" t="str">
        <f>IFERROR(VLOOKUP(D3765, 'Datos bancarios'!C:I, 7, FALSE), "Sin banco")</f>
        <v>Sin banco</v>
      </c>
    </row>
    <row r="3766" spans="1:14">
      <c r="A3766" s="1" t="s">
        <v>7019</v>
      </c>
      <c r="B3766" s="1" t="s">
        <v>7020</v>
      </c>
      <c r="C3766" s="1" t="s">
        <v>2</v>
      </c>
      <c r="D3766" s="1">
        <v>44308270</v>
      </c>
      <c r="E3766" s="1" t="s">
        <v>17609</v>
      </c>
      <c r="F3766" s="1" t="s">
        <v>78</v>
      </c>
      <c r="G3766" s="1" t="str">
        <f>IFERROR(VLOOKUP(D3766, 'Datos bancarios'!C:J, 8, FALSE), "Sin celular")</f>
        <v>Sin celular</v>
      </c>
      <c r="H3766" s="1" t="str">
        <f>IFERROR(
   IF(
      VLOOKUP(D3766, 'Datos bancarios'!C:E, 2, FALSE) &lt;&gt; "",
      VLOOKUP(D3766, 'Datos bancarios'!C:E, 2, FALSE),
      IF(
         VLOOKUP(D3766, 'Datos bancarios'!C:E, 3, FALSE) &lt;&gt; "",
         VLOOKUP(D3766, 'Datos bancarios'!C:E, 3, FALSE),
         "Sin CBU"
      )
   ),
   "Sin CBU"
)</f>
        <v>Sin CBU</v>
      </c>
      <c r="I3766" s="1" t="str">
        <f>IFERROR(VLOOKUP(D3766, 'Datos bancarios'!C:G, 5, FALSE), "Sin alias")</f>
        <v>Sin alias</v>
      </c>
      <c r="J3766" s="1" t="str">
        <f>IFERROR(VLOOKUP(D3766, 'Datos bancarios'!C:H, 6, FALSE), "Sin titular")</f>
        <v>Sin titular</v>
      </c>
      <c r="K3766" s="1" t="s">
        <v>14576</v>
      </c>
      <c r="L3766" s="1" t="s">
        <v>14577</v>
      </c>
      <c r="M3766" s="1" t="s">
        <v>14578</v>
      </c>
      <c r="N3766" s="1" t="str">
        <f>IFERROR(VLOOKUP(D3766, 'Datos bancarios'!C:I, 7, FALSE), "Sin banco")</f>
        <v>Sin banco</v>
      </c>
    </row>
    <row r="3767" spans="1:14">
      <c r="A3767" s="1" t="s">
        <v>5916</v>
      </c>
      <c r="B3767" s="1" t="s">
        <v>5917</v>
      </c>
      <c r="C3767" s="1" t="s">
        <v>2</v>
      </c>
      <c r="D3767" s="1">
        <v>39082943</v>
      </c>
      <c r="E3767" s="1" t="s">
        <v>18478</v>
      </c>
      <c r="F3767" s="1" t="s">
        <v>4633</v>
      </c>
      <c r="G3767" s="1" t="str">
        <f>IFERROR(VLOOKUP(D3767, 'Datos bancarios'!C:J, 8, FALSE), "Sin celular")</f>
        <v>Sin celular</v>
      </c>
      <c r="H3767" s="1" t="str">
        <f>IFERROR(
   IF(
      VLOOKUP(D3767, 'Datos bancarios'!C:E, 2, FALSE) &lt;&gt; "",
      VLOOKUP(D3767, 'Datos bancarios'!C:E, 2, FALSE),
      IF(
         VLOOKUP(D3767, 'Datos bancarios'!C:E, 3, FALSE) &lt;&gt; "",
         VLOOKUP(D3767, 'Datos bancarios'!C:E, 3, FALSE),
         "Sin CBU"
      )
   ),
   "Sin CBU"
)</f>
        <v>Sin CBU</v>
      </c>
      <c r="I3767" s="1" t="str">
        <f>IFERROR(VLOOKUP(D3767, 'Datos bancarios'!C:G, 5, FALSE), "Sin alias")</f>
        <v>Sin alias</v>
      </c>
      <c r="J3767" s="1" t="str">
        <f>IFERROR(VLOOKUP(D3767, 'Datos bancarios'!C:H, 6, FALSE), "Sin titular")</f>
        <v>Sin titular</v>
      </c>
      <c r="K3767" s="1" t="s">
        <v>14576</v>
      </c>
      <c r="L3767" s="1" t="s">
        <v>14577</v>
      </c>
      <c r="M3767" s="1" t="s">
        <v>14578</v>
      </c>
      <c r="N3767" s="1" t="str">
        <f>IFERROR(VLOOKUP(D3767, 'Datos bancarios'!C:I, 7, FALSE), "Sin banco")</f>
        <v>Sin banco</v>
      </c>
    </row>
    <row r="3768" spans="1:14">
      <c r="A3768" s="1" t="s">
        <v>5228</v>
      </c>
      <c r="B3768" s="1" t="s">
        <v>5229</v>
      </c>
      <c r="C3768" s="1" t="s">
        <v>16</v>
      </c>
      <c r="D3768" s="1">
        <v>17069324</v>
      </c>
      <c r="E3768" s="1" t="s">
        <v>17513</v>
      </c>
      <c r="F3768" s="1" t="s">
        <v>140</v>
      </c>
      <c r="G3768" s="1" t="str">
        <f>IFERROR(VLOOKUP(D3768, 'Datos bancarios'!C:J, 8, FALSE), "Sin celular")</f>
        <v>Sin celular</v>
      </c>
      <c r="H3768" s="1" t="str">
        <f>IFERROR(
   IF(
      VLOOKUP(D3768, 'Datos bancarios'!C:E, 2, FALSE) &lt;&gt; "",
      VLOOKUP(D3768, 'Datos bancarios'!C:E, 2, FALSE),
      IF(
         VLOOKUP(D3768, 'Datos bancarios'!C:E, 3, FALSE) &lt;&gt; "",
         VLOOKUP(D3768, 'Datos bancarios'!C:E, 3, FALSE),
         "Sin CBU"
      )
   ),
   "Sin CBU"
)</f>
        <v>Sin CBU</v>
      </c>
      <c r="I3768" s="1" t="str">
        <f>IFERROR(VLOOKUP(D3768, 'Datos bancarios'!C:G, 5, FALSE), "Sin alias")</f>
        <v>Sin alias</v>
      </c>
      <c r="J3768" s="1" t="str">
        <f>IFERROR(VLOOKUP(D3768, 'Datos bancarios'!C:H, 6, FALSE), "Sin titular")</f>
        <v>Sin titular</v>
      </c>
      <c r="K3768" s="1" t="s">
        <v>14576</v>
      </c>
      <c r="L3768" s="1" t="s">
        <v>14577</v>
      </c>
      <c r="M3768" s="1" t="s">
        <v>14578</v>
      </c>
      <c r="N3768" s="1" t="str">
        <f>IFERROR(VLOOKUP(D3768, 'Datos bancarios'!C:I, 7, FALSE), "Sin banco")</f>
        <v>Sin banco</v>
      </c>
    </row>
    <row r="3769" spans="1:14">
      <c r="A3769" s="1" t="s">
        <v>5240</v>
      </c>
      <c r="B3769" s="1" t="s">
        <v>5241</v>
      </c>
      <c r="C3769" s="1" t="s">
        <v>2</v>
      </c>
      <c r="D3769" s="1">
        <v>41992204</v>
      </c>
      <c r="E3769" s="1" t="s">
        <v>17360</v>
      </c>
      <c r="F3769" s="1" t="s">
        <v>546</v>
      </c>
      <c r="G3769" s="1">
        <f>IFERROR(VLOOKUP(D3769, 'Datos bancarios'!C:J, 8, FALSE), "Sin celular")</f>
        <v>2612172937</v>
      </c>
      <c r="H3769" s="1" t="str">
        <f>IFERROR(
   IF(
      VLOOKUP(D3769, 'Datos bancarios'!C:E, 2, FALSE) &lt;&gt; "",
      VLOOKUP(D3769, 'Datos bancarios'!C:E, 2, FALSE),
      IF(
         VLOOKUP(D3769, 'Datos bancarios'!C:E, 3, FALSE) &lt;&gt; "",
         VLOOKUP(D3769, 'Datos bancarios'!C:E, 3, FALSE),
         "Sin CBU"
      )
   ),
   "Sin CBU"
)</f>
        <v>0000003100069729085745</v>
      </c>
      <c r="I3769" s="1" t="str">
        <f>IFERROR(VLOOKUP(D3769, 'Datos bancarios'!C:G, 5, FALSE), "Sin alias")</f>
        <v>fernandaso</v>
      </c>
      <c r="J3769" s="1" t="str">
        <f>IFERROR(VLOOKUP(D3769, 'Datos bancarios'!C:H, 6, FALSE), "Sin titular")</f>
        <v>Fernanda Sosa</v>
      </c>
      <c r="K3769" s="1" t="s">
        <v>14576</v>
      </c>
      <c r="L3769" s="1" t="s">
        <v>14577</v>
      </c>
      <c r="M3769" s="1" t="s">
        <v>14578</v>
      </c>
      <c r="N3769" s="1" t="str">
        <f>IFERROR(VLOOKUP(D3769, 'Datos bancarios'!C:I, 7, FALSE), "Sin banco")</f>
        <v>MERCADO PAGO</v>
      </c>
    </row>
    <row r="3770" spans="1:14">
      <c r="A3770" s="1" t="s">
        <v>481</v>
      </c>
      <c r="B3770" s="1" t="s">
        <v>482</v>
      </c>
      <c r="C3770" s="1" t="s">
        <v>26</v>
      </c>
      <c r="D3770" s="1">
        <v>36746254</v>
      </c>
      <c r="E3770" s="1" t="s">
        <v>17858</v>
      </c>
      <c r="F3770" s="1" t="s">
        <v>483</v>
      </c>
      <c r="G3770" s="1" t="str">
        <f>IFERROR(VLOOKUP(D3770, 'Datos bancarios'!C:J, 8, FALSE), "Sin celular")</f>
        <v>Sin celular</v>
      </c>
      <c r="H3770" s="1" t="str">
        <f>IFERROR(
   IF(
      VLOOKUP(D3770, 'Datos bancarios'!C:E, 2, FALSE) &lt;&gt; "",
      VLOOKUP(D3770, 'Datos bancarios'!C:E, 2, FALSE),
      IF(
         VLOOKUP(D3770, 'Datos bancarios'!C:E, 3, FALSE) &lt;&gt; "",
         VLOOKUP(D3770, 'Datos bancarios'!C:E, 3, FALSE),
         "Sin CBU"
      )
   ),
   "Sin CBU"
)</f>
        <v>Sin CBU</v>
      </c>
      <c r="I3770" s="1" t="str">
        <f>IFERROR(VLOOKUP(D3770, 'Datos bancarios'!C:G, 5, FALSE), "Sin alias")</f>
        <v>Sin alias</v>
      </c>
      <c r="J3770" s="1" t="str">
        <f>IFERROR(VLOOKUP(D3770, 'Datos bancarios'!C:H, 6, FALSE), "Sin titular")</f>
        <v>Sin titular</v>
      </c>
      <c r="K3770" s="1" t="s">
        <v>14576</v>
      </c>
      <c r="L3770" s="1" t="s">
        <v>14577</v>
      </c>
      <c r="M3770" s="1" t="s">
        <v>14578</v>
      </c>
      <c r="N3770" s="1" t="str">
        <f>IFERROR(VLOOKUP(D3770, 'Datos bancarios'!C:I, 7, FALSE), "Sin banco")</f>
        <v>Sin banco</v>
      </c>
    </row>
    <row r="3771" spans="1:14">
      <c r="A3771" s="1" t="s">
        <v>567</v>
      </c>
      <c r="B3771" s="1" t="s">
        <v>568</v>
      </c>
      <c r="C3771" s="1" t="s">
        <v>38</v>
      </c>
      <c r="D3771" s="1">
        <v>45721206</v>
      </c>
      <c r="E3771" s="1" t="s">
        <v>18204</v>
      </c>
      <c r="F3771" s="1" t="s">
        <v>35</v>
      </c>
      <c r="G3771" s="1" t="str">
        <f>IFERROR(VLOOKUP(D3771, 'Datos bancarios'!C:J, 8, FALSE), "Sin celular")</f>
        <v>Sin celular</v>
      </c>
      <c r="H3771" s="1" t="str">
        <f>IFERROR(
   IF(
      VLOOKUP(D3771, 'Datos bancarios'!C:E, 2, FALSE) &lt;&gt; "",
      VLOOKUP(D3771, 'Datos bancarios'!C:E, 2, FALSE),
      IF(
         VLOOKUP(D3771, 'Datos bancarios'!C:E, 3, FALSE) &lt;&gt; "",
         VLOOKUP(D3771, 'Datos bancarios'!C:E, 3, FALSE),
         "Sin CBU"
      )
   ),
   "Sin CBU"
)</f>
        <v>Sin CBU</v>
      </c>
      <c r="I3771" s="1" t="str">
        <f>IFERROR(VLOOKUP(D3771, 'Datos bancarios'!C:G, 5, FALSE), "Sin alias")</f>
        <v>Sin alias</v>
      </c>
      <c r="J3771" s="1" t="str">
        <f>IFERROR(VLOOKUP(D3771, 'Datos bancarios'!C:H, 6, FALSE), "Sin titular")</f>
        <v>Sin titular</v>
      </c>
      <c r="K3771" s="1" t="s">
        <v>14576</v>
      </c>
      <c r="L3771" s="1" t="s">
        <v>14577</v>
      </c>
      <c r="M3771" s="1" t="s">
        <v>14578</v>
      </c>
      <c r="N3771" s="1" t="str">
        <f>IFERROR(VLOOKUP(D3771, 'Datos bancarios'!C:I, 7, FALSE), "Sin banco")</f>
        <v>Sin banco</v>
      </c>
    </row>
    <row r="3772" spans="1:14">
      <c r="A3772" s="1" t="s">
        <v>4778</v>
      </c>
      <c r="B3772" s="1" t="s">
        <v>4779</v>
      </c>
      <c r="C3772" s="1" t="s">
        <v>154</v>
      </c>
      <c r="D3772" s="1">
        <v>49335281</v>
      </c>
      <c r="E3772" s="1" t="s">
        <v>19358</v>
      </c>
      <c r="F3772" s="1" t="s">
        <v>306</v>
      </c>
      <c r="G3772" s="1" t="str">
        <f>IFERROR(VLOOKUP(D3772, 'Datos bancarios'!C:J, 8, FALSE), "Sin celular")</f>
        <v>Sin celular</v>
      </c>
      <c r="H3772" s="1" t="str">
        <f>IFERROR(
   IF(
      VLOOKUP(D3772, 'Datos bancarios'!C:E, 2, FALSE) &lt;&gt; "",
      VLOOKUP(D3772, 'Datos bancarios'!C:E, 2, FALSE),
      IF(
         VLOOKUP(D3772, 'Datos bancarios'!C:E, 3, FALSE) &lt;&gt; "",
         VLOOKUP(D3772, 'Datos bancarios'!C:E, 3, FALSE),
         "Sin CBU"
      )
   ),
   "Sin CBU"
)</f>
        <v>Sin CBU</v>
      </c>
      <c r="I3772" s="1" t="str">
        <f>IFERROR(VLOOKUP(D3772, 'Datos bancarios'!C:G, 5, FALSE), "Sin alias")</f>
        <v>Sin alias</v>
      </c>
      <c r="J3772" s="1" t="str">
        <f>IFERROR(VLOOKUP(D3772, 'Datos bancarios'!C:H, 6, FALSE), "Sin titular")</f>
        <v>Sin titular</v>
      </c>
      <c r="K3772" s="1" t="s">
        <v>14576</v>
      </c>
      <c r="L3772" s="1" t="s">
        <v>14577</v>
      </c>
      <c r="M3772" s="1" t="s">
        <v>14578</v>
      </c>
      <c r="N3772" s="1" t="str">
        <f>IFERROR(VLOOKUP(D3772, 'Datos bancarios'!C:I, 7, FALSE), "Sin banco")</f>
        <v>Sin banco</v>
      </c>
    </row>
    <row r="3773" spans="1:14">
      <c r="A3773" s="1" t="s">
        <v>578</v>
      </c>
      <c r="B3773" s="1" t="s">
        <v>579</v>
      </c>
      <c r="C3773" s="1" t="s">
        <v>62</v>
      </c>
      <c r="D3773" s="1">
        <v>32751629</v>
      </c>
      <c r="E3773" s="1" t="s">
        <v>18164</v>
      </c>
      <c r="F3773" s="1" t="s">
        <v>580</v>
      </c>
      <c r="G3773" s="1" t="str">
        <f>IFERROR(VLOOKUP(D3773, 'Datos bancarios'!C:J, 8, FALSE), "Sin celular")</f>
        <v>Sin celular</v>
      </c>
      <c r="H3773" s="1" t="str">
        <f>IFERROR(
   IF(
      VLOOKUP(D3773, 'Datos bancarios'!C:E, 2, FALSE) &lt;&gt; "",
      VLOOKUP(D3773, 'Datos bancarios'!C:E, 2, FALSE),
      IF(
         VLOOKUP(D3773, 'Datos bancarios'!C:E, 3, FALSE) &lt;&gt; "",
         VLOOKUP(D3773, 'Datos bancarios'!C:E, 3, FALSE),
         "Sin CBU"
      )
   ),
   "Sin CBU"
)</f>
        <v>Sin CBU</v>
      </c>
      <c r="I3773" s="1" t="str">
        <f>IFERROR(VLOOKUP(D3773, 'Datos bancarios'!C:G, 5, FALSE), "Sin alias")</f>
        <v>Sin alias</v>
      </c>
      <c r="J3773" s="1" t="str">
        <f>IFERROR(VLOOKUP(D3773, 'Datos bancarios'!C:H, 6, FALSE), "Sin titular")</f>
        <v>Sin titular</v>
      </c>
      <c r="K3773" s="1" t="s">
        <v>14576</v>
      </c>
      <c r="L3773" s="1" t="s">
        <v>14577</v>
      </c>
      <c r="M3773" s="1" t="s">
        <v>14578</v>
      </c>
      <c r="N3773" s="1" t="str">
        <f>IFERROR(VLOOKUP(D3773, 'Datos bancarios'!C:I, 7, FALSE), "Sin banco")</f>
        <v>Sin banco</v>
      </c>
    </row>
    <row r="3774" spans="1:14">
      <c r="A3774" s="1" t="s">
        <v>465</v>
      </c>
      <c r="B3774" s="1" t="s">
        <v>466</v>
      </c>
      <c r="C3774" s="1" t="s">
        <v>38</v>
      </c>
      <c r="D3774" s="1">
        <v>37137391</v>
      </c>
      <c r="E3774" s="1" t="s">
        <v>17979</v>
      </c>
      <c r="F3774" s="1" t="s">
        <v>467</v>
      </c>
      <c r="G3774" s="1">
        <f>IFERROR(VLOOKUP(D3774, 'Datos bancarios'!C:J, 8, FALSE), "Sin celular")</f>
        <v>2622611533</v>
      </c>
      <c r="H3774" s="1" t="str">
        <f>IFERROR(
   IF(
      VLOOKUP(D3774, 'Datos bancarios'!C:E, 2, FALSE) &lt;&gt; "",
      VLOOKUP(D3774, 'Datos bancarios'!C:E, 2, FALSE),
      IF(
         VLOOKUP(D3774, 'Datos bancarios'!C:E, 3, FALSE) &lt;&gt; "",
         VLOOKUP(D3774, 'Datos bancarios'!C:E, 3, FALSE),
         "Sin CBU"
      )
   ),
   "Sin CBU"
)</f>
        <v>0110315930031513226615</v>
      </c>
      <c r="I3774" s="1" t="str">
        <f>IFERROR(VLOOKUP(D3774, 'Datos bancarios'!C:G, 5, FALSE), "Sin alias")</f>
        <v>AbregoUrbano</v>
      </c>
      <c r="J3774" s="1" t="str">
        <f>IFERROR(VLOOKUP(D3774, 'Datos bancarios'!C:H, 6, FALSE), "Sin titular")</f>
        <v>Lucas hernan abrego</v>
      </c>
      <c r="K3774" s="1" t="s">
        <v>14576</v>
      </c>
      <c r="L3774" s="1" t="s">
        <v>14577</v>
      </c>
      <c r="M3774" s="1" t="s">
        <v>14578</v>
      </c>
      <c r="N3774" s="1" t="str">
        <f>IFERROR(VLOOKUP(D3774, 'Datos bancarios'!C:I, 7, FALSE), "Sin banco")</f>
        <v>BANCO DE LA NACION ARGENTINA</v>
      </c>
    </row>
    <row r="3775" spans="1:14">
      <c r="A3775" s="1" t="s">
        <v>373</v>
      </c>
      <c r="B3775" s="1" t="s">
        <v>374</v>
      </c>
      <c r="C3775" s="1" t="s">
        <v>62</v>
      </c>
      <c r="D3775" s="1">
        <v>39238473</v>
      </c>
      <c r="E3775" s="1" t="s">
        <v>18803</v>
      </c>
      <c r="F3775" s="1" t="s">
        <v>375</v>
      </c>
      <c r="G3775" s="1" t="str">
        <f>IFERROR(VLOOKUP(D3775, 'Datos bancarios'!C:J, 8, FALSE), "Sin celular")</f>
        <v>Sin celular</v>
      </c>
      <c r="H3775" s="1" t="str">
        <f>IFERROR(
   IF(
      VLOOKUP(D3775, 'Datos bancarios'!C:E, 2, FALSE) &lt;&gt; "",
      VLOOKUP(D3775, 'Datos bancarios'!C:E, 2, FALSE),
      IF(
         VLOOKUP(D3775, 'Datos bancarios'!C:E, 3, FALSE) &lt;&gt; "",
         VLOOKUP(D3775, 'Datos bancarios'!C:E, 3, FALSE),
         "Sin CBU"
      )
   ),
   "Sin CBU"
)</f>
        <v>Sin CBU</v>
      </c>
      <c r="I3775" s="1" t="str">
        <f>IFERROR(VLOOKUP(D3775, 'Datos bancarios'!C:G, 5, FALSE), "Sin alias")</f>
        <v>Sin alias</v>
      </c>
      <c r="J3775" s="1" t="str">
        <f>IFERROR(VLOOKUP(D3775, 'Datos bancarios'!C:H, 6, FALSE), "Sin titular")</f>
        <v>Sin titular</v>
      </c>
      <c r="K3775" s="1" t="s">
        <v>14576</v>
      </c>
      <c r="L3775" s="1" t="s">
        <v>14577</v>
      </c>
      <c r="M3775" s="1" t="s">
        <v>14578</v>
      </c>
      <c r="N3775" s="1" t="str">
        <f>IFERROR(VLOOKUP(D3775, 'Datos bancarios'!C:I, 7, FALSE), "Sin banco")</f>
        <v>Sin banco</v>
      </c>
    </row>
    <row r="3776" spans="1:14">
      <c r="A3776" s="1" t="s">
        <v>6496</v>
      </c>
      <c r="B3776" s="1" t="s">
        <v>6497</v>
      </c>
      <c r="C3776" s="1" t="s">
        <v>2</v>
      </c>
      <c r="D3776" s="1">
        <v>36711444</v>
      </c>
      <c r="E3776" s="1" t="s">
        <v>17969</v>
      </c>
      <c r="F3776" s="1" t="s">
        <v>111</v>
      </c>
      <c r="G3776" s="1">
        <f>IFERROR(VLOOKUP(D3776, 'Datos bancarios'!C:J, 8, FALSE), "Sin celular")</f>
        <v>2612073891</v>
      </c>
      <c r="H3776" s="1">
        <f>IFERROR(
   IF(
      VLOOKUP(D3776, 'Datos bancarios'!C:E, 2, FALSE) &lt;&gt; "",
      VLOOKUP(D3776, 'Datos bancarios'!C:E, 2, FALSE),
      IF(
         VLOOKUP(D3776, 'Datos bancarios'!C:E, 3, FALSE) &lt;&gt; "",
         VLOOKUP(D3776, 'Datos bancarios'!C:E, 3, FALSE),
         "Sin CBU"
      )
   ),
   "Sin CBU"
)</f>
        <v>3100037747113630</v>
      </c>
      <c r="I3776" s="1" t="str">
        <f>IFERROR(VLOOKUP(D3776, 'Datos bancarios'!C:G, 5, FALSE), "Sin alias")</f>
        <v>LucasDiggio</v>
      </c>
      <c r="J3776" s="1">
        <f>IFERROR(VLOOKUP(D3776, 'Datos bancarios'!C:H, 6, FALSE), "Sin titular")</f>
        <v>0</v>
      </c>
      <c r="K3776" s="1" t="s">
        <v>14576</v>
      </c>
      <c r="L3776" s="1" t="s">
        <v>14577</v>
      </c>
      <c r="M3776" s="1" t="s">
        <v>14578</v>
      </c>
      <c r="N3776" s="1" t="str">
        <f>IFERROR(VLOOKUP(D3776, 'Datos bancarios'!C:I, 7, FALSE), "Sin banco")</f>
        <v>MERCADO PAGO</v>
      </c>
    </row>
    <row r="3777" spans="1:14">
      <c r="A3777" s="1" t="s">
        <v>6628</v>
      </c>
      <c r="B3777" s="1" t="s">
        <v>6629</v>
      </c>
      <c r="C3777" s="1" t="s">
        <v>62</v>
      </c>
      <c r="D3777" s="1">
        <v>40765704</v>
      </c>
      <c r="E3777" s="1" t="s">
        <v>18108</v>
      </c>
      <c r="F3777" s="1" t="s">
        <v>653</v>
      </c>
      <c r="G3777" s="1" t="str">
        <f>IFERROR(VLOOKUP(D3777, 'Datos bancarios'!C:J, 8, FALSE), "Sin celular")</f>
        <v>Sin celular</v>
      </c>
      <c r="H3777" s="1" t="str">
        <f>IFERROR(
   IF(
      VLOOKUP(D3777, 'Datos bancarios'!C:E, 2, FALSE) &lt;&gt; "",
      VLOOKUP(D3777, 'Datos bancarios'!C:E, 2, FALSE),
      IF(
         VLOOKUP(D3777, 'Datos bancarios'!C:E, 3, FALSE) &lt;&gt; "",
         VLOOKUP(D3777, 'Datos bancarios'!C:E, 3, FALSE),
         "Sin CBU"
      )
   ),
   "Sin CBU"
)</f>
        <v>Sin CBU</v>
      </c>
      <c r="I3777" s="1" t="str">
        <f>IFERROR(VLOOKUP(D3777, 'Datos bancarios'!C:G, 5, FALSE), "Sin alias")</f>
        <v>Sin alias</v>
      </c>
      <c r="J3777" s="1" t="str">
        <f>IFERROR(VLOOKUP(D3777, 'Datos bancarios'!C:H, 6, FALSE), "Sin titular")</f>
        <v>Sin titular</v>
      </c>
      <c r="K3777" s="1" t="s">
        <v>14576</v>
      </c>
      <c r="L3777" s="1" t="s">
        <v>14577</v>
      </c>
      <c r="M3777" s="1" t="s">
        <v>14578</v>
      </c>
      <c r="N3777" s="1" t="str">
        <f>IFERROR(VLOOKUP(D3777, 'Datos bancarios'!C:I, 7, FALSE), "Sin banco")</f>
        <v>Sin banco</v>
      </c>
    </row>
    <row r="3778" spans="1:14">
      <c r="A3778" s="1" t="s">
        <v>5294</v>
      </c>
      <c r="B3778" s="1" t="s">
        <v>5295</v>
      </c>
      <c r="C3778" s="1" t="s">
        <v>34</v>
      </c>
      <c r="D3778" s="1">
        <v>47194097</v>
      </c>
      <c r="E3778" s="1" t="s">
        <v>19085</v>
      </c>
      <c r="F3778" s="1" t="s">
        <v>60</v>
      </c>
      <c r="G3778" s="1">
        <f>IFERROR(VLOOKUP(D3778, 'Datos bancarios'!C:J, 8, FALSE), "Sin celular")</f>
        <v>2614703541</v>
      </c>
      <c r="H3778" s="1" t="str">
        <f>IFERROR(
   IF(
      VLOOKUP(D3778, 'Datos bancarios'!C:E, 2, FALSE) &lt;&gt; "",
      VLOOKUP(D3778, 'Datos bancarios'!C:E, 2, FALSE),
      IF(
         VLOOKUP(D3778, 'Datos bancarios'!C:E, 3, FALSE) &lt;&gt; "",
         VLOOKUP(D3778, 'Datos bancarios'!C:E, 3, FALSE),
         "Sin CBU"
      )
   ),
   "Sin CBU"
)</f>
        <v>0110280430028018388065</v>
      </c>
      <c r="I3778" s="1" t="str">
        <f>IFERROR(VLOOKUP(D3778, 'Datos bancarios'!C:G, 5, FALSE), "Sin alias")</f>
        <v>carlavilla26</v>
      </c>
      <c r="J3778" s="1" t="str">
        <f>IFERROR(VLOOKUP(D3778, 'Datos bancarios'!C:H, 6, FALSE), "Sin titular")</f>
        <v>Carla Daniela Elisabet Villafañe</v>
      </c>
      <c r="K3778" s="1" t="s">
        <v>14576</v>
      </c>
      <c r="L3778" s="1" t="s">
        <v>14577</v>
      </c>
      <c r="M3778" s="1" t="s">
        <v>14578</v>
      </c>
      <c r="N3778" s="1" t="str">
        <f>IFERROR(VLOOKUP(D3778, 'Datos bancarios'!C:I, 7, FALSE), "Sin banco")</f>
        <v>BANCO DE LA NACION ARGENTINA</v>
      </c>
    </row>
    <row r="3779" spans="1:14">
      <c r="A3779" s="1" t="s">
        <v>6630</v>
      </c>
      <c r="B3779" s="1" t="s">
        <v>6631</v>
      </c>
      <c r="C3779" s="1" t="s">
        <v>2</v>
      </c>
      <c r="D3779" s="1">
        <v>14161010</v>
      </c>
      <c r="E3779" s="1" t="s">
        <v>18356</v>
      </c>
      <c r="F3779" s="1" t="s">
        <v>35</v>
      </c>
      <c r="G3779" s="1">
        <f>IFERROR(VLOOKUP(D3779, 'Datos bancarios'!C:J, 8, FALSE), "Sin celular")</f>
        <v>2613842327</v>
      </c>
      <c r="H3779" s="1" t="str">
        <f>IFERROR(
   IF(
      VLOOKUP(D3779, 'Datos bancarios'!C:E, 2, FALSE) &lt;&gt; "",
      VLOOKUP(D3779, 'Datos bancarios'!C:E, 2, FALSE),
      IF(
         VLOOKUP(D3779, 'Datos bancarios'!C:E, 3, FALSE) &lt;&gt; "",
         VLOOKUP(D3779, 'Datos bancarios'!C:E, 3, FALSE),
         "Sin CBU"
      )
   ),
   "Sin CBU"
)</f>
        <v>0070081830004104979829</v>
      </c>
      <c r="I3779" s="1">
        <f>IFERROR(VLOOKUP(D3779, 'Datos bancarios'!C:G, 5, FALSE), "Sin alias")</f>
        <v>0</v>
      </c>
      <c r="J3779" s="1">
        <f>IFERROR(VLOOKUP(D3779, 'Datos bancarios'!C:H, 6, FALSE), "Sin titular")</f>
        <v>0</v>
      </c>
      <c r="K3779" s="1" t="s">
        <v>14576</v>
      </c>
      <c r="L3779" s="1" t="s">
        <v>14577</v>
      </c>
      <c r="M3779" s="1" t="s">
        <v>14578</v>
      </c>
      <c r="N3779" s="1" t="str">
        <f>IFERROR(VLOOKUP(D3779, 'Datos bancarios'!C:I, 7, FALSE), "Sin banco")</f>
        <v>BANCO DE GALICIA Y BUENOS AIRES S.A.U.</v>
      </c>
    </row>
    <row r="3780" spans="1:14">
      <c r="A3780" s="1" t="s">
        <v>6791</v>
      </c>
      <c r="B3780" s="1" t="s">
        <v>6792</v>
      </c>
      <c r="C3780" s="1" t="s">
        <v>2</v>
      </c>
      <c r="D3780" s="1">
        <v>44438342</v>
      </c>
      <c r="E3780" s="1" t="s">
        <v>18405</v>
      </c>
      <c r="F3780" s="1" t="s">
        <v>504</v>
      </c>
      <c r="G3780" s="1" t="str">
        <f>IFERROR(VLOOKUP(D3780, 'Datos bancarios'!C:J, 8, FALSE), "Sin celular")</f>
        <v>Sin celular</v>
      </c>
      <c r="H3780" s="1" t="str">
        <f>IFERROR(
   IF(
      VLOOKUP(D3780, 'Datos bancarios'!C:E, 2, FALSE) &lt;&gt; "",
      VLOOKUP(D3780, 'Datos bancarios'!C:E, 2, FALSE),
      IF(
         VLOOKUP(D3780, 'Datos bancarios'!C:E, 3, FALSE) &lt;&gt; "",
         VLOOKUP(D3780, 'Datos bancarios'!C:E, 3, FALSE),
         "Sin CBU"
      )
   ),
   "Sin CBU"
)</f>
        <v>Sin CBU</v>
      </c>
      <c r="I3780" s="1" t="str">
        <f>IFERROR(VLOOKUP(D3780, 'Datos bancarios'!C:G, 5, FALSE), "Sin alias")</f>
        <v>Sin alias</v>
      </c>
      <c r="J3780" s="1" t="str">
        <f>IFERROR(VLOOKUP(D3780, 'Datos bancarios'!C:H, 6, FALSE), "Sin titular")</f>
        <v>Sin titular</v>
      </c>
      <c r="K3780" s="1" t="s">
        <v>14576</v>
      </c>
      <c r="L3780" s="1" t="s">
        <v>14577</v>
      </c>
      <c r="M3780" s="1" t="s">
        <v>14578</v>
      </c>
      <c r="N3780" s="1" t="str">
        <f>IFERROR(VLOOKUP(D3780, 'Datos bancarios'!C:I, 7, FALSE), "Sin banco")</f>
        <v>Sin banco</v>
      </c>
    </row>
    <row r="3781" spans="1:14">
      <c r="A3781" s="1" t="s">
        <v>6804</v>
      </c>
      <c r="B3781" s="1" t="s">
        <v>6805</v>
      </c>
      <c r="C3781" s="1" t="s">
        <v>2</v>
      </c>
      <c r="D3781" s="1">
        <v>16697550</v>
      </c>
      <c r="E3781" s="1" t="s">
        <v>17840</v>
      </c>
      <c r="F3781" s="1" t="s">
        <v>60</v>
      </c>
      <c r="G3781" s="1" t="str">
        <f>IFERROR(VLOOKUP(D3781, 'Datos bancarios'!C:J, 8, FALSE), "Sin celular")</f>
        <v>Sin celular</v>
      </c>
      <c r="H3781" s="1" t="str">
        <f>IFERROR(
   IF(
      VLOOKUP(D3781, 'Datos bancarios'!C:E, 2, FALSE) &lt;&gt; "",
      VLOOKUP(D3781, 'Datos bancarios'!C:E, 2, FALSE),
      IF(
         VLOOKUP(D3781, 'Datos bancarios'!C:E, 3, FALSE) &lt;&gt; "",
         VLOOKUP(D3781, 'Datos bancarios'!C:E, 3, FALSE),
         "Sin CBU"
      )
   ),
   "Sin CBU"
)</f>
        <v>Sin CBU</v>
      </c>
      <c r="I3781" s="1" t="str">
        <f>IFERROR(VLOOKUP(D3781, 'Datos bancarios'!C:G, 5, FALSE), "Sin alias")</f>
        <v>Sin alias</v>
      </c>
      <c r="J3781" s="1" t="str">
        <f>IFERROR(VLOOKUP(D3781, 'Datos bancarios'!C:H, 6, FALSE), "Sin titular")</f>
        <v>Sin titular</v>
      </c>
      <c r="K3781" s="1" t="s">
        <v>14576</v>
      </c>
      <c r="L3781" s="1" t="s">
        <v>14577</v>
      </c>
      <c r="M3781" s="1" t="s">
        <v>14578</v>
      </c>
      <c r="N3781" s="1" t="str">
        <f>IFERROR(VLOOKUP(D3781, 'Datos bancarios'!C:I, 7, FALSE), "Sin banco")</f>
        <v>Sin banco</v>
      </c>
    </row>
    <row r="3782" spans="1:14">
      <c r="A3782" s="1" t="s">
        <v>956</v>
      </c>
      <c r="B3782" s="1" t="s">
        <v>957</v>
      </c>
      <c r="C3782" s="1" t="s">
        <v>2</v>
      </c>
      <c r="D3782" s="1">
        <v>35200480</v>
      </c>
      <c r="E3782" s="1" t="s">
        <v>18266</v>
      </c>
      <c r="F3782" s="1" t="s">
        <v>123</v>
      </c>
      <c r="G3782" s="1" t="str">
        <f>IFERROR(VLOOKUP(D3782, 'Datos bancarios'!C:J, 8, FALSE), "Sin celular")</f>
        <v>Sin celular</v>
      </c>
      <c r="H3782" s="1" t="str">
        <f>IFERROR(
   IF(
      VLOOKUP(D3782, 'Datos bancarios'!C:E, 2, FALSE) &lt;&gt; "",
      VLOOKUP(D3782, 'Datos bancarios'!C:E, 2, FALSE),
      IF(
         VLOOKUP(D3782, 'Datos bancarios'!C:E, 3, FALSE) &lt;&gt; "",
         VLOOKUP(D3782, 'Datos bancarios'!C:E, 3, FALSE),
         "Sin CBU"
      )
   ),
   "Sin CBU"
)</f>
        <v>Sin CBU</v>
      </c>
      <c r="I3782" s="1" t="str">
        <f>IFERROR(VLOOKUP(D3782, 'Datos bancarios'!C:G, 5, FALSE), "Sin alias")</f>
        <v>Sin alias</v>
      </c>
      <c r="J3782" s="1" t="str">
        <f>IFERROR(VLOOKUP(D3782, 'Datos bancarios'!C:H, 6, FALSE), "Sin titular")</f>
        <v>Sin titular</v>
      </c>
      <c r="K3782" s="1" t="s">
        <v>14576</v>
      </c>
      <c r="L3782" s="1" t="s">
        <v>14577</v>
      </c>
      <c r="M3782" s="1" t="s">
        <v>14578</v>
      </c>
      <c r="N3782" s="1" t="str">
        <f>IFERROR(VLOOKUP(D3782, 'Datos bancarios'!C:I, 7, FALSE), "Sin banco")</f>
        <v>Sin banco</v>
      </c>
    </row>
    <row r="3783" spans="1:14">
      <c r="A3783" s="1" t="s">
        <v>187</v>
      </c>
      <c r="B3783" s="1" t="s">
        <v>188</v>
      </c>
      <c r="C3783" s="1" t="s">
        <v>2</v>
      </c>
      <c r="D3783" s="1">
        <v>44746108</v>
      </c>
      <c r="E3783" s="1" t="s">
        <v>18341</v>
      </c>
      <c r="F3783" s="1" t="s">
        <v>56</v>
      </c>
      <c r="G3783" s="1" t="str">
        <f>IFERROR(VLOOKUP(D3783, 'Datos bancarios'!C:J, 8, FALSE), "Sin celular")</f>
        <v>Sin celular</v>
      </c>
      <c r="H3783" s="1" t="str">
        <f>IFERROR(
   IF(
      VLOOKUP(D3783, 'Datos bancarios'!C:E, 2, FALSE) &lt;&gt; "",
      VLOOKUP(D3783, 'Datos bancarios'!C:E, 2, FALSE),
      IF(
         VLOOKUP(D3783, 'Datos bancarios'!C:E, 3, FALSE) &lt;&gt; "",
         VLOOKUP(D3783, 'Datos bancarios'!C:E, 3, FALSE),
         "Sin CBU"
      )
   ),
   "Sin CBU"
)</f>
        <v>Sin CBU</v>
      </c>
      <c r="I3783" s="1" t="str">
        <f>IFERROR(VLOOKUP(D3783, 'Datos bancarios'!C:G, 5, FALSE), "Sin alias")</f>
        <v>Sin alias</v>
      </c>
      <c r="J3783" s="1" t="str">
        <f>IFERROR(VLOOKUP(D3783, 'Datos bancarios'!C:H, 6, FALSE), "Sin titular")</f>
        <v>Sin titular</v>
      </c>
      <c r="K3783" s="1" t="s">
        <v>14576</v>
      </c>
      <c r="L3783" s="1" t="s">
        <v>14577</v>
      </c>
      <c r="M3783" s="1" t="s">
        <v>14578</v>
      </c>
      <c r="N3783" s="1" t="str">
        <f>IFERROR(VLOOKUP(D3783, 'Datos bancarios'!C:I, 7, FALSE), "Sin banco")</f>
        <v>Sin banco</v>
      </c>
    </row>
    <row r="3784" spans="1:14">
      <c r="A3784" s="1" t="s">
        <v>5256</v>
      </c>
      <c r="B3784" s="1" t="s">
        <v>5257</v>
      </c>
      <c r="C3784" s="1" t="s">
        <v>2</v>
      </c>
      <c r="D3784" s="1">
        <v>45359203</v>
      </c>
      <c r="E3784" s="1" t="s">
        <v>17340</v>
      </c>
      <c r="F3784" s="1" t="s">
        <v>10</v>
      </c>
      <c r="G3784" s="1">
        <f>IFERROR(VLOOKUP(D3784, 'Datos bancarios'!C:J, 8, FALSE), "Sin celular")</f>
        <v>2616976077</v>
      </c>
      <c r="H3784" s="1" t="str">
        <f>IFERROR(
   IF(
      VLOOKUP(D3784, 'Datos bancarios'!C:E, 2, FALSE) &lt;&gt; "",
      VLOOKUP(D3784, 'Datos bancarios'!C:E, 2, FALSE),
      IF(
         VLOOKUP(D3784, 'Datos bancarios'!C:E, 3, FALSE) &lt;&gt; "",
         VLOOKUP(D3784, 'Datos bancarios'!C:E, 3, FALSE),
         "Sin CBU"
      )
   ),
   "Sin CBU"
)</f>
        <v>0110630130063002728351</v>
      </c>
      <c r="I3784" s="1" t="str">
        <f>IFERROR(VLOOKUP(D3784, 'Datos bancarios'!C:G, 5, FALSE), "Sin alias")</f>
        <v>lu.molina193</v>
      </c>
      <c r="J3784" s="1">
        <f>IFERROR(VLOOKUP(D3784, 'Datos bancarios'!C:H, 6, FALSE), "Sin titular")</f>
        <v>0</v>
      </c>
      <c r="K3784" s="1" t="s">
        <v>14576</v>
      </c>
      <c r="L3784" s="1" t="s">
        <v>14577</v>
      </c>
      <c r="M3784" s="1" t="s">
        <v>14578</v>
      </c>
      <c r="N3784" s="1" t="str">
        <f>IFERROR(VLOOKUP(D3784, 'Datos bancarios'!C:I, 7, FALSE), "Sin banco")</f>
        <v>BANCO DE LA NACION ARGENTINA</v>
      </c>
    </row>
    <row r="3785" spans="1:14">
      <c r="A3785" s="1" t="s">
        <v>6824</v>
      </c>
      <c r="B3785" s="1" t="s">
        <v>6825</v>
      </c>
      <c r="C3785" s="1" t="s">
        <v>2</v>
      </c>
      <c r="D3785" s="1">
        <v>46664532</v>
      </c>
      <c r="E3785" s="1" t="s">
        <v>19162</v>
      </c>
      <c r="F3785" s="1" t="s">
        <v>306</v>
      </c>
      <c r="G3785" s="1" t="str">
        <f>IFERROR(VLOOKUP(D3785, 'Datos bancarios'!C:J, 8, FALSE), "Sin celular")</f>
        <v>Sin celular</v>
      </c>
      <c r="H3785" s="1" t="str">
        <f>IFERROR(
   IF(
      VLOOKUP(D3785, 'Datos bancarios'!C:E, 2, FALSE) &lt;&gt; "",
      VLOOKUP(D3785, 'Datos bancarios'!C:E, 2, FALSE),
      IF(
         VLOOKUP(D3785, 'Datos bancarios'!C:E, 3, FALSE) &lt;&gt; "",
         VLOOKUP(D3785, 'Datos bancarios'!C:E, 3, FALSE),
         "Sin CBU"
      )
   ),
   "Sin CBU"
)</f>
        <v>Sin CBU</v>
      </c>
      <c r="I3785" s="1" t="str">
        <f>IFERROR(VLOOKUP(D3785, 'Datos bancarios'!C:G, 5, FALSE), "Sin alias")</f>
        <v>Sin alias</v>
      </c>
      <c r="J3785" s="1" t="str">
        <f>IFERROR(VLOOKUP(D3785, 'Datos bancarios'!C:H, 6, FALSE), "Sin titular")</f>
        <v>Sin titular</v>
      </c>
      <c r="K3785" s="1" t="s">
        <v>14576</v>
      </c>
      <c r="L3785" s="1" t="s">
        <v>14577</v>
      </c>
      <c r="M3785" s="1" t="s">
        <v>14578</v>
      </c>
      <c r="N3785" s="1" t="str">
        <f>IFERROR(VLOOKUP(D3785, 'Datos bancarios'!C:I, 7, FALSE), "Sin banco")</f>
        <v>Sin banco</v>
      </c>
    </row>
    <row r="3786" spans="1:14">
      <c r="A3786" s="1" t="s">
        <v>1348</v>
      </c>
      <c r="B3786" s="1" t="s">
        <v>1349</v>
      </c>
      <c r="C3786" s="1" t="s">
        <v>26</v>
      </c>
      <c r="D3786" s="1">
        <v>42751343</v>
      </c>
      <c r="E3786" s="1" t="s">
        <v>19192</v>
      </c>
      <c r="F3786" s="1" t="s">
        <v>84</v>
      </c>
      <c r="G3786" s="1" t="str">
        <f>IFERROR(VLOOKUP(D3786, 'Datos bancarios'!C:J, 8, FALSE), "Sin celular")</f>
        <v>Sin celular</v>
      </c>
      <c r="H3786" s="1" t="str">
        <f>IFERROR(
   IF(
      VLOOKUP(D3786, 'Datos bancarios'!C:E, 2, FALSE) &lt;&gt; "",
      VLOOKUP(D3786, 'Datos bancarios'!C:E, 2, FALSE),
      IF(
         VLOOKUP(D3786, 'Datos bancarios'!C:E, 3, FALSE) &lt;&gt; "",
         VLOOKUP(D3786, 'Datos bancarios'!C:E, 3, FALSE),
         "Sin CBU"
      )
   ),
   "Sin CBU"
)</f>
        <v>Sin CBU</v>
      </c>
      <c r="I3786" s="1" t="str">
        <f>IFERROR(VLOOKUP(D3786, 'Datos bancarios'!C:G, 5, FALSE), "Sin alias")</f>
        <v>Sin alias</v>
      </c>
      <c r="J3786" s="1" t="str">
        <f>IFERROR(VLOOKUP(D3786, 'Datos bancarios'!C:H, 6, FALSE), "Sin titular")</f>
        <v>Sin titular</v>
      </c>
      <c r="K3786" s="1" t="s">
        <v>14576</v>
      </c>
      <c r="L3786" s="1" t="s">
        <v>14577</v>
      </c>
      <c r="M3786" s="1" t="s">
        <v>14578</v>
      </c>
      <c r="N3786" s="1" t="str">
        <f>IFERROR(VLOOKUP(D3786, 'Datos bancarios'!C:I, 7, FALSE), "Sin banco")</f>
        <v>Sin banco</v>
      </c>
    </row>
    <row r="3787" spans="1:14">
      <c r="A3787" s="1" t="s">
        <v>4650</v>
      </c>
      <c r="B3787" s="1" t="s">
        <v>4651</v>
      </c>
      <c r="C3787" s="1" t="s">
        <v>59</v>
      </c>
      <c r="D3787" s="1">
        <v>44908161</v>
      </c>
      <c r="E3787" s="1" t="s">
        <v>19156</v>
      </c>
      <c r="F3787" s="1" t="s">
        <v>20</v>
      </c>
      <c r="G3787" s="1" t="str">
        <f>IFERROR(VLOOKUP(D3787, 'Datos bancarios'!C:J, 8, FALSE), "Sin celular")</f>
        <v>Sin celular</v>
      </c>
      <c r="H3787" s="1" t="str">
        <f>IFERROR(
   IF(
      VLOOKUP(D3787, 'Datos bancarios'!C:E, 2, FALSE) &lt;&gt; "",
      VLOOKUP(D3787, 'Datos bancarios'!C:E, 2, FALSE),
      IF(
         VLOOKUP(D3787, 'Datos bancarios'!C:E, 3, FALSE) &lt;&gt; "",
         VLOOKUP(D3787, 'Datos bancarios'!C:E, 3, FALSE),
         "Sin CBU"
      )
   ),
   "Sin CBU"
)</f>
        <v>Sin CBU</v>
      </c>
      <c r="I3787" s="1" t="str">
        <f>IFERROR(VLOOKUP(D3787, 'Datos bancarios'!C:G, 5, FALSE), "Sin alias")</f>
        <v>Sin alias</v>
      </c>
      <c r="J3787" s="1" t="str">
        <f>IFERROR(VLOOKUP(D3787, 'Datos bancarios'!C:H, 6, FALSE), "Sin titular")</f>
        <v>Sin titular</v>
      </c>
      <c r="K3787" s="1" t="s">
        <v>14576</v>
      </c>
      <c r="L3787" s="1" t="s">
        <v>14577</v>
      </c>
      <c r="M3787" s="1" t="s">
        <v>14578</v>
      </c>
      <c r="N3787" s="1" t="str">
        <f>IFERROR(VLOOKUP(D3787, 'Datos bancarios'!C:I, 7, FALSE), "Sin banco")</f>
        <v>Sin banco</v>
      </c>
    </row>
    <row r="3788" spans="1:14">
      <c r="A3788" s="1" t="s">
        <v>6240</v>
      </c>
      <c r="B3788" s="1" t="s">
        <v>6241</v>
      </c>
      <c r="C3788" s="1" t="s">
        <v>2</v>
      </c>
      <c r="D3788" s="1">
        <v>46300466</v>
      </c>
      <c r="E3788" s="1" t="s">
        <v>18049</v>
      </c>
      <c r="F3788" s="1" t="s">
        <v>166</v>
      </c>
      <c r="G3788" s="1" t="str">
        <f>IFERROR(VLOOKUP(D3788, 'Datos bancarios'!C:J, 8, FALSE), "Sin celular")</f>
        <v>Sin celular</v>
      </c>
      <c r="H3788" s="1" t="str">
        <f>IFERROR(
   IF(
      VLOOKUP(D3788, 'Datos bancarios'!C:E, 2, FALSE) &lt;&gt; "",
      VLOOKUP(D3788, 'Datos bancarios'!C:E, 2, FALSE),
      IF(
         VLOOKUP(D3788, 'Datos bancarios'!C:E, 3, FALSE) &lt;&gt; "",
         VLOOKUP(D3788, 'Datos bancarios'!C:E, 3, FALSE),
         "Sin CBU"
      )
   ),
   "Sin CBU"
)</f>
        <v>Sin CBU</v>
      </c>
      <c r="I3788" s="1" t="str">
        <f>IFERROR(VLOOKUP(D3788, 'Datos bancarios'!C:G, 5, FALSE), "Sin alias")</f>
        <v>Sin alias</v>
      </c>
      <c r="J3788" s="1" t="str">
        <f>IFERROR(VLOOKUP(D3788, 'Datos bancarios'!C:H, 6, FALSE), "Sin titular")</f>
        <v>Sin titular</v>
      </c>
      <c r="K3788" s="1" t="s">
        <v>14576</v>
      </c>
      <c r="L3788" s="1" t="s">
        <v>14577</v>
      </c>
      <c r="M3788" s="1" t="s">
        <v>14578</v>
      </c>
      <c r="N3788" s="1" t="str">
        <f>IFERROR(VLOOKUP(D3788, 'Datos bancarios'!C:I, 7, FALSE), "Sin banco")</f>
        <v>Sin banco</v>
      </c>
    </row>
    <row r="3789" spans="1:14">
      <c r="A3789" s="1" t="s">
        <v>5616</v>
      </c>
      <c r="B3789" s="1" t="s">
        <v>5617</v>
      </c>
      <c r="C3789" s="1" t="s">
        <v>2</v>
      </c>
      <c r="D3789" s="1">
        <v>47300466</v>
      </c>
      <c r="E3789" s="1" t="s">
        <v>18978</v>
      </c>
      <c r="F3789" s="1" t="s">
        <v>380</v>
      </c>
      <c r="G3789" s="1">
        <f>IFERROR(VLOOKUP(D3789, 'Datos bancarios'!C:J, 8, FALSE), "Sin celular")</f>
        <v>2966516889</v>
      </c>
      <c r="H3789" s="1" t="str">
        <f>IFERROR(
   IF(
      VLOOKUP(D3789, 'Datos bancarios'!C:E, 2, FALSE) &lt;&gt; "",
      VLOOKUP(D3789, 'Datos bancarios'!C:E, 2, FALSE),
      IF(
         VLOOKUP(D3789, 'Datos bancarios'!C:E, 3, FALSE) &lt;&gt; "",
         VLOOKUP(D3789, 'Datos bancarios'!C:E, 3, FALSE),
         "Sin CBU"
      )
   ),
   "Sin CBU"
)</f>
        <v>0000007900274730046616</v>
      </c>
      <c r="I3789" s="1" t="str">
        <f>IFERROR(VLOOKUP(D3789, 'Datos bancarios'!C:G, 5, FALSE), "Sin alias")</f>
        <v>LUCIAANABELLAG.UALA</v>
      </c>
      <c r="J3789" s="1" t="str">
        <f>IFERROR(VLOOKUP(D3789, 'Datos bancarios'!C:H, 6, FALSE), "Sin titular")</f>
        <v>ANABELLA LUCIA GARRIDO</v>
      </c>
      <c r="K3789" s="1" t="s">
        <v>14576</v>
      </c>
      <c r="L3789" s="1" t="s">
        <v>14577</v>
      </c>
      <c r="M3789" s="1" t="s">
        <v>14578</v>
      </c>
      <c r="N3789" s="1" t="str">
        <f>IFERROR(VLOOKUP(D3789, 'Datos bancarios'!C:I, 7, FALSE), "Sin banco")</f>
        <v>UALA</v>
      </c>
    </row>
    <row r="3790" spans="1:14">
      <c r="A3790" s="1" t="s">
        <v>1310</v>
      </c>
      <c r="B3790" s="1" t="s">
        <v>1311</v>
      </c>
      <c r="C3790" s="1" t="s">
        <v>62</v>
      </c>
      <c r="D3790" s="1">
        <v>34576394</v>
      </c>
      <c r="E3790" s="1" t="s">
        <v>18240</v>
      </c>
      <c r="F3790" s="1" t="s">
        <v>127</v>
      </c>
      <c r="G3790" s="1" t="str">
        <f>IFERROR(VLOOKUP(D3790, 'Datos bancarios'!C:J, 8, FALSE), "Sin celular")</f>
        <v>Sin celular</v>
      </c>
      <c r="H3790" s="1" t="str">
        <f>IFERROR(
   IF(
      VLOOKUP(D3790, 'Datos bancarios'!C:E, 2, FALSE) &lt;&gt; "",
      VLOOKUP(D3790, 'Datos bancarios'!C:E, 2, FALSE),
      IF(
         VLOOKUP(D3790, 'Datos bancarios'!C:E, 3, FALSE) &lt;&gt; "",
         VLOOKUP(D3790, 'Datos bancarios'!C:E, 3, FALSE),
         "Sin CBU"
      )
   ),
   "Sin CBU"
)</f>
        <v>Sin CBU</v>
      </c>
      <c r="I3790" s="1" t="str">
        <f>IFERROR(VLOOKUP(D3790, 'Datos bancarios'!C:G, 5, FALSE), "Sin alias")</f>
        <v>Sin alias</v>
      </c>
      <c r="J3790" s="1" t="str">
        <f>IFERROR(VLOOKUP(D3790, 'Datos bancarios'!C:H, 6, FALSE), "Sin titular")</f>
        <v>Sin titular</v>
      </c>
      <c r="K3790" s="1" t="s">
        <v>14576</v>
      </c>
      <c r="L3790" s="1" t="s">
        <v>14577</v>
      </c>
      <c r="M3790" s="1" t="s">
        <v>14578</v>
      </c>
      <c r="N3790" s="1" t="str">
        <f>IFERROR(VLOOKUP(D3790, 'Datos bancarios'!C:I, 7, FALSE), "Sin banco")</f>
        <v>Sin banco</v>
      </c>
    </row>
    <row r="3791" spans="1:14">
      <c r="A3791" s="1" t="s">
        <v>5812</v>
      </c>
      <c r="B3791" s="1" t="s">
        <v>5813</v>
      </c>
      <c r="C3791" s="1" t="s">
        <v>34</v>
      </c>
      <c r="D3791" s="1">
        <v>45256291</v>
      </c>
      <c r="E3791" s="1" t="s">
        <v>19193</v>
      </c>
      <c r="F3791" s="1" t="s">
        <v>35</v>
      </c>
      <c r="G3791" s="1" t="str">
        <f>IFERROR(VLOOKUP(D3791, 'Datos bancarios'!C:J, 8, FALSE), "Sin celular")</f>
        <v>Sin celular</v>
      </c>
      <c r="H3791" s="1" t="str">
        <f>IFERROR(
   IF(
      VLOOKUP(D3791, 'Datos bancarios'!C:E, 2, FALSE) &lt;&gt; "",
      VLOOKUP(D3791, 'Datos bancarios'!C:E, 2, FALSE),
      IF(
         VLOOKUP(D3791, 'Datos bancarios'!C:E, 3, FALSE) &lt;&gt; "",
         VLOOKUP(D3791, 'Datos bancarios'!C:E, 3, FALSE),
         "Sin CBU"
      )
   ),
   "Sin CBU"
)</f>
        <v>Sin CBU</v>
      </c>
      <c r="I3791" s="1" t="str">
        <f>IFERROR(VLOOKUP(D3791, 'Datos bancarios'!C:G, 5, FALSE), "Sin alias")</f>
        <v>Sin alias</v>
      </c>
      <c r="J3791" s="1" t="str">
        <f>IFERROR(VLOOKUP(D3791, 'Datos bancarios'!C:H, 6, FALSE), "Sin titular")</f>
        <v>Sin titular</v>
      </c>
      <c r="K3791" s="1" t="s">
        <v>14576</v>
      </c>
      <c r="L3791" s="1" t="s">
        <v>14577</v>
      </c>
      <c r="M3791" s="1" t="s">
        <v>14578</v>
      </c>
      <c r="N3791" s="1" t="str">
        <f>IFERROR(VLOOKUP(D3791, 'Datos bancarios'!C:I, 7, FALSE), "Sin banco")</f>
        <v>Sin banco</v>
      </c>
    </row>
    <row r="3792" spans="1:14">
      <c r="A3792" s="1" t="s">
        <v>5258</v>
      </c>
      <c r="B3792" s="1" t="s">
        <v>5259</v>
      </c>
      <c r="C3792" s="1" t="s">
        <v>2</v>
      </c>
      <c r="D3792" s="1">
        <v>44907254</v>
      </c>
      <c r="E3792" s="1" t="s">
        <v>17260</v>
      </c>
      <c r="F3792" s="1" t="s">
        <v>10</v>
      </c>
      <c r="G3792" s="1">
        <f>IFERROR(VLOOKUP(D3792, 'Datos bancarios'!C:J, 8, FALSE), "Sin celular")</f>
        <v>261579030</v>
      </c>
      <c r="H3792" s="1" t="str">
        <f>IFERROR(
   IF(
      VLOOKUP(D3792, 'Datos bancarios'!C:E, 2, FALSE) &lt;&gt; "",
      VLOOKUP(D3792, 'Datos bancarios'!C:E, 2, FALSE),
      IF(
         VLOOKUP(D3792, 'Datos bancarios'!C:E, 3, FALSE) &lt;&gt; "",
         VLOOKUP(D3792, 'Datos bancarios'!C:E, 3, FALSE),
         "Sin CBU"
      )
   ),
   "Sin CBU"
)</f>
        <v>0110636330063617036115</v>
      </c>
      <c r="I3792" s="1" t="str">
        <f>IFERROR(VLOOKUP(D3792, 'Datos bancarios'!C:G, 5, FALSE), "Sin alias")</f>
        <v>lucianaaarmand</v>
      </c>
      <c r="J3792" s="1" t="str">
        <f>IFERROR(VLOOKUP(D3792, 'Datos bancarios'!C:H, 6, FALSE), "Sin titular")</f>
        <v>LUCIANA CELESTE ARMAND</v>
      </c>
      <c r="K3792" s="1" t="s">
        <v>14576</v>
      </c>
      <c r="L3792" s="1" t="s">
        <v>14577</v>
      </c>
      <c r="M3792" s="1" t="s">
        <v>14578</v>
      </c>
      <c r="N3792" s="1" t="str">
        <f>IFERROR(VLOOKUP(D3792, 'Datos bancarios'!C:I, 7, FALSE), "Sin banco")</f>
        <v>BANCO DE LA NACION ARGENTINA</v>
      </c>
    </row>
    <row r="3793" spans="1:14">
      <c r="A3793" s="1" t="s">
        <v>5260</v>
      </c>
      <c r="B3793" s="1" t="s">
        <v>5261</v>
      </c>
      <c r="C3793" s="1" t="s">
        <v>2</v>
      </c>
      <c r="D3793" s="1">
        <v>44247081</v>
      </c>
      <c r="E3793" s="1" t="s">
        <v>17232</v>
      </c>
      <c r="F3793" s="1" t="s">
        <v>10</v>
      </c>
      <c r="G3793" s="1">
        <f>IFERROR(VLOOKUP(D3793, 'Datos bancarios'!C:J, 8, FALSE), "Sin celular")</f>
        <v>2612415880</v>
      </c>
      <c r="H3793" s="1" t="str">
        <f>IFERROR(
   IF(
      VLOOKUP(D3793, 'Datos bancarios'!C:E, 2, FALSE) &lt;&gt; "",
      VLOOKUP(D3793, 'Datos bancarios'!C:E, 2, FALSE),
      IF(
         VLOOKUP(D3793, 'Datos bancarios'!C:E, 3, FALSE) &lt;&gt; "",
         VLOOKUP(D3793, 'Datos bancarios'!C:E, 3, FALSE),
         "Sin CBU"
      )
   ),
   "Sin CBU"
)</f>
        <v>0110636330063620881029</v>
      </c>
      <c r="I3793" s="1" t="str">
        <f>IFERROR(VLOOKUP(D3793, 'Datos bancarios'!C:G, 5, FALSE), "Sin alias")</f>
        <v>ROPA.GOMA.COATI</v>
      </c>
      <c r="J3793" s="1" t="str">
        <f>IFERROR(VLOOKUP(D3793, 'Datos bancarios'!C:H, 6, FALSE), "Sin titular")</f>
        <v>Luciana Izquierdo</v>
      </c>
      <c r="K3793" s="1" t="s">
        <v>14576</v>
      </c>
      <c r="L3793" s="1" t="s">
        <v>14577</v>
      </c>
      <c r="M3793" s="1" t="s">
        <v>14578</v>
      </c>
      <c r="N3793" s="1" t="str">
        <f>IFERROR(VLOOKUP(D3793, 'Datos bancarios'!C:I, 7, FALSE), "Sin banco")</f>
        <v>BANCO DE LA NACION ARGENTINA</v>
      </c>
    </row>
    <row r="3794" spans="1:14">
      <c r="A3794" s="1" t="s">
        <v>5939</v>
      </c>
      <c r="B3794" s="1" t="s">
        <v>5940</v>
      </c>
      <c r="C3794" s="1" t="s">
        <v>2</v>
      </c>
      <c r="D3794" s="1">
        <v>28797047</v>
      </c>
      <c r="E3794" s="1" t="s">
        <v>17898</v>
      </c>
      <c r="F3794" s="1" t="s">
        <v>289</v>
      </c>
      <c r="G3794" s="1">
        <f>IFERROR(VLOOKUP(D3794, 'Datos bancarios'!C:J, 8, FALSE), "Sin celular")</f>
        <v>2634782171</v>
      </c>
      <c r="H3794" s="1" t="str">
        <f>IFERROR(
   IF(
      VLOOKUP(D3794, 'Datos bancarios'!C:E, 2, FALSE) &lt;&gt; "",
      VLOOKUP(D3794, 'Datos bancarios'!C:E, 2, FALSE),
      IF(
         VLOOKUP(D3794, 'Datos bancarios'!C:E, 3, FALSE) &lt;&gt; "",
         VLOOKUP(D3794, 'Datos bancarios'!C:E, 3, FALSE),
         "Sin CBU"
      )
   ),
   "Sin CBU"
)</f>
        <v>0170261540000002209229</v>
      </c>
      <c r="I3794" s="1">
        <f>IFERROR(VLOOKUP(D3794, 'Datos bancarios'!C:G, 5, FALSE), "Sin alias")</f>
        <v>0</v>
      </c>
      <c r="J3794" s="1" t="str">
        <f>IFERROR(VLOOKUP(D3794, 'Datos bancarios'!C:H, 6, FALSE), "Sin titular")</f>
        <v>Lucía Ramírez</v>
      </c>
      <c r="K3794" s="1" t="s">
        <v>14576</v>
      </c>
      <c r="L3794" s="1" t="s">
        <v>14577</v>
      </c>
      <c r="M3794" s="1" t="s">
        <v>14578</v>
      </c>
      <c r="N3794" s="1" t="str">
        <f>IFERROR(VLOOKUP(D3794, 'Datos bancarios'!C:I, 7, FALSE), "Sin banco")</f>
        <v>BANCO BBVA ARGENTINA S.A.</v>
      </c>
    </row>
    <row r="3795" spans="1:14">
      <c r="A3795" s="1" t="s">
        <v>1524</v>
      </c>
      <c r="B3795" s="1" t="s">
        <v>1525</v>
      </c>
      <c r="C3795" s="1" t="s">
        <v>2</v>
      </c>
      <c r="D3795" s="1">
        <v>47445149</v>
      </c>
      <c r="E3795" s="1" t="s">
        <v>19161</v>
      </c>
      <c r="F3795" s="1" t="s">
        <v>319</v>
      </c>
      <c r="G3795" s="1" t="str">
        <f>IFERROR(VLOOKUP(D3795, 'Datos bancarios'!C:J, 8, FALSE), "Sin celular")</f>
        <v>Sin celular</v>
      </c>
      <c r="H3795" s="1" t="str">
        <f>IFERROR(
   IF(
      VLOOKUP(D3795, 'Datos bancarios'!C:E, 2, FALSE) &lt;&gt; "",
      VLOOKUP(D3795, 'Datos bancarios'!C:E, 2, FALSE),
      IF(
         VLOOKUP(D3795, 'Datos bancarios'!C:E, 3, FALSE) &lt;&gt; "",
         VLOOKUP(D3795, 'Datos bancarios'!C:E, 3, FALSE),
         "Sin CBU"
      )
   ),
   "Sin CBU"
)</f>
        <v>Sin CBU</v>
      </c>
      <c r="I3795" s="1" t="str">
        <f>IFERROR(VLOOKUP(D3795, 'Datos bancarios'!C:G, 5, FALSE), "Sin alias")</f>
        <v>Sin alias</v>
      </c>
      <c r="J3795" s="1" t="str">
        <f>IFERROR(VLOOKUP(D3795, 'Datos bancarios'!C:H, 6, FALSE), "Sin titular")</f>
        <v>Sin titular</v>
      </c>
      <c r="K3795" s="1" t="s">
        <v>14576</v>
      </c>
      <c r="L3795" s="1" t="s">
        <v>14577</v>
      </c>
      <c r="M3795" s="1" t="s">
        <v>14578</v>
      </c>
      <c r="N3795" s="1" t="str">
        <f>IFERROR(VLOOKUP(D3795, 'Datos bancarios'!C:I, 7, FALSE), "Sin banco")</f>
        <v>Sin banco</v>
      </c>
    </row>
    <row r="3796" spans="1:14">
      <c r="A3796" s="1" t="s">
        <v>6962</v>
      </c>
      <c r="B3796" s="1" t="s">
        <v>6963</v>
      </c>
      <c r="C3796" s="1" t="s">
        <v>2</v>
      </c>
      <c r="D3796" s="1">
        <v>48609552</v>
      </c>
      <c r="E3796" s="1" t="s">
        <v>19181</v>
      </c>
      <c r="F3796" s="1" t="s">
        <v>319</v>
      </c>
      <c r="G3796" s="1">
        <f>IFERROR(VLOOKUP(D3796, 'Datos bancarios'!C:J, 8, FALSE), "Sin celular")</f>
        <v>2615072322</v>
      </c>
      <c r="H3796" s="1" t="str">
        <f>IFERROR(
   IF(
      VLOOKUP(D3796, 'Datos bancarios'!C:E, 2, FALSE) &lt;&gt; "",
      VLOOKUP(D3796, 'Datos bancarios'!C:E, 2, FALSE),
      IF(
         VLOOKUP(D3796, 'Datos bancarios'!C:E, 3, FALSE) &lt;&gt; "",
         VLOOKUP(D3796, 'Datos bancarios'!C:E, 3, FALSE),
         "Sin CBU"
      )
   ),
   "Sin CBU"
)</f>
        <v>0000003100002453364276</v>
      </c>
      <c r="I3796" s="1" t="str">
        <f>IFERROR(VLOOKUP(D3796, 'Datos bancarios'!C:G, 5, FALSE), "Sin alias")</f>
        <v>luciano..05</v>
      </c>
      <c r="J3796" s="1" t="str">
        <f>IFERROR(VLOOKUP(D3796, 'Datos bancarios'!C:H, 6, FALSE), "Sin titular")</f>
        <v>Luciano diaz</v>
      </c>
      <c r="K3796" s="1" t="s">
        <v>14576</v>
      </c>
      <c r="L3796" s="1" t="s">
        <v>14577</v>
      </c>
      <c r="M3796" s="1" t="s">
        <v>14578</v>
      </c>
      <c r="N3796" s="1" t="str">
        <f>IFERROR(VLOOKUP(D3796, 'Datos bancarios'!C:I, 7, FALSE), "Sin banco")</f>
        <v>MERCADO PAGO</v>
      </c>
    </row>
    <row r="3797" spans="1:14">
      <c r="A3797" s="1" t="s">
        <v>4994</v>
      </c>
      <c r="B3797" s="1" t="s">
        <v>4995</v>
      </c>
      <c r="C3797" s="1" t="s">
        <v>26</v>
      </c>
      <c r="D3797" s="1">
        <v>45586339</v>
      </c>
      <c r="E3797" s="1" t="s">
        <v>18307</v>
      </c>
      <c r="F3797" s="1" t="s">
        <v>692</v>
      </c>
      <c r="G3797" s="1" t="str">
        <f>IFERROR(VLOOKUP(D3797, 'Datos bancarios'!C:J, 8, FALSE), "Sin celular")</f>
        <v>Sin celular</v>
      </c>
      <c r="H3797" s="1" t="str">
        <f>IFERROR(
   IF(
      VLOOKUP(D3797, 'Datos bancarios'!C:E, 2, FALSE) &lt;&gt; "",
      VLOOKUP(D3797, 'Datos bancarios'!C:E, 2, FALSE),
      IF(
         VLOOKUP(D3797, 'Datos bancarios'!C:E, 3, FALSE) &lt;&gt; "",
         VLOOKUP(D3797, 'Datos bancarios'!C:E, 3, FALSE),
         "Sin CBU"
      )
   ),
   "Sin CBU"
)</f>
        <v>Sin CBU</v>
      </c>
      <c r="I3797" s="1" t="str">
        <f>IFERROR(VLOOKUP(D3797, 'Datos bancarios'!C:G, 5, FALSE), "Sin alias")</f>
        <v>Sin alias</v>
      </c>
      <c r="J3797" s="1" t="str">
        <f>IFERROR(VLOOKUP(D3797, 'Datos bancarios'!C:H, 6, FALSE), "Sin titular")</f>
        <v>Sin titular</v>
      </c>
      <c r="K3797" s="1" t="s">
        <v>14576</v>
      </c>
      <c r="L3797" s="1" t="s">
        <v>14577</v>
      </c>
      <c r="M3797" s="1" t="s">
        <v>14578</v>
      </c>
      <c r="N3797" s="1" t="str">
        <f>IFERROR(VLOOKUP(D3797, 'Datos bancarios'!C:I, 7, FALSE), "Sin banco")</f>
        <v>Sin banco</v>
      </c>
    </row>
    <row r="3798" spans="1:14">
      <c r="A3798" s="1" t="s">
        <v>929</v>
      </c>
      <c r="B3798" s="1" t="s">
        <v>930</v>
      </c>
      <c r="C3798" s="1" t="s">
        <v>2</v>
      </c>
      <c r="D3798" s="1">
        <v>38911337</v>
      </c>
      <c r="E3798" s="1" t="s">
        <v>17673</v>
      </c>
      <c r="F3798" s="1" t="s">
        <v>931</v>
      </c>
      <c r="G3798" s="1" t="str">
        <f>IFERROR(VLOOKUP(D3798, 'Datos bancarios'!C:J, 8, FALSE), "Sin celular")</f>
        <v>Sin celular</v>
      </c>
      <c r="H3798" s="1" t="str">
        <f>IFERROR(
   IF(
      VLOOKUP(D3798, 'Datos bancarios'!C:E, 2, FALSE) &lt;&gt; "",
      VLOOKUP(D3798, 'Datos bancarios'!C:E, 2, FALSE),
      IF(
         VLOOKUP(D3798, 'Datos bancarios'!C:E, 3, FALSE) &lt;&gt; "",
         VLOOKUP(D3798, 'Datos bancarios'!C:E, 3, FALSE),
         "Sin CBU"
      )
   ),
   "Sin CBU"
)</f>
        <v>Sin CBU</v>
      </c>
      <c r="I3798" s="1" t="str">
        <f>IFERROR(VLOOKUP(D3798, 'Datos bancarios'!C:G, 5, FALSE), "Sin alias")</f>
        <v>Sin alias</v>
      </c>
      <c r="J3798" s="1" t="str">
        <f>IFERROR(VLOOKUP(D3798, 'Datos bancarios'!C:H, 6, FALSE), "Sin titular")</f>
        <v>Sin titular</v>
      </c>
      <c r="K3798" s="1" t="s">
        <v>14576</v>
      </c>
      <c r="L3798" s="1" t="s">
        <v>14577</v>
      </c>
      <c r="M3798" s="1" t="s">
        <v>14578</v>
      </c>
      <c r="N3798" s="1" t="str">
        <f>IFERROR(VLOOKUP(D3798, 'Datos bancarios'!C:I, 7, FALSE), "Sin banco")</f>
        <v>Sin banco</v>
      </c>
    </row>
    <row r="3799" spans="1:14">
      <c r="A3799" s="1" t="s">
        <v>1717</v>
      </c>
      <c r="B3799" s="1" t="s">
        <v>1718</v>
      </c>
      <c r="C3799" s="1" t="s">
        <v>2</v>
      </c>
      <c r="D3799" s="1">
        <v>45024126</v>
      </c>
      <c r="E3799" s="1" t="s">
        <v>17629</v>
      </c>
      <c r="F3799" s="1" t="s">
        <v>127</v>
      </c>
      <c r="G3799" s="1" t="str">
        <f>IFERROR(VLOOKUP(D3799, 'Datos bancarios'!C:J, 8, FALSE), "Sin celular")</f>
        <v>Sin celular</v>
      </c>
      <c r="H3799" s="1" t="str">
        <f>IFERROR(
   IF(
      VLOOKUP(D3799, 'Datos bancarios'!C:E, 2, FALSE) &lt;&gt; "",
      VLOOKUP(D3799, 'Datos bancarios'!C:E, 2, FALSE),
      IF(
         VLOOKUP(D3799, 'Datos bancarios'!C:E, 3, FALSE) &lt;&gt; "",
         VLOOKUP(D3799, 'Datos bancarios'!C:E, 3, FALSE),
         "Sin CBU"
      )
   ),
   "Sin CBU"
)</f>
        <v>Sin CBU</v>
      </c>
      <c r="I3799" s="1" t="str">
        <f>IFERROR(VLOOKUP(D3799, 'Datos bancarios'!C:G, 5, FALSE), "Sin alias")</f>
        <v>Sin alias</v>
      </c>
      <c r="J3799" s="1" t="str">
        <f>IFERROR(VLOOKUP(D3799, 'Datos bancarios'!C:H, 6, FALSE), "Sin titular")</f>
        <v>Sin titular</v>
      </c>
      <c r="K3799" s="1" t="s">
        <v>14576</v>
      </c>
      <c r="L3799" s="1" t="s">
        <v>14577</v>
      </c>
      <c r="M3799" s="1" t="s">
        <v>14578</v>
      </c>
      <c r="N3799" s="1" t="str">
        <f>IFERROR(VLOOKUP(D3799, 'Datos bancarios'!C:I, 7, FALSE), "Sin banco")</f>
        <v>Sin banco</v>
      </c>
    </row>
    <row r="3800" spans="1:14">
      <c r="A3800" s="1" t="s">
        <v>1820</v>
      </c>
      <c r="B3800" s="1" t="s">
        <v>1821</v>
      </c>
      <c r="C3800" s="1" t="s">
        <v>34</v>
      </c>
      <c r="D3800" s="1">
        <v>44878304</v>
      </c>
      <c r="E3800" s="1" t="s">
        <v>17770</v>
      </c>
      <c r="F3800" s="1" t="s">
        <v>35</v>
      </c>
      <c r="G3800" s="1" t="str">
        <f>IFERROR(VLOOKUP(D3800, 'Datos bancarios'!C:J, 8, FALSE), "Sin celular")</f>
        <v>Sin celular</v>
      </c>
      <c r="H3800" s="1" t="str">
        <f>IFERROR(
   IF(
      VLOOKUP(D3800, 'Datos bancarios'!C:E, 2, FALSE) &lt;&gt; "",
      VLOOKUP(D3800, 'Datos bancarios'!C:E, 2, FALSE),
      IF(
         VLOOKUP(D3800, 'Datos bancarios'!C:E, 3, FALSE) &lt;&gt; "",
         VLOOKUP(D3800, 'Datos bancarios'!C:E, 3, FALSE),
         "Sin CBU"
      )
   ),
   "Sin CBU"
)</f>
        <v>Sin CBU</v>
      </c>
      <c r="I3800" s="1" t="str">
        <f>IFERROR(VLOOKUP(D3800, 'Datos bancarios'!C:G, 5, FALSE), "Sin alias")</f>
        <v>Sin alias</v>
      </c>
      <c r="J3800" s="1" t="str">
        <f>IFERROR(VLOOKUP(D3800, 'Datos bancarios'!C:H, 6, FALSE), "Sin titular")</f>
        <v>Sin titular</v>
      </c>
      <c r="K3800" s="1" t="s">
        <v>14576</v>
      </c>
      <c r="L3800" s="1" t="s">
        <v>14577</v>
      </c>
      <c r="M3800" s="1" t="s">
        <v>14578</v>
      </c>
      <c r="N3800" s="1" t="str">
        <f>IFERROR(VLOOKUP(D3800, 'Datos bancarios'!C:I, 7, FALSE), "Sin banco")</f>
        <v>Sin banco</v>
      </c>
    </row>
    <row r="3801" spans="1:14">
      <c r="A3801" s="1" t="s">
        <v>331</v>
      </c>
      <c r="B3801" s="1" t="s">
        <v>332</v>
      </c>
      <c r="C3801" s="1" t="s">
        <v>165</v>
      </c>
      <c r="D3801" s="1">
        <v>45449357</v>
      </c>
      <c r="E3801" s="1" t="s">
        <v>17684</v>
      </c>
      <c r="F3801" s="1" t="s">
        <v>333</v>
      </c>
      <c r="G3801" s="1" t="str">
        <f>IFERROR(VLOOKUP(D3801, 'Datos bancarios'!C:J, 8, FALSE), "Sin celular")</f>
        <v>Sin celular</v>
      </c>
      <c r="H3801" s="1" t="str">
        <f>IFERROR(
   IF(
      VLOOKUP(D3801, 'Datos bancarios'!C:E, 2, FALSE) &lt;&gt; "",
      VLOOKUP(D3801, 'Datos bancarios'!C:E, 2, FALSE),
      IF(
         VLOOKUP(D3801, 'Datos bancarios'!C:E, 3, FALSE) &lt;&gt; "",
         VLOOKUP(D3801, 'Datos bancarios'!C:E, 3, FALSE),
         "Sin CBU"
      )
   ),
   "Sin CBU"
)</f>
        <v>Sin CBU</v>
      </c>
      <c r="I3801" s="1" t="str">
        <f>IFERROR(VLOOKUP(D3801, 'Datos bancarios'!C:G, 5, FALSE), "Sin alias")</f>
        <v>Sin alias</v>
      </c>
      <c r="J3801" s="1" t="str">
        <f>IFERROR(VLOOKUP(D3801, 'Datos bancarios'!C:H, 6, FALSE), "Sin titular")</f>
        <v>Sin titular</v>
      </c>
      <c r="K3801" s="1" t="s">
        <v>14576</v>
      </c>
      <c r="L3801" s="1" t="s">
        <v>14577</v>
      </c>
      <c r="M3801" s="1" t="s">
        <v>14578</v>
      </c>
      <c r="N3801" s="1" t="str">
        <f>IFERROR(VLOOKUP(D3801, 'Datos bancarios'!C:I, 7, FALSE), "Sin banco")</f>
        <v>Sin banco</v>
      </c>
    </row>
    <row r="3802" spans="1:14">
      <c r="A3802" s="1" t="s">
        <v>5160</v>
      </c>
      <c r="B3802" s="1" t="s">
        <v>5161</v>
      </c>
      <c r="C3802" s="1" t="s">
        <v>2</v>
      </c>
      <c r="D3802" s="1">
        <v>44906484</v>
      </c>
      <c r="E3802" s="1" t="s">
        <v>17665</v>
      </c>
      <c r="F3802" s="1" t="s">
        <v>135</v>
      </c>
      <c r="G3802" s="1">
        <f>IFERROR(VLOOKUP(D3802, 'Datos bancarios'!C:J, 8, FALSE), "Sin celular")</f>
        <v>2617085085</v>
      </c>
      <c r="H3802" s="1" t="str">
        <f>IFERROR(
   IF(
      VLOOKUP(D3802, 'Datos bancarios'!C:E, 2, FALSE) &lt;&gt; "",
      VLOOKUP(D3802, 'Datos bancarios'!C:E, 2, FALSE),
      IF(
         VLOOKUP(D3802, 'Datos bancarios'!C:E, 3, FALSE) &lt;&gt; "",
         VLOOKUP(D3802, 'Datos bancarios'!C:E, 3, FALSE),
         "Sin CBU"
      )
   ),
   "Sin CBU"
)</f>
        <v>0110647930064707459515</v>
      </c>
      <c r="I3802" s="1" t="str">
        <f>IFERROR(VLOOKUP(D3802, 'Datos bancarios'!C:G, 5, FALSE), "Sin alias")</f>
        <v>luciana.romero03BN</v>
      </c>
      <c r="J3802" s="1" t="str">
        <f>IFERROR(VLOOKUP(D3802, 'Datos bancarios'!C:H, 6, FALSE), "Sin titular")</f>
        <v>Luciana Antonella Romero</v>
      </c>
      <c r="K3802" s="1" t="s">
        <v>14576</v>
      </c>
      <c r="L3802" s="1" t="s">
        <v>14577</v>
      </c>
      <c r="M3802" s="1" t="s">
        <v>14578</v>
      </c>
      <c r="N3802" s="1" t="str">
        <f>IFERROR(VLOOKUP(D3802, 'Datos bancarios'!C:I, 7, FALSE), "Sin banco")</f>
        <v>BANCO DE LA NACION ARGENTINA</v>
      </c>
    </row>
    <row r="3803" spans="1:14">
      <c r="A3803" s="1" t="s">
        <v>1029</v>
      </c>
      <c r="B3803" s="1" t="s">
        <v>1030</v>
      </c>
      <c r="C3803" s="1" t="s">
        <v>34</v>
      </c>
      <c r="D3803" s="1">
        <v>47268839</v>
      </c>
      <c r="E3803" s="1" t="s">
        <v>19133</v>
      </c>
      <c r="F3803" s="1" t="s">
        <v>127</v>
      </c>
      <c r="G3803" s="1">
        <f>IFERROR(VLOOKUP(D3803, 'Datos bancarios'!C:J, 8, FALSE), "Sin celular")</f>
        <v>2613743851</v>
      </c>
      <c r="H3803" s="1">
        <f>IFERROR(
   IF(
      VLOOKUP(D3803, 'Datos bancarios'!C:E, 2, FALSE) &lt;&gt; "",
      VLOOKUP(D3803, 'Datos bancarios'!C:E, 2, FALSE),
      IF(
         VLOOKUP(D3803, 'Datos bancarios'!C:E, 3, FALSE) &lt;&gt; "",
         VLOOKUP(D3803, 'Datos bancarios'!C:E, 3, FALSE),
         "Sin CBU"
      )
   ),
   "Sin CBU"
)</f>
        <v>3100073714630340</v>
      </c>
      <c r="I3803" s="1" t="str">
        <f>IFERROR(VLOOKUP(D3803, 'Datos bancarios'!C:G, 5, FALSE), "Sin alias")</f>
        <v>vvalluconi</v>
      </c>
      <c r="J3803" s="1" t="str">
        <f>IFERROR(VLOOKUP(D3803, 'Datos bancarios'!C:H, 6, FALSE), "Sin titular")</f>
        <v>Melody Maria Valentina Luconi</v>
      </c>
      <c r="K3803" s="1" t="s">
        <v>14576</v>
      </c>
      <c r="L3803" s="1" t="s">
        <v>14577</v>
      </c>
      <c r="M3803" s="1" t="s">
        <v>14578</v>
      </c>
      <c r="N3803" s="1" t="str">
        <f>IFERROR(VLOOKUP(D3803, 'Datos bancarios'!C:I, 7, FALSE), "Sin banco")</f>
        <v>MERCADO PAGO</v>
      </c>
    </row>
    <row r="3804" spans="1:14">
      <c r="A3804" s="1" t="s">
        <v>5262</v>
      </c>
      <c r="B3804" s="1" t="s">
        <v>5263</v>
      </c>
      <c r="C3804" s="1" t="s">
        <v>34</v>
      </c>
      <c r="D3804" s="1">
        <v>44908713</v>
      </c>
      <c r="E3804" s="1" t="s">
        <v>17309</v>
      </c>
      <c r="F3804" s="1" t="s">
        <v>53</v>
      </c>
      <c r="G3804" s="1" t="str">
        <f>IFERROR(VLOOKUP(D3804, 'Datos bancarios'!C:J, 8, FALSE), "Sin celular")</f>
        <v>Sin celular</v>
      </c>
      <c r="H3804" s="1" t="str">
        <f>IFERROR(
   IF(
      VLOOKUP(D3804, 'Datos bancarios'!C:E, 2, FALSE) &lt;&gt; "",
      VLOOKUP(D3804, 'Datos bancarios'!C:E, 2, FALSE),
      IF(
         VLOOKUP(D3804, 'Datos bancarios'!C:E, 3, FALSE) &lt;&gt; "",
         VLOOKUP(D3804, 'Datos bancarios'!C:E, 3, FALSE),
         "Sin CBU"
      )
   ),
   "Sin CBU"
)</f>
        <v>Sin CBU</v>
      </c>
      <c r="I3804" s="1" t="str">
        <f>IFERROR(VLOOKUP(D3804, 'Datos bancarios'!C:G, 5, FALSE), "Sin alias")</f>
        <v>Sin alias</v>
      </c>
      <c r="J3804" s="1" t="str">
        <f>IFERROR(VLOOKUP(D3804, 'Datos bancarios'!C:H, 6, FALSE), "Sin titular")</f>
        <v>Sin titular</v>
      </c>
      <c r="K3804" s="1" t="s">
        <v>14576</v>
      </c>
      <c r="L3804" s="1" t="s">
        <v>14577</v>
      </c>
      <c r="M3804" s="1" t="s">
        <v>14578</v>
      </c>
      <c r="N3804" s="1" t="str">
        <f>IFERROR(VLOOKUP(D3804, 'Datos bancarios'!C:I, 7, FALSE), "Sin banco")</f>
        <v>Sin banco</v>
      </c>
    </row>
    <row r="3805" spans="1:14">
      <c r="A3805" s="1" t="s">
        <v>393</v>
      </c>
      <c r="B3805" s="1" t="s">
        <v>394</v>
      </c>
      <c r="C3805" s="1" t="s">
        <v>9</v>
      </c>
      <c r="D3805" s="1">
        <v>47271257</v>
      </c>
      <c r="E3805" s="1" t="s">
        <v>18231</v>
      </c>
      <c r="F3805" s="1" t="s">
        <v>84</v>
      </c>
      <c r="G3805" s="1" t="str">
        <f>IFERROR(VLOOKUP(D3805, 'Datos bancarios'!C:J, 8, FALSE), "Sin celular")</f>
        <v>Sin celular</v>
      </c>
      <c r="H3805" s="1" t="str">
        <f>IFERROR(
   IF(
      VLOOKUP(D3805, 'Datos bancarios'!C:E, 2, FALSE) &lt;&gt; "",
      VLOOKUP(D3805, 'Datos bancarios'!C:E, 2, FALSE),
      IF(
         VLOOKUP(D3805, 'Datos bancarios'!C:E, 3, FALSE) &lt;&gt; "",
         VLOOKUP(D3805, 'Datos bancarios'!C:E, 3, FALSE),
         "Sin CBU"
      )
   ),
   "Sin CBU"
)</f>
        <v>Sin CBU</v>
      </c>
      <c r="I3805" s="1" t="str">
        <f>IFERROR(VLOOKUP(D3805, 'Datos bancarios'!C:G, 5, FALSE), "Sin alias")</f>
        <v>Sin alias</v>
      </c>
      <c r="J3805" s="1" t="str">
        <f>IFERROR(VLOOKUP(D3805, 'Datos bancarios'!C:H, 6, FALSE), "Sin titular")</f>
        <v>Sin titular</v>
      </c>
      <c r="K3805" s="1" t="s">
        <v>14576</v>
      </c>
      <c r="L3805" s="1" t="s">
        <v>14577</v>
      </c>
      <c r="M3805" s="1" t="s">
        <v>14578</v>
      </c>
      <c r="N3805" s="1" t="str">
        <f>IFERROR(VLOOKUP(D3805, 'Datos bancarios'!C:I, 7, FALSE), "Sin banco")</f>
        <v>Sin banco</v>
      </c>
    </row>
    <row r="3806" spans="1:14">
      <c r="A3806" s="1" t="s">
        <v>6002</v>
      </c>
      <c r="B3806" s="1" t="s">
        <v>6003</v>
      </c>
      <c r="C3806" s="1" t="s">
        <v>9</v>
      </c>
      <c r="D3806" s="1">
        <v>45587132</v>
      </c>
      <c r="E3806" s="1" t="s">
        <v>19351</v>
      </c>
      <c r="F3806" s="1" t="s">
        <v>6004</v>
      </c>
      <c r="G3806" s="1" t="str">
        <f>IFERROR(VLOOKUP(D3806, 'Datos bancarios'!C:J, 8, FALSE), "Sin celular")</f>
        <v>Sin celular</v>
      </c>
      <c r="H3806" s="1" t="str">
        <f>IFERROR(
   IF(
      VLOOKUP(D3806, 'Datos bancarios'!C:E, 2, FALSE) &lt;&gt; "",
      VLOOKUP(D3806, 'Datos bancarios'!C:E, 2, FALSE),
      IF(
         VLOOKUP(D3806, 'Datos bancarios'!C:E, 3, FALSE) &lt;&gt; "",
         VLOOKUP(D3806, 'Datos bancarios'!C:E, 3, FALSE),
         "Sin CBU"
      )
   ),
   "Sin CBU"
)</f>
        <v>Sin CBU</v>
      </c>
      <c r="I3806" s="1" t="str">
        <f>IFERROR(VLOOKUP(D3806, 'Datos bancarios'!C:G, 5, FALSE), "Sin alias")</f>
        <v>Sin alias</v>
      </c>
      <c r="J3806" s="1" t="str">
        <f>IFERROR(VLOOKUP(D3806, 'Datos bancarios'!C:H, 6, FALSE), "Sin titular")</f>
        <v>Sin titular</v>
      </c>
      <c r="K3806" s="1" t="s">
        <v>14576</v>
      </c>
      <c r="L3806" s="1" t="s">
        <v>14577</v>
      </c>
      <c r="M3806" s="1" t="s">
        <v>14578</v>
      </c>
      <c r="N3806" s="1" t="str">
        <f>IFERROR(VLOOKUP(D3806, 'Datos bancarios'!C:I, 7, FALSE), "Sin banco")</f>
        <v>Sin banco</v>
      </c>
    </row>
    <row r="3807" spans="1:14">
      <c r="A3807" s="1" t="s">
        <v>1828</v>
      </c>
      <c r="B3807" s="1" t="s">
        <v>1829</v>
      </c>
      <c r="C3807" s="1" t="s">
        <v>26</v>
      </c>
      <c r="D3807" s="1">
        <v>45964694</v>
      </c>
      <c r="E3807" s="1" t="s">
        <v>18923</v>
      </c>
      <c r="F3807" s="1" t="s">
        <v>87</v>
      </c>
      <c r="G3807" s="1" t="str">
        <f>IFERROR(VLOOKUP(D3807, 'Datos bancarios'!C:J, 8, FALSE), "Sin celular")</f>
        <v>Sin celular</v>
      </c>
      <c r="H3807" s="1" t="str">
        <f>IFERROR(
   IF(
      VLOOKUP(D3807, 'Datos bancarios'!C:E, 2, FALSE) &lt;&gt; "",
      VLOOKUP(D3807, 'Datos bancarios'!C:E, 2, FALSE),
      IF(
         VLOOKUP(D3807, 'Datos bancarios'!C:E, 3, FALSE) &lt;&gt; "",
         VLOOKUP(D3807, 'Datos bancarios'!C:E, 3, FALSE),
         "Sin CBU"
      )
   ),
   "Sin CBU"
)</f>
        <v>Sin CBU</v>
      </c>
      <c r="I3807" s="1" t="str">
        <f>IFERROR(VLOOKUP(D3807, 'Datos bancarios'!C:G, 5, FALSE), "Sin alias")</f>
        <v>Sin alias</v>
      </c>
      <c r="J3807" s="1" t="str">
        <f>IFERROR(VLOOKUP(D3807, 'Datos bancarios'!C:H, 6, FALSE), "Sin titular")</f>
        <v>Sin titular</v>
      </c>
      <c r="K3807" s="1" t="s">
        <v>14576</v>
      </c>
      <c r="L3807" s="1" t="s">
        <v>14577</v>
      </c>
      <c r="M3807" s="1" t="s">
        <v>14578</v>
      </c>
      <c r="N3807" s="1" t="str">
        <f>IFERROR(VLOOKUP(D3807, 'Datos bancarios'!C:I, 7, FALSE), "Sin banco")</f>
        <v>Sin banco</v>
      </c>
    </row>
    <row r="3808" spans="1:14">
      <c r="A3808" s="1" t="s">
        <v>1685</v>
      </c>
      <c r="B3808" s="1" t="s">
        <v>1686</v>
      </c>
      <c r="C3808" s="1" t="s">
        <v>9</v>
      </c>
      <c r="D3808" s="1">
        <v>43636383</v>
      </c>
      <c r="E3808" s="1" t="s">
        <v>15056</v>
      </c>
      <c r="F3808" s="1" t="s">
        <v>849</v>
      </c>
      <c r="G3808" s="1" t="str">
        <f>IFERROR(VLOOKUP(D3808, 'Datos bancarios'!C:J, 8, FALSE), "Sin celular")</f>
        <v>Sin celular</v>
      </c>
      <c r="H3808" s="1" t="str">
        <f>IFERROR(
   IF(
      VLOOKUP(D3808, 'Datos bancarios'!C:E, 2, FALSE) &lt;&gt; "",
      VLOOKUP(D3808, 'Datos bancarios'!C:E, 2, FALSE),
      IF(
         VLOOKUP(D3808, 'Datos bancarios'!C:E, 3, FALSE) &lt;&gt; "",
         VLOOKUP(D3808, 'Datos bancarios'!C:E, 3, FALSE),
         "Sin CBU"
      )
   ),
   "Sin CBU"
)</f>
        <v>Sin CBU</v>
      </c>
      <c r="I3808" s="1" t="str">
        <f>IFERROR(VLOOKUP(D3808, 'Datos bancarios'!C:G, 5, FALSE), "Sin alias")</f>
        <v>Sin alias</v>
      </c>
      <c r="J3808" s="1" t="str">
        <f>IFERROR(VLOOKUP(D3808, 'Datos bancarios'!C:H, 6, FALSE), "Sin titular")</f>
        <v>Sin titular</v>
      </c>
      <c r="K3808" s="1" t="s">
        <v>14576</v>
      </c>
      <c r="L3808" s="1" t="s">
        <v>14577</v>
      </c>
      <c r="M3808" s="1" t="s">
        <v>14578</v>
      </c>
      <c r="N3808" s="1" t="str">
        <f>IFERROR(VLOOKUP(D3808, 'Datos bancarios'!C:I, 7, FALSE), "Sin banco")</f>
        <v>Sin banco</v>
      </c>
    </row>
    <row r="3809" spans="1:14">
      <c r="A3809" s="1" t="s">
        <v>5264</v>
      </c>
      <c r="B3809" s="1" t="s">
        <v>5265</v>
      </c>
      <c r="C3809" s="1" t="s">
        <v>2</v>
      </c>
      <c r="D3809" s="1">
        <v>42863678</v>
      </c>
      <c r="E3809" s="1" t="s">
        <v>17267</v>
      </c>
      <c r="F3809" s="1" t="s">
        <v>796</v>
      </c>
      <c r="G3809" s="1" t="str">
        <f>IFERROR(VLOOKUP(D3809, 'Datos bancarios'!C:J, 8, FALSE), "Sin celular")</f>
        <v>Sin celular</v>
      </c>
      <c r="H3809" s="1" t="str">
        <f>IFERROR(
   IF(
      VLOOKUP(D3809, 'Datos bancarios'!C:E, 2, FALSE) &lt;&gt; "",
      VLOOKUP(D3809, 'Datos bancarios'!C:E, 2, FALSE),
      IF(
         VLOOKUP(D3809, 'Datos bancarios'!C:E, 3, FALSE) &lt;&gt; "",
         VLOOKUP(D3809, 'Datos bancarios'!C:E, 3, FALSE),
         "Sin CBU"
      )
   ),
   "Sin CBU"
)</f>
        <v>Sin CBU</v>
      </c>
      <c r="I3809" s="1" t="str">
        <f>IFERROR(VLOOKUP(D3809, 'Datos bancarios'!C:G, 5, FALSE), "Sin alias")</f>
        <v>Sin alias</v>
      </c>
      <c r="J3809" s="1" t="str">
        <f>IFERROR(VLOOKUP(D3809, 'Datos bancarios'!C:H, 6, FALSE), "Sin titular")</f>
        <v>Sin titular</v>
      </c>
      <c r="K3809" s="1" t="s">
        <v>14576</v>
      </c>
      <c r="L3809" s="1" t="s">
        <v>14577</v>
      </c>
      <c r="M3809" s="1" t="s">
        <v>14578</v>
      </c>
      <c r="N3809" s="1" t="str">
        <f>IFERROR(VLOOKUP(D3809, 'Datos bancarios'!C:I, 7, FALSE), "Sin banco")</f>
        <v>Sin banco</v>
      </c>
    </row>
    <row r="3810" spans="1:14">
      <c r="A3810" s="1" t="s">
        <v>5266</v>
      </c>
      <c r="B3810" s="1" t="s">
        <v>5267</v>
      </c>
      <c r="C3810" s="1" t="s">
        <v>2</v>
      </c>
      <c r="D3810" s="1">
        <v>37614702</v>
      </c>
      <c r="E3810" s="1" t="s">
        <v>17266</v>
      </c>
      <c r="F3810" s="1" t="s">
        <v>796</v>
      </c>
      <c r="G3810" s="1">
        <f>IFERROR(VLOOKUP(D3810, 'Datos bancarios'!C:J, 8, FALSE), "Sin celular")</f>
        <v>2622528382</v>
      </c>
      <c r="H3810" s="1" t="str">
        <f>IFERROR(
   IF(
      VLOOKUP(D3810, 'Datos bancarios'!C:E, 2, FALSE) &lt;&gt; "",
      VLOOKUP(D3810, 'Datos bancarios'!C:E, 2, FALSE),
      IF(
         VLOOKUP(D3810, 'Datos bancarios'!C:E, 3, FALSE) &lt;&gt; "",
         VLOOKUP(D3810, 'Datos bancarios'!C:E, 3, FALSE),
         "Sin CBU"
      )
   ),
   "Sin CBU"
)</f>
        <v>0110637030063703984065</v>
      </c>
      <c r="I3810" s="1">
        <f>IFERROR(VLOOKUP(D3810, 'Datos bancarios'!C:G, 5, FALSE), "Sin alias")</f>
        <v>0</v>
      </c>
      <c r="J3810" s="1" t="str">
        <f>IFERROR(VLOOKUP(D3810, 'Datos bancarios'!C:H, 6, FALSE), "Sin titular")</f>
        <v>Luffi Maira Alejandra</v>
      </c>
      <c r="K3810" s="1" t="s">
        <v>14576</v>
      </c>
      <c r="L3810" s="1" t="s">
        <v>14577</v>
      </c>
      <c r="M3810" s="1" t="s">
        <v>14578</v>
      </c>
      <c r="N3810" s="1" t="str">
        <f>IFERROR(VLOOKUP(D3810, 'Datos bancarios'!C:I, 7, FALSE), "Sin banco")</f>
        <v>BANCO DE LA NACION ARGENTINA</v>
      </c>
    </row>
    <row r="3811" spans="1:14">
      <c r="A3811" s="1" t="s">
        <v>5268</v>
      </c>
      <c r="B3811" s="1" t="s">
        <v>5269</v>
      </c>
      <c r="C3811" s="1" t="s">
        <v>2</v>
      </c>
      <c r="D3811" s="1">
        <v>33267782</v>
      </c>
      <c r="E3811" s="1" t="s">
        <v>17265</v>
      </c>
      <c r="F3811" s="1" t="s">
        <v>796</v>
      </c>
      <c r="G3811" s="1">
        <f>IFERROR(VLOOKUP(D3811, 'Datos bancarios'!C:J, 8, FALSE), "Sin celular")</f>
        <v>2622681362</v>
      </c>
      <c r="H3811" s="1" t="str">
        <f>IFERROR(
   IF(
      VLOOKUP(D3811, 'Datos bancarios'!C:E, 2, FALSE) &lt;&gt; "",
      VLOOKUP(D3811, 'Datos bancarios'!C:E, 2, FALSE),
      IF(
         VLOOKUP(D3811, 'Datos bancarios'!C:E, 3, FALSE) &lt;&gt; "",
         VLOOKUP(D3811, 'Datos bancarios'!C:E, 3, FALSE),
         "Sin CBU"
      )
   ),
   "Sin CBU"
)</f>
        <v>0110530830053014198433</v>
      </c>
      <c r="I3811" s="1" t="str">
        <f>IFERROR(VLOOKUP(D3811, 'Datos bancarios'!C:G, 5, FALSE), "Sin alias")</f>
        <v>RamonReyes12</v>
      </c>
      <c r="J3811" s="1" t="str">
        <f>IFERROR(VLOOKUP(D3811, 'Datos bancarios'!C:H, 6, FALSE), "Sin titular")</f>
        <v>Ramón alberto reyes</v>
      </c>
      <c r="K3811" s="1" t="s">
        <v>14576</v>
      </c>
      <c r="L3811" s="1" t="s">
        <v>14577</v>
      </c>
      <c r="M3811" s="1" t="s">
        <v>14578</v>
      </c>
      <c r="N3811" s="1" t="str">
        <f>IFERROR(VLOOKUP(D3811, 'Datos bancarios'!C:I, 7, FALSE), "Sin banco")</f>
        <v>BANCO DE LA NACION ARGENTINA</v>
      </c>
    </row>
    <row r="3812" spans="1:14">
      <c r="A3812" s="1" t="s">
        <v>5272</v>
      </c>
      <c r="B3812" s="1" t="s">
        <v>5273</v>
      </c>
      <c r="C3812" s="1" t="s">
        <v>59</v>
      </c>
      <c r="D3812" s="1">
        <v>32131775</v>
      </c>
      <c r="E3812" s="1" t="s">
        <v>18794</v>
      </c>
      <c r="F3812" s="1" t="s">
        <v>181</v>
      </c>
      <c r="G3812" s="1">
        <f>IFERROR(VLOOKUP(D3812, 'Datos bancarios'!C:J, 8, FALSE), "Sin celular")</f>
        <v>2616407772</v>
      </c>
      <c r="H3812" s="1" t="str">
        <f>IFERROR(
   IF(
      VLOOKUP(D3812, 'Datos bancarios'!C:E, 2, FALSE) &lt;&gt; "",
      VLOOKUP(D3812, 'Datos bancarios'!C:E, 2, FALSE),
      IF(
         VLOOKUP(D3812, 'Datos bancarios'!C:E, 3, FALSE) &lt;&gt; "",
         VLOOKUP(D3812, 'Datos bancarios'!C:E, 3, FALSE),
         "Sin CBU"
      )
   ),
   "Sin CBU"
)</f>
        <v>0270042720019863140024</v>
      </c>
      <c r="I3812" s="1" t="str">
        <f>IFERROR(VLOOKUP(D3812, 'Datos bancarios'!C:G, 5, FALSE), "Sin alias")</f>
        <v>LUCI.LUCIANA.LU</v>
      </c>
      <c r="J3812" s="1">
        <f>IFERROR(VLOOKUP(D3812, 'Datos bancarios'!C:H, 6, FALSE), "Sin titular")</f>
        <v>0</v>
      </c>
      <c r="K3812" s="1" t="s">
        <v>14576</v>
      </c>
      <c r="L3812" s="1" t="s">
        <v>14577</v>
      </c>
      <c r="M3812" s="1" t="s">
        <v>14578</v>
      </c>
      <c r="N3812" s="1" t="str">
        <f>IFERROR(VLOOKUP(D3812, 'Datos bancarios'!C:I, 7, FALSE), "Sin banco")</f>
        <v>BANCO SUPERVIELLE S.A.</v>
      </c>
    </row>
    <row r="3813" spans="1:14">
      <c r="A3813" s="1" t="s">
        <v>82</v>
      </c>
      <c r="B3813" s="1" t="s">
        <v>83</v>
      </c>
      <c r="C3813" s="1" t="s">
        <v>2</v>
      </c>
      <c r="D3813" s="1">
        <v>44308362</v>
      </c>
      <c r="E3813" s="1" t="s">
        <v>17768</v>
      </c>
      <c r="F3813" s="1" t="s">
        <v>84</v>
      </c>
      <c r="G3813" s="1" t="str">
        <f>IFERROR(VLOOKUP(D3813, 'Datos bancarios'!C:J, 8, FALSE), "Sin celular")</f>
        <v>Sin celular</v>
      </c>
      <c r="H3813" s="1" t="str">
        <f>IFERROR(
   IF(
      VLOOKUP(D3813, 'Datos bancarios'!C:E, 2, FALSE) &lt;&gt; "",
      VLOOKUP(D3813, 'Datos bancarios'!C:E, 2, FALSE),
      IF(
         VLOOKUP(D3813, 'Datos bancarios'!C:E, 3, FALSE) &lt;&gt; "",
         VLOOKUP(D3813, 'Datos bancarios'!C:E, 3, FALSE),
         "Sin CBU"
      )
   ),
   "Sin CBU"
)</f>
        <v>Sin CBU</v>
      </c>
      <c r="I3813" s="1" t="str">
        <f>IFERROR(VLOOKUP(D3813, 'Datos bancarios'!C:G, 5, FALSE), "Sin alias")</f>
        <v>Sin alias</v>
      </c>
      <c r="J3813" s="1" t="str">
        <f>IFERROR(VLOOKUP(D3813, 'Datos bancarios'!C:H, 6, FALSE), "Sin titular")</f>
        <v>Sin titular</v>
      </c>
      <c r="K3813" s="1" t="s">
        <v>14576</v>
      </c>
      <c r="L3813" s="1" t="s">
        <v>14577</v>
      </c>
      <c r="M3813" s="1" t="s">
        <v>14578</v>
      </c>
      <c r="N3813" s="1" t="str">
        <f>IFERROR(VLOOKUP(D3813, 'Datos bancarios'!C:I, 7, FALSE), "Sin banco")</f>
        <v>Sin banco</v>
      </c>
    </row>
    <row r="3814" spans="1:14">
      <c r="A3814" s="1" t="s">
        <v>6381</v>
      </c>
      <c r="B3814" s="1" t="s">
        <v>6382</v>
      </c>
      <c r="C3814" s="1" t="s">
        <v>34</v>
      </c>
      <c r="D3814" s="1">
        <v>40002015</v>
      </c>
      <c r="E3814" s="1" t="s">
        <v>17980</v>
      </c>
      <c r="F3814" s="1" t="s">
        <v>127</v>
      </c>
      <c r="G3814" s="1" t="str">
        <f>IFERROR(VLOOKUP(D3814, 'Datos bancarios'!C:J, 8, FALSE), "Sin celular")</f>
        <v>Sin celular</v>
      </c>
      <c r="H3814" s="1" t="str">
        <f>IFERROR(
   IF(
      VLOOKUP(D3814, 'Datos bancarios'!C:E, 2, FALSE) &lt;&gt; "",
      VLOOKUP(D3814, 'Datos bancarios'!C:E, 2, FALSE),
      IF(
         VLOOKUP(D3814, 'Datos bancarios'!C:E, 3, FALSE) &lt;&gt; "",
         VLOOKUP(D3814, 'Datos bancarios'!C:E, 3, FALSE),
         "Sin CBU"
      )
   ),
   "Sin CBU"
)</f>
        <v>Sin CBU</v>
      </c>
      <c r="I3814" s="1" t="str">
        <f>IFERROR(VLOOKUP(D3814, 'Datos bancarios'!C:G, 5, FALSE), "Sin alias")</f>
        <v>Sin alias</v>
      </c>
      <c r="J3814" s="1" t="str">
        <f>IFERROR(VLOOKUP(D3814, 'Datos bancarios'!C:H, 6, FALSE), "Sin titular")</f>
        <v>Sin titular</v>
      </c>
      <c r="K3814" s="1" t="s">
        <v>14576</v>
      </c>
      <c r="L3814" s="1" t="s">
        <v>14577</v>
      </c>
      <c r="M3814" s="1" t="s">
        <v>14578</v>
      </c>
      <c r="N3814" s="1" t="str">
        <f>IFERROR(VLOOKUP(D3814, 'Datos bancarios'!C:I, 7, FALSE), "Sin banco")</f>
        <v>Sin banco</v>
      </c>
    </row>
    <row r="3815" spans="1:14">
      <c r="A3815" s="1" t="s">
        <v>1662</v>
      </c>
      <c r="B3815" s="1" t="s">
        <v>1663</v>
      </c>
      <c r="C3815" s="1" t="s">
        <v>2</v>
      </c>
      <c r="D3815" s="1">
        <v>45705085</v>
      </c>
      <c r="E3815" s="1" t="s">
        <v>19010</v>
      </c>
      <c r="F3815" s="1" t="s">
        <v>1664</v>
      </c>
      <c r="G3815" s="1" t="str">
        <f>IFERROR(VLOOKUP(D3815, 'Datos bancarios'!C:J, 8, FALSE), "Sin celular")</f>
        <v>Sin celular</v>
      </c>
      <c r="H3815" s="1" t="str">
        <f>IFERROR(
   IF(
      VLOOKUP(D3815, 'Datos bancarios'!C:E, 2, FALSE) &lt;&gt; "",
      VLOOKUP(D3815, 'Datos bancarios'!C:E, 2, FALSE),
      IF(
         VLOOKUP(D3815, 'Datos bancarios'!C:E, 3, FALSE) &lt;&gt; "",
         VLOOKUP(D3815, 'Datos bancarios'!C:E, 3, FALSE),
         "Sin CBU"
      )
   ),
   "Sin CBU"
)</f>
        <v>Sin CBU</v>
      </c>
      <c r="I3815" s="1" t="str">
        <f>IFERROR(VLOOKUP(D3815, 'Datos bancarios'!C:G, 5, FALSE), "Sin alias")</f>
        <v>Sin alias</v>
      </c>
      <c r="J3815" s="1" t="str">
        <f>IFERROR(VLOOKUP(D3815, 'Datos bancarios'!C:H, 6, FALSE), "Sin titular")</f>
        <v>Sin titular</v>
      </c>
      <c r="K3815" s="1" t="s">
        <v>14576</v>
      </c>
      <c r="L3815" s="1" t="s">
        <v>14577</v>
      </c>
      <c r="M3815" s="1" t="s">
        <v>14578</v>
      </c>
      <c r="N3815" s="1" t="str">
        <f>IFERROR(VLOOKUP(D3815, 'Datos bancarios'!C:I, 7, FALSE), "Sin banco")</f>
        <v>Sin banco</v>
      </c>
    </row>
    <row r="3816" spans="1:14">
      <c r="A3816" s="1" t="s">
        <v>6706</v>
      </c>
      <c r="B3816" s="1" t="s">
        <v>6707</v>
      </c>
      <c r="C3816" s="1" t="s">
        <v>165</v>
      </c>
      <c r="D3816" s="1">
        <v>46234120</v>
      </c>
      <c r="E3816" s="1" t="s">
        <v>18011</v>
      </c>
      <c r="F3816" s="1" t="s">
        <v>464</v>
      </c>
      <c r="G3816" s="1">
        <f>IFERROR(VLOOKUP(D3816, 'Datos bancarios'!C:J, 8, FALSE), "Sin celular")</f>
        <v>2634779161</v>
      </c>
      <c r="H3816" s="1" t="str">
        <f>IFERROR(
   IF(
      VLOOKUP(D3816, 'Datos bancarios'!C:E, 2, FALSE) &lt;&gt; "",
      VLOOKUP(D3816, 'Datos bancarios'!C:E, 2, FALSE),
      IF(
         VLOOKUP(D3816, 'Datos bancarios'!C:E, 3, FALSE) &lt;&gt; "",
         VLOOKUP(D3816, 'Datos bancarios'!C:E, 3, FALSE),
         "Sin CBU"
      )
   ),
   "Sin CBU"
)</f>
        <v>0110643130064302906647</v>
      </c>
      <c r="I3816" s="1" t="str">
        <f>IFERROR(VLOOKUP(D3816, 'Datos bancarios'!C:G, 5, FALSE), "Sin alias")</f>
        <v>Luisina.carrera</v>
      </c>
      <c r="J3816" s="1" t="str">
        <f>IFERROR(VLOOKUP(D3816, 'Datos bancarios'!C:H, 6, FALSE), "Sin titular")</f>
        <v>Luisina carrera</v>
      </c>
      <c r="K3816" s="1" t="s">
        <v>14576</v>
      </c>
      <c r="L3816" s="1" t="s">
        <v>14577</v>
      </c>
      <c r="M3816" s="1" t="s">
        <v>14578</v>
      </c>
      <c r="N3816" s="1" t="str">
        <f>IFERROR(VLOOKUP(D3816, 'Datos bancarios'!C:I, 7, FALSE), "Sin banco")</f>
        <v>BANCO DE LA NACION ARGENTINA</v>
      </c>
    </row>
    <row r="3817" spans="1:14">
      <c r="A3817" s="1" t="s">
        <v>6215</v>
      </c>
      <c r="B3817" s="1" t="s">
        <v>6216</v>
      </c>
      <c r="C3817" s="1" t="s">
        <v>34</v>
      </c>
      <c r="D3817" s="1">
        <v>48895606</v>
      </c>
      <c r="E3817" s="1" t="s">
        <v>18572</v>
      </c>
      <c r="F3817" s="1" t="s">
        <v>1321</v>
      </c>
      <c r="G3817" s="1" t="str">
        <f>IFERROR(VLOOKUP(D3817, 'Datos bancarios'!C:J, 8, FALSE), "Sin celular")</f>
        <v>Sin celular</v>
      </c>
      <c r="H3817" s="1" t="str">
        <f>IFERROR(
   IF(
      VLOOKUP(D3817, 'Datos bancarios'!C:E, 2, FALSE) &lt;&gt; "",
      VLOOKUP(D3817, 'Datos bancarios'!C:E, 2, FALSE),
      IF(
         VLOOKUP(D3817, 'Datos bancarios'!C:E, 3, FALSE) &lt;&gt; "",
         VLOOKUP(D3817, 'Datos bancarios'!C:E, 3, FALSE),
         "Sin CBU"
      )
   ),
   "Sin CBU"
)</f>
        <v>Sin CBU</v>
      </c>
      <c r="I3817" s="1" t="str">
        <f>IFERROR(VLOOKUP(D3817, 'Datos bancarios'!C:G, 5, FALSE), "Sin alias")</f>
        <v>Sin alias</v>
      </c>
      <c r="J3817" s="1" t="str">
        <f>IFERROR(VLOOKUP(D3817, 'Datos bancarios'!C:H, 6, FALSE), "Sin titular")</f>
        <v>Sin titular</v>
      </c>
      <c r="K3817" s="1" t="s">
        <v>14576</v>
      </c>
      <c r="L3817" s="1" t="s">
        <v>14577</v>
      </c>
      <c r="M3817" s="1" t="s">
        <v>14578</v>
      </c>
      <c r="N3817" s="1" t="str">
        <f>IFERROR(VLOOKUP(D3817, 'Datos bancarios'!C:I, 7, FALSE), "Sin banco")</f>
        <v>Sin banco</v>
      </c>
    </row>
    <row r="3818" spans="1:14">
      <c r="A3818" s="1" t="s">
        <v>414</v>
      </c>
      <c r="B3818" s="1" t="s">
        <v>415</v>
      </c>
      <c r="C3818" s="1" t="s">
        <v>2</v>
      </c>
      <c r="D3818" s="1">
        <v>34675522</v>
      </c>
      <c r="E3818" s="1" t="s">
        <v>17785</v>
      </c>
      <c r="F3818" s="1" t="s">
        <v>416</v>
      </c>
      <c r="G3818" s="1">
        <f>IFERROR(VLOOKUP(D3818, 'Datos bancarios'!C:J, 8, FALSE), "Sin celular")</f>
        <v>2612063140</v>
      </c>
      <c r="H3818" s="1" t="str">
        <f>IFERROR(
   IF(
      VLOOKUP(D3818, 'Datos bancarios'!C:E, 2, FALSE) &lt;&gt; "",
      VLOOKUP(D3818, 'Datos bancarios'!C:E, 2, FALSE),
      IF(
         VLOOKUP(D3818, 'Datos bancarios'!C:E, 3, FALSE) &lt;&gt; "",
         VLOOKUP(D3818, 'Datos bancarios'!C:E, 3, FALSE),
         "Sin CBU"
      )
   ),
   "Sin CBU"
)</f>
        <v>1500087900051363621632</v>
      </c>
      <c r="I3818" s="1">
        <f>IFERROR(VLOOKUP(D3818, 'Datos bancarios'!C:G, 5, FALSE), "Sin alias")</f>
        <v>0</v>
      </c>
      <c r="J3818" s="1">
        <f>IFERROR(VLOOKUP(D3818, 'Datos bancarios'!C:H, 6, FALSE), "Sin titular")</f>
        <v>0</v>
      </c>
      <c r="K3818" s="1" t="s">
        <v>14576</v>
      </c>
      <c r="L3818" s="1" t="s">
        <v>14577</v>
      </c>
      <c r="M3818" s="1" t="s">
        <v>14578</v>
      </c>
      <c r="N3818" s="1" t="str">
        <f>IFERROR(VLOOKUP(D3818, 'Datos bancarios'!C:I, 7, FALSE), "Sin banco")</f>
        <v>HSBC BANK ARGENTINA S.A.</v>
      </c>
    </row>
    <row r="3819" spans="1:14">
      <c r="A3819" s="1" t="s">
        <v>5728</v>
      </c>
      <c r="B3819" s="1" t="s">
        <v>5729</v>
      </c>
      <c r="C3819" s="1" t="s">
        <v>2</v>
      </c>
      <c r="D3819" s="1">
        <v>23474719</v>
      </c>
      <c r="E3819" s="1" t="s">
        <v>19186</v>
      </c>
      <c r="F3819" s="1" t="s">
        <v>111</v>
      </c>
      <c r="G3819" s="1" t="str">
        <f>IFERROR(VLOOKUP(D3819, 'Datos bancarios'!C:J, 8, FALSE), "Sin celular")</f>
        <v>Sin celular</v>
      </c>
      <c r="H3819" s="1" t="str">
        <f>IFERROR(
   IF(
      VLOOKUP(D3819, 'Datos bancarios'!C:E, 2, FALSE) &lt;&gt; "",
      VLOOKUP(D3819, 'Datos bancarios'!C:E, 2, FALSE),
      IF(
         VLOOKUP(D3819, 'Datos bancarios'!C:E, 3, FALSE) &lt;&gt; "",
         VLOOKUP(D3819, 'Datos bancarios'!C:E, 3, FALSE),
         "Sin CBU"
      )
   ),
   "Sin CBU"
)</f>
        <v>Sin CBU</v>
      </c>
      <c r="I3819" s="1" t="str">
        <f>IFERROR(VLOOKUP(D3819, 'Datos bancarios'!C:G, 5, FALSE), "Sin alias")</f>
        <v>Sin alias</v>
      </c>
      <c r="J3819" s="1" t="str">
        <f>IFERROR(VLOOKUP(D3819, 'Datos bancarios'!C:H, 6, FALSE), "Sin titular")</f>
        <v>Sin titular</v>
      </c>
      <c r="K3819" s="1" t="s">
        <v>14576</v>
      </c>
      <c r="L3819" s="1" t="s">
        <v>14577</v>
      </c>
      <c r="M3819" s="1" t="s">
        <v>14578</v>
      </c>
      <c r="N3819" s="1" t="str">
        <f>IFERROR(VLOOKUP(D3819, 'Datos bancarios'!C:I, 7, FALSE), "Sin banco")</f>
        <v>Sin banco</v>
      </c>
    </row>
    <row r="3820" spans="1:14">
      <c r="A3820" s="1" t="s">
        <v>5274</v>
      </c>
      <c r="B3820" s="1" t="s">
        <v>5275</v>
      </c>
      <c r="C3820" s="1" t="s">
        <v>16</v>
      </c>
      <c r="D3820" s="1">
        <v>16059386</v>
      </c>
      <c r="E3820" s="1" t="s">
        <v>17234</v>
      </c>
      <c r="F3820" s="1" t="s">
        <v>53</v>
      </c>
      <c r="G3820" s="1" t="str">
        <f>IFERROR(VLOOKUP(D3820, 'Datos bancarios'!C:J, 8, FALSE), "Sin celular")</f>
        <v>Sin celular</v>
      </c>
      <c r="H3820" s="1" t="str">
        <f>IFERROR(
   IF(
      VLOOKUP(D3820, 'Datos bancarios'!C:E, 2, FALSE) &lt;&gt; "",
      VLOOKUP(D3820, 'Datos bancarios'!C:E, 2, FALSE),
      IF(
         VLOOKUP(D3820, 'Datos bancarios'!C:E, 3, FALSE) &lt;&gt; "",
         VLOOKUP(D3820, 'Datos bancarios'!C:E, 3, FALSE),
         "Sin CBU"
      )
   ),
   "Sin CBU"
)</f>
        <v>Sin CBU</v>
      </c>
      <c r="I3820" s="1" t="str">
        <f>IFERROR(VLOOKUP(D3820, 'Datos bancarios'!C:G, 5, FALSE), "Sin alias")</f>
        <v>Sin alias</v>
      </c>
      <c r="J3820" s="1" t="str">
        <f>IFERROR(VLOOKUP(D3820, 'Datos bancarios'!C:H, 6, FALSE), "Sin titular")</f>
        <v>Sin titular</v>
      </c>
      <c r="K3820" s="1" t="s">
        <v>14576</v>
      </c>
      <c r="L3820" s="1" t="s">
        <v>14577</v>
      </c>
      <c r="M3820" s="1" t="s">
        <v>14578</v>
      </c>
      <c r="N3820" s="1" t="str">
        <f>IFERROR(VLOOKUP(D3820, 'Datos bancarios'!C:I, 7, FALSE), "Sin banco")</f>
        <v>Sin banco</v>
      </c>
    </row>
    <row r="3821" spans="1:14">
      <c r="A3821" s="1" t="s">
        <v>6030</v>
      </c>
      <c r="B3821" s="1" t="s">
        <v>6031</v>
      </c>
      <c r="C3821" s="1" t="s">
        <v>62</v>
      </c>
      <c r="D3821" s="1">
        <v>25092900</v>
      </c>
      <c r="E3821" s="1" t="s">
        <v>18128</v>
      </c>
      <c r="F3821" s="1" t="s">
        <v>4797</v>
      </c>
      <c r="G3821" s="1" t="str">
        <f>IFERROR(VLOOKUP(D3821, 'Datos bancarios'!C:J, 8, FALSE), "Sin celular")</f>
        <v>Sin celular</v>
      </c>
      <c r="H3821" s="1" t="str">
        <f>IFERROR(
   IF(
      VLOOKUP(D3821, 'Datos bancarios'!C:E, 2, FALSE) &lt;&gt; "",
      VLOOKUP(D3821, 'Datos bancarios'!C:E, 2, FALSE),
      IF(
         VLOOKUP(D3821, 'Datos bancarios'!C:E, 3, FALSE) &lt;&gt; "",
         VLOOKUP(D3821, 'Datos bancarios'!C:E, 3, FALSE),
         "Sin CBU"
      )
   ),
   "Sin CBU"
)</f>
        <v>Sin CBU</v>
      </c>
      <c r="I3821" s="1" t="str">
        <f>IFERROR(VLOOKUP(D3821, 'Datos bancarios'!C:G, 5, FALSE), "Sin alias")</f>
        <v>Sin alias</v>
      </c>
      <c r="J3821" s="1" t="str">
        <f>IFERROR(VLOOKUP(D3821, 'Datos bancarios'!C:H, 6, FALSE), "Sin titular")</f>
        <v>Sin titular</v>
      </c>
      <c r="K3821" s="1" t="s">
        <v>14576</v>
      </c>
      <c r="L3821" s="1" t="s">
        <v>14577</v>
      </c>
      <c r="M3821" s="1" t="s">
        <v>14578</v>
      </c>
      <c r="N3821" s="1" t="str">
        <f>IFERROR(VLOOKUP(D3821, 'Datos bancarios'!C:I, 7, FALSE), "Sin banco")</f>
        <v>Sin banco</v>
      </c>
    </row>
    <row r="3822" spans="1:14">
      <c r="A3822" s="1" t="s">
        <v>4989</v>
      </c>
      <c r="B3822" s="1" t="s">
        <v>4990</v>
      </c>
      <c r="C3822" s="1" t="s">
        <v>2</v>
      </c>
      <c r="D3822" s="1">
        <v>47875743</v>
      </c>
      <c r="E3822" s="1" t="s">
        <v>19160</v>
      </c>
      <c r="F3822" s="1" t="s">
        <v>4991</v>
      </c>
      <c r="G3822" s="1" t="str">
        <f>IFERROR(VLOOKUP(D3822, 'Datos bancarios'!C:J, 8, FALSE), "Sin celular")</f>
        <v>Sin celular</v>
      </c>
      <c r="H3822" s="1" t="str">
        <f>IFERROR(
   IF(
      VLOOKUP(D3822, 'Datos bancarios'!C:E, 2, FALSE) &lt;&gt; "",
      VLOOKUP(D3822, 'Datos bancarios'!C:E, 2, FALSE),
      IF(
         VLOOKUP(D3822, 'Datos bancarios'!C:E, 3, FALSE) &lt;&gt; "",
         VLOOKUP(D3822, 'Datos bancarios'!C:E, 3, FALSE),
         "Sin CBU"
      )
   ),
   "Sin CBU"
)</f>
        <v>Sin CBU</v>
      </c>
      <c r="I3822" s="1" t="str">
        <f>IFERROR(VLOOKUP(D3822, 'Datos bancarios'!C:G, 5, FALSE), "Sin alias")</f>
        <v>Sin alias</v>
      </c>
      <c r="J3822" s="1" t="str">
        <f>IFERROR(VLOOKUP(D3822, 'Datos bancarios'!C:H, 6, FALSE), "Sin titular")</f>
        <v>Sin titular</v>
      </c>
      <c r="K3822" s="1" t="s">
        <v>14576</v>
      </c>
      <c r="L3822" s="1" t="s">
        <v>14577</v>
      </c>
      <c r="M3822" s="1" t="s">
        <v>14578</v>
      </c>
      <c r="N3822" s="1" t="str">
        <f>IFERROR(VLOOKUP(D3822, 'Datos bancarios'!C:I, 7, FALSE), "Sin banco")</f>
        <v>Sin banco</v>
      </c>
    </row>
    <row r="3823" spans="1:14">
      <c r="A3823" s="1" t="s">
        <v>6457</v>
      </c>
      <c r="B3823" s="1" t="s">
        <v>6458</v>
      </c>
      <c r="C3823" s="1" t="s">
        <v>2</v>
      </c>
      <c r="D3823" s="1">
        <v>40271249</v>
      </c>
      <c r="E3823" s="1" t="s">
        <v>17891</v>
      </c>
      <c r="F3823" s="1" t="s">
        <v>309</v>
      </c>
      <c r="G3823" s="1">
        <f>IFERROR(VLOOKUP(D3823, 'Datos bancarios'!C:J, 8, FALSE), "Sin celular")</f>
        <v>2634777286</v>
      </c>
      <c r="H3823" s="1" t="str">
        <f>IFERROR(
   IF(
      VLOOKUP(D3823, 'Datos bancarios'!C:E, 2, FALSE) &lt;&gt; "",
      VLOOKUP(D3823, 'Datos bancarios'!C:E, 2, FALSE),
      IF(
         VLOOKUP(D3823, 'Datos bancarios'!C:E, 3, FALSE) &lt;&gt; "",
         VLOOKUP(D3823, 'Datos bancarios'!C:E, 3, FALSE),
         "Sin CBU"
      )
   ),
   "Sin CBU"
)</f>
        <v>19103185-55131801265467</v>
      </c>
      <c r="I3823" s="1">
        <f>IFERROR(VLOOKUP(D3823, 'Datos bancarios'!C:G, 5, FALSE), "Sin alias")</f>
        <v>0</v>
      </c>
      <c r="J3823" s="1" t="str">
        <f>IFERROR(VLOOKUP(D3823, 'Datos bancarios'!C:H, 6, FALSE), "Sin titular")</f>
        <v>Lucas matias solis</v>
      </c>
      <c r="K3823" s="1" t="s">
        <v>14576</v>
      </c>
      <c r="L3823" s="1" t="s">
        <v>14577</v>
      </c>
      <c r="M3823" s="1" t="s">
        <v>14578</v>
      </c>
      <c r="N3823" s="1" t="str">
        <f>IFERROR(VLOOKUP(D3823, 'Datos bancarios'!C:I, 7, FALSE), "Sin banco")</f>
        <v>BANCO CREDICOOP COOPERATIVO LIMITADO</v>
      </c>
    </row>
    <row r="3824" spans="1:14">
      <c r="A3824" s="1" t="s">
        <v>5276</v>
      </c>
      <c r="B3824" s="1" t="s">
        <v>5277</v>
      </c>
      <c r="C3824" s="1" t="s">
        <v>2</v>
      </c>
      <c r="D3824" s="1">
        <v>39022081</v>
      </c>
      <c r="E3824" s="1" t="s">
        <v>17319</v>
      </c>
      <c r="F3824" s="1" t="s">
        <v>5278</v>
      </c>
      <c r="G3824" s="1" t="str">
        <f>IFERROR(VLOOKUP(D3824, 'Datos bancarios'!C:J, 8, FALSE), "Sin celular")</f>
        <v>Sin celular</v>
      </c>
      <c r="H3824" s="1" t="str">
        <f>IFERROR(
   IF(
      VLOOKUP(D3824, 'Datos bancarios'!C:E, 2, FALSE) &lt;&gt; "",
      VLOOKUP(D3824, 'Datos bancarios'!C:E, 2, FALSE),
      IF(
         VLOOKUP(D3824, 'Datos bancarios'!C:E, 3, FALSE) &lt;&gt; "",
         VLOOKUP(D3824, 'Datos bancarios'!C:E, 3, FALSE),
         "Sin CBU"
      )
   ),
   "Sin CBU"
)</f>
        <v>Sin CBU</v>
      </c>
      <c r="I3824" s="1" t="str">
        <f>IFERROR(VLOOKUP(D3824, 'Datos bancarios'!C:G, 5, FALSE), "Sin alias")</f>
        <v>Sin alias</v>
      </c>
      <c r="J3824" s="1" t="str">
        <f>IFERROR(VLOOKUP(D3824, 'Datos bancarios'!C:H, 6, FALSE), "Sin titular")</f>
        <v>Sin titular</v>
      </c>
      <c r="K3824" s="1" t="s">
        <v>14576</v>
      </c>
      <c r="L3824" s="1" t="s">
        <v>14577</v>
      </c>
      <c r="M3824" s="1" t="s">
        <v>14578</v>
      </c>
      <c r="N3824" s="1" t="str">
        <f>IFERROR(VLOOKUP(D3824, 'Datos bancarios'!C:I, 7, FALSE), "Sin banco")</f>
        <v>Sin banco</v>
      </c>
    </row>
    <row r="3825" spans="1:14">
      <c r="A3825" s="1" t="s">
        <v>5164</v>
      </c>
      <c r="B3825" s="1" t="s">
        <v>5165</v>
      </c>
      <c r="C3825" s="1" t="s">
        <v>2</v>
      </c>
      <c r="D3825" s="1">
        <v>46473329</v>
      </c>
      <c r="E3825" s="1" t="s">
        <v>18980</v>
      </c>
      <c r="F3825" s="1" t="s">
        <v>111</v>
      </c>
      <c r="G3825" s="1" t="str">
        <f>IFERROR(VLOOKUP(D3825, 'Datos bancarios'!C:J, 8, FALSE), "Sin celular")</f>
        <v>Sin celular</v>
      </c>
      <c r="H3825" s="1" t="str">
        <f>IFERROR(
   IF(
      VLOOKUP(D3825, 'Datos bancarios'!C:E, 2, FALSE) &lt;&gt; "",
      VLOOKUP(D3825, 'Datos bancarios'!C:E, 2, FALSE),
      IF(
         VLOOKUP(D3825, 'Datos bancarios'!C:E, 3, FALSE) &lt;&gt; "",
         VLOOKUP(D3825, 'Datos bancarios'!C:E, 3, FALSE),
         "Sin CBU"
      )
   ),
   "Sin CBU"
)</f>
        <v>Sin CBU</v>
      </c>
      <c r="I3825" s="1" t="str">
        <f>IFERROR(VLOOKUP(D3825, 'Datos bancarios'!C:G, 5, FALSE), "Sin alias")</f>
        <v>Sin alias</v>
      </c>
      <c r="J3825" s="1" t="str">
        <f>IFERROR(VLOOKUP(D3825, 'Datos bancarios'!C:H, 6, FALSE), "Sin titular")</f>
        <v>Sin titular</v>
      </c>
      <c r="K3825" s="1" t="s">
        <v>14576</v>
      </c>
      <c r="L3825" s="1" t="s">
        <v>14577</v>
      </c>
      <c r="M3825" s="1" t="s">
        <v>14578</v>
      </c>
      <c r="N3825" s="1" t="str">
        <f>IFERROR(VLOOKUP(D3825, 'Datos bancarios'!C:I, 7, FALSE), "Sin banco")</f>
        <v>Sin banco</v>
      </c>
    </row>
    <row r="3826" spans="1:14">
      <c r="A3826" s="1" t="s">
        <v>6166</v>
      </c>
      <c r="B3826" s="1" t="s">
        <v>6167</v>
      </c>
      <c r="C3826" s="1" t="s">
        <v>2</v>
      </c>
      <c r="D3826" s="1">
        <v>32333100</v>
      </c>
      <c r="E3826" s="1" t="s">
        <v>18453</v>
      </c>
      <c r="F3826" s="1" t="s">
        <v>39</v>
      </c>
      <c r="G3826" s="1" t="str">
        <f>IFERROR(VLOOKUP(D3826, 'Datos bancarios'!C:J, 8, FALSE), "Sin celular")</f>
        <v>Sin celular</v>
      </c>
      <c r="H3826" s="1" t="str">
        <f>IFERROR(
   IF(
      VLOOKUP(D3826, 'Datos bancarios'!C:E, 2, FALSE) &lt;&gt; "",
      VLOOKUP(D3826, 'Datos bancarios'!C:E, 2, FALSE),
      IF(
         VLOOKUP(D3826, 'Datos bancarios'!C:E, 3, FALSE) &lt;&gt; "",
         VLOOKUP(D3826, 'Datos bancarios'!C:E, 3, FALSE),
         "Sin CBU"
      )
   ),
   "Sin CBU"
)</f>
        <v>Sin CBU</v>
      </c>
      <c r="I3826" s="1" t="str">
        <f>IFERROR(VLOOKUP(D3826, 'Datos bancarios'!C:G, 5, FALSE), "Sin alias")</f>
        <v>Sin alias</v>
      </c>
      <c r="J3826" s="1" t="str">
        <f>IFERROR(VLOOKUP(D3826, 'Datos bancarios'!C:H, 6, FALSE), "Sin titular")</f>
        <v>Sin titular</v>
      </c>
      <c r="K3826" s="1" t="s">
        <v>14576</v>
      </c>
      <c r="L3826" s="1" t="s">
        <v>14577</v>
      </c>
      <c r="M3826" s="1" t="s">
        <v>14578</v>
      </c>
      <c r="N3826" s="1" t="str">
        <f>IFERROR(VLOOKUP(D3826, 'Datos bancarios'!C:I, 7, FALSE), "Sin banco")</f>
        <v>Sin banco</v>
      </c>
    </row>
    <row r="3827" spans="1:14">
      <c r="A3827" s="1" t="s">
        <v>5929</v>
      </c>
      <c r="B3827" s="1" t="s">
        <v>5930</v>
      </c>
      <c r="C3827" s="1" t="s">
        <v>2</v>
      </c>
      <c r="D3827" s="1">
        <v>47370358</v>
      </c>
      <c r="E3827" s="1" t="s">
        <v>18927</v>
      </c>
      <c r="F3827" s="1" t="s">
        <v>479</v>
      </c>
      <c r="G3827" s="1">
        <f>IFERROR(VLOOKUP(D3827, 'Datos bancarios'!C:J, 8, FALSE), "Sin celular")</f>
        <v>2613336747</v>
      </c>
      <c r="H3827" s="1" t="str">
        <f>IFERROR(
   IF(
      VLOOKUP(D3827, 'Datos bancarios'!C:E, 2, FALSE) &lt;&gt; "",
      VLOOKUP(D3827, 'Datos bancarios'!C:E, 2, FALSE),
      IF(
         VLOOKUP(D3827, 'Datos bancarios'!C:E, 3, FALSE) &lt;&gt; "",
         VLOOKUP(D3827, 'Datos bancarios'!C:E, 3, FALSE),
         "Sin CBU"
      )
   ),
   "Sin CBU"
)</f>
        <v>0110285930028522901765</v>
      </c>
      <c r="I3827" s="1">
        <f>IFERROR(VLOOKUP(D3827, 'Datos bancarios'!C:G, 5, FALSE), "Sin alias")</f>
        <v>0</v>
      </c>
      <c r="J3827" s="1" t="str">
        <f>IFERROR(VLOOKUP(D3827, 'Datos bancarios'!C:H, 6, FALSE), "Sin titular")</f>
        <v>Barroso Luna Solange</v>
      </c>
      <c r="K3827" s="1" t="s">
        <v>14576</v>
      </c>
      <c r="L3827" s="1" t="s">
        <v>14577</v>
      </c>
      <c r="M3827" s="1" t="s">
        <v>14578</v>
      </c>
      <c r="N3827" s="1" t="str">
        <f>IFERROR(VLOOKUP(D3827, 'Datos bancarios'!C:I, 7, FALSE), "Sin banco")</f>
        <v>BANCO DE LA NACION ARGENTINA</v>
      </c>
    </row>
    <row r="3828" spans="1:14">
      <c r="A3828" s="1" t="s">
        <v>1259</v>
      </c>
      <c r="B3828" s="1" t="s">
        <v>1260</v>
      </c>
      <c r="C3828" s="1" t="s">
        <v>2</v>
      </c>
      <c r="D3828" s="1">
        <v>41230806</v>
      </c>
      <c r="E3828" s="1" t="s">
        <v>18487</v>
      </c>
      <c r="F3828" s="1" t="s">
        <v>60</v>
      </c>
      <c r="G3828" s="1" t="str">
        <f>IFERROR(VLOOKUP(D3828, 'Datos bancarios'!C:J, 8, FALSE), "Sin celular")</f>
        <v>Sin celular</v>
      </c>
      <c r="H3828" s="1" t="str">
        <f>IFERROR(
   IF(
      VLOOKUP(D3828, 'Datos bancarios'!C:E, 2, FALSE) &lt;&gt; "",
      VLOOKUP(D3828, 'Datos bancarios'!C:E, 2, FALSE),
      IF(
         VLOOKUP(D3828, 'Datos bancarios'!C:E, 3, FALSE) &lt;&gt; "",
         VLOOKUP(D3828, 'Datos bancarios'!C:E, 3, FALSE),
         "Sin CBU"
      )
   ),
   "Sin CBU"
)</f>
        <v>Sin CBU</v>
      </c>
      <c r="I3828" s="1" t="str">
        <f>IFERROR(VLOOKUP(D3828, 'Datos bancarios'!C:G, 5, FALSE), "Sin alias")</f>
        <v>Sin alias</v>
      </c>
      <c r="J3828" s="1" t="str">
        <f>IFERROR(VLOOKUP(D3828, 'Datos bancarios'!C:H, 6, FALSE), "Sin titular")</f>
        <v>Sin titular</v>
      </c>
      <c r="K3828" s="1" t="s">
        <v>14576</v>
      </c>
      <c r="L3828" s="1" t="s">
        <v>14577</v>
      </c>
      <c r="M3828" s="1" t="s">
        <v>14578</v>
      </c>
      <c r="N3828" s="1" t="str">
        <f>IFERROR(VLOOKUP(D3828, 'Datos bancarios'!C:I, 7, FALSE), "Sin banco")</f>
        <v>Sin banco</v>
      </c>
    </row>
    <row r="3829" spans="1:14">
      <c r="A3829" s="1" t="s">
        <v>5279</v>
      </c>
      <c r="B3829" s="1" t="s">
        <v>2967</v>
      </c>
      <c r="C3829" s="1" t="s">
        <v>16</v>
      </c>
      <c r="D3829" s="1">
        <v>35662270</v>
      </c>
      <c r="E3829" s="1" t="s">
        <v>17291</v>
      </c>
      <c r="F3829" s="1" t="s">
        <v>53</v>
      </c>
      <c r="G3829" s="1">
        <f>IFERROR(VLOOKUP(D3829, 'Datos bancarios'!C:J, 8, FALSE), "Sin celular")</f>
        <v>2615770257</v>
      </c>
      <c r="H3829" s="1" t="str">
        <f>IFERROR(
   IF(
      VLOOKUP(D3829, 'Datos bancarios'!C:E, 2, FALSE) &lt;&gt; "",
      VLOOKUP(D3829, 'Datos bancarios'!C:E, 2, FALSE),
      IF(
         VLOOKUP(D3829, 'Datos bancarios'!C:E, 3, FALSE) &lt;&gt; "",
         VLOOKUP(D3829, 'Datos bancarios'!C:E, 3, FALSE),
         "Sin CBU"
      )
   ),
   "Sin CBU"
)</f>
        <v>0000003100058325631423</v>
      </c>
      <c r="I3829" s="1" t="str">
        <f>IFERROR(VLOOKUP(D3829, 'Datos bancarios'!C:G, 5, FALSE), "Sin alias")</f>
        <v>fiestaguaranga</v>
      </c>
      <c r="J3829" s="1">
        <f>IFERROR(VLOOKUP(D3829, 'Datos bancarios'!C:H, 6, FALSE), "Sin titular")</f>
        <v>0</v>
      </c>
      <c r="K3829" s="1" t="s">
        <v>14576</v>
      </c>
      <c r="L3829" s="1" t="s">
        <v>14577</v>
      </c>
      <c r="M3829" s="1" t="s">
        <v>14578</v>
      </c>
      <c r="N3829" s="1" t="str">
        <f>IFERROR(VLOOKUP(D3829, 'Datos bancarios'!C:I, 7, FALSE), "Sin banco")</f>
        <v>MERCADO PAGO</v>
      </c>
    </row>
    <row r="3830" spans="1:14">
      <c r="A3830" s="1" t="s">
        <v>6143</v>
      </c>
      <c r="B3830" s="1" t="s">
        <v>6144</v>
      </c>
      <c r="C3830" s="1" t="s">
        <v>9</v>
      </c>
      <c r="D3830" s="1">
        <v>32194237</v>
      </c>
      <c r="E3830" s="1" t="s">
        <v>19349</v>
      </c>
      <c r="F3830" s="1" t="s">
        <v>1563</v>
      </c>
      <c r="G3830" s="1">
        <f>IFERROR(VLOOKUP(D3830, 'Datos bancarios'!C:J, 8, FALSE), "Sin celular")</f>
        <v>2613601318</v>
      </c>
      <c r="H3830" s="1" t="str">
        <f>IFERROR(
   IF(
      VLOOKUP(D3830, 'Datos bancarios'!C:E, 2, FALSE) &lt;&gt; "",
      VLOOKUP(D3830, 'Datos bancarios'!C:E, 2, FALSE),
      IF(
         VLOOKUP(D3830, 'Datos bancarios'!C:E, 3, FALSE) &lt;&gt; "",
         VLOOKUP(D3830, 'Datos bancarios'!C:E, 3, FALSE),
         "Sin CBU"
      )
   ),
   "Sin CBU"
)</f>
        <v>0110531530053115527097</v>
      </c>
      <c r="I3830" s="1" t="str">
        <f>IFERROR(VLOOKUP(D3830, 'Datos bancarios'!C:G, 5, FALSE), "Sin alias")</f>
        <v>LU.RIOS.GALDAMEZ</v>
      </c>
      <c r="J3830" s="1" t="str">
        <f>IFERROR(VLOOKUP(D3830, 'Datos bancarios'!C:H, 6, FALSE), "Sin titular")</f>
        <v>Luciana Belén Ríos</v>
      </c>
      <c r="K3830" s="1" t="s">
        <v>14576</v>
      </c>
      <c r="L3830" s="1" t="s">
        <v>14577</v>
      </c>
      <c r="M3830" s="1" t="s">
        <v>14578</v>
      </c>
      <c r="N3830" s="1" t="str">
        <f>IFERROR(VLOOKUP(D3830, 'Datos bancarios'!C:I, 7, FALSE), "Sin banco")</f>
        <v>BANCO DE LA NACION ARGENTINA</v>
      </c>
    </row>
    <row r="3831" spans="1:14">
      <c r="A3831" s="1" t="s">
        <v>7241</v>
      </c>
      <c r="B3831" s="1" t="s">
        <v>7242</v>
      </c>
      <c r="C3831" s="1" t="s">
        <v>2</v>
      </c>
      <c r="D3831" s="1">
        <v>48895693</v>
      </c>
      <c r="E3831" s="1" t="s">
        <v>18558</v>
      </c>
      <c r="F3831" s="1" t="s">
        <v>1321</v>
      </c>
      <c r="G3831" s="1" t="str">
        <f>IFERROR(VLOOKUP(D3831, 'Datos bancarios'!C:J, 8, FALSE), "Sin celular")</f>
        <v>Sin celular</v>
      </c>
      <c r="H3831" s="1" t="str">
        <f>IFERROR(
   IF(
      VLOOKUP(D3831, 'Datos bancarios'!C:E, 2, FALSE) &lt;&gt; "",
      VLOOKUP(D3831, 'Datos bancarios'!C:E, 2, FALSE),
      IF(
         VLOOKUP(D3831, 'Datos bancarios'!C:E, 3, FALSE) &lt;&gt; "",
         VLOOKUP(D3831, 'Datos bancarios'!C:E, 3, FALSE),
         "Sin CBU"
      )
   ),
   "Sin CBU"
)</f>
        <v>Sin CBU</v>
      </c>
      <c r="I3831" s="1" t="str">
        <f>IFERROR(VLOOKUP(D3831, 'Datos bancarios'!C:G, 5, FALSE), "Sin alias")</f>
        <v>Sin alias</v>
      </c>
      <c r="J3831" s="1" t="str">
        <f>IFERROR(VLOOKUP(D3831, 'Datos bancarios'!C:H, 6, FALSE), "Sin titular")</f>
        <v>Sin titular</v>
      </c>
      <c r="K3831" s="1" t="s">
        <v>14576</v>
      </c>
      <c r="L3831" s="1" t="s">
        <v>14577</v>
      </c>
      <c r="M3831" s="1" t="s">
        <v>14578</v>
      </c>
      <c r="N3831" s="1" t="str">
        <f>IFERROR(VLOOKUP(D3831, 'Datos bancarios'!C:I, 7, FALSE), "Sin banco")</f>
        <v>Sin banco</v>
      </c>
    </row>
    <row r="3832" spans="1:14">
      <c r="A3832" s="1" t="s">
        <v>725</v>
      </c>
      <c r="B3832" s="1" t="s">
        <v>726</v>
      </c>
      <c r="C3832" s="1" t="s">
        <v>2</v>
      </c>
      <c r="D3832" s="1">
        <v>47271703</v>
      </c>
      <c r="E3832" s="1" t="s">
        <v>19119</v>
      </c>
      <c r="F3832" s="1" t="s">
        <v>603</v>
      </c>
      <c r="G3832" s="1" t="str">
        <f>IFERROR(VLOOKUP(D3832, 'Datos bancarios'!C:J, 8, FALSE), "Sin celular")</f>
        <v>Sin celular</v>
      </c>
      <c r="H3832" s="1" t="str">
        <f>IFERROR(
   IF(
      VLOOKUP(D3832, 'Datos bancarios'!C:E, 2, FALSE) &lt;&gt; "",
      VLOOKUP(D3832, 'Datos bancarios'!C:E, 2, FALSE),
      IF(
         VLOOKUP(D3832, 'Datos bancarios'!C:E, 3, FALSE) &lt;&gt; "",
         VLOOKUP(D3832, 'Datos bancarios'!C:E, 3, FALSE),
         "Sin CBU"
      )
   ),
   "Sin CBU"
)</f>
        <v>Sin CBU</v>
      </c>
      <c r="I3832" s="1" t="str">
        <f>IFERROR(VLOOKUP(D3832, 'Datos bancarios'!C:G, 5, FALSE), "Sin alias")</f>
        <v>Sin alias</v>
      </c>
      <c r="J3832" s="1" t="str">
        <f>IFERROR(VLOOKUP(D3832, 'Datos bancarios'!C:H, 6, FALSE), "Sin titular")</f>
        <v>Sin titular</v>
      </c>
      <c r="K3832" s="1" t="s">
        <v>14576</v>
      </c>
      <c r="L3832" s="1" t="s">
        <v>14577</v>
      </c>
      <c r="M3832" s="1" t="s">
        <v>14578</v>
      </c>
      <c r="N3832" s="1" t="str">
        <f>IFERROR(VLOOKUP(D3832, 'Datos bancarios'!C:I, 7, FALSE), "Sin banco")</f>
        <v>Sin banco</v>
      </c>
    </row>
    <row r="3833" spans="1:14">
      <c r="A3833" s="1" t="s">
        <v>5282</v>
      </c>
      <c r="B3833" s="1" t="s">
        <v>5283</v>
      </c>
      <c r="C3833" s="1" t="s">
        <v>16</v>
      </c>
      <c r="D3833" s="1">
        <v>22901440</v>
      </c>
      <c r="E3833" s="1" t="s">
        <v>17514</v>
      </c>
      <c r="F3833" s="1" t="s">
        <v>5284</v>
      </c>
      <c r="G3833" s="1" t="str">
        <f>IFERROR(VLOOKUP(D3833, 'Datos bancarios'!C:J, 8, FALSE), "Sin celular")</f>
        <v>Sin celular</v>
      </c>
      <c r="H3833" s="1" t="str">
        <f>IFERROR(
   IF(
      VLOOKUP(D3833, 'Datos bancarios'!C:E, 2, FALSE) &lt;&gt; "",
      VLOOKUP(D3833, 'Datos bancarios'!C:E, 2, FALSE),
      IF(
         VLOOKUP(D3833, 'Datos bancarios'!C:E, 3, FALSE) &lt;&gt; "",
         VLOOKUP(D3833, 'Datos bancarios'!C:E, 3, FALSE),
         "Sin CBU"
      )
   ),
   "Sin CBU"
)</f>
        <v>Sin CBU</v>
      </c>
      <c r="I3833" s="1" t="str">
        <f>IFERROR(VLOOKUP(D3833, 'Datos bancarios'!C:G, 5, FALSE), "Sin alias")</f>
        <v>Sin alias</v>
      </c>
      <c r="J3833" s="1" t="str">
        <f>IFERROR(VLOOKUP(D3833, 'Datos bancarios'!C:H, 6, FALSE), "Sin titular")</f>
        <v>Sin titular</v>
      </c>
      <c r="K3833" s="1" t="s">
        <v>14576</v>
      </c>
      <c r="L3833" s="1" t="s">
        <v>14577</v>
      </c>
      <c r="M3833" s="1" t="s">
        <v>14578</v>
      </c>
      <c r="N3833" s="1" t="str">
        <f>IFERROR(VLOOKUP(D3833, 'Datos bancarios'!C:I, 7, FALSE), "Sin banco")</f>
        <v>Sin banco</v>
      </c>
    </row>
    <row r="3834" spans="1:14">
      <c r="A3834" s="1" t="s">
        <v>1003</v>
      </c>
      <c r="B3834" s="1" t="s">
        <v>1004</v>
      </c>
      <c r="C3834" s="1" t="s">
        <v>34</v>
      </c>
      <c r="D3834" s="1">
        <v>46398319</v>
      </c>
      <c r="E3834" s="1" t="s">
        <v>18347</v>
      </c>
      <c r="F3834" s="1" t="s">
        <v>306</v>
      </c>
      <c r="G3834" s="1">
        <f>IFERROR(VLOOKUP(D3834, 'Datos bancarios'!C:J, 8, FALSE), "Sin celular")</f>
        <v>2612495429</v>
      </c>
      <c r="H3834" s="1" t="str">
        <f>IFERROR(
   IF(
      VLOOKUP(D3834, 'Datos bancarios'!C:E, 2, FALSE) &lt;&gt; "",
      VLOOKUP(D3834, 'Datos bancarios'!C:E, 2, FALSE),
      IF(
         VLOOKUP(D3834, 'Datos bancarios'!C:E, 3, FALSE) &lt;&gt; "",
         VLOOKUP(D3834, 'Datos bancarios'!C:E, 3, FALSE),
         "Sin CBU"
      )
   ),
   "Sin CBU"
)</f>
        <v>0110347030034719881233</v>
      </c>
      <c r="I3834" s="1">
        <f>IFERROR(VLOOKUP(D3834, 'Datos bancarios'!C:G, 5, FALSE), "Sin alias")</f>
        <v>0</v>
      </c>
      <c r="J3834" s="1" t="str">
        <f>IFERROR(VLOOKUP(D3834, 'Datos bancarios'!C:H, 6, FALSE), "Sin titular")</f>
        <v>Paulina Viola</v>
      </c>
      <c r="K3834" s="1" t="s">
        <v>14576</v>
      </c>
      <c r="L3834" s="1" t="s">
        <v>14577</v>
      </c>
      <c r="M3834" s="1" t="s">
        <v>14578</v>
      </c>
      <c r="N3834" s="1" t="str">
        <f>IFERROR(VLOOKUP(D3834, 'Datos bancarios'!C:I, 7, FALSE), "Sin banco")</f>
        <v>BANCO DE LA NACION ARGENTINA</v>
      </c>
    </row>
    <row r="3835" spans="1:14">
      <c r="A3835" s="1" t="s">
        <v>5288</v>
      </c>
      <c r="B3835" s="1" t="s">
        <v>5289</v>
      </c>
      <c r="C3835" s="1" t="s">
        <v>62</v>
      </c>
      <c r="D3835" s="1">
        <v>8378945</v>
      </c>
      <c r="E3835" s="1" t="s">
        <v>18813</v>
      </c>
      <c r="F3835" s="1" t="s">
        <v>135</v>
      </c>
      <c r="G3835" s="1" t="str">
        <f>IFERROR(VLOOKUP(D3835, 'Datos bancarios'!C:J, 8, FALSE), "Sin celular")</f>
        <v>Sin celular</v>
      </c>
      <c r="H3835" s="1" t="str">
        <f>IFERROR(
   IF(
      VLOOKUP(D3835, 'Datos bancarios'!C:E, 2, FALSE) &lt;&gt; "",
      VLOOKUP(D3835, 'Datos bancarios'!C:E, 2, FALSE),
      IF(
         VLOOKUP(D3835, 'Datos bancarios'!C:E, 3, FALSE) &lt;&gt; "",
         VLOOKUP(D3835, 'Datos bancarios'!C:E, 3, FALSE),
         "Sin CBU"
      )
   ),
   "Sin CBU"
)</f>
        <v>Sin CBU</v>
      </c>
      <c r="I3835" s="1" t="str">
        <f>IFERROR(VLOOKUP(D3835, 'Datos bancarios'!C:G, 5, FALSE), "Sin alias")</f>
        <v>Sin alias</v>
      </c>
      <c r="J3835" s="1" t="str">
        <f>IFERROR(VLOOKUP(D3835, 'Datos bancarios'!C:H, 6, FALSE), "Sin titular")</f>
        <v>Sin titular</v>
      </c>
      <c r="K3835" s="1" t="s">
        <v>14576</v>
      </c>
      <c r="L3835" s="1" t="s">
        <v>14577</v>
      </c>
      <c r="M3835" s="1" t="s">
        <v>14578</v>
      </c>
      <c r="N3835" s="1" t="str">
        <f>IFERROR(VLOOKUP(D3835, 'Datos bancarios'!C:I, 7, FALSE), "Sin banco")</f>
        <v>Sin banco</v>
      </c>
    </row>
    <row r="3836" spans="1:14">
      <c r="A3836" s="1" t="s">
        <v>6423</v>
      </c>
      <c r="B3836" s="1" t="s">
        <v>6424</v>
      </c>
      <c r="C3836" s="1" t="s">
        <v>34</v>
      </c>
      <c r="D3836" s="1">
        <v>22154133</v>
      </c>
      <c r="E3836" s="1" t="s">
        <v>18461</v>
      </c>
      <c r="F3836" s="1" t="s">
        <v>111</v>
      </c>
      <c r="G3836" s="1">
        <f>IFERROR(VLOOKUP(D3836, 'Datos bancarios'!C:J, 8, FALSE), "Sin celular")</f>
        <v>26167091355</v>
      </c>
      <c r="H3836" s="1" t="str">
        <f>IFERROR(
   IF(
      VLOOKUP(D3836, 'Datos bancarios'!C:E, 2, FALSE) &lt;&gt; "",
      VLOOKUP(D3836, 'Datos bancarios'!C:E, 2, FALSE),
      IF(
         VLOOKUP(D3836, 'Datos bancarios'!C:E, 3, FALSE) &lt;&gt; "",
         VLOOKUP(D3836, 'Datos bancarios'!C:E, 3, FALSE),
         "Sin CBU"
      )
   ),
   "Sin CBU"
)</f>
        <v>1910115855111501960903</v>
      </c>
      <c r="I3836" s="1" t="str">
        <f>IFERROR(VLOOKUP(D3836, 'Datos bancarios'!C:G, 5, FALSE), "Sin alias")</f>
        <v>frasquitosdeliciosos</v>
      </c>
      <c r="J3836" s="1" t="str">
        <f>IFERROR(VLOOKUP(D3836, 'Datos bancarios'!C:H, 6, FALSE), "Sin titular")</f>
        <v>G</v>
      </c>
      <c r="K3836" s="1" t="s">
        <v>14576</v>
      </c>
      <c r="L3836" s="1" t="s">
        <v>14577</v>
      </c>
      <c r="M3836" s="1" t="s">
        <v>14578</v>
      </c>
      <c r="N3836" s="1" t="str">
        <f>IFERROR(VLOOKUP(D3836, 'Datos bancarios'!C:I, 7, FALSE), "Sin banco")</f>
        <v>BANCO CREDICOOP COOPERATIVO LIMITADO</v>
      </c>
    </row>
    <row r="3837" spans="1:14">
      <c r="A3837" s="1" t="s">
        <v>5300</v>
      </c>
      <c r="B3837" s="1" t="s">
        <v>5301</v>
      </c>
      <c r="C3837" s="1" t="s">
        <v>62</v>
      </c>
      <c r="D3837" s="1">
        <v>95677945</v>
      </c>
      <c r="E3837" s="1" t="s">
        <v>19232</v>
      </c>
      <c r="F3837" s="1" t="s">
        <v>5302</v>
      </c>
      <c r="G3837" s="1">
        <f>IFERROR(VLOOKUP(D3837, 'Datos bancarios'!C:J, 8, FALSE), "Sin celular")</f>
        <v>2645717036</v>
      </c>
      <c r="H3837" s="1" t="str">
        <f>IFERROR(
   IF(
      VLOOKUP(D3837, 'Datos bancarios'!C:E, 2, FALSE) &lt;&gt; "",
      VLOOKUP(D3837, 'Datos bancarios'!C:E, 2, FALSE),
      IF(
         VLOOKUP(D3837, 'Datos bancarios'!C:E, 3, FALSE) &lt;&gt; "",
         VLOOKUP(D3837, 'Datos bancarios'!C:E, 3, FALSE),
         "Sin CBU"
      )
   ),
   "Sin CBU"
)</f>
        <v>0340060908600046282000</v>
      </c>
      <c r="I3837" s="1" t="str">
        <f>IFERROR(VLOOKUP(D3837, 'Datos bancarios'!C:G, 5, FALSE), "Sin alias")</f>
        <v>CHARCO.PUEBLO.MANERA</v>
      </c>
      <c r="J3837" s="1" t="str">
        <f>IFERROR(VLOOKUP(D3837, 'Datos bancarios'!C:H, 6, FALSE), "Sin titular")</f>
        <v>Elda Pineda</v>
      </c>
      <c r="K3837" s="1" t="s">
        <v>14576</v>
      </c>
      <c r="L3837" s="1" t="s">
        <v>14577</v>
      </c>
      <c r="M3837" s="1" t="s">
        <v>14578</v>
      </c>
      <c r="N3837" s="1" t="str">
        <f>IFERROR(VLOOKUP(D3837, 'Datos bancarios'!C:I, 7, FALSE), "Sin banco")</f>
        <v>BANCO PATAGONIA S.A.</v>
      </c>
    </row>
    <row r="3838" spans="1:14">
      <c r="A3838" s="1" t="s">
        <v>5722</v>
      </c>
      <c r="B3838" s="1" t="s">
        <v>5723</v>
      </c>
      <c r="C3838" s="1" t="s">
        <v>165</v>
      </c>
      <c r="D3838" s="1">
        <v>44138777</v>
      </c>
      <c r="E3838" s="1" t="s">
        <v>18289</v>
      </c>
      <c r="F3838" s="1" t="s">
        <v>610</v>
      </c>
      <c r="G3838" s="1" t="str">
        <f>IFERROR(VLOOKUP(D3838, 'Datos bancarios'!C:J, 8, FALSE), "Sin celular")</f>
        <v>Sin celular</v>
      </c>
      <c r="H3838" s="1" t="str">
        <f>IFERROR(
   IF(
      VLOOKUP(D3838, 'Datos bancarios'!C:E, 2, FALSE) &lt;&gt; "",
      VLOOKUP(D3838, 'Datos bancarios'!C:E, 2, FALSE),
      IF(
         VLOOKUP(D3838, 'Datos bancarios'!C:E, 3, FALSE) &lt;&gt; "",
         VLOOKUP(D3838, 'Datos bancarios'!C:E, 3, FALSE),
         "Sin CBU"
      )
   ),
   "Sin CBU"
)</f>
        <v>Sin CBU</v>
      </c>
      <c r="I3838" s="1" t="str">
        <f>IFERROR(VLOOKUP(D3838, 'Datos bancarios'!C:G, 5, FALSE), "Sin alias")</f>
        <v>Sin alias</v>
      </c>
      <c r="J3838" s="1" t="str">
        <f>IFERROR(VLOOKUP(D3838, 'Datos bancarios'!C:H, 6, FALSE), "Sin titular")</f>
        <v>Sin titular</v>
      </c>
      <c r="K3838" s="1" t="s">
        <v>14576</v>
      </c>
      <c r="L3838" s="1" t="s">
        <v>14577</v>
      </c>
      <c r="M3838" s="1" t="s">
        <v>14578</v>
      </c>
      <c r="N3838" s="1" t="str">
        <f>IFERROR(VLOOKUP(D3838, 'Datos bancarios'!C:I, 7, FALSE), "Sin banco")</f>
        <v>Sin banco</v>
      </c>
    </row>
    <row r="3839" spans="1:14">
      <c r="A3839" s="1" t="s">
        <v>1465</v>
      </c>
      <c r="B3839" s="1" t="s">
        <v>1466</v>
      </c>
      <c r="C3839" s="1" t="s">
        <v>2</v>
      </c>
      <c r="D3839" s="1">
        <v>34747817</v>
      </c>
      <c r="E3839" s="1" t="s">
        <v>19039</v>
      </c>
      <c r="F3839" s="1" t="s">
        <v>35</v>
      </c>
      <c r="G3839" s="1" t="str">
        <f>IFERROR(VLOOKUP(D3839, 'Datos bancarios'!C:J, 8, FALSE), "Sin celular")</f>
        <v>Sin celular</v>
      </c>
      <c r="H3839" s="1" t="str">
        <f>IFERROR(
   IF(
      VLOOKUP(D3839, 'Datos bancarios'!C:E, 2, FALSE) &lt;&gt; "",
      VLOOKUP(D3839, 'Datos bancarios'!C:E, 2, FALSE),
      IF(
         VLOOKUP(D3839, 'Datos bancarios'!C:E, 3, FALSE) &lt;&gt; "",
         VLOOKUP(D3839, 'Datos bancarios'!C:E, 3, FALSE),
         "Sin CBU"
      )
   ),
   "Sin CBU"
)</f>
        <v>Sin CBU</v>
      </c>
      <c r="I3839" s="1" t="str">
        <f>IFERROR(VLOOKUP(D3839, 'Datos bancarios'!C:G, 5, FALSE), "Sin alias")</f>
        <v>Sin alias</v>
      </c>
      <c r="J3839" s="1" t="str">
        <f>IFERROR(VLOOKUP(D3839, 'Datos bancarios'!C:H, 6, FALSE), "Sin titular")</f>
        <v>Sin titular</v>
      </c>
      <c r="K3839" s="1" t="s">
        <v>14576</v>
      </c>
      <c r="L3839" s="1" t="s">
        <v>14577</v>
      </c>
      <c r="M3839" s="1" t="s">
        <v>14578</v>
      </c>
      <c r="N3839" s="1" t="str">
        <f>IFERROR(VLOOKUP(D3839, 'Datos bancarios'!C:I, 7, FALSE), "Sin banco")</f>
        <v>Sin banco</v>
      </c>
    </row>
    <row r="3840" spans="1:14">
      <c r="A3840" s="1" t="s">
        <v>6635</v>
      </c>
      <c r="B3840" s="1" t="s">
        <v>6636</v>
      </c>
      <c r="C3840" s="1" t="s">
        <v>9</v>
      </c>
      <c r="D3840" s="1">
        <v>11497827</v>
      </c>
      <c r="E3840" s="1" t="s">
        <v>18191</v>
      </c>
      <c r="F3840" s="1" t="s">
        <v>98</v>
      </c>
      <c r="G3840" s="1" t="str">
        <f>IFERROR(VLOOKUP(D3840, 'Datos bancarios'!C:J, 8, FALSE), "Sin celular")</f>
        <v>Sin celular</v>
      </c>
      <c r="H3840" s="1" t="str">
        <f>IFERROR(
   IF(
      VLOOKUP(D3840, 'Datos bancarios'!C:E, 2, FALSE) &lt;&gt; "",
      VLOOKUP(D3840, 'Datos bancarios'!C:E, 2, FALSE),
      IF(
         VLOOKUP(D3840, 'Datos bancarios'!C:E, 3, FALSE) &lt;&gt; "",
         VLOOKUP(D3840, 'Datos bancarios'!C:E, 3, FALSE),
         "Sin CBU"
      )
   ),
   "Sin CBU"
)</f>
        <v>Sin CBU</v>
      </c>
      <c r="I3840" s="1" t="str">
        <f>IFERROR(VLOOKUP(D3840, 'Datos bancarios'!C:G, 5, FALSE), "Sin alias")</f>
        <v>Sin alias</v>
      </c>
      <c r="J3840" s="1" t="str">
        <f>IFERROR(VLOOKUP(D3840, 'Datos bancarios'!C:H, 6, FALSE), "Sin titular")</f>
        <v>Sin titular</v>
      </c>
      <c r="K3840" s="1" t="s">
        <v>14576</v>
      </c>
      <c r="L3840" s="1" t="s">
        <v>14577</v>
      </c>
      <c r="M3840" s="1" t="s">
        <v>14578</v>
      </c>
      <c r="N3840" s="1" t="str">
        <f>IFERROR(VLOOKUP(D3840, 'Datos bancarios'!C:I, 7, FALSE), "Sin banco")</f>
        <v>Sin banco</v>
      </c>
    </row>
    <row r="3841" spans="1:14">
      <c r="A3841" s="1" t="s">
        <v>312</v>
      </c>
      <c r="B3841" s="1" t="s">
        <v>313</v>
      </c>
      <c r="C3841" s="1" t="s">
        <v>2</v>
      </c>
      <c r="D3841" s="1">
        <v>44536595</v>
      </c>
      <c r="E3841" s="1" t="s">
        <v>18338</v>
      </c>
      <c r="F3841" s="1" t="s">
        <v>75</v>
      </c>
      <c r="G3841" s="1" t="str">
        <f>IFERROR(VLOOKUP(D3841, 'Datos bancarios'!C:J, 8, FALSE), "Sin celular")</f>
        <v>Sin celular</v>
      </c>
      <c r="H3841" s="1" t="str">
        <f>IFERROR(
   IF(
      VLOOKUP(D3841, 'Datos bancarios'!C:E, 2, FALSE) &lt;&gt; "",
      VLOOKUP(D3841, 'Datos bancarios'!C:E, 2, FALSE),
      IF(
         VLOOKUP(D3841, 'Datos bancarios'!C:E, 3, FALSE) &lt;&gt; "",
         VLOOKUP(D3841, 'Datos bancarios'!C:E, 3, FALSE),
         "Sin CBU"
      )
   ),
   "Sin CBU"
)</f>
        <v>Sin CBU</v>
      </c>
      <c r="I3841" s="1" t="str">
        <f>IFERROR(VLOOKUP(D3841, 'Datos bancarios'!C:G, 5, FALSE), "Sin alias")</f>
        <v>Sin alias</v>
      </c>
      <c r="J3841" s="1" t="str">
        <f>IFERROR(VLOOKUP(D3841, 'Datos bancarios'!C:H, 6, FALSE), "Sin titular")</f>
        <v>Sin titular</v>
      </c>
      <c r="K3841" s="1" t="s">
        <v>14576</v>
      </c>
      <c r="L3841" s="1" t="s">
        <v>14577</v>
      </c>
      <c r="M3841" s="1" t="s">
        <v>14578</v>
      </c>
      <c r="N3841" s="1" t="str">
        <f>IFERROR(VLOOKUP(D3841, 'Datos bancarios'!C:I, 7, FALSE), "Sin banco")</f>
        <v>Sin banco</v>
      </c>
    </row>
    <row r="3842" spans="1:14">
      <c r="A3842" s="1" t="s">
        <v>5492</v>
      </c>
      <c r="B3842" s="1" t="s">
        <v>5493</v>
      </c>
      <c r="C3842" s="1" t="s">
        <v>62</v>
      </c>
      <c r="D3842" s="1">
        <v>33167410</v>
      </c>
      <c r="E3842" s="1" t="s">
        <v>18758</v>
      </c>
      <c r="F3842" s="1" t="s">
        <v>224</v>
      </c>
      <c r="G3842" s="1" t="str">
        <f>IFERROR(VLOOKUP(D3842, 'Datos bancarios'!C:J, 8, FALSE), "Sin celular")</f>
        <v>Sin celular</v>
      </c>
      <c r="H3842" s="1" t="str">
        <f>IFERROR(
   IF(
      VLOOKUP(D3842, 'Datos bancarios'!C:E, 2, FALSE) &lt;&gt; "",
      VLOOKUP(D3842, 'Datos bancarios'!C:E, 2, FALSE),
      IF(
         VLOOKUP(D3842, 'Datos bancarios'!C:E, 3, FALSE) &lt;&gt; "",
         VLOOKUP(D3842, 'Datos bancarios'!C:E, 3, FALSE),
         "Sin CBU"
      )
   ),
   "Sin CBU"
)</f>
        <v>Sin CBU</v>
      </c>
      <c r="I3842" s="1" t="str">
        <f>IFERROR(VLOOKUP(D3842, 'Datos bancarios'!C:G, 5, FALSE), "Sin alias")</f>
        <v>Sin alias</v>
      </c>
      <c r="J3842" s="1" t="str">
        <f>IFERROR(VLOOKUP(D3842, 'Datos bancarios'!C:H, 6, FALSE), "Sin titular")</f>
        <v>Sin titular</v>
      </c>
      <c r="K3842" s="1" t="s">
        <v>14576</v>
      </c>
      <c r="L3842" s="1" t="s">
        <v>14577</v>
      </c>
      <c r="M3842" s="1" t="s">
        <v>14578</v>
      </c>
      <c r="N3842" s="1" t="str">
        <f>IFERROR(VLOOKUP(D3842, 'Datos bancarios'!C:I, 7, FALSE), "Sin banco")</f>
        <v>Sin banco</v>
      </c>
    </row>
    <row r="3843" spans="1:14">
      <c r="A3843" s="1" t="s">
        <v>1608</v>
      </c>
      <c r="B3843" s="1" t="s">
        <v>1609</v>
      </c>
      <c r="C3843" s="1" t="s">
        <v>9</v>
      </c>
      <c r="D3843" s="1">
        <v>40558626</v>
      </c>
      <c r="E3843" s="1" t="s">
        <v>18226</v>
      </c>
      <c r="F3843" s="1" t="s">
        <v>1610</v>
      </c>
      <c r="G3843" s="1" t="str">
        <f>IFERROR(VLOOKUP(D3843, 'Datos bancarios'!C:J, 8, FALSE), "Sin celular")</f>
        <v>Sin celular</v>
      </c>
      <c r="H3843" s="1" t="str">
        <f>IFERROR(
   IF(
      VLOOKUP(D3843, 'Datos bancarios'!C:E, 2, FALSE) &lt;&gt; "",
      VLOOKUP(D3843, 'Datos bancarios'!C:E, 2, FALSE),
      IF(
         VLOOKUP(D3843, 'Datos bancarios'!C:E, 3, FALSE) &lt;&gt; "",
         VLOOKUP(D3843, 'Datos bancarios'!C:E, 3, FALSE),
         "Sin CBU"
      )
   ),
   "Sin CBU"
)</f>
        <v>Sin CBU</v>
      </c>
      <c r="I3843" s="1" t="str">
        <f>IFERROR(VLOOKUP(D3843, 'Datos bancarios'!C:G, 5, FALSE), "Sin alias")</f>
        <v>Sin alias</v>
      </c>
      <c r="J3843" s="1" t="str">
        <f>IFERROR(VLOOKUP(D3843, 'Datos bancarios'!C:H, 6, FALSE), "Sin titular")</f>
        <v>Sin titular</v>
      </c>
      <c r="K3843" s="1" t="s">
        <v>14576</v>
      </c>
      <c r="L3843" s="1" t="s">
        <v>14577</v>
      </c>
      <c r="M3843" s="1" t="s">
        <v>14578</v>
      </c>
      <c r="N3843" s="1" t="str">
        <f>IFERROR(VLOOKUP(D3843, 'Datos bancarios'!C:I, 7, FALSE), "Sin banco")</f>
        <v>Sin banco</v>
      </c>
    </row>
    <row r="3844" spans="1:14">
      <c r="A3844" s="1" t="s">
        <v>6806</v>
      </c>
      <c r="B3844" s="1" t="s">
        <v>6807</v>
      </c>
      <c r="C3844" s="1" t="s">
        <v>2</v>
      </c>
      <c r="D3844" s="1">
        <v>14174883</v>
      </c>
      <c r="E3844" s="1" t="s">
        <v>17907</v>
      </c>
      <c r="F3844" s="1" t="s">
        <v>322</v>
      </c>
      <c r="G3844" s="1" t="str">
        <f>IFERROR(VLOOKUP(D3844, 'Datos bancarios'!C:J, 8, FALSE), "Sin celular")</f>
        <v>Sin celular</v>
      </c>
      <c r="H3844" s="1" t="str">
        <f>IFERROR(
   IF(
      VLOOKUP(D3844, 'Datos bancarios'!C:E, 2, FALSE) &lt;&gt; "",
      VLOOKUP(D3844, 'Datos bancarios'!C:E, 2, FALSE),
      IF(
         VLOOKUP(D3844, 'Datos bancarios'!C:E, 3, FALSE) &lt;&gt; "",
         VLOOKUP(D3844, 'Datos bancarios'!C:E, 3, FALSE),
         "Sin CBU"
      )
   ),
   "Sin CBU"
)</f>
        <v>Sin CBU</v>
      </c>
      <c r="I3844" s="1" t="str">
        <f>IFERROR(VLOOKUP(D3844, 'Datos bancarios'!C:G, 5, FALSE), "Sin alias")</f>
        <v>Sin alias</v>
      </c>
      <c r="J3844" s="1" t="str">
        <f>IFERROR(VLOOKUP(D3844, 'Datos bancarios'!C:H, 6, FALSE), "Sin titular")</f>
        <v>Sin titular</v>
      </c>
      <c r="K3844" s="1" t="s">
        <v>14576</v>
      </c>
      <c r="L3844" s="1" t="s">
        <v>14577</v>
      </c>
      <c r="M3844" s="1" t="s">
        <v>14578</v>
      </c>
      <c r="N3844" s="1" t="str">
        <f>IFERROR(VLOOKUP(D3844, 'Datos bancarios'!C:I, 7, FALSE), "Sin banco")</f>
        <v>Sin banco</v>
      </c>
    </row>
    <row r="3845" spans="1:14">
      <c r="A3845" s="1" t="s">
        <v>6242</v>
      </c>
      <c r="B3845" s="1" t="s">
        <v>6243</v>
      </c>
      <c r="C3845" s="1" t="s">
        <v>38</v>
      </c>
      <c r="D3845" s="1">
        <v>39798595</v>
      </c>
      <c r="E3845" s="1" t="s">
        <v>19123</v>
      </c>
      <c r="F3845" s="1" t="s">
        <v>5177</v>
      </c>
      <c r="G3845" s="1" t="str">
        <f>IFERROR(VLOOKUP(D3845, 'Datos bancarios'!C:J, 8, FALSE), "Sin celular")</f>
        <v>Sin celular</v>
      </c>
      <c r="H3845" s="1" t="str">
        <f>IFERROR(
   IF(
      VLOOKUP(D3845, 'Datos bancarios'!C:E, 2, FALSE) &lt;&gt; "",
      VLOOKUP(D3845, 'Datos bancarios'!C:E, 2, FALSE),
      IF(
         VLOOKUP(D3845, 'Datos bancarios'!C:E, 3, FALSE) &lt;&gt; "",
         VLOOKUP(D3845, 'Datos bancarios'!C:E, 3, FALSE),
         "Sin CBU"
      )
   ),
   "Sin CBU"
)</f>
        <v>Sin CBU</v>
      </c>
      <c r="I3845" s="1" t="str">
        <f>IFERROR(VLOOKUP(D3845, 'Datos bancarios'!C:G, 5, FALSE), "Sin alias")</f>
        <v>Sin alias</v>
      </c>
      <c r="J3845" s="1" t="str">
        <f>IFERROR(VLOOKUP(D3845, 'Datos bancarios'!C:H, 6, FALSE), "Sin titular")</f>
        <v>Sin titular</v>
      </c>
      <c r="K3845" s="1" t="s">
        <v>14576</v>
      </c>
      <c r="L3845" s="1" t="s">
        <v>14577</v>
      </c>
      <c r="M3845" s="1" t="s">
        <v>14578</v>
      </c>
      <c r="N3845" s="1" t="str">
        <f>IFERROR(VLOOKUP(D3845, 'Datos bancarios'!C:I, 7, FALSE), "Sin banco")</f>
        <v>Sin banco</v>
      </c>
    </row>
    <row r="3846" spans="1:14">
      <c r="A3846" s="1" t="s">
        <v>1314</v>
      </c>
      <c r="B3846" s="1" t="s">
        <v>1315</v>
      </c>
      <c r="C3846" s="1" t="s">
        <v>9</v>
      </c>
      <c r="D3846" s="1">
        <v>42714502</v>
      </c>
      <c r="E3846" s="1" t="s">
        <v>19314</v>
      </c>
      <c r="F3846" s="1" t="s">
        <v>98</v>
      </c>
      <c r="G3846" s="1">
        <f>IFERROR(VLOOKUP(D3846, 'Datos bancarios'!C:J, 8, FALSE), "Sin celular")</f>
        <v>2615921730</v>
      </c>
      <c r="H3846" s="1" t="str">
        <f>IFERROR(
   IF(
      VLOOKUP(D3846, 'Datos bancarios'!C:E, 2, FALSE) &lt;&gt; "",
      VLOOKUP(D3846, 'Datos bancarios'!C:E, 2, FALSE),
      IF(
         VLOOKUP(D3846, 'Datos bancarios'!C:E, 3, FALSE) &lt;&gt; "",
         VLOOKUP(D3846, 'Datos bancarios'!C:E, 3, FALSE),
         "Sin CBU"
      )
   ),
   "Sin CBU"
)</f>
        <v>0000003100048087903858</v>
      </c>
      <c r="I3846" s="1">
        <f>IFERROR(VLOOKUP(D3846, 'Datos bancarios'!C:G, 5, FALSE), "Sin alias")</f>
        <v>0</v>
      </c>
      <c r="J3846" s="1">
        <f>IFERROR(VLOOKUP(D3846, 'Datos bancarios'!C:H, 6, FALSE), "Sin titular")</f>
        <v>0</v>
      </c>
      <c r="K3846" s="1" t="s">
        <v>14576</v>
      </c>
      <c r="L3846" s="1" t="s">
        <v>14577</v>
      </c>
      <c r="M3846" s="1" t="s">
        <v>14578</v>
      </c>
      <c r="N3846" s="1" t="str">
        <f>IFERROR(VLOOKUP(D3846, 'Datos bancarios'!C:I, 7, FALSE), "Sin banco")</f>
        <v>MERCADO PAGO</v>
      </c>
    </row>
    <row r="3847" spans="1:14">
      <c r="A3847" s="1" t="s">
        <v>3152</v>
      </c>
      <c r="B3847" s="1" t="s">
        <v>3153</v>
      </c>
      <c r="C3847" s="1" t="s">
        <v>34</v>
      </c>
      <c r="D3847" s="1">
        <v>33767831</v>
      </c>
      <c r="E3847" s="1" t="s">
        <v>15266</v>
      </c>
      <c r="F3847" s="1" t="s">
        <v>53</v>
      </c>
      <c r="G3847" s="1" t="str">
        <f>IFERROR(VLOOKUP(D3847, 'Datos bancarios'!C:J, 8, FALSE), "Sin celular")</f>
        <v>Sin celular</v>
      </c>
      <c r="H3847" s="1" t="str">
        <f>IFERROR(
   IF(
      VLOOKUP(D3847, 'Datos bancarios'!C:E, 2, FALSE) &lt;&gt; "",
      VLOOKUP(D3847, 'Datos bancarios'!C:E, 2, FALSE),
      IF(
         VLOOKUP(D3847, 'Datos bancarios'!C:E, 3, FALSE) &lt;&gt; "",
         VLOOKUP(D3847, 'Datos bancarios'!C:E, 3, FALSE),
         "Sin CBU"
      )
   ),
   "Sin CBU"
)</f>
        <v>Sin CBU</v>
      </c>
      <c r="I3847" s="1" t="str">
        <f>IFERROR(VLOOKUP(D3847, 'Datos bancarios'!C:G, 5, FALSE), "Sin alias")</f>
        <v>Sin alias</v>
      </c>
      <c r="J3847" s="1" t="str">
        <f>IFERROR(VLOOKUP(D3847, 'Datos bancarios'!C:H, 6, FALSE), "Sin titular")</f>
        <v>Sin titular</v>
      </c>
      <c r="K3847" s="1" t="s">
        <v>14576</v>
      </c>
      <c r="L3847" s="1" t="s">
        <v>14577</v>
      </c>
      <c r="M3847" s="1" t="s">
        <v>14578</v>
      </c>
      <c r="N3847" s="1" t="str">
        <f>IFERROR(VLOOKUP(D3847, 'Datos bancarios'!C:I, 7, FALSE), "Sin banco")</f>
        <v>Sin banco</v>
      </c>
    </row>
    <row r="3848" spans="1:14">
      <c r="A3848" s="1" t="s">
        <v>584</v>
      </c>
      <c r="B3848" s="1" t="s">
        <v>585</v>
      </c>
      <c r="C3848" s="1" t="s">
        <v>2</v>
      </c>
      <c r="D3848" s="1">
        <v>46162641</v>
      </c>
      <c r="E3848" s="1" t="s">
        <v>18465</v>
      </c>
      <c r="F3848" s="1" t="s">
        <v>584</v>
      </c>
      <c r="G3848" s="1">
        <f>IFERROR(VLOOKUP(D3848, 'Datos bancarios'!C:J, 8, FALSE), "Sin celular")</f>
        <v>2617565850</v>
      </c>
      <c r="H3848" s="1" t="str">
        <f>IFERROR(
   IF(
      VLOOKUP(D3848, 'Datos bancarios'!C:E, 2, FALSE) &lt;&gt; "",
      VLOOKUP(D3848, 'Datos bancarios'!C:E, 2, FALSE),
      IF(
         VLOOKUP(D3848, 'Datos bancarios'!C:E, 3, FALSE) &lt;&gt; "",
         VLOOKUP(D3848, 'Datos bancarios'!C:E, 3, FALSE),
         "Sin CBU"
      )
   ),
   "Sin CBU"
)</f>
        <v>2850414240095397488588</v>
      </c>
      <c r="I3848" s="1" t="str">
        <f>IFERROR(VLOOKUP(D3848, 'Datos bancarios'!C:G, 5, FALSE), "Sin alias")</f>
        <v>No tengo</v>
      </c>
      <c r="J3848" s="1" t="str">
        <f>IFERROR(VLOOKUP(D3848, 'Datos bancarios'!C:H, 6, FALSE), "Sin titular")</f>
        <v>Macarena</v>
      </c>
      <c r="K3848" s="1" t="s">
        <v>14576</v>
      </c>
      <c r="L3848" s="1" t="s">
        <v>14577</v>
      </c>
      <c r="M3848" s="1" t="s">
        <v>14578</v>
      </c>
      <c r="N3848" s="1" t="str">
        <f>IFERROR(VLOOKUP(D3848, 'Datos bancarios'!C:I, 7, FALSE), "Sin banco")</f>
        <v>BANCO MACRO S.A.</v>
      </c>
    </row>
    <row r="3849" spans="1:14">
      <c r="A3849" s="1" t="s">
        <v>4667</v>
      </c>
      <c r="B3849" s="1" t="s">
        <v>4668</v>
      </c>
      <c r="C3849" s="1" t="s">
        <v>205</v>
      </c>
      <c r="D3849" s="1">
        <v>37003035</v>
      </c>
      <c r="E3849" s="1" t="s">
        <v>17436</v>
      </c>
      <c r="F3849" s="1" t="s">
        <v>10</v>
      </c>
      <c r="G3849" s="1" t="str">
        <f>IFERROR(VLOOKUP(D3849, 'Datos bancarios'!C:J, 8, FALSE), "Sin celular")</f>
        <v>Sin celular</v>
      </c>
      <c r="H3849" s="1" t="str">
        <f>IFERROR(
   IF(
      VLOOKUP(D3849, 'Datos bancarios'!C:E, 2, FALSE) &lt;&gt; "",
      VLOOKUP(D3849, 'Datos bancarios'!C:E, 2, FALSE),
      IF(
         VLOOKUP(D3849, 'Datos bancarios'!C:E, 3, FALSE) &lt;&gt; "",
         VLOOKUP(D3849, 'Datos bancarios'!C:E, 3, FALSE),
         "Sin CBU"
      )
   ),
   "Sin CBU"
)</f>
        <v>Sin CBU</v>
      </c>
      <c r="I3849" s="1" t="str">
        <f>IFERROR(VLOOKUP(D3849, 'Datos bancarios'!C:G, 5, FALSE), "Sin alias")</f>
        <v>Sin alias</v>
      </c>
      <c r="J3849" s="1" t="str">
        <f>IFERROR(VLOOKUP(D3849, 'Datos bancarios'!C:H, 6, FALSE), "Sin titular")</f>
        <v>Sin titular</v>
      </c>
      <c r="K3849" s="1" t="s">
        <v>14576</v>
      </c>
      <c r="L3849" s="1" t="s">
        <v>14577</v>
      </c>
      <c r="M3849" s="1" t="s">
        <v>14578</v>
      </c>
      <c r="N3849" s="1" t="str">
        <f>IFERROR(VLOOKUP(D3849, 'Datos bancarios'!C:I, 7, FALSE), "Sin banco")</f>
        <v>Sin banco</v>
      </c>
    </row>
    <row r="3850" spans="1:14">
      <c r="A3850" s="1" t="s">
        <v>1822</v>
      </c>
      <c r="B3850" s="1" t="s">
        <v>1823</v>
      </c>
      <c r="C3850" s="1" t="s">
        <v>205</v>
      </c>
      <c r="D3850" s="1">
        <v>46547427</v>
      </c>
      <c r="E3850" s="1" t="s">
        <v>19095</v>
      </c>
      <c r="F3850" s="1" t="s">
        <v>127</v>
      </c>
      <c r="G3850" s="1" t="str">
        <f>IFERROR(VLOOKUP(D3850, 'Datos bancarios'!C:J, 8, FALSE), "Sin celular")</f>
        <v>Sin celular</v>
      </c>
      <c r="H3850" s="1" t="str">
        <f>IFERROR(
   IF(
      VLOOKUP(D3850, 'Datos bancarios'!C:E, 2, FALSE) &lt;&gt; "",
      VLOOKUP(D3850, 'Datos bancarios'!C:E, 2, FALSE),
      IF(
         VLOOKUP(D3850, 'Datos bancarios'!C:E, 3, FALSE) &lt;&gt; "",
         VLOOKUP(D3850, 'Datos bancarios'!C:E, 3, FALSE),
         "Sin CBU"
      )
   ),
   "Sin CBU"
)</f>
        <v>Sin CBU</v>
      </c>
      <c r="I3850" s="1" t="str">
        <f>IFERROR(VLOOKUP(D3850, 'Datos bancarios'!C:G, 5, FALSE), "Sin alias")</f>
        <v>Sin alias</v>
      </c>
      <c r="J3850" s="1" t="str">
        <f>IFERROR(VLOOKUP(D3850, 'Datos bancarios'!C:H, 6, FALSE), "Sin titular")</f>
        <v>Sin titular</v>
      </c>
      <c r="K3850" s="1" t="s">
        <v>14576</v>
      </c>
      <c r="L3850" s="1" t="s">
        <v>14577</v>
      </c>
      <c r="M3850" s="1" t="s">
        <v>14578</v>
      </c>
      <c r="N3850" s="1" t="str">
        <f>IFERROR(VLOOKUP(D3850, 'Datos bancarios'!C:I, 7, FALSE), "Sin banco")</f>
        <v>Sin banco</v>
      </c>
    </row>
    <row r="3851" spans="1:14">
      <c r="A3851" s="1" t="s">
        <v>6811</v>
      </c>
      <c r="B3851" s="1" t="s">
        <v>6812</v>
      </c>
      <c r="C3851" s="1" t="s">
        <v>2</v>
      </c>
      <c r="D3851" s="1">
        <v>23653520</v>
      </c>
      <c r="E3851" s="1" t="s">
        <v>17799</v>
      </c>
      <c r="F3851" s="1" t="s">
        <v>289</v>
      </c>
      <c r="G3851" s="1">
        <f>IFERROR(VLOOKUP(D3851, 'Datos bancarios'!C:J, 8, FALSE), "Sin celular")</f>
        <v>2634663882</v>
      </c>
      <c r="H3851" s="1" t="str">
        <f>IFERROR(
   IF(
      VLOOKUP(D3851, 'Datos bancarios'!C:E, 2, FALSE) &lt;&gt; "",
      VLOOKUP(D3851, 'Datos bancarios'!C:E, 2, FALSE),
      IF(
         VLOOKUP(D3851, 'Datos bancarios'!C:E, 3, FALSE) &lt;&gt; "",
         VLOOKUP(D3851, 'Datos bancarios'!C:E, 3, FALSE),
         "Sin CBU"
      )
   ),
   "Sin CBU"
)</f>
        <v>0110438130043817712879</v>
      </c>
      <c r="I3851" s="1" t="str">
        <f>IFERROR(VLOOKUP(D3851, 'Datos bancarios'!C:G, 5, FALSE), "Sin alias")</f>
        <v>LLEGARIA.RASTRO.INCA</v>
      </c>
      <c r="J3851" s="1" t="str">
        <f>IFERROR(VLOOKUP(D3851, 'Datos bancarios'!C:H, 6, FALSE), "Sin titular")</f>
        <v>Maria Luz Medina</v>
      </c>
      <c r="K3851" s="1" t="s">
        <v>14576</v>
      </c>
      <c r="L3851" s="1" t="s">
        <v>14577</v>
      </c>
      <c r="M3851" s="1" t="s">
        <v>14578</v>
      </c>
      <c r="N3851" s="1" t="str">
        <f>IFERROR(VLOOKUP(D3851, 'Datos bancarios'!C:I, 7, FALSE), "Sin banco")</f>
        <v>BANCO DE LA NACION ARGENTINA</v>
      </c>
    </row>
    <row r="3852" spans="1:14">
      <c r="A3852" s="1" t="s">
        <v>1570</v>
      </c>
      <c r="B3852" s="1" t="s">
        <v>1571</v>
      </c>
      <c r="C3852" s="1" t="s">
        <v>2</v>
      </c>
      <c r="D3852" s="1">
        <v>44404851</v>
      </c>
      <c r="E3852" s="1" t="s">
        <v>17916</v>
      </c>
      <c r="F3852" s="1" t="s">
        <v>245</v>
      </c>
      <c r="G3852" s="1" t="str">
        <f>IFERROR(VLOOKUP(D3852, 'Datos bancarios'!C:J, 8, FALSE), "Sin celular")</f>
        <v>Sin celular</v>
      </c>
      <c r="H3852" s="1" t="str">
        <f>IFERROR(
   IF(
      VLOOKUP(D3852, 'Datos bancarios'!C:E, 2, FALSE) &lt;&gt; "",
      VLOOKUP(D3852, 'Datos bancarios'!C:E, 2, FALSE),
      IF(
         VLOOKUP(D3852, 'Datos bancarios'!C:E, 3, FALSE) &lt;&gt; "",
         VLOOKUP(D3852, 'Datos bancarios'!C:E, 3, FALSE),
         "Sin CBU"
      )
   ),
   "Sin CBU"
)</f>
        <v>Sin CBU</v>
      </c>
      <c r="I3852" s="1" t="str">
        <f>IFERROR(VLOOKUP(D3852, 'Datos bancarios'!C:G, 5, FALSE), "Sin alias")</f>
        <v>Sin alias</v>
      </c>
      <c r="J3852" s="1" t="str">
        <f>IFERROR(VLOOKUP(D3852, 'Datos bancarios'!C:H, 6, FALSE), "Sin titular")</f>
        <v>Sin titular</v>
      </c>
      <c r="K3852" s="1" t="s">
        <v>14576</v>
      </c>
      <c r="L3852" s="1" t="s">
        <v>14577</v>
      </c>
      <c r="M3852" s="1" t="s">
        <v>14578</v>
      </c>
      <c r="N3852" s="1" t="str">
        <f>IFERROR(VLOOKUP(D3852, 'Datos bancarios'!C:I, 7, FALSE), "Sin banco")</f>
        <v>Sin banco</v>
      </c>
    </row>
    <row r="3853" spans="1:14">
      <c r="A3853" s="1" t="s">
        <v>908</v>
      </c>
      <c r="B3853" s="1" t="s">
        <v>909</v>
      </c>
      <c r="C3853" s="1" t="s">
        <v>2</v>
      </c>
      <c r="D3853" s="1" t="s">
        <v>910</v>
      </c>
      <c r="E3853" s="1" t="s">
        <v>18521</v>
      </c>
      <c r="F3853" s="1" t="s">
        <v>911</v>
      </c>
      <c r="G3853" s="1" t="str">
        <f>IFERROR(VLOOKUP(D3853, 'Datos bancarios'!C:J, 8, FALSE), "Sin celular")</f>
        <v>Sin celular</v>
      </c>
      <c r="H3853" s="1" t="str">
        <f>IFERROR(
   IF(
      VLOOKUP(D3853, 'Datos bancarios'!C:E, 2, FALSE) &lt;&gt; "",
      VLOOKUP(D3853, 'Datos bancarios'!C:E, 2, FALSE),
      IF(
         VLOOKUP(D3853, 'Datos bancarios'!C:E, 3, FALSE) &lt;&gt; "",
         VLOOKUP(D3853, 'Datos bancarios'!C:E, 3, FALSE),
         "Sin CBU"
      )
   ),
   "Sin CBU"
)</f>
        <v>Sin CBU</v>
      </c>
      <c r="I3853" s="1" t="str">
        <f>IFERROR(VLOOKUP(D3853, 'Datos bancarios'!C:G, 5, FALSE), "Sin alias")</f>
        <v>Sin alias</v>
      </c>
      <c r="J3853" s="1" t="str">
        <f>IFERROR(VLOOKUP(D3853, 'Datos bancarios'!C:H, 6, FALSE), "Sin titular")</f>
        <v>Sin titular</v>
      </c>
      <c r="K3853" s="1" t="s">
        <v>14576</v>
      </c>
      <c r="L3853" s="1" t="s">
        <v>14577</v>
      </c>
      <c r="M3853" s="1" t="s">
        <v>14578</v>
      </c>
      <c r="N3853" s="1" t="str">
        <f>IFERROR(VLOOKUP(D3853, 'Datos bancarios'!C:I, 7, FALSE), "Sin banco")</f>
        <v>Sin banco</v>
      </c>
    </row>
    <row r="3854" spans="1:14">
      <c r="A3854" s="1" t="s">
        <v>588</v>
      </c>
      <c r="B3854" s="1" t="s">
        <v>589</v>
      </c>
      <c r="C3854" s="1" t="s">
        <v>34</v>
      </c>
      <c r="D3854" s="1">
        <v>45877285</v>
      </c>
      <c r="E3854" s="1" t="s">
        <v>18438</v>
      </c>
      <c r="F3854" s="1" t="s">
        <v>160</v>
      </c>
      <c r="G3854" s="1">
        <f>IFERROR(VLOOKUP(D3854, 'Datos bancarios'!C:J, 8, FALSE), "Sin celular")</f>
        <v>2634876306</v>
      </c>
      <c r="H3854" s="1" t="str">
        <f>IFERROR(
   IF(
      VLOOKUP(D3854, 'Datos bancarios'!C:E, 2, FALSE) &lt;&gt; "",
      VLOOKUP(D3854, 'Datos bancarios'!C:E, 2, FALSE),
      IF(
         VLOOKUP(D3854, 'Datos bancarios'!C:E, 3, FALSE) &lt;&gt; "",
         VLOOKUP(D3854, 'Datos bancarios'!C:E, 3, FALSE),
         "Sin CBU"
      )
   ),
   "Sin CBU"
)</f>
        <v>01509704/01000008876271</v>
      </c>
      <c r="I3854" s="1" t="str">
        <f>IFERROR(VLOOKUP(D3854, 'Datos bancarios'!C:G, 5, FALSE), "Sin alias")</f>
        <v>CLIP.MAMUT.COCTEL</v>
      </c>
      <c r="J3854" s="1" t="str">
        <f>IFERROR(VLOOKUP(D3854, 'Datos bancarios'!C:H, 6, FALSE), "Sin titular")</f>
        <v>.</v>
      </c>
      <c r="K3854" s="1" t="s">
        <v>14576</v>
      </c>
      <c r="L3854" s="1" t="s">
        <v>14577</v>
      </c>
      <c r="M3854" s="1" t="s">
        <v>14578</v>
      </c>
      <c r="N3854" s="1" t="str">
        <f>IFERROR(VLOOKUP(D3854, 'Datos bancarios'!C:I, 7, FALSE), "Sin banco")</f>
        <v>INDUSTRIAL AND COMMERCIAL BANK OF CHINA</v>
      </c>
    </row>
    <row r="3855" spans="1:14">
      <c r="A3855" s="1" t="s">
        <v>6175</v>
      </c>
      <c r="B3855" s="1" t="s">
        <v>6176</v>
      </c>
      <c r="C3855" s="1" t="s">
        <v>9</v>
      </c>
      <c r="D3855" s="1">
        <v>45144968</v>
      </c>
      <c r="E3855" s="1" t="s">
        <v>17944</v>
      </c>
      <c r="F3855" s="1" t="s">
        <v>135</v>
      </c>
      <c r="G3855" s="1">
        <f>IFERROR(VLOOKUP(D3855, 'Datos bancarios'!C:J, 8, FALSE), "Sin celular")</f>
        <v>2614678165</v>
      </c>
      <c r="H3855" s="1" t="str">
        <f>IFERROR(
   IF(
      VLOOKUP(D3855, 'Datos bancarios'!C:E, 2, FALSE) &lt;&gt; "",
      VLOOKUP(D3855, 'Datos bancarios'!C:E, 2, FALSE),
      IF(
         VLOOKUP(D3855, 'Datos bancarios'!C:E, 3, FALSE) &lt;&gt; "",
         VLOOKUP(D3855, 'Datos bancarios'!C:E, 3, FALSE),
         "Sin CBU"
      )
   ),
   "Sin CBU"
)</f>
        <v>0110629530062922080765</v>
      </c>
      <c r="I3855" s="1" t="str">
        <f>IFERROR(VLOOKUP(D3855, 'Datos bancarios'!C:G, 5, FALSE), "Sin alias")</f>
        <v>DIENTE. TANDA. ATASCO</v>
      </c>
      <c r="J3855" s="1">
        <f>IFERROR(VLOOKUP(D3855, 'Datos bancarios'!C:H, 6, FALSE), "Sin titular")</f>
        <v>0</v>
      </c>
      <c r="K3855" s="1" t="s">
        <v>14576</v>
      </c>
      <c r="L3855" s="1" t="s">
        <v>14577</v>
      </c>
      <c r="M3855" s="1" t="s">
        <v>14578</v>
      </c>
      <c r="N3855" s="1" t="str">
        <f>IFERROR(VLOOKUP(D3855, 'Datos bancarios'!C:I, 7, FALSE), "Sin banco")</f>
        <v>BANCO DE LA NACION ARGENTINA</v>
      </c>
    </row>
    <row r="3856" spans="1:14">
      <c r="A3856" s="1" t="s">
        <v>1576</v>
      </c>
      <c r="B3856" s="1" t="s">
        <v>1577</v>
      </c>
      <c r="C3856" s="1" t="s">
        <v>34</v>
      </c>
      <c r="D3856" s="1">
        <v>22120103</v>
      </c>
      <c r="E3856" s="1" t="s">
        <v>17373</v>
      </c>
      <c r="F3856" s="1" t="s">
        <v>53</v>
      </c>
      <c r="G3856" s="1">
        <f>IFERROR(VLOOKUP(D3856, 'Datos bancarios'!C:J, 8, FALSE), "Sin celular")</f>
        <v>2613627782</v>
      </c>
      <c r="H3856" s="1" t="str">
        <f>IFERROR(
   IF(
      VLOOKUP(D3856, 'Datos bancarios'!C:E, 2, FALSE) &lt;&gt; "",
      VLOOKUP(D3856, 'Datos bancarios'!C:E, 2, FALSE),
      IF(
         VLOOKUP(D3856, 'Datos bancarios'!C:E, 3, FALSE) &lt;&gt; "",
         VLOOKUP(D3856, 'Datos bancarios'!C:E, 3, FALSE),
         "Sin CBU"
      )
   ),
   "Sin CBU"
)</f>
        <v>0720229488000037917568</v>
      </c>
      <c r="I3856" s="1">
        <f>IFERROR(VLOOKUP(D3856, 'Datos bancarios'!C:G, 5, FALSE), "Sin alias")</f>
        <v>0</v>
      </c>
      <c r="J3856" s="1" t="str">
        <f>IFERROR(VLOOKUP(D3856, 'Datos bancarios'!C:H, 6, FALSE), "Sin titular")</f>
        <v>Gastón Díaz</v>
      </c>
      <c r="K3856" s="1" t="s">
        <v>14576</v>
      </c>
      <c r="L3856" s="1" t="s">
        <v>14577</v>
      </c>
      <c r="M3856" s="1" t="s">
        <v>14578</v>
      </c>
      <c r="N3856" s="1" t="str">
        <f>IFERROR(VLOOKUP(D3856, 'Datos bancarios'!C:I, 7, FALSE), "Sin banco")</f>
        <v>BANCO SANTANDER ARGENTINA S.A.</v>
      </c>
    </row>
    <row r="3857" spans="1:14">
      <c r="A3857" s="1" t="s">
        <v>7071</v>
      </c>
      <c r="B3857" s="1" t="s">
        <v>7072</v>
      </c>
      <c r="C3857" s="1" t="s">
        <v>2</v>
      </c>
      <c r="D3857" s="1">
        <v>18447565</v>
      </c>
      <c r="E3857" s="1" t="s">
        <v>17921</v>
      </c>
      <c r="F3857" s="1" t="s">
        <v>135</v>
      </c>
      <c r="G3857" s="1">
        <f>IFERROR(VLOOKUP(D3857, 'Datos bancarios'!C:J, 8, FALSE), "Sin celular")</f>
        <v>2634637630</v>
      </c>
      <c r="H3857" s="1" t="str">
        <f>IFERROR(
   IF(
      VLOOKUP(D3857, 'Datos bancarios'!C:E, 2, FALSE) &lt;&gt; "",
      VLOOKUP(D3857, 'Datos bancarios'!C:E, 2, FALSE),
      IF(
         VLOOKUP(D3857, 'Datos bancarios'!C:E, 3, FALSE) &lt;&gt; "",
         VLOOKUP(D3857, 'Datos bancarios'!C:E, 3, FALSE),
         "Sin CBU"
      )
   ),
   "Sin CBU"
)</f>
        <v>0110280430028014032683</v>
      </c>
      <c r="I3857" s="1" t="str">
        <f>IFERROR(VLOOKUP(D3857, 'Datos bancarios'!C:G, 5, FALSE), "Sin alias")</f>
        <v>tribu.grifo.miga</v>
      </c>
      <c r="J3857" s="1" t="str">
        <f>IFERROR(VLOOKUP(D3857, 'Datos bancarios'!C:H, 6, FALSE), "Sin titular")</f>
        <v>Orozco irma elisabet</v>
      </c>
      <c r="K3857" s="1" t="s">
        <v>14576</v>
      </c>
      <c r="L3857" s="1" t="s">
        <v>14577</v>
      </c>
      <c r="M3857" s="1" t="s">
        <v>14578</v>
      </c>
      <c r="N3857" s="1" t="str">
        <f>IFERROR(VLOOKUP(D3857, 'Datos bancarios'!C:I, 7, FALSE), "Sin banco")</f>
        <v>Seleccione su banco.</v>
      </c>
    </row>
    <row r="3858" spans="1:14">
      <c r="A3858" s="1" t="s">
        <v>314</v>
      </c>
      <c r="B3858" s="1" t="s">
        <v>315</v>
      </c>
      <c r="C3858" s="1" t="s">
        <v>9</v>
      </c>
      <c r="D3858" s="1">
        <v>39382568</v>
      </c>
      <c r="E3858" s="1" t="s">
        <v>19352</v>
      </c>
      <c r="F3858" s="1" t="s">
        <v>316</v>
      </c>
      <c r="G3858" s="1">
        <f>IFERROR(VLOOKUP(D3858, 'Datos bancarios'!C:J, 8, FALSE), "Sin celular")</f>
        <v>2614694195</v>
      </c>
      <c r="H3858" s="1" t="str">
        <f>IFERROR(
   IF(
      VLOOKUP(D3858, 'Datos bancarios'!C:E, 2, FALSE) &lt;&gt; "",
      VLOOKUP(D3858, 'Datos bancarios'!C:E, 2, FALSE),
      IF(
         VLOOKUP(D3858, 'Datos bancarios'!C:E, 3, FALSE) &lt;&gt; "",
         VLOOKUP(D3858, 'Datos bancarios'!C:E, 3, FALSE),
         "Sin CBU"
      )
   ),
   "Sin CBU"
)</f>
        <v>2850403640095259812838</v>
      </c>
      <c r="I3858" s="1" t="str">
        <f>IFERROR(VLOOKUP(D3858, 'Datos bancarios'!C:G, 5, FALSE), "Sin alias")</f>
        <v>LINEA.SALSA.ANGULO</v>
      </c>
      <c r="J3858" s="1">
        <f>IFERROR(VLOOKUP(D3858, 'Datos bancarios'!C:H, 6, FALSE), "Sin titular")</f>
        <v>0</v>
      </c>
      <c r="K3858" s="1" t="s">
        <v>14576</v>
      </c>
      <c r="L3858" s="1" t="s">
        <v>14577</v>
      </c>
      <c r="M3858" s="1" t="s">
        <v>14578</v>
      </c>
      <c r="N3858" s="1" t="str">
        <f>IFERROR(VLOOKUP(D3858, 'Datos bancarios'!C:I, 7, FALSE), "Sin banco")</f>
        <v>BANCO MACRO S.A.</v>
      </c>
    </row>
    <row r="3859" spans="1:14">
      <c r="A3859" s="1" t="s">
        <v>4953</v>
      </c>
      <c r="B3859" s="1" t="s">
        <v>4954</v>
      </c>
      <c r="C3859" s="1" t="s">
        <v>2</v>
      </c>
      <c r="D3859" s="1">
        <v>42913660</v>
      </c>
      <c r="E3859" s="1" t="s">
        <v>18050</v>
      </c>
      <c r="F3859" s="1" t="s">
        <v>306</v>
      </c>
      <c r="G3859" s="1">
        <f>IFERROR(VLOOKUP(D3859, 'Datos bancarios'!C:J, 8, FALSE), "Sin celular")</f>
        <v>2613648410</v>
      </c>
      <c r="H3859" s="1" t="str">
        <f>IFERROR(
   IF(
      VLOOKUP(D3859, 'Datos bancarios'!C:E, 2, FALSE) &lt;&gt; "",
      VLOOKUP(D3859, 'Datos bancarios'!C:E, 2, FALSE),
      IF(
         VLOOKUP(D3859, 'Datos bancarios'!C:E, 3, FALSE) &lt;&gt; "",
         VLOOKUP(D3859, 'Datos bancarios'!C:E, 3, FALSE),
         "Sin CBU"
      )
   ),
   "Sin CBU"
)</f>
        <v>0340060908600060144014</v>
      </c>
      <c r="I3859" s="1" t="str">
        <f>IFERROR(VLOOKUP(D3859, 'Datos bancarios'!C:G, 5, FALSE), "Sin alias")</f>
        <v>ALAMO.CUBETA.FUGA</v>
      </c>
      <c r="J3859" s="1">
        <f>IFERROR(VLOOKUP(D3859, 'Datos bancarios'!C:H, 6, FALSE), "Sin titular")</f>
        <v>0</v>
      </c>
      <c r="K3859" s="1" t="s">
        <v>14576</v>
      </c>
      <c r="L3859" s="1" t="s">
        <v>14577</v>
      </c>
      <c r="M3859" s="1" t="s">
        <v>14578</v>
      </c>
      <c r="N3859" s="1" t="str">
        <f>IFERROR(VLOOKUP(D3859, 'Datos bancarios'!C:I, 7, FALSE), "Sin banco")</f>
        <v>BANCO PATAGONIA S.A.</v>
      </c>
    </row>
    <row r="3860" spans="1:14">
      <c r="A3860" s="1" t="s">
        <v>661</v>
      </c>
      <c r="B3860" s="1" t="s">
        <v>662</v>
      </c>
      <c r="C3860" s="1" t="s">
        <v>16</v>
      </c>
      <c r="D3860" s="1">
        <v>45721511</v>
      </c>
      <c r="E3860" s="1" t="s">
        <v>17536</v>
      </c>
      <c r="F3860" s="1" t="s">
        <v>17</v>
      </c>
      <c r="G3860" s="1">
        <f>IFERROR(VLOOKUP(D3860, 'Datos bancarios'!C:J, 8, FALSE), "Sin celular")</f>
        <v>2635023840</v>
      </c>
      <c r="H3860" s="1" t="str">
        <f>IFERROR(
   IF(
      VLOOKUP(D3860, 'Datos bancarios'!C:E, 2, FALSE) &lt;&gt; "",
      VLOOKUP(D3860, 'Datos bancarios'!C:E, 2, FALSE),
      IF(
         VLOOKUP(D3860, 'Datos bancarios'!C:E, 3, FALSE) &lt;&gt; "",
         VLOOKUP(D3860, 'Datos bancarios'!C:E, 3, FALSE),
         "Sin CBU"
      )
   ),
   "Sin CBU"
)</f>
        <v>0000003100065608967656</v>
      </c>
      <c r="I3860" s="1" t="str">
        <f>IFERROR(VLOOKUP(D3860, 'Datos bancarios'!C:G, 5, FALSE), "Sin alias")</f>
        <v>Maira.jofre03</v>
      </c>
      <c r="J3860" s="1" t="str">
        <f>IFERROR(VLOOKUP(D3860, 'Datos bancarios'!C:H, 6, FALSE), "Sin titular")</f>
        <v>Maira Mabel jofre</v>
      </c>
      <c r="K3860" s="1" t="s">
        <v>14576</v>
      </c>
      <c r="L3860" s="1" t="s">
        <v>14577</v>
      </c>
      <c r="M3860" s="1" t="s">
        <v>14578</v>
      </c>
      <c r="N3860" s="1" t="str">
        <f>IFERROR(VLOOKUP(D3860, 'Datos bancarios'!C:I, 7, FALSE), "Sin banco")</f>
        <v>MERCADO PAGO</v>
      </c>
    </row>
    <row r="3861" spans="1:14">
      <c r="A3861" s="1" t="s">
        <v>5009</v>
      </c>
      <c r="B3861" s="1" t="s">
        <v>5010</v>
      </c>
      <c r="C3861" s="1" t="s">
        <v>2</v>
      </c>
      <c r="D3861" s="1">
        <v>36169126</v>
      </c>
      <c r="E3861" s="1" t="s">
        <v>17852</v>
      </c>
      <c r="F3861" s="1" t="s">
        <v>19376</v>
      </c>
      <c r="G3861" s="1">
        <f>IFERROR(VLOOKUP(D3861, 'Datos bancarios'!C:J, 8, FALSE), "Sin celular")</f>
        <v>2612639236</v>
      </c>
      <c r="H3861" s="1" t="str">
        <f>IFERROR(
   IF(
      VLOOKUP(D3861, 'Datos bancarios'!C:E, 2, FALSE) &lt;&gt; "",
      VLOOKUP(D3861, 'Datos bancarios'!C:E, 2, FALSE),
      IF(
         VLOOKUP(D3861, 'Datos bancarios'!C:E, 3, FALSE) &lt;&gt; "",
         VLOOKUP(D3861, 'Datos bancarios'!C:E, 3, FALSE),
         "Sin CBU"
      )
   ),
   "Sin CBU"
)</f>
        <v>0110285930028513614883</v>
      </c>
      <c r="I3861" s="1" t="str">
        <f>IFERROR(VLOOKUP(D3861, 'Datos bancarios'!C:G, 5, FALSE), "Sin alias")</f>
        <v>Maira.leonela.r</v>
      </c>
      <c r="J3861" s="1" t="str">
        <f>IFERROR(VLOOKUP(D3861, 'Datos bancarios'!C:H, 6, FALSE), "Sin titular")</f>
        <v>Maira Rosales</v>
      </c>
      <c r="K3861" s="1" t="s">
        <v>14576</v>
      </c>
      <c r="L3861" s="1" t="s">
        <v>14577</v>
      </c>
      <c r="M3861" s="1" t="s">
        <v>14578</v>
      </c>
      <c r="N3861" s="1" t="str">
        <f>IFERROR(VLOOKUP(D3861, 'Datos bancarios'!C:I, 7, FALSE), "Sin banco")</f>
        <v>BANCO DE LA NACION ARGENTINA</v>
      </c>
    </row>
    <row r="3862" spans="1:14">
      <c r="A3862" s="1" t="s">
        <v>6066</v>
      </c>
      <c r="B3862" s="1" t="s">
        <v>6067</v>
      </c>
      <c r="C3862" s="1" t="s">
        <v>154</v>
      </c>
      <c r="D3862" s="1">
        <v>41644717</v>
      </c>
      <c r="E3862" s="1" t="s">
        <v>19064</v>
      </c>
      <c r="F3862" s="1" t="s">
        <v>1530</v>
      </c>
      <c r="G3862" s="1" t="str">
        <f>IFERROR(VLOOKUP(D3862, 'Datos bancarios'!C:J, 8, FALSE), "Sin celular")</f>
        <v>Sin celular</v>
      </c>
      <c r="H3862" s="1" t="str">
        <f>IFERROR(
   IF(
      VLOOKUP(D3862, 'Datos bancarios'!C:E, 2, FALSE) &lt;&gt; "",
      VLOOKUP(D3862, 'Datos bancarios'!C:E, 2, FALSE),
      IF(
         VLOOKUP(D3862, 'Datos bancarios'!C:E, 3, FALSE) &lt;&gt; "",
         VLOOKUP(D3862, 'Datos bancarios'!C:E, 3, FALSE),
         "Sin CBU"
      )
   ),
   "Sin CBU"
)</f>
        <v>Sin CBU</v>
      </c>
      <c r="I3862" s="1" t="str">
        <f>IFERROR(VLOOKUP(D3862, 'Datos bancarios'!C:G, 5, FALSE), "Sin alias")</f>
        <v>Sin alias</v>
      </c>
      <c r="J3862" s="1" t="str">
        <f>IFERROR(VLOOKUP(D3862, 'Datos bancarios'!C:H, 6, FALSE), "Sin titular")</f>
        <v>Sin titular</v>
      </c>
      <c r="K3862" s="1" t="s">
        <v>14576</v>
      </c>
      <c r="L3862" s="1" t="s">
        <v>14577</v>
      </c>
      <c r="M3862" s="1" t="s">
        <v>14578</v>
      </c>
      <c r="N3862" s="1" t="str">
        <f>IFERROR(VLOOKUP(D3862, 'Datos bancarios'!C:I, 7, FALSE), "Sin banco")</f>
        <v>Sin banco</v>
      </c>
    </row>
    <row r="3863" spans="1:14">
      <c r="A3863" s="1" t="s">
        <v>5426</v>
      </c>
      <c r="B3863" s="1" t="s">
        <v>5427</v>
      </c>
      <c r="C3863" s="1" t="s">
        <v>62</v>
      </c>
      <c r="D3863" s="1">
        <v>37270437</v>
      </c>
      <c r="E3863" s="1" t="s">
        <v>18715</v>
      </c>
      <c r="F3863" s="1" t="s">
        <v>140</v>
      </c>
      <c r="G3863" s="1" t="str">
        <f>IFERROR(VLOOKUP(D3863, 'Datos bancarios'!C:J, 8, FALSE), "Sin celular")</f>
        <v>Sin celular</v>
      </c>
      <c r="H3863" s="1" t="str">
        <f>IFERROR(
   IF(
      VLOOKUP(D3863, 'Datos bancarios'!C:E, 2, FALSE) &lt;&gt; "",
      VLOOKUP(D3863, 'Datos bancarios'!C:E, 2, FALSE),
      IF(
         VLOOKUP(D3863, 'Datos bancarios'!C:E, 3, FALSE) &lt;&gt; "",
         VLOOKUP(D3863, 'Datos bancarios'!C:E, 3, FALSE),
         "Sin CBU"
      )
   ),
   "Sin CBU"
)</f>
        <v>Sin CBU</v>
      </c>
      <c r="I3863" s="1" t="str">
        <f>IFERROR(VLOOKUP(D3863, 'Datos bancarios'!C:G, 5, FALSE), "Sin alias")</f>
        <v>Sin alias</v>
      </c>
      <c r="J3863" s="1" t="str">
        <f>IFERROR(VLOOKUP(D3863, 'Datos bancarios'!C:H, 6, FALSE), "Sin titular")</f>
        <v>Sin titular</v>
      </c>
      <c r="K3863" s="1" t="s">
        <v>14576</v>
      </c>
      <c r="L3863" s="1" t="s">
        <v>14577</v>
      </c>
      <c r="M3863" s="1" t="s">
        <v>14578</v>
      </c>
      <c r="N3863" s="1" t="str">
        <f>IFERROR(VLOOKUP(D3863, 'Datos bancarios'!C:I, 7, FALSE), "Sin banco")</f>
        <v>Sin banco</v>
      </c>
    </row>
    <row r="3864" spans="1:14">
      <c r="A3864" s="1" t="s">
        <v>743</v>
      </c>
      <c r="B3864" s="1" t="s">
        <v>744</v>
      </c>
      <c r="C3864" s="1" t="s">
        <v>165</v>
      </c>
      <c r="D3864" s="1">
        <v>46868495</v>
      </c>
      <c r="E3864" s="1" t="s">
        <v>18404</v>
      </c>
      <c r="F3864" s="1" t="s">
        <v>127</v>
      </c>
      <c r="G3864" s="1">
        <f>IFERROR(VLOOKUP(D3864, 'Datos bancarios'!C:J, 8, FALSE), "Sin celular")</f>
        <v>2612067487</v>
      </c>
      <c r="H3864" s="1" t="str">
        <f>IFERROR(
   IF(
      VLOOKUP(D3864, 'Datos bancarios'!C:E, 2, FALSE) &lt;&gt; "",
      VLOOKUP(D3864, 'Datos bancarios'!C:E, 2, FALSE),
      IF(
         VLOOKUP(D3864, 'Datos bancarios'!C:E, 3, FALSE) &lt;&gt; "",
         VLOOKUP(D3864, 'Datos bancarios'!C:E, 3, FALSE),
         "Sin CBU"
      )
   ),
   "Sin CBU"
)</f>
        <v>0000003100035610112654</v>
      </c>
      <c r="I3864" s="1" t="str">
        <f>IFERROR(VLOOKUP(D3864, 'Datos bancarios'!C:G, 5, FALSE), "Sin alias")</f>
        <v>maitee.ruano</v>
      </c>
      <c r="J3864" s="1" t="str">
        <f>IFERROR(VLOOKUP(D3864, 'Datos bancarios'!C:H, 6, FALSE), "Sin titular")</f>
        <v>Maite Ruano</v>
      </c>
      <c r="K3864" s="1" t="s">
        <v>14576</v>
      </c>
      <c r="L3864" s="1" t="s">
        <v>14577</v>
      </c>
      <c r="M3864" s="1" t="s">
        <v>14578</v>
      </c>
      <c r="N3864" s="1" t="str">
        <f>IFERROR(VLOOKUP(D3864, 'Datos bancarios'!C:I, 7, FALSE), "Sin banco")</f>
        <v>MERCADO PAGO</v>
      </c>
    </row>
    <row r="3865" spans="1:14">
      <c r="A3865" s="1" t="s">
        <v>7168</v>
      </c>
      <c r="B3865" s="1" t="s">
        <v>7169</v>
      </c>
      <c r="C3865" s="1" t="s">
        <v>2</v>
      </c>
      <c r="D3865" s="1">
        <v>47193052</v>
      </c>
      <c r="E3865" s="1" t="s">
        <v>19060</v>
      </c>
      <c r="F3865" s="1" t="s">
        <v>5415</v>
      </c>
      <c r="G3865" s="1" t="str">
        <f>IFERROR(VLOOKUP(D3865, 'Datos bancarios'!C:J, 8, FALSE), "Sin celular")</f>
        <v>Sin celular</v>
      </c>
      <c r="H3865" s="1" t="str">
        <f>IFERROR(
   IF(
      VLOOKUP(D3865, 'Datos bancarios'!C:E, 2, FALSE) &lt;&gt; "",
      VLOOKUP(D3865, 'Datos bancarios'!C:E, 2, FALSE),
      IF(
         VLOOKUP(D3865, 'Datos bancarios'!C:E, 3, FALSE) &lt;&gt; "",
         VLOOKUP(D3865, 'Datos bancarios'!C:E, 3, FALSE),
         "Sin CBU"
      )
   ),
   "Sin CBU"
)</f>
        <v>Sin CBU</v>
      </c>
      <c r="I3865" s="1" t="str">
        <f>IFERROR(VLOOKUP(D3865, 'Datos bancarios'!C:G, 5, FALSE), "Sin alias")</f>
        <v>Sin alias</v>
      </c>
      <c r="J3865" s="1" t="str">
        <f>IFERROR(VLOOKUP(D3865, 'Datos bancarios'!C:H, 6, FALSE), "Sin titular")</f>
        <v>Sin titular</v>
      </c>
      <c r="K3865" s="1" t="s">
        <v>14576</v>
      </c>
      <c r="L3865" s="1" t="s">
        <v>14577</v>
      </c>
      <c r="M3865" s="1" t="s">
        <v>14578</v>
      </c>
      <c r="N3865" s="1" t="str">
        <f>IFERROR(VLOOKUP(D3865, 'Datos bancarios'!C:I, 7, FALSE), "Sin banco")</f>
        <v>Sin banco</v>
      </c>
    </row>
    <row r="3866" spans="1:14">
      <c r="A3866" s="1" t="s">
        <v>5384</v>
      </c>
      <c r="B3866" s="1" t="s">
        <v>5385</v>
      </c>
      <c r="C3866" s="1" t="s">
        <v>2</v>
      </c>
      <c r="D3866" s="1">
        <v>13259077</v>
      </c>
      <c r="E3866" s="1" t="s">
        <v>17658</v>
      </c>
      <c r="F3866" s="1" t="s">
        <v>39</v>
      </c>
      <c r="G3866" s="1" t="str">
        <f>IFERROR(VLOOKUP(D3866, 'Datos bancarios'!C:J, 8, FALSE), "Sin celular")</f>
        <v>Sin celular</v>
      </c>
      <c r="H3866" s="1" t="str">
        <f>IFERROR(
   IF(
      VLOOKUP(D3866, 'Datos bancarios'!C:E, 2, FALSE) &lt;&gt; "",
      VLOOKUP(D3866, 'Datos bancarios'!C:E, 2, FALSE),
      IF(
         VLOOKUP(D3866, 'Datos bancarios'!C:E, 3, FALSE) &lt;&gt; "",
         VLOOKUP(D3866, 'Datos bancarios'!C:E, 3, FALSE),
         "Sin CBU"
      )
   ),
   "Sin CBU"
)</f>
        <v>Sin CBU</v>
      </c>
      <c r="I3866" s="1" t="str">
        <f>IFERROR(VLOOKUP(D3866, 'Datos bancarios'!C:G, 5, FALSE), "Sin alias")</f>
        <v>Sin alias</v>
      </c>
      <c r="J3866" s="1" t="str">
        <f>IFERROR(VLOOKUP(D3866, 'Datos bancarios'!C:H, 6, FALSE), "Sin titular")</f>
        <v>Sin titular</v>
      </c>
      <c r="K3866" s="1" t="s">
        <v>14576</v>
      </c>
      <c r="L3866" s="1" t="s">
        <v>14577</v>
      </c>
      <c r="M3866" s="1" t="s">
        <v>14578</v>
      </c>
      <c r="N3866" s="1" t="str">
        <f>IFERROR(VLOOKUP(D3866, 'Datos bancarios'!C:I, 7, FALSE), "Sin banco")</f>
        <v>Sin banco</v>
      </c>
    </row>
    <row r="3867" spans="1:14">
      <c r="A3867" s="1" t="s">
        <v>632</v>
      </c>
      <c r="B3867" s="1" t="s">
        <v>633</v>
      </c>
      <c r="C3867" s="1" t="s">
        <v>2</v>
      </c>
      <c r="D3867" s="1">
        <v>43682889</v>
      </c>
      <c r="E3867" s="1" t="s">
        <v>18566</v>
      </c>
      <c r="F3867" s="1" t="s">
        <v>87</v>
      </c>
      <c r="G3867" s="1" t="str">
        <f>IFERROR(VLOOKUP(D3867, 'Datos bancarios'!C:J, 8, FALSE), "Sin celular")</f>
        <v>Sin celular</v>
      </c>
      <c r="H3867" s="1" t="str">
        <f>IFERROR(
   IF(
      VLOOKUP(D3867, 'Datos bancarios'!C:E, 2, FALSE) &lt;&gt; "",
      VLOOKUP(D3867, 'Datos bancarios'!C:E, 2, FALSE),
      IF(
         VLOOKUP(D3867, 'Datos bancarios'!C:E, 3, FALSE) &lt;&gt; "",
         VLOOKUP(D3867, 'Datos bancarios'!C:E, 3, FALSE),
         "Sin CBU"
      )
   ),
   "Sin CBU"
)</f>
        <v>Sin CBU</v>
      </c>
      <c r="I3867" s="1" t="str">
        <f>IFERROR(VLOOKUP(D3867, 'Datos bancarios'!C:G, 5, FALSE), "Sin alias")</f>
        <v>Sin alias</v>
      </c>
      <c r="J3867" s="1" t="str">
        <f>IFERROR(VLOOKUP(D3867, 'Datos bancarios'!C:H, 6, FALSE), "Sin titular")</f>
        <v>Sin titular</v>
      </c>
      <c r="K3867" s="1" t="s">
        <v>14576</v>
      </c>
      <c r="L3867" s="1" t="s">
        <v>14577</v>
      </c>
      <c r="M3867" s="1" t="s">
        <v>14578</v>
      </c>
      <c r="N3867" s="1" t="str">
        <f>IFERROR(VLOOKUP(D3867, 'Datos bancarios'!C:I, 7, FALSE), "Sin banco")</f>
        <v>Sin banco</v>
      </c>
    </row>
    <row r="3868" spans="1:14">
      <c r="A3868" s="1" t="s">
        <v>5141</v>
      </c>
      <c r="B3868" s="1" t="s">
        <v>5142</v>
      </c>
      <c r="C3868" s="1" t="s">
        <v>9</v>
      </c>
      <c r="D3868" s="1">
        <v>20112902</v>
      </c>
      <c r="E3868" s="1" t="s">
        <v>18008</v>
      </c>
      <c r="F3868" s="1" t="s">
        <v>75</v>
      </c>
      <c r="G3868" s="1">
        <f>IFERROR(VLOOKUP(D3868, 'Datos bancarios'!C:J, 8, FALSE), "Sin celular")</f>
        <v>2616930419</v>
      </c>
      <c r="H3868" s="1" t="str">
        <f>IFERROR(
   IF(
      VLOOKUP(D3868, 'Datos bancarios'!C:E, 2, FALSE) &lt;&gt; "",
      VLOOKUP(D3868, 'Datos bancarios'!C:E, 2, FALSE),
      IF(
         VLOOKUP(D3868, 'Datos bancarios'!C:E, 3, FALSE) &lt;&gt; "",
         VLOOKUP(D3868, 'Datos bancarios'!C:E, 3, FALSE),
         "Sin CBU"
      )
   ),
   "Sin CBU"
)</f>
        <v>0110632530063203605729</v>
      </c>
      <c r="I3868" s="1" t="str">
        <f>IFERROR(VLOOKUP(D3868, 'Datos bancarios'!C:G, 5, FALSE), "Sin alias")</f>
        <v>Makena2015</v>
      </c>
      <c r="J3868" s="1" t="str">
        <f>IFERROR(VLOOKUP(D3868, 'Datos bancarios'!C:H, 6, FALSE), "Sin titular")</f>
        <v>Sandra tribiño</v>
      </c>
      <c r="K3868" s="1" t="s">
        <v>14576</v>
      </c>
      <c r="L3868" s="1" t="s">
        <v>14577</v>
      </c>
      <c r="M3868" s="1" t="s">
        <v>14578</v>
      </c>
      <c r="N3868" s="1" t="str">
        <f>IFERROR(VLOOKUP(D3868, 'Datos bancarios'!C:I, 7, FALSE), "Sin banco")</f>
        <v>BANCO DE LA NACION ARGENTINA</v>
      </c>
    </row>
    <row r="3869" spans="1:14">
      <c r="A3869" s="1" t="s">
        <v>6463</v>
      </c>
      <c r="B3869" s="1" t="s">
        <v>6464</v>
      </c>
      <c r="C3869" s="1" t="s">
        <v>2</v>
      </c>
      <c r="D3869" s="1">
        <v>46621052</v>
      </c>
      <c r="E3869" s="1" t="s">
        <v>19183</v>
      </c>
      <c r="F3869" s="1" t="s">
        <v>160</v>
      </c>
      <c r="G3869" s="1" t="str">
        <f>IFERROR(VLOOKUP(D3869, 'Datos bancarios'!C:J, 8, FALSE), "Sin celular")</f>
        <v>Sin celular</v>
      </c>
      <c r="H3869" s="1" t="str">
        <f>IFERROR(
   IF(
      VLOOKUP(D3869, 'Datos bancarios'!C:E, 2, FALSE) &lt;&gt; "",
      VLOOKUP(D3869, 'Datos bancarios'!C:E, 2, FALSE),
      IF(
         VLOOKUP(D3869, 'Datos bancarios'!C:E, 3, FALSE) &lt;&gt; "",
         VLOOKUP(D3869, 'Datos bancarios'!C:E, 3, FALSE),
         "Sin CBU"
      )
   ),
   "Sin CBU"
)</f>
        <v>Sin CBU</v>
      </c>
      <c r="I3869" s="1" t="str">
        <f>IFERROR(VLOOKUP(D3869, 'Datos bancarios'!C:G, 5, FALSE), "Sin alias")</f>
        <v>Sin alias</v>
      </c>
      <c r="J3869" s="1" t="str">
        <f>IFERROR(VLOOKUP(D3869, 'Datos bancarios'!C:H, 6, FALSE), "Sin titular")</f>
        <v>Sin titular</v>
      </c>
      <c r="K3869" s="1" t="s">
        <v>14576</v>
      </c>
      <c r="L3869" s="1" t="s">
        <v>14577</v>
      </c>
      <c r="M3869" s="1" t="s">
        <v>14578</v>
      </c>
      <c r="N3869" s="1" t="str">
        <f>IFERROR(VLOOKUP(D3869, 'Datos bancarios'!C:I, 7, FALSE), "Sin banco")</f>
        <v>Sin banco</v>
      </c>
    </row>
    <row r="3870" spans="1:14">
      <c r="A3870" s="1" t="s">
        <v>6940</v>
      </c>
      <c r="B3870" s="1" t="s">
        <v>6941</v>
      </c>
      <c r="C3870" s="1" t="s">
        <v>34</v>
      </c>
      <c r="D3870" s="1">
        <v>39084804</v>
      </c>
      <c r="E3870" s="1" t="s">
        <v>18475</v>
      </c>
      <c r="F3870" s="1" t="s">
        <v>1446</v>
      </c>
      <c r="G3870" s="1" t="str">
        <f>IFERROR(VLOOKUP(D3870, 'Datos bancarios'!C:J, 8, FALSE), "Sin celular")</f>
        <v>Sin celular</v>
      </c>
      <c r="H3870" s="1" t="str">
        <f>IFERROR(
   IF(
      VLOOKUP(D3870, 'Datos bancarios'!C:E, 2, FALSE) &lt;&gt; "",
      VLOOKUP(D3870, 'Datos bancarios'!C:E, 2, FALSE),
      IF(
         VLOOKUP(D3870, 'Datos bancarios'!C:E, 3, FALSE) &lt;&gt; "",
         VLOOKUP(D3870, 'Datos bancarios'!C:E, 3, FALSE),
         "Sin CBU"
      )
   ),
   "Sin CBU"
)</f>
        <v>Sin CBU</v>
      </c>
      <c r="I3870" s="1" t="str">
        <f>IFERROR(VLOOKUP(D3870, 'Datos bancarios'!C:G, 5, FALSE), "Sin alias")</f>
        <v>Sin alias</v>
      </c>
      <c r="J3870" s="1" t="str">
        <f>IFERROR(VLOOKUP(D3870, 'Datos bancarios'!C:H, 6, FALSE), "Sin titular")</f>
        <v>Sin titular</v>
      </c>
      <c r="K3870" s="1" t="s">
        <v>14576</v>
      </c>
      <c r="L3870" s="1" t="s">
        <v>14577</v>
      </c>
      <c r="M3870" s="1" t="s">
        <v>14578</v>
      </c>
      <c r="N3870" s="1" t="str">
        <f>IFERROR(VLOOKUP(D3870, 'Datos bancarios'!C:I, 7, FALSE), "Sin banco")</f>
        <v>Sin banco</v>
      </c>
    </row>
    <row r="3871" spans="1:14">
      <c r="A3871" s="1" t="s">
        <v>4849</v>
      </c>
      <c r="B3871" s="1" t="s">
        <v>4850</v>
      </c>
      <c r="C3871" s="1" t="s">
        <v>62</v>
      </c>
      <c r="D3871" s="1">
        <v>33052744</v>
      </c>
      <c r="E3871" s="1" t="s">
        <v>18094</v>
      </c>
      <c r="F3871" s="1" t="s">
        <v>20</v>
      </c>
      <c r="G3871" s="1" t="str">
        <f>IFERROR(VLOOKUP(D3871, 'Datos bancarios'!C:J, 8, FALSE), "Sin celular")</f>
        <v>Sin celular</v>
      </c>
      <c r="H3871" s="1" t="str">
        <f>IFERROR(
   IF(
      VLOOKUP(D3871, 'Datos bancarios'!C:E, 2, FALSE) &lt;&gt; "",
      VLOOKUP(D3871, 'Datos bancarios'!C:E, 2, FALSE),
      IF(
         VLOOKUP(D3871, 'Datos bancarios'!C:E, 3, FALSE) &lt;&gt; "",
         VLOOKUP(D3871, 'Datos bancarios'!C:E, 3, FALSE),
         "Sin CBU"
      )
   ),
   "Sin CBU"
)</f>
        <v>Sin CBU</v>
      </c>
      <c r="I3871" s="1" t="str">
        <f>IFERROR(VLOOKUP(D3871, 'Datos bancarios'!C:G, 5, FALSE), "Sin alias")</f>
        <v>Sin alias</v>
      </c>
      <c r="J3871" s="1" t="str">
        <f>IFERROR(VLOOKUP(D3871, 'Datos bancarios'!C:H, 6, FALSE), "Sin titular")</f>
        <v>Sin titular</v>
      </c>
      <c r="K3871" s="1" t="s">
        <v>14576</v>
      </c>
      <c r="L3871" s="1" t="s">
        <v>14577</v>
      </c>
      <c r="M3871" s="1" t="s">
        <v>14578</v>
      </c>
      <c r="N3871" s="1" t="str">
        <f>IFERROR(VLOOKUP(D3871, 'Datos bancarios'!C:I, 7, FALSE), "Sin banco")</f>
        <v>Sin banco</v>
      </c>
    </row>
    <row r="3872" spans="1:14">
      <c r="A3872" s="1" t="s">
        <v>6346</v>
      </c>
      <c r="B3872" s="1" t="s">
        <v>6347</v>
      </c>
      <c r="C3872" s="1" t="s">
        <v>34</v>
      </c>
      <c r="D3872" s="1">
        <v>47272374</v>
      </c>
      <c r="E3872" s="1" t="s">
        <v>19028</v>
      </c>
      <c r="F3872" s="1" t="s">
        <v>5177</v>
      </c>
      <c r="G3872" s="1">
        <f>IFERROR(VLOOKUP(D3872, 'Datos bancarios'!C:J, 8, FALSE), "Sin celular")</f>
        <v>2616648206</v>
      </c>
      <c r="H3872" s="1" t="str">
        <f>IFERROR(
   IF(
      VLOOKUP(D3872, 'Datos bancarios'!C:E, 2, FALSE) &lt;&gt; "",
      VLOOKUP(D3872, 'Datos bancarios'!C:E, 2, FALSE),
      IF(
         VLOOKUP(D3872, 'Datos bancarios'!C:E, 3, FALSE) &lt;&gt; "",
         VLOOKUP(D3872, 'Datos bancarios'!C:E, 3, FALSE),
         "Sin CBU"
      )
   ),
   "Sin CBU"
)</f>
        <v>0110628830062801622365</v>
      </c>
      <c r="I3872" s="1" t="str">
        <f>IFERROR(VLOOKUP(D3872, 'Datos bancarios'!C:G, 5, FALSE), "Sin alias")</f>
        <v>FOCA.CLASE.PIEDRA</v>
      </c>
      <c r="J3872" s="1" t="str">
        <f>IFERROR(VLOOKUP(D3872, 'Datos bancarios'!C:H, 6, FALSE), "Sin titular")</f>
        <v>Natalia Patricia Morales</v>
      </c>
      <c r="K3872" s="1" t="s">
        <v>14576</v>
      </c>
      <c r="L3872" s="1" t="s">
        <v>14577</v>
      </c>
      <c r="M3872" s="1" t="s">
        <v>14578</v>
      </c>
      <c r="N3872" s="1" t="str">
        <f>IFERROR(VLOOKUP(D3872, 'Datos bancarios'!C:I, 7, FALSE), "Sin banco")</f>
        <v>BANCO DE LA NACION ARGENTINA</v>
      </c>
    </row>
    <row r="3873" spans="1:14">
      <c r="A3873" s="1" t="s">
        <v>4780</v>
      </c>
      <c r="B3873" s="1" t="s">
        <v>4781</v>
      </c>
      <c r="C3873" s="1" t="s">
        <v>2</v>
      </c>
      <c r="D3873" s="1">
        <v>49081072</v>
      </c>
      <c r="E3873" s="1" t="s">
        <v>18699</v>
      </c>
      <c r="F3873" s="1" t="s">
        <v>4782</v>
      </c>
      <c r="G3873" s="1">
        <f>IFERROR(VLOOKUP(D3873, 'Datos bancarios'!C:J, 8, FALSE), "Sin celular")</f>
        <v>2613834706</v>
      </c>
      <c r="H3873" s="1" t="str">
        <f>IFERROR(
   IF(
      VLOOKUP(D3873, 'Datos bancarios'!C:E, 2, FALSE) &lt;&gt; "",
      VLOOKUP(D3873, 'Datos bancarios'!C:E, 2, FALSE),
      IF(
         VLOOKUP(D3873, 'Datos bancarios'!C:E, 3, FALSE) &lt;&gt; "",
         VLOOKUP(D3873, 'Datos bancarios'!C:E, 3, FALSE),
         "Sin CBU"
      )
   ),
   "Sin CBU"
)</f>
        <v>0000003100067719425627</v>
      </c>
      <c r="I3873" s="1" t="str">
        <f>IFERROR(VLOOKUP(D3873, 'Datos bancarios'!C:G, 5, FALSE), "Sin alias")</f>
        <v>malena.072.izar.mp</v>
      </c>
      <c r="J3873" s="1" t="str">
        <f>IFERROR(VLOOKUP(D3873, 'Datos bancarios'!C:H, 6, FALSE), "Sin titular")</f>
        <v>Malena Santillan</v>
      </c>
      <c r="K3873" s="1" t="s">
        <v>14576</v>
      </c>
      <c r="L3873" s="1" t="s">
        <v>14577</v>
      </c>
      <c r="M3873" s="1" t="s">
        <v>14578</v>
      </c>
      <c r="N3873" s="1" t="str">
        <f>IFERROR(VLOOKUP(D3873, 'Datos bancarios'!C:I, 7, FALSE), "Sin banco")</f>
        <v>MERCADO PAGO</v>
      </c>
    </row>
    <row r="3874" spans="1:14">
      <c r="A3874" s="1" t="s">
        <v>634</v>
      </c>
      <c r="B3874" s="1" t="s">
        <v>635</v>
      </c>
      <c r="C3874" s="1" t="s">
        <v>2</v>
      </c>
      <c r="D3874" s="1">
        <v>48049030</v>
      </c>
      <c r="E3874" s="1" t="s">
        <v>18688</v>
      </c>
      <c r="F3874" s="1" t="s">
        <v>636</v>
      </c>
      <c r="G3874" s="1">
        <f>IFERROR(VLOOKUP(D3874, 'Datos bancarios'!C:J, 8, FALSE), "Sin celular")</f>
        <v>2614668665</v>
      </c>
      <c r="H3874" s="1" t="str">
        <f>IFERROR(
   IF(
      VLOOKUP(D3874, 'Datos bancarios'!C:E, 2, FALSE) &lt;&gt; "",
      VLOOKUP(D3874, 'Datos bancarios'!C:E, 2, FALSE),
      IF(
         VLOOKUP(D3874, 'Datos bancarios'!C:E, 3, FALSE) &lt;&gt; "",
         VLOOKUP(D3874, 'Datos bancarios'!C:E, 3, FALSE),
         "Sin CBU"
      )
   ),
   "Sin CBU"
)</f>
        <v>0110356230035615853915</v>
      </c>
      <c r="I3874" s="1">
        <f>IFERROR(VLOOKUP(D3874, 'Datos bancarios'!C:G, 5, FALSE), "Sin alias")</f>
        <v>0</v>
      </c>
      <c r="J3874" s="1" t="str">
        <f>IFERROR(VLOOKUP(D3874, 'Datos bancarios'!C:H, 6, FALSE), "Sin titular")</f>
        <v>Javier Eduardo Lescano</v>
      </c>
      <c r="K3874" s="1" t="s">
        <v>14576</v>
      </c>
      <c r="L3874" s="1" t="s">
        <v>14577</v>
      </c>
      <c r="M3874" s="1" t="s">
        <v>14578</v>
      </c>
      <c r="N3874" s="1" t="str">
        <f>IFERROR(VLOOKUP(D3874, 'Datos bancarios'!C:I, 7, FALSE), "Sin banco")</f>
        <v>BANCO DE LA NACION ARGENTINA</v>
      </c>
    </row>
    <row r="3875" spans="1:14">
      <c r="A3875" s="1" t="s">
        <v>6599</v>
      </c>
      <c r="B3875" s="1" t="s">
        <v>6600</v>
      </c>
      <c r="C3875" s="1" t="s">
        <v>38</v>
      </c>
      <c r="D3875" s="1">
        <v>31318758</v>
      </c>
      <c r="E3875" s="1" t="s">
        <v>18030</v>
      </c>
      <c r="F3875" s="1" t="s">
        <v>175</v>
      </c>
      <c r="G3875" s="1" t="str">
        <f>IFERROR(VLOOKUP(D3875, 'Datos bancarios'!C:J, 8, FALSE), "Sin celular")</f>
        <v>Sin celular</v>
      </c>
      <c r="H3875" s="1" t="str">
        <f>IFERROR(
   IF(
      VLOOKUP(D3875, 'Datos bancarios'!C:E, 2, FALSE) &lt;&gt; "",
      VLOOKUP(D3875, 'Datos bancarios'!C:E, 2, FALSE),
      IF(
         VLOOKUP(D3875, 'Datos bancarios'!C:E, 3, FALSE) &lt;&gt; "",
         VLOOKUP(D3875, 'Datos bancarios'!C:E, 3, FALSE),
         "Sin CBU"
      )
   ),
   "Sin CBU"
)</f>
        <v>Sin CBU</v>
      </c>
      <c r="I3875" s="1" t="str">
        <f>IFERROR(VLOOKUP(D3875, 'Datos bancarios'!C:G, 5, FALSE), "Sin alias")</f>
        <v>Sin alias</v>
      </c>
      <c r="J3875" s="1" t="str">
        <f>IFERROR(VLOOKUP(D3875, 'Datos bancarios'!C:H, 6, FALSE), "Sin titular")</f>
        <v>Sin titular</v>
      </c>
      <c r="K3875" s="1" t="s">
        <v>14576</v>
      </c>
      <c r="L3875" s="1" t="s">
        <v>14577</v>
      </c>
      <c r="M3875" s="1" t="s">
        <v>14578</v>
      </c>
      <c r="N3875" s="1" t="str">
        <f>IFERROR(VLOOKUP(D3875, 'Datos bancarios'!C:I, 7, FALSE), "Sin banco")</f>
        <v>Sin banco</v>
      </c>
    </row>
    <row r="3876" spans="1:14">
      <c r="A3876" s="1" t="s">
        <v>5104</v>
      </c>
      <c r="B3876" s="1" t="s">
        <v>1729</v>
      </c>
      <c r="C3876" s="1" t="s">
        <v>2</v>
      </c>
      <c r="D3876" s="1">
        <v>39082111</v>
      </c>
      <c r="E3876" s="1" t="s">
        <v>18878</v>
      </c>
      <c r="F3876" s="1" t="s">
        <v>289</v>
      </c>
      <c r="G3876" s="1" t="str">
        <f>IFERROR(VLOOKUP(D3876, 'Datos bancarios'!C:J, 8, FALSE), "Sin celular")</f>
        <v>Sin celular</v>
      </c>
      <c r="H3876" s="1" t="str">
        <f>IFERROR(
   IF(
      VLOOKUP(D3876, 'Datos bancarios'!C:E, 2, FALSE) &lt;&gt; "",
      VLOOKUP(D3876, 'Datos bancarios'!C:E, 2, FALSE),
      IF(
         VLOOKUP(D3876, 'Datos bancarios'!C:E, 3, FALSE) &lt;&gt; "",
         VLOOKUP(D3876, 'Datos bancarios'!C:E, 3, FALSE),
         "Sin CBU"
      )
   ),
   "Sin CBU"
)</f>
        <v>Sin CBU</v>
      </c>
      <c r="I3876" s="1" t="str">
        <f>IFERROR(VLOOKUP(D3876, 'Datos bancarios'!C:G, 5, FALSE), "Sin alias")</f>
        <v>Sin alias</v>
      </c>
      <c r="J3876" s="1" t="str">
        <f>IFERROR(VLOOKUP(D3876, 'Datos bancarios'!C:H, 6, FALSE), "Sin titular")</f>
        <v>Sin titular</v>
      </c>
      <c r="K3876" s="1" t="s">
        <v>14576</v>
      </c>
      <c r="L3876" s="1" t="s">
        <v>14577</v>
      </c>
      <c r="M3876" s="1" t="s">
        <v>14578</v>
      </c>
      <c r="N3876" s="1" t="str">
        <f>IFERROR(VLOOKUP(D3876, 'Datos bancarios'!C:I, 7, FALSE), "Sin banco")</f>
        <v>Sin banco</v>
      </c>
    </row>
    <row r="3877" spans="1:14">
      <c r="A3877" s="1" t="s">
        <v>1094</v>
      </c>
      <c r="B3877" s="1" t="s">
        <v>1095</v>
      </c>
      <c r="C3877" s="1" t="s">
        <v>2</v>
      </c>
      <c r="D3877" s="1">
        <v>48724467</v>
      </c>
      <c r="E3877" s="1" t="s">
        <v>19168</v>
      </c>
      <c r="F3877" s="1" t="s">
        <v>35</v>
      </c>
      <c r="G3877" s="1">
        <f>IFERROR(VLOOKUP(D3877, 'Datos bancarios'!C:J, 8, FALSE), "Sin celular")</f>
        <v>2617040201</v>
      </c>
      <c r="H3877" s="1" t="str">
        <f>IFERROR(
   IF(
      VLOOKUP(D3877, 'Datos bancarios'!C:E, 2, FALSE) &lt;&gt; "",
      VLOOKUP(D3877, 'Datos bancarios'!C:E, 2, FALSE),
      IF(
         VLOOKUP(D3877, 'Datos bancarios'!C:E, 3, FALSE) &lt;&gt; "",
         VLOOKUP(D3877, 'Datos bancarios'!C:E, 3, FALSE),
         "Sin CBU"
      )
   ),
   "Sin CBU"
)</f>
        <v>0720000730000020978315</v>
      </c>
      <c r="I3877" s="1" t="str">
        <f>IFERROR(VLOOKUP(D3877, 'Datos bancarios'!C:G, 5, FALSE), "Sin alias")</f>
        <v>manrique.marialuz</v>
      </c>
      <c r="J3877" s="1" t="str">
        <f>IFERROR(VLOOKUP(D3877, 'Datos bancarios'!C:H, 6, FALSE), "Sin titular")</f>
        <v>Manrique María Luz</v>
      </c>
      <c r="K3877" s="1" t="s">
        <v>14576</v>
      </c>
      <c r="L3877" s="1" t="s">
        <v>14577</v>
      </c>
      <c r="M3877" s="1" t="s">
        <v>14578</v>
      </c>
      <c r="N3877" s="1" t="str">
        <f>IFERROR(VLOOKUP(D3877, 'Datos bancarios'!C:I, 7, FALSE), "Sin banco")</f>
        <v>BANCO SANTANDER ARGENTINA S.A.</v>
      </c>
    </row>
    <row r="3878" spans="1:14">
      <c r="A3878" s="1" t="s">
        <v>1376</v>
      </c>
      <c r="B3878" s="1" t="s">
        <v>1377</v>
      </c>
      <c r="C3878" s="1" t="s">
        <v>2</v>
      </c>
      <c r="D3878" s="1">
        <v>42669422</v>
      </c>
      <c r="E3878" s="1" t="s">
        <v>17520</v>
      </c>
      <c r="F3878" s="1" t="s">
        <v>39</v>
      </c>
      <c r="G3878" s="1" t="str">
        <f>IFERROR(VLOOKUP(D3878, 'Datos bancarios'!C:J, 8, FALSE), "Sin celular")</f>
        <v>Sin celular</v>
      </c>
      <c r="H3878" s="1" t="str">
        <f>IFERROR(
   IF(
      VLOOKUP(D3878, 'Datos bancarios'!C:E, 2, FALSE) &lt;&gt; "",
      VLOOKUP(D3878, 'Datos bancarios'!C:E, 2, FALSE),
      IF(
         VLOOKUP(D3878, 'Datos bancarios'!C:E, 3, FALSE) &lt;&gt; "",
         VLOOKUP(D3878, 'Datos bancarios'!C:E, 3, FALSE),
         "Sin CBU"
      )
   ),
   "Sin CBU"
)</f>
        <v>Sin CBU</v>
      </c>
      <c r="I3878" s="1" t="str">
        <f>IFERROR(VLOOKUP(D3878, 'Datos bancarios'!C:G, 5, FALSE), "Sin alias")</f>
        <v>Sin alias</v>
      </c>
      <c r="J3878" s="1" t="str">
        <f>IFERROR(VLOOKUP(D3878, 'Datos bancarios'!C:H, 6, FALSE), "Sin titular")</f>
        <v>Sin titular</v>
      </c>
      <c r="K3878" s="1" t="s">
        <v>14576</v>
      </c>
      <c r="L3878" s="1" t="s">
        <v>14577</v>
      </c>
      <c r="M3878" s="1" t="s">
        <v>14578</v>
      </c>
      <c r="N3878" s="1" t="str">
        <f>IFERROR(VLOOKUP(D3878, 'Datos bancarios'!C:I, 7, FALSE), "Sin banco")</f>
        <v>Sin banco</v>
      </c>
    </row>
    <row r="3879" spans="1:14">
      <c r="A3879" s="1" t="s">
        <v>500</v>
      </c>
      <c r="B3879" s="1" t="s">
        <v>501</v>
      </c>
      <c r="C3879" s="1" t="s">
        <v>16</v>
      </c>
      <c r="D3879" s="1">
        <v>26922887</v>
      </c>
      <c r="E3879" s="1" t="s">
        <v>18703</v>
      </c>
      <c r="F3879" s="1" t="s">
        <v>224</v>
      </c>
      <c r="G3879" s="1">
        <f>IFERROR(VLOOKUP(D3879, 'Datos bancarios'!C:J, 8, FALSE), "Sin celular")</f>
        <v>2615166077</v>
      </c>
      <c r="H3879" s="1" t="str">
        <f>IFERROR(
   IF(
      VLOOKUP(D3879, 'Datos bancarios'!C:E, 2, FALSE) &lt;&gt; "",
      VLOOKUP(D3879, 'Datos bancarios'!C:E, 2, FALSE),
      IF(
         VLOOKUP(D3879, 'Datos bancarios'!C:E, 3, FALSE) &lt;&gt; "",
         VLOOKUP(D3879, 'Datos bancarios'!C:E, 3, FALSE),
         "Sin CBU"
      )
   ),
   "Sin CBU"
)</f>
        <v>0270066320000326130038</v>
      </c>
      <c r="I3879" s="1">
        <f>IFERROR(VLOOKUP(D3879, 'Datos bancarios'!C:G, 5, FALSE), "Sin alias")</f>
        <v>0</v>
      </c>
      <c r="J3879" s="1">
        <f>IFERROR(VLOOKUP(D3879, 'Datos bancarios'!C:H, 6, FALSE), "Sin titular")</f>
        <v>0</v>
      </c>
      <c r="K3879" s="1" t="s">
        <v>14576</v>
      </c>
      <c r="L3879" s="1" t="s">
        <v>14577</v>
      </c>
      <c r="M3879" s="1" t="s">
        <v>14578</v>
      </c>
      <c r="N3879" s="1" t="str">
        <f>IFERROR(VLOOKUP(D3879, 'Datos bancarios'!C:I, 7, FALSE), "Sin banco")</f>
        <v>BANCO SUPERVIELLE S.A.</v>
      </c>
    </row>
    <row r="3880" spans="1:14">
      <c r="A3880" s="1" t="s">
        <v>5671</v>
      </c>
      <c r="B3880" s="1" t="s">
        <v>5672</v>
      </c>
      <c r="C3880" s="1" t="s">
        <v>2</v>
      </c>
      <c r="D3880" s="1">
        <v>43831146</v>
      </c>
      <c r="E3880" s="1" t="s">
        <v>19094</v>
      </c>
      <c r="F3880" s="1" t="s">
        <v>1563</v>
      </c>
      <c r="G3880" s="1" t="str">
        <f>IFERROR(VLOOKUP(D3880, 'Datos bancarios'!C:J, 8, FALSE), "Sin celular")</f>
        <v>Sin celular</v>
      </c>
      <c r="H3880" s="1" t="str">
        <f>IFERROR(
   IF(
      VLOOKUP(D3880, 'Datos bancarios'!C:E, 2, FALSE) &lt;&gt; "",
      VLOOKUP(D3880, 'Datos bancarios'!C:E, 2, FALSE),
      IF(
         VLOOKUP(D3880, 'Datos bancarios'!C:E, 3, FALSE) &lt;&gt; "",
         VLOOKUP(D3880, 'Datos bancarios'!C:E, 3, FALSE),
         "Sin CBU"
      )
   ),
   "Sin CBU"
)</f>
        <v>Sin CBU</v>
      </c>
      <c r="I3880" s="1" t="str">
        <f>IFERROR(VLOOKUP(D3880, 'Datos bancarios'!C:G, 5, FALSE), "Sin alias")</f>
        <v>Sin alias</v>
      </c>
      <c r="J3880" s="1" t="str">
        <f>IFERROR(VLOOKUP(D3880, 'Datos bancarios'!C:H, 6, FALSE), "Sin titular")</f>
        <v>Sin titular</v>
      </c>
      <c r="K3880" s="1" t="s">
        <v>14576</v>
      </c>
      <c r="L3880" s="1" t="s">
        <v>14577</v>
      </c>
      <c r="M3880" s="1" t="s">
        <v>14578</v>
      </c>
      <c r="N3880" s="1" t="str">
        <f>IFERROR(VLOOKUP(D3880, 'Datos bancarios'!C:I, 7, FALSE), "Sin banco")</f>
        <v>Sin banco</v>
      </c>
    </row>
    <row r="3881" spans="1:14">
      <c r="A3881" s="1" t="s">
        <v>4966</v>
      </c>
      <c r="B3881" s="1" t="s">
        <v>1167</v>
      </c>
      <c r="C3881" s="1" t="s">
        <v>2</v>
      </c>
      <c r="D3881" s="1">
        <v>44000836</v>
      </c>
      <c r="E3881" s="1" t="s">
        <v>18325</v>
      </c>
      <c r="F3881" s="1" t="s">
        <v>4967</v>
      </c>
      <c r="G3881" s="1" t="str">
        <f>IFERROR(VLOOKUP(D3881, 'Datos bancarios'!C:J, 8, FALSE), "Sin celular")</f>
        <v>Sin celular</v>
      </c>
      <c r="H3881" s="1" t="str">
        <f>IFERROR(
   IF(
      VLOOKUP(D3881, 'Datos bancarios'!C:E, 2, FALSE) &lt;&gt; "",
      VLOOKUP(D3881, 'Datos bancarios'!C:E, 2, FALSE),
      IF(
         VLOOKUP(D3881, 'Datos bancarios'!C:E, 3, FALSE) &lt;&gt; "",
         VLOOKUP(D3881, 'Datos bancarios'!C:E, 3, FALSE),
         "Sin CBU"
      )
   ),
   "Sin CBU"
)</f>
        <v>Sin CBU</v>
      </c>
      <c r="I3881" s="1" t="str">
        <f>IFERROR(VLOOKUP(D3881, 'Datos bancarios'!C:G, 5, FALSE), "Sin alias")</f>
        <v>Sin alias</v>
      </c>
      <c r="J3881" s="1" t="str">
        <f>IFERROR(VLOOKUP(D3881, 'Datos bancarios'!C:H, 6, FALSE), "Sin titular")</f>
        <v>Sin titular</v>
      </c>
      <c r="K3881" s="1" t="s">
        <v>14576</v>
      </c>
      <c r="L3881" s="1" t="s">
        <v>14577</v>
      </c>
      <c r="M3881" s="1" t="s">
        <v>14578</v>
      </c>
      <c r="N3881" s="1" t="str">
        <f>IFERROR(VLOOKUP(D3881, 'Datos bancarios'!C:I, 7, FALSE), "Sin banco")</f>
        <v>Sin banco</v>
      </c>
    </row>
    <row r="3882" spans="1:14">
      <c r="A3882" s="1" t="s">
        <v>5818</v>
      </c>
      <c r="B3882" s="1" t="s">
        <v>5819</v>
      </c>
      <c r="C3882" s="1" t="s">
        <v>2</v>
      </c>
      <c r="D3882" s="1">
        <v>44405588</v>
      </c>
      <c r="E3882" s="1" t="s">
        <v>17552</v>
      </c>
      <c r="F3882" s="1" t="s">
        <v>53</v>
      </c>
      <c r="G3882" s="1" t="str">
        <f>IFERROR(VLOOKUP(D3882, 'Datos bancarios'!C:J, 8, FALSE), "Sin celular")</f>
        <v>Sin celular</v>
      </c>
      <c r="H3882" s="1" t="str">
        <f>IFERROR(
   IF(
      VLOOKUP(D3882, 'Datos bancarios'!C:E, 2, FALSE) &lt;&gt; "",
      VLOOKUP(D3882, 'Datos bancarios'!C:E, 2, FALSE),
      IF(
         VLOOKUP(D3882, 'Datos bancarios'!C:E, 3, FALSE) &lt;&gt; "",
         VLOOKUP(D3882, 'Datos bancarios'!C:E, 3, FALSE),
         "Sin CBU"
      )
   ),
   "Sin CBU"
)</f>
        <v>Sin CBU</v>
      </c>
      <c r="I3882" s="1" t="str">
        <f>IFERROR(VLOOKUP(D3882, 'Datos bancarios'!C:G, 5, FALSE), "Sin alias")</f>
        <v>Sin alias</v>
      </c>
      <c r="J3882" s="1" t="str">
        <f>IFERROR(VLOOKUP(D3882, 'Datos bancarios'!C:H, 6, FALSE), "Sin titular")</f>
        <v>Sin titular</v>
      </c>
      <c r="K3882" s="1" t="s">
        <v>14576</v>
      </c>
      <c r="L3882" s="1" t="s">
        <v>14577</v>
      </c>
      <c r="M3882" s="1" t="s">
        <v>14578</v>
      </c>
      <c r="N3882" s="1" t="str">
        <f>IFERROR(VLOOKUP(D3882, 'Datos bancarios'!C:I, 7, FALSE), "Sin banco")</f>
        <v>Sin banco</v>
      </c>
    </row>
    <row r="3883" spans="1:14">
      <c r="A3883" s="1" t="s">
        <v>5374</v>
      </c>
      <c r="B3883" s="1" t="s">
        <v>5375</v>
      </c>
      <c r="C3883" s="1" t="s">
        <v>9</v>
      </c>
      <c r="D3883" s="1">
        <v>33968131</v>
      </c>
      <c r="E3883" s="1" t="s">
        <v>18015</v>
      </c>
      <c r="F3883" s="1" t="s">
        <v>306</v>
      </c>
      <c r="G3883" s="1">
        <f>IFERROR(VLOOKUP(D3883, 'Datos bancarios'!C:J, 8, FALSE), "Sin celular")</f>
        <v>2613638317</v>
      </c>
      <c r="H3883" s="1" t="str">
        <f>IFERROR(
   IF(
      VLOOKUP(D3883, 'Datos bancarios'!C:E, 2, FALSE) &lt;&gt; "",
      VLOOKUP(D3883, 'Datos bancarios'!C:E, 2, FALSE),
      IF(
         VLOOKUP(D3883, 'Datos bancarios'!C:E, 3, FALSE) &lt;&gt; "",
         VLOOKUP(D3883, 'Datos bancarios'!C:E, 3, FALSE),
         "Sin CBU"
      )
   ),
   "Sin CBU"
)</f>
        <v>0070210430004008415890</v>
      </c>
      <c r="I3883" s="1">
        <f>IFERROR(VLOOKUP(D3883, 'Datos bancarios'!C:G, 5, FALSE), "Sin alias")</f>
        <v>0</v>
      </c>
      <c r="J3883" s="1">
        <f>IFERROR(VLOOKUP(D3883, 'Datos bancarios'!C:H, 6, FALSE), "Sin titular")</f>
        <v>0</v>
      </c>
      <c r="K3883" s="1" t="s">
        <v>14576</v>
      </c>
      <c r="L3883" s="1" t="s">
        <v>14577</v>
      </c>
      <c r="M3883" s="1" t="s">
        <v>14578</v>
      </c>
      <c r="N3883" s="1" t="str">
        <f>IFERROR(VLOOKUP(D3883, 'Datos bancarios'!C:I, 7, FALSE), "Sin banco")</f>
        <v>BANCO DE GALICIA Y BUENOS AIRES S.A.U.</v>
      </c>
    </row>
    <row r="3884" spans="1:14">
      <c r="A3884" s="1" t="s">
        <v>7142</v>
      </c>
      <c r="B3884" s="1" t="s">
        <v>7143</v>
      </c>
      <c r="C3884" s="1" t="s">
        <v>165</v>
      </c>
      <c r="D3884" s="1">
        <v>43076711</v>
      </c>
      <c r="E3884" s="1" t="s">
        <v>18349</v>
      </c>
      <c r="F3884" s="1" t="s">
        <v>117</v>
      </c>
      <c r="G3884" s="1">
        <f>IFERROR(VLOOKUP(D3884, 'Datos bancarios'!C:J, 8, FALSE), "Sin celular")</f>
        <v>2616907036</v>
      </c>
      <c r="H3884" s="1" t="str">
        <f>IFERROR(
   IF(
      VLOOKUP(D3884, 'Datos bancarios'!C:E, 2, FALSE) &lt;&gt; "",
      VLOOKUP(D3884, 'Datos bancarios'!C:E, 2, FALSE),
      IF(
         VLOOKUP(D3884, 'Datos bancarios'!C:E, 3, FALSE) &lt;&gt; "",
         VLOOKUP(D3884, 'Datos bancarios'!C:E, 3, FALSE),
         "Sin CBU"
      )
   ),
   "Sin CBU"
)</f>
        <v>0110342530034219753401</v>
      </c>
      <c r="I3884" s="1">
        <f>IFERROR(VLOOKUP(D3884, 'Datos bancarios'!C:G, 5, FALSE), "Sin alias")</f>
        <v>0</v>
      </c>
      <c r="J3884" s="1" t="str">
        <f>IFERROR(VLOOKUP(D3884, 'Datos bancarios'!C:H, 6, FALSE), "Sin titular")</f>
        <v>Mara Saez</v>
      </c>
      <c r="K3884" s="1" t="s">
        <v>14576</v>
      </c>
      <c r="L3884" s="1" t="s">
        <v>14577</v>
      </c>
      <c r="M3884" s="1" t="s">
        <v>14578</v>
      </c>
      <c r="N3884" s="1" t="str">
        <f>IFERROR(VLOOKUP(D3884, 'Datos bancarios'!C:I, 7, FALSE), "Sin banco")</f>
        <v>BANCO DE LA NACION ARGENTINA</v>
      </c>
    </row>
    <row r="3885" spans="1:14">
      <c r="A3885" s="1" t="s">
        <v>7189</v>
      </c>
      <c r="B3885" s="1" t="s">
        <v>7190</v>
      </c>
      <c r="C3885" s="1" t="s">
        <v>2</v>
      </c>
      <c r="D3885" s="1">
        <v>25382239</v>
      </c>
      <c r="E3885" s="1" t="s">
        <v>18312</v>
      </c>
      <c r="F3885" s="1" t="s">
        <v>6135</v>
      </c>
      <c r="G3885" s="1" t="str">
        <f>IFERROR(VLOOKUP(D3885, 'Datos bancarios'!C:J, 8, FALSE), "Sin celular")</f>
        <v>Sin celular</v>
      </c>
      <c r="H3885" s="1" t="str">
        <f>IFERROR(
   IF(
      VLOOKUP(D3885, 'Datos bancarios'!C:E, 2, FALSE) &lt;&gt; "",
      VLOOKUP(D3885, 'Datos bancarios'!C:E, 2, FALSE),
      IF(
         VLOOKUP(D3885, 'Datos bancarios'!C:E, 3, FALSE) &lt;&gt; "",
         VLOOKUP(D3885, 'Datos bancarios'!C:E, 3, FALSE),
         "Sin CBU"
      )
   ),
   "Sin CBU"
)</f>
        <v>Sin CBU</v>
      </c>
      <c r="I3885" s="1" t="str">
        <f>IFERROR(VLOOKUP(D3885, 'Datos bancarios'!C:G, 5, FALSE), "Sin alias")</f>
        <v>Sin alias</v>
      </c>
      <c r="J3885" s="1" t="str">
        <f>IFERROR(VLOOKUP(D3885, 'Datos bancarios'!C:H, 6, FALSE), "Sin titular")</f>
        <v>Sin titular</v>
      </c>
      <c r="K3885" s="1" t="s">
        <v>14576</v>
      </c>
      <c r="L3885" s="1" t="s">
        <v>14577</v>
      </c>
      <c r="M3885" s="1" t="s">
        <v>14578</v>
      </c>
      <c r="N3885" s="1" t="str">
        <f>IFERROR(VLOOKUP(D3885, 'Datos bancarios'!C:I, 7, FALSE), "Sin banco")</f>
        <v>Sin banco</v>
      </c>
    </row>
    <row r="3886" spans="1:14">
      <c r="A3886" s="1" t="s">
        <v>4600</v>
      </c>
      <c r="B3886" s="1" t="s">
        <v>4601</v>
      </c>
      <c r="C3886" s="1" t="s">
        <v>2</v>
      </c>
      <c r="D3886" s="1">
        <v>34868766</v>
      </c>
      <c r="E3886" s="1" t="s">
        <v>19107</v>
      </c>
      <c r="F3886" s="1" t="s">
        <v>289</v>
      </c>
      <c r="G3886" s="1" t="str">
        <f>IFERROR(VLOOKUP(D3886, 'Datos bancarios'!C:J, 8, FALSE), "Sin celular")</f>
        <v>Sin celular</v>
      </c>
      <c r="H3886" s="1" t="str">
        <f>IFERROR(
   IF(
      VLOOKUP(D3886, 'Datos bancarios'!C:E, 2, FALSE) &lt;&gt; "",
      VLOOKUP(D3886, 'Datos bancarios'!C:E, 2, FALSE),
      IF(
         VLOOKUP(D3886, 'Datos bancarios'!C:E, 3, FALSE) &lt;&gt; "",
         VLOOKUP(D3886, 'Datos bancarios'!C:E, 3, FALSE),
         "Sin CBU"
      )
   ),
   "Sin CBU"
)</f>
        <v>Sin CBU</v>
      </c>
      <c r="I3886" s="1" t="str">
        <f>IFERROR(VLOOKUP(D3886, 'Datos bancarios'!C:G, 5, FALSE), "Sin alias")</f>
        <v>Sin alias</v>
      </c>
      <c r="J3886" s="1" t="str">
        <f>IFERROR(VLOOKUP(D3886, 'Datos bancarios'!C:H, 6, FALSE), "Sin titular")</f>
        <v>Sin titular</v>
      </c>
      <c r="K3886" s="1" t="s">
        <v>14576</v>
      </c>
      <c r="L3886" s="1" t="s">
        <v>14577</v>
      </c>
      <c r="M3886" s="1" t="s">
        <v>14578</v>
      </c>
      <c r="N3886" s="1" t="str">
        <f>IFERROR(VLOOKUP(D3886, 'Datos bancarios'!C:I, 7, FALSE), "Sin banco")</f>
        <v>Sin banco</v>
      </c>
    </row>
    <row r="3887" spans="1:14">
      <c r="A3887" s="1" t="s">
        <v>5460</v>
      </c>
      <c r="B3887" s="1" t="s">
        <v>5461</v>
      </c>
      <c r="C3887" s="1" t="s">
        <v>2</v>
      </c>
      <c r="D3887" s="1">
        <v>29373021</v>
      </c>
      <c r="E3887" s="1" t="s">
        <v>18469</v>
      </c>
      <c r="F3887" s="1" t="s">
        <v>470</v>
      </c>
      <c r="G3887" s="1" t="str">
        <f>IFERROR(VLOOKUP(D3887, 'Datos bancarios'!C:J, 8, FALSE), "Sin celular")</f>
        <v>Sin celular</v>
      </c>
      <c r="H3887" s="1" t="str">
        <f>IFERROR(
   IF(
      VLOOKUP(D3887, 'Datos bancarios'!C:E, 2, FALSE) &lt;&gt; "",
      VLOOKUP(D3887, 'Datos bancarios'!C:E, 2, FALSE),
      IF(
         VLOOKUP(D3887, 'Datos bancarios'!C:E, 3, FALSE) &lt;&gt; "",
         VLOOKUP(D3887, 'Datos bancarios'!C:E, 3, FALSE),
         "Sin CBU"
      )
   ),
   "Sin CBU"
)</f>
        <v>Sin CBU</v>
      </c>
      <c r="I3887" s="1" t="str">
        <f>IFERROR(VLOOKUP(D3887, 'Datos bancarios'!C:G, 5, FALSE), "Sin alias")</f>
        <v>Sin alias</v>
      </c>
      <c r="J3887" s="1" t="str">
        <f>IFERROR(VLOOKUP(D3887, 'Datos bancarios'!C:H, 6, FALSE), "Sin titular")</f>
        <v>Sin titular</v>
      </c>
      <c r="K3887" s="1" t="s">
        <v>14576</v>
      </c>
      <c r="L3887" s="1" t="s">
        <v>14577</v>
      </c>
      <c r="M3887" s="1" t="s">
        <v>14578</v>
      </c>
      <c r="N3887" s="1" t="str">
        <f>IFERROR(VLOOKUP(D3887, 'Datos bancarios'!C:I, 7, FALSE), "Sin banco")</f>
        <v>Sin banco</v>
      </c>
    </row>
    <row r="3888" spans="1:14">
      <c r="A3888" s="1" t="s">
        <v>6325</v>
      </c>
      <c r="B3888" s="1" t="s">
        <v>3537</v>
      </c>
      <c r="C3888" s="1" t="s">
        <v>9</v>
      </c>
      <c r="D3888" s="1">
        <v>36240127</v>
      </c>
      <c r="E3888" s="1" t="s">
        <v>19324</v>
      </c>
      <c r="F3888" s="1" t="s">
        <v>10</v>
      </c>
      <c r="G3888" s="1" t="str">
        <f>IFERROR(VLOOKUP(D3888, 'Datos bancarios'!C:J, 8, FALSE), "Sin celular")</f>
        <v>Sin celular</v>
      </c>
      <c r="H3888" s="1" t="str">
        <f>IFERROR(
   IF(
      VLOOKUP(D3888, 'Datos bancarios'!C:E, 2, FALSE) &lt;&gt; "",
      VLOOKUP(D3888, 'Datos bancarios'!C:E, 2, FALSE),
      IF(
         VLOOKUP(D3888, 'Datos bancarios'!C:E, 3, FALSE) &lt;&gt; "",
         VLOOKUP(D3888, 'Datos bancarios'!C:E, 3, FALSE),
         "Sin CBU"
      )
   ),
   "Sin CBU"
)</f>
        <v>Sin CBU</v>
      </c>
      <c r="I3888" s="1" t="str">
        <f>IFERROR(VLOOKUP(D3888, 'Datos bancarios'!C:G, 5, FALSE), "Sin alias")</f>
        <v>Sin alias</v>
      </c>
      <c r="J3888" s="1" t="str">
        <f>IFERROR(VLOOKUP(D3888, 'Datos bancarios'!C:H, 6, FALSE), "Sin titular")</f>
        <v>Sin titular</v>
      </c>
      <c r="K3888" s="1" t="s">
        <v>14576</v>
      </c>
      <c r="L3888" s="1" t="s">
        <v>14577</v>
      </c>
      <c r="M3888" s="1" t="s">
        <v>14578</v>
      </c>
      <c r="N3888" s="1" t="str">
        <f>IFERROR(VLOOKUP(D3888, 'Datos bancarios'!C:I, 7, FALSE), "Sin banco")</f>
        <v>Sin banco</v>
      </c>
    </row>
    <row r="3889" spans="1:14">
      <c r="A3889" s="1" t="s">
        <v>6285</v>
      </c>
      <c r="B3889" s="1" t="s">
        <v>6286</v>
      </c>
      <c r="C3889" s="1" t="s">
        <v>2</v>
      </c>
      <c r="D3889" s="1">
        <v>25860015</v>
      </c>
      <c r="E3889" s="1" t="s">
        <v>17899</v>
      </c>
      <c r="F3889" s="1" t="s">
        <v>289</v>
      </c>
      <c r="G3889" s="1">
        <f>IFERROR(VLOOKUP(D3889, 'Datos bancarios'!C:J, 8, FALSE), "Sin celular")</f>
        <v>2634765449</v>
      </c>
      <c r="H3889" s="1" t="str">
        <f>IFERROR(
   IF(
      VLOOKUP(D3889, 'Datos bancarios'!C:E, 2, FALSE) &lt;&gt; "",
      VLOOKUP(D3889, 'Datos bancarios'!C:E, 2, FALSE),
      IF(
         VLOOKUP(D3889, 'Datos bancarios'!C:E, 3, FALSE) &lt;&gt; "",
         VLOOKUP(D3889, 'Datos bancarios'!C:E, 3, FALSE),
         "Sin CBU"
      )
   ),
   "Sin CBU"
)</f>
        <v>0000003100048825153422</v>
      </c>
      <c r="I3889" s="1" t="str">
        <f>IFERROR(VLOOKUP(D3889, 'Datos bancarios'!C:G, 5, FALSE), "Sin alias")</f>
        <v>Mecanicamonte</v>
      </c>
      <c r="J3889" s="1" t="str">
        <f>IFERROR(VLOOKUP(D3889, 'Datos bancarios'!C:H, 6, FALSE), "Sin titular")</f>
        <v>Antonio Marcelo</v>
      </c>
      <c r="K3889" s="1" t="s">
        <v>14576</v>
      </c>
      <c r="L3889" s="1" t="s">
        <v>14577</v>
      </c>
      <c r="M3889" s="1" t="s">
        <v>14578</v>
      </c>
      <c r="N3889" s="1" t="str">
        <f>IFERROR(VLOOKUP(D3889, 'Datos bancarios'!C:I, 7, FALSE), "Sin banco")</f>
        <v>MERCADO PAGO</v>
      </c>
    </row>
    <row r="3890" spans="1:14">
      <c r="A3890" s="1" t="s">
        <v>1038</v>
      </c>
      <c r="B3890" s="1" t="s">
        <v>1039</v>
      </c>
      <c r="C3890" s="1" t="s">
        <v>38</v>
      </c>
      <c r="D3890" s="1">
        <v>36746878</v>
      </c>
      <c r="E3890" s="1" t="s">
        <v>18305</v>
      </c>
      <c r="F3890" s="1" t="s">
        <v>1040</v>
      </c>
      <c r="G3890" s="1">
        <f>IFERROR(VLOOKUP(D3890, 'Datos bancarios'!C:J, 8, FALSE), "Sin celular")</f>
        <v>2612065387</v>
      </c>
      <c r="H3890" s="1" t="str">
        <f>IFERROR(
   IF(
      VLOOKUP(D3890, 'Datos bancarios'!C:E, 2, FALSE) &lt;&gt; "",
      VLOOKUP(D3890, 'Datos bancarios'!C:E, 2, FALSE),
      IF(
         VLOOKUP(D3890, 'Datos bancarios'!C:E, 3, FALSE) &lt;&gt; "",
         VLOOKUP(D3890, 'Datos bancarios'!C:E, 3, FALSE),
         "Sin CBU"
      )
   ),
   "Sin CBU"
)</f>
        <v>0110629530062917374929</v>
      </c>
      <c r="I3890" s="1" t="str">
        <f>IFERROR(VLOOKUP(D3890, 'Datos bancarios'!C:G, 5, FALSE), "Sin alias")</f>
        <v>ACADEMIA.WAVE.MZA</v>
      </c>
      <c r="J3890" s="1" t="str">
        <f>IFERROR(VLOOKUP(D3890, 'Datos bancarios'!C:H, 6, FALSE), "Sin titular")</f>
        <v>MARCELO RENATO MONTAÑO</v>
      </c>
      <c r="K3890" s="1" t="s">
        <v>14576</v>
      </c>
      <c r="L3890" s="1" t="s">
        <v>14577</v>
      </c>
      <c r="M3890" s="1" t="s">
        <v>14578</v>
      </c>
      <c r="N3890" s="1" t="str">
        <f>IFERROR(VLOOKUP(D3890, 'Datos bancarios'!C:I, 7, FALSE), "Sin banco")</f>
        <v>BANCO DE LA NACION ARGENTINA</v>
      </c>
    </row>
    <row r="3891" spans="1:14">
      <c r="A3891" s="1" t="s">
        <v>5335</v>
      </c>
      <c r="B3891" s="1" t="s">
        <v>5336</v>
      </c>
      <c r="C3891" s="1" t="s">
        <v>154</v>
      </c>
      <c r="D3891" s="1">
        <v>23320615</v>
      </c>
      <c r="E3891" s="1" t="s">
        <v>17251</v>
      </c>
      <c r="F3891" s="1" t="s">
        <v>53</v>
      </c>
      <c r="G3891" s="1" t="str">
        <f>IFERROR(VLOOKUP(D3891, 'Datos bancarios'!C:J, 8, FALSE), "Sin celular")</f>
        <v>Sin celular</v>
      </c>
      <c r="H3891" s="1" t="str">
        <f>IFERROR(
   IF(
      VLOOKUP(D3891, 'Datos bancarios'!C:E, 2, FALSE) &lt;&gt; "",
      VLOOKUP(D3891, 'Datos bancarios'!C:E, 2, FALSE),
      IF(
         VLOOKUP(D3891, 'Datos bancarios'!C:E, 3, FALSE) &lt;&gt; "",
         VLOOKUP(D3891, 'Datos bancarios'!C:E, 3, FALSE),
         "Sin CBU"
      )
   ),
   "Sin CBU"
)</f>
        <v>Sin CBU</v>
      </c>
      <c r="I3891" s="1" t="str">
        <f>IFERROR(VLOOKUP(D3891, 'Datos bancarios'!C:G, 5, FALSE), "Sin alias")</f>
        <v>Sin alias</v>
      </c>
      <c r="J3891" s="1" t="str">
        <f>IFERROR(VLOOKUP(D3891, 'Datos bancarios'!C:H, 6, FALSE), "Sin titular")</f>
        <v>Sin titular</v>
      </c>
      <c r="K3891" s="1" t="s">
        <v>14576</v>
      </c>
      <c r="L3891" s="1" t="s">
        <v>14577</v>
      </c>
      <c r="M3891" s="1" t="s">
        <v>14578</v>
      </c>
      <c r="N3891" s="1" t="str">
        <f>IFERROR(VLOOKUP(D3891, 'Datos bancarios'!C:I, 7, FALSE), "Sin banco")</f>
        <v>Sin banco</v>
      </c>
    </row>
    <row r="3892" spans="1:14">
      <c r="A3892" s="1" t="s">
        <v>6726</v>
      </c>
      <c r="B3892" s="1" t="s">
        <v>4524</v>
      </c>
      <c r="C3892" s="1" t="s">
        <v>9</v>
      </c>
      <c r="D3892" s="1">
        <v>9267768</v>
      </c>
      <c r="E3892" s="1" t="s">
        <v>19255</v>
      </c>
      <c r="F3892" s="1" t="s">
        <v>166</v>
      </c>
      <c r="G3892" s="1" t="str">
        <f>IFERROR(VLOOKUP(D3892, 'Datos bancarios'!C:J, 8, FALSE), "Sin celular")</f>
        <v>Sin celular</v>
      </c>
      <c r="H3892" s="1" t="str">
        <f>IFERROR(
   IF(
      VLOOKUP(D3892, 'Datos bancarios'!C:E, 2, FALSE) &lt;&gt; "",
      VLOOKUP(D3892, 'Datos bancarios'!C:E, 2, FALSE),
      IF(
         VLOOKUP(D3892, 'Datos bancarios'!C:E, 3, FALSE) &lt;&gt; "",
         VLOOKUP(D3892, 'Datos bancarios'!C:E, 3, FALSE),
         "Sin CBU"
      )
   ),
   "Sin CBU"
)</f>
        <v>Sin CBU</v>
      </c>
      <c r="I3892" s="1" t="str">
        <f>IFERROR(VLOOKUP(D3892, 'Datos bancarios'!C:G, 5, FALSE), "Sin alias")</f>
        <v>Sin alias</v>
      </c>
      <c r="J3892" s="1" t="str">
        <f>IFERROR(VLOOKUP(D3892, 'Datos bancarios'!C:H, 6, FALSE), "Sin titular")</f>
        <v>Sin titular</v>
      </c>
      <c r="K3892" s="1" t="s">
        <v>14576</v>
      </c>
      <c r="L3892" s="1" t="s">
        <v>14577</v>
      </c>
      <c r="M3892" s="1" t="s">
        <v>14578</v>
      </c>
      <c r="N3892" s="1" t="str">
        <f>IFERROR(VLOOKUP(D3892, 'Datos bancarios'!C:I, 7, FALSE), "Sin banco")</f>
        <v>Sin banco</v>
      </c>
    </row>
    <row r="3893" spans="1:14">
      <c r="A3893" s="1" t="s">
        <v>1689</v>
      </c>
      <c r="B3893" s="1" t="s">
        <v>1690</v>
      </c>
      <c r="C3893" s="1" t="s">
        <v>26</v>
      </c>
      <c r="D3893" s="1">
        <v>35184188</v>
      </c>
      <c r="E3893" s="1" t="s">
        <v>17735</v>
      </c>
      <c r="F3893" s="1" t="s">
        <v>1691</v>
      </c>
      <c r="G3893" s="1" t="str">
        <f>IFERROR(VLOOKUP(D3893, 'Datos bancarios'!C:J, 8, FALSE), "Sin celular")</f>
        <v>Sin celular</v>
      </c>
      <c r="H3893" s="1" t="str">
        <f>IFERROR(
   IF(
      VLOOKUP(D3893, 'Datos bancarios'!C:E, 2, FALSE) &lt;&gt; "",
      VLOOKUP(D3893, 'Datos bancarios'!C:E, 2, FALSE),
      IF(
         VLOOKUP(D3893, 'Datos bancarios'!C:E, 3, FALSE) &lt;&gt; "",
         VLOOKUP(D3893, 'Datos bancarios'!C:E, 3, FALSE),
         "Sin CBU"
      )
   ),
   "Sin CBU"
)</f>
        <v>Sin CBU</v>
      </c>
      <c r="I3893" s="1" t="str">
        <f>IFERROR(VLOOKUP(D3893, 'Datos bancarios'!C:G, 5, FALSE), "Sin alias")</f>
        <v>Sin alias</v>
      </c>
      <c r="J3893" s="1" t="str">
        <f>IFERROR(VLOOKUP(D3893, 'Datos bancarios'!C:H, 6, FALSE), "Sin titular")</f>
        <v>Sin titular</v>
      </c>
      <c r="K3893" s="1" t="s">
        <v>14576</v>
      </c>
      <c r="L3893" s="1" t="s">
        <v>14577</v>
      </c>
      <c r="M3893" s="1" t="s">
        <v>14578</v>
      </c>
      <c r="N3893" s="1" t="str">
        <f>IFERROR(VLOOKUP(D3893, 'Datos bancarios'!C:I, 7, FALSE), "Sin banco")</f>
        <v>Sin banco</v>
      </c>
    </row>
    <row r="3894" spans="1:14">
      <c r="A3894" s="1" t="s">
        <v>5428</v>
      </c>
      <c r="B3894" s="1" t="s">
        <v>5429</v>
      </c>
      <c r="C3894" s="1" t="s">
        <v>16</v>
      </c>
      <c r="D3894" s="1">
        <v>38205117</v>
      </c>
      <c r="E3894" s="1" t="s">
        <v>18736</v>
      </c>
      <c r="F3894" s="1" t="s">
        <v>403</v>
      </c>
      <c r="G3894" s="1" t="str">
        <f>IFERROR(VLOOKUP(D3894, 'Datos bancarios'!C:J, 8, FALSE), "Sin celular")</f>
        <v>Sin celular</v>
      </c>
      <c r="H3894" s="1" t="str">
        <f>IFERROR(
   IF(
      VLOOKUP(D3894, 'Datos bancarios'!C:E, 2, FALSE) &lt;&gt; "",
      VLOOKUP(D3894, 'Datos bancarios'!C:E, 2, FALSE),
      IF(
         VLOOKUP(D3894, 'Datos bancarios'!C:E, 3, FALSE) &lt;&gt; "",
         VLOOKUP(D3894, 'Datos bancarios'!C:E, 3, FALSE),
         "Sin CBU"
      )
   ),
   "Sin CBU"
)</f>
        <v>Sin CBU</v>
      </c>
      <c r="I3894" s="1" t="str">
        <f>IFERROR(VLOOKUP(D3894, 'Datos bancarios'!C:G, 5, FALSE), "Sin alias")</f>
        <v>Sin alias</v>
      </c>
      <c r="J3894" s="1" t="str">
        <f>IFERROR(VLOOKUP(D3894, 'Datos bancarios'!C:H, 6, FALSE), "Sin titular")</f>
        <v>Sin titular</v>
      </c>
      <c r="K3894" s="1" t="s">
        <v>14576</v>
      </c>
      <c r="L3894" s="1" t="s">
        <v>14577</v>
      </c>
      <c r="M3894" s="1" t="s">
        <v>14578</v>
      </c>
      <c r="N3894" s="1" t="str">
        <f>IFERROR(VLOOKUP(D3894, 'Datos bancarios'!C:I, 7, FALSE), "Sin banco")</f>
        <v>Sin banco</v>
      </c>
    </row>
    <row r="3895" spans="1:14">
      <c r="A3895" s="1" t="s">
        <v>6372</v>
      </c>
      <c r="B3895" s="1" t="s">
        <v>6373</v>
      </c>
      <c r="C3895" s="1" t="s">
        <v>2</v>
      </c>
      <c r="D3895" s="1">
        <v>41366399</v>
      </c>
      <c r="E3895" s="1" t="s">
        <v>17581</v>
      </c>
      <c r="F3895" s="1" t="s">
        <v>546</v>
      </c>
      <c r="G3895" s="1">
        <f>IFERROR(VLOOKUP(D3895, 'Datos bancarios'!C:J, 8, FALSE), "Sin celular")</f>
        <v>2634221622</v>
      </c>
      <c r="H3895" s="1" t="str">
        <f>IFERROR(
   IF(
      VLOOKUP(D3895, 'Datos bancarios'!C:E, 2, FALSE) &lt;&gt; "",
      VLOOKUP(D3895, 'Datos bancarios'!C:E, 2, FALSE),
      IF(
         VLOOKUP(D3895, 'Datos bancarios'!C:E, 3, FALSE) &lt;&gt; "",
         VLOOKUP(D3895, 'Datos bancarios'!C:E, 3, FALSE),
         "Sin CBU"
      )
   ),
   "Sin CBU"
)</f>
        <v>0000003100089264731242</v>
      </c>
      <c r="I3895" s="1" t="str">
        <f>IFERROR(VLOOKUP(D3895, 'Datos bancarios'!C:G, 5, FALSE), "Sin alias")</f>
        <v>marciasosa98</v>
      </c>
      <c r="J3895" s="1" t="str">
        <f>IFERROR(VLOOKUP(D3895, 'Datos bancarios'!C:H, 6, FALSE), "Sin titular")</f>
        <v>Marcia Milena Sosa</v>
      </c>
      <c r="K3895" s="1" t="s">
        <v>14576</v>
      </c>
      <c r="L3895" s="1" t="s">
        <v>14577</v>
      </c>
      <c r="M3895" s="1" t="s">
        <v>14578</v>
      </c>
      <c r="N3895" s="1" t="str">
        <f>IFERROR(VLOOKUP(D3895, 'Datos bancarios'!C:I, 7, FALSE), "Sin banco")</f>
        <v>MERCADO PAGO</v>
      </c>
    </row>
    <row r="3896" spans="1:14">
      <c r="A3896" s="1" t="s">
        <v>5202</v>
      </c>
      <c r="B3896" s="1" t="s">
        <v>5203</v>
      </c>
      <c r="C3896" s="1" t="s">
        <v>34</v>
      </c>
      <c r="D3896" s="1">
        <v>42265864</v>
      </c>
      <c r="E3896" s="1" t="s">
        <v>18397</v>
      </c>
      <c r="F3896" s="1" t="s">
        <v>20</v>
      </c>
      <c r="G3896" s="1">
        <f>IFERROR(VLOOKUP(D3896, 'Datos bancarios'!C:J, 8, FALSE), "Sin celular")</f>
        <v>2614729208</v>
      </c>
      <c r="H3896" s="1" t="str">
        <f>IFERROR(
   IF(
      VLOOKUP(D3896, 'Datos bancarios'!C:E, 2, FALSE) &lt;&gt; "",
      VLOOKUP(D3896, 'Datos bancarios'!C:E, 2, FALSE),
      IF(
         VLOOKUP(D3896, 'Datos bancarios'!C:E, 3, FALSE) &lt;&gt; "",
         VLOOKUP(D3896, 'Datos bancarios'!C:E, 3, FALSE),
         "Sin CBU"
      )
   ),
   "Sin CBU"
)</f>
        <v>0000003100070309247051</v>
      </c>
      <c r="I3896" s="1" t="str">
        <f>IFERROR(VLOOKUP(D3896, 'Datos bancarios'!C:G, 5, FALSE), "Sin alias")</f>
        <v>marcia.agustina.vega</v>
      </c>
      <c r="J3896" s="1">
        <f>IFERROR(VLOOKUP(D3896, 'Datos bancarios'!C:H, 6, FALSE), "Sin titular")</f>
        <v>0</v>
      </c>
      <c r="K3896" s="1" t="s">
        <v>14576</v>
      </c>
      <c r="L3896" s="1" t="s">
        <v>14577</v>
      </c>
      <c r="M3896" s="1" t="s">
        <v>14578</v>
      </c>
      <c r="N3896" s="1" t="str">
        <f>IFERROR(VLOOKUP(D3896, 'Datos bancarios'!C:I, 7, FALSE), "Sin banco")</f>
        <v>MERCADO PAGO</v>
      </c>
    </row>
    <row r="3897" spans="1:14">
      <c r="A3897" s="1" t="s">
        <v>4724</v>
      </c>
      <c r="B3897" s="1" t="s">
        <v>4725</v>
      </c>
      <c r="C3897" s="1" t="s">
        <v>9</v>
      </c>
      <c r="D3897" s="1">
        <v>35608332</v>
      </c>
      <c r="E3897" s="1" t="s">
        <v>18668</v>
      </c>
      <c r="F3897" s="1" t="s">
        <v>98</v>
      </c>
      <c r="G3897" s="1">
        <f>IFERROR(VLOOKUP(D3897, 'Datos bancarios'!C:J, 8, FALSE), "Sin celular")</f>
        <v>2613457292</v>
      </c>
      <c r="H3897" s="1" t="str">
        <f>IFERROR(
   IF(
      VLOOKUP(D3897, 'Datos bancarios'!C:E, 2, FALSE) &lt;&gt; "",
      VLOOKUP(D3897, 'Datos bancarios'!C:E, 2, FALSE),
      IF(
         VLOOKUP(D3897, 'Datos bancarios'!C:E, 3, FALSE) &lt;&gt; "",
         VLOOKUP(D3897, 'Datos bancarios'!C:E, 3, FALSE),
         "Sin CBU"
      )
   ),
   "Sin CBU"
)</f>
        <v>0110356230035618098229</v>
      </c>
      <c r="I3897" s="1" t="str">
        <f>IFERROR(VLOOKUP(D3897, 'Datos bancarios'!C:G, 5, FALSE), "Sin alias")</f>
        <v>FAMA.BRUMA.PARQUE</v>
      </c>
      <c r="J3897" s="1">
        <f>IFERROR(VLOOKUP(D3897, 'Datos bancarios'!C:H, 6, FALSE), "Sin titular")</f>
        <v>0</v>
      </c>
      <c r="K3897" s="1" t="s">
        <v>14576</v>
      </c>
      <c r="L3897" s="1" t="s">
        <v>14577</v>
      </c>
      <c r="M3897" s="1" t="s">
        <v>14578</v>
      </c>
      <c r="N3897" s="1" t="str">
        <f>IFERROR(VLOOKUP(D3897, 'Datos bancarios'!C:I, 7, FALSE), "Sin banco")</f>
        <v>BANCO DE LA NACION ARGENTINA</v>
      </c>
    </row>
    <row r="3898" spans="1:14">
      <c r="A3898" s="1" t="s">
        <v>5004</v>
      </c>
      <c r="B3898" s="1" t="s">
        <v>5005</v>
      </c>
      <c r="C3898" s="1" t="s">
        <v>2</v>
      </c>
      <c r="D3898" s="1">
        <v>28275225</v>
      </c>
      <c r="E3898" s="1" t="s">
        <v>18695</v>
      </c>
      <c r="F3898" s="1" t="s">
        <v>1258</v>
      </c>
      <c r="G3898" s="1" t="str">
        <f>IFERROR(VLOOKUP(D3898, 'Datos bancarios'!C:J, 8, FALSE), "Sin celular")</f>
        <v>Sin celular</v>
      </c>
      <c r="H3898" s="1" t="str">
        <f>IFERROR(
   IF(
      VLOOKUP(D3898, 'Datos bancarios'!C:E, 2, FALSE) &lt;&gt; "",
      VLOOKUP(D3898, 'Datos bancarios'!C:E, 2, FALSE),
      IF(
         VLOOKUP(D3898, 'Datos bancarios'!C:E, 3, FALSE) &lt;&gt; "",
         VLOOKUP(D3898, 'Datos bancarios'!C:E, 3, FALSE),
         "Sin CBU"
      )
   ),
   "Sin CBU"
)</f>
        <v>Sin CBU</v>
      </c>
      <c r="I3898" s="1" t="str">
        <f>IFERROR(VLOOKUP(D3898, 'Datos bancarios'!C:G, 5, FALSE), "Sin alias")</f>
        <v>Sin alias</v>
      </c>
      <c r="J3898" s="1" t="str">
        <f>IFERROR(VLOOKUP(D3898, 'Datos bancarios'!C:H, 6, FALSE), "Sin titular")</f>
        <v>Sin titular</v>
      </c>
      <c r="K3898" s="1" t="s">
        <v>14576</v>
      </c>
      <c r="L3898" s="1" t="s">
        <v>14577</v>
      </c>
      <c r="M3898" s="1" t="s">
        <v>14578</v>
      </c>
      <c r="N3898" s="1" t="str">
        <f>IFERROR(VLOOKUP(D3898, 'Datos bancarios'!C:I, 7, FALSE), "Sin banco")</f>
        <v>Sin banco</v>
      </c>
    </row>
    <row r="3899" spans="1:14">
      <c r="A3899" s="1" t="s">
        <v>4739</v>
      </c>
      <c r="B3899" s="1" t="s">
        <v>4740</v>
      </c>
      <c r="C3899" s="1" t="s">
        <v>16</v>
      </c>
      <c r="D3899" s="1">
        <v>17119878</v>
      </c>
      <c r="E3899" s="1" t="s">
        <v>17490</v>
      </c>
      <c r="F3899" s="1" t="s">
        <v>53</v>
      </c>
      <c r="G3899" s="1">
        <f>IFERROR(VLOOKUP(D3899, 'Datos bancarios'!C:J, 8, FALSE), "Sin celular")</f>
        <v>2615125583</v>
      </c>
      <c r="H3899" s="1" t="str">
        <f>IFERROR(
   IF(
      VLOOKUP(D3899, 'Datos bancarios'!C:E, 2, FALSE) &lt;&gt; "",
      VLOOKUP(D3899, 'Datos bancarios'!C:E, 2, FALSE),
      IF(
         VLOOKUP(D3899, 'Datos bancarios'!C:E, 3, FALSE) &lt;&gt; "",
         VLOOKUP(D3899, 'Datos bancarios'!C:E, 3, FALSE),
         "Sin CBU"
      )
   ),
   "Sin CBU"
)</f>
        <v>0110347030034717327065</v>
      </c>
      <c r="I3899" s="1" t="str">
        <f>IFERROR(VLOOKUP(D3899, 'Datos bancarios'!C:G, 5, FALSE), "Sin alias")</f>
        <v>markinshow1</v>
      </c>
      <c r="J3899" s="1">
        <f>IFERROR(VLOOKUP(D3899, 'Datos bancarios'!C:H, 6, FALSE), "Sin titular")</f>
        <v>0</v>
      </c>
      <c r="K3899" s="1" t="s">
        <v>14576</v>
      </c>
      <c r="L3899" s="1" t="s">
        <v>14577</v>
      </c>
      <c r="M3899" s="1" t="s">
        <v>14578</v>
      </c>
      <c r="N3899" s="1" t="str">
        <f>IFERROR(VLOOKUP(D3899, 'Datos bancarios'!C:I, 7, FALSE), "Sin banco")</f>
        <v>BANCO DE LA NACION ARGENTINA</v>
      </c>
    </row>
    <row r="3900" spans="1:14">
      <c r="A3900" s="1" t="s">
        <v>4760</v>
      </c>
      <c r="B3900" s="1" t="s">
        <v>4761</v>
      </c>
      <c r="C3900" s="1" t="s">
        <v>62</v>
      </c>
      <c r="D3900" s="1">
        <v>28341688</v>
      </c>
      <c r="E3900" s="1" t="s">
        <v>19353</v>
      </c>
      <c r="F3900" s="1" t="s">
        <v>4762</v>
      </c>
      <c r="G3900" s="1" t="str">
        <f>IFERROR(VLOOKUP(D3900, 'Datos bancarios'!C:J, 8, FALSE), "Sin celular")</f>
        <v>Sin celular</v>
      </c>
      <c r="H3900" s="1" t="str">
        <f>IFERROR(
   IF(
      VLOOKUP(D3900, 'Datos bancarios'!C:E, 2, FALSE) &lt;&gt; "",
      VLOOKUP(D3900, 'Datos bancarios'!C:E, 2, FALSE),
      IF(
         VLOOKUP(D3900, 'Datos bancarios'!C:E, 3, FALSE) &lt;&gt; "",
         VLOOKUP(D3900, 'Datos bancarios'!C:E, 3, FALSE),
         "Sin CBU"
      )
   ),
   "Sin CBU"
)</f>
        <v>Sin CBU</v>
      </c>
      <c r="I3900" s="1" t="str">
        <f>IFERROR(VLOOKUP(D3900, 'Datos bancarios'!C:G, 5, FALSE), "Sin alias")</f>
        <v>Sin alias</v>
      </c>
      <c r="J3900" s="1" t="str">
        <f>IFERROR(VLOOKUP(D3900, 'Datos bancarios'!C:H, 6, FALSE), "Sin titular")</f>
        <v>Sin titular</v>
      </c>
      <c r="K3900" s="1" t="s">
        <v>14576</v>
      </c>
      <c r="L3900" s="1" t="s">
        <v>14577</v>
      </c>
      <c r="M3900" s="1" t="s">
        <v>14578</v>
      </c>
      <c r="N3900" s="1" t="str">
        <f>IFERROR(VLOOKUP(D3900, 'Datos bancarios'!C:I, 7, FALSE), "Sin banco")</f>
        <v>Sin banco</v>
      </c>
    </row>
    <row r="3901" spans="1:14">
      <c r="A3901" s="1" t="s">
        <v>1199</v>
      </c>
      <c r="B3901" s="1" t="s">
        <v>1200</v>
      </c>
      <c r="C3901" s="1" t="s">
        <v>2</v>
      </c>
      <c r="D3901" s="1">
        <v>25194787</v>
      </c>
      <c r="E3901" s="1" t="s">
        <v>17936</v>
      </c>
      <c r="F3901" s="1" t="s">
        <v>130</v>
      </c>
      <c r="G3901" s="1" t="str">
        <f>IFERROR(VLOOKUP(D3901, 'Datos bancarios'!C:J, 8, FALSE), "Sin celular")</f>
        <v>Sin celular</v>
      </c>
      <c r="H3901" s="1" t="str">
        <f>IFERROR(
   IF(
      VLOOKUP(D3901, 'Datos bancarios'!C:E, 2, FALSE) &lt;&gt; "",
      VLOOKUP(D3901, 'Datos bancarios'!C:E, 2, FALSE),
      IF(
         VLOOKUP(D3901, 'Datos bancarios'!C:E, 3, FALSE) &lt;&gt; "",
         VLOOKUP(D3901, 'Datos bancarios'!C:E, 3, FALSE),
         "Sin CBU"
      )
   ),
   "Sin CBU"
)</f>
        <v>Sin CBU</v>
      </c>
      <c r="I3901" s="1" t="str">
        <f>IFERROR(VLOOKUP(D3901, 'Datos bancarios'!C:G, 5, FALSE), "Sin alias")</f>
        <v>Sin alias</v>
      </c>
      <c r="J3901" s="1" t="str">
        <f>IFERROR(VLOOKUP(D3901, 'Datos bancarios'!C:H, 6, FALSE), "Sin titular")</f>
        <v>Sin titular</v>
      </c>
      <c r="K3901" s="1" t="s">
        <v>14576</v>
      </c>
      <c r="L3901" s="1" t="s">
        <v>14577</v>
      </c>
      <c r="M3901" s="1" t="s">
        <v>14578</v>
      </c>
      <c r="N3901" s="1" t="str">
        <f>IFERROR(VLOOKUP(D3901, 'Datos bancarios'!C:I, 7, FALSE), "Sin banco")</f>
        <v>Sin banco</v>
      </c>
    </row>
    <row r="3902" spans="1:14">
      <c r="A3902" s="1" t="s">
        <v>4590</v>
      </c>
      <c r="B3902" s="1" t="s">
        <v>4591</v>
      </c>
      <c r="C3902" s="1" t="s">
        <v>2</v>
      </c>
      <c r="D3902" s="1">
        <v>33650354</v>
      </c>
      <c r="E3902" s="1" t="s">
        <v>17680</v>
      </c>
      <c r="F3902" s="1" t="s">
        <v>191</v>
      </c>
      <c r="G3902" s="1">
        <f>IFERROR(VLOOKUP(D3902, 'Datos bancarios'!C:J, 8, FALSE), "Sin celular")</f>
        <v>2615752939</v>
      </c>
      <c r="H3902" s="1" t="str">
        <f>IFERROR(
   IF(
      VLOOKUP(D3902, 'Datos bancarios'!C:E, 2, FALSE) &lt;&gt; "",
      VLOOKUP(D3902, 'Datos bancarios'!C:E, 2, FALSE),
      IF(
         VLOOKUP(D3902, 'Datos bancarios'!C:E, 3, FALSE) &lt;&gt; "",
         VLOOKUP(D3902, 'Datos bancarios'!C:E, 3, FALSE),
         "Sin CBU"
      )
   ),
   "Sin CBU"
)</f>
        <v>0110333330033314143001</v>
      </c>
      <c r="I3902" s="1" t="str">
        <f>IFERROR(VLOOKUP(D3902, 'Datos bancarios'!C:G, 5, FALSE), "Sin alias")</f>
        <v>MARIO.ANGEL.TELE</v>
      </c>
      <c r="J3902" s="1">
        <f>IFERROR(VLOOKUP(D3902, 'Datos bancarios'!C:H, 6, FALSE), "Sin titular")</f>
        <v>0</v>
      </c>
      <c r="K3902" s="1" t="s">
        <v>14576</v>
      </c>
      <c r="L3902" s="1" t="s">
        <v>14577</v>
      </c>
      <c r="M3902" s="1" t="s">
        <v>14578</v>
      </c>
      <c r="N3902" s="1" t="str">
        <f>IFERROR(VLOOKUP(D3902, 'Datos bancarios'!C:I, 7, FALSE), "Sin banco")</f>
        <v>BANCO DE LA NACION ARGENTINA</v>
      </c>
    </row>
    <row r="3903" spans="1:14">
      <c r="A3903" s="1" t="s">
        <v>1046</v>
      </c>
      <c r="B3903" s="1" t="s">
        <v>1047</v>
      </c>
      <c r="C3903" s="1" t="s">
        <v>2</v>
      </c>
      <c r="D3903" s="1">
        <v>23271826</v>
      </c>
      <c r="E3903" s="1" t="s">
        <v>17911</v>
      </c>
      <c r="F3903" s="1" t="s">
        <v>1048</v>
      </c>
      <c r="G3903" s="1" t="str">
        <f>IFERROR(VLOOKUP(D3903, 'Datos bancarios'!C:J, 8, FALSE), "Sin celular")</f>
        <v>Sin celular</v>
      </c>
      <c r="H3903" s="1" t="str">
        <f>IFERROR(
   IF(
      VLOOKUP(D3903, 'Datos bancarios'!C:E, 2, FALSE) &lt;&gt; "",
      VLOOKUP(D3903, 'Datos bancarios'!C:E, 2, FALSE),
      IF(
         VLOOKUP(D3903, 'Datos bancarios'!C:E, 3, FALSE) &lt;&gt; "",
         VLOOKUP(D3903, 'Datos bancarios'!C:E, 3, FALSE),
         "Sin CBU"
      )
   ),
   "Sin CBU"
)</f>
        <v>Sin CBU</v>
      </c>
      <c r="I3903" s="1" t="str">
        <f>IFERROR(VLOOKUP(D3903, 'Datos bancarios'!C:G, 5, FALSE), "Sin alias")</f>
        <v>Sin alias</v>
      </c>
      <c r="J3903" s="1" t="str">
        <f>IFERROR(VLOOKUP(D3903, 'Datos bancarios'!C:H, 6, FALSE), "Sin titular")</f>
        <v>Sin titular</v>
      </c>
      <c r="K3903" s="1" t="s">
        <v>14576</v>
      </c>
      <c r="L3903" s="1" t="s">
        <v>14577</v>
      </c>
      <c r="M3903" s="1" t="s">
        <v>14578</v>
      </c>
      <c r="N3903" s="1" t="str">
        <f>IFERROR(VLOOKUP(D3903, 'Datos bancarios'!C:I, 7, FALSE), "Sin banco")</f>
        <v>Sin banco</v>
      </c>
    </row>
    <row r="3904" spans="1:14">
      <c r="A3904" s="1" t="s">
        <v>1533</v>
      </c>
      <c r="B3904" s="1" t="s">
        <v>1534</v>
      </c>
      <c r="C3904" s="1" t="s">
        <v>2</v>
      </c>
      <c r="D3904" s="1">
        <v>45529860</v>
      </c>
      <c r="E3904" s="1" t="s">
        <v>17563</v>
      </c>
      <c r="F3904" s="1" t="s">
        <v>53</v>
      </c>
      <c r="G3904" s="1">
        <f>IFERROR(VLOOKUP(D3904, 'Datos bancarios'!C:J, 8, FALSE), "Sin celular")</f>
        <v>2612650927</v>
      </c>
      <c r="H3904" s="1" t="str">
        <f>IFERROR(
   IF(
      VLOOKUP(D3904, 'Datos bancarios'!C:E, 2, FALSE) &lt;&gt; "",
      VLOOKUP(D3904, 'Datos bancarios'!C:E, 2, FALSE),
      IF(
         VLOOKUP(D3904, 'Datos bancarios'!C:E, 3, FALSE) &lt;&gt; "",
         VLOOKUP(D3904, 'Datos bancarios'!C:E, 3, FALSE),
         "Sin CBU"
      )
   ),
   "Sin CBU"
)</f>
        <v>0110347030034720247329</v>
      </c>
      <c r="I3904" s="1" t="str">
        <f>IFERROR(VLOOKUP(D3904, 'Datos bancarios'!C:G, 5, FALSE), "Sin alias")</f>
        <v>Mari.oviedo.13</v>
      </c>
      <c r="J3904" s="1" t="str">
        <f>IFERROR(VLOOKUP(D3904, 'Datos bancarios'!C:H, 6, FALSE), "Sin titular")</f>
        <v>Marianela Beatriz Oviedo</v>
      </c>
      <c r="K3904" s="1" t="s">
        <v>14576</v>
      </c>
      <c r="L3904" s="1" t="s">
        <v>14577</v>
      </c>
      <c r="M3904" s="1" t="s">
        <v>14578</v>
      </c>
      <c r="N3904" s="1" t="str">
        <f>IFERROR(VLOOKUP(D3904, 'Datos bancarios'!C:I, 7, FALSE), "Sin banco")</f>
        <v>BANCO DE LA NACION ARGENTINA</v>
      </c>
    </row>
    <row r="3905" spans="1:14">
      <c r="A3905" s="1" t="s">
        <v>76</v>
      </c>
      <c r="B3905" s="1" t="s">
        <v>77</v>
      </c>
      <c r="C3905" s="1" t="s">
        <v>2</v>
      </c>
      <c r="D3905" s="1">
        <v>20113147</v>
      </c>
      <c r="E3905" s="1" t="s">
        <v>17810</v>
      </c>
      <c r="F3905" s="1" t="s">
        <v>78</v>
      </c>
      <c r="G3905" s="1" t="str">
        <f>IFERROR(VLOOKUP(D3905, 'Datos bancarios'!C:J, 8, FALSE), "Sin celular")</f>
        <v>Sin celular</v>
      </c>
      <c r="H3905" s="1" t="str">
        <f>IFERROR(
   IF(
      VLOOKUP(D3905, 'Datos bancarios'!C:E, 2, FALSE) &lt;&gt; "",
      VLOOKUP(D3905, 'Datos bancarios'!C:E, 2, FALSE),
      IF(
         VLOOKUP(D3905, 'Datos bancarios'!C:E, 3, FALSE) &lt;&gt; "",
         VLOOKUP(D3905, 'Datos bancarios'!C:E, 3, FALSE),
         "Sin CBU"
      )
   ),
   "Sin CBU"
)</f>
        <v>Sin CBU</v>
      </c>
      <c r="I3905" s="1" t="str">
        <f>IFERROR(VLOOKUP(D3905, 'Datos bancarios'!C:G, 5, FALSE), "Sin alias")</f>
        <v>Sin alias</v>
      </c>
      <c r="J3905" s="1" t="str">
        <f>IFERROR(VLOOKUP(D3905, 'Datos bancarios'!C:H, 6, FALSE), "Sin titular")</f>
        <v>Sin titular</v>
      </c>
      <c r="K3905" s="1" t="s">
        <v>14576</v>
      </c>
      <c r="L3905" s="1" t="s">
        <v>14577</v>
      </c>
      <c r="M3905" s="1" t="s">
        <v>14578</v>
      </c>
      <c r="N3905" s="1" t="str">
        <f>IFERROR(VLOOKUP(D3905, 'Datos bancarios'!C:I, 7, FALSE), "Sin banco")</f>
        <v>Sin banco</v>
      </c>
    </row>
    <row r="3906" spans="1:14">
      <c r="A3906" s="1" t="s">
        <v>6560</v>
      </c>
      <c r="B3906" s="1" t="s">
        <v>6561</v>
      </c>
      <c r="C3906" s="1" t="s">
        <v>2</v>
      </c>
      <c r="D3906" s="1">
        <v>29488518</v>
      </c>
      <c r="E3906" s="1" t="s">
        <v>18054</v>
      </c>
      <c r="F3906" s="1" t="s">
        <v>111</v>
      </c>
      <c r="G3906" s="1">
        <f>IFERROR(VLOOKUP(D3906, 'Datos bancarios'!C:J, 8, FALSE), "Sin celular")</f>
        <v>2615948386</v>
      </c>
      <c r="H3906" s="1" t="str">
        <f>IFERROR(
   IF(
      VLOOKUP(D3906, 'Datos bancarios'!C:E, 2, FALSE) &lt;&gt; "",
      VLOOKUP(D3906, 'Datos bancarios'!C:E, 2, FALSE),
      IF(
         VLOOKUP(D3906, 'Datos bancarios'!C:E, 3, FALSE) &lt;&gt; "",
         VLOOKUP(D3906, 'Datos bancarios'!C:E, 3, FALSE),
         "Sin CBU"
      )
   ),
   "Sin CBU"
)</f>
        <v>0110636330063604547879</v>
      </c>
      <c r="I3906" s="1">
        <f>IFERROR(VLOOKUP(D3906, 'Datos bancarios'!C:G, 5, FALSE), "Sin alias")</f>
        <v>0</v>
      </c>
      <c r="J3906" s="1">
        <f>IFERROR(VLOOKUP(D3906, 'Datos bancarios'!C:H, 6, FALSE), "Sin titular")</f>
        <v>0</v>
      </c>
      <c r="K3906" s="1" t="s">
        <v>14576</v>
      </c>
      <c r="L3906" s="1" t="s">
        <v>14577</v>
      </c>
      <c r="M3906" s="1" t="s">
        <v>14578</v>
      </c>
      <c r="N3906" s="1" t="str">
        <f>IFERROR(VLOOKUP(D3906, 'Datos bancarios'!C:I, 7, FALSE), "Sin banco")</f>
        <v>BANCO DE LA NACION ARGENTINA</v>
      </c>
    </row>
    <row r="3907" spans="1:14">
      <c r="A3907" s="1" t="s">
        <v>4830</v>
      </c>
      <c r="B3907" s="1" t="s">
        <v>4831</v>
      </c>
      <c r="C3907" s="1" t="s">
        <v>9</v>
      </c>
      <c r="D3907" s="1">
        <v>42167970</v>
      </c>
      <c r="E3907" s="1" t="s">
        <v>18174</v>
      </c>
      <c r="F3907" s="1" t="s">
        <v>98</v>
      </c>
      <c r="G3907" s="1" t="str">
        <f>IFERROR(VLOOKUP(D3907, 'Datos bancarios'!C:J, 8, FALSE), "Sin celular")</f>
        <v>Sin celular</v>
      </c>
      <c r="H3907" s="1" t="str">
        <f>IFERROR(
   IF(
      VLOOKUP(D3907, 'Datos bancarios'!C:E, 2, FALSE) &lt;&gt; "",
      VLOOKUP(D3907, 'Datos bancarios'!C:E, 2, FALSE),
      IF(
         VLOOKUP(D3907, 'Datos bancarios'!C:E, 3, FALSE) &lt;&gt; "",
         VLOOKUP(D3907, 'Datos bancarios'!C:E, 3, FALSE),
         "Sin CBU"
      )
   ),
   "Sin CBU"
)</f>
        <v>Sin CBU</v>
      </c>
      <c r="I3907" s="1" t="str">
        <f>IFERROR(VLOOKUP(D3907, 'Datos bancarios'!C:G, 5, FALSE), "Sin alias")</f>
        <v>Sin alias</v>
      </c>
      <c r="J3907" s="1" t="str">
        <f>IFERROR(VLOOKUP(D3907, 'Datos bancarios'!C:H, 6, FALSE), "Sin titular")</f>
        <v>Sin titular</v>
      </c>
      <c r="K3907" s="1" t="s">
        <v>14576</v>
      </c>
      <c r="L3907" s="1" t="s">
        <v>14577</v>
      </c>
      <c r="M3907" s="1" t="s">
        <v>14578</v>
      </c>
      <c r="N3907" s="1" t="str">
        <f>IFERROR(VLOOKUP(D3907, 'Datos bancarios'!C:I, 7, FALSE), "Sin banco")</f>
        <v>Sin banco</v>
      </c>
    </row>
    <row r="3908" spans="1:14">
      <c r="A3908" s="1" t="s">
        <v>5576</v>
      </c>
      <c r="B3908" s="1" t="s">
        <v>5577</v>
      </c>
      <c r="C3908" s="1" t="s">
        <v>2</v>
      </c>
      <c r="D3908" s="1">
        <v>37271139</v>
      </c>
      <c r="E3908" s="1" t="s">
        <v>17951</v>
      </c>
      <c r="F3908" s="1" t="s">
        <v>35</v>
      </c>
      <c r="G3908" s="1" t="str">
        <f>IFERROR(VLOOKUP(D3908, 'Datos bancarios'!C:J, 8, FALSE), "Sin celular")</f>
        <v>Sin celular</v>
      </c>
      <c r="H3908" s="1" t="str">
        <f>IFERROR(
   IF(
      VLOOKUP(D3908, 'Datos bancarios'!C:E, 2, FALSE) &lt;&gt; "",
      VLOOKUP(D3908, 'Datos bancarios'!C:E, 2, FALSE),
      IF(
         VLOOKUP(D3908, 'Datos bancarios'!C:E, 3, FALSE) &lt;&gt; "",
         VLOOKUP(D3908, 'Datos bancarios'!C:E, 3, FALSE),
         "Sin CBU"
      )
   ),
   "Sin CBU"
)</f>
        <v>Sin CBU</v>
      </c>
      <c r="I3908" s="1" t="str">
        <f>IFERROR(VLOOKUP(D3908, 'Datos bancarios'!C:G, 5, FALSE), "Sin alias")</f>
        <v>Sin alias</v>
      </c>
      <c r="J3908" s="1" t="str">
        <f>IFERROR(VLOOKUP(D3908, 'Datos bancarios'!C:H, 6, FALSE), "Sin titular")</f>
        <v>Sin titular</v>
      </c>
      <c r="K3908" s="1" t="s">
        <v>14576</v>
      </c>
      <c r="L3908" s="1" t="s">
        <v>14577</v>
      </c>
      <c r="M3908" s="1" t="s">
        <v>14578</v>
      </c>
      <c r="N3908" s="1" t="str">
        <f>IFERROR(VLOOKUP(D3908, 'Datos bancarios'!C:I, 7, FALSE), "Sin banco")</f>
        <v>Sin banco</v>
      </c>
    </row>
    <row r="3909" spans="1:14">
      <c r="A3909" s="1" t="s">
        <v>1622</v>
      </c>
      <c r="B3909" s="1" t="s">
        <v>1623</v>
      </c>
      <c r="C3909" s="1" t="s">
        <v>2</v>
      </c>
      <c r="D3909" s="1">
        <v>45530952</v>
      </c>
      <c r="E3909" s="1" t="s">
        <v>18415</v>
      </c>
      <c r="F3909" s="1" t="s">
        <v>98</v>
      </c>
      <c r="G3909" s="1" t="str">
        <f>IFERROR(VLOOKUP(D3909, 'Datos bancarios'!C:J, 8, FALSE), "Sin celular")</f>
        <v>Sin celular</v>
      </c>
      <c r="H3909" s="1" t="str">
        <f>IFERROR(
   IF(
      VLOOKUP(D3909, 'Datos bancarios'!C:E, 2, FALSE) &lt;&gt; "",
      VLOOKUP(D3909, 'Datos bancarios'!C:E, 2, FALSE),
      IF(
         VLOOKUP(D3909, 'Datos bancarios'!C:E, 3, FALSE) &lt;&gt; "",
         VLOOKUP(D3909, 'Datos bancarios'!C:E, 3, FALSE),
         "Sin CBU"
      )
   ),
   "Sin CBU"
)</f>
        <v>Sin CBU</v>
      </c>
      <c r="I3909" s="1" t="str">
        <f>IFERROR(VLOOKUP(D3909, 'Datos bancarios'!C:G, 5, FALSE), "Sin alias")</f>
        <v>Sin alias</v>
      </c>
      <c r="J3909" s="1" t="str">
        <f>IFERROR(VLOOKUP(D3909, 'Datos bancarios'!C:H, 6, FALSE), "Sin titular")</f>
        <v>Sin titular</v>
      </c>
      <c r="K3909" s="1" t="s">
        <v>14576</v>
      </c>
      <c r="L3909" s="1" t="s">
        <v>14577</v>
      </c>
      <c r="M3909" s="1" t="s">
        <v>14578</v>
      </c>
      <c r="N3909" s="1" t="str">
        <f>IFERROR(VLOOKUP(D3909, 'Datos bancarios'!C:I, 7, FALSE), "Sin banco")</f>
        <v>Sin banco</v>
      </c>
    </row>
    <row r="3910" spans="1:14">
      <c r="A3910" s="1" t="s">
        <v>916</v>
      </c>
      <c r="B3910" s="1" t="s">
        <v>917</v>
      </c>
      <c r="C3910" s="1" t="s">
        <v>2</v>
      </c>
      <c r="D3910" s="1">
        <v>39085654</v>
      </c>
      <c r="E3910" s="1" t="s">
        <v>17625</v>
      </c>
      <c r="F3910" s="1" t="s">
        <v>918</v>
      </c>
      <c r="G3910" s="1" t="str">
        <f>IFERROR(VLOOKUP(D3910, 'Datos bancarios'!C:J, 8, FALSE), "Sin celular")</f>
        <v>Sin celular</v>
      </c>
      <c r="H3910" s="1" t="str">
        <f>IFERROR(
   IF(
      VLOOKUP(D3910, 'Datos bancarios'!C:E, 2, FALSE) &lt;&gt; "",
      VLOOKUP(D3910, 'Datos bancarios'!C:E, 2, FALSE),
      IF(
         VLOOKUP(D3910, 'Datos bancarios'!C:E, 3, FALSE) &lt;&gt; "",
         VLOOKUP(D3910, 'Datos bancarios'!C:E, 3, FALSE),
         "Sin CBU"
      )
   ),
   "Sin CBU"
)</f>
        <v>Sin CBU</v>
      </c>
      <c r="I3910" s="1" t="str">
        <f>IFERROR(VLOOKUP(D3910, 'Datos bancarios'!C:G, 5, FALSE), "Sin alias")</f>
        <v>Sin alias</v>
      </c>
      <c r="J3910" s="1" t="str">
        <f>IFERROR(VLOOKUP(D3910, 'Datos bancarios'!C:H, 6, FALSE), "Sin titular")</f>
        <v>Sin titular</v>
      </c>
      <c r="K3910" s="1" t="s">
        <v>14576</v>
      </c>
      <c r="L3910" s="1" t="s">
        <v>14577</v>
      </c>
      <c r="M3910" s="1" t="s">
        <v>14578</v>
      </c>
      <c r="N3910" s="1" t="str">
        <f>IFERROR(VLOOKUP(D3910, 'Datos bancarios'!C:I, 7, FALSE), "Sin banco")</f>
        <v>Sin banco</v>
      </c>
    </row>
    <row r="3911" spans="1:14">
      <c r="A3911" s="1" t="s">
        <v>1707</v>
      </c>
      <c r="B3911" s="1" t="s">
        <v>1708</v>
      </c>
      <c r="C3911" s="1" t="s">
        <v>680</v>
      </c>
      <c r="D3911" s="1">
        <v>49024380</v>
      </c>
      <c r="E3911" s="1" t="s">
        <v>19155</v>
      </c>
      <c r="F3911" s="1" t="s">
        <v>306</v>
      </c>
      <c r="G3911" s="1" t="str">
        <f>IFERROR(VLOOKUP(D3911, 'Datos bancarios'!C:J, 8, FALSE), "Sin celular")</f>
        <v>Sin celular</v>
      </c>
      <c r="H3911" s="1" t="str">
        <f>IFERROR(
   IF(
      VLOOKUP(D3911, 'Datos bancarios'!C:E, 2, FALSE) &lt;&gt; "",
      VLOOKUP(D3911, 'Datos bancarios'!C:E, 2, FALSE),
      IF(
         VLOOKUP(D3911, 'Datos bancarios'!C:E, 3, FALSE) &lt;&gt; "",
         VLOOKUP(D3911, 'Datos bancarios'!C:E, 3, FALSE),
         "Sin CBU"
      )
   ),
   "Sin CBU"
)</f>
        <v>Sin CBU</v>
      </c>
      <c r="I3911" s="1" t="str">
        <f>IFERROR(VLOOKUP(D3911, 'Datos bancarios'!C:G, 5, FALSE), "Sin alias")</f>
        <v>Sin alias</v>
      </c>
      <c r="J3911" s="1" t="str">
        <f>IFERROR(VLOOKUP(D3911, 'Datos bancarios'!C:H, 6, FALSE), "Sin titular")</f>
        <v>Sin titular</v>
      </c>
      <c r="K3911" s="1" t="s">
        <v>14576</v>
      </c>
      <c r="L3911" s="1" t="s">
        <v>14577</v>
      </c>
      <c r="M3911" s="1" t="s">
        <v>14578</v>
      </c>
      <c r="N3911" s="1" t="str">
        <f>IFERROR(VLOOKUP(D3911, 'Datos bancarios'!C:I, 7, FALSE), "Sin banco")</f>
        <v>Sin banco</v>
      </c>
    </row>
    <row r="3912" spans="1:14">
      <c r="A3912" s="1" t="s">
        <v>4826</v>
      </c>
      <c r="B3912" s="1" t="s">
        <v>4827</v>
      </c>
      <c r="C3912" s="1" t="s">
        <v>2</v>
      </c>
      <c r="D3912" s="1">
        <v>34756688</v>
      </c>
      <c r="E3912" s="1" t="s">
        <v>17457</v>
      </c>
      <c r="F3912" s="1" t="s">
        <v>39</v>
      </c>
      <c r="G3912" s="1" t="str">
        <f>IFERROR(VLOOKUP(D3912, 'Datos bancarios'!C:J, 8, FALSE), "Sin celular")</f>
        <v>Sin celular</v>
      </c>
      <c r="H3912" s="1" t="str">
        <f>IFERROR(
   IF(
      VLOOKUP(D3912, 'Datos bancarios'!C:E, 2, FALSE) &lt;&gt; "",
      VLOOKUP(D3912, 'Datos bancarios'!C:E, 2, FALSE),
      IF(
         VLOOKUP(D3912, 'Datos bancarios'!C:E, 3, FALSE) &lt;&gt; "",
         VLOOKUP(D3912, 'Datos bancarios'!C:E, 3, FALSE),
         "Sin CBU"
      )
   ),
   "Sin CBU"
)</f>
        <v>Sin CBU</v>
      </c>
      <c r="I3912" s="1" t="str">
        <f>IFERROR(VLOOKUP(D3912, 'Datos bancarios'!C:G, 5, FALSE), "Sin alias")</f>
        <v>Sin alias</v>
      </c>
      <c r="J3912" s="1" t="str">
        <f>IFERROR(VLOOKUP(D3912, 'Datos bancarios'!C:H, 6, FALSE), "Sin titular")</f>
        <v>Sin titular</v>
      </c>
      <c r="K3912" s="1" t="s">
        <v>14576</v>
      </c>
      <c r="L3912" s="1" t="s">
        <v>14577</v>
      </c>
      <c r="M3912" s="1" t="s">
        <v>14578</v>
      </c>
      <c r="N3912" s="1" t="str">
        <f>IFERROR(VLOOKUP(D3912, 'Datos bancarios'!C:I, 7, FALSE), "Sin banco")</f>
        <v>Sin banco</v>
      </c>
    </row>
    <row r="3913" spans="1:14">
      <c r="A3913" s="1" t="s">
        <v>6936</v>
      </c>
      <c r="B3913" s="1" t="s">
        <v>6937</v>
      </c>
      <c r="C3913" s="1" t="s">
        <v>2</v>
      </c>
      <c r="D3913" s="1">
        <v>47271687</v>
      </c>
      <c r="E3913" s="1" t="s">
        <v>19129</v>
      </c>
      <c r="F3913" s="1" t="s">
        <v>6</v>
      </c>
      <c r="G3913" s="1" t="str">
        <f>IFERROR(VLOOKUP(D3913, 'Datos bancarios'!C:J, 8, FALSE), "Sin celular")</f>
        <v>Sin celular</v>
      </c>
      <c r="H3913" s="1" t="str">
        <f>IFERROR(
   IF(
      VLOOKUP(D3913, 'Datos bancarios'!C:E, 2, FALSE) &lt;&gt; "",
      VLOOKUP(D3913, 'Datos bancarios'!C:E, 2, FALSE),
      IF(
         VLOOKUP(D3913, 'Datos bancarios'!C:E, 3, FALSE) &lt;&gt; "",
         VLOOKUP(D3913, 'Datos bancarios'!C:E, 3, FALSE),
         "Sin CBU"
      )
   ),
   "Sin CBU"
)</f>
        <v>Sin CBU</v>
      </c>
      <c r="I3913" s="1" t="str">
        <f>IFERROR(VLOOKUP(D3913, 'Datos bancarios'!C:G, 5, FALSE), "Sin alias")</f>
        <v>Sin alias</v>
      </c>
      <c r="J3913" s="1" t="str">
        <f>IFERROR(VLOOKUP(D3913, 'Datos bancarios'!C:H, 6, FALSE), "Sin titular")</f>
        <v>Sin titular</v>
      </c>
      <c r="K3913" s="1" t="s">
        <v>14576</v>
      </c>
      <c r="L3913" s="1" t="s">
        <v>14577</v>
      </c>
      <c r="M3913" s="1" t="s">
        <v>14578</v>
      </c>
      <c r="N3913" s="1" t="str">
        <f>IFERROR(VLOOKUP(D3913, 'Datos bancarios'!C:I, 7, FALSE), "Sin banco")</f>
        <v>Sin banco</v>
      </c>
    </row>
    <row r="3914" spans="1:14">
      <c r="A3914" s="1" t="s">
        <v>189</v>
      </c>
      <c r="B3914" s="1" t="s">
        <v>190</v>
      </c>
      <c r="C3914" s="1" t="s">
        <v>2</v>
      </c>
      <c r="D3914" s="1">
        <v>42975612</v>
      </c>
      <c r="E3914" s="1" t="s">
        <v>17669</v>
      </c>
      <c r="F3914" s="1" t="s">
        <v>191</v>
      </c>
      <c r="G3914" s="1" t="str">
        <f>IFERROR(VLOOKUP(D3914, 'Datos bancarios'!C:J, 8, FALSE), "Sin celular")</f>
        <v>Sin celular</v>
      </c>
      <c r="H3914" s="1" t="str">
        <f>IFERROR(
   IF(
      VLOOKUP(D3914, 'Datos bancarios'!C:E, 2, FALSE) &lt;&gt; "",
      VLOOKUP(D3914, 'Datos bancarios'!C:E, 2, FALSE),
      IF(
         VLOOKUP(D3914, 'Datos bancarios'!C:E, 3, FALSE) &lt;&gt; "",
         VLOOKUP(D3914, 'Datos bancarios'!C:E, 3, FALSE),
         "Sin CBU"
      )
   ),
   "Sin CBU"
)</f>
        <v>Sin CBU</v>
      </c>
      <c r="I3914" s="1" t="str">
        <f>IFERROR(VLOOKUP(D3914, 'Datos bancarios'!C:G, 5, FALSE), "Sin alias")</f>
        <v>Sin alias</v>
      </c>
      <c r="J3914" s="1" t="str">
        <f>IFERROR(VLOOKUP(D3914, 'Datos bancarios'!C:H, 6, FALSE), "Sin titular")</f>
        <v>Sin titular</v>
      </c>
      <c r="K3914" s="1" t="s">
        <v>14576</v>
      </c>
      <c r="L3914" s="1" t="s">
        <v>14577</v>
      </c>
      <c r="M3914" s="1" t="s">
        <v>14578</v>
      </c>
      <c r="N3914" s="1" t="str">
        <f>IFERROR(VLOOKUP(D3914, 'Datos bancarios'!C:I, 7, FALSE), "Sin banco")</f>
        <v>Sin banco</v>
      </c>
    </row>
    <row r="3915" spans="1:14">
      <c r="A3915" s="1" t="s">
        <v>1082</v>
      </c>
      <c r="B3915" s="1" t="s">
        <v>1083</v>
      </c>
      <c r="C3915" s="1" t="s">
        <v>2</v>
      </c>
      <c r="D3915" s="1">
        <v>28267513</v>
      </c>
      <c r="E3915" s="1" t="s">
        <v>17822</v>
      </c>
      <c r="F3915" s="1" t="s">
        <v>610</v>
      </c>
      <c r="G3915" s="1" t="str">
        <f>IFERROR(VLOOKUP(D3915, 'Datos bancarios'!C:J, 8, FALSE), "Sin celular")</f>
        <v>Sin celular</v>
      </c>
      <c r="H3915" s="1" t="str">
        <f>IFERROR(
   IF(
      VLOOKUP(D3915, 'Datos bancarios'!C:E, 2, FALSE) &lt;&gt; "",
      VLOOKUP(D3915, 'Datos bancarios'!C:E, 2, FALSE),
      IF(
         VLOOKUP(D3915, 'Datos bancarios'!C:E, 3, FALSE) &lt;&gt; "",
         VLOOKUP(D3915, 'Datos bancarios'!C:E, 3, FALSE),
         "Sin CBU"
      )
   ),
   "Sin CBU"
)</f>
        <v>Sin CBU</v>
      </c>
      <c r="I3915" s="1" t="str">
        <f>IFERROR(VLOOKUP(D3915, 'Datos bancarios'!C:G, 5, FALSE), "Sin alias")</f>
        <v>Sin alias</v>
      </c>
      <c r="J3915" s="1" t="str">
        <f>IFERROR(VLOOKUP(D3915, 'Datos bancarios'!C:H, 6, FALSE), "Sin titular")</f>
        <v>Sin titular</v>
      </c>
      <c r="K3915" s="1" t="s">
        <v>14576</v>
      </c>
      <c r="L3915" s="1" t="s">
        <v>14577</v>
      </c>
      <c r="M3915" s="1" t="s">
        <v>14578</v>
      </c>
      <c r="N3915" s="1" t="str">
        <f>IFERROR(VLOOKUP(D3915, 'Datos bancarios'!C:I, 7, FALSE), "Sin banco")</f>
        <v>Sin banco</v>
      </c>
    </row>
    <row r="3916" spans="1:14">
      <c r="A3916" s="1" t="s">
        <v>597</v>
      </c>
      <c r="B3916" s="1" t="s">
        <v>598</v>
      </c>
      <c r="C3916" s="1" t="s">
        <v>2</v>
      </c>
      <c r="D3916" s="1">
        <v>47876924</v>
      </c>
      <c r="E3916" s="1" t="s">
        <v>19037</v>
      </c>
      <c r="F3916" s="1" t="s">
        <v>117</v>
      </c>
      <c r="G3916" s="1" t="str">
        <f>IFERROR(VLOOKUP(D3916, 'Datos bancarios'!C:J, 8, FALSE), "Sin celular")</f>
        <v>Sin celular</v>
      </c>
      <c r="H3916" s="1" t="str">
        <f>IFERROR(
   IF(
      VLOOKUP(D3916, 'Datos bancarios'!C:E, 2, FALSE) &lt;&gt; "",
      VLOOKUP(D3916, 'Datos bancarios'!C:E, 2, FALSE),
      IF(
         VLOOKUP(D3916, 'Datos bancarios'!C:E, 3, FALSE) &lt;&gt; "",
         VLOOKUP(D3916, 'Datos bancarios'!C:E, 3, FALSE),
         "Sin CBU"
      )
   ),
   "Sin CBU"
)</f>
        <v>Sin CBU</v>
      </c>
      <c r="I3916" s="1" t="str">
        <f>IFERROR(VLOOKUP(D3916, 'Datos bancarios'!C:G, 5, FALSE), "Sin alias")</f>
        <v>Sin alias</v>
      </c>
      <c r="J3916" s="1" t="str">
        <f>IFERROR(VLOOKUP(D3916, 'Datos bancarios'!C:H, 6, FALSE), "Sin titular")</f>
        <v>Sin titular</v>
      </c>
      <c r="K3916" s="1" t="s">
        <v>14576</v>
      </c>
      <c r="L3916" s="1" t="s">
        <v>14577</v>
      </c>
      <c r="M3916" s="1" t="s">
        <v>14578</v>
      </c>
      <c r="N3916" s="1" t="str">
        <f>IFERROR(VLOOKUP(D3916, 'Datos bancarios'!C:I, 7, FALSE), "Sin banco")</f>
        <v>Sin banco</v>
      </c>
    </row>
    <row r="3917" spans="1:14">
      <c r="A3917" s="1" t="s">
        <v>6444</v>
      </c>
      <c r="B3917" s="1" t="s">
        <v>6445</v>
      </c>
      <c r="C3917" s="1" t="s">
        <v>34</v>
      </c>
      <c r="D3917" s="1">
        <v>46234563</v>
      </c>
      <c r="E3917" s="1" t="s">
        <v>18322</v>
      </c>
      <c r="F3917" s="1" t="s">
        <v>111</v>
      </c>
      <c r="G3917" s="1" t="str">
        <f>IFERROR(VLOOKUP(D3917, 'Datos bancarios'!C:J, 8, FALSE), "Sin celular")</f>
        <v>Sin celular</v>
      </c>
      <c r="H3917" s="1" t="str">
        <f>IFERROR(
   IF(
      VLOOKUP(D3917, 'Datos bancarios'!C:E, 2, FALSE) &lt;&gt; "",
      VLOOKUP(D3917, 'Datos bancarios'!C:E, 2, FALSE),
      IF(
         VLOOKUP(D3917, 'Datos bancarios'!C:E, 3, FALSE) &lt;&gt; "",
         VLOOKUP(D3917, 'Datos bancarios'!C:E, 3, FALSE),
         "Sin CBU"
      )
   ),
   "Sin CBU"
)</f>
        <v>Sin CBU</v>
      </c>
      <c r="I3917" s="1" t="str">
        <f>IFERROR(VLOOKUP(D3917, 'Datos bancarios'!C:G, 5, FALSE), "Sin alias")</f>
        <v>Sin alias</v>
      </c>
      <c r="J3917" s="1" t="str">
        <f>IFERROR(VLOOKUP(D3917, 'Datos bancarios'!C:H, 6, FALSE), "Sin titular")</f>
        <v>Sin titular</v>
      </c>
      <c r="K3917" s="1" t="s">
        <v>14576</v>
      </c>
      <c r="L3917" s="1" t="s">
        <v>14577</v>
      </c>
      <c r="M3917" s="1" t="s">
        <v>14578</v>
      </c>
      <c r="N3917" s="1" t="str">
        <f>IFERROR(VLOOKUP(D3917, 'Datos bancarios'!C:I, 7, FALSE), "Sin banco")</f>
        <v>Sin banco</v>
      </c>
    </row>
    <row r="3918" spans="1:14">
      <c r="A3918" s="1" t="s">
        <v>4677</v>
      </c>
      <c r="B3918" s="1" t="s">
        <v>4678</v>
      </c>
      <c r="C3918" s="1" t="s">
        <v>2</v>
      </c>
      <c r="D3918" s="1">
        <v>14777586</v>
      </c>
      <c r="E3918" s="1" t="s">
        <v>17821</v>
      </c>
      <c r="F3918" s="1" t="s">
        <v>610</v>
      </c>
      <c r="G3918" s="1" t="str">
        <f>IFERROR(VLOOKUP(D3918, 'Datos bancarios'!C:J, 8, FALSE), "Sin celular")</f>
        <v>Sin celular</v>
      </c>
      <c r="H3918" s="1" t="str">
        <f>IFERROR(
   IF(
      VLOOKUP(D3918, 'Datos bancarios'!C:E, 2, FALSE) &lt;&gt; "",
      VLOOKUP(D3918, 'Datos bancarios'!C:E, 2, FALSE),
      IF(
         VLOOKUP(D3918, 'Datos bancarios'!C:E, 3, FALSE) &lt;&gt; "",
         VLOOKUP(D3918, 'Datos bancarios'!C:E, 3, FALSE),
         "Sin CBU"
      )
   ),
   "Sin CBU"
)</f>
        <v>Sin CBU</v>
      </c>
      <c r="I3918" s="1" t="str">
        <f>IFERROR(VLOOKUP(D3918, 'Datos bancarios'!C:G, 5, FALSE), "Sin alias")</f>
        <v>Sin alias</v>
      </c>
      <c r="J3918" s="1" t="str">
        <f>IFERROR(VLOOKUP(D3918, 'Datos bancarios'!C:H, 6, FALSE), "Sin titular")</f>
        <v>Sin titular</v>
      </c>
      <c r="K3918" s="1" t="s">
        <v>14576</v>
      </c>
      <c r="L3918" s="1" t="s">
        <v>14577</v>
      </c>
      <c r="M3918" s="1" t="s">
        <v>14578</v>
      </c>
      <c r="N3918" s="1" t="str">
        <f>IFERROR(VLOOKUP(D3918, 'Datos bancarios'!C:I, 7, FALSE), "Sin banco")</f>
        <v>Sin banco</v>
      </c>
    </row>
    <row r="3919" spans="1:14">
      <c r="A3919" s="1" t="s">
        <v>5386</v>
      </c>
      <c r="B3919" s="1" t="s">
        <v>5387</v>
      </c>
      <c r="C3919" s="1" t="s">
        <v>2</v>
      </c>
      <c r="D3919" s="1">
        <v>48751572</v>
      </c>
      <c r="E3919" s="1" t="s">
        <v>19272</v>
      </c>
      <c r="F3919" s="1" t="s">
        <v>20</v>
      </c>
      <c r="G3919" s="1" t="str">
        <f>IFERROR(VLOOKUP(D3919, 'Datos bancarios'!C:J, 8, FALSE), "Sin celular")</f>
        <v>Sin celular</v>
      </c>
      <c r="H3919" s="1" t="str">
        <f>IFERROR(
   IF(
      VLOOKUP(D3919, 'Datos bancarios'!C:E, 2, FALSE) &lt;&gt; "",
      VLOOKUP(D3919, 'Datos bancarios'!C:E, 2, FALSE),
      IF(
         VLOOKUP(D3919, 'Datos bancarios'!C:E, 3, FALSE) &lt;&gt; "",
         VLOOKUP(D3919, 'Datos bancarios'!C:E, 3, FALSE),
         "Sin CBU"
      )
   ),
   "Sin CBU"
)</f>
        <v>Sin CBU</v>
      </c>
      <c r="I3919" s="1" t="str">
        <f>IFERROR(VLOOKUP(D3919, 'Datos bancarios'!C:G, 5, FALSE), "Sin alias")</f>
        <v>Sin alias</v>
      </c>
      <c r="J3919" s="1" t="str">
        <f>IFERROR(VLOOKUP(D3919, 'Datos bancarios'!C:H, 6, FALSE), "Sin titular")</f>
        <v>Sin titular</v>
      </c>
      <c r="K3919" s="1" t="s">
        <v>14576</v>
      </c>
      <c r="L3919" s="1" t="s">
        <v>14577</v>
      </c>
      <c r="M3919" s="1" t="s">
        <v>14578</v>
      </c>
      <c r="N3919" s="1" t="str">
        <f>IFERROR(VLOOKUP(D3919, 'Datos bancarios'!C:I, 7, FALSE), "Sin banco")</f>
        <v>Sin banco</v>
      </c>
    </row>
    <row r="3920" spans="1:14">
      <c r="A3920" s="1" t="s">
        <v>5125</v>
      </c>
      <c r="B3920" s="1" t="s">
        <v>5126</v>
      </c>
      <c r="C3920" s="1" t="s">
        <v>2</v>
      </c>
      <c r="D3920" s="1">
        <v>32081902</v>
      </c>
      <c r="E3920" s="1" t="s">
        <v>19100</v>
      </c>
      <c r="F3920" s="1" t="s">
        <v>805</v>
      </c>
      <c r="G3920" s="1" t="str">
        <f>IFERROR(VLOOKUP(D3920, 'Datos bancarios'!C:J, 8, FALSE), "Sin celular")</f>
        <v>Sin celular</v>
      </c>
      <c r="H3920" s="1" t="str">
        <f>IFERROR(
   IF(
      VLOOKUP(D3920, 'Datos bancarios'!C:E, 2, FALSE) &lt;&gt; "",
      VLOOKUP(D3920, 'Datos bancarios'!C:E, 2, FALSE),
      IF(
         VLOOKUP(D3920, 'Datos bancarios'!C:E, 3, FALSE) &lt;&gt; "",
         VLOOKUP(D3920, 'Datos bancarios'!C:E, 3, FALSE),
         "Sin CBU"
      )
   ),
   "Sin CBU"
)</f>
        <v>Sin CBU</v>
      </c>
      <c r="I3920" s="1" t="str">
        <f>IFERROR(VLOOKUP(D3920, 'Datos bancarios'!C:G, 5, FALSE), "Sin alias")</f>
        <v>Sin alias</v>
      </c>
      <c r="J3920" s="1" t="str">
        <f>IFERROR(VLOOKUP(D3920, 'Datos bancarios'!C:H, 6, FALSE), "Sin titular")</f>
        <v>Sin titular</v>
      </c>
      <c r="K3920" s="1" t="s">
        <v>14576</v>
      </c>
      <c r="L3920" s="1" t="s">
        <v>14577</v>
      </c>
      <c r="M3920" s="1" t="s">
        <v>14578</v>
      </c>
      <c r="N3920" s="1" t="str">
        <f>IFERROR(VLOOKUP(D3920, 'Datos bancarios'!C:I, 7, FALSE), "Sin banco")</f>
        <v>Sin banco</v>
      </c>
    </row>
    <row r="3921" spans="1:14">
      <c r="A3921" s="1" t="s">
        <v>4657</v>
      </c>
      <c r="B3921" s="1" t="s">
        <v>4658</v>
      </c>
      <c r="C3921" s="1" t="s">
        <v>9</v>
      </c>
      <c r="D3921" s="1">
        <v>23901071</v>
      </c>
      <c r="E3921" s="1" t="s">
        <v>18763</v>
      </c>
      <c r="F3921" s="1" t="s">
        <v>39</v>
      </c>
      <c r="G3921" s="1" t="str">
        <f>IFERROR(VLOOKUP(D3921, 'Datos bancarios'!C:J, 8, FALSE), "Sin celular")</f>
        <v>Sin celular</v>
      </c>
      <c r="H3921" s="1" t="str">
        <f>IFERROR(
   IF(
      VLOOKUP(D3921, 'Datos bancarios'!C:E, 2, FALSE) &lt;&gt; "",
      VLOOKUP(D3921, 'Datos bancarios'!C:E, 2, FALSE),
      IF(
         VLOOKUP(D3921, 'Datos bancarios'!C:E, 3, FALSE) &lt;&gt; "",
         VLOOKUP(D3921, 'Datos bancarios'!C:E, 3, FALSE),
         "Sin CBU"
      )
   ),
   "Sin CBU"
)</f>
        <v>Sin CBU</v>
      </c>
      <c r="I3921" s="1" t="str">
        <f>IFERROR(VLOOKUP(D3921, 'Datos bancarios'!C:G, 5, FALSE), "Sin alias")</f>
        <v>Sin alias</v>
      </c>
      <c r="J3921" s="1" t="str">
        <f>IFERROR(VLOOKUP(D3921, 'Datos bancarios'!C:H, 6, FALSE), "Sin titular")</f>
        <v>Sin titular</v>
      </c>
      <c r="K3921" s="1" t="s">
        <v>14576</v>
      </c>
      <c r="L3921" s="1" t="s">
        <v>14577</v>
      </c>
      <c r="M3921" s="1" t="s">
        <v>14578</v>
      </c>
      <c r="N3921" s="1" t="str">
        <f>IFERROR(VLOOKUP(D3921, 'Datos bancarios'!C:I, 7, FALSE), "Sin banco")</f>
        <v>Sin banco</v>
      </c>
    </row>
    <row r="3922" spans="1:14">
      <c r="A3922" s="1" t="s">
        <v>5434</v>
      </c>
      <c r="B3922" s="1" t="s">
        <v>5435</v>
      </c>
      <c r="C3922" s="1" t="s">
        <v>126</v>
      </c>
      <c r="D3922" s="1">
        <v>37519490</v>
      </c>
      <c r="E3922" s="1" t="s">
        <v>18202</v>
      </c>
      <c r="F3922" s="1" t="s">
        <v>319</v>
      </c>
      <c r="G3922" s="1" t="str">
        <f>IFERROR(VLOOKUP(D3922, 'Datos bancarios'!C:J, 8, FALSE), "Sin celular")</f>
        <v>Sin celular</v>
      </c>
      <c r="H3922" s="1" t="str">
        <f>IFERROR(
   IF(
      VLOOKUP(D3922, 'Datos bancarios'!C:E, 2, FALSE) &lt;&gt; "",
      VLOOKUP(D3922, 'Datos bancarios'!C:E, 2, FALSE),
      IF(
         VLOOKUP(D3922, 'Datos bancarios'!C:E, 3, FALSE) &lt;&gt; "",
         VLOOKUP(D3922, 'Datos bancarios'!C:E, 3, FALSE),
         "Sin CBU"
      )
   ),
   "Sin CBU"
)</f>
        <v>Sin CBU</v>
      </c>
      <c r="I3922" s="1" t="str">
        <f>IFERROR(VLOOKUP(D3922, 'Datos bancarios'!C:G, 5, FALSE), "Sin alias")</f>
        <v>Sin alias</v>
      </c>
      <c r="J3922" s="1" t="str">
        <f>IFERROR(VLOOKUP(D3922, 'Datos bancarios'!C:H, 6, FALSE), "Sin titular")</f>
        <v>Sin titular</v>
      </c>
      <c r="K3922" s="1" t="s">
        <v>14576</v>
      </c>
      <c r="L3922" s="1" t="s">
        <v>14577</v>
      </c>
      <c r="M3922" s="1" t="s">
        <v>14578</v>
      </c>
      <c r="N3922" s="1" t="str">
        <f>IFERROR(VLOOKUP(D3922, 'Datos bancarios'!C:I, 7, FALSE), "Sin banco")</f>
        <v>Sin banco</v>
      </c>
    </row>
    <row r="3923" spans="1:14">
      <c r="A3923" s="1" t="s">
        <v>1242</v>
      </c>
      <c r="B3923" s="1" t="s">
        <v>1243</v>
      </c>
      <c r="C3923" s="1" t="s">
        <v>2</v>
      </c>
      <c r="D3923" s="1">
        <v>48750820</v>
      </c>
      <c r="E3923" s="1" t="s">
        <v>19287</v>
      </c>
      <c r="F3923" s="1" t="s">
        <v>245</v>
      </c>
      <c r="G3923" s="1" t="str">
        <f>IFERROR(VLOOKUP(D3923, 'Datos bancarios'!C:J, 8, FALSE), "Sin celular")</f>
        <v>Sin celular</v>
      </c>
      <c r="H3923" s="1" t="str">
        <f>IFERROR(
   IF(
      VLOOKUP(D3923, 'Datos bancarios'!C:E, 2, FALSE) &lt;&gt; "",
      VLOOKUP(D3923, 'Datos bancarios'!C:E, 2, FALSE),
      IF(
         VLOOKUP(D3923, 'Datos bancarios'!C:E, 3, FALSE) &lt;&gt; "",
         VLOOKUP(D3923, 'Datos bancarios'!C:E, 3, FALSE),
         "Sin CBU"
      )
   ),
   "Sin CBU"
)</f>
        <v>Sin CBU</v>
      </c>
      <c r="I3923" s="1" t="str">
        <f>IFERROR(VLOOKUP(D3923, 'Datos bancarios'!C:G, 5, FALSE), "Sin alias")</f>
        <v>Sin alias</v>
      </c>
      <c r="J3923" s="1" t="str">
        <f>IFERROR(VLOOKUP(D3923, 'Datos bancarios'!C:H, 6, FALSE), "Sin titular")</f>
        <v>Sin titular</v>
      </c>
      <c r="K3923" s="1" t="s">
        <v>14576</v>
      </c>
      <c r="L3923" s="1" t="s">
        <v>14577</v>
      </c>
      <c r="M3923" s="1" t="s">
        <v>14578</v>
      </c>
      <c r="N3923" s="1" t="str">
        <f>IFERROR(VLOOKUP(D3923, 'Datos bancarios'!C:I, 7, FALSE), "Sin banco")</f>
        <v>Sin banco</v>
      </c>
    </row>
    <row r="3924" spans="1:14">
      <c r="A3924" s="1" t="s">
        <v>6527</v>
      </c>
      <c r="B3924" s="1" t="s">
        <v>6528</v>
      </c>
      <c r="C3924" s="1" t="s">
        <v>2</v>
      </c>
      <c r="D3924" s="1">
        <v>36591736</v>
      </c>
      <c r="E3924" s="1" t="s">
        <v>19109</v>
      </c>
      <c r="F3924" s="1" t="s">
        <v>289</v>
      </c>
      <c r="G3924" s="1" t="str">
        <f>IFERROR(VLOOKUP(D3924, 'Datos bancarios'!C:J, 8, FALSE), "Sin celular")</f>
        <v>Sin celular</v>
      </c>
      <c r="H3924" s="1" t="str">
        <f>IFERROR(
   IF(
      VLOOKUP(D3924, 'Datos bancarios'!C:E, 2, FALSE) &lt;&gt; "",
      VLOOKUP(D3924, 'Datos bancarios'!C:E, 2, FALSE),
      IF(
         VLOOKUP(D3924, 'Datos bancarios'!C:E, 3, FALSE) &lt;&gt; "",
         VLOOKUP(D3924, 'Datos bancarios'!C:E, 3, FALSE),
         "Sin CBU"
      )
   ),
   "Sin CBU"
)</f>
        <v>Sin CBU</v>
      </c>
      <c r="I3924" s="1" t="str">
        <f>IFERROR(VLOOKUP(D3924, 'Datos bancarios'!C:G, 5, FALSE), "Sin alias")</f>
        <v>Sin alias</v>
      </c>
      <c r="J3924" s="1" t="str">
        <f>IFERROR(VLOOKUP(D3924, 'Datos bancarios'!C:H, 6, FALSE), "Sin titular")</f>
        <v>Sin titular</v>
      </c>
      <c r="K3924" s="1" t="s">
        <v>14576</v>
      </c>
      <c r="L3924" s="1" t="s">
        <v>14577</v>
      </c>
      <c r="M3924" s="1" t="s">
        <v>14578</v>
      </c>
      <c r="N3924" s="1" t="str">
        <f>IFERROR(VLOOKUP(D3924, 'Datos bancarios'!C:I, 7, FALSE), "Sin banco")</f>
        <v>Sin banco</v>
      </c>
    </row>
    <row r="3925" spans="1:14">
      <c r="A3925" s="1" t="s">
        <v>5849</v>
      </c>
      <c r="B3925" s="1" t="s">
        <v>5850</v>
      </c>
      <c r="C3925" s="1" t="s">
        <v>9</v>
      </c>
      <c r="D3925" s="1">
        <v>39088194</v>
      </c>
      <c r="E3925" s="1" t="s">
        <v>18133</v>
      </c>
      <c r="F3925" s="1" t="s">
        <v>20</v>
      </c>
      <c r="G3925" s="1" t="str">
        <f>IFERROR(VLOOKUP(D3925, 'Datos bancarios'!C:J, 8, FALSE), "Sin celular")</f>
        <v>Sin celular</v>
      </c>
      <c r="H3925" s="1" t="str">
        <f>IFERROR(
   IF(
      VLOOKUP(D3925, 'Datos bancarios'!C:E, 2, FALSE) &lt;&gt; "",
      VLOOKUP(D3925, 'Datos bancarios'!C:E, 2, FALSE),
      IF(
         VLOOKUP(D3925, 'Datos bancarios'!C:E, 3, FALSE) &lt;&gt; "",
         VLOOKUP(D3925, 'Datos bancarios'!C:E, 3, FALSE),
         "Sin CBU"
      )
   ),
   "Sin CBU"
)</f>
        <v>Sin CBU</v>
      </c>
      <c r="I3925" s="1" t="str">
        <f>IFERROR(VLOOKUP(D3925, 'Datos bancarios'!C:G, 5, FALSE), "Sin alias")</f>
        <v>Sin alias</v>
      </c>
      <c r="J3925" s="1" t="str">
        <f>IFERROR(VLOOKUP(D3925, 'Datos bancarios'!C:H, 6, FALSE), "Sin titular")</f>
        <v>Sin titular</v>
      </c>
      <c r="K3925" s="1" t="s">
        <v>14576</v>
      </c>
      <c r="L3925" s="1" t="s">
        <v>14577</v>
      </c>
      <c r="M3925" s="1" t="s">
        <v>14578</v>
      </c>
      <c r="N3925" s="1" t="str">
        <f>IFERROR(VLOOKUP(D3925, 'Datos bancarios'!C:I, 7, FALSE), "Sin banco")</f>
        <v>Sin banco</v>
      </c>
    </row>
    <row r="3926" spans="1:14">
      <c r="A3926" s="1" t="s">
        <v>6876</v>
      </c>
      <c r="B3926" s="1" t="s">
        <v>6877</v>
      </c>
      <c r="C3926" s="1" t="s">
        <v>2</v>
      </c>
      <c r="D3926" s="1">
        <v>46474380</v>
      </c>
      <c r="E3926" s="1" t="s">
        <v>18293</v>
      </c>
      <c r="F3926" s="1" t="s">
        <v>135</v>
      </c>
      <c r="G3926" s="1" t="str">
        <f>IFERROR(VLOOKUP(D3926, 'Datos bancarios'!C:J, 8, FALSE), "Sin celular")</f>
        <v>Sin celular</v>
      </c>
      <c r="H3926" s="1" t="str">
        <f>IFERROR(
   IF(
      VLOOKUP(D3926, 'Datos bancarios'!C:E, 2, FALSE) &lt;&gt; "",
      VLOOKUP(D3926, 'Datos bancarios'!C:E, 2, FALSE),
      IF(
         VLOOKUP(D3926, 'Datos bancarios'!C:E, 3, FALSE) &lt;&gt; "",
         VLOOKUP(D3926, 'Datos bancarios'!C:E, 3, FALSE),
         "Sin CBU"
      )
   ),
   "Sin CBU"
)</f>
        <v>Sin CBU</v>
      </c>
      <c r="I3926" s="1" t="str">
        <f>IFERROR(VLOOKUP(D3926, 'Datos bancarios'!C:G, 5, FALSE), "Sin alias")</f>
        <v>Sin alias</v>
      </c>
      <c r="J3926" s="1" t="str">
        <f>IFERROR(VLOOKUP(D3926, 'Datos bancarios'!C:H, 6, FALSE), "Sin titular")</f>
        <v>Sin titular</v>
      </c>
      <c r="K3926" s="1" t="s">
        <v>14576</v>
      </c>
      <c r="L3926" s="1" t="s">
        <v>14577</v>
      </c>
      <c r="M3926" s="1" t="s">
        <v>14578</v>
      </c>
      <c r="N3926" s="1" t="str">
        <f>IFERROR(VLOOKUP(D3926, 'Datos bancarios'!C:I, 7, FALSE), "Sin banco")</f>
        <v>Sin banco</v>
      </c>
    </row>
    <row r="3927" spans="1:14">
      <c r="A3927" s="1" t="s">
        <v>290</v>
      </c>
      <c r="B3927" s="1" t="s">
        <v>291</v>
      </c>
      <c r="C3927" s="1" t="s">
        <v>34</v>
      </c>
      <c r="D3927" s="1">
        <v>44757264</v>
      </c>
      <c r="E3927" s="1" t="s">
        <v>18642</v>
      </c>
      <c r="F3927" s="1" t="s">
        <v>191</v>
      </c>
      <c r="G3927" s="1">
        <f>IFERROR(VLOOKUP(D3927, 'Datos bancarios'!C:J, 8, FALSE), "Sin celular")</f>
        <v>2612441528</v>
      </c>
      <c r="H3927" s="1" t="str">
        <f>IFERROR(
   IF(
      VLOOKUP(D3927, 'Datos bancarios'!C:E, 2, FALSE) &lt;&gt; "",
      VLOOKUP(D3927, 'Datos bancarios'!C:E, 2, FALSE),
      IF(
         VLOOKUP(D3927, 'Datos bancarios'!C:E, 3, FALSE) &lt;&gt; "",
         VLOOKUP(D3927, 'Datos bancarios'!C:E, 3, FALSE),
         "Sin CBU"
      )
   ),
   "Sin CBU"
)</f>
        <v>0000013000032138163197</v>
      </c>
      <c r="I3927" s="1" t="str">
        <f>IFERROR(VLOOKUP(D3927, 'Datos bancarios'!C:G, 5, FALSE), "Sin alias")</f>
        <v>44757264.PREX</v>
      </c>
      <c r="J3927" s="1" t="str">
        <f>IFERROR(VLOOKUP(D3927, 'Datos bancarios'!C:H, 6, FALSE), "Sin titular")</f>
        <v>María Gimenez</v>
      </c>
      <c r="K3927" s="1" t="s">
        <v>14576</v>
      </c>
      <c r="L3927" s="1" t="s">
        <v>14577</v>
      </c>
      <c r="M3927" s="1" t="s">
        <v>14578</v>
      </c>
      <c r="N3927" s="1" t="str">
        <f>IFERROR(VLOOKUP(D3927, 'Datos bancarios'!C:I, 7, FALSE), "Sin banco")</f>
        <v>OTRO</v>
      </c>
    </row>
    <row r="3928" spans="1:14">
      <c r="A3928" s="1" t="s">
        <v>7112</v>
      </c>
      <c r="B3928" s="1" t="s">
        <v>7113</v>
      </c>
      <c r="C3928" s="1" t="s">
        <v>2</v>
      </c>
      <c r="D3928" s="1">
        <v>21373216</v>
      </c>
      <c r="E3928" s="1" t="s">
        <v>18500</v>
      </c>
      <c r="F3928" s="1" t="s">
        <v>289</v>
      </c>
      <c r="G3928" s="1" t="str">
        <f>IFERROR(VLOOKUP(D3928, 'Datos bancarios'!C:J, 8, FALSE), "Sin celular")</f>
        <v>Sin celular</v>
      </c>
      <c r="H3928" s="1" t="str">
        <f>IFERROR(
   IF(
      VLOOKUP(D3928, 'Datos bancarios'!C:E, 2, FALSE) &lt;&gt; "",
      VLOOKUP(D3928, 'Datos bancarios'!C:E, 2, FALSE),
      IF(
         VLOOKUP(D3928, 'Datos bancarios'!C:E, 3, FALSE) &lt;&gt; "",
         VLOOKUP(D3928, 'Datos bancarios'!C:E, 3, FALSE),
         "Sin CBU"
      )
   ),
   "Sin CBU"
)</f>
        <v>Sin CBU</v>
      </c>
      <c r="I3928" s="1" t="str">
        <f>IFERROR(VLOOKUP(D3928, 'Datos bancarios'!C:G, 5, FALSE), "Sin alias")</f>
        <v>Sin alias</v>
      </c>
      <c r="J3928" s="1" t="str">
        <f>IFERROR(VLOOKUP(D3928, 'Datos bancarios'!C:H, 6, FALSE), "Sin titular")</f>
        <v>Sin titular</v>
      </c>
      <c r="K3928" s="1" t="s">
        <v>14576</v>
      </c>
      <c r="L3928" s="1" t="s">
        <v>14577</v>
      </c>
      <c r="M3928" s="1" t="s">
        <v>14578</v>
      </c>
      <c r="N3928" s="1" t="str">
        <f>IFERROR(VLOOKUP(D3928, 'Datos bancarios'!C:I, 7, FALSE), "Sin banco")</f>
        <v>Sin banco</v>
      </c>
    </row>
    <row r="3929" spans="1:14">
      <c r="A3929" s="1" t="s">
        <v>5298</v>
      </c>
      <c r="B3929" s="1" t="s">
        <v>5299</v>
      </c>
      <c r="C3929" s="1" t="s">
        <v>2</v>
      </c>
      <c r="D3929" s="1">
        <v>22525393</v>
      </c>
      <c r="E3929" s="1" t="s">
        <v>17882</v>
      </c>
      <c r="F3929" s="1" t="s">
        <v>160</v>
      </c>
      <c r="G3929" s="1">
        <f>IFERROR(VLOOKUP(D3929, 'Datos bancarios'!C:J, 8, FALSE), "Sin celular")</f>
        <v>2634545427</v>
      </c>
      <c r="H3929" s="1" t="str">
        <f>IFERROR(
   IF(
      VLOOKUP(D3929, 'Datos bancarios'!C:E, 2, FALSE) &lt;&gt; "",
      VLOOKUP(D3929, 'Datos bancarios'!C:E, 2, FALSE),
      IF(
         VLOOKUP(D3929, 'Datos bancarios'!C:E, 3, FALSE) &lt;&gt; "",
         VLOOKUP(D3929, 'Datos bancarios'!C:E, 3, FALSE),
         "Sin CBU"
      )
   ),
   "Sin CBU"
)</f>
        <v>0110438130043811514747</v>
      </c>
      <c r="I3929" s="1">
        <f>IFERROR(VLOOKUP(D3929, 'Datos bancarios'!C:G, 5, FALSE), "Sin alias")</f>
        <v>0</v>
      </c>
      <c r="J3929" s="1" t="str">
        <f>IFERROR(VLOOKUP(D3929, 'Datos bancarios'!C:H, 6, FALSE), "Sin titular")</f>
        <v>Torres María Filomena</v>
      </c>
      <c r="K3929" s="1" t="s">
        <v>14576</v>
      </c>
      <c r="L3929" s="1" t="s">
        <v>14577</v>
      </c>
      <c r="M3929" s="1" t="s">
        <v>14578</v>
      </c>
      <c r="N3929" s="1" t="str">
        <f>IFERROR(VLOOKUP(D3929, 'Datos bancarios'!C:I, 7, FALSE), "Sin banco")</f>
        <v>BANCO DE LA NACION ARGENTINA</v>
      </c>
    </row>
    <row r="3930" spans="1:14">
      <c r="A3930" s="1" t="s">
        <v>6959</v>
      </c>
      <c r="B3930" s="1" t="s">
        <v>6960</v>
      </c>
      <c r="C3930" s="1" t="s">
        <v>34</v>
      </c>
      <c r="D3930" s="1">
        <v>46867301</v>
      </c>
      <c r="E3930" s="1" t="s">
        <v>18402</v>
      </c>
      <c r="F3930" s="1" t="s">
        <v>6961</v>
      </c>
      <c r="G3930" s="1" t="str">
        <f>IFERROR(VLOOKUP(D3930, 'Datos bancarios'!C:J, 8, FALSE), "Sin celular")</f>
        <v>Sin celular</v>
      </c>
      <c r="H3930" s="1" t="str">
        <f>IFERROR(
   IF(
      VLOOKUP(D3930, 'Datos bancarios'!C:E, 2, FALSE) &lt;&gt; "",
      VLOOKUP(D3930, 'Datos bancarios'!C:E, 2, FALSE),
      IF(
         VLOOKUP(D3930, 'Datos bancarios'!C:E, 3, FALSE) &lt;&gt; "",
         VLOOKUP(D3930, 'Datos bancarios'!C:E, 3, FALSE),
         "Sin CBU"
      )
   ),
   "Sin CBU"
)</f>
        <v>Sin CBU</v>
      </c>
      <c r="I3930" s="1" t="str">
        <f>IFERROR(VLOOKUP(D3930, 'Datos bancarios'!C:G, 5, FALSE), "Sin alias")</f>
        <v>Sin alias</v>
      </c>
      <c r="J3930" s="1" t="str">
        <f>IFERROR(VLOOKUP(D3930, 'Datos bancarios'!C:H, 6, FALSE), "Sin titular")</f>
        <v>Sin titular</v>
      </c>
      <c r="K3930" s="1" t="s">
        <v>14576</v>
      </c>
      <c r="L3930" s="1" t="s">
        <v>14577</v>
      </c>
      <c r="M3930" s="1" t="s">
        <v>14578</v>
      </c>
      <c r="N3930" s="1" t="str">
        <f>IFERROR(VLOOKUP(D3930, 'Datos bancarios'!C:I, 7, FALSE), "Sin banco")</f>
        <v>Sin banco</v>
      </c>
    </row>
    <row r="3931" spans="1:14">
      <c r="A3931" s="1" t="s">
        <v>4978</v>
      </c>
      <c r="B3931" s="1" t="s">
        <v>4979</v>
      </c>
      <c r="C3931" s="1" t="s">
        <v>62</v>
      </c>
      <c r="D3931" s="1">
        <v>37828153</v>
      </c>
      <c r="E3931" s="1" t="s">
        <v>19295</v>
      </c>
      <c r="F3931" s="1" t="s">
        <v>10</v>
      </c>
      <c r="G3931" s="1" t="str">
        <f>IFERROR(VLOOKUP(D3931, 'Datos bancarios'!C:J, 8, FALSE), "Sin celular")</f>
        <v>Sin celular</v>
      </c>
      <c r="H3931" s="1" t="str">
        <f>IFERROR(
   IF(
      VLOOKUP(D3931, 'Datos bancarios'!C:E, 2, FALSE) &lt;&gt; "",
      VLOOKUP(D3931, 'Datos bancarios'!C:E, 2, FALSE),
      IF(
         VLOOKUP(D3931, 'Datos bancarios'!C:E, 3, FALSE) &lt;&gt; "",
         VLOOKUP(D3931, 'Datos bancarios'!C:E, 3, FALSE),
         "Sin CBU"
      )
   ),
   "Sin CBU"
)</f>
        <v>Sin CBU</v>
      </c>
      <c r="I3931" s="1" t="str">
        <f>IFERROR(VLOOKUP(D3931, 'Datos bancarios'!C:G, 5, FALSE), "Sin alias")</f>
        <v>Sin alias</v>
      </c>
      <c r="J3931" s="1" t="str">
        <f>IFERROR(VLOOKUP(D3931, 'Datos bancarios'!C:H, 6, FALSE), "Sin titular")</f>
        <v>Sin titular</v>
      </c>
      <c r="K3931" s="1" t="s">
        <v>14576</v>
      </c>
      <c r="L3931" s="1" t="s">
        <v>14577</v>
      </c>
      <c r="M3931" s="1" t="s">
        <v>14578</v>
      </c>
      <c r="N3931" s="1" t="str">
        <f>IFERROR(VLOOKUP(D3931, 'Datos bancarios'!C:I, 7, FALSE), "Sin banco")</f>
        <v>Sin banco</v>
      </c>
    </row>
    <row r="3932" spans="1:14">
      <c r="A3932" s="1" t="s">
        <v>6100</v>
      </c>
      <c r="B3932" s="1" t="s">
        <v>6101</v>
      </c>
      <c r="C3932" s="1" t="s">
        <v>680</v>
      </c>
      <c r="D3932" s="1">
        <v>24970300</v>
      </c>
      <c r="E3932" s="1" t="s">
        <v>18702</v>
      </c>
      <c r="F3932" s="1" t="s">
        <v>138</v>
      </c>
      <c r="G3932" s="1">
        <f>IFERROR(VLOOKUP(D3932, 'Datos bancarios'!C:J, 8, FALSE), "Sin celular")</f>
        <v>2615014099</v>
      </c>
      <c r="H3932" s="1" t="str">
        <f>IFERROR(
   IF(
      VLOOKUP(D3932, 'Datos bancarios'!C:E, 2, FALSE) &lt;&gt; "",
      VLOOKUP(D3932, 'Datos bancarios'!C:E, 2, FALSE),
      IF(
         VLOOKUP(D3932, 'Datos bancarios'!C:E, 3, FALSE) &lt;&gt; "",
         VLOOKUP(D3932, 'Datos bancarios'!C:E, 3, FALSE),
         "Sin CBU"
      )
   ),
   "Sin CBU"
)</f>
        <v>2850411140094707362178</v>
      </c>
      <c r="I3932" s="1" t="str">
        <f>IFERROR(VLOOKUP(D3932, 'Datos bancarios'!C:G, 5, FALSE), "Sin alias")</f>
        <v>TARTA.MANIA.DORADO</v>
      </c>
      <c r="J3932" s="1">
        <f>IFERROR(VLOOKUP(D3932, 'Datos bancarios'!C:H, 6, FALSE), "Sin titular")</f>
        <v>0</v>
      </c>
      <c r="K3932" s="1" t="s">
        <v>14576</v>
      </c>
      <c r="L3932" s="1" t="s">
        <v>14577</v>
      </c>
      <c r="M3932" s="1" t="s">
        <v>14578</v>
      </c>
      <c r="N3932" s="1" t="str">
        <f>IFERROR(VLOOKUP(D3932, 'Datos bancarios'!C:I, 7, FALSE), "Sin banco")</f>
        <v>BANCO MACRO S.A.</v>
      </c>
    </row>
    <row r="3933" spans="1:14">
      <c r="A3933" s="1" t="s">
        <v>5337</v>
      </c>
      <c r="B3933" s="1" t="s">
        <v>5338</v>
      </c>
      <c r="C3933" s="1" t="s">
        <v>2</v>
      </c>
      <c r="D3933" s="1">
        <v>45358640</v>
      </c>
      <c r="E3933" s="1" t="s">
        <v>17305</v>
      </c>
      <c r="F3933" s="1" t="s">
        <v>181</v>
      </c>
      <c r="G3933" s="1">
        <f>IFERROR(VLOOKUP(D3933, 'Datos bancarios'!C:J, 8, FALSE), "Sin celular")</f>
        <v>2613417614</v>
      </c>
      <c r="H3933" s="1" t="str">
        <f>IFERROR(
   IF(
      VLOOKUP(D3933, 'Datos bancarios'!C:E, 2, FALSE) &lt;&gt; "",
      VLOOKUP(D3933, 'Datos bancarios'!C:E, 2, FALSE),
      IF(
         VLOOKUP(D3933, 'Datos bancarios'!C:E, 3, FALSE) &lt;&gt; "",
         VLOOKUP(D3933, 'Datos bancarios'!C:E, 3, FALSE),
         "Sin CBU"
      )
   ),
   "Sin CBU"
)</f>
        <v>1430001713025211960013</v>
      </c>
      <c r="I3933" s="1" t="str">
        <f>IFERROR(VLOOKUP(D3933, 'Datos bancarios'!C:G, 5, FALSE), "Sin alias")</f>
        <v>CHURRO.MESA.CATRE</v>
      </c>
      <c r="J3933" s="1">
        <f>IFERROR(VLOOKUP(D3933, 'Datos bancarios'!C:H, 6, FALSE), "Sin titular")</f>
        <v>0</v>
      </c>
      <c r="K3933" s="1" t="s">
        <v>14576</v>
      </c>
      <c r="L3933" s="1" t="s">
        <v>14577</v>
      </c>
      <c r="M3933" s="1" t="s">
        <v>14578</v>
      </c>
      <c r="N3933" s="1" t="str">
        <f>IFERROR(VLOOKUP(D3933, 'Datos bancarios'!C:I, 7, FALSE), "Sin banco")</f>
        <v>BANCO DE LA NACION ARGENTINA</v>
      </c>
    </row>
    <row r="3934" spans="1:14">
      <c r="A3934" s="1" t="s">
        <v>4992</v>
      </c>
      <c r="B3934" s="1" t="s">
        <v>4993</v>
      </c>
      <c r="C3934" s="1" t="s">
        <v>2</v>
      </c>
      <c r="D3934" s="1">
        <v>27558451</v>
      </c>
      <c r="E3934" s="1" t="s">
        <v>18903</v>
      </c>
      <c r="F3934" s="1" t="s">
        <v>805</v>
      </c>
      <c r="G3934" s="1">
        <f>IFERROR(VLOOKUP(D3934, 'Datos bancarios'!C:J, 8, FALSE), "Sin celular")</f>
        <v>2612449033</v>
      </c>
      <c r="H3934" s="1" t="str">
        <f>IFERROR(
   IF(
      VLOOKUP(D3934, 'Datos bancarios'!C:E, 2, FALSE) &lt;&gt; "",
      VLOOKUP(D3934, 'Datos bancarios'!C:E, 2, FALSE),
      IF(
         VLOOKUP(D3934, 'Datos bancarios'!C:E, 3, FALSE) &lt;&gt; "",
         VLOOKUP(D3934, 'Datos bancarios'!C:E, 3, FALSE),
         "Sin CBU"
      )
   ),
   "Sin CBU"
)</f>
        <v>0110636330063608475233</v>
      </c>
      <c r="I3934" s="1" t="str">
        <f>IFERROR(VLOOKUP(D3934, 'Datos bancarios'!C:G, 5, FALSE), "Sin alias")</f>
        <v>Peso.abuela.trigo</v>
      </c>
      <c r="J3934" s="1" t="str">
        <f>IFERROR(VLOOKUP(D3934, 'Datos bancarios'!C:H, 6, FALSE), "Sin titular")</f>
        <v>Mariela romero</v>
      </c>
      <c r="K3934" s="1" t="s">
        <v>14576</v>
      </c>
      <c r="L3934" s="1" t="s">
        <v>14577</v>
      </c>
      <c r="M3934" s="1" t="s">
        <v>14578</v>
      </c>
      <c r="N3934" s="1" t="str">
        <f>IFERROR(VLOOKUP(D3934, 'Datos bancarios'!C:I, 7, FALSE), "Sin banco")</f>
        <v>BANCO DE LA NACION ARGENTINA</v>
      </c>
    </row>
    <row r="3935" spans="1:14">
      <c r="A3935" s="1" t="s">
        <v>697</v>
      </c>
      <c r="B3935" s="1" t="s">
        <v>698</v>
      </c>
      <c r="C3935" s="1" t="s">
        <v>165</v>
      </c>
      <c r="D3935" s="1">
        <v>45530524</v>
      </c>
      <c r="E3935" s="1" t="s">
        <v>17523</v>
      </c>
      <c r="F3935" s="1" t="s">
        <v>181</v>
      </c>
      <c r="G3935" s="1">
        <f>IFERROR(VLOOKUP(D3935, 'Datos bancarios'!C:J, 8, FALSE), "Sin celular")</f>
        <v>2616638377</v>
      </c>
      <c r="H3935" s="1" t="str">
        <f>IFERROR(
   IF(
      VLOOKUP(D3935, 'Datos bancarios'!C:E, 2, FALSE) &lt;&gt; "",
      VLOOKUP(D3935, 'Datos bancarios'!C:E, 2, FALSE),
      IF(
         VLOOKUP(D3935, 'Datos bancarios'!C:E, 3, FALSE) &lt;&gt; "",
         VLOOKUP(D3935, 'Datos bancarios'!C:E, 3, FALSE),
         "Sin CBU"
      )
   ),
   "Sin CBU"
)</f>
        <v>0150836701000120230685</v>
      </c>
      <c r="I3935" s="1" t="str">
        <f>IFERROR(VLOOKUP(D3935, 'Datos bancarios'!C:G, 5, FALSE), "Sin alias")</f>
        <v>NAVE.CABO.BASICO</v>
      </c>
      <c r="J3935" s="1" t="str">
        <f>IFERROR(VLOOKUP(D3935, 'Datos bancarios'!C:H, 6, FALSE), "Sin titular")</f>
        <v>Morales Romero Marina Guadalupe</v>
      </c>
      <c r="K3935" s="1" t="s">
        <v>14576</v>
      </c>
      <c r="L3935" s="1" t="s">
        <v>14577</v>
      </c>
      <c r="M3935" s="1" t="s">
        <v>14578</v>
      </c>
      <c r="N3935" s="1" t="str">
        <f>IFERROR(VLOOKUP(D3935, 'Datos bancarios'!C:I, 7, FALSE), "Sin banco")</f>
        <v>Seleccione su banco.</v>
      </c>
    </row>
    <row r="3936" spans="1:14">
      <c r="A3936" s="1" t="s">
        <v>7002</v>
      </c>
      <c r="B3936" s="1" t="s">
        <v>7003</v>
      </c>
      <c r="C3936" s="1" t="s">
        <v>2</v>
      </c>
      <c r="D3936" s="1">
        <v>37780354</v>
      </c>
      <c r="E3936" s="1" t="s">
        <v>17844</v>
      </c>
      <c r="F3936" s="1" t="s">
        <v>215</v>
      </c>
      <c r="G3936" s="1">
        <f>IFERROR(VLOOKUP(D3936, 'Datos bancarios'!C:J, 8, FALSE), "Sin celular")</f>
        <v>2634763634</v>
      </c>
      <c r="H3936" s="1" t="str">
        <f>IFERROR(
   IF(
      VLOOKUP(D3936, 'Datos bancarios'!C:E, 2, FALSE) &lt;&gt; "",
      VLOOKUP(D3936, 'Datos bancarios'!C:E, 2, FALSE),
      IF(
         VLOOKUP(D3936, 'Datos bancarios'!C:E, 3, FALSE) &lt;&gt; "",
         VLOOKUP(D3936, 'Datos bancarios'!C:E, 3, FALSE),
         "Sin CBU"
      )
   ),
   "Sin CBU"
)</f>
        <v>0110644830064401817479</v>
      </c>
      <c r="I3936" s="1" t="str">
        <f>IFERROR(VLOOKUP(D3936, 'Datos bancarios'!C:G, 5, FALSE), "Sin alias")</f>
        <v>Jujuy.piedra.trigo</v>
      </c>
      <c r="J3936" s="1">
        <f>IFERROR(VLOOKUP(D3936, 'Datos bancarios'!C:H, 6, FALSE), "Sin titular")</f>
        <v>0</v>
      </c>
      <c r="K3936" s="1" t="s">
        <v>14576</v>
      </c>
      <c r="L3936" s="1" t="s">
        <v>14577</v>
      </c>
      <c r="M3936" s="1" t="s">
        <v>14578</v>
      </c>
      <c r="N3936" s="1" t="str">
        <f>IFERROR(VLOOKUP(D3936, 'Datos bancarios'!C:I, 7, FALSE), "Sin banco")</f>
        <v>BANCO DE LA NACION ARGENTINA</v>
      </c>
    </row>
    <row r="3937" spans="1:14">
      <c r="A3937" s="1" t="s">
        <v>1051</v>
      </c>
      <c r="B3937" s="1" t="s">
        <v>1052</v>
      </c>
      <c r="C3937" s="1" t="s">
        <v>2</v>
      </c>
      <c r="D3937" s="1">
        <v>25586245</v>
      </c>
      <c r="E3937" s="1" t="s">
        <v>18109</v>
      </c>
      <c r="F3937" s="1" t="s">
        <v>740</v>
      </c>
      <c r="G3937" s="1" t="str">
        <f>IFERROR(VLOOKUP(D3937, 'Datos bancarios'!C:J, 8, FALSE), "Sin celular")</f>
        <v>Sin celular</v>
      </c>
      <c r="H3937" s="1" t="str">
        <f>IFERROR(
   IF(
      VLOOKUP(D3937, 'Datos bancarios'!C:E, 2, FALSE) &lt;&gt; "",
      VLOOKUP(D3937, 'Datos bancarios'!C:E, 2, FALSE),
      IF(
         VLOOKUP(D3937, 'Datos bancarios'!C:E, 3, FALSE) &lt;&gt; "",
         VLOOKUP(D3937, 'Datos bancarios'!C:E, 3, FALSE),
         "Sin CBU"
      )
   ),
   "Sin CBU"
)</f>
        <v>Sin CBU</v>
      </c>
      <c r="I3937" s="1" t="str">
        <f>IFERROR(VLOOKUP(D3937, 'Datos bancarios'!C:G, 5, FALSE), "Sin alias")</f>
        <v>Sin alias</v>
      </c>
      <c r="J3937" s="1" t="str">
        <f>IFERROR(VLOOKUP(D3937, 'Datos bancarios'!C:H, 6, FALSE), "Sin titular")</f>
        <v>Sin titular</v>
      </c>
      <c r="K3937" s="1" t="s">
        <v>14576</v>
      </c>
      <c r="L3937" s="1" t="s">
        <v>14577</v>
      </c>
      <c r="M3937" s="1" t="s">
        <v>14578</v>
      </c>
      <c r="N3937" s="1" t="str">
        <f>IFERROR(VLOOKUP(D3937, 'Datos bancarios'!C:I, 7, FALSE), "Sin banco")</f>
        <v>Sin banco</v>
      </c>
    </row>
    <row r="3938" spans="1:14">
      <c r="A3938" s="1" t="s">
        <v>6506</v>
      </c>
      <c r="B3938" s="1" t="s">
        <v>6507</v>
      </c>
      <c r="C3938" s="1" t="s">
        <v>2</v>
      </c>
      <c r="D3938" s="1">
        <v>10599300</v>
      </c>
      <c r="E3938" s="1" t="s">
        <v>18881</v>
      </c>
      <c r="F3938" s="1" t="s">
        <v>72</v>
      </c>
      <c r="G3938" s="1">
        <f>IFERROR(VLOOKUP(D3938, 'Datos bancarios'!C:J, 8, FALSE), "Sin celular")</f>
        <v>2634807994</v>
      </c>
      <c r="H3938" s="1" t="str">
        <f>IFERROR(
   IF(
      VLOOKUP(D3938, 'Datos bancarios'!C:E, 2, FALSE) &lt;&gt; "",
      VLOOKUP(D3938, 'Datos bancarios'!C:E, 2, FALSE),
      IF(
         VLOOKUP(D3938, 'Datos bancarios'!C:E, 3, FALSE) &lt;&gt; "",
         VLOOKUP(D3938, 'Datos bancarios'!C:E, 3, FALSE),
         "Sin CBU"
      )
   ),
   "Sin CBU"
)</f>
        <v>0110280430028018270179</v>
      </c>
      <c r="I3938" s="1" t="str">
        <f>IFERROR(VLOOKUP(D3938, 'Datos bancarios'!C:G, 5, FALSE), "Sin alias")</f>
        <v>ricardonacion23</v>
      </c>
      <c r="J3938" s="1">
        <f>IFERROR(VLOOKUP(D3938, 'Datos bancarios'!C:H, 6, FALSE), "Sin titular")</f>
        <v>0</v>
      </c>
      <c r="K3938" s="1" t="s">
        <v>14576</v>
      </c>
      <c r="L3938" s="1" t="s">
        <v>14577</v>
      </c>
      <c r="M3938" s="1" t="s">
        <v>14578</v>
      </c>
      <c r="N3938" s="1" t="str">
        <f>IFERROR(VLOOKUP(D3938, 'Datos bancarios'!C:I, 7, FALSE), "Sin banco")</f>
        <v>BANCO DE LA NACION ARGENTINA</v>
      </c>
    </row>
    <row r="3939" spans="1:14">
      <c r="A3939" s="1" t="s">
        <v>7232</v>
      </c>
      <c r="B3939" s="1" t="s">
        <v>7233</v>
      </c>
      <c r="C3939" s="1" t="s">
        <v>34</v>
      </c>
      <c r="D3939" s="1">
        <v>46062484</v>
      </c>
      <c r="E3939" s="1" t="s">
        <v>18239</v>
      </c>
      <c r="F3939" s="1" t="s">
        <v>31</v>
      </c>
      <c r="G3939" s="1">
        <f>IFERROR(VLOOKUP(D3939, 'Datos bancarios'!C:J, 8, FALSE), "Sin celular")</f>
        <v>2634355267</v>
      </c>
      <c r="H3939" s="1" t="str">
        <f>IFERROR(
   IF(
      VLOOKUP(D3939, 'Datos bancarios'!C:E, 2, FALSE) &lt;&gt; "",
      VLOOKUP(D3939, 'Datos bancarios'!C:E, 2, FALSE),
      IF(
         VLOOKUP(D3939, 'Datos bancarios'!C:E, 3, FALSE) &lt;&gt; "",
         VLOOKUP(D3939, 'Datos bancarios'!C:E, 3, FALSE),
         "Sin CBU"
      )
   ),
   "Sin CBU"
)</f>
        <v>0170269140000005613531</v>
      </c>
      <c r="I3939" s="1" t="str">
        <f>IFERROR(VLOOKUP(D3939, 'Datos bancarios'!C:G, 5, FALSE), "Sin alias")</f>
        <v>Paz.saavedra18</v>
      </c>
      <c r="J3939" s="1" t="str">
        <f>IFERROR(VLOOKUP(D3939, 'Datos bancarios'!C:H, 6, FALSE), "Sin titular")</f>
        <v>Alin Saavedra Maria Paz</v>
      </c>
      <c r="K3939" s="1" t="s">
        <v>14576</v>
      </c>
      <c r="L3939" s="1" t="s">
        <v>14577</v>
      </c>
      <c r="M3939" s="1" t="s">
        <v>14578</v>
      </c>
      <c r="N3939" s="1" t="str">
        <f>IFERROR(VLOOKUP(D3939, 'Datos bancarios'!C:I, 7, FALSE), "Sin banco")</f>
        <v>OTRO</v>
      </c>
    </row>
    <row r="3940" spans="1:14">
      <c r="A3940" s="1" t="s">
        <v>1811</v>
      </c>
      <c r="B3940" s="1" t="s">
        <v>1812</v>
      </c>
      <c r="C3940" s="1" t="s">
        <v>582</v>
      </c>
      <c r="D3940" s="1">
        <v>44878213</v>
      </c>
      <c r="E3940" s="1" t="s">
        <v>18105</v>
      </c>
      <c r="F3940" s="1" t="s">
        <v>1813</v>
      </c>
      <c r="G3940" s="1" t="str">
        <f>IFERROR(VLOOKUP(D3940, 'Datos bancarios'!C:J, 8, FALSE), "Sin celular")</f>
        <v>Sin celular</v>
      </c>
      <c r="H3940" s="1" t="str">
        <f>IFERROR(
   IF(
      VLOOKUP(D3940, 'Datos bancarios'!C:E, 2, FALSE) &lt;&gt; "",
      VLOOKUP(D3940, 'Datos bancarios'!C:E, 2, FALSE),
      IF(
         VLOOKUP(D3940, 'Datos bancarios'!C:E, 3, FALSE) &lt;&gt; "",
         VLOOKUP(D3940, 'Datos bancarios'!C:E, 3, FALSE),
         "Sin CBU"
      )
   ),
   "Sin CBU"
)</f>
        <v>Sin CBU</v>
      </c>
      <c r="I3940" s="1" t="str">
        <f>IFERROR(VLOOKUP(D3940, 'Datos bancarios'!C:G, 5, FALSE), "Sin alias")</f>
        <v>Sin alias</v>
      </c>
      <c r="J3940" s="1" t="str">
        <f>IFERROR(VLOOKUP(D3940, 'Datos bancarios'!C:H, 6, FALSE), "Sin titular")</f>
        <v>Sin titular</v>
      </c>
      <c r="K3940" s="1" t="s">
        <v>14576</v>
      </c>
      <c r="L3940" s="1" t="s">
        <v>14577</v>
      </c>
      <c r="M3940" s="1" t="s">
        <v>14578</v>
      </c>
      <c r="N3940" s="1" t="str">
        <f>IFERROR(VLOOKUP(D3940, 'Datos bancarios'!C:I, 7, FALSE), "Sin banco")</f>
        <v>Sin banco</v>
      </c>
    </row>
    <row r="3941" spans="1:14">
      <c r="A3941" s="1" t="s">
        <v>6536</v>
      </c>
      <c r="B3941" s="1" t="s">
        <v>6537</v>
      </c>
      <c r="C3941" s="1" t="s">
        <v>1586</v>
      </c>
      <c r="D3941" s="1">
        <v>27301593</v>
      </c>
      <c r="E3941" s="1" t="s">
        <v>17560</v>
      </c>
      <c r="F3941" s="1" t="s">
        <v>53</v>
      </c>
      <c r="G3941" s="1">
        <f>IFERROR(VLOOKUP(D3941, 'Datos bancarios'!C:J, 8, FALSE), "Sin celular")</f>
        <v>2616828667</v>
      </c>
      <c r="H3941" s="1" t="str">
        <f>IFERROR(
   IF(
      VLOOKUP(D3941, 'Datos bancarios'!C:E, 2, FALSE) &lt;&gt; "",
      VLOOKUP(D3941, 'Datos bancarios'!C:E, 2, FALSE),
      IF(
         VLOOKUP(D3941, 'Datos bancarios'!C:E, 3, FALSE) &lt;&gt; "",
         VLOOKUP(D3941, 'Datos bancarios'!C:E, 3, FALSE),
         "Sin CBU"
      )
   ),
   "Sin CBU"
)</f>
        <v>0070253130004019148589</v>
      </c>
      <c r="I3941" s="1" t="str">
        <f>IFERROR(VLOOKUP(D3941, 'Datos bancarios'!C:G, 5, FALSE), "Sin alias")</f>
        <v>LUZ.NIETA.NUBE</v>
      </c>
      <c r="J3941" s="1">
        <f>IFERROR(VLOOKUP(D3941, 'Datos bancarios'!C:H, 6, FALSE), "Sin titular")</f>
        <v>0</v>
      </c>
      <c r="K3941" s="1" t="s">
        <v>14576</v>
      </c>
      <c r="L3941" s="1" t="s">
        <v>14577</v>
      </c>
      <c r="M3941" s="1" t="s">
        <v>14578</v>
      </c>
      <c r="N3941" s="1" t="str">
        <f>IFERROR(VLOOKUP(D3941, 'Datos bancarios'!C:I, 7, FALSE), "Sin banco")</f>
        <v>BANCO DE GALICIA Y BUENOS AIRES S.A.U.</v>
      </c>
    </row>
    <row r="3942" spans="1:14">
      <c r="A3942" s="1" t="s">
        <v>6793</v>
      </c>
      <c r="B3942" s="1" t="s">
        <v>6794</v>
      </c>
      <c r="C3942" s="1" t="s">
        <v>26</v>
      </c>
      <c r="D3942" s="1">
        <v>26430463</v>
      </c>
      <c r="E3942" s="1" t="s">
        <v>17940</v>
      </c>
      <c r="F3942" s="1" t="s">
        <v>580</v>
      </c>
      <c r="G3942" s="1">
        <f>IFERROR(VLOOKUP(D3942, 'Datos bancarios'!C:J, 8, FALSE), "Sin celular")</f>
        <v>2634657716</v>
      </c>
      <c r="H3942" s="1" t="str">
        <f>IFERROR(
   IF(
      VLOOKUP(D3942, 'Datos bancarios'!C:E, 2, FALSE) &lt;&gt; "",
      VLOOKUP(D3942, 'Datos bancarios'!C:E, 2, FALSE),
      IF(
         VLOOKUP(D3942, 'Datos bancarios'!C:E, 3, FALSE) &lt;&gt; "",
         VLOOKUP(D3942, 'Datos bancarios'!C:E, 3, FALSE),
         "Sin CBU"
      )
   ),
   "Sin CBU"
)</f>
        <v>1910320855132001862667</v>
      </c>
      <c r="I3942" s="1" t="str">
        <f>IFERROR(VLOOKUP(D3942, 'Datos bancarios'!C:G, 5, FALSE), "Sin alias")</f>
        <v>AZUL.MONEDA.RASTRO</v>
      </c>
      <c r="J3942" s="1">
        <f>IFERROR(VLOOKUP(D3942, 'Datos bancarios'!C:H, 6, FALSE), "Sin titular")</f>
        <v>0</v>
      </c>
      <c r="K3942" s="1" t="s">
        <v>14576</v>
      </c>
      <c r="L3942" s="1" t="s">
        <v>14577</v>
      </c>
      <c r="M3942" s="1" t="s">
        <v>14578</v>
      </c>
      <c r="N3942" s="1" t="str">
        <f>IFERROR(VLOOKUP(D3942, 'Datos bancarios'!C:I, 7, FALSE), "Sin banco")</f>
        <v>BANCO CREDICOOP COOPERATIVO LIMITADO</v>
      </c>
    </row>
    <row r="3943" spans="1:14">
      <c r="A3943" s="1" t="s">
        <v>4763</v>
      </c>
      <c r="B3943" s="1" t="s">
        <v>4764</v>
      </c>
      <c r="C3943" s="1" t="s">
        <v>16</v>
      </c>
      <c r="D3943" s="1">
        <v>35076945</v>
      </c>
      <c r="E3943" s="1" t="s">
        <v>17491</v>
      </c>
      <c r="F3943" s="1" t="s">
        <v>181</v>
      </c>
      <c r="G3943" s="1" t="str">
        <f>IFERROR(VLOOKUP(D3943, 'Datos bancarios'!C:J, 8, FALSE), "Sin celular")</f>
        <v>Sin celular</v>
      </c>
      <c r="H3943" s="1" t="str">
        <f>IFERROR(
   IF(
      VLOOKUP(D3943, 'Datos bancarios'!C:E, 2, FALSE) &lt;&gt; "",
      VLOOKUP(D3943, 'Datos bancarios'!C:E, 2, FALSE),
      IF(
         VLOOKUP(D3943, 'Datos bancarios'!C:E, 3, FALSE) &lt;&gt; "",
         VLOOKUP(D3943, 'Datos bancarios'!C:E, 3, FALSE),
         "Sin CBU"
      )
   ),
   "Sin CBU"
)</f>
        <v>Sin CBU</v>
      </c>
      <c r="I3943" s="1" t="str">
        <f>IFERROR(VLOOKUP(D3943, 'Datos bancarios'!C:G, 5, FALSE), "Sin alias")</f>
        <v>Sin alias</v>
      </c>
      <c r="J3943" s="1" t="str">
        <f>IFERROR(VLOOKUP(D3943, 'Datos bancarios'!C:H, 6, FALSE), "Sin titular")</f>
        <v>Sin titular</v>
      </c>
      <c r="K3943" s="1" t="s">
        <v>14576</v>
      </c>
      <c r="L3943" s="1" t="s">
        <v>14577</v>
      </c>
      <c r="M3943" s="1" t="s">
        <v>14578</v>
      </c>
      <c r="N3943" s="1" t="str">
        <f>IFERROR(VLOOKUP(D3943, 'Datos bancarios'!C:I, 7, FALSE), "Sin banco")</f>
        <v>Sin banco</v>
      </c>
    </row>
    <row r="3944" spans="1:14">
      <c r="A3944" s="1" t="s">
        <v>895</v>
      </c>
      <c r="B3944" s="1" t="s">
        <v>896</v>
      </c>
      <c r="C3944" s="1" t="s">
        <v>227</v>
      </c>
      <c r="D3944" s="1">
        <v>92482753</v>
      </c>
      <c r="E3944" s="1" t="s">
        <v>19370</v>
      </c>
      <c r="F3944" s="1" t="s">
        <v>111</v>
      </c>
      <c r="G3944" s="1" t="str">
        <f>IFERROR(VLOOKUP(D3944, 'Datos bancarios'!C:J, 8, FALSE), "Sin celular")</f>
        <v>Sin celular</v>
      </c>
      <c r="H3944" s="1" t="str">
        <f>IFERROR(
   IF(
      VLOOKUP(D3944, 'Datos bancarios'!C:E, 2, FALSE) &lt;&gt; "",
      VLOOKUP(D3944, 'Datos bancarios'!C:E, 2, FALSE),
      IF(
         VLOOKUP(D3944, 'Datos bancarios'!C:E, 3, FALSE) &lt;&gt; "",
         VLOOKUP(D3944, 'Datos bancarios'!C:E, 3, FALSE),
         "Sin CBU"
      )
   ),
   "Sin CBU"
)</f>
        <v>Sin CBU</v>
      </c>
      <c r="I3944" s="1" t="str">
        <f>IFERROR(VLOOKUP(D3944, 'Datos bancarios'!C:G, 5, FALSE), "Sin alias")</f>
        <v>Sin alias</v>
      </c>
      <c r="J3944" s="1" t="str">
        <f>IFERROR(VLOOKUP(D3944, 'Datos bancarios'!C:H, 6, FALSE), "Sin titular")</f>
        <v>Sin titular</v>
      </c>
      <c r="K3944" s="1" t="s">
        <v>14576</v>
      </c>
      <c r="L3944" s="1" t="s">
        <v>14577</v>
      </c>
      <c r="M3944" s="1" t="s">
        <v>14578</v>
      </c>
      <c r="N3944" s="1" t="str">
        <f>IFERROR(VLOOKUP(D3944, 'Datos bancarios'!C:I, 7, FALSE), "Sin banco")</f>
        <v>Sin banco</v>
      </c>
    </row>
    <row r="3945" spans="1:14">
      <c r="A3945" s="1" t="s">
        <v>5347</v>
      </c>
      <c r="B3945" s="1" t="s">
        <v>5348</v>
      </c>
      <c r="C3945" s="1" t="s">
        <v>2</v>
      </c>
      <c r="D3945" s="1">
        <v>22423644</v>
      </c>
      <c r="E3945" s="1" t="s">
        <v>19343</v>
      </c>
      <c r="F3945" s="1" t="s">
        <v>111</v>
      </c>
      <c r="G3945" s="1">
        <f>IFERROR(VLOOKUP(D3945, 'Datos bancarios'!C:J, 8, FALSE), "Sin celular")</f>
        <v>2616069185</v>
      </c>
      <c r="H3945" s="1" t="str">
        <f>IFERROR(
   IF(
      VLOOKUP(D3945, 'Datos bancarios'!C:E, 2, FALSE) &lt;&gt; "",
      VLOOKUP(D3945, 'Datos bancarios'!C:E, 2, FALSE),
      IF(
         VLOOKUP(D3945, 'Datos bancarios'!C:E, 3, FALSE) &lt;&gt; "",
         VLOOKUP(D3945, 'Datos bancarios'!C:E, 3, FALSE),
         "Sin CBU"
      )
   ),
   "Sin CBU"
)</f>
        <v>0000003100053041569197</v>
      </c>
      <c r="I3945" s="1" t="str">
        <f>IFERROR(VLOOKUP(D3945, 'Datos bancarios'!C:G, 5, FALSE), "Sin alias")</f>
        <v>plenamoda.mza</v>
      </c>
      <c r="J3945" s="1" t="str">
        <f>IFERROR(VLOOKUP(D3945, 'Datos bancarios'!C:H, 6, FALSE), "Sin titular")</f>
        <v>Marisol Mendez</v>
      </c>
      <c r="K3945" s="1" t="s">
        <v>14576</v>
      </c>
      <c r="L3945" s="1" t="s">
        <v>14577</v>
      </c>
      <c r="M3945" s="1" t="s">
        <v>14578</v>
      </c>
      <c r="N3945" s="1" t="str">
        <f>IFERROR(VLOOKUP(D3945, 'Datos bancarios'!C:I, 7, FALSE), "Sin banco")</f>
        <v>MERCADO PAGO</v>
      </c>
    </row>
    <row r="3946" spans="1:14">
      <c r="A3946" s="1" t="s">
        <v>6127</v>
      </c>
      <c r="B3946" s="1" t="s">
        <v>6128</v>
      </c>
      <c r="C3946" s="1" t="s">
        <v>126</v>
      </c>
      <c r="D3946" s="1">
        <v>23930738</v>
      </c>
      <c r="E3946" s="1" t="s">
        <v>18540</v>
      </c>
      <c r="F3946" s="1" t="s">
        <v>98</v>
      </c>
      <c r="G3946" s="1">
        <f>IFERROR(VLOOKUP(D3946, 'Datos bancarios'!C:J, 8, FALSE), "Sin celular")</f>
        <v>2615263518</v>
      </c>
      <c r="H3946" s="1" t="str">
        <f>IFERROR(
   IF(
      VLOOKUP(D3946, 'Datos bancarios'!C:E, 2, FALSE) &lt;&gt; "",
      VLOOKUP(D3946, 'Datos bancarios'!C:E, 2, FALSE),
      IF(
         VLOOKUP(D3946, 'Datos bancarios'!C:E, 3, FALSE) &lt;&gt; "",
         VLOOKUP(D3946, 'Datos bancarios'!C:E, 3, FALSE),
         "Sin CBU"
      )
   ),
   "Sin CBU"
)</f>
        <v>0000003100077485081389</v>
      </c>
      <c r="I3946" s="1" t="str">
        <f>IFERROR(VLOOKUP(D3946, 'Datos bancarios'!C:G, 5, FALSE), "Sin alias")</f>
        <v>Maresca.mp</v>
      </c>
      <c r="J3946" s="1">
        <f>IFERROR(VLOOKUP(D3946, 'Datos bancarios'!C:H, 6, FALSE), "Sin titular")</f>
        <v>0</v>
      </c>
      <c r="K3946" s="1" t="s">
        <v>14576</v>
      </c>
      <c r="L3946" s="1" t="s">
        <v>14577</v>
      </c>
      <c r="M3946" s="1" t="s">
        <v>14578</v>
      </c>
      <c r="N3946" s="1" t="str">
        <f>IFERROR(VLOOKUP(D3946, 'Datos bancarios'!C:I, 7, FALSE), "Sin banco")</f>
        <v>MERCADO PAGO</v>
      </c>
    </row>
    <row r="3947" spans="1:14">
      <c r="A3947" s="1" t="s">
        <v>5339</v>
      </c>
      <c r="B3947" s="1" t="s">
        <v>5340</v>
      </c>
      <c r="C3947" s="1" t="s">
        <v>2</v>
      </c>
      <c r="D3947" s="1">
        <v>43750449</v>
      </c>
      <c r="E3947" s="1" t="s">
        <v>17542</v>
      </c>
      <c r="F3947" s="1" t="s">
        <v>10</v>
      </c>
      <c r="G3947" s="1">
        <f>IFERROR(VLOOKUP(D3947, 'Datos bancarios'!C:J, 8, FALSE), "Sin celular")</f>
        <v>2616849611</v>
      </c>
      <c r="H3947" s="1" t="str">
        <f>IFERROR(
   IF(
      VLOOKUP(D3947, 'Datos bancarios'!C:E, 2, FALSE) &lt;&gt; "",
      VLOOKUP(D3947, 'Datos bancarios'!C:E, 2, FALSE),
      IF(
         VLOOKUP(D3947, 'Datos bancarios'!C:E, 3, FALSE) &lt;&gt; "",
         VLOOKUP(D3947, 'Datos bancarios'!C:E, 3, FALSE),
         "Sin CBU"
      )
   ),
   "Sin CBU"
)</f>
        <v>0170085540000035973179</v>
      </c>
      <c r="I3947" s="1" t="str">
        <f>IFERROR(VLOOKUP(D3947, 'Datos bancarios'!C:G, 5, FALSE), "Sin alias")</f>
        <v>Agustinfadin.bbva</v>
      </c>
      <c r="J3947" s="1" t="str">
        <f>IFERROR(VLOOKUP(D3947, 'Datos bancarios'!C:H, 6, FALSE), "Sin titular")</f>
        <v>Agustin alan fadin</v>
      </c>
      <c r="K3947" s="1" t="s">
        <v>14576</v>
      </c>
      <c r="L3947" s="1" t="s">
        <v>14577</v>
      </c>
      <c r="M3947" s="1" t="s">
        <v>14578</v>
      </c>
      <c r="N3947" s="1" t="str">
        <f>IFERROR(VLOOKUP(D3947, 'Datos bancarios'!C:I, 7, FALSE), "Sin banco")</f>
        <v>BANCO BBVA ARGENTINA S.A.</v>
      </c>
    </row>
    <row r="3948" spans="1:14">
      <c r="A3948" s="1" t="s">
        <v>6664</v>
      </c>
      <c r="B3948" s="1" t="s">
        <v>6665</v>
      </c>
      <c r="C3948" s="1" t="s">
        <v>34</v>
      </c>
      <c r="D3948" s="1">
        <v>43942858</v>
      </c>
      <c r="E3948" s="1" t="s">
        <v>17510</v>
      </c>
      <c r="F3948" s="1" t="s">
        <v>306</v>
      </c>
      <c r="G3948" s="1" t="str">
        <f>IFERROR(VLOOKUP(D3948, 'Datos bancarios'!C:J, 8, FALSE), "Sin celular")</f>
        <v>Sin celular</v>
      </c>
      <c r="H3948" s="1" t="str">
        <f>IFERROR(
   IF(
      VLOOKUP(D3948, 'Datos bancarios'!C:E, 2, FALSE) &lt;&gt; "",
      VLOOKUP(D3948, 'Datos bancarios'!C:E, 2, FALSE),
      IF(
         VLOOKUP(D3948, 'Datos bancarios'!C:E, 3, FALSE) &lt;&gt; "",
         VLOOKUP(D3948, 'Datos bancarios'!C:E, 3, FALSE),
         "Sin CBU"
      )
   ),
   "Sin CBU"
)</f>
        <v>Sin CBU</v>
      </c>
      <c r="I3948" s="1" t="str">
        <f>IFERROR(VLOOKUP(D3948, 'Datos bancarios'!C:G, 5, FALSE), "Sin alias")</f>
        <v>Sin alias</v>
      </c>
      <c r="J3948" s="1" t="str">
        <f>IFERROR(VLOOKUP(D3948, 'Datos bancarios'!C:H, 6, FALSE), "Sin titular")</f>
        <v>Sin titular</v>
      </c>
      <c r="K3948" s="1" t="s">
        <v>14576</v>
      </c>
      <c r="L3948" s="1" t="s">
        <v>14577</v>
      </c>
      <c r="M3948" s="1" t="s">
        <v>14578</v>
      </c>
      <c r="N3948" s="1" t="str">
        <f>IFERROR(VLOOKUP(D3948, 'Datos bancarios'!C:I, 7, FALSE), "Sin banco")</f>
        <v>Sin banco</v>
      </c>
    </row>
    <row r="3949" spans="1:14">
      <c r="A3949" s="1" t="s">
        <v>5843</v>
      </c>
      <c r="B3949" s="1" t="s">
        <v>5844</v>
      </c>
      <c r="C3949" s="1" t="s">
        <v>2</v>
      </c>
      <c r="D3949" s="1">
        <v>16732017</v>
      </c>
      <c r="E3949" s="1" t="s">
        <v>18119</v>
      </c>
      <c r="F3949" s="1" t="s">
        <v>10</v>
      </c>
      <c r="G3949" s="1" t="str">
        <f>IFERROR(VLOOKUP(D3949, 'Datos bancarios'!C:J, 8, FALSE), "Sin celular")</f>
        <v>Sin celular</v>
      </c>
      <c r="H3949" s="1" t="str">
        <f>IFERROR(
   IF(
      VLOOKUP(D3949, 'Datos bancarios'!C:E, 2, FALSE) &lt;&gt; "",
      VLOOKUP(D3949, 'Datos bancarios'!C:E, 2, FALSE),
      IF(
         VLOOKUP(D3949, 'Datos bancarios'!C:E, 3, FALSE) &lt;&gt; "",
         VLOOKUP(D3949, 'Datos bancarios'!C:E, 3, FALSE),
         "Sin CBU"
      )
   ),
   "Sin CBU"
)</f>
        <v>Sin CBU</v>
      </c>
      <c r="I3949" s="1" t="str">
        <f>IFERROR(VLOOKUP(D3949, 'Datos bancarios'!C:G, 5, FALSE), "Sin alias")</f>
        <v>Sin alias</v>
      </c>
      <c r="J3949" s="1" t="str">
        <f>IFERROR(VLOOKUP(D3949, 'Datos bancarios'!C:H, 6, FALSE), "Sin titular")</f>
        <v>Sin titular</v>
      </c>
      <c r="K3949" s="1" t="s">
        <v>14576</v>
      </c>
      <c r="L3949" s="1" t="s">
        <v>14577</v>
      </c>
      <c r="M3949" s="1" t="s">
        <v>14578</v>
      </c>
      <c r="N3949" s="1" t="str">
        <f>IFERROR(VLOOKUP(D3949, 'Datos bancarios'!C:I, 7, FALSE), "Sin banco")</f>
        <v>Sin banco</v>
      </c>
    </row>
    <row r="3950" spans="1:14">
      <c r="A3950" s="1" t="s">
        <v>456</v>
      </c>
      <c r="B3950" s="1" t="s">
        <v>457</v>
      </c>
      <c r="C3950" s="1" t="s">
        <v>34</v>
      </c>
      <c r="D3950" s="1">
        <v>45876976</v>
      </c>
      <c r="E3950" s="1" t="s">
        <v>18041</v>
      </c>
      <c r="F3950" s="1" t="s">
        <v>289</v>
      </c>
      <c r="G3950" s="1">
        <f>IFERROR(VLOOKUP(D3950, 'Datos bancarios'!C:J, 8, FALSE), "Sin celular")</f>
        <v>2616402100</v>
      </c>
      <c r="H3950" s="1" t="str">
        <f>IFERROR(
   IF(
      VLOOKUP(D3950, 'Datos bancarios'!C:E, 2, FALSE) &lt;&gt; "",
      VLOOKUP(D3950, 'Datos bancarios'!C:E, 2, FALSE),
      IF(
         VLOOKUP(D3950, 'Datos bancarios'!C:E, 3, FALSE) &lt;&gt; "",
         VLOOKUP(D3950, 'Datos bancarios'!C:E, 3, FALSE),
         "Sin CBU"
      )
   ),
   "Sin CBU"
)</f>
        <v>0000003100008880832805</v>
      </c>
      <c r="I3950" s="1" t="str">
        <f>IFERROR(VLOOKUP(D3950, 'Datos bancarios'!C:G, 5, FALSE), "Sin alias")</f>
        <v>Martii.escudero25</v>
      </c>
      <c r="J3950" s="1" t="str">
        <f>IFERROR(VLOOKUP(D3950, 'Datos bancarios'!C:H, 6, FALSE), "Sin titular")</f>
        <v>.</v>
      </c>
      <c r="K3950" s="1" t="s">
        <v>14576</v>
      </c>
      <c r="L3950" s="1" t="s">
        <v>14577</v>
      </c>
      <c r="M3950" s="1" t="s">
        <v>14578</v>
      </c>
      <c r="N3950" s="1" t="str">
        <f>IFERROR(VLOOKUP(D3950, 'Datos bancarios'!C:I, 7, FALSE), "Sin banco")</f>
        <v>MERCADO PAGO</v>
      </c>
    </row>
    <row r="3951" spans="1:14">
      <c r="A3951" s="1" t="s">
        <v>7264</v>
      </c>
      <c r="B3951" s="1" t="s">
        <v>7265</v>
      </c>
      <c r="C3951" s="1" t="s">
        <v>34</v>
      </c>
      <c r="D3951" s="1">
        <v>44747262</v>
      </c>
      <c r="E3951" s="1" t="s">
        <v>18162</v>
      </c>
      <c r="F3951" s="1" t="s">
        <v>95</v>
      </c>
      <c r="G3951" s="1" t="str">
        <f>IFERROR(VLOOKUP(D3951, 'Datos bancarios'!C:J, 8, FALSE), "Sin celular")</f>
        <v>Sin celular</v>
      </c>
      <c r="H3951" s="1" t="str">
        <f>IFERROR(
   IF(
      VLOOKUP(D3951, 'Datos bancarios'!C:E, 2, FALSE) &lt;&gt; "",
      VLOOKUP(D3951, 'Datos bancarios'!C:E, 2, FALSE),
      IF(
         VLOOKUP(D3951, 'Datos bancarios'!C:E, 3, FALSE) &lt;&gt; "",
         VLOOKUP(D3951, 'Datos bancarios'!C:E, 3, FALSE),
         "Sin CBU"
      )
   ),
   "Sin CBU"
)</f>
        <v>Sin CBU</v>
      </c>
      <c r="I3951" s="1" t="str">
        <f>IFERROR(VLOOKUP(D3951, 'Datos bancarios'!C:G, 5, FALSE), "Sin alias")</f>
        <v>Sin alias</v>
      </c>
      <c r="J3951" s="1" t="str">
        <f>IFERROR(VLOOKUP(D3951, 'Datos bancarios'!C:H, 6, FALSE), "Sin titular")</f>
        <v>Sin titular</v>
      </c>
      <c r="K3951" s="1" t="s">
        <v>14576</v>
      </c>
      <c r="L3951" s="1" t="s">
        <v>14577</v>
      </c>
      <c r="M3951" s="1" t="s">
        <v>14578</v>
      </c>
      <c r="N3951" s="1" t="str">
        <f>IFERROR(VLOOKUP(D3951, 'Datos bancarios'!C:I, 7, FALSE), "Sin banco")</f>
        <v>Sin banco</v>
      </c>
    </row>
    <row r="3952" spans="1:14">
      <c r="A3952" s="1" t="s">
        <v>6068</v>
      </c>
      <c r="B3952" s="1" t="s">
        <v>6069</v>
      </c>
      <c r="C3952" s="1" t="s">
        <v>9</v>
      </c>
      <c r="D3952" s="1">
        <v>46665629</v>
      </c>
      <c r="E3952" s="1" t="s">
        <v>18666</v>
      </c>
      <c r="F3952" s="1" t="s">
        <v>6070</v>
      </c>
      <c r="G3952" s="1">
        <f>IFERROR(VLOOKUP(D3952, 'Datos bancarios'!C:J, 8, FALSE), "Sin celular")</f>
        <v>2616182479</v>
      </c>
      <c r="H3952" s="1" t="str">
        <f>IFERROR(
   IF(
      VLOOKUP(D3952, 'Datos bancarios'!C:E, 2, FALSE) &lt;&gt; "",
      VLOOKUP(D3952, 'Datos bancarios'!C:E, 2, FALSE),
      IF(
         VLOOKUP(D3952, 'Datos bancarios'!C:E, 3, FALSE) &lt;&gt; "",
         VLOOKUP(D3952, 'Datos bancarios'!C:E, 3, FALSE),
         "Sin CBU"
      )
   ),
   "Sin CBU"
)</f>
        <v>0000003100070403742812</v>
      </c>
      <c r="I3952" s="1" t="str">
        <f>IFERROR(VLOOKUP(D3952, 'Datos bancarios'!C:G, 5, FALSE), "Sin alias")</f>
        <v>ignaciamartiarena</v>
      </c>
      <c r="J3952" s="1" t="str">
        <f>IFERROR(VLOOKUP(D3952, 'Datos bancarios'!C:H, 6, FALSE), "Sin titular")</f>
        <v>Ignacia Martiarena</v>
      </c>
      <c r="K3952" s="1" t="s">
        <v>14576</v>
      </c>
      <c r="L3952" s="1" t="s">
        <v>14577</v>
      </c>
      <c r="M3952" s="1" t="s">
        <v>14578</v>
      </c>
      <c r="N3952" s="1" t="str">
        <f>IFERROR(VLOOKUP(D3952, 'Datos bancarios'!C:I, 7, FALSE), "Sin banco")</f>
        <v>MERCADO PAGO</v>
      </c>
    </row>
    <row r="3953" spans="1:14">
      <c r="A3953" s="1" t="s">
        <v>844</v>
      </c>
      <c r="B3953" s="1" t="s">
        <v>845</v>
      </c>
      <c r="C3953" s="1" t="s">
        <v>26</v>
      </c>
      <c r="D3953" s="1">
        <v>44907355</v>
      </c>
      <c r="E3953" s="1" t="s">
        <v>17740</v>
      </c>
      <c r="F3953" s="1" t="s">
        <v>846</v>
      </c>
      <c r="G3953" s="1" t="str">
        <f>IFERROR(VLOOKUP(D3953, 'Datos bancarios'!C:J, 8, FALSE), "Sin celular")</f>
        <v>Sin celular</v>
      </c>
      <c r="H3953" s="1" t="str">
        <f>IFERROR(
   IF(
      VLOOKUP(D3953, 'Datos bancarios'!C:E, 2, FALSE) &lt;&gt; "",
      VLOOKUP(D3953, 'Datos bancarios'!C:E, 2, FALSE),
      IF(
         VLOOKUP(D3953, 'Datos bancarios'!C:E, 3, FALSE) &lt;&gt; "",
         VLOOKUP(D3953, 'Datos bancarios'!C:E, 3, FALSE),
         "Sin CBU"
      )
   ),
   "Sin CBU"
)</f>
        <v>Sin CBU</v>
      </c>
      <c r="I3953" s="1" t="str">
        <f>IFERROR(VLOOKUP(D3953, 'Datos bancarios'!C:G, 5, FALSE), "Sin alias")</f>
        <v>Sin alias</v>
      </c>
      <c r="J3953" s="1" t="str">
        <f>IFERROR(VLOOKUP(D3953, 'Datos bancarios'!C:H, 6, FALSE), "Sin titular")</f>
        <v>Sin titular</v>
      </c>
      <c r="K3953" s="1" t="s">
        <v>14576</v>
      </c>
      <c r="L3953" s="1" t="s">
        <v>14577</v>
      </c>
      <c r="M3953" s="1" t="s">
        <v>14578</v>
      </c>
      <c r="N3953" s="1" t="str">
        <f>IFERROR(VLOOKUP(D3953, 'Datos bancarios'!C:I, 7, FALSE), "Sin banco")</f>
        <v>Sin banco</v>
      </c>
    </row>
    <row r="3954" spans="1:14">
      <c r="A3954" s="1" t="s">
        <v>5022</v>
      </c>
      <c r="B3954" s="1" t="s">
        <v>5023</v>
      </c>
      <c r="C3954" s="1" t="s">
        <v>34</v>
      </c>
      <c r="D3954" s="1">
        <v>44058842</v>
      </c>
      <c r="E3954" s="1" t="s">
        <v>18895</v>
      </c>
      <c r="F3954" s="1" t="s">
        <v>5024</v>
      </c>
      <c r="G3954" s="1" t="str">
        <f>IFERROR(VLOOKUP(D3954, 'Datos bancarios'!C:J, 8, FALSE), "Sin celular")</f>
        <v>Sin celular</v>
      </c>
      <c r="H3954" s="1" t="str">
        <f>IFERROR(
   IF(
      VLOOKUP(D3954, 'Datos bancarios'!C:E, 2, FALSE) &lt;&gt; "",
      VLOOKUP(D3954, 'Datos bancarios'!C:E, 2, FALSE),
      IF(
         VLOOKUP(D3954, 'Datos bancarios'!C:E, 3, FALSE) &lt;&gt; "",
         VLOOKUP(D3954, 'Datos bancarios'!C:E, 3, FALSE),
         "Sin CBU"
      )
   ),
   "Sin CBU"
)</f>
        <v>Sin CBU</v>
      </c>
      <c r="I3954" s="1" t="str">
        <f>IFERROR(VLOOKUP(D3954, 'Datos bancarios'!C:G, 5, FALSE), "Sin alias")</f>
        <v>Sin alias</v>
      </c>
      <c r="J3954" s="1" t="str">
        <f>IFERROR(VLOOKUP(D3954, 'Datos bancarios'!C:H, 6, FALSE), "Sin titular")</f>
        <v>Sin titular</v>
      </c>
      <c r="K3954" s="1" t="s">
        <v>14576</v>
      </c>
      <c r="L3954" s="1" t="s">
        <v>14577</v>
      </c>
      <c r="M3954" s="1" t="s">
        <v>14578</v>
      </c>
      <c r="N3954" s="1" t="str">
        <f>IFERROR(VLOOKUP(D3954, 'Datos bancarios'!C:I, 7, FALSE), "Sin banco")</f>
        <v>Sin banco</v>
      </c>
    </row>
    <row r="3955" spans="1:14">
      <c r="A3955" s="1" t="s">
        <v>1531</v>
      </c>
      <c r="B3955" s="1" t="s">
        <v>1532</v>
      </c>
      <c r="C3955" s="1" t="s">
        <v>126</v>
      </c>
      <c r="D3955" s="1">
        <v>29834946</v>
      </c>
      <c r="E3955" s="1" t="s">
        <v>17971</v>
      </c>
      <c r="F3955" s="1" t="s">
        <v>127</v>
      </c>
      <c r="G3955" s="1" t="str">
        <f>IFERROR(VLOOKUP(D3955, 'Datos bancarios'!C:J, 8, FALSE), "Sin celular")</f>
        <v>Sin celular</v>
      </c>
      <c r="H3955" s="1" t="str">
        <f>IFERROR(
   IF(
      VLOOKUP(D3955, 'Datos bancarios'!C:E, 2, FALSE) &lt;&gt; "",
      VLOOKUP(D3955, 'Datos bancarios'!C:E, 2, FALSE),
      IF(
         VLOOKUP(D3955, 'Datos bancarios'!C:E, 3, FALSE) &lt;&gt; "",
         VLOOKUP(D3955, 'Datos bancarios'!C:E, 3, FALSE),
         "Sin CBU"
      )
   ),
   "Sin CBU"
)</f>
        <v>Sin CBU</v>
      </c>
      <c r="I3955" s="1" t="str">
        <f>IFERROR(VLOOKUP(D3955, 'Datos bancarios'!C:G, 5, FALSE), "Sin alias")</f>
        <v>Sin alias</v>
      </c>
      <c r="J3955" s="1" t="str">
        <f>IFERROR(VLOOKUP(D3955, 'Datos bancarios'!C:H, 6, FALSE), "Sin titular")</f>
        <v>Sin titular</v>
      </c>
      <c r="K3955" s="1" t="s">
        <v>14576</v>
      </c>
      <c r="L3955" s="1" t="s">
        <v>14577</v>
      </c>
      <c r="M3955" s="1" t="s">
        <v>14578</v>
      </c>
      <c r="N3955" s="1" t="str">
        <f>IFERROR(VLOOKUP(D3955, 'Datos bancarios'!C:I, 7, FALSE), "Sin banco")</f>
        <v>Sin banco</v>
      </c>
    </row>
    <row r="3956" spans="1:14">
      <c r="A3956" s="1" t="s">
        <v>5734</v>
      </c>
      <c r="B3956" s="1" t="s">
        <v>5735</v>
      </c>
      <c r="C3956" s="1" t="s">
        <v>34</v>
      </c>
      <c r="D3956" s="1">
        <v>46663521</v>
      </c>
      <c r="E3956" s="1" t="s">
        <v>18203</v>
      </c>
      <c r="F3956" s="1" t="s">
        <v>5736</v>
      </c>
      <c r="G3956" s="1" t="str">
        <f>IFERROR(VLOOKUP(D3956, 'Datos bancarios'!C:J, 8, FALSE), "Sin celular")</f>
        <v>Sin celular</v>
      </c>
      <c r="H3956" s="1" t="str">
        <f>IFERROR(
   IF(
      VLOOKUP(D3956, 'Datos bancarios'!C:E, 2, FALSE) &lt;&gt; "",
      VLOOKUP(D3956, 'Datos bancarios'!C:E, 2, FALSE),
      IF(
         VLOOKUP(D3956, 'Datos bancarios'!C:E, 3, FALSE) &lt;&gt; "",
         VLOOKUP(D3956, 'Datos bancarios'!C:E, 3, FALSE),
         "Sin CBU"
      )
   ),
   "Sin CBU"
)</f>
        <v>Sin CBU</v>
      </c>
      <c r="I3956" s="1" t="str">
        <f>IFERROR(VLOOKUP(D3956, 'Datos bancarios'!C:G, 5, FALSE), "Sin alias")</f>
        <v>Sin alias</v>
      </c>
      <c r="J3956" s="1" t="str">
        <f>IFERROR(VLOOKUP(D3956, 'Datos bancarios'!C:H, 6, FALSE), "Sin titular")</f>
        <v>Sin titular</v>
      </c>
      <c r="K3956" s="1" t="s">
        <v>14576</v>
      </c>
      <c r="L3956" s="1" t="s">
        <v>14577</v>
      </c>
      <c r="M3956" s="1" t="s">
        <v>14578</v>
      </c>
      <c r="N3956" s="1" t="str">
        <f>IFERROR(VLOOKUP(D3956, 'Datos bancarios'!C:I, 7, FALSE), "Sin banco")</f>
        <v>Sin banco</v>
      </c>
    </row>
    <row r="3957" spans="1:14">
      <c r="A3957" s="1" t="s">
        <v>502</v>
      </c>
      <c r="B3957" s="1" t="s">
        <v>503</v>
      </c>
      <c r="C3957" s="1" t="s">
        <v>34</v>
      </c>
      <c r="D3957" s="1">
        <v>45723778</v>
      </c>
      <c r="E3957" s="1" t="s">
        <v>18602</v>
      </c>
      <c r="F3957" s="1" t="s">
        <v>504</v>
      </c>
      <c r="G3957" s="1" t="str">
        <f>IFERROR(VLOOKUP(D3957, 'Datos bancarios'!C:J, 8, FALSE), "Sin celular")</f>
        <v>Sin celular</v>
      </c>
      <c r="H3957" s="1" t="str">
        <f>IFERROR(
   IF(
      VLOOKUP(D3957, 'Datos bancarios'!C:E, 2, FALSE) &lt;&gt; "",
      VLOOKUP(D3957, 'Datos bancarios'!C:E, 2, FALSE),
      IF(
         VLOOKUP(D3957, 'Datos bancarios'!C:E, 3, FALSE) &lt;&gt; "",
         VLOOKUP(D3957, 'Datos bancarios'!C:E, 3, FALSE),
         "Sin CBU"
      )
   ),
   "Sin CBU"
)</f>
        <v>Sin CBU</v>
      </c>
      <c r="I3957" s="1" t="str">
        <f>IFERROR(VLOOKUP(D3957, 'Datos bancarios'!C:G, 5, FALSE), "Sin alias")</f>
        <v>Sin alias</v>
      </c>
      <c r="J3957" s="1" t="str">
        <f>IFERROR(VLOOKUP(D3957, 'Datos bancarios'!C:H, 6, FALSE), "Sin titular")</f>
        <v>Sin titular</v>
      </c>
      <c r="K3957" s="1" t="s">
        <v>14576</v>
      </c>
      <c r="L3957" s="1" t="s">
        <v>14577</v>
      </c>
      <c r="M3957" s="1" t="s">
        <v>14578</v>
      </c>
      <c r="N3957" s="1" t="str">
        <f>IFERROR(VLOOKUP(D3957, 'Datos bancarios'!C:I, 7, FALSE), "Sin banco")</f>
        <v>Sin banco</v>
      </c>
    </row>
    <row r="3958" spans="1:14">
      <c r="A3958" s="1" t="s">
        <v>7239</v>
      </c>
      <c r="B3958" s="1" t="s">
        <v>7240</v>
      </c>
      <c r="C3958" s="1" t="s">
        <v>2</v>
      </c>
      <c r="D3958" s="1">
        <v>42670064</v>
      </c>
      <c r="E3958" s="1" t="s">
        <v>17549</v>
      </c>
      <c r="F3958" s="1" t="s">
        <v>53</v>
      </c>
      <c r="G3958" s="1" t="str">
        <f>IFERROR(VLOOKUP(D3958, 'Datos bancarios'!C:J, 8, FALSE), "Sin celular")</f>
        <v>Sin celular</v>
      </c>
      <c r="H3958" s="1" t="str">
        <f>IFERROR(
   IF(
      VLOOKUP(D3958, 'Datos bancarios'!C:E, 2, FALSE) &lt;&gt; "",
      VLOOKUP(D3958, 'Datos bancarios'!C:E, 2, FALSE),
      IF(
         VLOOKUP(D3958, 'Datos bancarios'!C:E, 3, FALSE) &lt;&gt; "",
         VLOOKUP(D3958, 'Datos bancarios'!C:E, 3, FALSE),
         "Sin CBU"
      )
   ),
   "Sin CBU"
)</f>
        <v>Sin CBU</v>
      </c>
      <c r="I3958" s="1" t="str">
        <f>IFERROR(VLOOKUP(D3958, 'Datos bancarios'!C:G, 5, FALSE), "Sin alias")</f>
        <v>Sin alias</v>
      </c>
      <c r="J3958" s="1" t="str">
        <f>IFERROR(VLOOKUP(D3958, 'Datos bancarios'!C:H, 6, FALSE), "Sin titular")</f>
        <v>Sin titular</v>
      </c>
      <c r="K3958" s="1" t="s">
        <v>14576</v>
      </c>
      <c r="L3958" s="1" t="s">
        <v>14577</v>
      </c>
      <c r="M3958" s="1" t="s">
        <v>14578</v>
      </c>
      <c r="N3958" s="1" t="str">
        <f>IFERROR(VLOOKUP(D3958, 'Datos bancarios'!C:I, 7, FALSE), "Sin banco")</f>
        <v>Sin banco</v>
      </c>
    </row>
    <row r="3959" spans="1:14">
      <c r="A3959" s="1" t="s">
        <v>7153</v>
      </c>
      <c r="B3959" s="1" t="s">
        <v>7154</v>
      </c>
      <c r="C3959" s="1" t="s">
        <v>38</v>
      </c>
      <c r="D3959" s="1">
        <v>41284899</v>
      </c>
      <c r="E3959" s="1" t="s">
        <v>17832</v>
      </c>
      <c r="F3959" s="1" t="s">
        <v>123</v>
      </c>
      <c r="G3959" s="1">
        <f>IFERROR(VLOOKUP(D3959, 'Datos bancarios'!C:J, 8, FALSE), "Sin celular")</f>
        <v>2612501270</v>
      </c>
      <c r="H3959" s="1" t="str">
        <f>IFERROR(
   IF(
      VLOOKUP(D3959, 'Datos bancarios'!C:E, 2, FALSE) &lt;&gt; "",
      VLOOKUP(D3959, 'Datos bancarios'!C:E, 2, FALSE),
      IF(
         VLOOKUP(D3959, 'Datos bancarios'!C:E, 3, FALSE) &lt;&gt; "",
         VLOOKUP(D3959, 'Datos bancarios'!C:E, 3, FALSE),
         "Sin CBU"
      )
   ),
   "Sin CBU"
)</f>
        <v>0000003100003477494121</v>
      </c>
      <c r="I3959" s="1">
        <f>IFERROR(VLOOKUP(D3959, 'Datos bancarios'!C:G, 5, FALSE), "Sin alias")</f>
        <v>0</v>
      </c>
      <c r="J3959" s="1" t="str">
        <f>IFERROR(VLOOKUP(D3959, 'Datos bancarios'!C:H, 6, FALSE), "Sin titular")</f>
        <v>Martina Castroviejo</v>
      </c>
      <c r="K3959" s="1" t="s">
        <v>14576</v>
      </c>
      <c r="L3959" s="1" t="s">
        <v>14577</v>
      </c>
      <c r="M3959" s="1" t="s">
        <v>14578</v>
      </c>
      <c r="N3959" s="1" t="str">
        <f>IFERROR(VLOOKUP(D3959, 'Datos bancarios'!C:I, 7, FALSE), "Sin banco")</f>
        <v>MERCADO PAGO</v>
      </c>
    </row>
    <row r="3960" spans="1:14">
      <c r="A3960" s="1" t="s">
        <v>5034</v>
      </c>
      <c r="B3960" s="1" t="s">
        <v>5035</v>
      </c>
      <c r="C3960" s="1" t="s">
        <v>2</v>
      </c>
      <c r="D3960" s="1">
        <v>14759407</v>
      </c>
      <c r="E3960" s="1" t="s">
        <v>17546</v>
      </c>
      <c r="F3960" s="1" t="s">
        <v>17</v>
      </c>
      <c r="G3960" s="1">
        <f>IFERROR(VLOOKUP(D3960, 'Datos bancarios'!C:J, 8, FALSE), "Sin celular")</f>
        <v>2634242040</v>
      </c>
      <c r="H3960" s="1" t="str">
        <f>IFERROR(
   IF(
      VLOOKUP(D3960, 'Datos bancarios'!C:E, 2, FALSE) &lt;&gt; "",
      VLOOKUP(D3960, 'Datos bancarios'!C:E, 2, FALSE),
      IF(
         VLOOKUP(D3960, 'Datos bancarios'!C:E, 3, FALSE) &lt;&gt; "",
         VLOOKUP(D3960, 'Datos bancarios'!C:E, 3, FALSE),
         "Sin CBU"
      )
   ),
   "Sin CBU"
)</f>
        <v>0110438130043817940115</v>
      </c>
      <c r="I3960" s="1" t="str">
        <f>IFERROR(VLOOKUP(D3960, 'Datos bancarios'!C:G, 5, FALSE), "Sin alias")</f>
        <v>acevedomartin.bna</v>
      </c>
      <c r="J3960" s="1">
        <f>IFERROR(VLOOKUP(D3960, 'Datos bancarios'!C:H, 6, FALSE), "Sin titular")</f>
        <v>0</v>
      </c>
      <c r="K3960" s="1" t="s">
        <v>14576</v>
      </c>
      <c r="L3960" s="1" t="s">
        <v>14577</v>
      </c>
      <c r="M3960" s="1" t="s">
        <v>14578</v>
      </c>
      <c r="N3960" s="1" t="str">
        <f>IFERROR(VLOOKUP(D3960, 'Datos bancarios'!C:I, 7, FALSE), "Sin banco")</f>
        <v>BANCO DE LA NACION ARGENTINA</v>
      </c>
    </row>
    <row r="3961" spans="1:14">
      <c r="A3961" s="1" t="s">
        <v>5515</v>
      </c>
      <c r="B3961" s="1" t="s">
        <v>5516</v>
      </c>
      <c r="C3961" s="1" t="s">
        <v>38</v>
      </c>
      <c r="D3961" s="1">
        <v>44010027</v>
      </c>
      <c r="E3961" s="1" t="s">
        <v>18416</v>
      </c>
      <c r="F3961" s="1" t="s">
        <v>5517</v>
      </c>
      <c r="G3961" s="1" t="str">
        <f>IFERROR(VLOOKUP(D3961, 'Datos bancarios'!C:J, 8, FALSE), "Sin celular")</f>
        <v>Sin celular</v>
      </c>
      <c r="H3961" s="1" t="str">
        <f>IFERROR(
   IF(
      VLOOKUP(D3961, 'Datos bancarios'!C:E, 2, FALSE) &lt;&gt; "",
      VLOOKUP(D3961, 'Datos bancarios'!C:E, 2, FALSE),
      IF(
         VLOOKUP(D3961, 'Datos bancarios'!C:E, 3, FALSE) &lt;&gt; "",
         VLOOKUP(D3961, 'Datos bancarios'!C:E, 3, FALSE),
         "Sin CBU"
      )
   ),
   "Sin CBU"
)</f>
        <v>Sin CBU</v>
      </c>
      <c r="I3961" s="1" t="str">
        <f>IFERROR(VLOOKUP(D3961, 'Datos bancarios'!C:G, 5, FALSE), "Sin alias")</f>
        <v>Sin alias</v>
      </c>
      <c r="J3961" s="1" t="str">
        <f>IFERROR(VLOOKUP(D3961, 'Datos bancarios'!C:H, 6, FALSE), "Sin titular")</f>
        <v>Sin titular</v>
      </c>
      <c r="K3961" s="1" t="s">
        <v>14576</v>
      </c>
      <c r="L3961" s="1" t="s">
        <v>14577</v>
      </c>
      <c r="M3961" s="1" t="s">
        <v>14578</v>
      </c>
      <c r="N3961" s="1" t="str">
        <f>IFERROR(VLOOKUP(D3961, 'Datos bancarios'!C:I, 7, FALSE), "Sin banco")</f>
        <v>Sin banco</v>
      </c>
    </row>
    <row r="3962" spans="1:14">
      <c r="A3962" s="1" t="s">
        <v>6251</v>
      </c>
      <c r="B3962" s="1" t="s">
        <v>6252</v>
      </c>
      <c r="C3962" s="1" t="s">
        <v>34</v>
      </c>
      <c r="D3962" s="1">
        <v>42477776</v>
      </c>
      <c r="E3962" s="1" t="s">
        <v>17798</v>
      </c>
      <c r="F3962" s="1" t="s">
        <v>470</v>
      </c>
      <c r="G3962" s="1" t="str">
        <f>IFERROR(VLOOKUP(D3962, 'Datos bancarios'!C:J, 8, FALSE), "Sin celular")</f>
        <v>Sin celular</v>
      </c>
      <c r="H3962" s="1" t="str">
        <f>IFERROR(
   IF(
      VLOOKUP(D3962, 'Datos bancarios'!C:E, 2, FALSE) &lt;&gt; "",
      VLOOKUP(D3962, 'Datos bancarios'!C:E, 2, FALSE),
      IF(
         VLOOKUP(D3962, 'Datos bancarios'!C:E, 3, FALSE) &lt;&gt; "",
         VLOOKUP(D3962, 'Datos bancarios'!C:E, 3, FALSE),
         "Sin CBU"
      )
   ),
   "Sin CBU"
)</f>
        <v>Sin CBU</v>
      </c>
      <c r="I3962" s="1" t="str">
        <f>IFERROR(VLOOKUP(D3962, 'Datos bancarios'!C:G, 5, FALSE), "Sin alias")</f>
        <v>Sin alias</v>
      </c>
      <c r="J3962" s="1" t="str">
        <f>IFERROR(VLOOKUP(D3962, 'Datos bancarios'!C:H, 6, FALSE), "Sin titular")</f>
        <v>Sin titular</v>
      </c>
      <c r="K3962" s="1" t="s">
        <v>14576</v>
      </c>
      <c r="L3962" s="1" t="s">
        <v>14577</v>
      </c>
      <c r="M3962" s="1" t="s">
        <v>14578</v>
      </c>
      <c r="N3962" s="1" t="str">
        <f>IFERROR(VLOOKUP(D3962, 'Datos bancarios'!C:I, 7, FALSE), "Sin banco")</f>
        <v>Sin banco</v>
      </c>
    </row>
    <row r="3963" spans="1:14">
      <c r="A3963" s="1" t="s">
        <v>5341</v>
      </c>
      <c r="B3963" s="1" t="s">
        <v>5342</v>
      </c>
      <c r="C3963" s="1" t="s">
        <v>165</v>
      </c>
      <c r="D3963" s="1">
        <v>43683205</v>
      </c>
      <c r="E3963" s="1" t="s">
        <v>17256</v>
      </c>
      <c r="F3963" s="1" t="s">
        <v>181</v>
      </c>
      <c r="G3963" s="1" t="str">
        <f>IFERROR(VLOOKUP(D3963, 'Datos bancarios'!C:J, 8, FALSE), "Sin celular")</f>
        <v>Sin celular</v>
      </c>
      <c r="H3963" s="1" t="str">
        <f>IFERROR(
   IF(
      VLOOKUP(D3963, 'Datos bancarios'!C:E, 2, FALSE) &lt;&gt; "",
      VLOOKUP(D3963, 'Datos bancarios'!C:E, 2, FALSE),
      IF(
         VLOOKUP(D3963, 'Datos bancarios'!C:E, 3, FALSE) &lt;&gt; "",
         VLOOKUP(D3963, 'Datos bancarios'!C:E, 3, FALSE),
         "Sin CBU"
      )
   ),
   "Sin CBU"
)</f>
        <v>Sin CBU</v>
      </c>
      <c r="I3963" s="1" t="str">
        <f>IFERROR(VLOOKUP(D3963, 'Datos bancarios'!C:G, 5, FALSE), "Sin alias")</f>
        <v>Sin alias</v>
      </c>
      <c r="J3963" s="1" t="str">
        <f>IFERROR(VLOOKUP(D3963, 'Datos bancarios'!C:H, 6, FALSE), "Sin titular")</f>
        <v>Sin titular</v>
      </c>
      <c r="K3963" s="1" t="s">
        <v>14576</v>
      </c>
      <c r="L3963" s="1" t="s">
        <v>14577</v>
      </c>
      <c r="M3963" s="1" t="s">
        <v>14578</v>
      </c>
      <c r="N3963" s="1" t="str">
        <f>IFERROR(VLOOKUP(D3963, 'Datos bancarios'!C:I, 7, FALSE), "Sin banco")</f>
        <v>Sin banco</v>
      </c>
    </row>
    <row r="3964" spans="1:14">
      <c r="A3964" s="1" t="s">
        <v>431</v>
      </c>
      <c r="B3964" s="1" t="s">
        <v>432</v>
      </c>
      <c r="C3964" s="1" t="s">
        <v>34</v>
      </c>
      <c r="D3964" s="1">
        <v>39798527</v>
      </c>
      <c r="E3964" s="1" t="s">
        <v>17657</v>
      </c>
      <c r="F3964" s="1" t="s">
        <v>135</v>
      </c>
      <c r="G3964" s="1">
        <f>IFERROR(VLOOKUP(D3964, 'Datos bancarios'!C:J, 8, FALSE), "Sin celular")</f>
        <v>91157238961</v>
      </c>
      <c r="H3964" s="1" t="str">
        <f>IFERROR(
   IF(
      VLOOKUP(D3964, 'Datos bancarios'!C:E, 2, FALSE) &lt;&gt; "",
      VLOOKUP(D3964, 'Datos bancarios'!C:E, 2, FALSE),
      IF(
         VLOOKUP(D3964, 'Datos bancarios'!C:E, 3, FALSE) &lt;&gt; "",
         VLOOKUP(D3964, 'Datos bancarios'!C:E, 3, FALSE),
         "Sin CBU"
      )
   ),
   "Sin CBU"
)</f>
        <v>0070025230004035726118</v>
      </c>
      <c r="I3964" s="1" t="str">
        <f>IFERROR(VLOOKUP(D3964, 'Datos bancarios'!C:G, 5, FALSE), "Sin alias")</f>
        <v>martu.96</v>
      </c>
      <c r="J3964" s="1">
        <f>IFERROR(VLOOKUP(D3964, 'Datos bancarios'!C:H, 6, FALSE), "Sin titular")</f>
        <v>0</v>
      </c>
      <c r="K3964" s="1" t="s">
        <v>14576</v>
      </c>
      <c r="L3964" s="1" t="s">
        <v>14577</v>
      </c>
      <c r="M3964" s="1" t="s">
        <v>14578</v>
      </c>
      <c r="N3964" s="1" t="str">
        <f>IFERROR(VLOOKUP(D3964, 'Datos bancarios'!C:I, 7, FALSE), "Sin banco")</f>
        <v>BANCO DE GALICIA Y BUENOS AIRES S.A.U.</v>
      </c>
    </row>
    <row r="3965" spans="1:14">
      <c r="A3965" s="1" t="s">
        <v>5700</v>
      </c>
      <c r="B3965" s="1" t="s">
        <v>5701</v>
      </c>
      <c r="C3965" s="1" t="s">
        <v>2</v>
      </c>
      <c r="D3965" s="1">
        <v>44247142</v>
      </c>
      <c r="E3965" s="1" t="s">
        <v>18476</v>
      </c>
      <c r="F3965" s="1" t="s">
        <v>56</v>
      </c>
      <c r="G3965" s="1" t="str">
        <f>IFERROR(VLOOKUP(D3965, 'Datos bancarios'!C:J, 8, FALSE), "Sin celular")</f>
        <v>Sin celular</v>
      </c>
      <c r="H3965" s="1" t="str">
        <f>IFERROR(
   IF(
      VLOOKUP(D3965, 'Datos bancarios'!C:E, 2, FALSE) &lt;&gt; "",
      VLOOKUP(D3965, 'Datos bancarios'!C:E, 2, FALSE),
      IF(
         VLOOKUP(D3965, 'Datos bancarios'!C:E, 3, FALSE) &lt;&gt; "",
         VLOOKUP(D3965, 'Datos bancarios'!C:E, 3, FALSE),
         "Sin CBU"
      )
   ),
   "Sin CBU"
)</f>
        <v>Sin CBU</v>
      </c>
      <c r="I3965" s="1" t="str">
        <f>IFERROR(VLOOKUP(D3965, 'Datos bancarios'!C:G, 5, FALSE), "Sin alias")</f>
        <v>Sin alias</v>
      </c>
      <c r="J3965" s="1" t="str">
        <f>IFERROR(VLOOKUP(D3965, 'Datos bancarios'!C:H, 6, FALSE), "Sin titular")</f>
        <v>Sin titular</v>
      </c>
      <c r="K3965" s="1" t="s">
        <v>14576</v>
      </c>
      <c r="L3965" s="1" t="s">
        <v>14577</v>
      </c>
      <c r="M3965" s="1" t="s">
        <v>14578</v>
      </c>
      <c r="N3965" s="1" t="str">
        <f>IFERROR(VLOOKUP(D3965, 'Datos bancarios'!C:I, 7, FALSE), "Sin banco")</f>
        <v>Sin banco</v>
      </c>
    </row>
    <row r="3966" spans="1:14">
      <c r="A3966" s="1" t="s">
        <v>64</v>
      </c>
      <c r="B3966" s="1" t="s">
        <v>65</v>
      </c>
      <c r="C3966" s="1" t="s">
        <v>9</v>
      </c>
      <c r="D3966" s="1">
        <v>41417886</v>
      </c>
      <c r="E3966" s="1" t="s">
        <v>19313</v>
      </c>
      <c r="F3966" s="1" t="s">
        <v>66</v>
      </c>
      <c r="G3966" s="1">
        <f>IFERROR(VLOOKUP(D3966, 'Datos bancarios'!C:J, 8, FALSE), "Sin celular")</f>
        <v>2634786747</v>
      </c>
      <c r="H3966" s="1" t="str">
        <f>IFERROR(
   IF(
      VLOOKUP(D3966, 'Datos bancarios'!C:E, 2, FALSE) &lt;&gt; "",
      VLOOKUP(D3966, 'Datos bancarios'!C:E, 2, FALSE),
      IF(
         VLOOKUP(D3966, 'Datos bancarios'!C:E, 3, FALSE) &lt;&gt; "",
         VLOOKUP(D3966, 'Datos bancarios'!C:E, 3, FALSE),
         "Sin CBU"
      )
   ),
   "Sin CBU"
)</f>
        <v>0000003100099217992024</v>
      </c>
      <c r="I3966" s="1" t="str">
        <f>IFERROR(VLOOKUP(D3966, 'Datos bancarios'!C:G, 5, FALSE), "Sin alias")</f>
        <v>marina.pagliafora</v>
      </c>
      <c r="J3966" s="1">
        <f>IFERROR(VLOOKUP(D3966, 'Datos bancarios'!C:H, 6, FALSE), "Sin titular")</f>
        <v>0</v>
      </c>
      <c r="K3966" s="1" t="s">
        <v>14576</v>
      </c>
      <c r="L3966" s="1" t="s">
        <v>14577</v>
      </c>
      <c r="M3966" s="1" t="s">
        <v>14578</v>
      </c>
      <c r="N3966" s="1" t="str">
        <f>IFERROR(VLOOKUP(D3966, 'Datos bancarios'!C:I, 7, FALSE), "Sin banco")</f>
        <v>MERCADO PAGO</v>
      </c>
    </row>
    <row r="3967" spans="1:14">
      <c r="A3967" s="1" t="s">
        <v>5649</v>
      </c>
      <c r="B3967" s="1" t="s">
        <v>5650</v>
      </c>
      <c r="C3967" s="1" t="s">
        <v>34</v>
      </c>
      <c r="D3967" s="1">
        <v>46062304</v>
      </c>
      <c r="E3967" s="1" t="s">
        <v>17662</v>
      </c>
      <c r="F3967" s="1" t="s">
        <v>306</v>
      </c>
      <c r="G3967" s="1">
        <f>IFERROR(VLOOKUP(D3967, 'Datos bancarios'!C:J, 8, FALSE), "Sin celular")</f>
        <v>2613621788</v>
      </c>
      <c r="H3967" s="1" t="str">
        <f>IFERROR(
   IF(
      VLOOKUP(D3967, 'Datos bancarios'!C:E, 2, FALSE) &lt;&gt; "",
      VLOOKUP(D3967, 'Datos bancarios'!C:E, 2, FALSE),
      IF(
         VLOOKUP(D3967, 'Datos bancarios'!C:E, 3, FALSE) &lt;&gt; "",
         VLOOKUP(D3967, 'Datos bancarios'!C:E, 3, FALSE),
         "Sin CBU"
      )
   ),
   "Sin CBU"
)</f>
        <v>0110347030034721933379</v>
      </c>
      <c r="I3967" s="1" t="str">
        <f>IFERROR(VLOOKUP(D3967, 'Datos bancarios'!C:G, 5, FALSE), "Sin alias")</f>
        <v>martinapujol.alias</v>
      </c>
      <c r="J3967" s="1" t="str">
        <f>IFERROR(VLOOKUP(D3967, 'Datos bancarios'!C:H, 6, FALSE), "Sin titular")</f>
        <v>.</v>
      </c>
      <c r="K3967" s="1" t="s">
        <v>14576</v>
      </c>
      <c r="L3967" s="1" t="s">
        <v>14577</v>
      </c>
      <c r="M3967" s="1" t="s">
        <v>14578</v>
      </c>
      <c r="N3967" s="1" t="str">
        <f>IFERROR(VLOOKUP(D3967, 'Datos bancarios'!C:I, 7, FALSE), "Sin banco")</f>
        <v>BANCO DE LA NACION ARGENTINA</v>
      </c>
    </row>
    <row r="3968" spans="1:14">
      <c r="A3968" s="1" t="s">
        <v>7176</v>
      </c>
      <c r="B3968" s="1" t="s">
        <v>7177</v>
      </c>
      <c r="C3968" s="1" t="s">
        <v>9</v>
      </c>
      <c r="D3968" s="1">
        <v>44057591</v>
      </c>
      <c r="E3968" s="1" t="s">
        <v>19312</v>
      </c>
      <c r="F3968" s="1" t="s">
        <v>319</v>
      </c>
      <c r="G3968" s="1">
        <f>IFERROR(VLOOKUP(D3968, 'Datos bancarios'!C:J, 8, FALSE), "Sin celular")</f>
        <v>2613432051</v>
      </c>
      <c r="H3968" s="1" t="str">
        <f>IFERROR(
   IF(
      VLOOKUP(D3968, 'Datos bancarios'!C:E, 2, FALSE) &lt;&gt; "",
      VLOOKUP(D3968, 'Datos bancarios'!C:E, 2, FALSE),
      IF(
         VLOOKUP(D3968, 'Datos bancarios'!C:E, 3, FALSE) &lt;&gt; "",
         VLOOKUP(D3968, 'Datos bancarios'!C:E, 3, FALSE),
         "Sin CBU"
      )
   ),
   "Sin CBU"
)</f>
        <v>0110635630063507263133</v>
      </c>
      <c r="I3968" s="1" t="str">
        <f>IFERROR(VLOOKUP(D3968, 'Datos bancarios'!C:G, 5, FALSE), "Sin alias")</f>
        <v>Martinaquiroga0904</v>
      </c>
      <c r="J3968" s="1" t="str">
        <f>IFERROR(VLOOKUP(D3968, 'Datos bancarios'!C:H, 6, FALSE), "Sin titular")</f>
        <v>Martina Quiroga</v>
      </c>
      <c r="K3968" s="1" t="s">
        <v>14576</v>
      </c>
      <c r="L3968" s="1" t="s">
        <v>14577</v>
      </c>
      <c r="M3968" s="1" t="s">
        <v>14578</v>
      </c>
      <c r="N3968" s="1" t="str">
        <f>IFERROR(VLOOKUP(D3968, 'Datos bancarios'!C:I, 7, FALSE), "Sin banco")</f>
        <v>BANCO DE LA NACION ARGENTINA</v>
      </c>
    </row>
    <row r="3969" spans="1:14">
      <c r="A3969" s="1" t="s">
        <v>6913</v>
      </c>
      <c r="B3969" s="1" t="s">
        <v>6914</v>
      </c>
      <c r="C3969" s="1" t="s">
        <v>62</v>
      </c>
      <c r="D3969" s="1">
        <v>32797957</v>
      </c>
      <c r="E3969" s="1" t="s">
        <v>19179</v>
      </c>
      <c r="F3969" s="1" t="s">
        <v>84</v>
      </c>
      <c r="G3969" s="1" t="str">
        <f>IFERROR(VLOOKUP(D3969, 'Datos bancarios'!C:J, 8, FALSE), "Sin celular")</f>
        <v>Sin celular</v>
      </c>
      <c r="H3969" s="1" t="str">
        <f>IFERROR(
   IF(
      VLOOKUP(D3969, 'Datos bancarios'!C:E, 2, FALSE) &lt;&gt; "",
      VLOOKUP(D3969, 'Datos bancarios'!C:E, 2, FALSE),
      IF(
         VLOOKUP(D3969, 'Datos bancarios'!C:E, 3, FALSE) &lt;&gt; "",
         VLOOKUP(D3969, 'Datos bancarios'!C:E, 3, FALSE),
         "Sin CBU"
      )
   ),
   "Sin CBU"
)</f>
        <v>Sin CBU</v>
      </c>
      <c r="I3969" s="1" t="str">
        <f>IFERROR(VLOOKUP(D3969, 'Datos bancarios'!C:G, 5, FALSE), "Sin alias")</f>
        <v>Sin alias</v>
      </c>
      <c r="J3969" s="1" t="str">
        <f>IFERROR(VLOOKUP(D3969, 'Datos bancarios'!C:H, 6, FALSE), "Sin titular")</f>
        <v>Sin titular</v>
      </c>
      <c r="K3969" s="1" t="s">
        <v>14576</v>
      </c>
      <c r="L3969" s="1" t="s">
        <v>14577</v>
      </c>
      <c r="M3969" s="1" t="s">
        <v>14578</v>
      </c>
      <c r="N3969" s="1" t="str">
        <f>IFERROR(VLOOKUP(D3969, 'Datos bancarios'!C:I, 7, FALSE), "Sin banco")</f>
        <v>Sin banco</v>
      </c>
    </row>
    <row r="3970" spans="1:14">
      <c r="A3970" s="1" t="s">
        <v>4886</v>
      </c>
      <c r="B3970" s="1" t="s">
        <v>4887</v>
      </c>
      <c r="C3970" s="1" t="s">
        <v>34</v>
      </c>
      <c r="D3970" s="1">
        <v>45263087</v>
      </c>
      <c r="E3970" s="1" t="s">
        <v>17955</v>
      </c>
      <c r="F3970" s="1" t="s">
        <v>127</v>
      </c>
      <c r="G3970" s="1" t="str">
        <f>IFERROR(VLOOKUP(D3970, 'Datos bancarios'!C:J, 8, FALSE), "Sin celular")</f>
        <v>Sin celular</v>
      </c>
      <c r="H3970" s="1" t="str">
        <f>IFERROR(
   IF(
      VLOOKUP(D3970, 'Datos bancarios'!C:E, 2, FALSE) &lt;&gt; "",
      VLOOKUP(D3970, 'Datos bancarios'!C:E, 2, FALSE),
      IF(
         VLOOKUP(D3970, 'Datos bancarios'!C:E, 3, FALSE) &lt;&gt; "",
         VLOOKUP(D3970, 'Datos bancarios'!C:E, 3, FALSE),
         "Sin CBU"
      )
   ),
   "Sin CBU"
)</f>
        <v>Sin CBU</v>
      </c>
      <c r="I3970" s="1" t="str">
        <f>IFERROR(VLOOKUP(D3970, 'Datos bancarios'!C:G, 5, FALSE), "Sin alias")</f>
        <v>Sin alias</v>
      </c>
      <c r="J3970" s="1" t="str">
        <f>IFERROR(VLOOKUP(D3970, 'Datos bancarios'!C:H, 6, FALSE), "Sin titular")</f>
        <v>Sin titular</v>
      </c>
      <c r="K3970" s="1" t="s">
        <v>14576</v>
      </c>
      <c r="L3970" s="1" t="s">
        <v>14577</v>
      </c>
      <c r="M3970" s="1" t="s">
        <v>14578</v>
      </c>
      <c r="N3970" s="1" t="str">
        <f>IFERROR(VLOOKUP(D3970, 'Datos bancarios'!C:I, 7, FALSE), "Sin banco")</f>
        <v>Sin banco</v>
      </c>
    </row>
    <row r="3971" spans="1:14">
      <c r="A3971" s="1" t="s">
        <v>6595</v>
      </c>
      <c r="B3971" s="1" t="s">
        <v>6596</v>
      </c>
      <c r="C3971" s="1" t="s">
        <v>2</v>
      </c>
      <c r="D3971" s="1">
        <v>47529699</v>
      </c>
      <c r="E3971" s="1" t="s">
        <v>18896</v>
      </c>
      <c r="F3971" s="1" t="s">
        <v>127</v>
      </c>
      <c r="G3971" s="1">
        <f>IFERROR(VLOOKUP(D3971, 'Datos bancarios'!C:J, 8, FALSE), "Sin celular")</f>
        <v>2615158653</v>
      </c>
      <c r="H3971" s="1" t="str">
        <f>IFERROR(
   IF(
      VLOOKUP(D3971, 'Datos bancarios'!C:E, 2, FALSE) &lt;&gt; "",
      VLOOKUP(D3971, 'Datos bancarios'!C:E, 2, FALSE),
      IF(
         VLOOKUP(D3971, 'Datos bancarios'!C:E, 3, FALSE) &lt;&gt; "",
         VLOOKUP(D3971, 'Datos bancarios'!C:E, 3, FALSE),
         "Sin CBU"
      )
   ),
   "Sin CBU"
)</f>
        <v>0720262188000038037122</v>
      </c>
      <c r="I3971" s="1" t="str">
        <f>IFERROR(VLOOKUP(D3971, 'Datos bancarios'!C:G, 5, FALSE), "Sin alias")</f>
        <v>pena.folk.cm</v>
      </c>
      <c r="J3971" s="1" t="str">
        <f>IFERROR(VLOOKUP(D3971, 'Datos bancarios'!C:H, 6, FALSE), "Sin titular")</f>
        <v>Enzo Facundo Leonel Verdugo</v>
      </c>
      <c r="K3971" s="1" t="s">
        <v>14576</v>
      </c>
      <c r="L3971" s="1" t="s">
        <v>14577</v>
      </c>
      <c r="M3971" s="1" t="s">
        <v>14578</v>
      </c>
      <c r="N3971" s="1" t="str">
        <f>IFERROR(VLOOKUP(D3971, 'Datos bancarios'!C:I, 7, FALSE), "Sin banco")</f>
        <v>BANCO SANTANDER ARGENTINA S.A.</v>
      </c>
    </row>
    <row r="3972" spans="1:14">
      <c r="A3972" s="1" t="s">
        <v>5598</v>
      </c>
      <c r="B3972" s="1" t="s">
        <v>5599</v>
      </c>
      <c r="C3972" s="1" t="s">
        <v>34</v>
      </c>
      <c r="D3972" s="1">
        <v>46650063</v>
      </c>
      <c r="E3972" s="1" t="s">
        <v>18444</v>
      </c>
      <c r="F3972" s="1" t="s">
        <v>5124</v>
      </c>
      <c r="G3972" s="1">
        <f>IFERROR(VLOOKUP(D3972, 'Datos bancarios'!C:J, 8, FALSE), "Sin celular")</f>
        <v>2615095273</v>
      </c>
      <c r="H3972" s="1" t="str">
        <f>IFERROR(
   IF(
      VLOOKUP(D3972, 'Datos bancarios'!C:E, 2, FALSE) &lt;&gt; "",
      VLOOKUP(D3972, 'Datos bancarios'!C:E, 2, FALSE),
      IF(
         VLOOKUP(D3972, 'Datos bancarios'!C:E, 3, FALSE) &lt;&gt; "",
         VLOOKUP(D3972, 'Datos bancarios'!C:E, 3, FALSE),
         "Sin CBU"
      )
   ),
   "Sin CBU"
)</f>
        <v>0000003100097462232225</v>
      </c>
      <c r="I3972" s="1" t="str">
        <f>IFERROR(VLOOKUP(D3972, 'Datos bancarios'!C:G, 5, FALSE), "Sin alias")</f>
        <v>martisandaza</v>
      </c>
      <c r="J3972" s="1" t="str">
        <f>IFERROR(VLOOKUP(D3972, 'Datos bancarios'!C:H, 6, FALSE), "Sin titular")</f>
        <v>Martina Ibis Sandaza</v>
      </c>
      <c r="K3972" s="1" t="s">
        <v>14576</v>
      </c>
      <c r="L3972" s="1" t="s">
        <v>14577</v>
      </c>
      <c r="M3972" s="1" t="s">
        <v>14578</v>
      </c>
      <c r="N3972" s="1" t="str">
        <f>IFERROR(VLOOKUP(D3972, 'Datos bancarios'!C:I, 7, FALSE), "Sin banco")</f>
        <v>MERCADO PAGO</v>
      </c>
    </row>
    <row r="3973" spans="1:14">
      <c r="A3973" s="1" t="s">
        <v>6981</v>
      </c>
      <c r="B3973" s="1" t="s">
        <v>6982</v>
      </c>
      <c r="C3973" s="1" t="s">
        <v>34</v>
      </c>
      <c r="D3973" s="1">
        <v>45862221</v>
      </c>
      <c r="E3973" s="1" t="s">
        <v>18592</v>
      </c>
      <c r="F3973" s="1" t="s">
        <v>6983</v>
      </c>
      <c r="G3973" s="1">
        <f>IFERROR(VLOOKUP(D3973, 'Datos bancarios'!C:J, 8, FALSE), "Sin celular")</f>
        <v>2612756925</v>
      </c>
      <c r="H3973" s="1" t="str">
        <f>IFERROR(
   IF(
      VLOOKUP(D3973, 'Datos bancarios'!C:E, 2, FALSE) &lt;&gt; "",
      VLOOKUP(D3973, 'Datos bancarios'!C:E, 2, FALSE),
      IF(
         VLOOKUP(D3973, 'Datos bancarios'!C:E, 3, FALSE) &lt;&gt; "",
         VLOOKUP(D3973, 'Datos bancarios'!C:E, 3, FALSE),
         "Sin CBU"
      )
   ),
   "Sin CBU"
)</f>
        <v>0270042720035519520019</v>
      </c>
      <c r="I3973" s="1" t="str">
        <f>IFERROR(VLOOKUP(D3973, 'Datos bancarios'!C:G, 5, FALSE), "Sin alias")</f>
        <v>ANA.GUADALUPE.AGUERO</v>
      </c>
      <c r="J3973" s="1" t="str">
        <f>IFERROR(VLOOKUP(D3973, 'Datos bancarios'!C:H, 6, FALSE), "Sin titular")</f>
        <v>Ana Guadalupe Agüero</v>
      </c>
      <c r="K3973" s="1" t="s">
        <v>14576</v>
      </c>
      <c r="L3973" s="1" t="s">
        <v>14577</v>
      </c>
      <c r="M3973" s="1" t="s">
        <v>14578</v>
      </c>
      <c r="N3973" s="1" t="str">
        <f>IFERROR(VLOOKUP(D3973, 'Datos bancarios'!C:I, 7, FALSE), "Sin banco")</f>
        <v>BANCO SUPERVIELLE S.A.</v>
      </c>
    </row>
    <row r="3974" spans="1:14">
      <c r="A3974" s="1" t="s">
        <v>5082</v>
      </c>
      <c r="B3974" s="1" t="s">
        <v>5083</v>
      </c>
      <c r="C3974" s="1" t="s">
        <v>2</v>
      </c>
      <c r="D3974" s="1">
        <v>47874329</v>
      </c>
      <c r="E3974" s="1" t="s">
        <v>19157</v>
      </c>
      <c r="F3974" s="1" t="s">
        <v>20</v>
      </c>
      <c r="G3974" s="1">
        <f>IFERROR(VLOOKUP(D3974, 'Datos bancarios'!C:J, 8, FALSE), "Sin celular")</f>
        <v>2612727145</v>
      </c>
      <c r="H3974" s="1" t="str">
        <f>IFERROR(
   IF(
      VLOOKUP(D3974, 'Datos bancarios'!C:E, 2, FALSE) &lt;&gt; "",
      VLOOKUP(D3974, 'Datos bancarios'!C:E, 2, FALSE),
      IF(
         VLOOKUP(D3974, 'Datos bancarios'!C:E, 3, FALSE) &lt;&gt; "",
         VLOOKUP(D3974, 'Datos bancarios'!C:E, 3, FALSE),
         "Sin CBU"
      )
   ),
   "Sin CBU"
)</f>
        <v>0270075520021726880024</v>
      </c>
      <c r="I3974" s="1" t="str">
        <f>IFERROR(VLOOKUP(D3974, 'Datos bancarios'!C:G, 5, FALSE), "Sin alias")</f>
        <v>TARDE.ORDEN.BUQUE</v>
      </c>
      <c r="J3974" s="1" t="str">
        <f>IFERROR(VLOOKUP(D3974, 'Datos bancarios'!C:H, 6, FALSE), "Sin titular")</f>
        <v>Graciela Del Valle Godoy</v>
      </c>
      <c r="K3974" s="1" t="s">
        <v>14576</v>
      </c>
      <c r="L3974" s="1" t="s">
        <v>14577</v>
      </c>
      <c r="M3974" s="1" t="s">
        <v>14578</v>
      </c>
      <c r="N3974" s="1" t="str">
        <f>IFERROR(VLOOKUP(D3974, 'Datos bancarios'!C:I, 7, FALSE), "Sin banco")</f>
        <v>BANCO SUPERVIELLE S.A.</v>
      </c>
    </row>
    <row r="3975" spans="1:14">
      <c r="A3975" s="1" t="s">
        <v>4710</v>
      </c>
      <c r="B3975" s="1" t="s">
        <v>4711</v>
      </c>
      <c r="C3975" s="1" t="s">
        <v>2</v>
      </c>
      <c r="D3975" s="1">
        <v>25789660</v>
      </c>
      <c r="E3975" s="1" t="s">
        <v>17914</v>
      </c>
      <c r="F3975" s="1" t="s">
        <v>322</v>
      </c>
      <c r="G3975" s="1">
        <f>IFERROR(VLOOKUP(D3975, 'Datos bancarios'!C:J, 8, FALSE), "Sin celular")</f>
        <v>2634387840</v>
      </c>
      <c r="H3975" s="1" t="str">
        <f>IFERROR(
   IF(
      VLOOKUP(D3975, 'Datos bancarios'!C:E, 2, FALSE) &lt;&gt; "",
      VLOOKUP(D3975, 'Datos bancarios'!C:E, 2, FALSE),
      IF(
         VLOOKUP(D3975, 'Datos bancarios'!C:E, 3, FALSE) &lt;&gt; "",
         VLOOKUP(D3975, 'Datos bancarios'!C:E, 3, FALSE),
         "Sin CBU"
      )
   ),
   "Sin CBU"
)</f>
        <v>0110438130043815625997</v>
      </c>
      <c r="I3975" s="1" t="str">
        <f>IFERROR(VLOOKUP(D3975, 'Datos bancarios'!C:G, 5, FALSE), "Sin alias")</f>
        <v>ALAMO.BLONDA.OBOE</v>
      </c>
      <c r="J3975" s="1">
        <f>IFERROR(VLOOKUP(D3975, 'Datos bancarios'!C:H, 6, FALSE), "Sin titular")</f>
        <v>0</v>
      </c>
      <c r="K3975" s="1" t="s">
        <v>14576</v>
      </c>
      <c r="L3975" s="1" t="s">
        <v>14577</v>
      </c>
      <c r="M3975" s="1" t="s">
        <v>14578</v>
      </c>
      <c r="N3975" s="1" t="str">
        <f>IFERROR(VLOOKUP(D3975, 'Datos bancarios'!C:I, 7, FALSE), "Sin banco")</f>
        <v>BANCO DE LA NACION ARGENTINA</v>
      </c>
    </row>
    <row r="3976" spans="1:14">
      <c r="A3976" s="1" t="s">
        <v>4912</v>
      </c>
      <c r="B3976" s="1" t="s">
        <v>4913</v>
      </c>
      <c r="C3976" s="1" t="s">
        <v>2</v>
      </c>
      <c r="D3976" s="1">
        <v>21947725</v>
      </c>
      <c r="E3976" s="1" t="s">
        <v>18534</v>
      </c>
      <c r="F3976" s="1" t="s">
        <v>4914</v>
      </c>
      <c r="G3976" s="1">
        <f>IFERROR(VLOOKUP(D3976, 'Datos bancarios'!C:J, 8, FALSE), "Sin celular")</f>
        <v>2634666470</v>
      </c>
      <c r="H3976" s="1" t="str">
        <f>IFERROR(
   IF(
      VLOOKUP(D3976, 'Datos bancarios'!C:E, 2, FALSE) &lt;&gt; "",
      VLOOKUP(D3976, 'Datos bancarios'!C:E, 2, FALSE),
      IF(
         VLOOKUP(D3976, 'Datos bancarios'!C:E, 3, FALSE) &lt;&gt; "",
         VLOOKUP(D3976, 'Datos bancarios'!C:E, 3, FALSE),
         "Sin CBU"
      )
   ),
   "Sin CBU"
)</f>
        <v>0110280430028007389929</v>
      </c>
      <c r="I3976" s="1" t="str">
        <f>IFERROR(VLOOKUP(D3976, 'Datos bancarios'!C:G, 5, FALSE), "Sin alias")</f>
        <v>Bonete.sofa.tanda</v>
      </c>
      <c r="J3976" s="1" t="str">
        <f>IFERROR(VLOOKUP(D3976, 'Datos bancarios'!C:H, 6, FALSE), "Sin titular")</f>
        <v>Martin Fernández</v>
      </c>
      <c r="K3976" s="1" t="s">
        <v>14576</v>
      </c>
      <c r="L3976" s="1" t="s">
        <v>14577</v>
      </c>
      <c r="M3976" s="1" t="s">
        <v>14578</v>
      </c>
      <c r="N3976" s="1" t="str">
        <f>IFERROR(VLOOKUP(D3976, 'Datos bancarios'!C:I, 7, FALSE), "Sin banco")</f>
        <v>BANCO DE LA NACION ARGENTINA</v>
      </c>
    </row>
    <row r="3977" spans="1:14">
      <c r="A3977" s="1" t="s">
        <v>6761</v>
      </c>
      <c r="B3977" s="1" t="s">
        <v>6762</v>
      </c>
      <c r="C3977" s="1" t="s">
        <v>34</v>
      </c>
      <c r="D3977" s="1">
        <v>41031077</v>
      </c>
      <c r="E3977" s="1" t="s">
        <v>17792</v>
      </c>
      <c r="F3977" s="1" t="s">
        <v>1635</v>
      </c>
      <c r="G3977" s="1">
        <f>IFERROR(VLOOKUP(D3977, 'Datos bancarios'!C:J, 8, FALSE), "Sin celular")</f>
        <v>2614168166</v>
      </c>
      <c r="H3977" s="1" t="str">
        <f>IFERROR(
   IF(
      VLOOKUP(D3977, 'Datos bancarios'!C:E, 2, FALSE) &lt;&gt; "",
      VLOOKUP(D3977, 'Datos bancarios'!C:E, 2, FALSE),
      IF(
         VLOOKUP(D3977, 'Datos bancarios'!C:E, 3, FALSE) &lt;&gt; "",
         VLOOKUP(D3977, 'Datos bancarios'!C:E, 3, FALSE),
         "Sin CBU"
      )
   ),
   "Sin CBU"
)</f>
        <v>0070081830004067961583</v>
      </c>
      <c r="I3977" s="1" t="str">
        <f>IFERROR(VLOOKUP(D3977, 'Datos bancarios'!C:G, 5, FALSE), "Sin alias")</f>
        <v>MANDO.MUNDO.SALA</v>
      </c>
      <c r="J3977" s="1" t="str">
        <f>IFERROR(VLOOKUP(D3977, 'Datos bancarios'!C:H, 6, FALSE), "Sin titular")</f>
        <v>Yamila Anabel Martin Munilla</v>
      </c>
      <c r="K3977" s="1" t="s">
        <v>14576</v>
      </c>
      <c r="L3977" s="1" t="s">
        <v>14577</v>
      </c>
      <c r="M3977" s="1" t="s">
        <v>14578</v>
      </c>
      <c r="N3977" s="1" t="str">
        <f>IFERROR(VLOOKUP(D3977, 'Datos bancarios'!C:I, 7, FALSE), "Sin banco")</f>
        <v>BANCO DE GALICIA Y BUENOS AIRES S.A.U.</v>
      </c>
    </row>
    <row r="3978" spans="1:14">
      <c r="A3978" s="1" t="s">
        <v>4888</v>
      </c>
      <c r="B3978" s="1" t="s">
        <v>4889</v>
      </c>
      <c r="C3978" s="1" t="s">
        <v>62</v>
      </c>
      <c r="D3978" s="1">
        <v>27595858</v>
      </c>
      <c r="E3978" s="1" t="s">
        <v>18013</v>
      </c>
      <c r="F3978" s="1" t="s">
        <v>19376</v>
      </c>
      <c r="G3978" s="1">
        <f>IFERROR(VLOOKUP(D3978, 'Datos bancarios'!C:J, 8, FALSE), "Sin celular")</f>
        <v>2615193883</v>
      </c>
      <c r="H3978" s="1" t="str">
        <f>IFERROR(
   IF(
      VLOOKUP(D3978, 'Datos bancarios'!C:E, 2, FALSE) &lt;&gt; "",
      VLOOKUP(D3978, 'Datos bancarios'!C:E, 2, FALSE),
      IF(
         VLOOKUP(D3978, 'Datos bancarios'!C:E, 3, FALSE) &lt;&gt; "",
         VLOOKUP(D3978, 'Datos bancarios'!C:E, 3, FALSE),
         "Sin CBU"
      )
   ),
   "Sin CBU"
)</f>
        <v>0110347030034717089929</v>
      </c>
      <c r="I3978" s="1">
        <f>IFERROR(VLOOKUP(D3978, 'Datos bancarios'!C:G, 5, FALSE), "Sin alias")</f>
        <v>0</v>
      </c>
      <c r="J3978" s="1" t="str">
        <f>IFERROR(VLOOKUP(D3978, 'Datos bancarios'!C:H, 6, FALSE), "Sin titular")</f>
        <v>Martín Eduardo Maradona</v>
      </c>
      <c r="K3978" s="1" t="s">
        <v>14576</v>
      </c>
      <c r="L3978" s="1" t="s">
        <v>14577</v>
      </c>
      <c r="M3978" s="1" t="s">
        <v>14578</v>
      </c>
      <c r="N3978" s="1" t="str">
        <f>IFERROR(VLOOKUP(D3978, 'Datos bancarios'!C:I, 7, FALSE), "Sin banco")</f>
        <v>BANCO DE LA NACION ARGENTINA</v>
      </c>
    </row>
    <row r="3979" spans="1:14">
      <c r="A3979" s="1" t="s">
        <v>6383</v>
      </c>
      <c r="B3979" s="1" t="s">
        <v>6384</v>
      </c>
      <c r="C3979" s="1" t="s">
        <v>165</v>
      </c>
      <c r="D3979" s="1">
        <v>47269591</v>
      </c>
      <c r="E3979" s="1" t="s">
        <v>18969</v>
      </c>
      <c r="F3979" s="1" t="s">
        <v>224</v>
      </c>
      <c r="G3979" s="1">
        <f>IFERROR(VLOOKUP(D3979, 'Datos bancarios'!C:J, 8, FALSE), "Sin celular")</f>
        <v>2613600323</v>
      </c>
      <c r="H3979" s="1" t="str">
        <f>IFERROR(
   IF(
      VLOOKUP(D3979, 'Datos bancarios'!C:E, 2, FALSE) &lt;&gt; "",
      VLOOKUP(D3979, 'Datos bancarios'!C:E, 2, FALSE),
      IF(
         VLOOKUP(D3979, 'Datos bancarios'!C:E, 3, FALSE) &lt;&gt; "",
         VLOOKUP(D3979, 'Datos bancarios'!C:E, 3, FALSE),
         "Sin CBU"
      )
   ),
   "Sin CBU"
)</f>
        <v>0000003100090502085564</v>
      </c>
      <c r="I3979" s="1" t="str">
        <f>IFERROR(VLOOKUP(D3979, 'Datos bancarios'!C:G, 5, FALSE), "Sin alias")</f>
        <v>martin.p.alamino</v>
      </c>
      <c r="J3979" s="1">
        <f>IFERROR(VLOOKUP(D3979, 'Datos bancarios'!C:H, 6, FALSE), "Sin titular")</f>
        <v>0</v>
      </c>
      <c r="K3979" s="1" t="s">
        <v>14576</v>
      </c>
      <c r="L3979" s="1" t="s">
        <v>14577</v>
      </c>
      <c r="M3979" s="1" t="s">
        <v>14578</v>
      </c>
      <c r="N3979" s="1" t="str">
        <f>IFERROR(VLOOKUP(D3979, 'Datos bancarios'!C:I, 7, FALSE), "Sin banco")</f>
        <v>MERCADO PAGO</v>
      </c>
    </row>
    <row r="3980" spans="1:14">
      <c r="A3980" s="1" t="s">
        <v>5204</v>
      </c>
      <c r="B3980" s="1" t="s">
        <v>5205</v>
      </c>
      <c r="C3980" s="1" t="s">
        <v>2</v>
      </c>
      <c r="D3980" s="1">
        <v>45586178</v>
      </c>
      <c r="E3980" s="1" t="s">
        <v>17659</v>
      </c>
      <c r="F3980" s="1" t="s">
        <v>464</v>
      </c>
      <c r="G3980" s="1">
        <f>IFERROR(VLOOKUP(D3980, 'Datos bancarios'!C:J, 8, FALSE), "Sin celular")</f>
        <v>2901413287</v>
      </c>
      <c r="H3980" s="1" t="str">
        <f>IFERROR(
   IF(
      VLOOKUP(D3980, 'Datos bancarios'!C:E, 2, FALSE) &lt;&gt; "",
      VLOOKUP(D3980, 'Datos bancarios'!C:E, 2, FALSE),
      IF(
         VLOOKUP(D3980, 'Datos bancarios'!C:E, 3, FALSE) &lt;&gt; "",
         VLOOKUP(D3980, 'Datos bancarios'!C:E, 3, FALSE),
         "Sin CBU"
      )
   ),
   "Sin CBU"
)</f>
        <v>0110911930091100367497</v>
      </c>
      <c r="I3980" s="1" t="str">
        <f>IFERROR(VLOOKUP(D3980, 'Datos bancarios'!C:G, 5, FALSE), "Sin alias")</f>
        <v>MARTIN.RAMIREZ.45</v>
      </c>
      <c r="J3980" s="1" t="str">
        <f>IFERROR(VLOOKUP(D3980, 'Datos bancarios'!C:H, 6, FALSE), "Sin titular")</f>
        <v>Martin alejandro ramirez</v>
      </c>
      <c r="K3980" s="1" t="s">
        <v>14576</v>
      </c>
      <c r="L3980" s="1" t="s">
        <v>14577</v>
      </c>
      <c r="M3980" s="1" t="s">
        <v>14578</v>
      </c>
      <c r="N3980" s="1" t="str">
        <f>IFERROR(VLOOKUP(D3980, 'Datos bancarios'!C:I, 7, FALSE), "Sin banco")</f>
        <v>BANCO DE LA NACION ARGENTINA</v>
      </c>
    </row>
    <row r="3981" spans="1:14">
      <c r="A3981" s="1" t="s">
        <v>6467</v>
      </c>
      <c r="B3981" s="1" t="s">
        <v>6468</v>
      </c>
      <c r="C3981" s="1" t="s">
        <v>2</v>
      </c>
      <c r="D3981" s="1">
        <v>34641846</v>
      </c>
      <c r="E3981" s="1" t="s">
        <v>19216</v>
      </c>
      <c r="F3981" s="1" t="s">
        <v>78</v>
      </c>
      <c r="G3981" s="1">
        <f>IFERROR(VLOOKUP(D3981, 'Datos bancarios'!C:J, 8, FALSE), "Sin celular")</f>
        <v>2614720869</v>
      </c>
      <c r="H3981" s="1" t="str">
        <f>IFERROR(
   IF(
      VLOOKUP(D3981, 'Datos bancarios'!C:E, 2, FALSE) &lt;&gt; "",
      VLOOKUP(D3981, 'Datos bancarios'!C:E, 2, FALSE),
      IF(
         VLOOKUP(D3981, 'Datos bancarios'!C:E, 3, FALSE) &lt;&gt; "",
         VLOOKUP(D3981, 'Datos bancarios'!C:E, 3, FALSE),
         "Sin CBU"
      )
   ),
   "Sin CBU"
)</f>
        <v>0000003100013375660472</v>
      </c>
      <c r="I3981" s="1" t="str">
        <f>IFERROR(VLOOKUP(D3981, 'Datos bancarios'!C:G, 5, FALSE), "Sin alias")</f>
        <v>Juliojuanfer.mp</v>
      </c>
      <c r="J3981" s="1" t="str">
        <f>IFERROR(VLOOKUP(D3981, 'Datos bancarios'!C:H, 6, FALSE), "Sin titular")</f>
        <v>Sergio Martin Sanchez</v>
      </c>
      <c r="K3981" s="1" t="s">
        <v>14576</v>
      </c>
      <c r="L3981" s="1" t="s">
        <v>14577</v>
      </c>
      <c r="M3981" s="1" t="s">
        <v>14578</v>
      </c>
      <c r="N3981" s="1" t="str">
        <f>IFERROR(VLOOKUP(D3981, 'Datos bancarios'!C:I, 7, FALSE), "Sin banco")</f>
        <v>MERCADO PAGO</v>
      </c>
    </row>
    <row r="3982" spans="1:14">
      <c r="A3982" s="1" t="s">
        <v>1587</v>
      </c>
      <c r="B3982" s="1" t="s">
        <v>1588</v>
      </c>
      <c r="C3982" s="1" t="s">
        <v>38</v>
      </c>
      <c r="D3982" s="1">
        <v>43543840</v>
      </c>
      <c r="E3982" s="1" t="s">
        <v>18007</v>
      </c>
      <c r="F3982" s="1" t="s">
        <v>35</v>
      </c>
      <c r="G3982" s="1" t="str">
        <f>IFERROR(VLOOKUP(D3982, 'Datos bancarios'!C:J, 8, FALSE), "Sin celular")</f>
        <v>Sin celular</v>
      </c>
      <c r="H3982" s="1" t="str">
        <f>IFERROR(
   IF(
      VLOOKUP(D3982, 'Datos bancarios'!C:E, 2, FALSE) &lt;&gt; "",
      VLOOKUP(D3982, 'Datos bancarios'!C:E, 2, FALSE),
      IF(
         VLOOKUP(D3982, 'Datos bancarios'!C:E, 3, FALSE) &lt;&gt; "",
         VLOOKUP(D3982, 'Datos bancarios'!C:E, 3, FALSE),
         "Sin CBU"
      )
   ),
   "Sin CBU"
)</f>
        <v>Sin CBU</v>
      </c>
      <c r="I3982" s="1" t="str">
        <f>IFERROR(VLOOKUP(D3982, 'Datos bancarios'!C:G, 5, FALSE), "Sin alias")</f>
        <v>Sin alias</v>
      </c>
      <c r="J3982" s="1" t="str">
        <f>IFERROR(VLOOKUP(D3982, 'Datos bancarios'!C:H, 6, FALSE), "Sin titular")</f>
        <v>Sin titular</v>
      </c>
      <c r="K3982" s="1" t="s">
        <v>14576</v>
      </c>
      <c r="L3982" s="1" t="s">
        <v>14577</v>
      </c>
      <c r="M3982" s="1" t="s">
        <v>14578</v>
      </c>
      <c r="N3982" s="1" t="str">
        <f>IFERROR(VLOOKUP(D3982, 'Datos bancarios'!C:I, 7, FALSE), "Sin banco")</f>
        <v>Sin banco</v>
      </c>
    </row>
    <row r="3983" spans="1:14">
      <c r="A3983" s="1" t="s">
        <v>6973</v>
      </c>
      <c r="B3983" s="1" t="s">
        <v>6974</v>
      </c>
      <c r="C3983" s="1" t="s">
        <v>154</v>
      </c>
      <c r="D3983" s="1">
        <v>45529840</v>
      </c>
      <c r="E3983" s="1" t="s">
        <v>17702</v>
      </c>
      <c r="F3983" s="1" t="s">
        <v>636</v>
      </c>
      <c r="G3983" s="1">
        <f>IFERROR(VLOOKUP(D3983, 'Datos bancarios'!C:J, 8, FALSE), "Sin celular")</f>
        <v>2613734610</v>
      </c>
      <c r="H3983" s="1" t="str">
        <f>IFERROR(
   IF(
      VLOOKUP(D3983, 'Datos bancarios'!C:E, 2, FALSE) &lt;&gt; "",
      VLOOKUP(D3983, 'Datos bancarios'!C:E, 2, FALSE),
      IF(
         VLOOKUP(D3983, 'Datos bancarios'!C:E, 3, FALSE) &lt;&gt; "",
         VLOOKUP(D3983, 'Datos bancarios'!C:E, 3, FALSE),
         "Sin CBU"
      )
   ),
   "Sin CBU"
)</f>
        <v>0720218888000032221840</v>
      </c>
      <c r="I3983" s="1" t="str">
        <f>IFERROR(VLOOKUP(D3983, 'Datos bancarios'!C:G, 5, FALSE), "Sin alias")</f>
        <v>MITAD.CARDO.VALIJA</v>
      </c>
      <c r="J3983" s="1" t="str">
        <f>IFERROR(VLOOKUP(D3983, 'Datos bancarios'!C:H, 6, FALSE), "Sin titular")</f>
        <v>Silvana Carina Stocco</v>
      </c>
      <c r="K3983" s="1" t="s">
        <v>14576</v>
      </c>
      <c r="L3983" s="1" t="s">
        <v>14577</v>
      </c>
      <c r="M3983" s="1" t="s">
        <v>14578</v>
      </c>
      <c r="N3983" s="1" t="str">
        <f>IFERROR(VLOOKUP(D3983, 'Datos bancarios'!C:I, 7, FALSE), "Sin banco")</f>
        <v>BANCO SANTANDER ARGENTINA S.A.</v>
      </c>
    </row>
    <row r="3984" spans="1:14">
      <c r="A3984" s="1" t="s">
        <v>1192</v>
      </c>
      <c r="B3984" s="1" t="s">
        <v>1193</v>
      </c>
      <c r="C3984" s="1" t="s">
        <v>34</v>
      </c>
      <c r="D3984" s="1">
        <v>47152990</v>
      </c>
      <c r="E3984" s="1" t="s">
        <v>18637</v>
      </c>
      <c r="F3984" s="1" t="s">
        <v>749</v>
      </c>
      <c r="G3984" s="1">
        <f>IFERROR(VLOOKUP(D3984, 'Datos bancarios'!C:J, 8, FALSE), "Sin celular")</f>
        <v>2617061357</v>
      </c>
      <c r="H3984" s="1" t="str">
        <f>IFERROR(
   IF(
      VLOOKUP(D3984, 'Datos bancarios'!C:E, 2, FALSE) &lt;&gt; "",
      VLOOKUP(D3984, 'Datos bancarios'!C:E, 2, FALSE),
      IF(
         VLOOKUP(D3984, 'Datos bancarios'!C:E, 3, FALSE) &lt;&gt; "",
         VLOOKUP(D3984, 'Datos bancarios'!C:E, 3, FALSE),
         "Sin CBU"
      )
   ),
   "Sin CBU"
)</f>
        <v>0110629530062905790629</v>
      </c>
      <c r="I3984" s="1" t="str">
        <f>IFERROR(VLOOKUP(D3984, 'Datos bancarios'!C:G, 5, FALSE), "Sin alias")</f>
        <v>PARDO.SANTA.PIEDRA</v>
      </c>
      <c r="J3984" s="1" t="str">
        <f>IFERROR(VLOOKUP(D3984, 'Datos bancarios'!C:H, 6, FALSE), "Sin titular")</f>
        <v>Elizabeth Lourdes Negretti</v>
      </c>
      <c r="K3984" s="1" t="s">
        <v>14576</v>
      </c>
      <c r="L3984" s="1" t="s">
        <v>14577</v>
      </c>
      <c r="M3984" s="1" t="s">
        <v>14578</v>
      </c>
      <c r="N3984" s="1" t="str">
        <f>IFERROR(VLOOKUP(D3984, 'Datos bancarios'!C:I, 7, FALSE), "Sin banco")</f>
        <v>BANCO DE LA NACION ARGENTINA</v>
      </c>
    </row>
    <row r="3985" spans="1:14">
      <c r="A3985" s="1" t="s">
        <v>6076</v>
      </c>
      <c r="B3985" s="1" t="s">
        <v>6077</v>
      </c>
      <c r="C3985" s="1" t="s">
        <v>34</v>
      </c>
      <c r="D3985" s="1">
        <v>47373259</v>
      </c>
      <c r="E3985" s="1" t="s">
        <v>19265</v>
      </c>
      <c r="F3985" s="1" t="s">
        <v>75</v>
      </c>
      <c r="G3985" s="1">
        <f>IFERROR(VLOOKUP(D3985, 'Datos bancarios'!C:J, 8, FALSE), "Sin celular")</f>
        <v>2612487426</v>
      </c>
      <c r="H3985" s="1" t="str">
        <f>IFERROR(
   IF(
      VLOOKUP(D3985, 'Datos bancarios'!C:E, 2, FALSE) &lt;&gt; "",
      VLOOKUP(D3985, 'Datos bancarios'!C:E, 2, FALSE),
      IF(
         VLOOKUP(D3985, 'Datos bancarios'!C:E, 3, FALSE) &lt;&gt; "",
         VLOOKUP(D3985, 'Datos bancarios'!C:E, 3, FALSE),
         "Sin CBU"
      )
   ),
   "Sin CBU"
)</f>
        <v>0110333330033316671247</v>
      </c>
      <c r="I3985" s="1" t="str">
        <f>IFERROR(VLOOKUP(D3985, 'Datos bancarios'!C:G, 5, FALSE), "Sin alias")</f>
        <v>Oscar.norte</v>
      </c>
      <c r="J3985" s="1" t="str">
        <f>IFERROR(VLOOKUP(D3985, 'Datos bancarios'!C:H, 6, FALSE), "Sin titular")</f>
        <v>Oscar Alberto Molina</v>
      </c>
      <c r="K3985" s="1" t="s">
        <v>14576</v>
      </c>
      <c r="L3985" s="1" t="s">
        <v>14577</v>
      </c>
      <c r="M3985" s="1" t="s">
        <v>14578</v>
      </c>
      <c r="N3985" s="1" t="str">
        <f>IFERROR(VLOOKUP(D3985, 'Datos bancarios'!C:I, 7, FALSE), "Sin banco")</f>
        <v>BANCO DE LA NACION ARGENTINA</v>
      </c>
    </row>
    <row r="3986" spans="1:14">
      <c r="A3986" s="1" t="s">
        <v>1593</v>
      </c>
      <c r="B3986" s="1" t="s">
        <v>1594</v>
      </c>
      <c r="C3986" s="1" t="s">
        <v>2</v>
      </c>
      <c r="D3986" s="1">
        <v>29411850</v>
      </c>
      <c r="E3986" s="1" t="s">
        <v>18926</v>
      </c>
      <c r="F3986" s="1" t="s">
        <v>504</v>
      </c>
      <c r="G3986" s="1">
        <f>IFERROR(VLOOKUP(D3986, 'Datos bancarios'!C:J, 8, FALSE), "Sin celular")</f>
        <v>2622274610</v>
      </c>
      <c r="H3986" s="1" t="str">
        <f>IFERROR(
   IF(
      VLOOKUP(D3986, 'Datos bancarios'!C:E, 2, FALSE) &lt;&gt; "",
      VLOOKUP(D3986, 'Datos bancarios'!C:E, 2, FALSE),
      IF(
         VLOOKUP(D3986, 'Datos bancarios'!C:E, 3, FALSE) &lt;&gt; "",
         VLOOKUP(D3986, 'Datos bancarios'!C:E, 3, FALSE),
         "Sin CBU"
      )
   ),
   "Sin CBU"
)</f>
        <v>0110530830053012979715</v>
      </c>
      <c r="I3986" s="1" t="str">
        <f>IFERROR(VLOOKUP(D3986, 'Datos bancarios'!C:G, 5, FALSE), "Sin alias")</f>
        <v>marito.fran</v>
      </c>
      <c r="J3986" s="1" t="str">
        <f>IFERROR(VLOOKUP(D3986, 'Datos bancarios'!C:H, 6, FALSE), "Sin titular")</f>
        <v>Mario Orlando Vergara</v>
      </c>
      <c r="K3986" s="1" t="s">
        <v>14576</v>
      </c>
      <c r="L3986" s="1" t="s">
        <v>14577</v>
      </c>
      <c r="M3986" s="1" t="s">
        <v>14578</v>
      </c>
      <c r="N3986" s="1" t="str">
        <f>IFERROR(VLOOKUP(D3986, 'Datos bancarios'!C:I, 7, FALSE), "Sin banco")</f>
        <v>BANCO DE LA NACION ARGENTINA</v>
      </c>
    </row>
    <row r="3987" spans="1:14">
      <c r="A3987" s="1" t="s">
        <v>5236</v>
      </c>
      <c r="B3987" s="1" t="s">
        <v>5237</v>
      </c>
      <c r="C3987" s="1" t="s">
        <v>2</v>
      </c>
      <c r="D3987" s="1">
        <v>39082005</v>
      </c>
      <c r="E3987" s="1" t="s">
        <v>17868</v>
      </c>
      <c r="F3987" s="1" t="s">
        <v>160</v>
      </c>
      <c r="G3987" s="1" t="str">
        <f>IFERROR(VLOOKUP(D3987, 'Datos bancarios'!C:J, 8, FALSE), "Sin celular")</f>
        <v>Sin celular</v>
      </c>
      <c r="H3987" s="1" t="str">
        <f>IFERROR(
   IF(
      VLOOKUP(D3987, 'Datos bancarios'!C:E, 2, FALSE) &lt;&gt; "",
      VLOOKUP(D3987, 'Datos bancarios'!C:E, 2, FALSE),
      IF(
         VLOOKUP(D3987, 'Datos bancarios'!C:E, 3, FALSE) &lt;&gt; "",
         VLOOKUP(D3987, 'Datos bancarios'!C:E, 3, FALSE),
         "Sin CBU"
      )
   ),
   "Sin CBU"
)</f>
        <v>Sin CBU</v>
      </c>
      <c r="I3987" s="1" t="str">
        <f>IFERROR(VLOOKUP(D3987, 'Datos bancarios'!C:G, 5, FALSE), "Sin alias")</f>
        <v>Sin alias</v>
      </c>
      <c r="J3987" s="1" t="str">
        <f>IFERROR(VLOOKUP(D3987, 'Datos bancarios'!C:H, 6, FALSE), "Sin titular")</f>
        <v>Sin titular</v>
      </c>
      <c r="K3987" s="1" t="s">
        <v>14576</v>
      </c>
      <c r="L3987" s="1" t="s">
        <v>14577</v>
      </c>
      <c r="M3987" s="1" t="s">
        <v>14578</v>
      </c>
      <c r="N3987" s="1" t="str">
        <f>IFERROR(VLOOKUP(D3987, 'Datos bancarios'!C:I, 7, FALSE), "Sin banco")</f>
        <v>Sin banco</v>
      </c>
    </row>
    <row r="3988" spans="1:14">
      <c r="A3988" s="1" t="s">
        <v>5567</v>
      </c>
      <c r="B3988" s="1" t="s">
        <v>5568</v>
      </c>
      <c r="C3988" s="1" t="s">
        <v>62</v>
      </c>
      <c r="D3988" s="1">
        <v>34747131</v>
      </c>
      <c r="E3988" s="1" t="s">
        <v>19222</v>
      </c>
      <c r="F3988" s="1" t="s">
        <v>31</v>
      </c>
      <c r="G3988" s="1">
        <f>IFERROR(VLOOKUP(D3988, 'Datos bancarios'!C:J, 8, FALSE), "Sin celular")</f>
        <v>2613873613</v>
      </c>
      <c r="H3988" s="1" t="str">
        <f>IFERROR(
   IF(
      VLOOKUP(D3988, 'Datos bancarios'!C:E, 2, FALSE) &lt;&gt; "",
      VLOOKUP(D3988, 'Datos bancarios'!C:E, 2, FALSE),
      IF(
         VLOOKUP(D3988, 'Datos bancarios'!C:E, 3, FALSE) &lt;&gt; "",
         VLOOKUP(D3988, 'Datos bancarios'!C:E, 3, FALSE),
         "Sin CBU"
      )
   ),
   "Sin CBU"
)</f>
        <v>0000003100054555244558</v>
      </c>
      <c r="I3988" s="1" t="str">
        <f>IFERROR(VLOOKUP(D3988, 'Datos bancarios'!C:G, 5, FALSE), "Sin alias")</f>
        <v>mary.huenta</v>
      </c>
      <c r="J3988" s="1">
        <f>IFERROR(VLOOKUP(D3988, 'Datos bancarios'!C:H, 6, FALSE), "Sin titular")</f>
        <v>0</v>
      </c>
      <c r="K3988" s="1" t="s">
        <v>14576</v>
      </c>
      <c r="L3988" s="1" t="s">
        <v>14577</v>
      </c>
      <c r="M3988" s="1" t="s">
        <v>14578</v>
      </c>
      <c r="N3988" s="1" t="str">
        <f>IFERROR(VLOOKUP(D3988, 'Datos bancarios'!C:I, 7, FALSE), "Sin banco")</f>
        <v>MERCADO PAGO</v>
      </c>
    </row>
    <row r="3989" spans="1:14">
      <c r="A3989" s="1" t="s">
        <v>228</v>
      </c>
      <c r="B3989" s="1" t="s">
        <v>229</v>
      </c>
      <c r="C3989" s="1" t="s">
        <v>2</v>
      </c>
      <c r="D3989" s="1">
        <v>31124181</v>
      </c>
      <c r="E3989" s="1" t="s">
        <v>18942</v>
      </c>
      <c r="F3989" s="1" t="s">
        <v>215</v>
      </c>
      <c r="G3989" s="1">
        <f>IFERROR(VLOOKUP(D3989, 'Datos bancarios'!C:J, 8, FALSE), "Sin celular")</f>
        <v>2634619621</v>
      </c>
      <c r="H3989" s="1" t="str">
        <f>IFERROR(
   IF(
      VLOOKUP(D3989, 'Datos bancarios'!C:E, 2, FALSE) &lt;&gt; "",
      VLOOKUP(D3989, 'Datos bancarios'!C:E, 2, FALSE),
      IF(
         VLOOKUP(D3989, 'Datos bancarios'!C:E, 3, FALSE) &lt;&gt; "",
         VLOOKUP(D3989, 'Datos bancarios'!C:E, 3, FALSE),
         "Sin CBU"
      )
   ),
   "Sin CBU"
)</f>
        <v>0110631830063101177483</v>
      </c>
      <c r="I3989" s="1">
        <f>IFERROR(VLOOKUP(D3989, 'Datos bancarios'!C:G, 5, FALSE), "Sin alias")</f>
        <v>0</v>
      </c>
      <c r="J3989" s="1">
        <f>IFERROR(VLOOKUP(D3989, 'Datos bancarios'!C:H, 6, FALSE), "Sin titular")</f>
        <v>0</v>
      </c>
      <c r="K3989" s="1" t="s">
        <v>14576</v>
      </c>
      <c r="L3989" s="1" t="s">
        <v>14577</v>
      </c>
      <c r="M3989" s="1" t="s">
        <v>14578</v>
      </c>
      <c r="N3989" s="1" t="str">
        <f>IFERROR(VLOOKUP(D3989, 'Datos bancarios'!C:I, 7, FALSE), "Sin banco")</f>
        <v>BANCO DE LA NACION ARGENTINA</v>
      </c>
    </row>
    <row r="3990" spans="1:14">
      <c r="A3990" s="1" t="s">
        <v>4962</v>
      </c>
      <c r="B3990" s="1" t="s">
        <v>4963</v>
      </c>
      <c r="C3990" s="1" t="s">
        <v>2</v>
      </c>
      <c r="D3990" s="1">
        <v>39084976</v>
      </c>
      <c r="E3990" s="1" t="s">
        <v>18467</v>
      </c>
      <c r="F3990" s="1" t="s">
        <v>130</v>
      </c>
      <c r="G3990" s="1" t="str">
        <f>IFERROR(VLOOKUP(D3990, 'Datos bancarios'!C:J, 8, FALSE), "Sin celular")</f>
        <v>Sin celular</v>
      </c>
      <c r="H3990" s="1" t="str">
        <f>IFERROR(
   IF(
      VLOOKUP(D3990, 'Datos bancarios'!C:E, 2, FALSE) &lt;&gt; "",
      VLOOKUP(D3990, 'Datos bancarios'!C:E, 2, FALSE),
      IF(
         VLOOKUP(D3990, 'Datos bancarios'!C:E, 3, FALSE) &lt;&gt; "",
         VLOOKUP(D3990, 'Datos bancarios'!C:E, 3, FALSE),
         "Sin CBU"
      )
   ),
   "Sin CBU"
)</f>
        <v>Sin CBU</v>
      </c>
      <c r="I3990" s="1" t="str">
        <f>IFERROR(VLOOKUP(D3990, 'Datos bancarios'!C:G, 5, FALSE), "Sin alias")</f>
        <v>Sin alias</v>
      </c>
      <c r="J3990" s="1" t="str">
        <f>IFERROR(VLOOKUP(D3990, 'Datos bancarios'!C:H, 6, FALSE), "Sin titular")</f>
        <v>Sin titular</v>
      </c>
      <c r="K3990" s="1" t="s">
        <v>14576</v>
      </c>
      <c r="L3990" s="1" t="s">
        <v>14577</v>
      </c>
      <c r="M3990" s="1" t="s">
        <v>14578</v>
      </c>
      <c r="N3990" s="1" t="str">
        <f>IFERROR(VLOOKUP(D3990, 'Datos bancarios'!C:I, 7, FALSE), "Sin banco")</f>
        <v>Sin banco</v>
      </c>
    </row>
    <row r="3991" spans="1:14">
      <c r="A3991" s="1" t="s">
        <v>5841</v>
      </c>
      <c r="B3991" s="1" t="s">
        <v>5842</v>
      </c>
      <c r="C3991" s="1" t="s">
        <v>34</v>
      </c>
      <c r="D3991" s="1">
        <v>45722738</v>
      </c>
      <c r="E3991" s="1" t="s">
        <v>17747</v>
      </c>
      <c r="F3991" s="1" t="s">
        <v>603</v>
      </c>
      <c r="G3991" s="1" t="str">
        <f>IFERROR(VLOOKUP(D3991, 'Datos bancarios'!C:J, 8, FALSE), "Sin celular")</f>
        <v>Sin celular</v>
      </c>
      <c r="H3991" s="1" t="str">
        <f>IFERROR(
   IF(
      VLOOKUP(D3991, 'Datos bancarios'!C:E, 2, FALSE) &lt;&gt; "",
      VLOOKUP(D3991, 'Datos bancarios'!C:E, 2, FALSE),
      IF(
         VLOOKUP(D3991, 'Datos bancarios'!C:E, 3, FALSE) &lt;&gt; "",
         VLOOKUP(D3991, 'Datos bancarios'!C:E, 3, FALSE),
         "Sin CBU"
      )
   ),
   "Sin CBU"
)</f>
        <v>Sin CBU</v>
      </c>
      <c r="I3991" s="1" t="str">
        <f>IFERROR(VLOOKUP(D3991, 'Datos bancarios'!C:G, 5, FALSE), "Sin alias")</f>
        <v>Sin alias</v>
      </c>
      <c r="J3991" s="1" t="str">
        <f>IFERROR(VLOOKUP(D3991, 'Datos bancarios'!C:H, 6, FALSE), "Sin titular")</f>
        <v>Sin titular</v>
      </c>
      <c r="K3991" s="1" t="s">
        <v>14576</v>
      </c>
      <c r="L3991" s="1" t="s">
        <v>14577</v>
      </c>
      <c r="M3991" s="1" t="s">
        <v>14578</v>
      </c>
      <c r="N3991" s="1" t="str">
        <f>IFERROR(VLOOKUP(D3991, 'Datos bancarios'!C:I, 7, FALSE), "Sin banco")</f>
        <v>Sin banco</v>
      </c>
    </row>
    <row r="3992" spans="1:14">
      <c r="A3992" s="1" t="s">
        <v>6025</v>
      </c>
      <c r="B3992" s="1" t="s">
        <v>6026</v>
      </c>
      <c r="C3992" s="1" t="s">
        <v>34</v>
      </c>
      <c r="D3992" s="1">
        <v>32965739</v>
      </c>
      <c r="E3992" s="1" t="s">
        <v>18380</v>
      </c>
      <c r="F3992" s="1" t="s">
        <v>149</v>
      </c>
      <c r="G3992" s="1" t="str">
        <f>IFERROR(VLOOKUP(D3992, 'Datos bancarios'!C:J, 8, FALSE), "Sin celular")</f>
        <v>Sin celular</v>
      </c>
      <c r="H3992" s="1" t="str">
        <f>IFERROR(
   IF(
      VLOOKUP(D3992, 'Datos bancarios'!C:E, 2, FALSE) &lt;&gt; "",
      VLOOKUP(D3992, 'Datos bancarios'!C:E, 2, FALSE),
      IF(
         VLOOKUP(D3992, 'Datos bancarios'!C:E, 3, FALSE) &lt;&gt; "",
         VLOOKUP(D3992, 'Datos bancarios'!C:E, 3, FALSE),
         "Sin CBU"
      )
   ),
   "Sin CBU"
)</f>
        <v>Sin CBU</v>
      </c>
      <c r="I3992" s="1" t="str">
        <f>IFERROR(VLOOKUP(D3992, 'Datos bancarios'!C:G, 5, FALSE), "Sin alias")</f>
        <v>Sin alias</v>
      </c>
      <c r="J3992" s="1" t="str">
        <f>IFERROR(VLOOKUP(D3992, 'Datos bancarios'!C:H, 6, FALSE), "Sin titular")</f>
        <v>Sin titular</v>
      </c>
      <c r="K3992" s="1" t="s">
        <v>14576</v>
      </c>
      <c r="L3992" s="1" t="s">
        <v>14577</v>
      </c>
      <c r="M3992" s="1" t="s">
        <v>14578</v>
      </c>
      <c r="N3992" s="1" t="str">
        <f>IFERROR(VLOOKUP(D3992, 'Datos bancarios'!C:I, 7, FALSE), "Sin banco")</f>
        <v>Sin banco</v>
      </c>
    </row>
    <row r="3993" spans="1:14">
      <c r="A3993" s="1" t="s">
        <v>381</v>
      </c>
      <c r="B3993" s="1" t="s">
        <v>382</v>
      </c>
      <c r="C3993" s="1" t="s">
        <v>62</v>
      </c>
      <c r="D3993" s="1">
        <v>42793331</v>
      </c>
      <c r="E3993" s="1" t="s">
        <v>18024</v>
      </c>
      <c r="F3993" s="1" t="s">
        <v>383</v>
      </c>
      <c r="G3993" s="1" t="str">
        <f>IFERROR(VLOOKUP(D3993, 'Datos bancarios'!C:J, 8, FALSE), "Sin celular")</f>
        <v>Sin celular</v>
      </c>
      <c r="H3993" s="1" t="str">
        <f>IFERROR(
   IF(
      VLOOKUP(D3993, 'Datos bancarios'!C:E, 2, FALSE) &lt;&gt; "",
      VLOOKUP(D3993, 'Datos bancarios'!C:E, 2, FALSE),
      IF(
         VLOOKUP(D3993, 'Datos bancarios'!C:E, 3, FALSE) &lt;&gt; "",
         VLOOKUP(D3993, 'Datos bancarios'!C:E, 3, FALSE),
         "Sin CBU"
      )
   ),
   "Sin CBU"
)</f>
        <v>Sin CBU</v>
      </c>
      <c r="I3993" s="1" t="str">
        <f>IFERROR(VLOOKUP(D3993, 'Datos bancarios'!C:G, 5, FALSE), "Sin alias")</f>
        <v>Sin alias</v>
      </c>
      <c r="J3993" s="1" t="str">
        <f>IFERROR(VLOOKUP(D3993, 'Datos bancarios'!C:H, 6, FALSE), "Sin titular")</f>
        <v>Sin titular</v>
      </c>
      <c r="K3993" s="1" t="s">
        <v>14576</v>
      </c>
      <c r="L3993" s="1" t="s">
        <v>14577</v>
      </c>
      <c r="M3993" s="1" t="s">
        <v>14578</v>
      </c>
      <c r="N3993" s="1" t="str">
        <f>IFERROR(VLOOKUP(D3993, 'Datos bancarios'!C:I, 7, FALSE), "Sin banco")</f>
        <v>Sin banco</v>
      </c>
    </row>
    <row r="3994" spans="1:14">
      <c r="A3994" s="1" t="s">
        <v>6542</v>
      </c>
      <c r="B3994" s="1" t="s">
        <v>382</v>
      </c>
      <c r="C3994" s="1" t="s">
        <v>62</v>
      </c>
      <c r="D3994" s="1">
        <v>43793331</v>
      </c>
      <c r="E3994" s="1" t="s">
        <v>18023</v>
      </c>
      <c r="F3994" s="1" t="s">
        <v>383</v>
      </c>
      <c r="G3994" s="1" t="str">
        <f>IFERROR(VLOOKUP(D3994, 'Datos bancarios'!C:J, 8, FALSE), "Sin celular")</f>
        <v>Sin celular</v>
      </c>
      <c r="H3994" s="1" t="str">
        <f>IFERROR(
   IF(
      VLOOKUP(D3994, 'Datos bancarios'!C:E, 2, FALSE) &lt;&gt; "",
      VLOOKUP(D3994, 'Datos bancarios'!C:E, 2, FALSE),
      IF(
         VLOOKUP(D3994, 'Datos bancarios'!C:E, 3, FALSE) &lt;&gt; "",
         VLOOKUP(D3994, 'Datos bancarios'!C:E, 3, FALSE),
         "Sin CBU"
      )
   ),
   "Sin CBU"
)</f>
        <v>Sin CBU</v>
      </c>
      <c r="I3994" s="1" t="str">
        <f>IFERROR(VLOOKUP(D3994, 'Datos bancarios'!C:G, 5, FALSE), "Sin alias")</f>
        <v>Sin alias</v>
      </c>
      <c r="J3994" s="1" t="str">
        <f>IFERROR(VLOOKUP(D3994, 'Datos bancarios'!C:H, 6, FALSE), "Sin titular")</f>
        <v>Sin titular</v>
      </c>
      <c r="K3994" s="1" t="s">
        <v>14576</v>
      </c>
      <c r="L3994" s="1" t="s">
        <v>14577</v>
      </c>
      <c r="M3994" s="1" t="s">
        <v>14578</v>
      </c>
      <c r="N3994" s="1" t="str">
        <f>IFERROR(VLOOKUP(D3994, 'Datos bancarios'!C:I, 7, FALSE), "Sin banco")</f>
        <v>Sin banco</v>
      </c>
    </row>
    <row r="3995" spans="1:14">
      <c r="A3995" s="1" t="s">
        <v>5549</v>
      </c>
      <c r="B3995" s="1" t="s">
        <v>5550</v>
      </c>
      <c r="C3995" s="1" t="s">
        <v>38</v>
      </c>
      <c r="D3995" s="1">
        <v>34288353</v>
      </c>
      <c r="E3995" s="1" t="s">
        <v>18600</v>
      </c>
      <c r="F3995" s="1" t="s">
        <v>166</v>
      </c>
      <c r="G3995" s="1" t="str">
        <f>IFERROR(VLOOKUP(D3995, 'Datos bancarios'!C:J, 8, FALSE), "Sin celular")</f>
        <v>Sin celular</v>
      </c>
      <c r="H3995" s="1" t="str">
        <f>IFERROR(
   IF(
      VLOOKUP(D3995, 'Datos bancarios'!C:E, 2, FALSE) &lt;&gt; "",
      VLOOKUP(D3995, 'Datos bancarios'!C:E, 2, FALSE),
      IF(
         VLOOKUP(D3995, 'Datos bancarios'!C:E, 3, FALSE) &lt;&gt; "",
         VLOOKUP(D3995, 'Datos bancarios'!C:E, 3, FALSE),
         "Sin CBU"
      )
   ),
   "Sin CBU"
)</f>
        <v>Sin CBU</v>
      </c>
      <c r="I3995" s="1" t="str">
        <f>IFERROR(VLOOKUP(D3995, 'Datos bancarios'!C:G, 5, FALSE), "Sin alias")</f>
        <v>Sin alias</v>
      </c>
      <c r="J3995" s="1" t="str">
        <f>IFERROR(VLOOKUP(D3995, 'Datos bancarios'!C:H, 6, FALSE), "Sin titular")</f>
        <v>Sin titular</v>
      </c>
      <c r="K3995" s="1" t="s">
        <v>14576</v>
      </c>
      <c r="L3995" s="1" t="s">
        <v>14577</v>
      </c>
      <c r="M3995" s="1" t="s">
        <v>14578</v>
      </c>
      <c r="N3995" s="1" t="str">
        <f>IFERROR(VLOOKUP(D3995, 'Datos bancarios'!C:I, 7, FALSE), "Sin banco")</f>
        <v>Sin banco</v>
      </c>
    </row>
    <row r="3996" spans="1:14">
      <c r="A3996" s="1" t="s">
        <v>7155</v>
      </c>
      <c r="B3996" s="1" t="s">
        <v>7156</v>
      </c>
      <c r="C3996" s="1" t="s">
        <v>34</v>
      </c>
      <c r="D3996" s="1">
        <v>46784335</v>
      </c>
      <c r="E3996" s="1" t="s">
        <v>18299</v>
      </c>
      <c r="F3996" s="1" t="s">
        <v>7157</v>
      </c>
      <c r="G3996" s="1">
        <f>IFERROR(VLOOKUP(D3996, 'Datos bancarios'!C:J, 8, FALSE), "Sin celular")</f>
        <v>2622650325</v>
      </c>
      <c r="H3996" s="1" t="str">
        <f>IFERROR(
   IF(
      VLOOKUP(D3996, 'Datos bancarios'!C:E, 2, FALSE) &lt;&gt; "",
      VLOOKUP(D3996, 'Datos bancarios'!C:E, 2, FALSE),
      IF(
         VLOOKUP(D3996, 'Datos bancarios'!C:E, 3, FALSE) &lt;&gt; "",
         VLOOKUP(D3996, 'Datos bancarios'!C:E, 3, FALSE),
         "Sin CBU"
      )
   ),
   "Sin CBU"
)</f>
        <v>0110637030063705106133</v>
      </c>
      <c r="I3996" s="1" t="str">
        <f>IFERROR(VLOOKUP(D3996, 'Datos bancarios'!C:G, 5, FALSE), "Sin alias")</f>
        <v>ITALIA.BATIDO.POEMA</v>
      </c>
      <c r="J3996" s="1">
        <f>IFERROR(VLOOKUP(D3996, 'Datos bancarios'!C:H, 6, FALSE), "Sin titular")</f>
        <v>0</v>
      </c>
      <c r="K3996" s="1" t="s">
        <v>14576</v>
      </c>
      <c r="L3996" s="1" t="s">
        <v>14577</v>
      </c>
      <c r="M3996" s="1" t="s">
        <v>14578</v>
      </c>
      <c r="N3996" s="1" t="str">
        <f>IFERROR(VLOOKUP(D3996, 'Datos bancarios'!C:I, 7, FALSE), "Sin banco")</f>
        <v>BANCO DE LA NACION ARGENTINA</v>
      </c>
    </row>
    <row r="3997" spans="1:14">
      <c r="A3997" s="1" t="s">
        <v>5110</v>
      </c>
      <c r="B3997" s="1" t="s">
        <v>5111</v>
      </c>
      <c r="C3997" s="1" t="s">
        <v>2</v>
      </c>
      <c r="D3997" s="1">
        <v>35197526</v>
      </c>
      <c r="E3997" s="1" t="s">
        <v>18055</v>
      </c>
      <c r="F3997" s="1" t="s">
        <v>53</v>
      </c>
      <c r="G3997" s="1">
        <f>IFERROR(VLOOKUP(D3997, 'Datos bancarios'!C:J, 8, FALSE), "Sin celular")</f>
        <v>2645437605</v>
      </c>
      <c r="H3997" s="1" t="str">
        <f>IFERROR(
   IF(
      VLOOKUP(D3997, 'Datos bancarios'!C:E, 2, FALSE) &lt;&gt; "",
      VLOOKUP(D3997, 'Datos bancarios'!C:E, 2, FALSE),
      IF(
         VLOOKUP(D3997, 'Datos bancarios'!C:E, 3, FALSE) &lt;&gt; "",
         VLOOKUP(D3997, 'Datos bancarios'!C:E, 3, FALSE),
         "Sin CBU"
      )
   ),
   "Sin CBU"
)</f>
        <v>0000003100000038821309</v>
      </c>
      <c r="I3997" s="1" t="str">
        <f>IFERROR(VLOOKUP(D3997, 'Datos bancarios'!C:G, 5, FALSE), "Sin alias")</f>
        <v>Yesicamazzella</v>
      </c>
      <c r="J3997" s="1" t="str">
        <f>IFERROR(VLOOKUP(D3997, 'Datos bancarios'!C:H, 6, FALSE), "Sin titular")</f>
        <v>Yesica Romina Caserio Mazzella</v>
      </c>
      <c r="K3997" s="1" t="s">
        <v>14576</v>
      </c>
      <c r="L3997" s="1" t="s">
        <v>14577</v>
      </c>
      <c r="M3997" s="1" t="s">
        <v>14578</v>
      </c>
      <c r="N3997" s="1" t="str">
        <f>IFERROR(VLOOKUP(D3997, 'Datos bancarios'!C:I, 7, FALSE), "Sin banco")</f>
        <v>MERCADO PAGO</v>
      </c>
    </row>
    <row r="3998" spans="1:14">
      <c r="A3998" s="1" t="s">
        <v>5343</v>
      </c>
      <c r="B3998" s="1" t="s">
        <v>5344</v>
      </c>
      <c r="C3998" s="1" t="s">
        <v>2</v>
      </c>
      <c r="D3998" s="1">
        <v>42861714</v>
      </c>
      <c r="E3998" s="1" t="s">
        <v>17259</v>
      </c>
      <c r="F3998" s="1" t="s">
        <v>181</v>
      </c>
      <c r="G3998" s="1">
        <f>IFERROR(VLOOKUP(D3998, 'Datos bancarios'!C:J, 8, FALSE), "Sin celular")</f>
        <v>2615696602</v>
      </c>
      <c r="H3998" s="1" t="str">
        <f>IFERROR(
   IF(
      VLOOKUP(D3998, 'Datos bancarios'!C:E, 2, FALSE) &lt;&gt; "",
      VLOOKUP(D3998, 'Datos bancarios'!C:E, 2, FALSE),
      IF(
         VLOOKUP(D3998, 'Datos bancarios'!C:E, 3, FALSE) &lt;&gt; "",
         VLOOKUP(D3998, 'Datos bancarios'!C:E, 3, FALSE),
         "Sin CBU"
      )
   ),
   "Sin CBU"
)</f>
        <v>0110636330063620876047</v>
      </c>
      <c r="I3998" s="1" t="str">
        <f>IFERROR(VLOOKUP(D3998, 'Datos bancarios'!C:G, 5, FALSE), "Sin alias")</f>
        <v>GOMA.BATIDO.ROPA</v>
      </c>
      <c r="J3998" s="1" t="str">
        <f>IFERROR(VLOOKUP(D3998, 'Datos bancarios'!C:H, 6, FALSE), "Sin titular")</f>
        <v>Matías Fernando Soto Becerra</v>
      </c>
      <c r="K3998" s="1" t="s">
        <v>14576</v>
      </c>
      <c r="L3998" s="1" t="s">
        <v>14577</v>
      </c>
      <c r="M3998" s="1" t="s">
        <v>14578</v>
      </c>
      <c r="N3998" s="1" t="str">
        <f>IFERROR(VLOOKUP(D3998, 'Datos bancarios'!C:I, 7, FALSE), "Sin banco")</f>
        <v>BANCO DE LA NACION ARGENTINA</v>
      </c>
    </row>
    <row r="3999" spans="1:14">
      <c r="A3999" s="1" t="s">
        <v>5845</v>
      </c>
      <c r="B3999" s="1" t="s">
        <v>5846</v>
      </c>
      <c r="C3999" s="1" t="s">
        <v>26</v>
      </c>
      <c r="D3999" s="1">
        <v>43215178</v>
      </c>
      <c r="E3999" s="1" t="s">
        <v>17870</v>
      </c>
      <c r="F3999" s="1" t="s">
        <v>322</v>
      </c>
      <c r="G3999" s="1">
        <f>IFERROR(VLOOKUP(D3999, 'Datos bancarios'!C:J, 8, FALSE), "Sin celular")</f>
        <v>2635010696</v>
      </c>
      <c r="H3999" s="1" t="str">
        <f>IFERROR(
   IF(
      VLOOKUP(D3999, 'Datos bancarios'!C:E, 2, FALSE) &lt;&gt; "",
      VLOOKUP(D3999, 'Datos bancarios'!C:E, 2, FALSE),
      IF(
         VLOOKUP(D3999, 'Datos bancarios'!C:E, 3, FALSE) &lt;&gt; "",
         VLOOKUP(D3999, 'Datos bancarios'!C:E, 3, FALSE),
         "Sin CBU"
      )
   ),
   "Sin CBU"
)</f>
        <v>1910319255131901746167</v>
      </c>
      <c r="I3999" s="1">
        <f>IFERROR(VLOOKUP(D3999, 'Datos bancarios'!C:G, 5, FALSE), "Sin alias")</f>
        <v>0</v>
      </c>
      <c r="J3999" s="1" t="str">
        <f>IFERROR(VLOOKUP(D3999, 'Datos bancarios'!C:H, 6, FALSE), "Sin titular")</f>
        <v>NUÑEZ MARQUEZ MATIAS</v>
      </c>
      <c r="K3999" s="1" t="s">
        <v>14576</v>
      </c>
      <c r="L3999" s="1" t="s">
        <v>14577</v>
      </c>
      <c r="M3999" s="1" t="s">
        <v>14578</v>
      </c>
      <c r="N3999" s="1" t="str">
        <f>IFERROR(VLOOKUP(D3999, 'Datos bancarios'!C:I, 7, FALSE), "Sin banco")</f>
        <v>BANCO CREDICOOP COOPERATIVO LIMITADO</v>
      </c>
    </row>
    <row r="4000" spans="1:14">
      <c r="A4000" s="1" t="s">
        <v>1506</v>
      </c>
      <c r="B4000" s="1" t="s">
        <v>1507</v>
      </c>
      <c r="C4000" s="1" t="s">
        <v>2</v>
      </c>
      <c r="D4000" s="1">
        <v>39060985</v>
      </c>
      <c r="E4000" s="1" t="s">
        <v>18435</v>
      </c>
      <c r="F4000" s="1" t="s">
        <v>135</v>
      </c>
      <c r="G4000" s="1">
        <f>IFERROR(VLOOKUP(D4000, 'Datos bancarios'!C:J, 8, FALSE), "Sin celular")</f>
        <v>2616255768</v>
      </c>
      <c r="H4000" s="1" t="str">
        <f>IFERROR(
   IF(
      VLOOKUP(D4000, 'Datos bancarios'!C:E, 2, FALSE) &lt;&gt; "",
      VLOOKUP(D4000, 'Datos bancarios'!C:E, 2, FALSE),
      IF(
         VLOOKUP(D4000, 'Datos bancarios'!C:E, 3, FALSE) &lt;&gt; "",
         VLOOKUP(D4000, 'Datos bancarios'!C:E, 3, FALSE),
         "Sin CBU"
      )
   ),
   "Sin CBU"
)</f>
        <v>0110333330033314057465</v>
      </c>
      <c r="I4000" s="1" t="str">
        <f>IFERROR(VLOOKUP(D4000, 'Datos bancarios'!C:G, 5, FALSE), "Sin alias")</f>
        <v>RUECA.POTE.PROA</v>
      </c>
      <c r="J4000" s="1" t="str">
        <f>IFERROR(VLOOKUP(D4000, 'Datos bancarios'!C:H, 6, FALSE), "Sin titular")</f>
        <v>Andrea Natalia Campaña</v>
      </c>
      <c r="K4000" s="1" t="s">
        <v>14576</v>
      </c>
      <c r="L4000" s="1" t="s">
        <v>14577</v>
      </c>
      <c r="M4000" s="1" t="s">
        <v>14578</v>
      </c>
      <c r="N4000" s="1" t="str">
        <f>IFERROR(VLOOKUP(D4000, 'Datos bancarios'!C:I, 7, FALSE), "Sin banco")</f>
        <v>BANCO DE LA NACION ARGENTINA</v>
      </c>
    </row>
    <row r="4001" spans="1:14">
      <c r="A4001" s="1" t="s">
        <v>674</v>
      </c>
      <c r="B4001" s="1" t="s">
        <v>675</v>
      </c>
      <c r="C4001" s="1" t="s">
        <v>2</v>
      </c>
      <c r="D4001" s="1">
        <v>43075938</v>
      </c>
      <c r="E4001" s="1" t="s">
        <v>17408</v>
      </c>
      <c r="F4001" s="1" t="s">
        <v>181</v>
      </c>
      <c r="G4001" s="1">
        <f>IFERROR(VLOOKUP(D4001, 'Datos bancarios'!C:J, 8, FALSE), "Sin celular")</f>
        <v>2616527839</v>
      </c>
      <c r="H4001" s="1" t="str">
        <f>IFERROR(
   IF(
      VLOOKUP(D4001, 'Datos bancarios'!C:E, 2, FALSE) &lt;&gt; "",
      VLOOKUP(D4001, 'Datos bancarios'!C:E, 2, FALSE),
      IF(
         VLOOKUP(D4001, 'Datos bancarios'!C:E, 3, FALSE) &lt;&gt; "",
         VLOOKUP(D4001, 'Datos bancarios'!C:E, 3, FALSE),
         "Sin CBU"
      )
   ),
   "Sin CBU"
)</f>
        <v>0000003100012210338525</v>
      </c>
      <c r="I4001" s="1" t="str">
        <f>IFERROR(VLOOKUP(D4001, 'Datos bancarios'!C:G, 5, FALSE), "Sin alias")</f>
        <v>mati.glorioso..</v>
      </c>
      <c r="J4001" s="1">
        <f>IFERROR(VLOOKUP(D4001, 'Datos bancarios'!C:H, 6, FALSE), "Sin titular")</f>
        <v>0</v>
      </c>
      <c r="K4001" s="1" t="s">
        <v>14576</v>
      </c>
      <c r="L4001" s="1" t="s">
        <v>14577</v>
      </c>
      <c r="M4001" s="1" t="s">
        <v>14578</v>
      </c>
      <c r="N4001" s="1" t="str">
        <f>IFERROR(VLOOKUP(D4001, 'Datos bancarios'!C:I, 7, FALSE), "Sin banco")</f>
        <v>MERCADO PAGO</v>
      </c>
    </row>
    <row r="4002" spans="1:14">
      <c r="A4002" s="1" t="s">
        <v>5716</v>
      </c>
      <c r="B4002" s="1" t="s">
        <v>5717</v>
      </c>
      <c r="C4002" s="1" t="s">
        <v>2</v>
      </c>
      <c r="D4002" s="1">
        <v>38208651</v>
      </c>
      <c r="E4002" s="1" t="s">
        <v>18938</v>
      </c>
      <c r="F4002" s="1" t="s">
        <v>289</v>
      </c>
      <c r="G4002" s="1">
        <f>IFERROR(VLOOKUP(D4002, 'Datos bancarios'!C:J, 8, FALSE), "Sin celular")</f>
        <v>2634674664</v>
      </c>
      <c r="H4002" s="1" t="str">
        <f>IFERROR(
   IF(
      VLOOKUP(D4002, 'Datos bancarios'!C:E, 2, FALSE) &lt;&gt; "",
      VLOOKUP(D4002, 'Datos bancarios'!C:E, 2, FALSE),
      IF(
         VLOOKUP(D4002, 'Datos bancarios'!C:E, 3, FALSE) &lt;&gt; "",
         VLOOKUP(D4002, 'Datos bancarios'!C:E, 3, FALSE),
         "Sin CBU"
      )
   ),
   "Sin CBU"
)</f>
        <v>0110438130043816807079</v>
      </c>
      <c r="I4002" s="1" t="str">
        <f>IFERROR(VLOOKUP(D4002, 'Datos bancarios'!C:G, 5, FALSE), "Sin alias")</f>
        <v>Miavalentina1528</v>
      </c>
      <c r="J4002" s="1" t="str">
        <f>IFERROR(VLOOKUP(D4002, 'Datos bancarios'!C:H, 6, FALSE), "Sin titular")</f>
        <v>Matías vargas</v>
      </c>
      <c r="K4002" s="1" t="s">
        <v>14576</v>
      </c>
      <c r="L4002" s="1" t="s">
        <v>14577</v>
      </c>
      <c r="M4002" s="1" t="s">
        <v>14578</v>
      </c>
      <c r="N4002" s="1" t="str">
        <f>IFERROR(VLOOKUP(D4002, 'Datos bancarios'!C:I, 7, FALSE), "Sin banco")</f>
        <v>BANCO DE LA NACION ARGENTINA</v>
      </c>
    </row>
    <row r="4003" spans="1:14">
      <c r="A4003" s="1" t="s">
        <v>5444</v>
      </c>
      <c r="B4003" s="1" t="s">
        <v>5445</v>
      </c>
      <c r="C4003" s="1" t="s">
        <v>38</v>
      </c>
      <c r="D4003" s="1">
        <v>27412709</v>
      </c>
      <c r="E4003" s="1" t="s">
        <v>18237</v>
      </c>
      <c r="F4003" s="1" t="s">
        <v>665</v>
      </c>
      <c r="G4003" s="1" t="str">
        <f>IFERROR(VLOOKUP(D4003, 'Datos bancarios'!C:J, 8, FALSE), "Sin celular")</f>
        <v>Sin celular</v>
      </c>
      <c r="H4003" s="1" t="str">
        <f>IFERROR(
   IF(
      VLOOKUP(D4003, 'Datos bancarios'!C:E, 2, FALSE) &lt;&gt; "",
      VLOOKUP(D4003, 'Datos bancarios'!C:E, 2, FALSE),
      IF(
         VLOOKUP(D4003, 'Datos bancarios'!C:E, 3, FALSE) &lt;&gt; "",
         VLOOKUP(D4003, 'Datos bancarios'!C:E, 3, FALSE),
         "Sin CBU"
      )
   ),
   "Sin CBU"
)</f>
        <v>Sin CBU</v>
      </c>
      <c r="I4003" s="1" t="str">
        <f>IFERROR(VLOOKUP(D4003, 'Datos bancarios'!C:G, 5, FALSE), "Sin alias")</f>
        <v>Sin alias</v>
      </c>
      <c r="J4003" s="1" t="str">
        <f>IFERROR(VLOOKUP(D4003, 'Datos bancarios'!C:H, 6, FALSE), "Sin titular")</f>
        <v>Sin titular</v>
      </c>
      <c r="K4003" s="1" t="s">
        <v>14576</v>
      </c>
      <c r="L4003" s="1" t="s">
        <v>14577</v>
      </c>
      <c r="M4003" s="1" t="s">
        <v>14578</v>
      </c>
      <c r="N4003" s="1" t="str">
        <f>IFERROR(VLOOKUP(D4003, 'Datos bancarios'!C:I, 7, FALSE), "Sin banco")</f>
        <v>Sin banco</v>
      </c>
    </row>
    <row r="4004" spans="1:14">
      <c r="A4004" s="1" t="s">
        <v>1548</v>
      </c>
      <c r="B4004" s="1" t="s">
        <v>1549</v>
      </c>
      <c r="C4004" s="1" t="s">
        <v>2</v>
      </c>
      <c r="D4004" s="1">
        <v>33276596</v>
      </c>
      <c r="E4004" s="1" t="s">
        <v>18412</v>
      </c>
      <c r="F4004" s="1" t="s">
        <v>3</v>
      </c>
      <c r="G4004" s="1" t="str">
        <f>IFERROR(VLOOKUP(D4004, 'Datos bancarios'!C:J, 8, FALSE), "Sin celular")</f>
        <v>Sin celular</v>
      </c>
      <c r="H4004" s="1" t="str">
        <f>IFERROR(
   IF(
      VLOOKUP(D4004, 'Datos bancarios'!C:E, 2, FALSE) &lt;&gt; "",
      VLOOKUP(D4004, 'Datos bancarios'!C:E, 2, FALSE),
      IF(
         VLOOKUP(D4004, 'Datos bancarios'!C:E, 3, FALSE) &lt;&gt; "",
         VLOOKUP(D4004, 'Datos bancarios'!C:E, 3, FALSE),
         "Sin CBU"
      )
   ),
   "Sin CBU"
)</f>
        <v>Sin CBU</v>
      </c>
      <c r="I4004" s="1" t="str">
        <f>IFERROR(VLOOKUP(D4004, 'Datos bancarios'!C:G, 5, FALSE), "Sin alias")</f>
        <v>Sin alias</v>
      </c>
      <c r="J4004" s="1" t="str">
        <f>IFERROR(VLOOKUP(D4004, 'Datos bancarios'!C:H, 6, FALSE), "Sin titular")</f>
        <v>Sin titular</v>
      </c>
      <c r="K4004" s="1" t="s">
        <v>14576</v>
      </c>
      <c r="L4004" s="1" t="s">
        <v>14577</v>
      </c>
      <c r="M4004" s="1" t="s">
        <v>14578</v>
      </c>
      <c r="N4004" s="1" t="str">
        <f>IFERROR(VLOOKUP(D4004, 'Datos bancarios'!C:I, 7, FALSE), "Sin banco")</f>
        <v>Sin banco</v>
      </c>
    </row>
    <row r="4005" spans="1:14">
      <c r="A4005" s="1" t="s">
        <v>1417</v>
      </c>
      <c r="B4005" s="1" t="s">
        <v>1418</v>
      </c>
      <c r="C4005" s="1" t="s">
        <v>34</v>
      </c>
      <c r="D4005" s="1">
        <v>42063989</v>
      </c>
      <c r="E4005" s="1" t="s">
        <v>17981</v>
      </c>
      <c r="F4005" s="1" t="s">
        <v>347</v>
      </c>
      <c r="G4005" s="1">
        <f>IFERROR(VLOOKUP(D4005, 'Datos bancarios'!C:J, 8, FALSE), "Sin celular")</f>
        <v>2612558274</v>
      </c>
      <c r="H4005" s="1" t="str">
        <f>IFERROR(
   IF(
      VLOOKUP(D4005, 'Datos bancarios'!C:E, 2, FALSE) &lt;&gt; "",
      VLOOKUP(D4005, 'Datos bancarios'!C:E, 2, FALSE),
      IF(
         VLOOKUP(D4005, 'Datos bancarios'!C:E, 3, FALSE) &lt;&gt; "",
         VLOOKUP(D4005, 'Datos bancarios'!C:E, 3, FALSE),
         "Sin CBU"
      )
   ),
   "Sin CBU"
)</f>
        <v>0070081830004107606119</v>
      </c>
      <c r="I4005" s="1" t="str">
        <f>IFERROR(VLOOKUP(D4005, 'Datos bancarios'!C:G, 5, FALSE), "Sin alias")</f>
        <v>canela.adan.soga.mp</v>
      </c>
      <c r="J4005" s="1" t="str">
        <f>IFERROR(VLOOKUP(D4005, 'Datos bancarios'!C:H, 6, FALSE), "Sin titular")</f>
        <v>Mauro Damian Lezcano</v>
      </c>
      <c r="K4005" s="1" t="s">
        <v>14576</v>
      </c>
      <c r="L4005" s="1" t="s">
        <v>14577</v>
      </c>
      <c r="M4005" s="1" t="s">
        <v>14578</v>
      </c>
      <c r="N4005" s="1" t="str">
        <f>IFERROR(VLOOKUP(D4005, 'Datos bancarios'!C:I, 7, FALSE), "Sin banco")</f>
        <v>OTRO</v>
      </c>
    </row>
    <row r="4006" spans="1:14">
      <c r="A4006" s="1" t="s">
        <v>942</v>
      </c>
      <c r="B4006" s="1" t="s">
        <v>943</v>
      </c>
      <c r="C4006" s="1" t="s">
        <v>2</v>
      </c>
      <c r="D4006" s="1">
        <v>48544153</v>
      </c>
      <c r="E4006" s="1" t="s">
        <v>19151</v>
      </c>
      <c r="F4006" s="1" t="s">
        <v>98</v>
      </c>
      <c r="G4006" s="1">
        <f>IFERROR(VLOOKUP(D4006, 'Datos bancarios'!C:J, 8, FALSE), "Sin celular")</f>
        <v>2616115635</v>
      </c>
      <c r="H4006" s="1" t="str">
        <f>IFERROR(
   IF(
      VLOOKUP(D4006, 'Datos bancarios'!C:E, 2, FALSE) &lt;&gt; "",
      VLOOKUP(D4006, 'Datos bancarios'!C:E, 2, FALSE),
      IF(
         VLOOKUP(D4006, 'Datos bancarios'!C:E, 3, FALSE) &lt;&gt; "",
         VLOOKUP(D4006, 'Datos bancarios'!C:E, 3, FALSE),
         "Sin CBU"
      )
   ),
   "Sin CBU"
)</f>
        <v>0000003100031852752319</v>
      </c>
      <c r="I4006" s="1" t="str">
        <f>IFERROR(VLOOKUP(D4006, 'Datos bancarios'!C:G, 5, FALSE), "Sin alias")</f>
        <v>mauro.c48</v>
      </c>
      <c r="J4006" s="1" t="str">
        <f>IFERROR(VLOOKUP(D4006, 'Datos bancarios'!C:H, 6, FALSE), "Sin titular")</f>
        <v>Mauro Ezequiel Carrera</v>
      </c>
      <c r="K4006" s="1" t="s">
        <v>14576</v>
      </c>
      <c r="L4006" s="1" t="s">
        <v>14577</v>
      </c>
      <c r="M4006" s="1" t="s">
        <v>14578</v>
      </c>
      <c r="N4006" s="1" t="str">
        <f>IFERROR(VLOOKUP(D4006, 'Datos bancarios'!C:I, 7, FALSE), "Sin banco")</f>
        <v>MERCADO PAGO</v>
      </c>
    </row>
    <row r="4007" spans="1:14">
      <c r="A4007" s="1" t="s">
        <v>93</v>
      </c>
      <c r="B4007" s="1" t="s">
        <v>94</v>
      </c>
      <c r="C4007" s="1" t="s">
        <v>34</v>
      </c>
      <c r="D4007" s="1">
        <v>37625959</v>
      </c>
      <c r="E4007" s="1" t="s">
        <v>19281</v>
      </c>
      <c r="F4007" s="1" t="s">
        <v>95</v>
      </c>
      <c r="G4007" s="1" t="str">
        <f>IFERROR(VLOOKUP(D4007, 'Datos bancarios'!C:J, 8, FALSE), "Sin celular")</f>
        <v>Sin celular</v>
      </c>
      <c r="H4007" s="1" t="str">
        <f>IFERROR(
   IF(
      VLOOKUP(D4007, 'Datos bancarios'!C:E, 2, FALSE) &lt;&gt; "",
      VLOOKUP(D4007, 'Datos bancarios'!C:E, 2, FALSE),
      IF(
         VLOOKUP(D4007, 'Datos bancarios'!C:E, 3, FALSE) &lt;&gt; "",
         VLOOKUP(D4007, 'Datos bancarios'!C:E, 3, FALSE),
         "Sin CBU"
      )
   ),
   "Sin CBU"
)</f>
        <v>Sin CBU</v>
      </c>
      <c r="I4007" s="1" t="str">
        <f>IFERROR(VLOOKUP(D4007, 'Datos bancarios'!C:G, 5, FALSE), "Sin alias")</f>
        <v>Sin alias</v>
      </c>
      <c r="J4007" s="1" t="str">
        <f>IFERROR(VLOOKUP(D4007, 'Datos bancarios'!C:H, 6, FALSE), "Sin titular")</f>
        <v>Sin titular</v>
      </c>
      <c r="K4007" s="1" t="s">
        <v>14576</v>
      </c>
      <c r="L4007" s="1" t="s">
        <v>14577</v>
      </c>
      <c r="M4007" s="1" t="s">
        <v>14578</v>
      </c>
      <c r="N4007" s="1" t="str">
        <f>IFERROR(VLOOKUP(D4007, 'Datos bancarios'!C:I, 7, FALSE), "Sin banco")</f>
        <v>Sin banco</v>
      </c>
    </row>
    <row r="4008" spans="1:14">
      <c r="A4008" s="1" t="s">
        <v>1787</v>
      </c>
      <c r="B4008" s="1" t="s">
        <v>1788</v>
      </c>
      <c r="C4008" s="1" t="s">
        <v>9</v>
      </c>
      <c r="D4008" s="1">
        <v>26295101</v>
      </c>
      <c r="E4008" s="1" t="s">
        <v>18686</v>
      </c>
      <c r="F4008" s="1" t="s">
        <v>319</v>
      </c>
      <c r="G4008" s="1">
        <f>IFERROR(VLOOKUP(D4008, 'Datos bancarios'!C:J, 8, FALSE), "Sin celular")</f>
        <v>2613472213</v>
      </c>
      <c r="H4008" s="1" t="str">
        <f>IFERROR(
   IF(
      VLOOKUP(D4008, 'Datos bancarios'!C:E, 2, FALSE) &lt;&gt; "",
      VLOOKUP(D4008, 'Datos bancarios'!C:E, 2, FALSE),
      IF(
         VLOOKUP(D4008, 'Datos bancarios'!C:E, 3, FALSE) &lt;&gt; "",
         VLOOKUP(D4008, 'Datos bancarios'!C:E, 3, FALSE),
         "Sin CBU"
      )
   ),
   "Sin CBU"
)</f>
        <v>0110628830062802726929</v>
      </c>
      <c r="I4008" s="1" t="str">
        <f>IFERROR(VLOOKUP(D4008, 'Datos bancarios'!C:G, 5, FALSE), "Sin alias")</f>
        <v>MASVARELA</v>
      </c>
      <c r="J4008" s="1" t="str">
        <f>IFERROR(VLOOKUP(D4008, 'Datos bancarios'!C:H, 6, FALSE), "Sin titular")</f>
        <v>Marcela Varela</v>
      </c>
      <c r="K4008" s="1" t="s">
        <v>14576</v>
      </c>
      <c r="L4008" s="1" t="s">
        <v>14577</v>
      </c>
      <c r="M4008" s="1" t="s">
        <v>14578</v>
      </c>
      <c r="N4008" s="1" t="str">
        <f>IFERROR(VLOOKUP(D4008, 'Datos bancarios'!C:I, 7, FALSE), "Sin banco")</f>
        <v>BANCO DE LA NACION ARGENTINA</v>
      </c>
    </row>
    <row r="4009" spans="1:14">
      <c r="A4009" s="1" t="s">
        <v>1007</v>
      </c>
      <c r="B4009" s="1" t="s">
        <v>1008</v>
      </c>
      <c r="C4009" s="1" t="s">
        <v>62</v>
      </c>
      <c r="D4009" s="1">
        <v>33822355</v>
      </c>
      <c r="E4009" s="1" t="s">
        <v>18138</v>
      </c>
      <c r="F4009" s="1" t="s">
        <v>1009</v>
      </c>
      <c r="G4009" s="1" t="str">
        <f>IFERROR(VLOOKUP(D4009, 'Datos bancarios'!C:J, 8, FALSE), "Sin celular")</f>
        <v>Sin celular</v>
      </c>
      <c r="H4009" s="1" t="str">
        <f>IFERROR(
   IF(
      VLOOKUP(D4009, 'Datos bancarios'!C:E, 2, FALSE) &lt;&gt; "",
      VLOOKUP(D4009, 'Datos bancarios'!C:E, 2, FALSE),
      IF(
         VLOOKUP(D4009, 'Datos bancarios'!C:E, 3, FALSE) &lt;&gt; "",
         VLOOKUP(D4009, 'Datos bancarios'!C:E, 3, FALSE),
         "Sin CBU"
      )
   ),
   "Sin CBU"
)</f>
        <v>Sin CBU</v>
      </c>
      <c r="I4009" s="1" t="str">
        <f>IFERROR(VLOOKUP(D4009, 'Datos bancarios'!C:G, 5, FALSE), "Sin alias")</f>
        <v>Sin alias</v>
      </c>
      <c r="J4009" s="1" t="str">
        <f>IFERROR(VLOOKUP(D4009, 'Datos bancarios'!C:H, 6, FALSE), "Sin titular")</f>
        <v>Sin titular</v>
      </c>
      <c r="K4009" s="1" t="s">
        <v>14576</v>
      </c>
      <c r="L4009" s="1" t="s">
        <v>14577</v>
      </c>
      <c r="M4009" s="1" t="s">
        <v>14578</v>
      </c>
      <c r="N4009" s="1" t="str">
        <f>IFERROR(VLOOKUP(D4009, 'Datos bancarios'!C:I, 7, FALSE), "Sin banco")</f>
        <v>Sin banco</v>
      </c>
    </row>
    <row r="4010" spans="1:14">
      <c r="A4010" s="1" t="s">
        <v>6743</v>
      </c>
      <c r="B4010" s="1" t="s">
        <v>6744</v>
      </c>
      <c r="C4010" s="1" t="s">
        <v>2</v>
      </c>
      <c r="D4010" s="1">
        <v>47531272</v>
      </c>
      <c r="E4010" s="1" t="s">
        <v>18574</v>
      </c>
      <c r="F4010" s="1" t="s">
        <v>504</v>
      </c>
      <c r="G4010" s="1" t="str">
        <f>IFERROR(VLOOKUP(D4010, 'Datos bancarios'!C:J, 8, FALSE), "Sin celular")</f>
        <v>Sin celular</v>
      </c>
      <c r="H4010" s="1" t="str">
        <f>IFERROR(
   IF(
      VLOOKUP(D4010, 'Datos bancarios'!C:E, 2, FALSE) &lt;&gt; "",
      VLOOKUP(D4010, 'Datos bancarios'!C:E, 2, FALSE),
      IF(
         VLOOKUP(D4010, 'Datos bancarios'!C:E, 3, FALSE) &lt;&gt; "",
         VLOOKUP(D4010, 'Datos bancarios'!C:E, 3, FALSE),
         "Sin CBU"
      )
   ),
   "Sin CBU"
)</f>
        <v>Sin CBU</v>
      </c>
      <c r="I4010" s="1" t="str">
        <f>IFERROR(VLOOKUP(D4010, 'Datos bancarios'!C:G, 5, FALSE), "Sin alias")</f>
        <v>Sin alias</v>
      </c>
      <c r="J4010" s="1" t="str">
        <f>IFERROR(VLOOKUP(D4010, 'Datos bancarios'!C:H, 6, FALSE), "Sin titular")</f>
        <v>Sin titular</v>
      </c>
      <c r="K4010" s="1" t="s">
        <v>14576</v>
      </c>
      <c r="L4010" s="1" t="s">
        <v>14577</v>
      </c>
      <c r="M4010" s="1" t="s">
        <v>14578</v>
      </c>
      <c r="N4010" s="1" t="str">
        <f>IFERROR(VLOOKUP(D4010, 'Datos bancarios'!C:I, 7, FALSE), "Sin banco")</f>
        <v>Sin banco</v>
      </c>
    </row>
    <row r="4011" spans="1:14">
      <c r="A4011" s="1" t="s">
        <v>5882</v>
      </c>
      <c r="B4011" s="1" t="s">
        <v>5883</v>
      </c>
      <c r="C4011" s="1" t="s">
        <v>16</v>
      </c>
      <c r="D4011" s="1">
        <v>37270321</v>
      </c>
      <c r="E4011" s="1" t="s">
        <v>18789</v>
      </c>
      <c r="F4011" s="1" t="s">
        <v>140</v>
      </c>
      <c r="G4011" s="1" t="str">
        <f>IFERROR(VLOOKUP(D4011, 'Datos bancarios'!C:J, 8, FALSE), "Sin celular")</f>
        <v>Sin celular</v>
      </c>
      <c r="H4011" s="1" t="str">
        <f>IFERROR(
   IF(
      VLOOKUP(D4011, 'Datos bancarios'!C:E, 2, FALSE) &lt;&gt; "",
      VLOOKUP(D4011, 'Datos bancarios'!C:E, 2, FALSE),
      IF(
         VLOOKUP(D4011, 'Datos bancarios'!C:E, 3, FALSE) &lt;&gt; "",
         VLOOKUP(D4011, 'Datos bancarios'!C:E, 3, FALSE),
         "Sin CBU"
      )
   ),
   "Sin CBU"
)</f>
        <v>Sin CBU</v>
      </c>
      <c r="I4011" s="1" t="str">
        <f>IFERROR(VLOOKUP(D4011, 'Datos bancarios'!C:G, 5, FALSE), "Sin alias")</f>
        <v>Sin alias</v>
      </c>
      <c r="J4011" s="1" t="str">
        <f>IFERROR(VLOOKUP(D4011, 'Datos bancarios'!C:H, 6, FALSE), "Sin titular")</f>
        <v>Sin titular</v>
      </c>
      <c r="K4011" s="1" t="s">
        <v>14576</v>
      </c>
      <c r="L4011" s="1" t="s">
        <v>14577</v>
      </c>
      <c r="M4011" s="1" t="s">
        <v>14578</v>
      </c>
      <c r="N4011" s="1" t="str">
        <f>IFERROR(VLOOKUP(D4011, 'Datos bancarios'!C:I, 7, FALSE), "Sin banco")</f>
        <v>Sin banco</v>
      </c>
    </row>
    <row r="4012" spans="1:14">
      <c r="A4012" s="1" t="s">
        <v>1274</v>
      </c>
      <c r="B4012" s="1" t="s">
        <v>1275</v>
      </c>
      <c r="C4012" s="1" t="s">
        <v>2</v>
      </c>
      <c r="D4012" s="1">
        <v>46549745</v>
      </c>
      <c r="E4012" s="1" t="s">
        <v>18282</v>
      </c>
      <c r="F4012" s="1" t="s">
        <v>316</v>
      </c>
      <c r="G4012" s="1">
        <f>IFERROR(VLOOKUP(D4012, 'Datos bancarios'!C:J, 8, FALSE), "Sin celular")</f>
        <v>2613466761</v>
      </c>
      <c r="H4012" s="1" t="str">
        <f>IFERROR(
   IF(
      VLOOKUP(D4012, 'Datos bancarios'!C:E, 2, FALSE) &lt;&gt; "",
      VLOOKUP(D4012, 'Datos bancarios'!C:E, 2, FALSE),
      IF(
         VLOOKUP(D4012, 'Datos bancarios'!C:E, 3, FALSE) &lt;&gt; "",
         VLOOKUP(D4012, 'Datos bancarios'!C:E, 3, FALSE),
         "Sin CBU"
      )
   ),
   "Sin CBU"
)</f>
        <v>0000003100026200871657</v>
      </c>
      <c r="I4012" s="1" t="str">
        <f>IFERROR(VLOOKUP(D4012, 'Datos bancarios'!C:G, 5, FALSE), "Sin alias")</f>
        <v>Maxiiisanchez26.</v>
      </c>
      <c r="J4012" s="1" t="str">
        <f>IFERROR(VLOOKUP(D4012, 'Datos bancarios'!C:H, 6, FALSE), "Sin titular")</f>
        <v>Sanchez maximiliano</v>
      </c>
      <c r="K4012" s="1" t="s">
        <v>14576</v>
      </c>
      <c r="L4012" s="1" t="s">
        <v>14577</v>
      </c>
      <c r="M4012" s="1" t="s">
        <v>14578</v>
      </c>
      <c r="N4012" s="1" t="str">
        <f>IFERROR(VLOOKUP(D4012, 'Datos bancarios'!C:I, 7, FALSE), "Sin banco")</f>
        <v>MERCADO PAGO</v>
      </c>
    </row>
    <row r="4013" spans="1:14">
      <c r="A4013" s="1" t="s">
        <v>1390</v>
      </c>
      <c r="B4013" s="1" t="s">
        <v>1391</v>
      </c>
      <c r="C4013" s="1" t="s">
        <v>2</v>
      </c>
      <c r="D4013" s="1">
        <v>35553806</v>
      </c>
      <c r="E4013" s="1" t="s">
        <v>19065</v>
      </c>
      <c r="F4013" s="1" t="s">
        <v>78</v>
      </c>
      <c r="G4013" s="1" t="str">
        <f>IFERROR(VLOOKUP(D4013, 'Datos bancarios'!C:J, 8, FALSE), "Sin celular")</f>
        <v>Sin celular</v>
      </c>
      <c r="H4013" s="1" t="str">
        <f>IFERROR(
   IF(
      VLOOKUP(D4013, 'Datos bancarios'!C:E, 2, FALSE) &lt;&gt; "",
      VLOOKUP(D4013, 'Datos bancarios'!C:E, 2, FALSE),
      IF(
         VLOOKUP(D4013, 'Datos bancarios'!C:E, 3, FALSE) &lt;&gt; "",
         VLOOKUP(D4013, 'Datos bancarios'!C:E, 3, FALSE),
         "Sin CBU"
      )
   ),
   "Sin CBU"
)</f>
        <v>Sin CBU</v>
      </c>
      <c r="I4013" s="1" t="str">
        <f>IFERROR(VLOOKUP(D4013, 'Datos bancarios'!C:G, 5, FALSE), "Sin alias")</f>
        <v>Sin alias</v>
      </c>
      <c r="J4013" s="1" t="str">
        <f>IFERROR(VLOOKUP(D4013, 'Datos bancarios'!C:H, 6, FALSE), "Sin titular")</f>
        <v>Sin titular</v>
      </c>
      <c r="K4013" s="1" t="s">
        <v>14576</v>
      </c>
      <c r="L4013" s="1" t="s">
        <v>14577</v>
      </c>
      <c r="M4013" s="1" t="s">
        <v>14578</v>
      </c>
      <c r="N4013" s="1" t="str">
        <f>IFERROR(VLOOKUP(D4013, 'Datos bancarios'!C:I, 7, FALSE), "Sin banco")</f>
        <v>Sin banco</v>
      </c>
    </row>
    <row r="4014" spans="1:14">
      <c r="A4014" s="1" t="s">
        <v>6265</v>
      </c>
      <c r="B4014" s="1" t="s">
        <v>6266</v>
      </c>
      <c r="C4014" s="1" t="s">
        <v>62</v>
      </c>
      <c r="D4014" s="1">
        <v>35198524</v>
      </c>
      <c r="E4014" s="1" t="s">
        <v>18137</v>
      </c>
      <c r="F4014" s="1" t="s">
        <v>245</v>
      </c>
      <c r="G4014" s="1" t="str">
        <f>IFERROR(VLOOKUP(D4014, 'Datos bancarios'!C:J, 8, FALSE), "Sin celular")</f>
        <v>Sin celular</v>
      </c>
      <c r="H4014" s="1" t="str">
        <f>IFERROR(
   IF(
      VLOOKUP(D4014, 'Datos bancarios'!C:E, 2, FALSE) &lt;&gt; "",
      VLOOKUP(D4014, 'Datos bancarios'!C:E, 2, FALSE),
      IF(
         VLOOKUP(D4014, 'Datos bancarios'!C:E, 3, FALSE) &lt;&gt; "",
         VLOOKUP(D4014, 'Datos bancarios'!C:E, 3, FALSE),
         "Sin CBU"
      )
   ),
   "Sin CBU"
)</f>
        <v>Sin CBU</v>
      </c>
      <c r="I4014" s="1" t="str">
        <f>IFERROR(VLOOKUP(D4014, 'Datos bancarios'!C:G, 5, FALSE), "Sin alias")</f>
        <v>Sin alias</v>
      </c>
      <c r="J4014" s="1" t="str">
        <f>IFERROR(VLOOKUP(D4014, 'Datos bancarios'!C:H, 6, FALSE), "Sin titular")</f>
        <v>Sin titular</v>
      </c>
      <c r="K4014" s="1" t="s">
        <v>14576</v>
      </c>
      <c r="L4014" s="1" t="s">
        <v>14577</v>
      </c>
      <c r="M4014" s="1" t="s">
        <v>14578</v>
      </c>
      <c r="N4014" s="1" t="str">
        <f>IFERROR(VLOOKUP(D4014, 'Datos bancarios'!C:I, 7, FALSE), "Sin banco")</f>
        <v>Sin banco</v>
      </c>
    </row>
    <row r="4015" spans="1:14">
      <c r="A4015" s="1" t="s">
        <v>623</v>
      </c>
      <c r="B4015" s="1" t="s">
        <v>624</v>
      </c>
      <c r="C4015" s="1" t="s">
        <v>2</v>
      </c>
      <c r="D4015" s="1">
        <v>44010453</v>
      </c>
      <c r="E4015" s="1" t="s">
        <v>17738</v>
      </c>
      <c r="F4015" s="1" t="s">
        <v>208</v>
      </c>
      <c r="G4015" s="1" t="str">
        <f>IFERROR(VLOOKUP(D4015, 'Datos bancarios'!C:J, 8, FALSE), "Sin celular")</f>
        <v>Sin celular</v>
      </c>
      <c r="H4015" s="1" t="str">
        <f>IFERROR(
   IF(
      VLOOKUP(D4015, 'Datos bancarios'!C:E, 2, FALSE) &lt;&gt; "",
      VLOOKUP(D4015, 'Datos bancarios'!C:E, 2, FALSE),
      IF(
         VLOOKUP(D4015, 'Datos bancarios'!C:E, 3, FALSE) &lt;&gt; "",
         VLOOKUP(D4015, 'Datos bancarios'!C:E, 3, FALSE),
         "Sin CBU"
      )
   ),
   "Sin CBU"
)</f>
        <v>Sin CBU</v>
      </c>
      <c r="I4015" s="1" t="str">
        <f>IFERROR(VLOOKUP(D4015, 'Datos bancarios'!C:G, 5, FALSE), "Sin alias")</f>
        <v>Sin alias</v>
      </c>
      <c r="J4015" s="1" t="str">
        <f>IFERROR(VLOOKUP(D4015, 'Datos bancarios'!C:H, 6, FALSE), "Sin titular")</f>
        <v>Sin titular</v>
      </c>
      <c r="K4015" s="1" t="s">
        <v>14576</v>
      </c>
      <c r="L4015" s="1" t="s">
        <v>14577</v>
      </c>
      <c r="M4015" s="1" t="s">
        <v>14578</v>
      </c>
      <c r="N4015" s="1" t="str">
        <f>IFERROR(VLOOKUP(D4015, 'Datos bancarios'!C:I, 7, FALSE), "Sin banco")</f>
        <v>Sin banco</v>
      </c>
    </row>
    <row r="4016" spans="1:14">
      <c r="A4016" s="1" t="s">
        <v>489</v>
      </c>
      <c r="B4016" s="1" t="s">
        <v>490</v>
      </c>
      <c r="C4016" s="1" t="s">
        <v>2</v>
      </c>
      <c r="D4016" s="1">
        <v>30741304</v>
      </c>
      <c r="E4016" s="1" t="s">
        <v>17689</v>
      </c>
      <c r="F4016" s="1" t="s">
        <v>491</v>
      </c>
      <c r="G4016" s="1">
        <f>IFERROR(VLOOKUP(D4016, 'Datos bancarios'!C:J, 8, FALSE), "Sin celular")</f>
        <v>2616592047</v>
      </c>
      <c r="H4016" s="1" t="str">
        <f>IFERROR(
   IF(
      VLOOKUP(D4016, 'Datos bancarios'!C:E, 2, FALSE) &lt;&gt; "",
      VLOOKUP(D4016, 'Datos bancarios'!C:E, 2, FALSE),
      IF(
         VLOOKUP(D4016, 'Datos bancarios'!C:E, 3, FALSE) &lt;&gt; "",
         VLOOKUP(D4016, 'Datos bancarios'!C:E, 3, FALSE),
         "Sin CBU"
      )
   ),
   "Sin CBU"
)</f>
        <v>0440016540000288751065</v>
      </c>
      <c r="I4016" s="1" t="str">
        <f>IFERROR(VLOOKUP(D4016, 'Datos bancarios'!C:G, 5, FALSE), "Sin alias")</f>
        <v>CORTE.CUMBIA.AZUL</v>
      </c>
      <c r="J4016" s="1" t="str">
        <f>IFERROR(VLOOKUP(D4016, 'Datos bancarios'!C:H, 6, FALSE), "Sin titular")</f>
        <v>Mayra fernandez</v>
      </c>
      <c r="K4016" s="1" t="s">
        <v>14576</v>
      </c>
      <c r="L4016" s="1" t="s">
        <v>14577</v>
      </c>
      <c r="M4016" s="1" t="s">
        <v>14578</v>
      </c>
      <c r="N4016" s="1" t="str">
        <f>IFERROR(VLOOKUP(D4016, 'Datos bancarios'!C:I, 7, FALSE), "Sin banco")</f>
        <v>BANCO HIPOTECARIO S.A.</v>
      </c>
    </row>
    <row r="4017" spans="1:14">
      <c r="A4017" s="1" t="s">
        <v>5232</v>
      </c>
      <c r="B4017" s="1" t="s">
        <v>5233</v>
      </c>
      <c r="C4017" s="1" t="s">
        <v>38</v>
      </c>
      <c r="D4017" s="1">
        <v>45718165</v>
      </c>
      <c r="E4017" s="1" t="s">
        <v>19096</v>
      </c>
      <c r="F4017" s="1" t="s">
        <v>1813</v>
      </c>
      <c r="G4017" s="1" t="str">
        <f>IFERROR(VLOOKUP(D4017, 'Datos bancarios'!C:J, 8, FALSE), "Sin celular")</f>
        <v>Sin celular</v>
      </c>
      <c r="H4017" s="1" t="str">
        <f>IFERROR(
   IF(
      VLOOKUP(D4017, 'Datos bancarios'!C:E, 2, FALSE) &lt;&gt; "",
      VLOOKUP(D4017, 'Datos bancarios'!C:E, 2, FALSE),
      IF(
         VLOOKUP(D4017, 'Datos bancarios'!C:E, 3, FALSE) &lt;&gt; "",
         VLOOKUP(D4017, 'Datos bancarios'!C:E, 3, FALSE),
         "Sin CBU"
      )
   ),
   "Sin CBU"
)</f>
        <v>Sin CBU</v>
      </c>
      <c r="I4017" s="1" t="str">
        <f>IFERROR(VLOOKUP(D4017, 'Datos bancarios'!C:G, 5, FALSE), "Sin alias")</f>
        <v>Sin alias</v>
      </c>
      <c r="J4017" s="1" t="str">
        <f>IFERROR(VLOOKUP(D4017, 'Datos bancarios'!C:H, 6, FALSE), "Sin titular")</f>
        <v>Sin titular</v>
      </c>
      <c r="K4017" s="1" t="s">
        <v>14576</v>
      </c>
      <c r="L4017" s="1" t="s">
        <v>14577</v>
      </c>
      <c r="M4017" s="1" t="s">
        <v>14578</v>
      </c>
      <c r="N4017" s="1" t="str">
        <f>IFERROR(VLOOKUP(D4017, 'Datos bancarios'!C:I, 7, FALSE), "Sin banco")</f>
        <v>Sin banco</v>
      </c>
    </row>
    <row r="4018" spans="1:14">
      <c r="A4018" s="1" t="s">
        <v>6113</v>
      </c>
      <c r="B4018" s="1" t="s">
        <v>6114</v>
      </c>
      <c r="C4018" s="1" t="s">
        <v>38</v>
      </c>
      <c r="D4018" s="1">
        <v>48078724</v>
      </c>
      <c r="E4018" s="1" t="s">
        <v>19366</v>
      </c>
      <c r="F4018" s="1" t="s">
        <v>316</v>
      </c>
      <c r="G4018" s="1" t="str">
        <f>IFERROR(VLOOKUP(D4018, 'Datos bancarios'!C:J, 8, FALSE), "Sin celular")</f>
        <v>Sin celular</v>
      </c>
      <c r="H4018" s="1" t="str">
        <f>IFERROR(
   IF(
      VLOOKUP(D4018, 'Datos bancarios'!C:E, 2, FALSE) &lt;&gt; "",
      VLOOKUP(D4018, 'Datos bancarios'!C:E, 2, FALSE),
      IF(
         VLOOKUP(D4018, 'Datos bancarios'!C:E, 3, FALSE) &lt;&gt; "",
         VLOOKUP(D4018, 'Datos bancarios'!C:E, 3, FALSE),
         "Sin CBU"
      )
   ),
   "Sin CBU"
)</f>
        <v>Sin CBU</v>
      </c>
      <c r="I4018" s="1" t="str">
        <f>IFERROR(VLOOKUP(D4018, 'Datos bancarios'!C:G, 5, FALSE), "Sin alias")</f>
        <v>Sin alias</v>
      </c>
      <c r="J4018" s="1" t="str">
        <f>IFERROR(VLOOKUP(D4018, 'Datos bancarios'!C:H, 6, FALSE), "Sin titular")</f>
        <v>Sin titular</v>
      </c>
      <c r="K4018" s="1" t="s">
        <v>14576</v>
      </c>
      <c r="L4018" s="1" t="s">
        <v>14577</v>
      </c>
      <c r="M4018" s="1" t="s">
        <v>14578</v>
      </c>
      <c r="N4018" s="1" t="str">
        <f>IFERROR(VLOOKUP(D4018, 'Datos bancarios'!C:I, 7, FALSE), "Sin banco")</f>
        <v>Sin banco</v>
      </c>
    </row>
    <row r="4019" spans="1:14">
      <c r="A4019" s="1" t="s">
        <v>5323</v>
      </c>
      <c r="B4019" s="1" t="s">
        <v>5324</v>
      </c>
      <c r="C4019" s="1" t="s">
        <v>2</v>
      </c>
      <c r="D4019" s="1">
        <v>46163629</v>
      </c>
      <c r="E4019" s="1" t="s">
        <v>17890</v>
      </c>
      <c r="F4019" s="1" t="s">
        <v>5325</v>
      </c>
      <c r="G4019" s="1">
        <f>IFERROR(VLOOKUP(D4019, 'Datos bancarios'!C:J, 8, FALSE), "Sin celular")</f>
        <v>2634944319</v>
      </c>
      <c r="H4019" s="1" t="str">
        <f>IFERROR(
   IF(
      VLOOKUP(D4019, 'Datos bancarios'!C:E, 2, FALSE) &lt;&gt; "",
      VLOOKUP(D4019, 'Datos bancarios'!C:E, 2, FALSE),
      IF(
         VLOOKUP(D4019, 'Datos bancarios'!C:E, 3, FALSE) &lt;&gt; "",
         VLOOKUP(D4019, 'Datos bancarios'!C:E, 3, FALSE),
         "Sin CBU"
      )
   ),
   "Sin CBU"
)</f>
        <v>0000003100092026527829</v>
      </c>
      <c r="I4019" s="1" t="str">
        <f>IFERROR(VLOOKUP(D4019, 'Datos bancarios'!C:G, 5, FALSE), "Sin alias")</f>
        <v>mayra.629.mp</v>
      </c>
      <c r="J4019" s="1" t="str">
        <f>IFERROR(VLOOKUP(D4019, 'Datos bancarios'!C:H, 6, FALSE), "Sin titular")</f>
        <v>Mayra Natal Argüello</v>
      </c>
      <c r="K4019" s="1" t="s">
        <v>14576</v>
      </c>
      <c r="L4019" s="1" t="s">
        <v>14577</v>
      </c>
      <c r="M4019" s="1" t="s">
        <v>14578</v>
      </c>
      <c r="N4019" s="1" t="str">
        <f>IFERROR(VLOOKUP(D4019, 'Datos bancarios'!C:I, 7, FALSE), "Sin banco")</f>
        <v>MERCADO PAGO</v>
      </c>
    </row>
    <row r="4020" spans="1:14">
      <c r="A4020" s="1" t="s">
        <v>5135</v>
      </c>
      <c r="B4020" s="1" t="s">
        <v>5136</v>
      </c>
      <c r="C4020" s="1" t="s">
        <v>38</v>
      </c>
      <c r="D4020" s="1">
        <v>43280467</v>
      </c>
      <c r="E4020" s="1" t="s">
        <v>18588</v>
      </c>
      <c r="F4020" s="1" t="s">
        <v>470</v>
      </c>
      <c r="G4020" s="1">
        <f>IFERROR(VLOOKUP(D4020, 'Datos bancarios'!C:J, 8, FALSE), "Sin celular")</f>
        <v>2615446462</v>
      </c>
      <c r="H4020" s="1" t="str">
        <f>IFERROR(
   IF(
      VLOOKUP(D4020, 'Datos bancarios'!C:E, 2, FALSE) &lt;&gt; "",
      VLOOKUP(D4020, 'Datos bancarios'!C:E, 2, FALSE),
      IF(
         VLOOKUP(D4020, 'Datos bancarios'!C:E, 3, FALSE) &lt;&gt; "",
         VLOOKUP(D4020, 'Datos bancarios'!C:E, 3, FALSE),
         "Sin CBU"
      )
   ),
   "Sin CBU"
)</f>
        <v>0270075520054211380017</v>
      </c>
      <c r="I4020" s="1" t="str">
        <f>IFERROR(VLOOKUP(D4020, 'Datos bancarios'!C:G, 5, FALSE), "Sin alias")</f>
        <v>z.mayra</v>
      </c>
      <c r="J4020" s="1">
        <f>IFERROR(VLOOKUP(D4020, 'Datos bancarios'!C:H, 6, FALSE), "Sin titular")</f>
        <v>0</v>
      </c>
      <c r="K4020" s="1" t="s">
        <v>14576</v>
      </c>
      <c r="L4020" s="1" t="s">
        <v>14577</v>
      </c>
      <c r="M4020" s="1" t="s">
        <v>14578</v>
      </c>
      <c r="N4020" s="1" t="str">
        <f>IFERROR(VLOOKUP(D4020, 'Datos bancarios'!C:I, 7, FALSE), "Sin banco")</f>
        <v>BANCO SUPERVIELLE S.A.</v>
      </c>
    </row>
    <row r="4021" spans="1:14">
      <c r="A4021" s="1" t="s">
        <v>109</v>
      </c>
      <c r="B4021" s="1" t="s">
        <v>110</v>
      </c>
      <c r="C4021" s="1" t="s">
        <v>2</v>
      </c>
      <c r="D4021" s="1">
        <v>45139921</v>
      </c>
      <c r="E4021" s="1" t="s">
        <v>19172</v>
      </c>
      <c r="F4021" s="1" t="s">
        <v>111</v>
      </c>
      <c r="G4021" s="1">
        <f>IFERROR(VLOOKUP(D4021, 'Datos bancarios'!C:J, 8, FALSE), "Sin celular")</f>
        <v>2617121836</v>
      </c>
      <c r="H4021" s="1" t="str">
        <f>IFERROR(
   IF(
      VLOOKUP(D4021, 'Datos bancarios'!C:E, 2, FALSE) &lt;&gt; "",
      VLOOKUP(D4021, 'Datos bancarios'!C:E, 2, FALSE),
      IF(
         VLOOKUP(D4021, 'Datos bancarios'!C:E, 3, FALSE) &lt;&gt; "",
         VLOOKUP(D4021, 'Datos bancarios'!C:E, 3, FALSE),
         "Sin CBU"
      )
   ),
   "Sin CBU"
)</f>
        <v>0110762530076202608415</v>
      </c>
      <c r="I4021" s="1" t="str">
        <f>IFERROR(VLOOKUP(D4021, 'Datos bancarios'!C:G, 5, FALSE), "Sin alias")</f>
        <v>rocio.maza.banco</v>
      </c>
      <c r="J4021" s="1">
        <f>IFERROR(VLOOKUP(D4021, 'Datos bancarios'!C:H, 6, FALSE), "Sin titular")</f>
        <v>0</v>
      </c>
      <c r="K4021" s="1" t="s">
        <v>14576</v>
      </c>
      <c r="L4021" s="1" t="s">
        <v>14577</v>
      </c>
      <c r="M4021" s="1" t="s">
        <v>14578</v>
      </c>
      <c r="N4021" s="1" t="str">
        <f>IFERROR(VLOOKUP(D4021, 'Datos bancarios'!C:I, 7, FALSE), "Sin banco")</f>
        <v>BANCO DE LA NACION ARGENTINA</v>
      </c>
    </row>
    <row r="4022" spans="1:14">
      <c r="A4022" s="1" t="s">
        <v>5354</v>
      </c>
      <c r="B4022" s="1" t="s">
        <v>5355</v>
      </c>
      <c r="C4022" s="1" t="s">
        <v>165</v>
      </c>
      <c r="D4022" s="1">
        <v>42403144</v>
      </c>
      <c r="E4022" s="1" t="s">
        <v>17261</v>
      </c>
      <c r="F4022" s="1" t="s">
        <v>39</v>
      </c>
      <c r="G4022" s="1" t="str">
        <f>IFERROR(VLOOKUP(D4022, 'Datos bancarios'!C:J, 8, FALSE), "Sin celular")</f>
        <v>Sin celular</v>
      </c>
      <c r="H4022" s="1" t="str">
        <f>IFERROR(
   IF(
      VLOOKUP(D4022, 'Datos bancarios'!C:E, 2, FALSE) &lt;&gt; "",
      VLOOKUP(D4022, 'Datos bancarios'!C:E, 2, FALSE),
      IF(
         VLOOKUP(D4022, 'Datos bancarios'!C:E, 3, FALSE) &lt;&gt; "",
         VLOOKUP(D4022, 'Datos bancarios'!C:E, 3, FALSE),
         "Sin CBU"
      )
   ),
   "Sin CBU"
)</f>
        <v>Sin CBU</v>
      </c>
      <c r="I4022" s="1" t="str">
        <f>IFERROR(VLOOKUP(D4022, 'Datos bancarios'!C:G, 5, FALSE), "Sin alias")</f>
        <v>Sin alias</v>
      </c>
      <c r="J4022" s="1" t="str">
        <f>IFERROR(VLOOKUP(D4022, 'Datos bancarios'!C:H, 6, FALSE), "Sin titular")</f>
        <v>Sin titular</v>
      </c>
      <c r="K4022" s="1" t="s">
        <v>14576</v>
      </c>
      <c r="L4022" s="1" t="s">
        <v>14577</v>
      </c>
      <c r="M4022" s="1" t="s">
        <v>14578</v>
      </c>
      <c r="N4022" s="1" t="str">
        <f>IFERROR(VLOOKUP(D4022, 'Datos bancarios'!C:I, 7, FALSE), "Sin banco")</f>
        <v>Sin banco</v>
      </c>
    </row>
    <row r="4023" spans="1:14">
      <c r="A4023" s="1" t="s">
        <v>5364</v>
      </c>
      <c r="B4023" s="1" t="s">
        <v>5365</v>
      </c>
      <c r="C4023" s="1" t="s">
        <v>26</v>
      </c>
      <c r="D4023" s="1">
        <v>35515519</v>
      </c>
      <c r="E4023" s="1" t="s">
        <v>17322</v>
      </c>
      <c r="F4023" s="1" t="s">
        <v>39</v>
      </c>
      <c r="G4023" s="1" t="str">
        <f>IFERROR(VLOOKUP(D4023, 'Datos bancarios'!C:J, 8, FALSE), "Sin celular")</f>
        <v>Sin celular</v>
      </c>
      <c r="H4023" s="1" t="str">
        <f>IFERROR(
   IF(
      VLOOKUP(D4023, 'Datos bancarios'!C:E, 2, FALSE) &lt;&gt; "",
      VLOOKUP(D4023, 'Datos bancarios'!C:E, 2, FALSE),
      IF(
         VLOOKUP(D4023, 'Datos bancarios'!C:E, 3, FALSE) &lt;&gt; "",
         VLOOKUP(D4023, 'Datos bancarios'!C:E, 3, FALSE),
         "Sin CBU"
      )
   ),
   "Sin CBU"
)</f>
        <v>Sin CBU</v>
      </c>
      <c r="I4023" s="1" t="str">
        <f>IFERROR(VLOOKUP(D4023, 'Datos bancarios'!C:G, 5, FALSE), "Sin alias")</f>
        <v>Sin alias</v>
      </c>
      <c r="J4023" s="1" t="str">
        <f>IFERROR(VLOOKUP(D4023, 'Datos bancarios'!C:H, 6, FALSE), "Sin titular")</f>
        <v>Sin titular</v>
      </c>
      <c r="K4023" s="1" t="s">
        <v>14576</v>
      </c>
      <c r="L4023" s="1" t="s">
        <v>14577</v>
      </c>
      <c r="M4023" s="1" t="s">
        <v>14578</v>
      </c>
      <c r="N4023" s="1" t="str">
        <f>IFERROR(VLOOKUP(D4023, 'Datos bancarios'!C:I, 7, FALSE), "Sin banco")</f>
        <v>Sin banco</v>
      </c>
    </row>
    <row r="4024" spans="1:14">
      <c r="A4024" s="1" t="s">
        <v>866</v>
      </c>
      <c r="B4024" s="1" t="s">
        <v>867</v>
      </c>
      <c r="C4024" s="1" t="s">
        <v>2</v>
      </c>
      <c r="D4024" s="1">
        <v>44538815</v>
      </c>
      <c r="E4024" s="1" t="s">
        <v>17710</v>
      </c>
      <c r="F4024" s="1" t="s">
        <v>87</v>
      </c>
      <c r="G4024" s="1" t="str">
        <f>IFERROR(VLOOKUP(D4024, 'Datos bancarios'!C:J, 8, FALSE), "Sin celular")</f>
        <v>Sin celular</v>
      </c>
      <c r="H4024" s="1" t="str">
        <f>IFERROR(
   IF(
      VLOOKUP(D4024, 'Datos bancarios'!C:E, 2, FALSE) &lt;&gt; "",
      VLOOKUP(D4024, 'Datos bancarios'!C:E, 2, FALSE),
      IF(
         VLOOKUP(D4024, 'Datos bancarios'!C:E, 3, FALSE) &lt;&gt; "",
         VLOOKUP(D4024, 'Datos bancarios'!C:E, 3, FALSE),
         "Sin CBU"
      )
   ),
   "Sin CBU"
)</f>
        <v>Sin CBU</v>
      </c>
      <c r="I4024" s="1" t="str">
        <f>IFERROR(VLOOKUP(D4024, 'Datos bancarios'!C:G, 5, FALSE), "Sin alias")</f>
        <v>Sin alias</v>
      </c>
      <c r="J4024" s="1" t="str">
        <f>IFERROR(VLOOKUP(D4024, 'Datos bancarios'!C:H, 6, FALSE), "Sin titular")</f>
        <v>Sin titular</v>
      </c>
      <c r="K4024" s="1" t="s">
        <v>14576</v>
      </c>
      <c r="L4024" s="1" t="s">
        <v>14577</v>
      </c>
      <c r="M4024" s="1" t="s">
        <v>14578</v>
      </c>
      <c r="N4024" s="1" t="str">
        <f>IFERROR(VLOOKUP(D4024, 'Datos bancarios'!C:I, 7, FALSE), "Sin banco")</f>
        <v>Sin banco</v>
      </c>
    </row>
    <row r="4025" spans="1:14">
      <c r="A4025" s="1" t="s">
        <v>6903</v>
      </c>
      <c r="B4025" s="1" t="s">
        <v>6904</v>
      </c>
      <c r="C4025" s="1" t="s">
        <v>2</v>
      </c>
      <c r="D4025" s="1">
        <v>42403328</v>
      </c>
      <c r="E4025" s="1" t="s">
        <v>17924</v>
      </c>
      <c r="F4025" s="1" t="s">
        <v>322</v>
      </c>
      <c r="G4025" s="1" t="str">
        <f>IFERROR(VLOOKUP(D4025, 'Datos bancarios'!C:J, 8, FALSE), "Sin celular")</f>
        <v>Sin celular</v>
      </c>
      <c r="H4025" s="1" t="str">
        <f>IFERROR(
   IF(
      VLOOKUP(D4025, 'Datos bancarios'!C:E, 2, FALSE) &lt;&gt; "",
      VLOOKUP(D4025, 'Datos bancarios'!C:E, 2, FALSE),
      IF(
         VLOOKUP(D4025, 'Datos bancarios'!C:E, 3, FALSE) &lt;&gt; "",
         VLOOKUP(D4025, 'Datos bancarios'!C:E, 3, FALSE),
         "Sin CBU"
      )
   ),
   "Sin CBU"
)</f>
        <v>Sin CBU</v>
      </c>
      <c r="I4025" s="1" t="str">
        <f>IFERROR(VLOOKUP(D4025, 'Datos bancarios'!C:G, 5, FALSE), "Sin alias")</f>
        <v>Sin alias</v>
      </c>
      <c r="J4025" s="1" t="str">
        <f>IFERROR(VLOOKUP(D4025, 'Datos bancarios'!C:H, 6, FALSE), "Sin titular")</f>
        <v>Sin titular</v>
      </c>
      <c r="K4025" s="1" t="s">
        <v>14576</v>
      </c>
      <c r="L4025" s="1" t="s">
        <v>14577</v>
      </c>
      <c r="M4025" s="1" t="s">
        <v>14578</v>
      </c>
      <c r="N4025" s="1" t="str">
        <f>IFERROR(VLOOKUP(D4025, 'Datos bancarios'!C:I, 7, FALSE), "Sin banco")</f>
        <v>Sin banco</v>
      </c>
    </row>
    <row r="4026" spans="1:14">
      <c r="A4026" s="1" t="s">
        <v>150</v>
      </c>
      <c r="B4026" s="1" t="s">
        <v>151</v>
      </c>
      <c r="C4026" s="1" t="s">
        <v>34</v>
      </c>
      <c r="D4026" s="1">
        <v>46327810</v>
      </c>
      <c r="E4026" s="1" t="s">
        <v>19089</v>
      </c>
      <c r="F4026" s="1" t="s">
        <v>98</v>
      </c>
      <c r="G4026" s="1" t="str">
        <f>IFERROR(VLOOKUP(D4026, 'Datos bancarios'!C:J, 8, FALSE), "Sin celular")</f>
        <v>Sin celular</v>
      </c>
      <c r="H4026" s="1" t="str">
        <f>IFERROR(
   IF(
      VLOOKUP(D4026, 'Datos bancarios'!C:E, 2, FALSE) &lt;&gt; "",
      VLOOKUP(D4026, 'Datos bancarios'!C:E, 2, FALSE),
      IF(
         VLOOKUP(D4026, 'Datos bancarios'!C:E, 3, FALSE) &lt;&gt; "",
         VLOOKUP(D4026, 'Datos bancarios'!C:E, 3, FALSE),
         "Sin CBU"
      )
   ),
   "Sin CBU"
)</f>
        <v>Sin CBU</v>
      </c>
      <c r="I4026" s="1" t="str">
        <f>IFERROR(VLOOKUP(D4026, 'Datos bancarios'!C:G, 5, FALSE), "Sin alias")</f>
        <v>Sin alias</v>
      </c>
      <c r="J4026" s="1" t="str">
        <f>IFERROR(VLOOKUP(D4026, 'Datos bancarios'!C:H, 6, FALSE), "Sin titular")</f>
        <v>Sin titular</v>
      </c>
      <c r="K4026" s="1" t="s">
        <v>14576</v>
      </c>
      <c r="L4026" s="1" t="s">
        <v>14577</v>
      </c>
      <c r="M4026" s="1" t="s">
        <v>14578</v>
      </c>
      <c r="N4026" s="1" t="str">
        <f>IFERROR(VLOOKUP(D4026, 'Datos bancarios'!C:I, 7, FALSE), "Sin banco")</f>
        <v>Sin banco</v>
      </c>
    </row>
    <row r="4027" spans="1:14">
      <c r="A4027" s="1" t="s">
        <v>4937</v>
      </c>
      <c r="B4027" s="1" t="s">
        <v>4938</v>
      </c>
      <c r="C4027" s="1" t="s">
        <v>2</v>
      </c>
      <c r="D4027" s="1">
        <v>44987348</v>
      </c>
      <c r="E4027" s="1" t="s">
        <v>18331</v>
      </c>
      <c r="F4027" s="1" t="s">
        <v>4939</v>
      </c>
      <c r="G4027" s="1" t="str">
        <f>IFERROR(VLOOKUP(D4027, 'Datos bancarios'!C:J, 8, FALSE), "Sin celular")</f>
        <v>Sin celular</v>
      </c>
      <c r="H4027" s="1" t="str">
        <f>IFERROR(
   IF(
      VLOOKUP(D4027, 'Datos bancarios'!C:E, 2, FALSE) &lt;&gt; "",
      VLOOKUP(D4027, 'Datos bancarios'!C:E, 2, FALSE),
      IF(
         VLOOKUP(D4027, 'Datos bancarios'!C:E, 3, FALSE) &lt;&gt; "",
         VLOOKUP(D4027, 'Datos bancarios'!C:E, 3, FALSE),
         "Sin CBU"
      )
   ),
   "Sin CBU"
)</f>
        <v>Sin CBU</v>
      </c>
      <c r="I4027" s="1" t="str">
        <f>IFERROR(VLOOKUP(D4027, 'Datos bancarios'!C:G, 5, FALSE), "Sin alias")</f>
        <v>Sin alias</v>
      </c>
      <c r="J4027" s="1" t="str">
        <f>IFERROR(VLOOKUP(D4027, 'Datos bancarios'!C:H, 6, FALSE), "Sin titular")</f>
        <v>Sin titular</v>
      </c>
      <c r="K4027" s="1" t="s">
        <v>14576</v>
      </c>
      <c r="L4027" s="1" t="s">
        <v>14577</v>
      </c>
      <c r="M4027" s="1" t="s">
        <v>14578</v>
      </c>
      <c r="N4027" s="1" t="str">
        <f>IFERROR(VLOOKUP(D4027, 'Datos bancarios'!C:I, 7, FALSE), "Sin banco")</f>
        <v>Sin banco</v>
      </c>
    </row>
    <row r="4028" spans="1:14">
      <c r="A4028" s="1" t="s">
        <v>540</v>
      </c>
      <c r="B4028" s="1" t="s">
        <v>541</v>
      </c>
      <c r="C4028" s="1" t="s">
        <v>126</v>
      </c>
      <c r="D4028" s="1">
        <v>47197510</v>
      </c>
      <c r="E4028" s="1" t="s">
        <v>18213</v>
      </c>
      <c r="F4028" s="1" t="s">
        <v>135</v>
      </c>
      <c r="G4028" s="1" t="str">
        <f>IFERROR(VLOOKUP(D4028, 'Datos bancarios'!C:J, 8, FALSE), "Sin celular")</f>
        <v>Sin celular</v>
      </c>
      <c r="H4028" s="1" t="str">
        <f>IFERROR(
   IF(
      VLOOKUP(D4028, 'Datos bancarios'!C:E, 2, FALSE) &lt;&gt; "",
      VLOOKUP(D4028, 'Datos bancarios'!C:E, 2, FALSE),
      IF(
         VLOOKUP(D4028, 'Datos bancarios'!C:E, 3, FALSE) &lt;&gt; "",
         VLOOKUP(D4028, 'Datos bancarios'!C:E, 3, FALSE),
         "Sin CBU"
      )
   ),
   "Sin CBU"
)</f>
        <v>Sin CBU</v>
      </c>
      <c r="I4028" s="1" t="str">
        <f>IFERROR(VLOOKUP(D4028, 'Datos bancarios'!C:G, 5, FALSE), "Sin alias")</f>
        <v>Sin alias</v>
      </c>
      <c r="J4028" s="1" t="str">
        <f>IFERROR(VLOOKUP(D4028, 'Datos bancarios'!C:H, 6, FALSE), "Sin titular")</f>
        <v>Sin titular</v>
      </c>
      <c r="K4028" s="1" t="s">
        <v>14576</v>
      </c>
      <c r="L4028" s="1" t="s">
        <v>14577</v>
      </c>
      <c r="M4028" s="1" t="s">
        <v>14578</v>
      </c>
      <c r="N4028" s="1" t="str">
        <f>IFERROR(VLOOKUP(D4028, 'Datos bancarios'!C:I, 7, FALSE), "Sin banco")</f>
        <v>Sin banco</v>
      </c>
    </row>
    <row r="4029" spans="1:14">
      <c r="A4029" s="1" t="s">
        <v>5694</v>
      </c>
      <c r="B4029" s="1" t="s">
        <v>5695</v>
      </c>
      <c r="C4029" s="1" t="s">
        <v>34</v>
      </c>
      <c r="D4029" s="1">
        <v>37613528</v>
      </c>
      <c r="E4029" s="1" t="s">
        <v>17902</v>
      </c>
      <c r="F4029" s="1" t="s">
        <v>72</v>
      </c>
      <c r="G4029" s="1">
        <f>IFERROR(VLOOKUP(D4029, 'Datos bancarios'!C:J, 8, FALSE), "Sin celular")</f>
        <v>2613673682</v>
      </c>
      <c r="H4029" s="1" t="str">
        <f>IFERROR(
   IF(
      VLOOKUP(D4029, 'Datos bancarios'!C:E, 2, FALSE) &lt;&gt; "",
      VLOOKUP(D4029, 'Datos bancarios'!C:E, 2, FALSE),
      IF(
         VLOOKUP(D4029, 'Datos bancarios'!C:E, 3, FALSE) &lt;&gt; "",
         VLOOKUP(D4029, 'Datos bancarios'!C:E, 3, FALSE),
         "Sin CBU"
      )
   ),
   "Sin CBU"
)</f>
        <v>0270069420053064210016</v>
      </c>
      <c r="I4029" s="1" t="str">
        <f>IFERROR(VLOOKUP(D4029, 'Datos bancarios'!C:G, 5, FALSE), "Sin alias")</f>
        <v>DANZA.MELI</v>
      </c>
      <c r="J4029" s="1">
        <f>IFERROR(VLOOKUP(D4029, 'Datos bancarios'!C:H, 6, FALSE), "Sin titular")</f>
        <v>0</v>
      </c>
      <c r="K4029" s="1" t="s">
        <v>14576</v>
      </c>
      <c r="L4029" s="1" t="s">
        <v>14577</v>
      </c>
      <c r="M4029" s="1" t="s">
        <v>14578</v>
      </c>
      <c r="N4029" s="1" t="str">
        <f>IFERROR(VLOOKUP(D4029, 'Datos bancarios'!C:I, 7, FALSE), "Sin banco")</f>
        <v>BANCO SUPERVIELLE S.A.</v>
      </c>
    </row>
    <row r="4030" spans="1:14">
      <c r="A4030" s="1" t="s">
        <v>1595</v>
      </c>
      <c r="B4030" s="1" t="s">
        <v>1596</v>
      </c>
      <c r="C4030" s="1" t="s">
        <v>62</v>
      </c>
      <c r="D4030" s="1">
        <v>33577970</v>
      </c>
      <c r="E4030" s="1" t="s">
        <v>18868</v>
      </c>
      <c r="F4030" s="1" t="s">
        <v>316</v>
      </c>
      <c r="G4030" s="1">
        <f>IFERROR(VLOOKUP(D4030, 'Datos bancarios'!C:J, 8, FALSE), "Sin celular")</f>
        <v>2615555778</v>
      </c>
      <c r="H4030" s="1" t="str">
        <f>IFERROR(
   IF(
      VLOOKUP(D4030, 'Datos bancarios'!C:E, 2, FALSE) &lt;&gt; "",
      VLOOKUP(D4030, 'Datos bancarios'!C:E, 2, FALSE),
      IF(
         VLOOKUP(D4030, 'Datos bancarios'!C:E, 3, FALSE) &lt;&gt; "",
         VLOOKUP(D4030, 'Datos bancarios'!C:E, 3, FALSE),
         "Sin CBU"
      )
   ),
   "Sin CBU"
)</f>
        <v>0000003100007781726978</v>
      </c>
      <c r="I4030" s="1" t="str">
        <f>IFERROR(VLOOKUP(D4030, 'Datos bancarios'!C:G, 5, FALSE), "Sin alias")</f>
        <v>melina.krull.soprano</v>
      </c>
      <c r="J4030" s="1" t="str">
        <f>IFERROR(VLOOKUP(D4030, 'Datos bancarios'!C:H, 6, FALSE), "Sin titular")</f>
        <v>Melina Gisel Correa</v>
      </c>
      <c r="K4030" s="1" t="s">
        <v>14576</v>
      </c>
      <c r="L4030" s="1" t="s">
        <v>14577</v>
      </c>
      <c r="M4030" s="1" t="s">
        <v>14578</v>
      </c>
      <c r="N4030" s="1" t="str">
        <f>IFERROR(VLOOKUP(D4030, 'Datos bancarios'!C:I, 7, FALSE), "Sin banco")</f>
        <v>MERCADO PAGO</v>
      </c>
    </row>
    <row r="4031" spans="1:14">
      <c r="A4031" s="1" t="s">
        <v>1055</v>
      </c>
      <c r="B4031" s="1" t="s">
        <v>1056</v>
      </c>
      <c r="C4031" s="1" t="s">
        <v>126</v>
      </c>
      <c r="D4031" s="1">
        <v>42794123</v>
      </c>
      <c r="E4031" s="1" t="s">
        <v>18808</v>
      </c>
      <c r="F4031" s="1" t="s">
        <v>78</v>
      </c>
      <c r="G4031" s="1" t="str">
        <f>IFERROR(VLOOKUP(D4031, 'Datos bancarios'!C:J, 8, FALSE), "Sin celular")</f>
        <v>Sin celular</v>
      </c>
      <c r="H4031" s="1" t="str">
        <f>IFERROR(
   IF(
      VLOOKUP(D4031, 'Datos bancarios'!C:E, 2, FALSE) &lt;&gt; "",
      VLOOKUP(D4031, 'Datos bancarios'!C:E, 2, FALSE),
      IF(
         VLOOKUP(D4031, 'Datos bancarios'!C:E, 3, FALSE) &lt;&gt; "",
         VLOOKUP(D4031, 'Datos bancarios'!C:E, 3, FALSE),
         "Sin CBU"
      )
   ),
   "Sin CBU"
)</f>
        <v>Sin CBU</v>
      </c>
      <c r="I4031" s="1" t="str">
        <f>IFERROR(VLOOKUP(D4031, 'Datos bancarios'!C:G, 5, FALSE), "Sin alias")</f>
        <v>Sin alias</v>
      </c>
      <c r="J4031" s="1" t="str">
        <f>IFERROR(VLOOKUP(D4031, 'Datos bancarios'!C:H, 6, FALSE), "Sin titular")</f>
        <v>Sin titular</v>
      </c>
      <c r="K4031" s="1" t="s">
        <v>14576</v>
      </c>
      <c r="L4031" s="1" t="s">
        <v>14577</v>
      </c>
      <c r="M4031" s="1" t="s">
        <v>14578</v>
      </c>
      <c r="N4031" s="1" t="str">
        <f>IFERROR(VLOOKUP(D4031, 'Datos bancarios'!C:I, 7, FALSE), "Sin banco")</f>
        <v>Sin banco</v>
      </c>
    </row>
    <row r="4032" spans="1:14">
      <c r="A4032" s="1" t="s">
        <v>1043</v>
      </c>
      <c r="B4032" s="1" t="s">
        <v>1044</v>
      </c>
      <c r="C4032" s="1" t="s">
        <v>62</v>
      </c>
      <c r="D4032" s="1">
        <v>36121420</v>
      </c>
      <c r="E4032" s="1" t="s">
        <v>18990</v>
      </c>
      <c r="F4032" s="1" t="s">
        <v>1045</v>
      </c>
      <c r="G4032" s="1">
        <f>IFERROR(VLOOKUP(D4032, 'Datos bancarios'!C:J, 8, FALSE), "Sin celular")</f>
        <v>3854261219</v>
      </c>
      <c r="H4032" s="1" t="str">
        <f>IFERROR(
   IF(
      VLOOKUP(D4032, 'Datos bancarios'!C:E, 2, FALSE) &lt;&gt; "",
      VLOOKUP(D4032, 'Datos bancarios'!C:E, 2, FALSE),
      IF(
         VLOOKUP(D4032, 'Datos bancarios'!C:E, 3, FALSE) &lt;&gt; "",
         VLOOKUP(D4032, 'Datos bancarios'!C:E, 3, FALSE),
         "Sin CBU"
      )
   ),
   "Sin CBU"
)</f>
        <v>0110628830062820557929</v>
      </c>
      <c r="I4032" s="1" t="str">
        <f>IFERROR(VLOOKUP(D4032, 'Datos bancarios'!C:G, 5, FALSE), "Sin alias")</f>
        <v>carlamelinavazquez</v>
      </c>
      <c r="J4032" s="1" t="str">
        <f>IFERROR(VLOOKUP(D4032, 'Datos bancarios'!C:H, 6, FALSE), "Sin titular")</f>
        <v>Carla Melina Vazquez</v>
      </c>
      <c r="K4032" s="1" t="s">
        <v>14576</v>
      </c>
      <c r="L4032" s="1" t="s">
        <v>14577</v>
      </c>
      <c r="M4032" s="1" t="s">
        <v>14578</v>
      </c>
      <c r="N4032" s="1" t="str">
        <f>IFERROR(VLOOKUP(D4032, 'Datos bancarios'!C:I, 7, FALSE), "Sin banco")</f>
        <v>BANCO DE LA NACION ARGENTINA</v>
      </c>
    </row>
    <row r="4033" spans="1:14">
      <c r="A4033" s="1" t="s">
        <v>5591</v>
      </c>
      <c r="B4033" s="1" t="s">
        <v>5592</v>
      </c>
      <c r="C4033" s="1" t="s">
        <v>2</v>
      </c>
      <c r="D4033" s="1">
        <v>34756188</v>
      </c>
      <c r="E4033" s="1" t="s">
        <v>19034</v>
      </c>
      <c r="F4033" s="1" t="s">
        <v>289</v>
      </c>
      <c r="G4033" s="1">
        <f>IFERROR(VLOOKUP(D4033, 'Datos bancarios'!C:J, 8, FALSE), "Sin celular")</f>
        <v>2634246566</v>
      </c>
      <c r="H4033" s="1" t="str">
        <f>IFERROR(
   IF(
      VLOOKUP(D4033, 'Datos bancarios'!C:E, 2, FALSE) &lt;&gt; "",
      VLOOKUP(D4033, 'Datos bancarios'!C:E, 2, FALSE),
      IF(
         VLOOKUP(D4033, 'Datos bancarios'!C:E, 3, FALSE) &lt;&gt; "",
         VLOOKUP(D4033, 'Datos bancarios'!C:E, 3, FALSE),
         "Sin CBU"
      )
   ),
   "Sin CBU"
)</f>
        <v>0720358788000000686668</v>
      </c>
      <c r="I4033" s="1" t="str">
        <f>IFERROR(VLOOKUP(D4033, 'Datos bancarios'!C:G, 5, FALSE), "Sin alias")</f>
        <v>erika.melisa.gatica</v>
      </c>
      <c r="J4033" s="1">
        <f>IFERROR(VLOOKUP(D4033, 'Datos bancarios'!C:H, 6, FALSE), "Sin titular")</f>
        <v>0</v>
      </c>
      <c r="K4033" s="1" t="s">
        <v>14576</v>
      </c>
      <c r="L4033" s="1" t="s">
        <v>14577</v>
      </c>
      <c r="M4033" s="1" t="s">
        <v>14578</v>
      </c>
      <c r="N4033" s="1" t="str">
        <f>IFERROR(VLOOKUP(D4033, 'Datos bancarios'!C:I, 7, FALSE), "Sin banco")</f>
        <v>BANCO SANTANDER ARGENTINA S.A.</v>
      </c>
    </row>
    <row r="4034" spans="1:14">
      <c r="A4034" s="1" t="s">
        <v>474</v>
      </c>
      <c r="B4034" s="1" t="s">
        <v>475</v>
      </c>
      <c r="C4034" s="1" t="s">
        <v>2</v>
      </c>
      <c r="D4034" s="1">
        <v>43681978</v>
      </c>
      <c r="E4034" s="1" t="s">
        <v>18587</v>
      </c>
      <c r="F4034" s="1" t="s">
        <v>316</v>
      </c>
      <c r="G4034" s="1" t="str">
        <f>IFERROR(VLOOKUP(D4034, 'Datos bancarios'!C:J, 8, FALSE), "Sin celular")</f>
        <v>Sin celular</v>
      </c>
      <c r="H4034" s="1" t="str">
        <f>IFERROR(
   IF(
      VLOOKUP(D4034, 'Datos bancarios'!C:E, 2, FALSE) &lt;&gt; "",
      VLOOKUP(D4034, 'Datos bancarios'!C:E, 2, FALSE),
      IF(
         VLOOKUP(D4034, 'Datos bancarios'!C:E, 3, FALSE) &lt;&gt; "",
         VLOOKUP(D4034, 'Datos bancarios'!C:E, 3, FALSE),
         "Sin CBU"
      )
   ),
   "Sin CBU"
)</f>
        <v>Sin CBU</v>
      </c>
      <c r="I4034" s="1" t="str">
        <f>IFERROR(VLOOKUP(D4034, 'Datos bancarios'!C:G, 5, FALSE), "Sin alias")</f>
        <v>Sin alias</v>
      </c>
      <c r="J4034" s="1" t="str">
        <f>IFERROR(VLOOKUP(D4034, 'Datos bancarios'!C:H, 6, FALSE), "Sin titular")</f>
        <v>Sin titular</v>
      </c>
      <c r="K4034" s="1" t="s">
        <v>14576</v>
      </c>
      <c r="L4034" s="1" t="s">
        <v>14577</v>
      </c>
      <c r="M4034" s="1" t="s">
        <v>14578</v>
      </c>
      <c r="N4034" s="1" t="str">
        <f>IFERROR(VLOOKUP(D4034, 'Datos bancarios'!C:I, 7, FALSE), "Sin banco")</f>
        <v>Sin banco</v>
      </c>
    </row>
    <row r="4035" spans="1:14">
      <c r="A4035" s="1" t="s">
        <v>6989</v>
      </c>
      <c r="B4035" s="1" t="s">
        <v>6990</v>
      </c>
      <c r="C4035" s="1" t="s">
        <v>2</v>
      </c>
      <c r="D4035" s="1">
        <v>46476926</v>
      </c>
      <c r="E4035" s="1" t="s">
        <v>18603</v>
      </c>
      <c r="F4035" s="1" t="s">
        <v>35</v>
      </c>
      <c r="G4035" s="1" t="str">
        <f>IFERROR(VLOOKUP(D4035, 'Datos bancarios'!C:J, 8, FALSE), "Sin celular")</f>
        <v>Sin celular</v>
      </c>
      <c r="H4035" s="1" t="str">
        <f>IFERROR(
   IF(
      VLOOKUP(D4035, 'Datos bancarios'!C:E, 2, FALSE) &lt;&gt; "",
      VLOOKUP(D4035, 'Datos bancarios'!C:E, 2, FALSE),
      IF(
         VLOOKUP(D4035, 'Datos bancarios'!C:E, 3, FALSE) &lt;&gt; "",
         VLOOKUP(D4035, 'Datos bancarios'!C:E, 3, FALSE),
         "Sin CBU"
      )
   ),
   "Sin CBU"
)</f>
        <v>Sin CBU</v>
      </c>
      <c r="I4035" s="1" t="str">
        <f>IFERROR(VLOOKUP(D4035, 'Datos bancarios'!C:G, 5, FALSE), "Sin alias")</f>
        <v>Sin alias</v>
      </c>
      <c r="J4035" s="1" t="str">
        <f>IFERROR(VLOOKUP(D4035, 'Datos bancarios'!C:H, 6, FALSE), "Sin titular")</f>
        <v>Sin titular</v>
      </c>
      <c r="K4035" s="1" t="s">
        <v>14576</v>
      </c>
      <c r="L4035" s="1" t="s">
        <v>14577</v>
      </c>
      <c r="M4035" s="1" t="s">
        <v>14578</v>
      </c>
      <c r="N4035" s="1" t="str">
        <f>IFERROR(VLOOKUP(D4035, 'Datos bancarios'!C:I, 7, FALSE), "Sin banco")</f>
        <v>Sin banco</v>
      </c>
    </row>
    <row r="4036" spans="1:14">
      <c r="A4036" s="1" t="s">
        <v>6009</v>
      </c>
      <c r="B4036" s="1" t="s">
        <v>6010</v>
      </c>
      <c r="C4036" s="1" t="s">
        <v>34</v>
      </c>
      <c r="D4036" s="1">
        <v>44985666</v>
      </c>
      <c r="E4036" s="1" t="s">
        <v>18513</v>
      </c>
      <c r="F4036" s="1" t="s">
        <v>6</v>
      </c>
      <c r="G4036" s="1" t="str">
        <f>IFERROR(VLOOKUP(D4036, 'Datos bancarios'!C:J, 8, FALSE), "Sin celular")</f>
        <v>Sin celular</v>
      </c>
      <c r="H4036" s="1" t="str">
        <f>IFERROR(
   IF(
      VLOOKUP(D4036, 'Datos bancarios'!C:E, 2, FALSE) &lt;&gt; "",
      VLOOKUP(D4036, 'Datos bancarios'!C:E, 2, FALSE),
      IF(
         VLOOKUP(D4036, 'Datos bancarios'!C:E, 3, FALSE) &lt;&gt; "",
         VLOOKUP(D4036, 'Datos bancarios'!C:E, 3, FALSE),
         "Sin CBU"
      )
   ),
   "Sin CBU"
)</f>
        <v>Sin CBU</v>
      </c>
      <c r="I4036" s="1" t="str">
        <f>IFERROR(VLOOKUP(D4036, 'Datos bancarios'!C:G, 5, FALSE), "Sin alias")</f>
        <v>Sin alias</v>
      </c>
      <c r="J4036" s="1" t="str">
        <f>IFERROR(VLOOKUP(D4036, 'Datos bancarios'!C:H, 6, FALSE), "Sin titular")</f>
        <v>Sin titular</v>
      </c>
      <c r="K4036" s="1" t="s">
        <v>14576</v>
      </c>
      <c r="L4036" s="1" t="s">
        <v>14577</v>
      </c>
      <c r="M4036" s="1" t="s">
        <v>14578</v>
      </c>
      <c r="N4036" s="1" t="str">
        <f>IFERROR(VLOOKUP(D4036, 'Datos bancarios'!C:I, 7, FALSE), "Sin banco")</f>
        <v>Sin banco</v>
      </c>
    </row>
    <row r="4037" spans="1:14">
      <c r="A4037" s="1" t="s">
        <v>4681</v>
      </c>
      <c r="B4037" s="1" t="s">
        <v>4682</v>
      </c>
      <c r="C4037" s="1" t="s">
        <v>34</v>
      </c>
      <c r="D4037" s="1">
        <v>46325590</v>
      </c>
      <c r="E4037" s="1" t="s">
        <v>17993</v>
      </c>
      <c r="F4037" s="1" t="s">
        <v>4683</v>
      </c>
      <c r="G4037" s="1">
        <f>IFERROR(VLOOKUP(D4037, 'Datos bancarios'!C:J, 8, FALSE), "Sin celular")</f>
        <v>1158280505</v>
      </c>
      <c r="H4037" s="1" t="str">
        <f>IFERROR(
   IF(
      VLOOKUP(D4037, 'Datos bancarios'!C:E, 2, FALSE) &lt;&gt; "",
      VLOOKUP(D4037, 'Datos bancarios'!C:E, 2, FALSE),
      IF(
         VLOOKUP(D4037, 'Datos bancarios'!C:E, 3, FALSE) &lt;&gt; "",
         VLOOKUP(D4037, 'Datos bancarios'!C:E, 3, FALSE),
         "Sin CBU"
      )
   ),
   "Sin CBU"
)</f>
        <v>0110629530062918067529</v>
      </c>
      <c r="I4037" s="1">
        <f>IFERROR(VLOOKUP(D4037, 'Datos bancarios'!C:G, 5, FALSE), "Sin alias")</f>
        <v>0</v>
      </c>
      <c r="J4037" s="1" t="str">
        <f>IFERROR(VLOOKUP(D4037, 'Datos bancarios'!C:H, 6, FALSE), "Sin titular")</f>
        <v>Jalil Hanna</v>
      </c>
      <c r="K4037" s="1" t="s">
        <v>14576</v>
      </c>
      <c r="L4037" s="1" t="s">
        <v>14577</v>
      </c>
      <c r="M4037" s="1" t="s">
        <v>14578</v>
      </c>
      <c r="N4037" s="1" t="str">
        <f>IFERROR(VLOOKUP(D4037, 'Datos bancarios'!C:I, 7, FALSE), "Sin banco")</f>
        <v>BANCO DE LA NACION ARGENTINA</v>
      </c>
    </row>
    <row r="4038" spans="1:14">
      <c r="A4038" s="1" t="s">
        <v>1380</v>
      </c>
      <c r="B4038" s="1" t="s">
        <v>1381</v>
      </c>
      <c r="C4038" s="1" t="s">
        <v>2</v>
      </c>
      <c r="D4038" s="1">
        <v>47724445</v>
      </c>
      <c r="E4038" s="1" t="s">
        <v>18570</v>
      </c>
      <c r="F4038" s="1" t="s">
        <v>87</v>
      </c>
      <c r="G4038" s="1" t="str">
        <f>IFERROR(VLOOKUP(D4038, 'Datos bancarios'!C:J, 8, FALSE), "Sin celular")</f>
        <v>Sin celular</v>
      </c>
      <c r="H4038" s="1" t="str">
        <f>IFERROR(
   IF(
      VLOOKUP(D4038, 'Datos bancarios'!C:E, 2, FALSE) &lt;&gt; "",
      VLOOKUP(D4038, 'Datos bancarios'!C:E, 2, FALSE),
      IF(
         VLOOKUP(D4038, 'Datos bancarios'!C:E, 3, FALSE) &lt;&gt; "",
         VLOOKUP(D4038, 'Datos bancarios'!C:E, 3, FALSE),
         "Sin CBU"
      )
   ),
   "Sin CBU"
)</f>
        <v>Sin CBU</v>
      </c>
      <c r="I4038" s="1" t="str">
        <f>IFERROR(VLOOKUP(D4038, 'Datos bancarios'!C:G, 5, FALSE), "Sin alias")</f>
        <v>Sin alias</v>
      </c>
      <c r="J4038" s="1" t="str">
        <f>IFERROR(VLOOKUP(D4038, 'Datos bancarios'!C:H, 6, FALSE), "Sin titular")</f>
        <v>Sin titular</v>
      </c>
      <c r="K4038" s="1" t="s">
        <v>14576</v>
      </c>
      <c r="L4038" s="1" t="s">
        <v>14577</v>
      </c>
      <c r="M4038" s="1" t="s">
        <v>14578</v>
      </c>
      <c r="N4038" s="1" t="str">
        <f>IFERROR(VLOOKUP(D4038, 'Datos bancarios'!C:I, 7, FALSE), "Sin banco")</f>
        <v>Sin banco</v>
      </c>
    </row>
    <row r="4039" spans="1:14">
      <c r="A4039" s="1" t="s">
        <v>1272</v>
      </c>
      <c r="B4039" s="1" t="s">
        <v>1273</v>
      </c>
      <c r="C4039" s="1" t="s">
        <v>2</v>
      </c>
      <c r="D4039" s="1">
        <v>36961354</v>
      </c>
      <c r="E4039" s="1" t="s">
        <v>17796</v>
      </c>
      <c r="F4039" s="1" t="s">
        <v>719</v>
      </c>
      <c r="G4039" s="1">
        <f>IFERROR(VLOOKUP(D4039, 'Datos bancarios'!C:J, 8, FALSE), "Sin celular")</f>
        <v>2622648077</v>
      </c>
      <c r="H4039" s="1" t="str">
        <f>IFERROR(
   IF(
      VLOOKUP(D4039, 'Datos bancarios'!C:E, 2, FALSE) &lt;&gt; "",
      VLOOKUP(D4039, 'Datos bancarios'!C:E, 2, FALSE),
      IF(
         VLOOKUP(D4039, 'Datos bancarios'!C:E, 3, FALSE) &lt;&gt; "",
         VLOOKUP(D4039, 'Datos bancarios'!C:E, 3, FALSE),
         "Sin CBU"
      )
   ),
   "Sin CBU"
)</f>
        <v>0110530830053013486797</v>
      </c>
      <c r="I4039" s="1" t="str">
        <f>IFERROR(VLOOKUP(D4039, 'Datos bancarios'!C:G, 5, FALSE), "Sin alias")</f>
        <v>PATIN.OVILLO.LIMITE</v>
      </c>
      <c r="J4039" s="1">
        <f>IFERROR(VLOOKUP(D4039, 'Datos bancarios'!C:H, 6, FALSE), "Sin titular")</f>
        <v>0</v>
      </c>
      <c r="K4039" s="1" t="s">
        <v>14576</v>
      </c>
      <c r="L4039" s="1" t="s">
        <v>14577</v>
      </c>
      <c r="M4039" s="1" t="s">
        <v>14578</v>
      </c>
      <c r="N4039" s="1" t="str">
        <f>IFERROR(VLOOKUP(D4039, 'Datos bancarios'!C:I, 7, FALSE), "Sin banco")</f>
        <v>BANCO DE LA NACION ARGENTINA</v>
      </c>
    </row>
    <row r="4040" spans="1:14">
      <c r="A4040" s="1" t="s">
        <v>6666</v>
      </c>
      <c r="B4040" s="1" t="s">
        <v>6667</v>
      </c>
      <c r="C4040" s="1" t="s">
        <v>2</v>
      </c>
      <c r="D4040" s="1">
        <v>25045666</v>
      </c>
      <c r="E4040" s="1" t="s">
        <v>18188</v>
      </c>
      <c r="F4040" s="1" t="s">
        <v>98</v>
      </c>
      <c r="G4040" s="1" t="str">
        <f>IFERROR(VLOOKUP(D4040, 'Datos bancarios'!C:J, 8, FALSE), "Sin celular")</f>
        <v>Sin celular</v>
      </c>
      <c r="H4040" s="1" t="str">
        <f>IFERROR(
   IF(
      VLOOKUP(D4040, 'Datos bancarios'!C:E, 2, FALSE) &lt;&gt; "",
      VLOOKUP(D4040, 'Datos bancarios'!C:E, 2, FALSE),
      IF(
         VLOOKUP(D4040, 'Datos bancarios'!C:E, 3, FALSE) &lt;&gt; "",
         VLOOKUP(D4040, 'Datos bancarios'!C:E, 3, FALSE),
         "Sin CBU"
      )
   ),
   "Sin CBU"
)</f>
        <v>Sin CBU</v>
      </c>
      <c r="I4040" s="1" t="str">
        <f>IFERROR(VLOOKUP(D4040, 'Datos bancarios'!C:G, 5, FALSE), "Sin alias")</f>
        <v>Sin alias</v>
      </c>
      <c r="J4040" s="1" t="str">
        <f>IFERROR(VLOOKUP(D4040, 'Datos bancarios'!C:H, 6, FALSE), "Sin titular")</f>
        <v>Sin titular</v>
      </c>
      <c r="K4040" s="1" t="s">
        <v>14576</v>
      </c>
      <c r="L4040" s="1" t="s">
        <v>14577</v>
      </c>
      <c r="M4040" s="1" t="s">
        <v>14578</v>
      </c>
      <c r="N4040" s="1" t="str">
        <f>IFERROR(VLOOKUP(D4040, 'Datos bancarios'!C:I, 7, FALSE), "Sin banco")</f>
        <v>Sin banco</v>
      </c>
    </row>
    <row r="4041" spans="1:14">
      <c r="A4041" s="1" t="s">
        <v>733</v>
      </c>
      <c r="B4041" s="1" t="s">
        <v>734</v>
      </c>
      <c r="C4041" s="1" t="s">
        <v>34</v>
      </c>
      <c r="D4041" s="1">
        <v>45143254</v>
      </c>
      <c r="E4041" s="1" t="s">
        <v>17447</v>
      </c>
      <c r="F4041" s="1" t="s">
        <v>19376</v>
      </c>
      <c r="G4041" s="1">
        <f>IFERROR(VLOOKUP(D4041, 'Datos bancarios'!C:J, 8, FALSE), "Sin celular")</f>
        <v>2615018006</v>
      </c>
      <c r="H4041" s="1" t="str">
        <f>IFERROR(
   IF(
      VLOOKUP(D4041, 'Datos bancarios'!C:E, 2, FALSE) &lt;&gt; "",
      VLOOKUP(D4041, 'Datos bancarios'!C:E, 2, FALSE),
      IF(
         VLOOKUP(D4041, 'Datos bancarios'!C:E, 3, FALSE) &lt;&gt; "",
         VLOOKUP(D4041, 'Datos bancarios'!C:E, 3, FALSE),
         "Sin CBU"
      )
   ),
   "Sin CBU"
)</f>
        <v>0000003100058657422308</v>
      </c>
      <c r="I4041" s="1" t="str">
        <f>IFERROR(VLOOKUP(D4041, 'Datos bancarios'!C:G, 5, FALSE), "Sin alias")</f>
        <v>Mechirodriguez2003</v>
      </c>
      <c r="J4041" s="1">
        <f>IFERROR(VLOOKUP(D4041, 'Datos bancarios'!C:H, 6, FALSE), "Sin titular")</f>
        <v>0</v>
      </c>
      <c r="K4041" s="1" t="s">
        <v>14576</v>
      </c>
      <c r="L4041" s="1" t="s">
        <v>14577</v>
      </c>
      <c r="M4041" s="1" t="s">
        <v>14578</v>
      </c>
      <c r="N4041" s="1" t="str">
        <f>IFERROR(VLOOKUP(D4041, 'Datos bancarios'!C:I, 7, FALSE), "Sin banco")</f>
        <v>MERCADO PAGO</v>
      </c>
    </row>
    <row r="4042" spans="1:14">
      <c r="A4042" s="1" t="s">
        <v>688</v>
      </c>
      <c r="B4042" s="1" t="s">
        <v>689</v>
      </c>
      <c r="C4042" s="1" t="s">
        <v>2</v>
      </c>
      <c r="D4042" s="1">
        <v>11809125</v>
      </c>
      <c r="E4042" s="1" t="s">
        <v>17648</v>
      </c>
      <c r="F4042" s="1" t="s">
        <v>98</v>
      </c>
      <c r="G4042" s="1">
        <f>IFERROR(VLOOKUP(D4042, 'Datos bancarios'!C:J, 8, FALSE), "Sin celular")</f>
        <v>2615074472</v>
      </c>
      <c r="H4042" s="1" t="str">
        <f>IFERROR(
   IF(
      VLOOKUP(D4042, 'Datos bancarios'!C:E, 2, FALSE) &lt;&gt; "",
      VLOOKUP(D4042, 'Datos bancarios'!C:E, 2, FALSE),
      IF(
         VLOOKUP(D4042, 'Datos bancarios'!C:E, 3, FALSE) &lt;&gt; "",
         VLOOKUP(D4042, 'Datos bancarios'!C:E, 3, FALSE),
         "Sin CBU"
      )
   ),
   "Sin CBU"
)</f>
        <v>0270077920034191850014</v>
      </c>
      <c r="I4042" s="1">
        <f>IFERROR(VLOOKUP(D4042, 'Datos bancarios'!C:G, 5, FALSE), "Sin alias")</f>
        <v>0</v>
      </c>
      <c r="J4042" s="1" t="str">
        <f>IFERROR(VLOOKUP(D4042, 'Datos bancarios'!C:H, 6, FALSE), "Sin titular")</f>
        <v>MARTINEZ MIRIAM MARIA DE LOURDES</v>
      </c>
      <c r="K4042" s="1" t="s">
        <v>14576</v>
      </c>
      <c r="L4042" s="1" t="s">
        <v>14577</v>
      </c>
      <c r="M4042" s="1" t="s">
        <v>14578</v>
      </c>
      <c r="N4042" s="1" t="str">
        <f>IFERROR(VLOOKUP(D4042, 'Datos bancarios'!C:I, 7, FALSE), "Sin banco")</f>
        <v>BANCO SUPERVIELLE S.A.</v>
      </c>
    </row>
    <row r="4043" spans="1:14">
      <c r="A4043" s="1" t="s">
        <v>6362</v>
      </c>
      <c r="B4043" s="1" t="s">
        <v>6363</v>
      </c>
      <c r="C4043" s="1" t="s">
        <v>2</v>
      </c>
      <c r="D4043" s="1">
        <v>46549393</v>
      </c>
      <c r="E4043" s="1" t="s">
        <v>18294</v>
      </c>
      <c r="F4043" s="1" t="s">
        <v>98</v>
      </c>
      <c r="G4043" s="1">
        <f>IFERROR(VLOOKUP(D4043, 'Datos bancarios'!C:J, 8, FALSE), "Sin celular")</f>
        <v>2617146296</v>
      </c>
      <c r="H4043" s="1" t="str">
        <f>IFERROR(
   IF(
      VLOOKUP(D4043, 'Datos bancarios'!C:E, 2, FALSE) &lt;&gt; "",
      VLOOKUP(D4043, 'Datos bancarios'!C:E, 2, FALSE),
      IF(
         VLOOKUP(D4043, 'Datos bancarios'!C:E, 3, FALSE) &lt;&gt; "",
         VLOOKUP(D4043, 'Datos bancarios'!C:E, 3, FALSE),
         "Sin CBU"
      )
   ),
   "Sin CBU"
)</f>
        <v>0110285930028520892601</v>
      </c>
      <c r="I4043" s="1" t="str">
        <f>IFERROR(VLOOKUP(D4043, 'Datos bancarios'!C:G, 5, FALSE), "Sin alias")</f>
        <v>carlos.lito</v>
      </c>
      <c r="J4043" s="1" t="str">
        <f>IFERROR(VLOOKUP(D4043, 'Datos bancarios'!C:H, 6, FALSE), "Sin titular")</f>
        <v>Carlos Alberto Mesquida</v>
      </c>
      <c r="K4043" s="1" t="s">
        <v>14576</v>
      </c>
      <c r="L4043" s="1" t="s">
        <v>14577</v>
      </c>
      <c r="M4043" s="1" t="s">
        <v>14578</v>
      </c>
      <c r="N4043" s="1" t="str">
        <f>IFERROR(VLOOKUP(D4043, 'Datos bancarios'!C:I, 7, FALSE), "Sin banco")</f>
        <v>BANCO DE LA NACION ARGENTINA</v>
      </c>
    </row>
    <row r="4044" spans="1:14">
      <c r="A4044" s="1" t="s">
        <v>4972</v>
      </c>
      <c r="B4044" s="1" t="s">
        <v>4973</v>
      </c>
      <c r="C4044" s="1" t="s">
        <v>2</v>
      </c>
      <c r="D4044" s="1">
        <v>41869022</v>
      </c>
      <c r="E4044" s="1" t="s">
        <v>19214</v>
      </c>
      <c r="F4044" s="1" t="s">
        <v>78</v>
      </c>
      <c r="G4044" s="1" t="str">
        <f>IFERROR(VLOOKUP(D4044, 'Datos bancarios'!C:J, 8, FALSE), "Sin celular")</f>
        <v>Sin celular</v>
      </c>
      <c r="H4044" s="1" t="str">
        <f>IFERROR(
   IF(
      VLOOKUP(D4044, 'Datos bancarios'!C:E, 2, FALSE) &lt;&gt; "",
      VLOOKUP(D4044, 'Datos bancarios'!C:E, 2, FALSE),
      IF(
         VLOOKUP(D4044, 'Datos bancarios'!C:E, 3, FALSE) &lt;&gt; "",
         VLOOKUP(D4044, 'Datos bancarios'!C:E, 3, FALSE),
         "Sin CBU"
      )
   ),
   "Sin CBU"
)</f>
        <v>Sin CBU</v>
      </c>
      <c r="I4044" s="1" t="str">
        <f>IFERROR(VLOOKUP(D4044, 'Datos bancarios'!C:G, 5, FALSE), "Sin alias")</f>
        <v>Sin alias</v>
      </c>
      <c r="J4044" s="1" t="str">
        <f>IFERROR(VLOOKUP(D4044, 'Datos bancarios'!C:H, 6, FALSE), "Sin titular")</f>
        <v>Sin titular</v>
      </c>
      <c r="K4044" s="1" t="s">
        <v>14576</v>
      </c>
      <c r="L4044" s="1" t="s">
        <v>14577</v>
      </c>
      <c r="M4044" s="1" t="s">
        <v>14578</v>
      </c>
      <c r="N4044" s="1" t="str">
        <f>IFERROR(VLOOKUP(D4044, 'Datos bancarios'!C:I, 7, FALSE), "Sin banco")</f>
        <v>Sin banco</v>
      </c>
    </row>
    <row r="4045" spans="1:14">
      <c r="A4045" s="1" t="s">
        <v>21</v>
      </c>
      <c r="B4045" s="1" t="s">
        <v>22</v>
      </c>
      <c r="C4045" s="1" t="s">
        <v>2</v>
      </c>
      <c r="D4045" s="1">
        <v>40104710</v>
      </c>
      <c r="E4045" s="1" t="s">
        <v>18900</v>
      </c>
      <c r="F4045" s="1" t="s">
        <v>23</v>
      </c>
      <c r="G4045" s="1" t="str">
        <f>IFERROR(VLOOKUP(D4045, 'Datos bancarios'!C:J, 8, FALSE), "Sin celular")</f>
        <v>Sin celular</v>
      </c>
      <c r="H4045" s="1" t="str">
        <f>IFERROR(
   IF(
      VLOOKUP(D4045, 'Datos bancarios'!C:E, 2, FALSE) &lt;&gt; "",
      VLOOKUP(D4045, 'Datos bancarios'!C:E, 2, FALSE),
      IF(
         VLOOKUP(D4045, 'Datos bancarios'!C:E, 3, FALSE) &lt;&gt; "",
         VLOOKUP(D4045, 'Datos bancarios'!C:E, 3, FALSE),
         "Sin CBU"
      )
   ),
   "Sin CBU"
)</f>
        <v>Sin CBU</v>
      </c>
      <c r="I4045" s="1" t="str">
        <f>IFERROR(VLOOKUP(D4045, 'Datos bancarios'!C:G, 5, FALSE), "Sin alias")</f>
        <v>Sin alias</v>
      </c>
      <c r="J4045" s="1" t="str">
        <f>IFERROR(VLOOKUP(D4045, 'Datos bancarios'!C:H, 6, FALSE), "Sin titular")</f>
        <v>Sin titular</v>
      </c>
      <c r="K4045" s="1" t="s">
        <v>14576</v>
      </c>
      <c r="L4045" s="1" t="s">
        <v>14577</v>
      </c>
      <c r="M4045" s="1" t="s">
        <v>14578</v>
      </c>
      <c r="N4045" s="1" t="str">
        <f>IFERROR(VLOOKUP(D4045, 'Datos bancarios'!C:I, 7, FALSE), "Sin banco")</f>
        <v>Sin banco</v>
      </c>
    </row>
    <row r="4046" spans="1:14">
      <c r="A4046" s="1" t="s">
        <v>5837</v>
      </c>
      <c r="B4046" s="1" t="s">
        <v>5838</v>
      </c>
      <c r="C4046" s="1" t="s">
        <v>2</v>
      </c>
      <c r="D4046" s="1">
        <v>33462226</v>
      </c>
      <c r="E4046" s="1" t="s">
        <v>17601</v>
      </c>
      <c r="F4046" s="1" t="s">
        <v>117</v>
      </c>
      <c r="G4046" s="1" t="str">
        <f>IFERROR(VLOOKUP(D4046, 'Datos bancarios'!C:J, 8, FALSE), "Sin celular")</f>
        <v>Sin celular</v>
      </c>
      <c r="H4046" s="1" t="str">
        <f>IFERROR(
   IF(
      VLOOKUP(D4046, 'Datos bancarios'!C:E, 2, FALSE) &lt;&gt; "",
      VLOOKUP(D4046, 'Datos bancarios'!C:E, 2, FALSE),
      IF(
         VLOOKUP(D4046, 'Datos bancarios'!C:E, 3, FALSE) &lt;&gt; "",
         VLOOKUP(D4046, 'Datos bancarios'!C:E, 3, FALSE),
         "Sin CBU"
      )
   ),
   "Sin CBU"
)</f>
        <v>Sin CBU</v>
      </c>
      <c r="I4046" s="1" t="str">
        <f>IFERROR(VLOOKUP(D4046, 'Datos bancarios'!C:G, 5, FALSE), "Sin alias")</f>
        <v>Sin alias</v>
      </c>
      <c r="J4046" s="1" t="str">
        <f>IFERROR(VLOOKUP(D4046, 'Datos bancarios'!C:H, 6, FALSE), "Sin titular")</f>
        <v>Sin titular</v>
      </c>
      <c r="K4046" s="1" t="s">
        <v>14576</v>
      </c>
      <c r="L4046" s="1" t="s">
        <v>14577</v>
      </c>
      <c r="M4046" s="1" t="s">
        <v>14578</v>
      </c>
      <c r="N4046" s="1" t="str">
        <f>IFERROR(VLOOKUP(D4046, 'Datos bancarios'!C:I, 7, FALSE), "Sin banco")</f>
        <v>Sin banco</v>
      </c>
    </row>
    <row r="4047" spans="1:14">
      <c r="A4047" s="1" t="s">
        <v>4843</v>
      </c>
      <c r="B4047" s="1" t="s">
        <v>4844</v>
      </c>
      <c r="C4047" s="1" t="s">
        <v>34</v>
      </c>
      <c r="D4047" s="1">
        <v>49263687</v>
      </c>
      <c r="E4047" s="1" t="s">
        <v>18218</v>
      </c>
      <c r="F4047" s="1" t="s">
        <v>805</v>
      </c>
      <c r="G4047" s="1" t="str">
        <f>IFERROR(VLOOKUP(D4047, 'Datos bancarios'!C:J, 8, FALSE), "Sin celular")</f>
        <v>Sin celular</v>
      </c>
      <c r="H4047" s="1" t="str">
        <f>IFERROR(
   IF(
      VLOOKUP(D4047, 'Datos bancarios'!C:E, 2, FALSE) &lt;&gt; "",
      VLOOKUP(D4047, 'Datos bancarios'!C:E, 2, FALSE),
      IF(
         VLOOKUP(D4047, 'Datos bancarios'!C:E, 3, FALSE) &lt;&gt; "",
         VLOOKUP(D4047, 'Datos bancarios'!C:E, 3, FALSE),
         "Sin CBU"
      )
   ),
   "Sin CBU"
)</f>
        <v>Sin CBU</v>
      </c>
      <c r="I4047" s="1" t="str">
        <f>IFERROR(VLOOKUP(D4047, 'Datos bancarios'!C:G, 5, FALSE), "Sin alias")</f>
        <v>Sin alias</v>
      </c>
      <c r="J4047" s="1" t="str">
        <f>IFERROR(VLOOKUP(D4047, 'Datos bancarios'!C:H, 6, FALSE), "Sin titular")</f>
        <v>Sin titular</v>
      </c>
      <c r="K4047" s="1" t="s">
        <v>14576</v>
      </c>
      <c r="L4047" s="1" t="s">
        <v>14577</v>
      </c>
      <c r="M4047" s="1" t="s">
        <v>14578</v>
      </c>
      <c r="N4047" s="1" t="str">
        <f>IFERROR(VLOOKUP(D4047, 'Datos bancarios'!C:I, 7, FALSE), "Sin banco")</f>
        <v>Sin banco</v>
      </c>
    </row>
    <row r="4048" spans="1:14">
      <c r="A4048" s="1" t="s">
        <v>6318</v>
      </c>
      <c r="B4048" s="1" t="s">
        <v>6319</v>
      </c>
      <c r="C4048" s="1" t="s">
        <v>38</v>
      </c>
      <c r="D4048" s="1">
        <v>44675214</v>
      </c>
      <c r="E4048" s="1" t="s">
        <v>17860</v>
      </c>
      <c r="F4048" s="1" t="s">
        <v>84</v>
      </c>
      <c r="G4048" s="1">
        <f>IFERROR(VLOOKUP(D4048, 'Datos bancarios'!C:J, 8, FALSE), "Sin celular")</f>
        <v>2612087022</v>
      </c>
      <c r="H4048" s="1" t="str">
        <f>IFERROR(
   IF(
      VLOOKUP(D4048, 'Datos bancarios'!C:E, 2, FALSE) &lt;&gt; "",
      VLOOKUP(D4048, 'Datos bancarios'!C:E, 2, FALSE),
      IF(
         VLOOKUP(D4048, 'Datos bancarios'!C:E, 3, FALSE) &lt;&gt; "",
         VLOOKUP(D4048, 'Datos bancarios'!C:E, 3, FALSE),
         "Sin CBU"
      )
   ),
   "Sin CBU"
)</f>
        <v>0270102420044563140023</v>
      </c>
      <c r="I4048" s="1" t="str">
        <f>IFERROR(VLOOKUP(D4048, 'Datos bancarios'!C:G, 5, FALSE), "Sin alias")</f>
        <v>CHACRA.TERO.AVIAR</v>
      </c>
      <c r="J4048" s="1">
        <f>IFERROR(VLOOKUP(D4048, 'Datos bancarios'!C:H, 6, FALSE), "Sin titular")</f>
        <v>0</v>
      </c>
      <c r="K4048" s="1" t="s">
        <v>14576</v>
      </c>
      <c r="L4048" s="1" t="s">
        <v>14577</v>
      </c>
      <c r="M4048" s="1" t="s">
        <v>14578</v>
      </c>
      <c r="N4048" s="1" t="str">
        <f>IFERROR(VLOOKUP(D4048, 'Datos bancarios'!C:I, 7, FALSE), "Sin banco")</f>
        <v>BANCO SUPERVIELLE S.A.</v>
      </c>
    </row>
    <row r="4049" spans="1:14">
      <c r="A4049" s="1" t="s">
        <v>1296</v>
      </c>
      <c r="B4049" s="1" t="s">
        <v>1297</v>
      </c>
      <c r="C4049" s="1" t="s">
        <v>2</v>
      </c>
      <c r="D4049" s="1">
        <v>45023586</v>
      </c>
      <c r="E4049" s="1" t="s">
        <v>17748</v>
      </c>
      <c r="F4049" s="1" t="s">
        <v>127</v>
      </c>
      <c r="G4049" s="1" t="str">
        <f>IFERROR(VLOOKUP(D4049, 'Datos bancarios'!C:J, 8, FALSE), "Sin celular")</f>
        <v>Sin celular</v>
      </c>
      <c r="H4049" s="1" t="str">
        <f>IFERROR(
   IF(
      VLOOKUP(D4049, 'Datos bancarios'!C:E, 2, FALSE) &lt;&gt; "",
      VLOOKUP(D4049, 'Datos bancarios'!C:E, 2, FALSE),
      IF(
         VLOOKUP(D4049, 'Datos bancarios'!C:E, 3, FALSE) &lt;&gt; "",
         VLOOKUP(D4049, 'Datos bancarios'!C:E, 3, FALSE),
         "Sin CBU"
      )
   ),
   "Sin CBU"
)</f>
        <v>Sin CBU</v>
      </c>
      <c r="I4049" s="1" t="str">
        <f>IFERROR(VLOOKUP(D4049, 'Datos bancarios'!C:G, 5, FALSE), "Sin alias")</f>
        <v>Sin alias</v>
      </c>
      <c r="J4049" s="1" t="str">
        <f>IFERROR(VLOOKUP(D4049, 'Datos bancarios'!C:H, 6, FALSE), "Sin titular")</f>
        <v>Sin titular</v>
      </c>
      <c r="K4049" s="1" t="s">
        <v>14576</v>
      </c>
      <c r="L4049" s="1" t="s">
        <v>14577</v>
      </c>
      <c r="M4049" s="1" t="s">
        <v>14578</v>
      </c>
      <c r="N4049" s="1" t="str">
        <f>IFERROR(VLOOKUP(D4049, 'Datos bancarios'!C:I, 7, FALSE), "Sin banco")</f>
        <v>Sin banco</v>
      </c>
    </row>
    <row r="4050" spans="1:14">
      <c r="A4050" s="1" t="s">
        <v>1250</v>
      </c>
      <c r="B4050" s="1" t="s">
        <v>1251</v>
      </c>
      <c r="C4050" s="1" t="s">
        <v>38</v>
      </c>
      <c r="D4050" s="1">
        <v>47269396</v>
      </c>
      <c r="E4050" s="1" t="s">
        <v>18825</v>
      </c>
      <c r="F4050" s="1" t="s">
        <v>603</v>
      </c>
      <c r="G4050" s="1" t="str">
        <f>IFERROR(VLOOKUP(D4050, 'Datos bancarios'!C:J, 8, FALSE), "Sin celular")</f>
        <v>Sin celular</v>
      </c>
      <c r="H4050" s="1" t="str">
        <f>IFERROR(
   IF(
      VLOOKUP(D4050, 'Datos bancarios'!C:E, 2, FALSE) &lt;&gt; "",
      VLOOKUP(D4050, 'Datos bancarios'!C:E, 2, FALSE),
      IF(
         VLOOKUP(D4050, 'Datos bancarios'!C:E, 3, FALSE) &lt;&gt; "",
         VLOOKUP(D4050, 'Datos bancarios'!C:E, 3, FALSE),
         "Sin CBU"
      )
   ),
   "Sin CBU"
)</f>
        <v>Sin CBU</v>
      </c>
      <c r="I4050" s="1" t="str">
        <f>IFERROR(VLOOKUP(D4050, 'Datos bancarios'!C:G, 5, FALSE), "Sin alias")</f>
        <v>Sin alias</v>
      </c>
      <c r="J4050" s="1" t="str">
        <f>IFERROR(VLOOKUP(D4050, 'Datos bancarios'!C:H, 6, FALSE), "Sin titular")</f>
        <v>Sin titular</v>
      </c>
      <c r="K4050" s="1" t="s">
        <v>14576</v>
      </c>
      <c r="L4050" s="1" t="s">
        <v>14577</v>
      </c>
      <c r="M4050" s="1" t="s">
        <v>14578</v>
      </c>
      <c r="N4050" s="1" t="str">
        <f>IFERROR(VLOOKUP(D4050, 'Datos bancarios'!C:I, 7, FALSE), "Sin banco")</f>
        <v>Sin banco</v>
      </c>
    </row>
    <row r="4051" spans="1:14">
      <c r="A4051" s="1" t="s">
        <v>1572</v>
      </c>
      <c r="B4051" s="1" t="s">
        <v>1573</v>
      </c>
      <c r="C4051" s="1" t="s">
        <v>2</v>
      </c>
      <c r="D4051" s="1">
        <v>47372139</v>
      </c>
      <c r="E4051" s="1" t="s">
        <v>18837</v>
      </c>
      <c r="F4051" s="1" t="s">
        <v>178</v>
      </c>
      <c r="G4051" s="1">
        <f>IFERROR(VLOOKUP(D4051, 'Datos bancarios'!C:J, 8, FALSE), "Sin celular")</f>
        <v>2612315747</v>
      </c>
      <c r="H4051" s="1" t="str">
        <f>IFERROR(
   IF(
      VLOOKUP(D4051, 'Datos bancarios'!C:E, 2, FALSE) &lt;&gt; "",
      VLOOKUP(D4051, 'Datos bancarios'!C:E, 2, FALSE),
      IF(
         VLOOKUP(D4051, 'Datos bancarios'!C:E, 3, FALSE) &lt;&gt; "",
         VLOOKUP(D4051, 'Datos bancarios'!C:E, 3, FALSE),
         "Sin CBU"
      )
   ),
   "Sin CBU"
)</f>
        <v>0000003100066798767794</v>
      </c>
      <c r="I4051" s="1" t="str">
        <f>IFERROR(VLOOKUP(D4051, 'Datos bancarios'!C:G, 5, FALSE), "Sin alias")</f>
        <v>Mica529</v>
      </c>
      <c r="J4051" s="1" t="str">
        <f>IFERROR(VLOOKUP(D4051, 'Datos bancarios'!C:H, 6, FALSE), "Sin titular")</f>
        <v>Micaela Luján Muñoz Romero</v>
      </c>
      <c r="K4051" s="1" t="s">
        <v>14576</v>
      </c>
      <c r="L4051" s="1" t="s">
        <v>14577</v>
      </c>
      <c r="M4051" s="1" t="s">
        <v>14578</v>
      </c>
      <c r="N4051" s="1" t="str">
        <f>IFERROR(VLOOKUP(D4051, 'Datos bancarios'!C:I, 7, FALSE), "Sin banco")</f>
        <v>MERCADO PAGO</v>
      </c>
    </row>
    <row r="4052" spans="1:14">
      <c r="A4052" s="1" t="s">
        <v>4791</v>
      </c>
      <c r="B4052" s="1" t="s">
        <v>4792</v>
      </c>
      <c r="C4052" s="1" t="s">
        <v>2</v>
      </c>
      <c r="D4052" s="1">
        <v>43416471</v>
      </c>
      <c r="E4052" s="1" t="s">
        <v>17678</v>
      </c>
      <c r="F4052" s="1" t="s">
        <v>106</v>
      </c>
      <c r="G4052" s="1" t="str">
        <f>IFERROR(VLOOKUP(D4052, 'Datos bancarios'!C:J, 8, FALSE), "Sin celular")</f>
        <v>Sin celular</v>
      </c>
      <c r="H4052" s="1" t="str">
        <f>IFERROR(
   IF(
      VLOOKUP(D4052, 'Datos bancarios'!C:E, 2, FALSE) &lt;&gt; "",
      VLOOKUP(D4052, 'Datos bancarios'!C:E, 2, FALSE),
      IF(
         VLOOKUP(D4052, 'Datos bancarios'!C:E, 3, FALSE) &lt;&gt; "",
         VLOOKUP(D4052, 'Datos bancarios'!C:E, 3, FALSE),
         "Sin CBU"
      )
   ),
   "Sin CBU"
)</f>
        <v>Sin CBU</v>
      </c>
      <c r="I4052" s="1" t="str">
        <f>IFERROR(VLOOKUP(D4052, 'Datos bancarios'!C:G, 5, FALSE), "Sin alias")</f>
        <v>Sin alias</v>
      </c>
      <c r="J4052" s="1" t="str">
        <f>IFERROR(VLOOKUP(D4052, 'Datos bancarios'!C:H, 6, FALSE), "Sin titular")</f>
        <v>Sin titular</v>
      </c>
      <c r="K4052" s="1" t="s">
        <v>14576</v>
      </c>
      <c r="L4052" s="1" t="s">
        <v>14577</v>
      </c>
      <c r="M4052" s="1" t="s">
        <v>14578</v>
      </c>
      <c r="N4052" s="1" t="str">
        <f>IFERROR(VLOOKUP(D4052, 'Datos bancarios'!C:I, 7, FALSE), "Sin banco")</f>
        <v>Sin banco</v>
      </c>
    </row>
    <row r="4053" spans="1:14">
      <c r="A4053" s="1" t="s">
        <v>5086</v>
      </c>
      <c r="B4053" s="1" t="s">
        <v>5087</v>
      </c>
      <c r="C4053" s="1" t="s">
        <v>2</v>
      </c>
      <c r="D4053" s="1">
        <v>37001824</v>
      </c>
      <c r="E4053" s="1" t="s">
        <v>18316</v>
      </c>
      <c r="F4053" s="1" t="s">
        <v>160</v>
      </c>
      <c r="G4053" s="1" t="str">
        <f>IFERROR(VLOOKUP(D4053, 'Datos bancarios'!C:J, 8, FALSE), "Sin celular")</f>
        <v>Sin celular</v>
      </c>
      <c r="H4053" s="1" t="str">
        <f>IFERROR(
   IF(
      VLOOKUP(D4053, 'Datos bancarios'!C:E, 2, FALSE) &lt;&gt; "",
      VLOOKUP(D4053, 'Datos bancarios'!C:E, 2, FALSE),
      IF(
         VLOOKUP(D4053, 'Datos bancarios'!C:E, 3, FALSE) &lt;&gt; "",
         VLOOKUP(D4053, 'Datos bancarios'!C:E, 3, FALSE),
         "Sin CBU"
      )
   ),
   "Sin CBU"
)</f>
        <v>Sin CBU</v>
      </c>
      <c r="I4053" s="1" t="str">
        <f>IFERROR(VLOOKUP(D4053, 'Datos bancarios'!C:G, 5, FALSE), "Sin alias")</f>
        <v>Sin alias</v>
      </c>
      <c r="J4053" s="1" t="str">
        <f>IFERROR(VLOOKUP(D4053, 'Datos bancarios'!C:H, 6, FALSE), "Sin titular")</f>
        <v>Sin titular</v>
      </c>
      <c r="K4053" s="1" t="s">
        <v>14576</v>
      </c>
      <c r="L4053" s="1" t="s">
        <v>14577</v>
      </c>
      <c r="M4053" s="1" t="s">
        <v>14578</v>
      </c>
      <c r="N4053" s="1" t="str">
        <f>IFERROR(VLOOKUP(D4053, 'Datos bancarios'!C:I, 7, FALSE), "Sin banco")</f>
        <v>Sin banco</v>
      </c>
    </row>
    <row r="4054" spans="1:14">
      <c r="A4054" s="1" t="s">
        <v>5048</v>
      </c>
      <c r="B4054" s="1" t="s">
        <v>5049</v>
      </c>
      <c r="C4054" s="1" t="s">
        <v>2</v>
      </c>
      <c r="D4054" s="1">
        <v>45586567</v>
      </c>
      <c r="E4054" s="1" t="s">
        <v>18994</v>
      </c>
      <c r="F4054" s="1" t="s">
        <v>1563</v>
      </c>
      <c r="G4054" s="1">
        <f>IFERROR(VLOOKUP(D4054, 'Datos bancarios'!C:J, 8, FALSE), "Sin celular")</f>
        <v>2622259270</v>
      </c>
      <c r="H4054" s="1" t="str">
        <f>IFERROR(
   IF(
      VLOOKUP(D4054, 'Datos bancarios'!C:E, 2, FALSE) &lt;&gt; "",
      VLOOKUP(D4054, 'Datos bancarios'!C:E, 2, FALSE),
      IF(
         VLOOKUP(D4054, 'Datos bancarios'!C:E, 3, FALSE) &lt;&gt; "",
         VLOOKUP(D4054, 'Datos bancarios'!C:E, 3, FALSE),
         "Sin CBU"
      )
   ),
   "Sin CBU"
)</f>
        <v>0720546088000035742090</v>
      </c>
      <c r="I4054" s="1" t="str">
        <f>IFERROR(VLOOKUP(D4054, 'Datos bancarios'!C:G, 5, FALSE), "Sin alias")</f>
        <v>orivelardezzz.</v>
      </c>
      <c r="J4054" s="1">
        <f>IFERROR(VLOOKUP(D4054, 'Datos bancarios'!C:H, 6, FALSE), "Sin titular")</f>
        <v>0</v>
      </c>
      <c r="K4054" s="1" t="s">
        <v>14576</v>
      </c>
      <c r="L4054" s="1" t="s">
        <v>14577</v>
      </c>
      <c r="M4054" s="1" t="s">
        <v>14578</v>
      </c>
      <c r="N4054" s="1" t="str">
        <f>IFERROR(VLOOKUP(D4054, 'Datos bancarios'!C:I, 7, FALSE), "Sin banco")</f>
        <v>BANCO SANTANDER ARGENTINA S.A.</v>
      </c>
    </row>
    <row r="4055" spans="1:14">
      <c r="A4055" s="1" t="s">
        <v>1797</v>
      </c>
      <c r="B4055" s="1" t="s">
        <v>1798</v>
      </c>
      <c r="C4055" s="1" t="s">
        <v>34</v>
      </c>
      <c r="D4055" s="1">
        <v>45359674</v>
      </c>
      <c r="E4055" s="1" t="s">
        <v>18433</v>
      </c>
      <c r="F4055" s="1" t="s">
        <v>149</v>
      </c>
      <c r="G4055" s="1" t="str">
        <f>IFERROR(VLOOKUP(D4055, 'Datos bancarios'!C:J, 8, FALSE), "Sin celular")</f>
        <v>Sin celular</v>
      </c>
      <c r="H4055" s="1" t="str">
        <f>IFERROR(
   IF(
      VLOOKUP(D4055, 'Datos bancarios'!C:E, 2, FALSE) &lt;&gt; "",
      VLOOKUP(D4055, 'Datos bancarios'!C:E, 2, FALSE),
      IF(
         VLOOKUP(D4055, 'Datos bancarios'!C:E, 3, FALSE) &lt;&gt; "",
         VLOOKUP(D4055, 'Datos bancarios'!C:E, 3, FALSE),
         "Sin CBU"
      )
   ),
   "Sin CBU"
)</f>
        <v>Sin CBU</v>
      </c>
      <c r="I4055" s="1" t="str">
        <f>IFERROR(VLOOKUP(D4055, 'Datos bancarios'!C:G, 5, FALSE), "Sin alias")</f>
        <v>Sin alias</v>
      </c>
      <c r="J4055" s="1" t="str">
        <f>IFERROR(VLOOKUP(D4055, 'Datos bancarios'!C:H, 6, FALSE), "Sin titular")</f>
        <v>Sin titular</v>
      </c>
      <c r="K4055" s="1" t="s">
        <v>14576</v>
      </c>
      <c r="L4055" s="1" t="s">
        <v>14577</v>
      </c>
      <c r="M4055" s="1" t="s">
        <v>14578</v>
      </c>
      <c r="N4055" s="1" t="str">
        <f>IFERROR(VLOOKUP(D4055, 'Datos bancarios'!C:I, 7, FALSE), "Sin banco")</f>
        <v>Sin banco</v>
      </c>
    </row>
    <row r="4056" spans="1:14">
      <c r="A4056" s="1" t="s">
        <v>5370</v>
      </c>
      <c r="B4056" s="1" t="s">
        <v>5371</v>
      </c>
      <c r="C4056" s="1" t="s">
        <v>2</v>
      </c>
      <c r="D4056" s="1">
        <v>43942600</v>
      </c>
      <c r="E4056" s="1" t="s">
        <v>17600</v>
      </c>
      <c r="F4056" s="1" t="s">
        <v>620</v>
      </c>
      <c r="G4056" s="1">
        <f>IFERROR(VLOOKUP(D4056, 'Datos bancarios'!C:J, 8, FALSE), "Sin celular")</f>
        <v>2634320603</v>
      </c>
      <c r="H4056" s="1" t="str">
        <f>IFERROR(
   IF(
      VLOOKUP(D4056, 'Datos bancarios'!C:E, 2, FALSE) &lt;&gt; "",
      VLOOKUP(D4056, 'Datos bancarios'!C:E, 2, FALSE),
      IF(
         VLOOKUP(D4056, 'Datos bancarios'!C:E, 3, FALSE) &lt;&gt; "",
         VLOOKUP(D4056, 'Datos bancarios'!C:E, 3, FALSE),
         "Sin CBU"
      )
   ),
   "Sin CBU"
)</f>
        <v>0110438130043817298115</v>
      </c>
      <c r="I4056" s="1" t="str">
        <f>IFERROR(VLOOKUP(D4056, 'Datos bancarios'!C:G, 5, FALSE), "Sin alias")</f>
        <v>belenperez17</v>
      </c>
      <c r="J4056" s="1" t="str">
        <f>IFERROR(VLOOKUP(D4056, 'Datos bancarios'!C:H, 6, FALSE), "Sin titular")</f>
        <v>Micaela Belen Pérez</v>
      </c>
      <c r="K4056" s="1" t="s">
        <v>14576</v>
      </c>
      <c r="L4056" s="1" t="s">
        <v>14577</v>
      </c>
      <c r="M4056" s="1" t="s">
        <v>14578</v>
      </c>
      <c r="N4056" s="1" t="str">
        <f>IFERROR(VLOOKUP(D4056, 'Datos bancarios'!C:I, 7, FALSE), "Sin banco")</f>
        <v>BANCO DE LA NACION ARGENTINA</v>
      </c>
    </row>
    <row r="4057" spans="1:14">
      <c r="A4057" s="1" t="s">
        <v>5667</v>
      </c>
      <c r="B4057" s="1" t="s">
        <v>5668</v>
      </c>
      <c r="C4057" s="1" t="s">
        <v>2</v>
      </c>
      <c r="D4057" s="1">
        <v>50109109</v>
      </c>
      <c r="E4057" s="1" t="s">
        <v>17990</v>
      </c>
      <c r="F4057" s="1" t="s">
        <v>106</v>
      </c>
      <c r="G4057" s="1" t="str">
        <f>IFERROR(VLOOKUP(D4057, 'Datos bancarios'!C:J, 8, FALSE), "Sin celular")</f>
        <v>Sin celular</v>
      </c>
      <c r="H4057" s="1" t="str">
        <f>IFERROR(
   IF(
      VLOOKUP(D4057, 'Datos bancarios'!C:E, 2, FALSE) &lt;&gt; "",
      VLOOKUP(D4057, 'Datos bancarios'!C:E, 2, FALSE),
      IF(
         VLOOKUP(D4057, 'Datos bancarios'!C:E, 3, FALSE) &lt;&gt; "",
         VLOOKUP(D4057, 'Datos bancarios'!C:E, 3, FALSE),
         "Sin CBU"
      )
   ),
   "Sin CBU"
)</f>
        <v>Sin CBU</v>
      </c>
      <c r="I4057" s="1" t="str">
        <f>IFERROR(VLOOKUP(D4057, 'Datos bancarios'!C:G, 5, FALSE), "Sin alias")</f>
        <v>Sin alias</v>
      </c>
      <c r="J4057" s="1" t="str">
        <f>IFERROR(VLOOKUP(D4057, 'Datos bancarios'!C:H, 6, FALSE), "Sin titular")</f>
        <v>Sin titular</v>
      </c>
      <c r="K4057" s="1" t="s">
        <v>14576</v>
      </c>
      <c r="L4057" s="1" t="s">
        <v>14577</v>
      </c>
      <c r="M4057" s="1" t="s">
        <v>14578</v>
      </c>
      <c r="N4057" s="1" t="str">
        <f>IFERROR(VLOOKUP(D4057, 'Datos bancarios'!C:I, 7, FALSE), "Sin banco")</f>
        <v>Sin banco</v>
      </c>
    </row>
    <row r="4058" spans="1:14">
      <c r="A4058" s="1" t="s">
        <v>4745</v>
      </c>
      <c r="B4058" s="1" t="s">
        <v>4746</v>
      </c>
      <c r="C4058" s="1" t="s">
        <v>2</v>
      </c>
      <c r="D4058" s="1">
        <v>46248546</v>
      </c>
      <c r="E4058" s="1" t="s">
        <v>17736</v>
      </c>
      <c r="F4058" s="1" t="s">
        <v>319</v>
      </c>
      <c r="G4058" s="1">
        <f>IFERROR(VLOOKUP(D4058, 'Datos bancarios'!C:J, 8, FALSE), "Sin celular")</f>
        <v>2616243288</v>
      </c>
      <c r="H4058" s="1" t="str">
        <f>IFERROR(
   IF(
      VLOOKUP(D4058, 'Datos bancarios'!C:E, 2, FALSE) &lt;&gt; "",
      VLOOKUP(D4058, 'Datos bancarios'!C:E, 2, FALSE),
      IF(
         VLOOKUP(D4058, 'Datos bancarios'!C:E, 3, FALSE) &lt;&gt; "",
         VLOOKUP(D4058, 'Datos bancarios'!C:E, 3, FALSE),
         "Sin CBU"
      )
   ),
   "Sin CBU"
)</f>
        <v>0000007900204624854692</v>
      </c>
      <c r="I4058" s="1">
        <f>IFERROR(VLOOKUP(D4058, 'Datos bancarios'!C:G, 5, FALSE), "Sin alias")</f>
        <v>0</v>
      </c>
      <c r="J4058" s="1" t="str">
        <f>IFERROR(VLOOKUP(D4058, 'Datos bancarios'!C:H, 6, FALSE), "Sin titular")</f>
        <v>Micol Arévalo</v>
      </c>
      <c r="K4058" s="1" t="s">
        <v>14576</v>
      </c>
      <c r="L4058" s="1" t="s">
        <v>14577</v>
      </c>
      <c r="M4058" s="1" t="s">
        <v>14578</v>
      </c>
      <c r="N4058" s="1" t="str">
        <f>IFERROR(VLOOKUP(D4058, 'Datos bancarios'!C:I, 7, FALSE), "Sin banco")</f>
        <v>UALA</v>
      </c>
    </row>
    <row r="4059" spans="1:14">
      <c r="A4059" s="1" t="s">
        <v>5154</v>
      </c>
      <c r="B4059" s="1" t="s">
        <v>5155</v>
      </c>
      <c r="C4059" s="1" t="s">
        <v>9</v>
      </c>
      <c r="D4059" s="1">
        <v>20049315</v>
      </c>
      <c r="E4059" s="1" t="s">
        <v>18122</v>
      </c>
      <c r="F4059" s="1" t="s">
        <v>135</v>
      </c>
      <c r="G4059" s="1">
        <f>IFERROR(VLOOKUP(D4059, 'Datos bancarios'!C:J, 8, FALSE), "Sin celular")</f>
        <v>2914148056</v>
      </c>
      <c r="H4059" s="1" t="str">
        <f>IFERROR(
   IF(
      VLOOKUP(D4059, 'Datos bancarios'!C:E, 2, FALSE) &lt;&gt; "",
      VLOOKUP(D4059, 'Datos bancarios'!C:E, 2, FALSE),
      IF(
         VLOOKUP(D4059, 'Datos bancarios'!C:E, 3, FALSE) &lt;&gt; "",
         VLOOKUP(D4059, 'Datos bancarios'!C:E, 3, FALSE),
         "Sin CBU"
      )
   ),
   "Sin CBU"
)</f>
        <v>0140437503620650824208</v>
      </c>
      <c r="I4059" s="1" t="str">
        <f>IFERROR(VLOOKUP(D4059, 'Datos bancarios'!C:G, 5, FALSE), "Sin alias")</f>
        <v>RANCHO.ORDEN.FRIO</v>
      </c>
      <c r="J4059" s="1">
        <f>IFERROR(VLOOKUP(D4059, 'Datos bancarios'!C:H, 6, FALSE), "Sin titular")</f>
        <v>0</v>
      </c>
      <c r="K4059" s="1" t="s">
        <v>14576</v>
      </c>
      <c r="L4059" s="1" t="s">
        <v>14577</v>
      </c>
      <c r="M4059" s="1" t="s">
        <v>14578</v>
      </c>
      <c r="N4059" s="1" t="str">
        <f>IFERROR(VLOOKUP(D4059, 'Datos bancarios'!C:I, 7, FALSE), "Sin banco")</f>
        <v>BANCO DE LA PROVINCIA DE BUENOS AIRES</v>
      </c>
    </row>
    <row r="4060" spans="1:14">
      <c r="A4060" s="1" t="s">
        <v>5578</v>
      </c>
      <c r="B4060" s="1" t="s">
        <v>5579</v>
      </c>
      <c r="C4060" s="1" t="s">
        <v>2</v>
      </c>
      <c r="D4060" s="1">
        <v>22059668</v>
      </c>
      <c r="E4060" s="1" t="s">
        <v>17554</v>
      </c>
      <c r="F4060" s="1" t="s">
        <v>1071</v>
      </c>
      <c r="G4060" s="1" t="str">
        <f>IFERROR(VLOOKUP(D4060, 'Datos bancarios'!C:J, 8, FALSE), "Sin celular")</f>
        <v>Sin celular</v>
      </c>
      <c r="H4060" s="1" t="str">
        <f>IFERROR(
   IF(
      VLOOKUP(D4060, 'Datos bancarios'!C:E, 2, FALSE) &lt;&gt; "",
      VLOOKUP(D4060, 'Datos bancarios'!C:E, 2, FALSE),
      IF(
         VLOOKUP(D4060, 'Datos bancarios'!C:E, 3, FALSE) &lt;&gt; "",
         VLOOKUP(D4060, 'Datos bancarios'!C:E, 3, FALSE),
         "Sin CBU"
      )
   ),
   "Sin CBU"
)</f>
        <v>Sin CBU</v>
      </c>
      <c r="I4060" s="1" t="str">
        <f>IFERROR(VLOOKUP(D4060, 'Datos bancarios'!C:G, 5, FALSE), "Sin alias")</f>
        <v>Sin alias</v>
      </c>
      <c r="J4060" s="1" t="str">
        <f>IFERROR(VLOOKUP(D4060, 'Datos bancarios'!C:H, 6, FALSE), "Sin titular")</f>
        <v>Sin titular</v>
      </c>
      <c r="K4060" s="1" t="s">
        <v>14576</v>
      </c>
      <c r="L4060" s="1" t="s">
        <v>14577</v>
      </c>
      <c r="M4060" s="1" t="s">
        <v>14578</v>
      </c>
      <c r="N4060" s="1" t="str">
        <f>IFERROR(VLOOKUP(D4060, 'Datos bancarios'!C:I, 7, FALSE), "Sin banco")</f>
        <v>Sin banco</v>
      </c>
    </row>
    <row r="4061" spans="1:14">
      <c r="A4061" s="1" t="s">
        <v>6480</v>
      </c>
      <c r="B4061" s="1" t="s">
        <v>6481</v>
      </c>
      <c r="C4061" s="1" t="s">
        <v>2</v>
      </c>
      <c r="D4061" s="1">
        <v>25292202</v>
      </c>
      <c r="E4061" s="1" t="s">
        <v>17776</v>
      </c>
      <c r="F4061" s="1" t="s">
        <v>53</v>
      </c>
      <c r="G4061" s="1" t="str">
        <f>IFERROR(VLOOKUP(D4061, 'Datos bancarios'!C:J, 8, FALSE), "Sin celular")</f>
        <v>Sin celular</v>
      </c>
      <c r="H4061" s="1" t="str">
        <f>IFERROR(
   IF(
      VLOOKUP(D4061, 'Datos bancarios'!C:E, 2, FALSE) &lt;&gt; "",
      VLOOKUP(D4061, 'Datos bancarios'!C:E, 2, FALSE),
      IF(
         VLOOKUP(D4061, 'Datos bancarios'!C:E, 3, FALSE) &lt;&gt; "",
         VLOOKUP(D4061, 'Datos bancarios'!C:E, 3, FALSE),
         "Sin CBU"
      )
   ),
   "Sin CBU"
)</f>
        <v>Sin CBU</v>
      </c>
      <c r="I4061" s="1" t="str">
        <f>IFERROR(VLOOKUP(D4061, 'Datos bancarios'!C:G, 5, FALSE), "Sin alias")</f>
        <v>Sin alias</v>
      </c>
      <c r="J4061" s="1" t="str">
        <f>IFERROR(VLOOKUP(D4061, 'Datos bancarios'!C:H, 6, FALSE), "Sin titular")</f>
        <v>Sin titular</v>
      </c>
      <c r="K4061" s="1" t="s">
        <v>14576</v>
      </c>
      <c r="L4061" s="1" t="s">
        <v>14577</v>
      </c>
      <c r="M4061" s="1" t="s">
        <v>14578</v>
      </c>
      <c r="N4061" s="1" t="str">
        <f>IFERROR(VLOOKUP(D4061, 'Datos bancarios'!C:I, 7, FALSE), "Sin banco")</f>
        <v>Sin banco</v>
      </c>
    </row>
    <row r="4062" spans="1:14">
      <c r="A4062" s="1" t="s">
        <v>801</v>
      </c>
      <c r="B4062" s="1" t="s">
        <v>802</v>
      </c>
      <c r="C4062" s="1" t="s">
        <v>26</v>
      </c>
      <c r="D4062" s="1">
        <v>27192966</v>
      </c>
      <c r="E4062" s="1" t="s">
        <v>18726</v>
      </c>
      <c r="F4062" s="1" t="s">
        <v>10</v>
      </c>
      <c r="G4062" s="1" t="str">
        <f>IFERROR(VLOOKUP(D4062, 'Datos bancarios'!C:J, 8, FALSE), "Sin celular")</f>
        <v>Sin celular</v>
      </c>
      <c r="H4062" s="1" t="str">
        <f>IFERROR(
   IF(
      VLOOKUP(D4062, 'Datos bancarios'!C:E, 2, FALSE) &lt;&gt; "",
      VLOOKUP(D4062, 'Datos bancarios'!C:E, 2, FALSE),
      IF(
         VLOOKUP(D4062, 'Datos bancarios'!C:E, 3, FALSE) &lt;&gt; "",
         VLOOKUP(D4062, 'Datos bancarios'!C:E, 3, FALSE),
         "Sin CBU"
      )
   ),
   "Sin CBU"
)</f>
        <v>Sin CBU</v>
      </c>
      <c r="I4062" s="1" t="str">
        <f>IFERROR(VLOOKUP(D4062, 'Datos bancarios'!C:G, 5, FALSE), "Sin alias")</f>
        <v>Sin alias</v>
      </c>
      <c r="J4062" s="1" t="str">
        <f>IFERROR(VLOOKUP(D4062, 'Datos bancarios'!C:H, 6, FALSE), "Sin titular")</f>
        <v>Sin titular</v>
      </c>
      <c r="K4062" s="1" t="s">
        <v>14576</v>
      </c>
      <c r="L4062" s="1" t="s">
        <v>14577</v>
      </c>
      <c r="M4062" s="1" t="s">
        <v>14578</v>
      </c>
      <c r="N4062" s="1" t="str">
        <f>IFERROR(VLOOKUP(D4062, 'Datos bancarios'!C:I, 7, FALSE), "Sin banco")</f>
        <v>Sin banco</v>
      </c>
    </row>
    <row r="4063" spans="1:14">
      <c r="A4063" s="1" t="s">
        <v>6830</v>
      </c>
      <c r="B4063" s="1" t="s">
        <v>6831</v>
      </c>
      <c r="C4063" s="1" t="s">
        <v>2</v>
      </c>
      <c r="D4063" s="1">
        <v>45721222</v>
      </c>
      <c r="E4063" s="1" t="s">
        <v>18393</v>
      </c>
      <c r="F4063" s="1" t="s">
        <v>20</v>
      </c>
      <c r="G4063" s="1" t="str">
        <f>IFERROR(VLOOKUP(D4063, 'Datos bancarios'!C:J, 8, FALSE), "Sin celular")</f>
        <v>Sin celular</v>
      </c>
      <c r="H4063" s="1" t="str">
        <f>IFERROR(
   IF(
      VLOOKUP(D4063, 'Datos bancarios'!C:E, 2, FALSE) &lt;&gt; "",
      VLOOKUP(D4063, 'Datos bancarios'!C:E, 2, FALSE),
      IF(
         VLOOKUP(D4063, 'Datos bancarios'!C:E, 3, FALSE) &lt;&gt; "",
         VLOOKUP(D4063, 'Datos bancarios'!C:E, 3, FALSE),
         "Sin CBU"
      )
   ),
   "Sin CBU"
)</f>
        <v>Sin CBU</v>
      </c>
      <c r="I4063" s="1" t="str">
        <f>IFERROR(VLOOKUP(D4063, 'Datos bancarios'!C:G, 5, FALSE), "Sin alias")</f>
        <v>Sin alias</v>
      </c>
      <c r="J4063" s="1" t="str">
        <f>IFERROR(VLOOKUP(D4063, 'Datos bancarios'!C:H, 6, FALSE), "Sin titular")</f>
        <v>Sin titular</v>
      </c>
      <c r="K4063" s="1" t="s">
        <v>14576</v>
      </c>
      <c r="L4063" s="1" t="s">
        <v>14577</v>
      </c>
      <c r="M4063" s="1" t="s">
        <v>14578</v>
      </c>
      <c r="N4063" s="1" t="str">
        <f>IFERROR(VLOOKUP(D4063, 'Datos bancarios'!C:I, 7, FALSE), "Sin banco")</f>
        <v>Sin banco</v>
      </c>
    </row>
    <row r="4064" spans="1:14">
      <c r="A4064" s="1" t="s">
        <v>613</v>
      </c>
      <c r="B4064" s="1" t="s">
        <v>614</v>
      </c>
      <c r="C4064" s="1" t="s">
        <v>38</v>
      </c>
      <c r="D4064" s="1">
        <v>48470610</v>
      </c>
      <c r="E4064" s="1" t="s">
        <v>19361</v>
      </c>
      <c r="F4064" s="1" t="s">
        <v>615</v>
      </c>
      <c r="G4064" s="1" t="str">
        <f>IFERROR(VLOOKUP(D4064, 'Datos bancarios'!C:J, 8, FALSE), "Sin celular")</f>
        <v>Sin celular</v>
      </c>
      <c r="H4064" s="1" t="str">
        <f>IFERROR(
   IF(
      VLOOKUP(D4064, 'Datos bancarios'!C:E, 2, FALSE) &lt;&gt; "",
      VLOOKUP(D4064, 'Datos bancarios'!C:E, 2, FALSE),
      IF(
         VLOOKUP(D4064, 'Datos bancarios'!C:E, 3, FALSE) &lt;&gt; "",
         VLOOKUP(D4064, 'Datos bancarios'!C:E, 3, FALSE),
         "Sin CBU"
      )
   ),
   "Sin CBU"
)</f>
        <v>Sin CBU</v>
      </c>
      <c r="I4064" s="1" t="str">
        <f>IFERROR(VLOOKUP(D4064, 'Datos bancarios'!C:G, 5, FALSE), "Sin alias")</f>
        <v>Sin alias</v>
      </c>
      <c r="J4064" s="1" t="str">
        <f>IFERROR(VLOOKUP(D4064, 'Datos bancarios'!C:H, 6, FALSE), "Sin titular")</f>
        <v>Sin titular</v>
      </c>
      <c r="K4064" s="1" t="s">
        <v>14576</v>
      </c>
      <c r="L4064" s="1" t="s">
        <v>14577</v>
      </c>
      <c r="M4064" s="1" t="s">
        <v>14578</v>
      </c>
      <c r="N4064" s="1" t="str">
        <f>IFERROR(VLOOKUP(D4064, 'Datos bancarios'!C:I, 7, FALSE), "Sin banco")</f>
        <v>Sin banco</v>
      </c>
    </row>
    <row r="4065" spans="1:14">
      <c r="A4065" s="1" t="s">
        <v>6610</v>
      </c>
      <c r="B4065" s="1" t="s">
        <v>6611</v>
      </c>
      <c r="C4065" s="1" t="s">
        <v>34</v>
      </c>
      <c r="D4065" s="1">
        <v>42478197</v>
      </c>
      <c r="E4065" s="1" t="s">
        <v>17535</v>
      </c>
      <c r="F4065" s="1" t="s">
        <v>53</v>
      </c>
      <c r="G4065" s="1">
        <f>IFERROR(VLOOKUP(D4065, 'Datos bancarios'!C:J, 8, FALSE), "Sin celular")</f>
        <v>2616910377</v>
      </c>
      <c r="H4065" s="1" t="str">
        <f>IFERROR(
   IF(
      VLOOKUP(D4065, 'Datos bancarios'!C:E, 2, FALSE) &lt;&gt; "",
      VLOOKUP(D4065, 'Datos bancarios'!C:E, 2, FALSE),
      IF(
         VLOOKUP(D4065, 'Datos bancarios'!C:E, 3, FALSE) &lt;&gt; "",
         VLOOKUP(D4065, 'Datos bancarios'!C:E, 3, FALSE),
         "Sin CBU"
      )
   ),
   "Sin CBU"
)</f>
        <v>0270087820036973240015</v>
      </c>
      <c r="I4065" s="1">
        <f>IFERROR(VLOOKUP(D4065, 'Datos bancarios'!C:G, 5, FALSE), "Sin alias")</f>
        <v>0</v>
      </c>
      <c r="J4065" s="1">
        <f>IFERROR(VLOOKUP(D4065, 'Datos bancarios'!C:H, 6, FALSE), "Sin titular")</f>
        <v>0</v>
      </c>
      <c r="K4065" s="1" t="s">
        <v>14576</v>
      </c>
      <c r="L4065" s="1" t="s">
        <v>14577</v>
      </c>
      <c r="M4065" s="1" t="s">
        <v>14578</v>
      </c>
      <c r="N4065" s="1" t="str">
        <f>IFERROR(VLOOKUP(D4065, 'Datos bancarios'!C:I, 7, FALSE), "Sin banco")</f>
        <v>BANCO SUPERVIELLE S.A.</v>
      </c>
    </row>
    <row r="4066" spans="1:14">
      <c r="A4066" s="1" t="s">
        <v>853</v>
      </c>
      <c r="B4066" s="1" t="s">
        <v>854</v>
      </c>
      <c r="C4066" s="1" t="s">
        <v>9</v>
      </c>
      <c r="D4066" s="1">
        <v>45716809</v>
      </c>
      <c r="E4066" s="1" t="s">
        <v>18670</v>
      </c>
      <c r="F4066" s="1" t="s">
        <v>375</v>
      </c>
      <c r="G4066" s="1">
        <f>IFERROR(VLOOKUP(D4066, 'Datos bancarios'!C:J, 8, FALSE), "Sin celular")</f>
        <v>2614161117</v>
      </c>
      <c r="H4066" s="1" t="str">
        <f>IFERROR(
   IF(
      VLOOKUP(D4066, 'Datos bancarios'!C:E, 2, FALSE) &lt;&gt; "",
      VLOOKUP(D4066, 'Datos bancarios'!C:E, 2, FALSE),
      IF(
         VLOOKUP(D4066, 'Datos bancarios'!C:E, 3, FALSE) &lt;&gt; "",
         VLOOKUP(D4066, 'Datos bancarios'!C:E, 3, FALSE),
         "Sin CBU"
      )
   ),
   "Sin CBU"
)</f>
        <v>0000003100140774016514</v>
      </c>
      <c r="I4066" s="1" t="str">
        <f>IFERROR(VLOOKUP(D4066, 'Datos bancarios'!C:G, 5, FALSE), "Sin alias")</f>
        <v>mili.ciaramitaro</v>
      </c>
      <c r="J4066" s="1" t="str">
        <f>IFERROR(VLOOKUP(D4066, 'Datos bancarios'!C:H, 6, FALSE), "Sin titular")</f>
        <v>Milagros Ciaramitaro</v>
      </c>
      <c r="K4066" s="1" t="s">
        <v>14576</v>
      </c>
      <c r="L4066" s="1" t="s">
        <v>14577</v>
      </c>
      <c r="M4066" s="1" t="s">
        <v>14578</v>
      </c>
      <c r="N4066" s="1" t="str">
        <f>IFERROR(VLOOKUP(D4066, 'Datos bancarios'!C:I, 7, FALSE), "Sin banco")</f>
        <v>MERCADO PAGO</v>
      </c>
    </row>
    <row r="4067" spans="1:14">
      <c r="A4067" s="1" t="s">
        <v>825</v>
      </c>
      <c r="B4067" s="1" t="s">
        <v>826</v>
      </c>
      <c r="C4067" s="1" t="s">
        <v>2</v>
      </c>
      <c r="D4067" s="1">
        <v>47808842</v>
      </c>
      <c r="E4067" s="1" t="s">
        <v>19334</v>
      </c>
      <c r="F4067" s="1" t="s">
        <v>178</v>
      </c>
      <c r="G4067" s="1" t="str">
        <f>IFERROR(VLOOKUP(D4067, 'Datos bancarios'!C:J, 8, FALSE), "Sin celular")</f>
        <v>Sin celular</v>
      </c>
      <c r="H4067" s="1" t="str">
        <f>IFERROR(
   IF(
      VLOOKUP(D4067, 'Datos bancarios'!C:E, 2, FALSE) &lt;&gt; "",
      VLOOKUP(D4067, 'Datos bancarios'!C:E, 2, FALSE),
      IF(
         VLOOKUP(D4067, 'Datos bancarios'!C:E, 3, FALSE) &lt;&gt; "",
         VLOOKUP(D4067, 'Datos bancarios'!C:E, 3, FALSE),
         "Sin CBU"
      )
   ),
   "Sin CBU"
)</f>
        <v>Sin CBU</v>
      </c>
      <c r="I4067" s="1" t="str">
        <f>IFERROR(VLOOKUP(D4067, 'Datos bancarios'!C:G, 5, FALSE), "Sin alias")</f>
        <v>Sin alias</v>
      </c>
      <c r="J4067" s="1" t="str">
        <f>IFERROR(VLOOKUP(D4067, 'Datos bancarios'!C:H, 6, FALSE), "Sin titular")</f>
        <v>Sin titular</v>
      </c>
      <c r="K4067" s="1" t="s">
        <v>14576</v>
      </c>
      <c r="L4067" s="1" t="s">
        <v>14577</v>
      </c>
      <c r="M4067" s="1" t="s">
        <v>14578</v>
      </c>
      <c r="N4067" s="1" t="str">
        <f>IFERROR(VLOOKUP(D4067, 'Datos bancarios'!C:I, 7, FALSE), "Sin banco")</f>
        <v>Sin banco</v>
      </c>
    </row>
    <row r="4068" spans="1:14">
      <c r="A4068" s="1" t="s">
        <v>6221</v>
      </c>
      <c r="B4068" s="1" t="s">
        <v>6222</v>
      </c>
      <c r="C4068" s="1" t="s">
        <v>2</v>
      </c>
      <c r="D4068" s="1">
        <v>45023016</v>
      </c>
      <c r="E4068" s="1" t="s">
        <v>17592</v>
      </c>
      <c r="F4068" s="1" t="s">
        <v>35</v>
      </c>
      <c r="G4068" s="1">
        <f>IFERROR(VLOOKUP(D4068, 'Datos bancarios'!C:J, 8, FALSE), "Sin celular")</f>
        <v>2617520482</v>
      </c>
      <c r="H4068" s="1">
        <f>IFERROR(
   IF(
      VLOOKUP(D4068, 'Datos bancarios'!C:E, 2, FALSE) &lt;&gt; "",
      VLOOKUP(D4068, 'Datos bancarios'!C:E, 2, FALSE),
      IF(
         VLOOKUP(D4068, 'Datos bancarios'!C:E, 3, FALSE) &lt;&gt; "",
         VLOOKUP(D4068, 'Datos bancarios'!C:E, 3, FALSE),
         "Sin CBU"
      )
   ),
   "Sin CBU"
)</f>
        <v>3100005714400870</v>
      </c>
      <c r="I4068" s="1" t="str">
        <f>IFERROR(VLOOKUP(D4068, 'Datos bancarios'!C:G, 5, FALSE), "Sin alias")</f>
        <v>barrera.auto.2024</v>
      </c>
      <c r="J4068" s="1" t="str">
        <f>IFERROR(VLOOKUP(D4068, 'Datos bancarios'!C:H, 6, FALSE), "Sin titular")</f>
        <v>Milagros Nicol Porcari Barrera</v>
      </c>
      <c r="K4068" s="1" t="s">
        <v>14576</v>
      </c>
      <c r="L4068" s="1" t="s">
        <v>14577</v>
      </c>
      <c r="M4068" s="1" t="s">
        <v>14578</v>
      </c>
      <c r="N4068" s="1" t="str">
        <f>IFERROR(VLOOKUP(D4068, 'Datos bancarios'!C:I, 7, FALSE), "Sin banco")</f>
        <v>MERCADO PAGO</v>
      </c>
    </row>
    <row r="4069" spans="1:14" ht="15.75" customHeight="1">
      <c r="A4069" s="1" t="s">
        <v>1517</v>
      </c>
      <c r="B4069" s="1" t="s">
        <v>1518</v>
      </c>
      <c r="C4069" s="1" t="s">
        <v>2</v>
      </c>
      <c r="D4069" s="1">
        <v>47080104</v>
      </c>
      <c r="E4069" s="1" t="s">
        <v>18328</v>
      </c>
      <c r="F4069" s="1" t="s">
        <v>1519</v>
      </c>
      <c r="G4069" s="1">
        <f>IFERROR(VLOOKUP(D4069, 'Datos bancarios'!C:J, 8, FALSE), "Sin celular")</f>
        <v>2634731986</v>
      </c>
      <c r="H4069" s="1" t="str">
        <f>IFERROR(
   IF(
      VLOOKUP(D4069, 'Datos bancarios'!C:E, 2, FALSE) &lt;&gt; "",
      VLOOKUP(D4069, 'Datos bancarios'!C:E, 2, FALSE),
      IF(
         VLOOKUP(D4069, 'Datos bancarios'!C:E, 3, FALSE) &lt;&gt; "",
         VLOOKUP(D4069, 'Datos bancarios'!C:E, 3, FALSE),
         "Sin CBU"
      )
   ),
   "Sin CBU"
)</f>
        <v>0110280430028023963433</v>
      </c>
      <c r="I4069" s="1" t="str">
        <f>IFERROR(VLOOKUP(D4069, 'Datos bancarios'!C:G, 5, FALSE), "Sin alias")</f>
        <v>militello.nacion</v>
      </c>
      <c r="J4069" s="1">
        <f>IFERROR(VLOOKUP(D4069, 'Datos bancarios'!C:H, 6, FALSE), "Sin titular")</f>
        <v>0</v>
      </c>
      <c r="K4069" s="1" t="s">
        <v>14576</v>
      </c>
      <c r="L4069" s="1" t="s">
        <v>14577</v>
      </c>
      <c r="M4069" s="1" t="s">
        <v>14578</v>
      </c>
      <c r="N4069" s="1" t="str">
        <f>IFERROR(VLOOKUP(D4069, 'Datos bancarios'!C:I, 7, FALSE), "Sin banco")</f>
        <v>BANCO DE LA NACION ARGENTINA</v>
      </c>
    </row>
    <row r="4070" spans="1:14">
      <c r="A4070" s="1" t="s">
        <v>1557</v>
      </c>
      <c r="B4070" s="1" t="s">
        <v>1558</v>
      </c>
      <c r="C4070" s="1" t="s">
        <v>2</v>
      </c>
      <c r="D4070" s="1">
        <v>47611233</v>
      </c>
      <c r="E4070" s="1" t="s">
        <v>18873</v>
      </c>
      <c r="F4070" s="1" t="s">
        <v>160</v>
      </c>
      <c r="G4070" s="1">
        <f>IFERROR(VLOOKUP(D4070, 'Datos bancarios'!C:J, 8, FALSE), "Sin celular")</f>
        <v>2643311009</v>
      </c>
      <c r="H4070" s="1" t="str">
        <f>IFERROR(
   IF(
      VLOOKUP(D4070, 'Datos bancarios'!C:E, 2, FALSE) &lt;&gt; "",
      VLOOKUP(D4070, 'Datos bancarios'!C:E, 2, FALSE),
      IF(
         VLOOKUP(D4070, 'Datos bancarios'!C:E, 3, FALSE) &lt;&gt; "",
         VLOOKUP(D4070, 'Datos bancarios'!C:E, 3, FALSE),
         "Sin CBU"
      )
   ),
   "Sin CBU"
)</f>
        <v>0170261540000003704679</v>
      </c>
      <c r="I4070" s="1" t="str">
        <f>IFERROR(VLOOKUP(D4070, 'Datos bancarios'!C:G, 5, FALSE), "Sin alias")</f>
        <v>Fardo.padre.cebro</v>
      </c>
      <c r="J4070" s="1">
        <f>IFERROR(VLOOKUP(D4070, 'Datos bancarios'!C:H, 6, FALSE), "Sin titular")</f>
        <v>0</v>
      </c>
      <c r="K4070" s="1" t="s">
        <v>14576</v>
      </c>
      <c r="L4070" s="1" t="s">
        <v>14577</v>
      </c>
      <c r="M4070" s="1" t="s">
        <v>14578</v>
      </c>
      <c r="N4070" s="1" t="str">
        <f>IFERROR(VLOOKUP(D4070, 'Datos bancarios'!C:I, 7, FALSE), "Sin banco")</f>
        <v>BANCO BBVA ARGENTINA S.A.</v>
      </c>
    </row>
    <row r="4071" spans="1:14">
      <c r="A4071" s="1" t="s">
        <v>6161</v>
      </c>
      <c r="B4071" s="1" t="s">
        <v>6162</v>
      </c>
      <c r="C4071" s="1" t="s">
        <v>2</v>
      </c>
      <c r="D4071" s="1">
        <v>42244100</v>
      </c>
      <c r="E4071" s="1" t="s">
        <v>18326</v>
      </c>
      <c r="F4071" s="1" t="s">
        <v>4967</v>
      </c>
      <c r="G4071" s="1" t="str">
        <f>IFERROR(VLOOKUP(D4071, 'Datos bancarios'!C:J, 8, FALSE), "Sin celular")</f>
        <v>Sin celular</v>
      </c>
      <c r="H4071" s="1" t="str">
        <f>IFERROR(
   IF(
      VLOOKUP(D4071, 'Datos bancarios'!C:E, 2, FALSE) &lt;&gt; "",
      VLOOKUP(D4071, 'Datos bancarios'!C:E, 2, FALSE),
      IF(
         VLOOKUP(D4071, 'Datos bancarios'!C:E, 3, FALSE) &lt;&gt; "",
         VLOOKUP(D4071, 'Datos bancarios'!C:E, 3, FALSE),
         "Sin CBU"
      )
   ),
   "Sin CBU"
)</f>
        <v>Sin CBU</v>
      </c>
      <c r="I4071" s="1" t="str">
        <f>IFERROR(VLOOKUP(D4071, 'Datos bancarios'!C:G, 5, FALSE), "Sin alias")</f>
        <v>Sin alias</v>
      </c>
      <c r="J4071" s="1" t="str">
        <f>IFERROR(VLOOKUP(D4071, 'Datos bancarios'!C:H, 6, FALSE), "Sin titular")</f>
        <v>Sin titular</v>
      </c>
      <c r="K4071" s="1" t="s">
        <v>14576</v>
      </c>
      <c r="L4071" s="1" t="s">
        <v>14577</v>
      </c>
      <c r="M4071" s="1" t="s">
        <v>14578</v>
      </c>
      <c r="N4071" s="1" t="str">
        <f>IFERROR(VLOOKUP(D4071, 'Datos bancarios'!C:I, 7, FALSE), "Sin banco")</f>
        <v>Sin banco</v>
      </c>
    </row>
    <row r="4072" spans="1:14">
      <c r="A4072" s="1" t="s">
        <v>1402</v>
      </c>
      <c r="B4072" s="1" t="s">
        <v>1403</v>
      </c>
      <c r="C4072" s="1" t="s">
        <v>2</v>
      </c>
      <c r="D4072" s="1">
        <v>47194667</v>
      </c>
      <c r="E4072" s="1" t="s">
        <v>18029</v>
      </c>
      <c r="F4072" s="1" t="s">
        <v>106</v>
      </c>
      <c r="G4072" s="1">
        <f>IFERROR(VLOOKUP(D4072, 'Datos bancarios'!C:J, 8, FALSE), "Sin celular")</f>
        <v>2614689369</v>
      </c>
      <c r="H4072" s="1" t="str">
        <f>IFERROR(
   IF(
      VLOOKUP(D4072, 'Datos bancarios'!C:E, 2, FALSE) &lt;&gt; "",
      VLOOKUP(D4072, 'Datos bancarios'!C:E, 2, FALSE),
      IF(
         VLOOKUP(D4072, 'Datos bancarios'!C:E, 3, FALSE) &lt;&gt; "",
         VLOOKUP(D4072, 'Datos bancarios'!C:E, 3, FALSE),
         "Sin CBU"
      )
   ),
   "Sin CBU"
)</f>
        <v>0110647930064707704097</v>
      </c>
      <c r="I4072" s="1" t="str">
        <f>IFERROR(VLOOKUP(D4072, 'Datos bancarios'!C:G, 5, FALSE), "Sin alias")</f>
        <v>Mili.Bece.12</v>
      </c>
      <c r="J4072" s="1">
        <f>IFERROR(VLOOKUP(D4072, 'Datos bancarios'!C:H, 6, FALSE), "Sin titular")</f>
        <v>0</v>
      </c>
      <c r="K4072" s="1" t="s">
        <v>14576</v>
      </c>
      <c r="L4072" s="1" t="s">
        <v>14577</v>
      </c>
      <c r="M4072" s="1" t="s">
        <v>14578</v>
      </c>
      <c r="N4072" s="1" t="str">
        <f>IFERROR(VLOOKUP(D4072, 'Datos bancarios'!C:I, 7, FALSE), "Sin banco")</f>
        <v>BANCO DE LA NACION ARGENTINA</v>
      </c>
    </row>
    <row r="4073" spans="1:14">
      <c r="A4073" s="1" t="s">
        <v>4853</v>
      </c>
      <c r="B4073" s="1" t="s">
        <v>4854</v>
      </c>
      <c r="C4073" s="1" t="s">
        <v>2</v>
      </c>
      <c r="D4073" s="1">
        <v>46665356</v>
      </c>
      <c r="E4073" s="1" t="s">
        <v>18248</v>
      </c>
      <c r="F4073" s="1" t="s">
        <v>4855</v>
      </c>
      <c r="G4073" s="1">
        <f>IFERROR(VLOOKUP(D4073, 'Datos bancarios'!C:J, 8, FALSE), "Sin celular")</f>
        <v>2615761253</v>
      </c>
      <c r="H4073" s="1" t="str">
        <f>IFERROR(
   IF(
      VLOOKUP(D4073, 'Datos bancarios'!C:E, 2, FALSE) &lt;&gt; "",
      VLOOKUP(D4073, 'Datos bancarios'!C:E, 2, FALSE),
      IF(
         VLOOKUP(D4073, 'Datos bancarios'!C:E, 3, FALSE) &lt;&gt; "",
         VLOOKUP(D4073, 'Datos bancarios'!C:E, 3, FALSE),
         "Sin CBU"
      )
   ),
   "Sin CBU"
)</f>
        <v>0000003100023649059505</v>
      </c>
      <c r="I4073" s="1" t="str">
        <f>IFERROR(VLOOKUP(D4073, 'Datos bancarios'!C:G, 5, FALSE), "Sin alias")</f>
        <v>milagrosagus.10</v>
      </c>
      <c r="J4073" s="1" t="str">
        <f>IFERROR(VLOOKUP(D4073, 'Datos bancarios'!C:H, 6, FALSE), "Sin titular")</f>
        <v>Nadia Milagros Brizuela</v>
      </c>
      <c r="K4073" s="1" t="s">
        <v>14576</v>
      </c>
      <c r="L4073" s="1" t="s">
        <v>14577</v>
      </c>
      <c r="M4073" s="1" t="s">
        <v>14578</v>
      </c>
      <c r="N4073" s="1" t="str">
        <f>IFERROR(VLOOKUP(D4073, 'Datos bancarios'!C:I, 7, FALSE), "Sin banco")</f>
        <v>MERCADO PAGO</v>
      </c>
    </row>
    <row r="4074" spans="1:14">
      <c r="A4074" s="1" t="s">
        <v>6096</v>
      </c>
      <c r="B4074" s="1" t="s">
        <v>6097</v>
      </c>
      <c r="C4074" s="1" t="s">
        <v>2</v>
      </c>
      <c r="D4074" s="1">
        <v>44905845</v>
      </c>
      <c r="E4074" s="1" t="s">
        <v>18361</v>
      </c>
      <c r="F4074" s="1" t="s">
        <v>87</v>
      </c>
      <c r="G4074" s="1">
        <f>IFERROR(VLOOKUP(D4074, 'Datos bancarios'!C:J, 8, FALSE), "Sin celular")</f>
        <v>2622686142</v>
      </c>
      <c r="H4074" s="1" t="str">
        <f>IFERROR(
   IF(
      VLOOKUP(D4074, 'Datos bancarios'!C:E, 2, FALSE) &lt;&gt; "",
      VLOOKUP(D4074, 'Datos bancarios'!C:E, 2, FALSE),
      IF(
         VLOOKUP(D4074, 'Datos bancarios'!C:E, 3, FALSE) &lt;&gt; "",
         VLOOKUP(D4074, 'Datos bancarios'!C:E, 3, FALSE),
         "Sin CBU"
      )
   ),
   "Sin CBU"
)</f>
        <v>0110641730064102813183</v>
      </c>
      <c r="I4074" s="1">
        <f>IFERROR(VLOOKUP(D4074, 'Datos bancarios'!C:G, 5, FALSE), "Sin alias")</f>
        <v>0</v>
      </c>
      <c r="J4074" s="1" t="str">
        <f>IFERROR(VLOOKUP(D4074, 'Datos bancarios'!C:H, 6, FALSE), "Sin titular")</f>
        <v>Narvaez Coloma Milagros</v>
      </c>
      <c r="K4074" s="1" t="s">
        <v>14576</v>
      </c>
      <c r="L4074" s="1" t="s">
        <v>14577</v>
      </c>
      <c r="M4074" s="1" t="s">
        <v>14578</v>
      </c>
      <c r="N4074" s="1" t="str">
        <f>IFERROR(VLOOKUP(D4074, 'Datos bancarios'!C:I, 7, FALSE), "Sin banco")</f>
        <v>BANCO DE LA NACION ARGENTINA</v>
      </c>
    </row>
    <row r="4075" spans="1:14">
      <c r="A4075" s="1" t="s">
        <v>5557</v>
      </c>
      <c r="B4075" s="1" t="s">
        <v>5558</v>
      </c>
      <c r="C4075" s="1" t="s">
        <v>165</v>
      </c>
      <c r="D4075" s="1">
        <v>46664043</v>
      </c>
      <c r="E4075" s="1" t="s">
        <v>18363</v>
      </c>
      <c r="F4075" s="1" t="s">
        <v>224</v>
      </c>
      <c r="G4075" s="1" t="str">
        <f>IFERROR(VLOOKUP(D4075, 'Datos bancarios'!C:J, 8, FALSE), "Sin celular")</f>
        <v>Sin celular</v>
      </c>
      <c r="H4075" s="1" t="str">
        <f>IFERROR(
   IF(
      VLOOKUP(D4075, 'Datos bancarios'!C:E, 2, FALSE) &lt;&gt; "",
      VLOOKUP(D4075, 'Datos bancarios'!C:E, 2, FALSE),
      IF(
         VLOOKUP(D4075, 'Datos bancarios'!C:E, 3, FALSE) &lt;&gt; "",
         VLOOKUP(D4075, 'Datos bancarios'!C:E, 3, FALSE),
         "Sin CBU"
      )
   ),
   "Sin CBU"
)</f>
        <v>Sin CBU</v>
      </c>
      <c r="I4075" s="1" t="str">
        <f>IFERROR(VLOOKUP(D4075, 'Datos bancarios'!C:G, 5, FALSE), "Sin alias")</f>
        <v>Sin alias</v>
      </c>
      <c r="J4075" s="1" t="str">
        <f>IFERROR(VLOOKUP(D4075, 'Datos bancarios'!C:H, 6, FALSE), "Sin titular")</f>
        <v>Sin titular</v>
      </c>
      <c r="K4075" s="1" t="s">
        <v>14576</v>
      </c>
      <c r="L4075" s="1" t="s">
        <v>14577</v>
      </c>
      <c r="M4075" s="1" t="s">
        <v>14578</v>
      </c>
      <c r="N4075" s="1" t="str">
        <f>IFERROR(VLOOKUP(D4075, 'Datos bancarios'!C:I, 7, FALSE), "Sin banco")</f>
        <v>Sin banco</v>
      </c>
    </row>
    <row r="4076" spans="1:14">
      <c r="A4076" s="1" t="s">
        <v>5486</v>
      </c>
      <c r="B4076" s="1" t="s">
        <v>5487</v>
      </c>
      <c r="C4076" s="1" t="s">
        <v>165</v>
      </c>
      <c r="D4076" s="1">
        <v>46665043</v>
      </c>
      <c r="E4076" s="1" t="s">
        <v>18917</v>
      </c>
      <c r="F4076" s="1" t="s">
        <v>224</v>
      </c>
      <c r="G4076" s="1" t="str">
        <f>IFERROR(VLOOKUP(D4076, 'Datos bancarios'!C:J, 8, FALSE), "Sin celular")</f>
        <v>Sin celular</v>
      </c>
      <c r="H4076" s="1" t="str">
        <f>IFERROR(
   IF(
      VLOOKUP(D4076, 'Datos bancarios'!C:E, 2, FALSE) &lt;&gt; "",
      VLOOKUP(D4076, 'Datos bancarios'!C:E, 2, FALSE),
      IF(
         VLOOKUP(D4076, 'Datos bancarios'!C:E, 3, FALSE) &lt;&gt; "",
         VLOOKUP(D4076, 'Datos bancarios'!C:E, 3, FALSE),
         "Sin CBU"
      )
   ),
   "Sin CBU"
)</f>
        <v>Sin CBU</v>
      </c>
      <c r="I4076" s="1" t="str">
        <f>IFERROR(VLOOKUP(D4076, 'Datos bancarios'!C:G, 5, FALSE), "Sin alias")</f>
        <v>Sin alias</v>
      </c>
      <c r="J4076" s="1" t="str">
        <f>IFERROR(VLOOKUP(D4076, 'Datos bancarios'!C:H, 6, FALSE), "Sin titular")</f>
        <v>Sin titular</v>
      </c>
      <c r="K4076" s="1" t="s">
        <v>14576</v>
      </c>
      <c r="L4076" s="1" t="s">
        <v>14577</v>
      </c>
      <c r="M4076" s="1" t="s">
        <v>14578</v>
      </c>
      <c r="N4076" s="1" t="str">
        <f>IFERROR(VLOOKUP(D4076, 'Datos bancarios'!C:I, 7, FALSE), "Sin banco")</f>
        <v>Sin banco</v>
      </c>
    </row>
    <row r="4077" spans="1:14">
      <c r="A4077" s="1" t="s">
        <v>551</v>
      </c>
      <c r="B4077" s="1" t="s">
        <v>552</v>
      </c>
      <c r="C4077" s="1" t="s">
        <v>34</v>
      </c>
      <c r="D4077" s="1">
        <v>44662356</v>
      </c>
      <c r="E4077" s="1" t="s">
        <v>17670</v>
      </c>
      <c r="F4077" s="1" t="s">
        <v>66</v>
      </c>
      <c r="G4077" s="1" t="str">
        <f>IFERROR(VLOOKUP(D4077, 'Datos bancarios'!C:J, 8, FALSE), "Sin celular")</f>
        <v>Sin celular</v>
      </c>
      <c r="H4077" s="1" t="str">
        <f>IFERROR(
   IF(
      VLOOKUP(D4077, 'Datos bancarios'!C:E, 2, FALSE) &lt;&gt; "",
      VLOOKUP(D4077, 'Datos bancarios'!C:E, 2, FALSE),
      IF(
         VLOOKUP(D4077, 'Datos bancarios'!C:E, 3, FALSE) &lt;&gt; "",
         VLOOKUP(D4077, 'Datos bancarios'!C:E, 3, FALSE),
         "Sin CBU"
      )
   ),
   "Sin CBU"
)</f>
        <v>Sin CBU</v>
      </c>
      <c r="I4077" s="1" t="str">
        <f>IFERROR(VLOOKUP(D4077, 'Datos bancarios'!C:G, 5, FALSE), "Sin alias")</f>
        <v>Sin alias</v>
      </c>
      <c r="J4077" s="1" t="str">
        <f>IFERROR(VLOOKUP(D4077, 'Datos bancarios'!C:H, 6, FALSE), "Sin titular")</f>
        <v>Sin titular</v>
      </c>
      <c r="K4077" s="1" t="s">
        <v>14576</v>
      </c>
      <c r="L4077" s="1" t="s">
        <v>14577</v>
      </c>
      <c r="M4077" s="1" t="s">
        <v>14578</v>
      </c>
      <c r="N4077" s="1" t="str">
        <f>IFERROR(VLOOKUP(D4077, 'Datos bancarios'!C:I, 7, FALSE), "Sin banco")</f>
        <v>Sin banco</v>
      </c>
    </row>
    <row r="4078" spans="1:14">
      <c r="A4078" s="1" t="s">
        <v>5974</v>
      </c>
      <c r="B4078" s="1" t="s">
        <v>5975</v>
      </c>
      <c r="C4078" s="1" t="s">
        <v>205</v>
      </c>
      <c r="D4078" s="1">
        <v>45359115</v>
      </c>
      <c r="E4078" s="1" t="s">
        <v>17538</v>
      </c>
      <c r="F4078" s="1" t="s">
        <v>10</v>
      </c>
      <c r="G4078" s="1" t="str">
        <f>IFERROR(VLOOKUP(D4078, 'Datos bancarios'!C:J, 8, FALSE), "Sin celular")</f>
        <v>Sin celular</v>
      </c>
      <c r="H4078" s="1" t="str">
        <f>IFERROR(
   IF(
      VLOOKUP(D4078, 'Datos bancarios'!C:E, 2, FALSE) &lt;&gt; "",
      VLOOKUP(D4078, 'Datos bancarios'!C:E, 2, FALSE),
      IF(
         VLOOKUP(D4078, 'Datos bancarios'!C:E, 3, FALSE) &lt;&gt; "",
         VLOOKUP(D4078, 'Datos bancarios'!C:E, 3, FALSE),
         "Sin CBU"
      )
   ),
   "Sin CBU"
)</f>
        <v>Sin CBU</v>
      </c>
      <c r="I4078" s="1" t="str">
        <f>IFERROR(VLOOKUP(D4078, 'Datos bancarios'!C:G, 5, FALSE), "Sin alias")</f>
        <v>Sin alias</v>
      </c>
      <c r="J4078" s="1" t="str">
        <f>IFERROR(VLOOKUP(D4078, 'Datos bancarios'!C:H, 6, FALSE), "Sin titular")</f>
        <v>Sin titular</v>
      </c>
      <c r="K4078" s="1" t="s">
        <v>14576</v>
      </c>
      <c r="L4078" s="1" t="s">
        <v>14577</v>
      </c>
      <c r="M4078" s="1" t="s">
        <v>14578</v>
      </c>
      <c r="N4078" s="1" t="str">
        <f>IFERROR(VLOOKUP(D4078, 'Datos bancarios'!C:I, 7, FALSE), "Sin banco")</f>
        <v>Sin banco</v>
      </c>
    </row>
    <row r="4079" spans="1:14">
      <c r="A4079" s="1" t="s">
        <v>1233</v>
      </c>
      <c r="B4079" s="1" t="s">
        <v>1234</v>
      </c>
      <c r="C4079" s="1" t="s">
        <v>2</v>
      </c>
      <c r="D4079" s="1">
        <v>46161685</v>
      </c>
      <c r="E4079" s="1" t="s">
        <v>18343</v>
      </c>
      <c r="F4079" s="1" t="s">
        <v>1235</v>
      </c>
      <c r="G4079" s="1" t="str">
        <f>IFERROR(VLOOKUP(D4079, 'Datos bancarios'!C:J, 8, FALSE), "Sin celular")</f>
        <v>Sin celular</v>
      </c>
      <c r="H4079" s="1" t="str">
        <f>IFERROR(
   IF(
      VLOOKUP(D4079, 'Datos bancarios'!C:E, 2, FALSE) &lt;&gt; "",
      VLOOKUP(D4079, 'Datos bancarios'!C:E, 2, FALSE),
      IF(
         VLOOKUP(D4079, 'Datos bancarios'!C:E, 3, FALSE) &lt;&gt; "",
         VLOOKUP(D4079, 'Datos bancarios'!C:E, 3, FALSE),
         "Sin CBU"
      )
   ),
   "Sin CBU"
)</f>
        <v>Sin CBU</v>
      </c>
      <c r="I4079" s="1" t="str">
        <f>IFERROR(VLOOKUP(D4079, 'Datos bancarios'!C:G, 5, FALSE), "Sin alias")</f>
        <v>Sin alias</v>
      </c>
      <c r="J4079" s="1" t="str">
        <f>IFERROR(VLOOKUP(D4079, 'Datos bancarios'!C:H, 6, FALSE), "Sin titular")</f>
        <v>Sin titular</v>
      </c>
      <c r="K4079" s="1" t="s">
        <v>14576</v>
      </c>
      <c r="L4079" s="1" t="s">
        <v>14577</v>
      </c>
      <c r="M4079" s="1" t="s">
        <v>14578</v>
      </c>
      <c r="N4079" s="1" t="str">
        <f>IFERROR(VLOOKUP(D4079, 'Datos bancarios'!C:I, 7, FALSE), "Sin banco")</f>
        <v>Sin banco</v>
      </c>
    </row>
    <row r="4080" spans="1:14">
      <c r="A4080" s="1" t="s">
        <v>1742</v>
      </c>
      <c r="B4080" s="1" t="s">
        <v>1743</v>
      </c>
      <c r="C4080" s="1" t="s">
        <v>34</v>
      </c>
      <c r="D4080" s="1">
        <v>47269347</v>
      </c>
      <c r="E4080" s="1" t="s">
        <v>18892</v>
      </c>
      <c r="F4080" s="1" t="s">
        <v>98</v>
      </c>
      <c r="G4080" s="1">
        <f>IFERROR(VLOOKUP(D4080, 'Datos bancarios'!C:J, 8, FALSE), "Sin celular")</f>
        <v>2615004329</v>
      </c>
      <c r="H4080" s="1" t="str">
        <f>IFERROR(
   IF(
      VLOOKUP(D4080, 'Datos bancarios'!C:E, 2, FALSE) &lt;&gt; "",
      VLOOKUP(D4080, 'Datos bancarios'!C:E, 2, FALSE),
      IF(
         VLOOKUP(D4080, 'Datos bancarios'!C:E, 3, FALSE) &lt;&gt; "",
         VLOOKUP(D4080, 'Datos bancarios'!C:E, 3, FALSE),
         "Sin CBU"
      )
   ),
   "Sin CBU"
)</f>
        <v>0000003100012715410151</v>
      </c>
      <c r="I4080" s="1" t="str">
        <f>IFERROR(VLOOKUP(D4080, 'Datos bancarios'!C:G, 5, FALSE), "Sin alias")</f>
        <v>mili.parmucci</v>
      </c>
      <c r="J4080" s="1">
        <f>IFERROR(VLOOKUP(D4080, 'Datos bancarios'!C:H, 6, FALSE), "Sin titular")</f>
        <v>0</v>
      </c>
      <c r="K4080" s="1" t="s">
        <v>14576</v>
      </c>
      <c r="L4080" s="1" t="s">
        <v>14577</v>
      </c>
      <c r="M4080" s="1" t="s">
        <v>14578</v>
      </c>
      <c r="N4080" s="1" t="str">
        <f>IFERROR(VLOOKUP(D4080, 'Datos bancarios'!C:I, 7, FALSE), "Sin banco")</f>
        <v>MERCADO PAGO</v>
      </c>
    </row>
    <row r="4081" spans="1:14">
      <c r="A4081" s="1" t="s">
        <v>5097</v>
      </c>
      <c r="B4081" s="1" t="s">
        <v>5098</v>
      </c>
      <c r="C4081" s="1" t="s">
        <v>38</v>
      </c>
      <c r="D4081" s="1">
        <v>46664420</v>
      </c>
      <c r="E4081" s="1" t="s">
        <v>18607</v>
      </c>
      <c r="F4081" s="1" t="s">
        <v>4804</v>
      </c>
      <c r="G4081" s="1">
        <f>IFERROR(VLOOKUP(D4081, 'Datos bancarios'!C:J, 8, FALSE), "Sin celular")</f>
        <v>2614705548</v>
      </c>
      <c r="H4081" s="1">
        <f>IFERROR(
   IF(
      VLOOKUP(D4081, 'Datos bancarios'!C:E, 2, FALSE) &lt;&gt; "",
      VLOOKUP(D4081, 'Datos bancarios'!C:E, 2, FALSE),
      IF(
         VLOOKUP(D4081, 'Datos bancarios'!C:E, 3, FALSE) &lt;&gt; "",
         VLOOKUP(D4081, 'Datos bancarios'!C:E, 3, FALSE),
         "Sin CBU"
      )
   ),
   "Sin CBU"
)</f>
        <v>3100000084617240</v>
      </c>
      <c r="I4081" s="1" t="str">
        <f>IFERROR(VLOOKUP(D4081, 'Datos bancarios'!C:G, 5, FALSE), "Sin alias")</f>
        <v>Suarezz09</v>
      </c>
      <c r="J4081" s="1">
        <f>IFERROR(VLOOKUP(D4081, 'Datos bancarios'!C:H, 6, FALSE), "Sin titular")</f>
        <v>0</v>
      </c>
      <c r="K4081" s="1" t="s">
        <v>14576</v>
      </c>
      <c r="L4081" s="1" t="s">
        <v>14577</v>
      </c>
      <c r="M4081" s="1" t="s">
        <v>14578</v>
      </c>
      <c r="N4081" s="1" t="str">
        <f>IFERROR(VLOOKUP(D4081, 'Datos bancarios'!C:I, 7, FALSE), "Sin banco")</f>
        <v>MERCADO PAGO</v>
      </c>
    </row>
    <row r="4082" spans="1:14">
      <c r="A4082" s="1" t="s">
        <v>6520</v>
      </c>
      <c r="B4082" s="1" t="s">
        <v>6521</v>
      </c>
      <c r="C4082" s="1" t="s">
        <v>2</v>
      </c>
      <c r="D4082" s="1">
        <v>22469682</v>
      </c>
      <c r="E4082" s="1" t="s">
        <v>18208</v>
      </c>
      <c r="F4082" s="1" t="s">
        <v>504</v>
      </c>
      <c r="G4082" s="1" t="str">
        <f>IFERROR(VLOOKUP(D4082, 'Datos bancarios'!C:J, 8, FALSE), "Sin celular")</f>
        <v>Sin celular</v>
      </c>
      <c r="H4082" s="1" t="str">
        <f>IFERROR(
   IF(
      VLOOKUP(D4082, 'Datos bancarios'!C:E, 2, FALSE) &lt;&gt; "",
      VLOOKUP(D4082, 'Datos bancarios'!C:E, 2, FALSE),
      IF(
         VLOOKUP(D4082, 'Datos bancarios'!C:E, 3, FALSE) &lt;&gt; "",
         VLOOKUP(D4082, 'Datos bancarios'!C:E, 3, FALSE),
         "Sin CBU"
      )
   ),
   "Sin CBU"
)</f>
        <v>Sin CBU</v>
      </c>
      <c r="I4082" s="1" t="str">
        <f>IFERROR(VLOOKUP(D4082, 'Datos bancarios'!C:G, 5, FALSE), "Sin alias")</f>
        <v>Sin alias</v>
      </c>
      <c r="J4082" s="1" t="str">
        <f>IFERROR(VLOOKUP(D4082, 'Datos bancarios'!C:H, 6, FALSE), "Sin titular")</f>
        <v>Sin titular</v>
      </c>
      <c r="K4082" s="1" t="s">
        <v>14576</v>
      </c>
      <c r="L4082" s="1" t="s">
        <v>14577</v>
      </c>
      <c r="M4082" s="1" t="s">
        <v>14578</v>
      </c>
      <c r="N4082" s="1" t="str">
        <f>IFERROR(VLOOKUP(D4082, 'Datos bancarios'!C:I, 7, FALSE), "Sin banco")</f>
        <v>Sin banco</v>
      </c>
    </row>
    <row r="4083" spans="1:14">
      <c r="A4083" s="1" t="s">
        <v>5220</v>
      </c>
      <c r="B4083" s="1" t="s">
        <v>5221</v>
      </c>
      <c r="C4083" s="1" t="s">
        <v>205</v>
      </c>
      <c r="D4083" s="1" t="s">
        <v>5222</v>
      </c>
      <c r="E4083" s="1" t="s">
        <v>18902</v>
      </c>
      <c r="F4083" s="1" t="s">
        <v>166</v>
      </c>
      <c r="G4083" s="1" t="str">
        <f>IFERROR(VLOOKUP(D4083, 'Datos bancarios'!C:J, 8, FALSE), "Sin celular")</f>
        <v>Sin celular</v>
      </c>
      <c r="H4083" s="1" t="str">
        <f>IFERROR(
   IF(
      VLOOKUP(D4083, 'Datos bancarios'!C:E, 2, FALSE) &lt;&gt; "",
      VLOOKUP(D4083, 'Datos bancarios'!C:E, 2, FALSE),
      IF(
         VLOOKUP(D4083, 'Datos bancarios'!C:E, 3, FALSE) &lt;&gt; "",
         VLOOKUP(D4083, 'Datos bancarios'!C:E, 3, FALSE),
         "Sin CBU"
      )
   ),
   "Sin CBU"
)</f>
        <v>Sin CBU</v>
      </c>
      <c r="I4083" s="1" t="str">
        <f>IFERROR(VLOOKUP(D4083, 'Datos bancarios'!C:G, 5, FALSE), "Sin alias")</f>
        <v>Sin alias</v>
      </c>
      <c r="J4083" s="1" t="str">
        <f>IFERROR(VLOOKUP(D4083, 'Datos bancarios'!C:H, 6, FALSE), "Sin titular")</f>
        <v>Sin titular</v>
      </c>
      <c r="K4083" s="1" t="s">
        <v>14576</v>
      </c>
      <c r="L4083" s="1" t="s">
        <v>14577</v>
      </c>
      <c r="M4083" s="1" t="s">
        <v>14578</v>
      </c>
      <c r="N4083" s="1" t="str">
        <f>IFERROR(VLOOKUP(D4083, 'Datos bancarios'!C:I, 7, FALSE), "Sin banco")</f>
        <v>Sin banco</v>
      </c>
    </row>
    <row r="4084" spans="1:14">
      <c r="A4084" s="1" t="s">
        <v>145</v>
      </c>
      <c r="B4084" s="1" t="s">
        <v>146</v>
      </c>
      <c r="C4084" s="1" t="s">
        <v>2</v>
      </c>
      <c r="D4084" s="1">
        <v>31846747</v>
      </c>
      <c r="E4084" s="1" t="s">
        <v>18891</v>
      </c>
      <c r="F4084" s="1" t="s">
        <v>35</v>
      </c>
      <c r="G4084" s="1" t="str">
        <f>IFERROR(VLOOKUP(D4084, 'Datos bancarios'!C:J, 8, FALSE), "Sin celular")</f>
        <v>Sin celular</v>
      </c>
      <c r="H4084" s="1" t="str">
        <f>IFERROR(
   IF(
      VLOOKUP(D4084, 'Datos bancarios'!C:E, 2, FALSE) &lt;&gt; "",
      VLOOKUP(D4084, 'Datos bancarios'!C:E, 2, FALSE),
      IF(
         VLOOKUP(D4084, 'Datos bancarios'!C:E, 3, FALSE) &lt;&gt; "",
         VLOOKUP(D4084, 'Datos bancarios'!C:E, 3, FALSE),
         "Sin CBU"
      )
   ),
   "Sin CBU"
)</f>
        <v>Sin CBU</v>
      </c>
      <c r="I4084" s="1" t="str">
        <f>IFERROR(VLOOKUP(D4084, 'Datos bancarios'!C:G, 5, FALSE), "Sin alias")</f>
        <v>Sin alias</v>
      </c>
      <c r="J4084" s="1" t="str">
        <f>IFERROR(VLOOKUP(D4084, 'Datos bancarios'!C:H, 6, FALSE), "Sin titular")</f>
        <v>Sin titular</v>
      </c>
      <c r="K4084" s="1" t="s">
        <v>14576</v>
      </c>
      <c r="L4084" s="1" t="s">
        <v>14577</v>
      </c>
      <c r="M4084" s="1" t="s">
        <v>14578</v>
      </c>
      <c r="N4084" s="1" t="str">
        <f>IFERROR(VLOOKUP(D4084, 'Datos bancarios'!C:I, 7, FALSE), "Sin banco")</f>
        <v>Sin banco</v>
      </c>
    </row>
    <row r="4085" spans="1:14">
      <c r="A4085" s="1" t="s">
        <v>4924</v>
      </c>
      <c r="B4085" s="1" t="s">
        <v>4925</v>
      </c>
      <c r="C4085" s="1" t="s">
        <v>62</v>
      </c>
      <c r="D4085" s="1">
        <v>22728721</v>
      </c>
      <c r="E4085" s="1" t="s">
        <v>18166</v>
      </c>
      <c r="F4085" s="1" t="s">
        <v>322</v>
      </c>
      <c r="G4085" s="1" t="str">
        <f>IFERROR(VLOOKUP(D4085, 'Datos bancarios'!C:J, 8, FALSE), "Sin celular")</f>
        <v>Sin celular</v>
      </c>
      <c r="H4085" s="1" t="str">
        <f>IFERROR(
   IF(
      VLOOKUP(D4085, 'Datos bancarios'!C:E, 2, FALSE) &lt;&gt; "",
      VLOOKUP(D4085, 'Datos bancarios'!C:E, 2, FALSE),
      IF(
         VLOOKUP(D4085, 'Datos bancarios'!C:E, 3, FALSE) &lt;&gt; "",
         VLOOKUP(D4085, 'Datos bancarios'!C:E, 3, FALSE),
         "Sin CBU"
      )
   ),
   "Sin CBU"
)</f>
        <v>Sin CBU</v>
      </c>
      <c r="I4085" s="1" t="str">
        <f>IFERROR(VLOOKUP(D4085, 'Datos bancarios'!C:G, 5, FALSE), "Sin alias")</f>
        <v>Sin alias</v>
      </c>
      <c r="J4085" s="1" t="str">
        <f>IFERROR(VLOOKUP(D4085, 'Datos bancarios'!C:H, 6, FALSE), "Sin titular")</f>
        <v>Sin titular</v>
      </c>
      <c r="K4085" s="1" t="s">
        <v>14576</v>
      </c>
      <c r="L4085" s="1" t="s">
        <v>14577</v>
      </c>
      <c r="M4085" s="1" t="s">
        <v>14578</v>
      </c>
      <c r="N4085" s="1" t="str">
        <f>IFERROR(VLOOKUP(D4085, 'Datos bancarios'!C:I, 7, FALSE), "Sin banco")</f>
        <v>Sin banco</v>
      </c>
    </row>
    <row r="4086" spans="1:14">
      <c r="A4086" s="1" t="s">
        <v>5853</v>
      </c>
      <c r="B4086" s="1" t="s">
        <v>5854</v>
      </c>
      <c r="C4086" s="1" t="s">
        <v>16</v>
      </c>
      <c r="D4086" s="1">
        <v>16672379</v>
      </c>
      <c r="E4086" s="1" t="s">
        <v>18717</v>
      </c>
      <c r="F4086" s="1" t="s">
        <v>5855</v>
      </c>
      <c r="G4086" s="1" t="str">
        <f>IFERROR(VLOOKUP(D4086, 'Datos bancarios'!C:J, 8, FALSE), "Sin celular")</f>
        <v>Sin celular</v>
      </c>
      <c r="H4086" s="1" t="str">
        <f>IFERROR(
   IF(
      VLOOKUP(D4086, 'Datos bancarios'!C:E, 2, FALSE) &lt;&gt; "",
      VLOOKUP(D4086, 'Datos bancarios'!C:E, 2, FALSE),
      IF(
         VLOOKUP(D4086, 'Datos bancarios'!C:E, 3, FALSE) &lt;&gt; "",
         VLOOKUP(D4086, 'Datos bancarios'!C:E, 3, FALSE),
         "Sin CBU"
      )
   ),
   "Sin CBU"
)</f>
        <v>Sin CBU</v>
      </c>
      <c r="I4086" s="1" t="str">
        <f>IFERROR(VLOOKUP(D4086, 'Datos bancarios'!C:G, 5, FALSE), "Sin alias")</f>
        <v>Sin alias</v>
      </c>
      <c r="J4086" s="1" t="str">
        <f>IFERROR(VLOOKUP(D4086, 'Datos bancarios'!C:H, 6, FALSE), "Sin titular")</f>
        <v>Sin titular</v>
      </c>
      <c r="K4086" s="1" t="s">
        <v>14576</v>
      </c>
      <c r="L4086" s="1" t="s">
        <v>14577</v>
      </c>
      <c r="M4086" s="1" t="s">
        <v>14578</v>
      </c>
      <c r="N4086" s="1" t="str">
        <f>IFERROR(VLOOKUP(D4086, 'Datos bancarios'!C:I, 7, FALSE), "Sin banco")</f>
        <v>Sin banco</v>
      </c>
    </row>
    <row r="4087" spans="1:14">
      <c r="A4087" s="1" t="s">
        <v>390</v>
      </c>
      <c r="B4087" s="1" t="s">
        <v>391</v>
      </c>
      <c r="C4087" s="1" t="s">
        <v>2</v>
      </c>
      <c r="D4087" s="1">
        <v>16751777</v>
      </c>
      <c r="E4087" s="1" t="s">
        <v>17572</v>
      </c>
      <c r="F4087" s="1" t="s">
        <v>392</v>
      </c>
      <c r="G4087" s="1" t="str">
        <f>IFERROR(VLOOKUP(D4087, 'Datos bancarios'!C:J, 8, FALSE), "Sin celular")</f>
        <v>Sin celular</v>
      </c>
      <c r="H4087" s="1" t="str">
        <f>IFERROR(
   IF(
      VLOOKUP(D4087, 'Datos bancarios'!C:E, 2, FALSE) &lt;&gt; "",
      VLOOKUP(D4087, 'Datos bancarios'!C:E, 2, FALSE),
      IF(
         VLOOKUP(D4087, 'Datos bancarios'!C:E, 3, FALSE) &lt;&gt; "",
         VLOOKUP(D4087, 'Datos bancarios'!C:E, 3, FALSE),
         "Sin CBU"
      )
   ),
   "Sin CBU"
)</f>
        <v>Sin CBU</v>
      </c>
      <c r="I4087" s="1" t="str">
        <f>IFERROR(VLOOKUP(D4087, 'Datos bancarios'!C:G, 5, FALSE), "Sin alias")</f>
        <v>Sin alias</v>
      </c>
      <c r="J4087" s="1" t="str">
        <f>IFERROR(VLOOKUP(D4087, 'Datos bancarios'!C:H, 6, FALSE), "Sin titular")</f>
        <v>Sin titular</v>
      </c>
      <c r="K4087" s="1" t="s">
        <v>14576</v>
      </c>
      <c r="L4087" s="1" t="s">
        <v>14577</v>
      </c>
      <c r="M4087" s="1" t="s">
        <v>14578</v>
      </c>
      <c r="N4087" s="1" t="str">
        <f>IFERROR(VLOOKUP(D4087, 'Datos bancarios'!C:I, 7, FALSE), "Sin banco")</f>
        <v>Sin banco</v>
      </c>
    </row>
    <row r="4088" spans="1:14">
      <c r="A4088" s="1" t="s">
        <v>294</v>
      </c>
      <c r="B4088" s="1" t="s">
        <v>295</v>
      </c>
      <c r="C4088" s="1" t="s">
        <v>2</v>
      </c>
      <c r="D4088" s="1">
        <v>21704930</v>
      </c>
      <c r="E4088" s="1" t="s">
        <v>17904</v>
      </c>
      <c r="F4088" s="1" t="s">
        <v>160</v>
      </c>
      <c r="G4088" s="1" t="str">
        <f>IFERROR(VLOOKUP(D4088, 'Datos bancarios'!C:J, 8, FALSE), "Sin celular")</f>
        <v>Sin celular</v>
      </c>
      <c r="H4088" s="1" t="str">
        <f>IFERROR(
   IF(
      VLOOKUP(D4088, 'Datos bancarios'!C:E, 2, FALSE) &lt;&gt; "",
      VLOOKUP(D4088, 'Datos bancarios'!C:E, 2, FALSE),
      IF(
         VLOOKUP(D4088, 'Datos bancarios'!C:E, 3, FALSE) &lt;&gt; "",
         VLOOKUP(D4088, 'Datos bancarios'!C:E, 3, FALSE),
         "Sin CBU"
      )
   ),
   "Sin CBU"
)</f>
        <v>Sin CBU</v>
      </c>
      <c r="I4088" s="1" t="str">
        <f>IFERROR(VLOOKUP(D4088, 'Datos bancarios'!C:G, 5, FALSE), "Sin alias")</f>
        <v>Sin alias</v>
      </c>
      <c r="J4088" s="1" t="str">
        <f>IFERROR(VLOOKUP(D4088, 'Datos bancarios'!C:H, 6, FALSE), "Sin titular")</f>
        <v>Sin titular</v>
      </c>
      <c r="K4088" s="1" t="s">
        <v>14576</v>
      </c>
      <c r="L4088" s="1" t="s">
        <v>14577</v>
      </c>
      <c r="M4088" s="1" t="s">
        <v>14578</v>
      </c>
      <c r="N4088" s="1" t="str">
        <f>IFERROR(VLOOKUP(D4088, 'Datos bancarios'!C:I, 7, FALSE), "Sin banco")</f>
        <v>Sin banco</v>
      </c>
    </row>
    <row r="4089" spans="1:14">
      <c r="A4089" s="1" t="s">
        <v>4684</v>
      </c>
      <c r="B4089" s="1" t="s">
        <v>4685</v>
      </c>
      <c r="C4089" s="1" t="s">
        <v>16</v>
      </c>
      <c r="D4089" s="1">
        <v>11617795</v>
      </c>
      <c r="E4089" s="1" t="s">
        <v>18728</v>
      </c>
      <c r="F4089" s="1" t="s">
        <v>140</v>
      </c>
      <c r="G4089" s="1" t="str">
        <f>IFERROR(VLOOKUP(D4089, 'Datos bancarios'!C:J, 8, FALSE), "Sin celular")</f>
        <v>Sin celular</v>
      </c>
      <c r="H4089" s="1" t="str">
        <f>IFERROR(
   IF(
      VLOOKUP(D4089, 'Datos bancarios'!C:E, 2, FALSE) &lt;&gt; "",
      VLOOKUP(D4089, 'Datos bancarios'!C:E, 2, FALSE),
      IF(
         VLOOKUP(D4089, 'Datos bancarios'!C:E, 3, FALSE) &lt;&gt; "",
         VLOOKUP(D4089, 'Datos bancarios'!C:E, 3, FALSE),
         "Sin CBU"
      )
   ),
   "Sin CBU"
)</f>
        <v>Sin CBU</v>
      </c>
      <c r="I4089" s="1" t="str">
        <f>IFERROR(VLOOKUP(D4089, 'Datos bancarios'!C:G, 5, FALSE), "Sin alias")</f>
        <v>Sin alias</v>
      </c>
      <c r="J4089" s="1" t="str">
        <f>IFERROR(VLOOKUP(D4089, 'Datos bancarios'!C:H, 6, FALSE), "Sin titular")</f>
        <v>Sin titular</v>
      </c>
      <c r="K4089" s="1" t="s">
        <v>14576</v>
      </c>
      <c r="L4089" s="1" t="s">
        <v>14577</v>
      </c>
      <c r="M4089" s="1" t="s">
        <v>14578</v>
      </c>
      <c r="N4089" s="1" t="str">
        <f>IFERROR(VLOOKUP(D4089, 'Datos bancarios'!C:I, 7, FALSE), "Sin banco")</f>
        <v>Sin banco</v>
      </c>
    </row>
    <row r="4090" spans="1:14">
      <c r="A4090" s="1" t="s">
        <v>6078</v>
      </c>
      <c r="B4090" s="1" t="s">
        <v>6079</v>
      </c>
      <c r="C4090" s="1" t="s">
        <v>227</v>
      </c>
      <c r="D4090" s="1">
        <v>22358201</v>
      </c>
      <c r="E4090" s="1" t="s">
        <v>19122</v>
      </c>
      <c r="F4090" s="1" t="s">
        <v>740</v>
      </c>
      <c r="G4090" s="1">
        <f>IFERROR(VLOOKUP(D4090, 'Datos bancarios'!C:J, 8, FALSE), "Sin celular")</f>
        <v>2612455609</v>
      </c>
      <c r="H4090" s="1" t="str">
        <f>IFERROR(
   IF(
      VLOOKUP(D4090, 'Datos bancarios'!C:E, 2, FALSE) &lt;&gt; "",
      VLOOKUP(D4090, 'Datos bancarios'!C:E, 2, FALSE),
      IF(
         VLOOKUP(D4090, 'Datos bancarios'!C:E, 3, FALSE) &lt;&gt; "",
         VLOOKUP(D4090, 'Datos bancarios'!C:E, 3, FALSE),
         "Sin CBU"
      )
   ),
   "Sin CBU"
)</f>
        <v>0000003100046414587814</v>
      </c>
      <c r="I4090" s="1" t="str">
        <f>IFERROR(VLOOKUP(D4090, 'Datos bancarios'!C:G, 5, FALSE), "Sin alias")</f>
        <v>miriamorme</v>
      </c>
      <c r="J4090" s="1" t="str">
        <f>IFERROR(VLOOKUP(D4090, 'Datos bancarios'!C:H, 6, FALSE), "Sin titular")</f>
        <v>Miriam Irene Ormeño</v>
      </c>
      <c r="K4090" s="1" t="s">
        <v>14576</v>
      </c>
      <c r="L4090" s="1" t="s">
        <v>14577</v>
      </c>
      <c r="M4090" s="1" t="s">
        <v>14578</v>
      </c>
      <c r="N4090" s="1" t="str">
        <f>IFERROR(VLOOKUP(D4090, 'Datos bancarios'!C:I, 7, FALSE), "Sin banco")</f>
        <v>MERCADO PAGO</v>
      </c>
    </row>
    <row r="4091" spans="1:14">
      <c r="A4091" s="1" t="s">
        <v>1646</v>
      </c>
      <c r="B4091" s="1" t="s">
        <v>1647</v>
      </c>
      <c r="C4091" s="1" t="s">
        <v>2</v>
      </c>
      <c r="D4091" s="1">
        <v>13998530</v>
      </c>
      <c r="E4091" s="1" t="s">
        <v>17619</v>
      </c>
      <c r="F4091" s="1" t="s">
        <v>127</v>
      </c>
      <c r="G4091" s="1" t="str">
        <f>IFERROR(VLOOKUP(D4091, 'Datos bancarios'!C:J, 8, FALSE), "Sin celular")</f>
        <v>Sin celular</v>
      </c>
      <c r="H4091" s="1" t="str">
        <f>IFERROR(
   IF(
      VLOOKUP(D4091, 'Datos bancarios'!C:E, 2, FALSE) &lt;&gt; "",
      VLOOKUP(D4091, 'Datos bancarios'!C:E, 2, FALSE),
      IF(
         VLOOKUP(D4091, 'Datos bancarios'!C:E, 3, FALSE) &lt;&gt; "",
         VLOOKUP(D4091, 'Datos bancarios'!C:E, 3, FALSE),
         "Sin CBU"
      )
   ),
   "Sin CBU"
)</f>
        <v>Sin CBU</v>
      </c>
      <c r="I4091" s="1" t="str">
        <f>IFERROR(VLOOKUP(D4091, 'Datos bancarios'!C:G, 5, FALSE), "Sin alias")</f>
        <v>Sin alias</v>
      </c>
      <c r="J4091" s="1" t="str">
        <f>IFERROR(VLOOKUP(D4091, 'Datos bancarios'!C:H, 6, FALSE), "Sin titular")</f>
        <v>Sin titular</v>
      </c>
      <c r="K4091" s="1" t="s">
        <v>14576</v>
      </c>
      <c r="L4091" s="1" t="s">
        <v>14577</v>
      </c>
      <c r="M4091" s="1" t="s">
        <v>14578</v>
      </c>
      <c r="N4091" s="1" t="str">
        <f>IFERROR(VLOOKUP(D4091, 'Datos bancarios'!C:I, 7, FALSE), "Sin banco")</f>
        <v>Sin banco</v>
      </c>
    </row>
    <row r="4092" spans="1:14">
      <c r="A4092" s="1" t="s">
        <v>1722</v>
      </c>
      <c r="B4092" s="1" t="s">
        <v>1723</v>
      </c>
      <c r="C4092" s="1" t="s">
        <v>9</v>
      </c>
      <c r="D4092" s="1">
        <v>44123008</v>
      </c>
      <c r="E4092" s="1" t="s">
        <v>18673</v>
      </c>
      <c r="F4092" s="1" t="s">
        <v>1446</v>
      </c>
      <c r="G4092" s="1">
        <f>IFERROR(VLOOKUP(D4092, 'Datos bancarios'!C:J, 8, FALSE), "Sin celular")</f>
        <v>2625520891</v>
      </c>
      <c r="H4092" s="1" t="str">
        <f>IFERROR(
   IF(
      VLOOKUP(D4092, 'Datos bancarios'!C:E, 2, FALSE) &lt;&gt; "",
      VLOOKUP(D4092, 'Datos bancarios'!C:E, 2, FALSE),
      IF(
         VLOOKUP(D4092, 'Datos bancarios'!C:E, 3, FALSE) &lt;&gt; "",
         VLOOKUP(D4092, 'Datos bancarios'!C:E, 3, FALSE),
         "Sin CBU"
      )
   ),
   "Sin CBU"
)</f>
        <v>0270076220053795400014</v>
      </c>
      <c r="I4092" s="1" t="str">
        <f>IFERROR(VLOOKUP(D4092, 'Datos bancarios'!C:G, 5, FALSE), "Sin alias")</f>
        <v>BOCADO.FRIO.TILO</v>
      </c>
      <c r="J4092" s="1" t="str">
        <f>IFERROR(VLOOKUP(D4092, 'Datos bancarios'!C:H, 6, FALSE), "Sin titular")</f>
        <v>Miron Piretro Maria Candela</v>
      </c>
      <c r="K4092" s="1" t="s">
        <v>14576</v>
      </c>
      <c r="L4092" s="1" t="s">
        <v>14577</v>
      </c>
      <c r="M4092" s="1" t="s">
        <v>14578</v>
      </c>
      <c r="N4092" s="1" t="str">
        <f>IFERROR(VLOOKUP(D4092, 'Datos bancarios'!C:I, 7, FALSE), "Sin banco")</f>
        <v>BANCO SUPERVIELLE S.A.</v>
      </c>
    </row>
    <row r="4093" spans="1:14">
      <c r="A4093" s="1" t="s">
        <v>6119</v>
      </c>
      <c r="B4093" s="1" t="s">
        <v>6120</v>
      </c>
      <c r="C4093" s="1" t="s">
        <v>2</v>
      </c>
      <c r="D4093" s="1">
        <v>16067985</v>
      </c>
      <c r="E4093" s="1" t="s">
        <v>17771</v>
      </c>
      <c r="F4093" s="1" t="s">
        <v>111</v>
      </c>
      <c r="G4093" s="1" t="str">
        <f>IFERROR(VLOOKUP(D4093, 'Datos bancarios'!C:J, 8, FALSE), "Sin celular")</f>
        <v>Sin celular</v>
      </c>
      <c r="H4093" s="1" t="str">
        <f>IFERROR(
   IF(
      VLOOKUP(D4093, 'Datos bancarios'!C:E, 2, FALSE) &lt;&gt; "",
      VLOOKUP(D4093, 'Datos bancarios'!C:E, 2, FALSE),
      IF(
         VLOOKUP(D4093, 'Datos bancarios'!C:E, 3, FALSE) &lt;&gt; "",
         VLOOKUP(D4093, 'Datos bancarios'!C:E, 3, FALSE),
         "Sin CBU"
      )
   ),
   "Sin CBU"
)</f>
        <v>Sin CBU</v>
      </c>
      <c r="I4093" s="1" t="str">
        <f>IFERROR(VLOOKUP(D4093, 'Datos bancarios'!C:G, 5, FALSE), "Sin alias")</f>
        <v>Sin alias</v>
      </c>
      <c r="J4093" s="1" t="str">
        <f>IFERROR(VLOOKUP(D4093, 'Datos bancarios'!C:H, 6, FALSE), "Sin titular")</f>
        <v>Sin titular</v>
      </c>
      <c r="K4093" s="1" t="s">
        <v>14576</v>
      </c>
      <c r="L4093" s="1" t="s">
        <v>14577</v>
      </c>
      <c r="M4093" s="1" t="s">
        <v>14578</v>
      </c>
      <c r="N4093" s="1" t="str">
        <f>IFERROR(VLOOKUP(D4093, 'Datos bancarios'!C:I, 7, FALSE), "Sin banco")</f>
        <v>Sin banco</v>
      </c>
    </row>
    <row r="4094" spans="1:14">
      <c r="A4094" s="1" t="s">
        <v>6747</v>
      </c>
      <c r="B4094" s="1" t="s">
        <v>6748</v>
      </c>
      <c r="C4094" s="1" t="s">
        <v>59</v>
      </c>
      <c r="D4094" s="1">
        <v>43077552</v>
      </c>
      <c r="E4094" s="1" t="s">
        <v>18040</v>
      </c>
      <c r="F4094" s="1" t="s">
        <v>1321</v>
      </c>
      <c r="G4094" s="1" t="str">
        <f>IFERROR(VLOOKUP(D4094, 'Datos bancarios'!C:J, 8, FALSE), "Sin celular")</f>
        <v>Sin celular</v>
      </c>
      <c r="H4094" s="1" t="str">
        <f>IFERROR(
   IF(
      VLOOKUP(D4094, 'Datos bancarios'!C:E, 2, FALSE) &lt;&gt; "",
      VLOOKUP(D4094, 'Datos bancarios'!C:E, 2, FALSE),
      IF(
         VLOOKUP(D4094, 'Datos bancarios'!C:E, 3, FALSE) &lt;&gt; "",
         VLOOKUP(D4094, 'Datos bancarios'!C:E, 3, FALSE),
         "Sin CBU"
      )
   ),
   "Sin CBU"
)</f>
        <v>Sin CBU</v>
      </c>
      <c r="I4094" s="1" t="str">
        <f>IFERROR(VLOOKUP(D4094, 'Datos bancarios'!C:G, 5, FALSE), "Sin alias")</f>
        <v>Sin alias</v>
      </c>
      <c r="J4094" s="1" t="str">
        <f>IFERROR(VLOOKUP(D4094, 'Datos bancarios'!C:H, 6, FALSE), "Sin titular")</f>
        <v>Sin titular</v>
      </c>
      <c r="K4094" s="1" t="s">
        <v>14576</v>
      </c>
      <c r="L4094" s="1" t="s">
        <v>14577</v>
      </c>
      <c r="M4094" s="1" t="s">
        <v>14578</v>
      </c>
      <c r="N4094" s="1" t="str">
        <f>IFERROR(VLOOKUP(D4094, 'Datos bancarios'!C:I, 7, FALSE), "Sin banco")</f>
        <v>Sin banco</v>
      </c>
    </row>
    <row r="4095" spans="1:14">
      <c r="A4095" s="1" t="s">
        <v>5397</v>
      </c>
      <c r="B4095" s="1" t="s">
        <v>5398</v>
      </c>
      <c r="C4095" s="1" t="s">
        <v>2</v>
      </c>
      <c r="D4095" s="1">
        <v>37091057</v>
      </c>
      <c r="E4095" s="1" t="s">
        <v>18423</v>
      </c>
      <c r="F4095" s="1" t="s">
        <v>175</v>
      </c>
      <c r="G4095" s="1">
        <f>IFERROR(VLOOKUP(D4095, 'Datos bancarios'!C:J, 8, FALSE), "Sin celular")</f>
        <v>2612498418</v>
      </c>
      <c r="H4095" s="1" t="str">
        <f>IFERROR(
   IF(
      VLOOKUP(D4095, 'Datos bancarios'!C:E, 2, FALSE) &lt;&gt; "",
      VLOOKUP(D4095, 'Datos bancarios'!C:E, 2, FALSE),
      IF(
         VLOOKUP(D4095, 'Datos bancarios'!C:E, 3, FALSE) &lt;&gt; "",
         VLOOKUP(D4095, 'Datos bancarios'!C:E, 3, FALSE),
         "Sin CBU"
      )
   ),
   "Sin CBU"
)</f>
        <v>0720460388000036201172</v>
      </c>
      <c r="I4095" s="1" t="str">
        <f>IFERROR(VLOOKUP(D4095, 'Datos bancarios'!C:G, 5, FALSE), "Sin alias")</f>
        <v>FRANCO.EXE</v>
      </c>
      <c r="J4095" s="1">
        <f>IFERROR(VLOOKUP(D4095, 'Datos bancarios'!C:H, 6, FALSE), "Sin titular")</f>
        <v>0</v>
      </c>
      <c r="K4095" s="1" t="s">
        <v>14576</v>
      </c>
      <c r="L4095" s="1" t="s">
        <v>14577</v>
      </c>
      <c r="M4095" s="1" t="s">
        <v>14578</v>
      </c>
      <c r="N4095" s="1" t="str">
        <f>IFERROR(VLOOKUP(D4095, 'Datos bancarios'!C:I, 7, FALSE), "Sin banco")</f>
        <v>BANCO SANTANDER ARGENTINA S.A.</v>
      </c>
    </row>
    <row r="4096" spans="1:14">
      <c r="A4096" s="1" t="s">
        <v>5368</v>
      </c>
      <c r="B4096" s="1" t="s">
        <v>5369</v>
      </c>
      <c r="C4096" s="1" t="s">
        <v>34</v>
      </c>
      <c r="D4096" s="1">
        <v>46234835</v>
      </c>
      <c r="E4096" s="1" t="s">
        <v>18455</v>
      </c>
      <c r="F4096" s="1" t="s">
        <v>3</v>
      </c>
      <c r="G4096" s="1" t="str">
        <f>IFERROR(VLOOKUP(D4096, 'Datos bancarios'!C:J, 8, FALSE), "Sin celular")</f>
        <v>Sin celular</v>
      </c>
      <c r="H4096" s="1" t="str">
        <f>IFERROR(
   IF(
      VLOOKUP(D4096, 'Datos bancarios'!C:E, 2, FALSE) &lt;&gt; "",
      VLOOKUP(D4096, 'Datos bancarios'!C:E, 2, FALSE),
      IF(
         VLOOKUP(D4096, 'Datos bancarios'!C:E, 3, FALSE) &lt;&gt; "",
         VLOOKUP(D4096, 'Datos bancarios'!C:E, 3, FALSE),
         "Sin CBU"
      )
   ),
   "Sin CBU"
)</f>
        <v>Sin CBU</v>
      </c>
      <c r="I4096" s="1" t="str">
        <f>IFERROR(VLOOKUP(D4096, 'Datos bancarios'!C:G, 5, FALSE), "Sin alias")</f>
        <v>Sin alias</v>
      </c>
      <c r="J4096" s="1" t="str">
        <f>IFERROR(VLOOKUP(D4096, 'Datos bancarios'!C:H, 6, FALSE), "Sin titular")</f>
        <v>Sin titular</v>
      </c>
      <c r="K4096" s="1" t="s">
        <v>14576</v>
      </c>
      <c r="L4096" s="1" t="s">
        <v>14577</v>
      </c>
      <c r="M4096" s="1" t="s">
        <v>14578</v>
      </c>
      <c r="N4096" s="1" t="str">
        <f>IFERROR(VLOOKUP(D4096, 'Datos bancarios'!C:I, 7, FALSE), "Sin banco")</f>
        <v>Sin banco</v>
      </c>
    </row>
    <row r="4097" spans="1:14">
      <c r="A4097" s="1" t="s">
        <v>5399</v>
      </c>
      <c r="B4097" s="1" t="s">
        <v>5400</v>
      </c>
      <c r="C4097" s="1" t="s">
        <v>62</v>
      </c>
      <c r="D4097" s="1">
        <v>34819607</v>
      </c>
      <c r="E4097" s="1" t="s">
        <v>18806</v>
      </c>
      <c r="F4097" s="1" t="s">
        <v>53</v>
      </c>
      <c r="G4097" s="1" t="str">
        <f>IFERROR(VLOOKUP(D4097, 'Datos bancarios'!C:J, 8, FALSE), "Sin celular")</f>
        <v>Sin celular</v>
      </c>
      <c r="H4097" s="1" t="str">
        <f>IFERROR(
   IF(
      VLOOKUP(D4097, 'Datos bancarios'!C:E, 2, FALSE) &lt;&gt; "",
      VLOOKUP(D4097, 'Datos bancarios'!C:E, 2, FALSE),
      IF(
         VLOOKUP(D4097, 'Datos bancarios'!C:E, 3, FALSE) &lt;&gt; "",
         VLOOKUP(D4097, 'Datos bancarios'!C:E, 3, FALSE),
         "Sin CBU"
      )
   ),
   "Sin CBU"
)</f>
        <v>Sin CBU</v>
      </c>
      <c r="I4097" s="1" t="str">
        <f>IFERROR(VLOOKUP(D4097, 'Datos bancarios'!C:G, 5, FALSE), "Sin alias")</f>
        <v>Sin alias</v>
      </c>
      <c r="J4097" s="1" t="str">
        <f>IFERROR(VLOOKUP(D4097, 'Datos bancarios'!C:H, 6, FALSE), "Sin titular")</f>
        <v>Sin titular</v>
      </c>
      <c r="K4097" s="1" t="s">
        <v>14576</v>
      </c>
      <c r="L4097" s="1" t="s">
        <v>14577</v>
      </c>
      <c r="M4097" s="1" t="s">
        <v>14578</v>
      </c>
      <c r="N4097" s="1" t="str">
        <f>IFERROR(VLOOKUP(D4097, 'Datos bancarios'!C:I, 7, FALSE), "Sin banco")</f>
        <v>Sin banco</v>
      </c>
    </row>
    <row r="4098" spans="1:14">
      <c r="A4098" s="1" t="s">
        <v>5088</v>
      </c>
      <c r="B4098" s="1" t="s">
        <v>5089</v>
      </c>
      <c r="C4098" s="1" t="s">
        <v>34</v>
      </c>
      <c r="D4098" s="1" t="s">
        <v>5090</v>
      </c>
      <c r="E4098" s="1" t="s">
        <v>18578</v>
      </c>
      <c r="F4098" s="1" t="s">
        <v>504</v>
      </c>
      <c r="G4098" s="1" t="str">
        <f>IFERROR(VLOOKUP(D4098, 'Datos bancarios'!C:J, 8, FALSE), "Sin celular")</f>
        <v>Sin celular</v>
      </c>
      <c r="H4098" s="1" t="str">
        <f>IFERROR(
   IF(
      VLOOKUP(D4098, 'Datos bancarios'!C:E, 2, FALSE) &lt;&gt; "",
      VLOOKUP(D4098, 'Datos bancarios'!C:E, 2, FALSE),
      IF(
         VLOOKUP(D4098, 'Datos bancarios'!C:E, 3, FALSE) &lt;&gt; "",
         VLOOKUP(D4098, 'Datos bancarios'!C:E, 3, FALSE),
         "Sin CBU"
      )
   ),
   "Sin CBU"
)</f>
        <v>Sin CBU</v>
      </c>
      <c r="I4098" s="1" t="str">
        <f>IFERROR(VLOOKUP(D4098, 'Datos bancarios'!C:G, 5, FALSE), "Sin alias")</f>
        <v>Sin alias</v>
      </c>
      <c r="J4098" s="1" t="str">
        <f>IFERROR(VLOOKUP(D4098, 'Datos bancarios'!C:H, 6, FALSE), "Sin titular")</f>
        <v>Sin titular</v>
      </c>
      <c r="K4098" s="1" t="s">
        <v>14576</v>
      </c>
      <c r="L4098" s="1" t="s">
        <v>14577</v>
      </c>
      <c r="M4098" s="1" t="s">
        <v>14578</v>
      </c>
      <c r="N4098" s="1" t="str">
        <f>IFERROR(VLOOKUP(D4098, 'Datos bancarios'!C:I, 7, FALSE), "Sin banco")</f>
        <v>Sin banco</v>
      </c>
    </row>
    <row r="4099" spans="1:14">
      <c r="A4099" s="1" t="s">
        <v>1619</v>
      </c>
      <c r="B4099" s="1" t="s">
        <v>1620</v>
      </c>
      <c r="C4099" s="1" t="s">
        <v>59</v>
      </c>
      <c r="D4099" s="1">
        <v>39534915</v>
      </c>
      <c r="E4099" s="1" t="s">
        <v>18591</v>
      </c>
      <c r="F4099" s="1" t="s">
        <v>1621</v>
      </c>
      <c r="G4099" s="1">
        <f>IFERROR(VLOOKUP(D4099, 'Datos bancarios'!C:J, 8, FALSE), "Sin celular")</f>
        <v>2616534646</v>
      </c>
      <c r="H4099" s="1" t="str">
        <f>IFERROR(
   IF(
      VLOOKUP(D4099, 'Datos bancarios'!C:E, 2, FALSE) &lt;&gt; "",
      VLOOKUP(D4099, 'Datos bancarios'!C:E, 2, FALSE),
      IF(
         VLOOKUP(D4099, 'Datos bancarios'!C:E, 3, FALSE) &lt;&gt; "",
         VLOOKUP(D4099, 'Datos bancarios'!C:E, 3, FALSE),
         "Sin CBU"
      )
   ),
   "Sin CBU"
)</f>
        <v>2850404340095358277228</v>
      </c>
      <c r="I4099" s="1" t="str">
        <f>IFERROR(VLOOKUP(D4099, 'Datos bancarios'!C:G, 5, FALSE), "Sin alias")</f>
        <v>ARBOL.BLOQUE.BOLSA</v>
      </c>
      <c r="J4099" s="1" t="str">
        <f>IFERROR(VLOOKUP(D4099, 'Datos bancarios'!C:H, 6, FALSE), "Sin titular")</f>
        <v>MESA MARIANO ARIEL</v>
      </c>
      <c r="K4099" s="1" t="s">
        <v>14576</v>
      </c>
      <c r="L4099" s="1" t="s">
        <v>14577</v>
      </c>
      <c r="M4099" s="1" t="s">
        <v>14578</v>
      </c>
      <c r="N4099" s="1" t="str">
        <f>IFERROR(VLOOKUP(D4099, 'Datos bancarios'!C:I, 7, FALSE), "Sin banco")</f>
        <v>BANCO MACRO S.A.</v>
      </c>
    </row>
    <row r="4100" spans="1:14">
      <c r="A4100" s="1" t="s">
        <v>6232</v>
      </c>
      <c r="B4100" s="1" t="s">
        <v>6233</v>
      </c>
      <c r="C4100" s="1" t="s">
        <v>2</v>
      </c>
      <c r="D4100" s="1">
        <v>23531870</v>
      </c>
      <c r="E4100" s="1" t="s">
        <v>18003</v>
      </c>
      <c r="F4100" s="1" t="s">
        <v>5415</v>
      </c>
      <c r="G4100" s="1" t="str">
        <f>IFERROR(VLOOKUP(D4100, 'Datos bancarios'!C:J, 8, FALSE), "Sin celular")</f>
        <v>Sin celular</v>
      </c>
      <c r="H4100" s="1" t="str">
        <f>IFERROR(
   IF(
      VLOOKUP(D4100, 'Datos bancarios'!C:E, 2, FALSE) &lt;&gt; "",
      VLOOKUP(D4100, 'Datos bancarios'!C:E, 2, FALSE),
      IF(
         VLOOKUP(D4100, 'Datos bancarios'!C:E, 3, FALSE) &lt;&gt; "",
         VLOOKUP(D4100, 'Datos bancarios'!C:E, 3, FALSE),
         "Sin CBU"
      )
   ),
   "Sin CBU"
)</f>
        <v>Sin CBU</v>
      </c>
      <c r="I4100" s="1" t="str">
        <f>IFERROR(VLOOKUP(D4100, 'Datos bancarios'!C:G, 5, FALSE), "Sin alias")</f>
        <v>Sin alias</v>
      </c>
      <c r="J4100" s="1" t="str">
        <f>IFERROR(VLOOKUP(D4100, 'Datos bancarios'!C:H, 6, FALSE), "Sin titular")</f>
        <v>Sin titular</v>
      </c>
      <c r="K4100" s="1" t="s">
        <v>14576</v>
      </c>
      <c r="L4100" s="1" t="s">
        <v>14577</v>
      </c>
      <c r="M4100" s="1" t="s">
        <v>14578</v>
      </c>
      <c r="N4100" s="1" t="str">
        <f>IFERROR(VLOOKUP(D4100, 'Datos bancarios'!C:I, 7, FALSE), "Sin banco")</f>
        <v>Sin banco</v>
      </c>
    </row>
    <row r="4101" spans="1:14">
      <c r="A4101" s="1" t="s">
        <v>7230</v>
      </c>
      <c r="B4101" s="1" t="s">
        <v>7231</v>
      </c>
      <c r="C4101" s="1" t="s">
        <v>2</v>
      </c>
      <c r="D4101" s="1">
        <v>42083411</v>
      </c>
      <c r="E4101" s="1" t="s">
        <v>17607</v>
      </c>
      <c r="F4101" s="1" t="s">
        <v>160</v>
      </c>
      <c r="G4101" s="1">
        <f>IFERROR(VLOOKUP(D4101, 'Datos bancarios'!C:J, 8, FALSE), "Sin celular")</f>
        <v>2634585680</v>
      </c>
      <c r="H4101" s="1" t="str">
        <f>IFERROR(
   IF(
      VLOOKUP(D4101, 'Datos bancarios'!C:E, 2, FALSE) &lt;&gt; "",
      VLOOKUP(D4101, 'Datos bancarios'!C:E, 2, FALSE),
      IF(
         VLOOKUP(D4101, 'Datos bancarios'!C:E, 3, FALSE) &lt;&gt; "",
         VLOOKUP(D4101, 'Datos bancarios'!C:E, 3, FALSE),
         "Sin CBU"
      )
   ),
   "Sin CBU"
)</f>
        <v>0110438130043816115433</v>
      </c>
      <c r="I4101" s="1" t="str">
        <f>IFERROR(VLOOKUP(D4101, 'Datos bancarios'!C:G, 5, FALSE), "Sin alias")</f>
        <v>gisemonafo17</v>
      </c>
      <c r="J4101" s="1">
        <f>IFERROR(VLOOKUP(D4101, 'Datos bancarios'!C:H, 6, FALSE), "Sin titular")</f>
        <v>0</v>
      </c>
      <c r="K4101" s="1" t="s">
        <v>14576</v>
      </c>
      <c r="L4101" s="1" t="s">
        <v>14577</v>
      </c>
      <c r="M4101" s="1" t="s">
        <v>14578</v>
      </c>
      <c r="N4101" s="1" t="str">
        <f>IFERROR(VLOOKUP(D4101, 'Datos bancarios'!C:I, 7, FALSE), "Sin banco")</f>
        <v>BANCO DE LA NACION ARGENTINA</v>
      </c>
    </row>
    <row r="4102" spans="1:14">
      <c r="A4102" s="1" t="s">
        <v>1449</v>
      </c>
      <c r="B4102" s="1" t="s">
        <v>1450</v>
      </c>
      <c r="C4102" s="1" t="s">
        <v>2</v>
      </c>
      <c r="D4102" s="1">
        <v>22197299</v>
      </c>
      <c r="E4102" s="1" t="s">
        <v>18096</v>
      </c>
      <c r="F4102" s="1" t="s">
        <v>306</v>
      </c>
      <c r="G4102" s="1">
        <f>IFERROR(VLOOKUP(D4102, 'Datos bancarios'!C:J, 8, FALSE), "Sin celular")</f>
        <v>2612445248</v>
      </c>
      <c r="H4102" s="1" t="str">
        <f>IFERROR(
   IF(
      VLOOKUP(D4102, 'Datos bancarios'!C:E, 2, FALSE) &lt;&gt; "",
      VLOOKUP(D4102, 'Datos bancarios'!C:E, 2, FALSE),
      IF(
         VLOOKUP(D4102, 'Datos bancarios'!C:E, 3, FALSE) &lt;&gt; "",
         VLOOKUP(D4102, 'Datos bancarios'!C:E, 3, FALSE),
         "Sin CBU"
      )
   ),
   "Sin CBU"
)</f>
        <v>0110347030034718046215</v>
      </c>
      <c r="I4102" s="1">
        <f>IFERROR(VLOOKUP(D4102, 'Datos bancarios'!C:G, 5, FALSE), "Sin alias")</f>
        <v>0</v>
      </c>
      <c r="J4102" s="1">
        <f>IFERROR(VLOOKUP(D4102, 'Datos bancarios'!C:H, 6, FALSE), "Sin titular")</f>
        <v>0</v>
      </c>
      <c r="K4102" s="1" t="s">
        <v>14576</v>
      </c>
      <c r="L4102" s="1" t="s">
        <v>14577</v>
      </c>
      <c r="M4102" s="1" t="s">
        <v>14578</v>
      </c>
      <c r="N4102" s="1" t="str">
        <f>IFERROR(VLOOKUP(D4102, 'Datos bancarios'!C:I, 7, FALSE), "Sin banco")</f>
        <v>BANCO DE LA NACION ARGENTINA</v>
      </c>
    </row>
    <row r="4103" spans="1:14">
      <c r="A4103" s="1" t="s">
        <v>263</v>
      </c>
      <c r="B4103" s="1" t="s">
        <v>264</v>
      </c>
      <c r="C4103" s="1" t="s">
        <v>2</v>
      </c>
      <c r="D4103" s="1">
        <v>14197206</v>
      </c>
      <c r="E4103" s="1" t="s">
        <v>19088</v>
      </c>
      <c r="F4103" s="1" t="s">
        <v>106</v>
      </c>
      <c r="G4103" s="1">
        <f>IFERROR(VLOOKUP(D4103, 'Datos bancarios'!C:J, 8, FALSE), "Sin celular")</f>
        <v>2613474051</v>
      </c>
      <c r="H4103" s="1" t="str">
        <f>IFERROR(
   IF(
      VLOOKUP(D4103, 'Datos bancarios'!C:E, 2, FALSE) &lt;&gt; "",
      VLOOKUP(D4103, 'Datos bancarios'!C:E, 2, FALSE),
      IF(
         VLOOKUP(D4103, 'Datos bancarios'!C:E, 3, FALSE) &lt;&gt; "",
         VLOOKUP(D4103, 'Datos bancarios'!C:E, 3, FALSE),
         "Sin CBU"
      )
   ),
   "Sin CBU"
)</f>
        <v>0110356230035623493497</v>
      </c>
      <c r="I4103" s="1">
        <f>IFERROR(VLOOKUP(D4103, 'Datos bancarios'!C:G, 5, FALSE), "Sin alias")</f>
        <v>0</v>
      </c>
      <c r="J4103" s="1">
        <f>IFERROR(VLOOKUP(D4103, 'Datos bancarios'!C:H, 6, FALSE), "Sin titular")</f>
        <v>0</v>
      </c>
      <c r="K4103" s="1" t="s">
        <v>14576</v>
      </c>
      <c r="L4103" s="1" t="s">
        <v>14577</v>
      </c>
      <c r="M4103" s="1" t="s">
        <v>14578</v>
      </c>
      <c r="N4103" s="1" t="str">
        <f>IFERROR(VLOOKUP(D4103, 'Datos bancarios'!C:I, 7, FALSE), "Sin banco")</f>
        <v>BANCO DE LA NACION ARGENTINA</v>
      </c>
    </row>
    <row r="4104" spans="1:14">
      <c r="A4104" s="1" t="s">
        <v>7260</v>
      </c>
      <c r="B4104" s="1" t="s">
        <v>7261</v>
      </c>
      <c r="C4104" s="1" t="s">
        <v>1601</v>
      </c>
      <c r="D4104" s="1">
        <v>34853726</v>
      </c>
      <c r="E4104" s="1" t="s">
        <v>18107</v>
      </c>
      <c r="F4104" s="1" t="s">
        <v>1635</v>
      </c>
      <c r="G4104" s="1">
        <f>IFERROR(VLOOKUP(D4104, 'Datos bancarios'!C:J, 8, FALSE), "Sin celular")</f>
        <v>2613368785</v>
      </c>
      <c r="H4104" s="1" t="str">
        <f>IFERROR(
   IF(
      VLOOKUP(D4104, 'Datos bancarios'!C:E, 2, FALSE) &lt;&gt; "",
      VLOOKUP(D4104, 'Datos bancarios'!C:E, 2, FALSE),
      IF(
         VLOOKUP(D4104, 'Datos bancarios'!C:E, 3, FALSE) &lt;&gt; "",
         VLOOKUP(D4104, 'Datos bancarios'!C:E, 3, FALSE),
         "Sin CBU"
      )
   ),
   "Sin CBU"
)</f>
        <v>0110280430028017721579</v>
      </c>
      <c r="I4104" s="1" t="str">
        <f>IFERROR(VLOOKUP(D4104, 'Datos bancarios'!C:G, 5, FALSE), "Sin alias")</f>
        <v>Munir.ots</v>
      </c>
      <c r="J4104" s="1">
        <f>IFERROR(VLOOKUP(D4104, 'Datos bancarios'!C:H, 6, FALSE), "Sin titular")</f>
        <v>0</v>
      </c>
      <c r="K4104" s="1" t="s">
        <v>14576</v>
      </c>
      <c r="L4104" s="1" t="s">
        <v>14577</v>
      </c>
      <c r="M4104" s="1" t="s">
        <v>14578</v>
      </c>
      <c r="N4104" s="1" t="str">
        <f>IFERROR(VLOOKUP(D4104, 'Datos bancarios'!C:I, 7, FALSE), "Sin banco")</f>
        <v>BANCO DE LA NACION ARGENTINA</v>
      </c>
    </row>
    <row r="4105" spans="1:14">
      <c r="A4105" s="1" t="s">
        <v>4654</v>
      </c>
      <c r="B4105" s="1" t="s">
        <v>4655</v>
      </c>
      <c r="C4105" s="1" t="s">
        <v>34</v>
      </c>
      <c r="D4105" s="1">
        <v>43545626</v>
      </c>
      <c r="E4105" s="1" t="s">
        <v>18865</v>
      </c>
      <c r="F4105" s="1" t="s">
        <v>4656</v>
      </c>
      <c r="G4105" s="1">
        <f>IFERROR(VLOOKUP(D4105, 'Datos bancarios'!C:J, 8, FALSE), "Sin celular")</f>
        <v>2634943480</v>
      </c>
      <c r="H4105" s="1" t="str">
        <f>IFERROR(
   IF(
      VLOOKUP(D4105, 'Datos bancarios'!C:E, 2, FALSE) &lt;&gt; "",
      VLOOKUP(D4105, 'Datos bancarios'!C:E, 2, FALSE),
      IF(
         VLOOKUP(D4105, 'Datos bancarios'!C:E, 3, FALSE) &lt;&gt; "",
         VLOOKUP(D4105, 'Datos bancarios'!C:E, 3, FALSE),
         "Sin CBU"
      )
   ),
   "Sin CBU"
)</f>
        <v>0110631830063102600847</v>
      </c>
      <c r="I4105" s="1" t="str">
        <f>IFERROR(VLOOKUP(D4105, 'Datos bancarios'!C:G, 5, FALSE), "Sin alias")</f>
        <v>LENA.PONCE.SAB</v>
      </c>
      <c r="J4105" s="1">
        <f>IFERROR(VLOOKUP(D4105, 'Datos bancarios'!C:H, 6, FALSE), "Sin titular")</f>
        <v>0</v>
      </c>
      <c r="K4105" s="1" t="s">
        <v>14576</v>
      </c>
      <c r="L4105" s="1" t="s">
        <v>14577</v>
      </c>
      <c r="M4105" s="1" t="s">
        <v>14578</v>
      </c>
      <c r="N4105" s="1" t="str">
        <f>IFERROR(VLOOKUP(D4105, 'Datos bancarios'!C:I, 7, FALSE), "Sin banco")</f>
        <v>BANCO DE LA NACION ARGENTINA</v>
      </c>
    </row>
    <row r="4106" spans="1:14">
      <c r="A4106" s="1" t="s">
        <v>6163</v>
      </c>
      <c r="B4106" s="1" t="s">
        <v>6164</v>
      </c>
      <c r="C4106" s="1" t="s">
        <v>9</v>
      </c>
      <c r="D4106" s="1">
        <v>10729317</v>
      </c>
      <c r="E4106" s="1" t="s">
        <v>18697</v>
      </c>
      <c r="F4106" s="1" t="s">
        <v>6165</v>
      </c>
      <c r="G4106" s="1">
        <f>IFERROR(VLOOKUP(D4106, 'Datos bancarios'!C:J, 8, FALSE), "Sin celular")</f>
        <v>2615596065</v>
      </c>
      <c r="H4106" s="1" t="str">
        <f>IFERROR(
   IF(
      VLOOKUP(D4106, 'Datos bancarios'!C:E, 2, FALSE) &lt;&gt; "",
      VLOOKUP(D4106, 'Datos bancarios'!C:E, 2, FALSE),
      IF(
         VLOOKUP(D4106, 'Datos bancarios'!C:E, 3, FALSE) &lt;&gt; "",
         VLOOKUP(D4106, 'Datos bancarios'!C:E, 3, FALSE),
         "Sin CBU"
      )
   ),
   "Sin CBU"
)</f>
        <v>011033333003331425301</v>
      </c>
      <c r="I4106" s="1" t="str">
        <f>IFERROR(VLOOKUP(D4106, 'Datos bancarios'!C:G, 5, FALSE), "Sin alias")</f>
        <v>PLATO.BOTA.REMO</v>
      </c>
      <c r="J4106" s="1" t="str">
        <f>IFERROR(VLOOKUP(D4106, 'Datos bancarios'!C:H, 6, FALSE), "Sin titular")</f>
        <v>José Alberto Montenegro</v>
      </c>
      <c r="K4106" s="1" t="s">
        <v>14576</v>
      </c>
      <c r="L4106" s="1" t="s">
        <v>14577</v>
      </c>
      <c r="M4106" s="1" t="s">
        <v>14578</v>
      </c>
      <c r="N4106" s="1" t="str">
        <f>IFERROR(VLOOKUP(D4106, 'Datos bancarios'!C:I, 7, FALSE), "Sin banco")</f>
        <v>BANCO DE LA NACION ARGENTINA</v>
      </c>
    </row>
    <row r="4107" spans="1:14">
      <c r="A4107" s="1" t="s">
        <v>1057</v>
      </c>
      <c r="B4107" s="1" t="s">
        <v>1058</v>
      </c>
      <c r="C4107" s="1" t="s">
        <v>2</v>
      </c>
      <c r="D4107" s="1">
        <v>49025121</v>
      </c>
      <c r="E4107" s="1" t="s">
        <v>18535</v>
      </c>
      <c r="F4107" s="1" t="s">
        <v>87</v>
      </c>
      <c r="G4107" s="1" t="str">
        <f>IFERROR(VLOOKUP(D4107, 'Datos bancarios'!C:J, 8, FALSE), "Sin celular")</f>
        <v>Sin celular</v>
      </c>
      <c r="H4107" s="1" t="str">
        <f>IFERROR(
   IF(
      VLOOKUP(D4107, 'Datos bancarios'!C:E, 2, FALSE) &lt;&gt; "",
      VLOOKUP(D4107, 'Datos bancarios'!C:E, 2, FALSE),
      IF(
         VLOOKUP(D4107, 'Datos bancarios'!C:E, 3, FALSE) &lt;&gt; "",
         VLOOKUP(D4107, 'Datos bancarios'!C:E, 3, FALSE),
         "Sin CBU"
      )
   ),
   "Sin CBU"
)</f>
        <v>Sin CBU</v>
      </c>
      <c r="I4107" s="1" t="str">
        <f>IFERROR(VLOOKUP(D4107, 'Datos bancarios'!C:G, 5, FALSE), "Sin alias")</f>
        <v>Sin alias</v>
      </c>
      <c r="J4107" s="1" t="str">
        <f>IFERROR(VLOOKUP(D4107, 'Datos bancarios'!C:H, 6, FALSE), "Sin titular")</f>
        <v>Sin titular</v>
      </c>
      <c r="K4107" s="1" t="s">
        <v>14576</v>
      </c>
      <c r="L4107" s="1" t="s">
        <v>14577</v>
      </c>
      <c r="M4107" s="1" t="s">
        <v>14578</v>
      </c>
      <c r="N4107" s="1" t="str">
        <f>IFERROR(VLOOKUP(D4107, 'Datos bancarios'!C:I, 7, FALSE), "Sin banco")</f>
        <v>Sin banco</v>
      </c>
    </row>
    <row r="4108" spans="1:14">
      <c r="A4108" s="1" t="s">
        <v>806</v>
      </c>
      <c r="B4108" s="1" t="s">
        <v>807</v>
      </c>
      <c r="C4108" s="1" t="s">
        <v>30</v>
      </c>
      <c r="D4108" s="1">
        <v>28836300</v>
      </c>
      <c r="E4108" s="1" t="s">
        <v>18790</v>
      </c>
      <c r="F4108" s="1" t="s">
        <v>106</v>
      </c>
      <c r="G4108" s="1">
        <f>IFERROR(VLOOKUP(D4108, 'Datos bancarios'!C:J, 8, FALSE), "Sin celular")</f>
        <v>2616528047</v>
      </c>
      <c r="H4108" s="1" t="str">
        <f>IFERROR(
   IF(
      VLOOKUP(D4108, 'Datos bancarios'!C:E, 2, FALSE) &lt;&gt; "",
      VLOOKUP(D4108, 'Datos bancarios'!C:E, 2, FALSE),
      IF(
         VLOOKUP(D4108, 'Datos bancarios'!C:E, 3, FALSE) &lt;&gt; "",
         VLOOKUP(D4108, 'Datos bancarios'!C:E, 3, FALSE),
         "Sin CBU"
      )
   ),
   "Sin CBU"
)</f>
        <v>0110280430028011693915</v>
      </c>
      <c r="I4108" s="1" t="str">
        <f>IFERROR(VLOOKUP(D4108, 'Datos bancarios'!C:G, 5, FALSE), "Sin alias")</f>
        <v>lorena.mont</v>
      </c>
      <c r="J4108" s="1" t="str">
        <f>IFERROR(VLOOKUP(D4108, 'Datos bancarios'!C:H, 6, FALSE), "Sin titular")</f>
        <v>Lorena Montenegro</v>
      </c>
      <c r="K4108" s="1" t="s">
        <v>14576</v>
      </c>
      <c r="L4108" s="1" t="s">
        <v>14577</v>
      </c>
      <c r="M4108" s="1" t="s">
        <v>14578</v>
      </c>
      <c r="N4108" s="1" t="str">
        <f>IFERROR(VLOOKUP(D4108, 'Datos bancarios'!C:I, 7, FALSE), "Sin banco")</f>
        <v>BANCO DE LA NACION ARGENTINA</v>
      </c>
    </row>
    <row r="4109" spans="1:14">
      <c r="A4109" s="1" t="s">
        <v>6305</v>
      </c>
      <c r="B4109" s="1" t="s">
        <v>6306</v>
      </c>
      <c r="C4109" s="1" t="s">
        <v>34</v>
      </c>
      <c r="D4109" s="1">
        <v>46209165</v>
      </c>
      <c r="E4109" s="1" t="s">
        <v>18375</v>
      </c>
      <c r="F4109" s="1" t="s">
        <v>6</v>
      </c>
      <c r="G4109" s="1">
        <f>IFERROR(VLOOKUP(D4109, 'Datos bancarios'!C:J, 8, FALSE), "Sin celular")</f>
        <v>2634252556</v>
      </c>
      <c r="H4109" s="1" t="str">
        <f>IFERROR(
   IF(
      VLOOKUP(D4109, 'Datos bancarios'!C:E, 2, FALSE) &lt;&gt; "",
      VLOOKUP(D4109, 'Datos bancarios'!C:E, 2, FALSE),
      IF(
         VLOOKUP(D4109, 'Datos bancarios'!C:E, 3, FALSE) &lt;&gt; "",
         VLOOKUP(D4109, 'Datos bancarios'!C:E, 3, FALSE),
         "Sin CBU"
      )
   ),
   "Sin CBU"
)</f>
        <v>0110644830064402221233</v>
      </c>
      <c r="I4109" s="1" t="str">
        <f>IFERROR(VLOOKUP(D4109, 'Datos bancarios'!C:G, 5, FALSE), "Sin alias")</f>
        <v>m.agus04</v>
      </c>
      <c r="J4109" s="1" t="str">
        <f>IFERROR(VLOOKUP(D4109, 'Datos bancarios'!C:H, 6, FALSE), "Sin titular")</f>
        <v>Agustina Abril Montolla</v>
      </c>
      <c r="K4109" s="1" t="s">
        <v>14576</v>
      </c>
      <c r="L4109" s="1" t="s">
        <v>14577</v>
      </c>
      <c r="M4109" s="1" t="s">
        <v>14578</v>
      </c>
      <c r="N4109" s="1" t="str">
        <f>IFERROR(VLOOKUP(D4109, 'Datos bancarios'!C:I, 7, FALSE), "Sin banco")</f>
        <v>BANCO DE LA NACION ARGENTINA</v>
      </c>
    </row>
    <row r="4110" spans="1:14">
      <c r="A4110" s="1" t="s">
        <v>54</v>
      </c>
      <c r="B4110" s="1" t="s">
        <v>55</v>
      </c>
      <c r="C4110" s="1" t="s">
        <v>2</v>
      </c>
      <c r="D4110" s="1">
        <v>43485411</v>
      </c>
      <c r="E4110" s="1" t="s">
        <v>19125</v>
      </c>
      <c r="F4110" s="1" t="s">
        <v>56</v>
      </c>
      <c r="G4110" s="1" t="str">
        <f>IFERROR(VLOOKUP(D4110, 'Datos bancarios'!C:J, 8, FALSE), "Sin celular")</f>
        <v>Sin celular</v>
      </c>
      <c r="H4110" s="1" t="str">
        <f>IFERROR(
   IF(
      VLOOKUP(D4110, 'Datos bancarios'!C:E, 2, FALSE) &lt;&gt; "",
      VLOOKUP(D4110, 'Datos bancarios'!C:E, 2, FALSE),
      IF(
         VLOOKUP(D4110, 'Datos bancarios'!C:E, 3, FALSE) &lt;&gt; "",
         VLOOKUP(D4110, 'Datos bancarios'!C:E, 3, FALSE),
         "Sin CBU"
      )
   ),
   "Sin CBU"
)</f>
        <v>Sin CBU</v>
      </c>
      <c r="I4110" s="1" t="str">
        <f>IFERROR(VLOOKUP(D4110, 'Datos bancarios'!C:G, 5, FALSE), "Sin alias")</f>
        <v>Sin alias</v>
      </c>
      <c r="J4110" s="1" t="str">
        <f>IFERROR(VLOOKUP(D4110, 'Datos bancarios'!C:H, 6, FALSE), "Sin titular")</f>
        <v>Sin titular</v>
      </c>
      <c r="K4110" s="1" t="s">
        <v>14576</v>
      </c>
      <c r="L4110" s="1" t="s">
        <v>14577</v>
      </c>
      <c r="M4110" s="1" t="s">
        <v>14578</v>
      </c>
      <c r="N4110" s="1" t="str">
        <f>IFERROR(VLOOKUP(D4110, 'Datos bancarios'!C:I, 7, FALSE), "Sin banco")</f>
        <v>Sin banco</v>
      </c>
    </row>
    <row r="4111" spans="1:14">
      <c r="A4111" s="1" t="s">
        <v>7127</v>
      </c>
      <c r="B4111" s="1" t="s">
        <v>7128</v>
      </c>
      <c r="C4111" s="1" t="s">
        <v>62</v>
      </c>
      <c r="D4111" s="1">
        <v>16990560</v>
      </c>
      <c r="E4111" s="1" t="s">
        <v>19291</v>
      </c>
      <c r="F4111" s="1" t="s">
        <v>87</v>
      </c>
      <c r="G4111" s="1">
        <f>IFERROR(VLOOKUP(D4111, 'Datos bancarios'!C:J, 8, FALSE), "Sin celular")</f>
        <v>2622631250</v>
      </c>
      <c r="H4111" s="1" t="str">
        <f>IFERROR(
   IF(
      VLOOKUP(D4111, 'Datos bancarios'!C:E, 2, FALSE) &lt;&gt; "",
      VLOOKUP(D4111, 'Datos bancarios'!C:E, 2, FALSE),
      IF(
         VLOOKUP(D4111, 'Datos bancarios'!C:E, 3, FALSE) &lt;&gt; "",
         VLOOKUP(D4111, 'Datos bancarios'!C:E, 3, FALSE),
         "Sin CBU"
      )
   ),
   "Sin CBU"
)</f>
        <v>0000003100090007480635</v>
      </c>
      <c r="I4111" s="1">
        <f>IFERROR(VLOOKUP(D4111, 'Datos bancarios'!C:G, 5, FALSE), "Sin alias")</f>
        <v>0</v>
      </c>
      <c r="J4111" s="1" t="str">
        <f>IFERROR(VLOOKUP(D4111, 'Datos bancarios'!C:H, 6, FALSE), "Sin titular")</f>
        <v>Viviana Esther Montoya</v>
      </c>
      <c r="K4111" s="1" t="s">
        <v>14576</v>
      </c>
      <c r="L4111" s="1" t="s">
        <v>14577</v>
      </c>
      <c r="M4111" s="1" t="s">
        <v>14578</v>
      </c>
      <c r="N4111" s="1" t="str">
        <f>IFERROR(VLOOKUP(D4111, 'Datos bancarios'!C:I, 7, FALSE), "Sin banco")</f>
        <v>MERCADO PAGO</v>
      </c>
    </row>
    <row r="4112" spans="1:14">
      <c r="A4112" s="1" t="s">
        <v>4728</v>
      </c>
      <c r="B4112" s="1" t="s">
        <v>4729</v>
      </c>
      <c r="C4112" s="1" t="s">
        <v>2</v>
      </c>
      <c r="D4112" s="1">
        <v>27529521</v>
      </c>
      <c r="E4112" s="1" t="s">
        <v>19146</v>
      </c>
      <c r="F4112" s="1" t="s">
        <v>20</v>
      </c>
      <c r="G4112" s="1">
        <f>IFERROR(VLOOKUP(D4112, 'Datos bancarios'!C:J, 8, FALSE), "Sin celular")</f>
        <v>2612439617</v>
      </c>
      <c r="H4112" s="1" t="str">
        <f>IFERROR(
   IF(
      VLOOKUP(D4112, 'Datos bancarios'!C:E, 2, FALSE) &lt;&gt; "",
      VLOOKUP(D4112, 'Datos bancarios'!C:E, 2, FALSE),
      IF(
         VLOOKUP(D4112, 'Datos bancarios'!C:E, 3, FALSE) &lt;&gt; "",
         VLOOKUP(D4112, 'Datos bancarios'!C:E, 3, FALSE),
         "Sin CBU"
      )
   ),
   "Sin CBU"
)</f>
        <v>0000003100033779488915</v>
      </c>
      <c r="I4112" s="1">
        <f>IFERROR(VLOOKUP(D4112, 'Datos bancarios'!C:G, 5, FALSE), "Sin alias")</f>
        <v>0</v>
      </c>
      <c r="J4112" s="1" t="str">
        <f>IFERROR(VLOOKUP(D4112, 'Datos bancarios'!C:H, 6, FALSE), "Sin titular")</f>
        <v>Mancuso natalia</v>
      </c>
      <c r="K4112" s="1" t="s">
        <v>14576</v>
      </c>
      <c r="L4112" s="1" t="s">
        <v>14577</v>
      </c>
      <c r="M4112" s="1" t="s">
        <v>14578</v>
      </c>
      <c r="N4112" s="1" t="str">
        <f>IFERROR(VLOOKUP(D4112, 'Datos bancarios'!C:I, 7, FALSE), "Sin banco")</f>
        <v>MERCADO PAGO</v>
      </c>
    </row>
    <row r="4113" spans="1:14">
      <c r="A4113" s="1" t="s">
        <v>505</v>
      </c>
      <c r="B4113" s="1" t="s">
        <v>506</v>
      </c>
      <c r="C4113" s="1" t="s">
        <v>2</v>
      </c>
      <c r="D4113" s="1">
        <v>49264421</v>
      </c>
      <c r="E4113" s="1" t="s">
        <v>19247</v>
      </c>
      <c r="F4113" s="1" t="s">
        <v>35</v>
      </c>
      <c r="G4113" s="1">
        <f>IFERROR(VLOOKUP(D4113, 'Datos bancarios'!C:J, 8, FALSE), "Sin celular")</f>
        <v>2617220113</v>
      </c>
      <c r="H4113" s="1" t="str">
        <f>IFERROR(
   IF(
      VLOOKUP(D4113, 'Datos bancarios'!C:E, 2, FALSE) &lt;&gt; "",
      VLOOKUP(D4113, 'Datos bancarios'!C:E, 2, FALSE),
      IF(
         VLOOKUP(D4113, 'Datos bancarios'!C:E, 3, FALSE) &lt;&gt; "",
         VLOOKUP(D4113, 'Datos bancarios'!C:E, 3, FALSE),
         "Sin CBU"
      )
   ),
   "Sin CBU"
)</f>
        <v>0000003100050412851202</v>
      </c>
      <c r="I4113" s="1" t="str">
        <f>IFERROR(VLOOKUP(D4113, 'Datos bancarios'!C:G, 5, FALSE), "Sin alias")</f>
        <v>morenagz.mp</v>
      </c>
      <c r="J4113" s="1" t="str">
        <f>IFERROR(VLOOKUP(D4113, 'Datos bancarios'!C:H, 6, FALSE), "Sin titular")</f>
        <v>Morena Jazmin González Burgos</v>
      </c>
      <c r="K4113" s="1" t="s">
        <v>14576</v>
      </c>
      <c r="L4113" s="1" t="s">
        <v>14577</v>
      </c>
      <c r="M4113" s="1" t="s">
        <v>14578</v>
      </c>
      <c r="N4113" s="1" t="str">
        <f>IFERROR(VLOOKUP(D4113, 'Datos bancarios'!C:I, 7, FALSE), "Sin banco")</f>
        <v>MERCADO PAGO</v>
      </c>
    </row>
    <row r="4114" spans="1:14">
      <c r="A4114" s="1" t="s">
        <v>6060</v>
      </c>
      <c r="B4114" s="1" t="s">
        <v>6061</v>
      </c>
      <c r="C4114" s="1" t="s">
        <v>2</v>
      </c>
      <c r="D4114" s="1">
        <v>46475388</v>
      </c>
      <c r="E4114" s="1" t="s">
        <v>18253</v>
      </c>
      <c r="F4114" s="1" t="s">
        <v>127</v>
      </c>
      <c r="G4114" s="1" t="str">
        <f>IFERROR(VLOOKUP(D4114, 'Datos bancarios'!C:J, 8, FALSE), "Sin celular")</f>
        <v>Sin celular</v>
      </c>
      <c r="H4114" s="1" t="str">
        <f>IFERROR(
   IF(
      VLOOKUP(D4114, 'Datos bancarios'!C:E, 2, FALSE) &lt;&gt; "",
      VLOOKUP(D4114, 'Datos bancarios'!C:E, 2, FALSE),
      IF(
         VLOOKUP(D4114, 'Datos bancarios'!C:E, 3, FALSE) &lt;&gt; "",
         VLOOKUP(D4114, 'Datos bancarios'!C:E, 3, FALSE),
         "Sin CBU"
      )
   ),
   "Sin CBU"
)</f>
        <v>Sin CBU</v>
      </c>
      <c r="I4114" s="1" t="str">
        <f>IFERROR(VLOOKUP(D4114, 'Datos bancarios'!C:G, 5, FALSE), "Sin alias")</f>
        <v>Sin alias</v>
      </c>
      <c r="J4114" s="1" t="str">
        <f>IFERROR(VLOOKUP(D4114, 'Datos bancarios'!C:H, 6, FALSE), "Sin titular")</f>
        <v>Sin titular</v>
      </c>
      <c r="K4114" s="1" t="s">
        <v>14576</v>
      </c>
      <c r="L4114" s="1" t="s">
        <v>14577</v>
      </c>
      <c r="M4114" s="1" t="s">
        <v>14578</v>
      </c>
      <c r="N4114" s="1" t="str">
        <f>IFERROR(VLOOKUP(D4114, 'Datos bancarios'!C:I, 7, FALSE), "Sin banco")</f>
        <v>Sin banco</v>
      </c>
    </row>
    <row r="4115" spans="1:14">
      <c r="A4115" s="1" t="s">
        <v>1215</v>
      </c>
      <c r="B4115" s="1" t="s">
        <v>1216</v>
      </c>
      <c r="C4115" s="1" t="s">
        <v>2</v>
      </c>
      <c r="D4115" s="1">
        <v>37194528</v>
      </c>
      <c r="E4115" s="1" t="s">
        <v>18295</v>
      </c>
      <c r="F4115" s="1" t="s">
        <v>111</v>
      </c>
      <c r="G4115" s="1" t="str">
        <f>IFERROR(VLOOKUP(D4115, 'Datos bancarios'!C:J, 8, FALSE), "Sin celular")</f>
        <v>Sin celular</v>
      </c>
      <c r="H4115" s="1" t="str">
        <f>IFERROR(
   IF(
      VLOOKUP(D4115, 'Datos bancarios'!C:E, 2, FALSE) &lt;&gt; "",
      VLOOKUP(D4115, 'Datos bancarios'!C:E, 2, FALSE),
      IF(
         VLOOKUP(D4115, 'Datos bancarios'!C:E, 3, FALSE) &lt;&gt; "",
         VLOOKUP(D4115, 'Datos bancarios'!C:E, 3, FALSE),
         "Sin CBU"
      )
   ),
   "Sin CBU"
)</f>
        <v>Sin CBU</v>
      </c>
      <c r="I4115" s="1" t="str">
        <f>IFERROR(VLOOKUP(D4115, 'Datos bancarios'!C:G, 5, FALSE), "Sin alias")</f>
        <v>Sin alias</v>
      </c>
      <c r="J4115" s="1" t="str">
        <f>IFERROR(VLOOKUP(D4115, 'Datos bancarios'!C:H, 6, FALSE), "Sin titular")</f>
        <v>Sin titular</v>
      </c>
      <c r="K4115" s="1" t="s">
        <v>14576</v>
      </c>
      <c r="L4115" s="1" t="s">
        <v>14577</v>
      </c>
      <c r="M4115" s="1" t="s">
        <v>14578</v>
      </c>
      <c r="N4115" s="1" t="str">
        <f>IFERROR(VLOOKUP(D4115, 'Datos bancarios'!C:I, 7, FALSE), "Sin banco")</f>
        <v>Sin banco</v>
      </c>
    </row>
    <row r="4116" spans="1:14">
      <c r="A4116" s="1" t="s">
        <v>1694</v>
      </c>
      <c r="B4116" s="1" t="s">
        <v>1695</v>
      </c>
      <c r="C4116" s="1" t="s">
        <v>9</v>
      </c>
      <c r="D4116" s="1">
        <v>24598898</v>
      </c>
      <c r="E4116" s="1" t="s">
        <v>19144</v>
      </c>
      <c r="F4116" s="1" t="s">
        <v>53</v>
      </c>
      <c r="G4116" s="1">
        <f>IFERROR(VLOOKUP(D4116, 'Datos bancarios'!C:J, 8, FALSE), "Sin celular")</f>
        <v>2615006161</v>
      </c>
      <c r="H4116" s="1" t="str">
        <f>IFERROR(
   IF(
      VLOOKUP(D4116, 'Datos bancarios'!C:E, 2, FALSE) &lt;&gt; "",
      VLOOKUP(D4116, 'Datos bancarios'!C:E, 2, FALSE),
      IF(
         VLOOKUP(D4116, 'Datos bancarios'!C:E, 3, FALSE) &lt;&gt; "",
         VLOOKUP(D4116, 'Datos bancarios'!C:E, 3, FALSE),
         "Sin CBU"
      )
   ),
   "Sin CBU"
)</f>
        <v>0070246330004010001319</v>
      </c>
      <c r="I4116" s="1" t="str">
        <f>IFERROR(VLOOKUP(D4116, 'Datos bancarios'!C:G, 5, FALSE), "Sin alias")</f>
        <v>MANO.PASION.KILO</v>
      </c>
      <c r="J4116" s="1" t="str">
        <f>IFERROR(VLOOKUP(D4116, 'Datos bancarios'!C:H, 6, FALSE), "Sin titular")</f>
        <v>Mariana Romero</v>
      </c>
      <c r="K4116" s="1" t="s">
        <v>14576</v>
      </c>
      <c r="L4116" s="1" t="s">
        <v>14577</v>
      </c>
      <c r="M4116" s="1" t="s">
        <v>14578</v>
      </c>
      <c r="N4116" s="1" t="str">
        <f>IFERROR(VLOOKUP(D4116, 'Datos bancarios'!C:I, 7, FALSE), "Sin banco")</f>
        <v>BANCO DE GALICIA Y BUENOS AIRES S.A.U.</v>
      </c>
    </row>
    <row r="4117" spans="1:14">
      <c r="A4117" s="1" t="s">
        <v>1801</v>
      </c>
      <c r="B4117" s="1" t="s">
        <v>1802</v>
      </c>
      <c r="C4117" s="1" t="s">
        <v>2</v>
      </c>
      <c r="D4117" s="1">
        <v>45450262</v>
      </c>
      <c r="E4117" s="1" t="s">
        <v>17399</v>
      </c>
      <c r="F4117" s="1" t="s">
        <v>39</v>
      </c>
      <c r="G4117" s="1" t="str">
        <f>IFERROR(VLOOKUP(D4117, 'Datos bancarios'!C:J, 8, FALSE), "Sin celular")</f>
        <v>Sin celular</v>
      </c>
      <c r="H4117" s="1" t="str">
        <f>IFERROR(
   IF(
      VLOOKUP(D4117, 'Datos bancarios'!C:E, 2, FALSE) &lt;&gt; "",
      VLOOKUP(D4117, 'Datos bancarios'!C:E, 2, FALSE),
      IF(
         VLOOKUP(D4117, 'Datos bancarios'!C:E, 3, FALSE) &lt;&gt; "",
         VLOOKUP(D4117, 'Datos bancarios'!C:E, 3, FALSE),
         "Sin CBU"
      )
   ),
   "Sin CBU"
)</f>
        <v>Sin CBU</v>
      </c>
      <c r="I4117" s="1" t="str">
        <f>IFERROR(VLOOKUP(D4117, 'Datos bancarios'!C:G, 5, FALSE), "Sin alias")</f>
        <v>Sin alias</v>
      </c>
      <c r="J4117" s="1" t="str">
        <f>IFERROR(VLOOKUP(D4117, 'Datos bancarios'!C:H, 6, FALSE), "Sin titular")</f>
        <v>Sin titular</v>
      </c>
      <c r="K4117" s="1" t="s">
        <v>14576</v>
      </c>
      <c r="L4117" s="1" t="s">
        <v>14577</v>
      </c>
      <c r="M4117" s="1" t="s">
        <v>14578</v>
      </c>
      <c r="N4117" s="1" t="str">
        <f>IFERROR(VLOOKUP(D4117, 'Datos bancarios'!C:I, 7, FALSE), "Sin banco")</f>
        <v>Sin banco</v>
      </c>
    </row>
    <row r="4118" spans="1:14">
      <c r="A4118" s="1" t="s">
        <v>7124</v>
      </c>
      <c r="B4118" s="1" t="s">
        <v>7125</v>
      </c>
      <c r="C4118" s="1" t="s">
        <v>34</v>
      </c>
      <c r="D4118" s="1">
        <v>45874773</v>
      </c>
      <c r="E4118" s="1" t="s">
        <v>18946</v>
      </c>
      <c r="F4118" s="1" t="s">
        <v>166</v>
      </c>
      <c r="G4118" s="1" t="str">
        <f>IFERROR(VLOOKUP(D4118, 'Datos bancarios'!C:J, 8, FALSE), "Sin celular")</f>
        <v>Sin celular</v>
      </c>
      <c r="H4118" s="1" t="str">
        <f>IFERROR(
   IF(
      VLOOKUP(D4118, 'Datos bancarios'!C:E, 2, FALSE) &lt;&gt; "",
      VLOOKUP(D4118, 'Datos bancarios'!C:E, 2, FALSE),
      IF(
         VLOOKUP(D4118, 'Datos bancarios'!C:E, 3, FALSE) &lt;&gt; "",
         VLOOKUP(D4118, 'Datos bancarios'!C:E, 3, FALSE),
         "Sin CBU"
      )
   ),
   "Sin CBU"
)</f>
        <v>Sin CBU</v>
      </c>
      <c r="I4118" s="1" t="str">
        <f>IFERROR(VLOOKUP(D4118, 'Datos bancarios'!C:G, 5, FALSE), "Sin alias")</f>
        <v>Sin alias</v>
      </c>
      <c r="J4118" s="1" t="str">
        <f>IFERROR(VLOOKUP(D4118, 'Datos bancarios'!C:H, 6, FALSE), "Sin titular")</f>
        <v>Sin titular</v>
      </c>
      <c r="K4118" s="1" t="s">
        <v>14576</v>
      </c>
      <c r="L4118" s="1" t="s">
        <v>14577</v>
      </c>
      <c r="M4118" s="1" t="s">
        <v>14578</v>
      </c>
      <c r="N4118" s="1" t="str">
        <f>IFERROR(VLOOKUP(D4118, 'Datos bancarios'!C:I, 7, FALSE), "Sin banco")</f>
        <v>Sin banco</v>
      </c>
    </row>
    <row r="4119" spans="1:14">
      <c r="A4119" s="1" t="s">
        <v>5501</v>
      </c>
      <c r="B4119" s="1" t="s">
        <v>5502</v>
      </c>
      <c r="C4119" s="1" t="s">
        <v>2</v>
      </c>
      <c r="D4119" s="1">
        <v>50036133</v>
      </c>
      <c r="E4119" s="1" t="s">
        <v>19286</v>
      </c>
      <c r="F4119" s="1" t="s">
        <v>72</v>
      </c>
      <c r="G4119" s="1" t="str">
        <f>IFERROR(VLOOKUP(D4119, 'Datos bancarios'!C:J, 8, FALSE), "Sin celular")</f>
        <v>Sin celular</v>
      </c>
      <c r="H4119" s="1" t="str">
        <f>IFERROR(
   IF(
      VLOOKUP(D4119, 'Datos bancarios'!C:E, 2, FALSE) &lt;&gt; "",
      VLOOKUP(D4119, 'Datos bancarios'!C:E, 2, FALSE),
      IF(
         VLOOKUP(D4119, 'Datos bancarios'!C:E, 3, FALSE) &lt;&gt; "",
         VLOOKUP(D4119, 'Datos bancarios'!C:E, 3, FALSE),
         "Sin CBU"
      )
   ),
   "Sin CBU"
)</f>
        <v>Sin CBU</v>
      </c>
      <c r="I4119" s="1" t="str">
        <f>IFERROR(VLOOKUP(D4119, 'Datos bancarios'!C:G, 5, FALSE), "Sin alias")</f>
        <v>Sin alias</v>
      </c>
      <c r="J4119" s="1" t="str">
        <f>IFERROR(VLOOKUP(D4119, 'Datos bancarios'!C:H, 6, FALSE), "Sin titular")</f>
        <v>Sin titular</v>
      </c>
      <c r="K4119" s="1" t="s">
        <v>14576</v>
      </c>
      <c r="L4119" s="1" t="s">
        <v>14577</v>
      </c>
      <c r="M4119" s="1" t="s">
        <v>14578</v>
      </c>
      <c r="N4119" s="1" t="str">
        <f>IFERROR(VLOOKUP(D4119, 'Datos bancarios'!C:I, 7, FALSE), "Sin banco")</f>
        <v>Sin banco</v>
      </c>
    </row>
    <row r="4120" spans="1:14">
      <c r="A4120" s="1" t="s">
        <v>163</v>
      </c>
      <c r="B4120" s="1" t="s">
        <v>164</v>
      </c>
      <c r="C4120" s="1" t="s">
        <v>165</v>
      </c>
      <c r="D4120" s="1">
        <v>48811160</v>
      </c>
      <c r="E4120" s="1" t="s">
        <v>19176</v>
      </c>
      <c r="F4120" s="1" t="s">
        <v>166</v>
      </c>
      <c r="G4120" s="1">
        <f>IFERROR(VLOOKUP(D4120, 'Datos bancarios'!C:J, 8, FALSE), "Sin celular")</f>
        <v>2615007356</v>
      </c>
      <c r="H4120" s="1" t="str">
        <f>IFERROR(
   IF(
      VLOOKUP(D4120, 'Datos bancarios'!C:E, 2, FALSE) &lt;&gt; "",
      VLOOKUP(D4120, 'Datos bancarios'!C:E, 2, FALSE),
      IF(
         VLOOKUP(D4120, 'Datos bancarios'!C:E, 3, FALSE) &lt;&gt; "",
         VLOOKUP(D4120, 'Datos bancarios'!C:E, 3, FALSE),
         "Sin CBU"
      )
   ),
   "Sin CBU"
)</f>
        <v>0110629530062923954551</v>
      </c>
      <c r="I4120" s="1" t="str">
        <f>IFERROR(VLOOKUP(D4120, 'Datos bancarios'!C:G, 5, FALSE), "Sin alias")</f>
        <v>ASTRID.JOFRE</v>
      </c>
      <c r="J4120" s="1" t="str">
        <f>IFERROR(VLOOKUP(D4120, 'Datos bancarios'!C:H, 6, FALSE), "Sin titular")</f>
        <v>Astrid Jofre</v>
      </c>
      <c r="K4120" s="1" t="s">
        <v>14576</v>
      </c>
      <c r="L4120" s="1" t="s">
        <v>14577</v>
      </c>
      <c r="M4120" s="1" t="s">
        <v>14578</v>
      </c>
      <c r="N4120" s="1" t="str">
        <f>IFERROR(VLOOKUP(D4120, 'Datos bancarios'!C:I, 7, FALSE), "Sin banco")</f>
        <v>BANCO DE LA NACION ARGENTINA</v>
      </c>
    </row>
    <row r="4121" spans="1:14">
      <c r="A4121" s="1" t="s">
        <v>6852</v>
      </c>
      <c r="B4121" s="1" t="s">
        <v>6853</v>
      </c>
      <c r="C4121" s="1" t="s">
        <v>38</v>
      </c>
      <c r="D4121" s="1">
        <v>45967167</v>
      </c>
      <c r="E4121" s="1" t="s">
        <v>17873</v>
      </c>
      <c r="F4121" s="1" t="s">
        <v>111</v>
      </c>
      <c r="G4121" s="1" t="str">
        <f>IFERROR(VLOOKUP(D4121, 'Datos bancarios'!C:J, 8, FALSE), "Sin celular")</f>
        <v>Sin celular</v>
      </c>
      <c r="H4121" s="1" t="str">
        <f>IFERROR(
   IF(
      VLOOKUP(D4121, 'Datos bancarios'!C:E, 2, FALSE) &lt;&gt; "",
      VLOOKUP(D4121, 'Datos bancarios'!C:E, 2, FALSE),
      IF(
         VLOOKUP(D4121, 'Datos bancarios'!C:E, 3, FALSE) &lt;&gt; "",
         VLOOKUP(D4121, 'Datos bancarios'!C:E, 3, FALSE),
         "Sin CBU"
      )
   ),
   "Sin CBU"
)</f>
        <v>Sin CBU</v>
      </c>
      <c r="I4121" s="1" t="str">
        <f>IFERROR(VLOOKUP(D4121, 'Datos bancarios'!C:G, 5, FALSE), "Sin alias")</f>
        <v>Sin alias</v>
      </c>
      <c r="J4121" s="1" t="str">
        <f>IFERROR(VLOOKUP(D4121, 'Datos bancarios'!C:H, 6, FALSE), "Sin titular")</f>
        <v>Sin titular</v>
      </c>
      <c r="K4121" s="1" t="s">
        <v>14576</v>
      </c>
      <c r="L4121" s="1" t="s">
        <v>14577</v>
      </c>
      <c r="M4121" s="1" t="s">
        <v>14578</v>
      </c>
      <c r="N4121" s="1" t="str">
        <f>IFERROR(VLOOKUP(D4121, 'Datos bancarios'!C:I, 7, FALSE), "Sin banco")</f>
        <v>Sin banco</v>
      </c>
    </row>
    <row r="4122" spans="1:14">
      <c r="A4122" s="1" t="s">
        <v>1709</v>
      </c>
      <c r="B4122" s="1" t="s">
        <v>1710</v>
      </c>
      <c r="C4122" s="1" t="s">
        <v>2</v>
      </c>
      <c r="D4122" s="1">
        <v>43684139</v>
      </c>
      <c r="E4122" s="1" t="s">
        <v>17583</v>
      </c>
      <c r="F4122" s="1" t="s">
        <v>53</v>
      </c>
      <c r="G4122" s="1">
        <f>IFERROR(VLOOKUP(D4122, 'Datos bancarios'!C:J, 8, FALSE), "Sin celular")</f>
        <v>2616341117</v>
      </c>
      <c r="H4122" s="1" t="str">
        <f>IFERROR(
   IF(
      VLOOKUP(D4122, 'Datos bancarios'!C:E, 2, FALSE) &lt;&gt; "",
      VLOOKUP(D4122, 'Datos bancarios'!C:E, 2, FALSE),
      IF(
         VLOOKUP(D4122, 'Datos bancarios'!C:E, 3, FALSE) &lt;&gt; "",
         VLOOKUP(D4122, 'Datos bancarios'!C:E, 3, FALSE),
         "Sin CBU"
      )
   ),
   "Sin CBU"
)</f>
        <v>0110629530062919302979</v>
      </c>
      <c r="I4122" s="1" t="str">
        <f>IFERROR(VLOOKUP(D4122, 'Datos bancarios'!C:G, 5, FALSE), "Sin alias")</f>
        <v>Caudal.biblia.ideal</v>
      </c>
      <c r="J4122" s="1" t="str">
        <f>IFERROR(VLOOKUP(D4122, 'Datos bancarios'!C:H, 6, FALSE), "Sin titular")</f>
        <v>Peralta Ana morena</v>
      </c>
      <c r="K4122" s="1" t="s">
        <v>14576</v>
      </c>
      <c r="L4122" s="1" t="s">
        <v>14577</v>
      </c>
      <c r="M4122" s="1" t="s">
        <v>14578</v>
      </c>
      <c r="N4122" s="1" t="str">
        <f>IFERROR(VLOOKUP(D4122, 'Datos bancarios'!C:I, 7, FALSE), "Sin banco")</f>
        <v>BANCO DE LA NACION ARGENTINA</v>
      </c>
    </row>
    <row r="4123" spans="1:14">
      <c r="A4123" s="1" t="s">
        <v>4587</v>
      </c>
      <c r="B4123" s="1" t="s">
        <v>4588</v>
      </c>
      <c r="C4123" s="1" t="s">
        <v>2</v>
      </c>
      <c r="D4123" s="1">
        <v>43988529</v>
      </c>
      <c r="E4123" s="1" t="s">
        <v>17640</v>
      </c>
      <c r="F4123" s="1" t="s">
        <v>4589</v>
      </c>
      <c r="G4123" s="1">
        <f>IFERROR(VLOOKUP(D4123, 'Datos bancarios'!C:J, 8, FALSE), "Sin celular")</f>
        <v>2616676664</v>
      </c>
      <c r="H4123" s="1" t="str">
        <f>IFERROR(
   IF(
      VLOOKUP(D4123, 'Datos bancarios'!C:E, 2, FALSE) &lt;&gt; "",
      VLOOKUP(D4123, 'Datos bancarios'!C:E, 2, FALSE),
      IF(
         VLOOKUP(D4123, 'Datos bancarios'!C:E, 3, FALSE) &lt;&gt; "",
         VLOOKUP(D4123, 'Datos bancarios'!C:E, 3, FALSE),
         "Sin CBU"
      )
   ),
   "Sin CBU"
)</f>
        <v>0110347030034723997597</v>
      </c>
      <c r="I4123" s="1" t="str">
        <f>IFERROR(VLOOKUP(D4123, 'Datos bancarios'!C:G, 5, FALSE), "Sin alias")</f>
        <v>MORENA.TREMOCEIRO.BN</v>
      </c>
      <c r="J4123" s="1" t="str">
        <f>IFERROR(VLOOKUP(D4123, 'Datos bancarios'!C:H, 6, FALSE), "Sin titular")</f>
        <v>Morena Ailin Tremoceiro</v>
      </c>
      <c r="K4123" s="1" t="s">
        <v>14576</v>
      </c>
      <c r="L4123" s="1" t="s">
        <v>14577</v>
      </c>
      <c r="M4123" s="1" t="s">
        <v>14578</v>
      </c>
      <c r="N4123" s="1" t="str">
        <f>IFERROR(VLOOKUP(D4123, 'Datos bancarios'!C:I, 7, FALSE), "Sin banco")</f>
        <v>BANCO DE LA NACION ARGENTINA</v>
      </c>
    </row>
    <row r="4124" spans="1:14">
      <c r="A4124" s="1" t="s">
        <v>790</v>
      </c>
      <c r="B4124" s="1" t="s">
        <v>791</v>
      </c>
      <c r="C4124" s="1" t="s">
        <v>2</v>
      </c>
      <c r="D4124" s="1">
        <v>31286615</v>
      </c>
      <c r="E4124" s="1" t="s">
        <v>18551</v>
      </c>
      <c r="F4124" s="1" t="s">
        <v>166</v>
      </c>
      <c r="G4124" s="1">
        <f>IFERROR(VLOOKUP(D4124, 'Datos bancarios'!C:J, 8, FALSE), "Sin celular")</f>
        <v>2615684633</v>
      </c>
      <c r="H4124" s="1" t="str">
        <f>IFERROR(
   IF(
      VLOOKUP(D4124, 'Datos bancarios'!C:E, 2, FALSE) &lt;&gt; "",
      VLOOKUP(D4124, 'Datos bancarios'!C:E, 2, FALSE),
      IF(
         VLOOKUP(D4124, 'Datos bancarios'!C:E, 3, FALSE) &lt;&gt; "",
         VLOOKUP(D4124, 'Datos bancarios'!C:E, 3, FALSE),
         "Sin CBU"
      )
   ),
   "Sin CBU"
)</f>
        <v>0110285930028520891547</v>
      </c>
      <c r="I4124" s="1" t="str">
        <f>IFERROR(VLOOKUP(D4124, 'Datos bancarios'!C:G, 5, FALSE), "Sin alias")</f>
        <v>PALOMA.BUQUE.BLOQUE</v>
      </c>
      <c r="J4124" s="1" t="str">
        <f>IFERROR(VLOOKUP(D4124, 'Datos bancarios'!C:H, 6, FALSE), "Sin titular")</f>
        <v>Carlina Margarita Moreno</v>
      </c>
      <c r="K4124" s="1" t="s">
        <v>14576</v>
      </c>
      <c r="L4124" s="1" t="s">
        <v>14577</v>
      </c>
      <c r="M4124" s="1" t="s">
        <v>14578</v>
      </c>
      <c r="N4124" s="1" t="str">
        <f>IFERROR(VLOOKUP(D4124, 'Datos bancarios'!C:I, 7, FALSE), "Sin banco")</f>
        <v>BANCO DE LA NACION ARGENTINA</v>
      </c>
    </row>
    <row r="4125" spans="1:14">
      <c r="A4125" s="1" t="s">
        <v>1372</v>
      </c>
      <c r="B4125" s="1" t="s">
        <v>1373</v>
      </c>
      <c r="C4125" s="1" t="s">
        <v>2</v>
      </c>
      <c r="D4125" s="1">
        <v>23012511</v>
      </c>
      <c r="E4125" s="1" t="s">
        <v>17498</v>
      </c>
      <c r="F4125" s="1" t="s">
        <v>10</v>
      </c>
      <c r="G4125" s="1">
        <f>IFERROR(VLOOKUP(D4125, 'Datos bancarios'!C:J, 8, FALSE), "Sin celular")</f>
        <v>2612121455</v>
      </c>
      <c r="H4125" s="1" t="str">
        <f>IFERROR(
   IF(
      VLOOKUP(D4125, 'Datos bancarios'!C:E, 2, FALSE) &lt;&gt; "",
      VLOOKUP(D4125, 'Datos bancarios'!C:E, 2, FALSE),
      IF(
         VLOOKUP(D4125, 'Datos bancarios'!C:E, 3, FALSE) &lt;&gt; "",
         VLOOKUP(D4125, 'Datos bancarios'!C:E, 3, FALSE),
         "Sin CBU"
      )
   ),
   "Sin CBU"
)</f>
        <v>0270077920034191850014</v>
      </c>
      <c r="I4125" s="1">
        <f>IFERROR(VLOOKUP(D4125, 'Datos bancarios'!C:G, 5, FALSE), "Sin alias")</f>
        <v>0</v>
      </c>
      <c r="J4125" s="1" t="str">
        <f>IFERROR(VLOOKUP(D4125, 'Datos bancarios'!C:H, 6, FALSE), "Sin titular")</f>
        <v>MARTINEZ MIRIAM MARIA DE LOURDES</v>
      </c>
      <c r="K4125" s="1" t="s">
        <v>14576</v>
      </c>
      <c r="L4125" s="1" t="s">
        <v>14577</v>
      </c>
      <c r="M4125" s="1" t="s">
        <v>14578</v>
      </c>
      <c r="N4125" s="1" t="str">
        <f>IFERROR(VLOOKUP(D4125, 'Datos bancarios'!C:I, 7, FALSE), "Sin banco")</f>
        <v>BANCO SUPERVIELLE S.A.</v>
      </c>
    </row>
    <row r="4126" spans="1:14">
      <c r="A4126" s="1" t="s">
        <v>429</v>
      </c>
      <c r="B4126" s="1" t="s">
        <v>430</v>
      </c>
      <c r="C4126" s="1" t="s">
        <v>2</v>
      </c>
      <c r="D4126" s="1">
        <v>39531378</v>
      </c>
      <c r="E4126" s="1" t="s">
        <v>18989</v>
      </c>
      <c r="F4126" s="1" t="s">
        <v>31</v>
      </c>
      <c r="G4126" s="1" t="str">
        <f>IFERROR(VLOOKUP(D4126, 'Datos bancarios'!C:J, 8, FALSE), "Sin celular")</f>
        <v>Sin celular</v>
      </c>
      <c r="H4126" s="1" t="str">
        <f>IFERROR(
   IF(
      VLOOKUP(D4126, 'Datos bancarios'!C:E, 2, FALSE) &lt;&gt; "",
      VLOOKUP(D4126, 'Datos bancarios'!C:E, 2, FALSE),
      IF(
         VLOOKUP(D4126, 'Datos bancarios'!C:E, 3, FALSE) &lt;&gt; "",
         VLOOKUP(D4126, 'Datos bancarios'!C:E, 3, FALSE),
         "Sin CBU"
      )
   ),
   "Sin CBU"
)</f>
        <v>Sin CBU</v>
      </c>
      <c r="I4126" s="1" t="str">
        <f>IFERROR(VLOOKUP(D4126, 'Datos bancarios'!C:G, 5, FALSE), "Sin alias")</f>
        <v>Sin alias</v>
      </c>
      <c r="J4126" s="1" t="str">
        <f>IFERROR(VLOOKUP(D4126, 'Datos bancarios'!C:H, 6, FALSE), "Sin titular")</f>
        <v>Sin titular</v>
      </c>
      <c r="K4126" s="1" t="s">
        <v>14576</v>
      </c>
      <c r="L4126" s="1" t="s">
        <v>14577</v>
      </c>
      <c r="M4126" s="1" t="s">
        <v>14578</v>
      </c>
      <c r="N4126" s="1" t="str">
        <f>IFERROR(VLOOKUP(D4126, 'Datos bancarios'!C:I, 7, FALSE), "Sin banco")</f>
        <v>Sin banco</v>
      </c>
    </row>
    <row r="4127" spans="1:14">
      <c r="A4127" s="1" t="s">
        <v>6612</v>
      </c>
      <c r="B4127" s="1" t="s">
        <v>6613</v>
      </c>
      <c r="C4127" s="1" t="s">
        <v>26</v>
      </c>
      <c r="D4127" s="1">
        <v>27367940</v>
      </c>
      <c r="E4127" s="1" t="s">
        <v>19318</v>
      </c>
      <c r="F4127" s="1" t="s">
        <v>6614</v>
      </c>
      <c r="G4127" s="1" t="str">
        <f>IFERROR(VLOOKUP(D4127, 'Datos bancarios'!C:J, 8, FALSE), "Sin celular")</f>
        <v>Sin celular</v>
      </c>
      <c r="H4127" s="1" t="str">
        <f>IFERROR(
   IF(
      VLOOKUP(D4127, 'Datos bancarios'!C:E, 2, FALSE) &lt;&gt; "",
      VLOOKUP(D4127, 'Datos bancarios'!C:E, 2, FALSE),
      IF(
         VLOOKUP(D4127, 'Datos bancarios'!C:E, 3, FALSE) &lt;&gt; "",
         VLOOKUP(D4127, 'Datos bancarios'!C:E, 3, FALSE),
         "Sin CBU"
      )
   ),
   "Sin CBU"
)</f>
        <v>Sin CBU</v>
      </c>
      <c r="I4127" s="1" t="str">
        <f>IFERROR(VLOOKUP(D4127, 'Datos bancarios'!C:G, 5, FALSE), "Sin alias")</f>
        <v>Sin alias</v>
      </c>
      <c r="J4127" s="1" t="str">
        <f>IFERROR(VLOOKUP(D4127, 'Datos bancarios'!C:H, 6, FALSE), "Sin titular")</f>
        <v>Sin titular</v>
      </c>
      <c r="K4127" s="1" t="s">
        <v>14576</v>
      </c>
      <c r="L4127" s="1" t="s">
        <v>14577</v>
      </c>
      <c r="M4127" s="1" t="s">
        <v>14578</v>
      </c>
      <c r="N4127" s="1" t="str">
        <f>IFERROR(VLOOKUP(D4127, 'Datos bancarios'!C:I, 7, FALSE), "Sin banco")</f>
        <v>Sin banco</v>
      </c>
    </row>
    <row r="4128" spans="1:14">
      <c r="A4128" s="1" t="s">
        <v>1207</v>
      </c>
      <c r="B4128" s="1" t="s">
        <v>1208</v>
      </c>
      <c r="C4128" s="1" t="s">
        <v>2</v>
      </c>
      <c r="D4128" s="1">
        <v>26677610</v>
      </c>
      <c r="E4128" s="1" t="s">
        <v>17723</v>
      </c>
      <c r="F4128" s="1" t="s">
        <v>160</v>
      </c>
      <c r="G4128" s="1">
        <f>IFERROR(VLOOKUP(D4128, 'Datos bancarios'!C:J, 8, FALSE), "Sin celular")</f>
        <v>2634711949</v>
      </c>
      <c r="H4128" s="1" t="str">
        <f>IFERROR(
   IF(
      VLOOKUP(D4128, 'Datos bancarios'!C:E, 2, FALSE) &lt;&gt; "",
      VLOOKUP(D4128, 'Datos bancarios'!C:E, 2, FALSE),
      IF(
         VLOOKUP(D4128, 'Datos bancarios'!C:E, 3, FALSE) &lt;&gt; "",
         VLOOKUP(D4128, 'Datos bancarios'!C:E, 3, FALSE),
         "Sin CBU"
      )
   ),
   "Sin CBU"
)</f>
        <v>0110438130043813205333</v>
      </c>
      <c r="I4128" s="1" t="str">
        <f>IFERROR(VLOOKUP(D4128, 'Datos bancarios'!C:G, 5, FALSE), "Sin alias")</f>
        <v>Paomoya1978</v>
      </c>
      <c r="J4128" s="1" t="str">
        <f>IFERROR(VLOOKUP(D4128, 'Datos bancarios'!C:H, 6, FALSE), "Sin titular")</f>
        <v>Paola Moyano</v>
      </c>
      <c r="K4128" s="1" t="s">
        <v>14576</v>
      </c>
      <c r="L4128" s="1" t="s">
        <v>14577</v>
      </c>
      <c r="M4128" s="1" t="s">
        <v>14578</v>
      </c>
      <c r="N4128" s="1" t="str">
        <f>IFERROR(VLOOKUP(D4128, 'Datos bancarios'!C:I, 7, FALSE), "Sin banco")</f>
        <v>BANCO DE LA NACION ARGENTINA</v>
      </c>
    </row>
    <row r="4129" spans="1:14">
      <c r="A4129" s="1" t="s">
        <v>5409</v>
      </c>
      <c r="B4129" s="1" t="s">
        <v>5410</v>
      </c>
      <c r="C4129" s="1" t="s">
        <v>2</v>
      </c>
      <c r="D4129" s="1">
        <v>38581601</v>
      </c>
      <c r="E4129" s="1" t="s">
        <v>17348</v>
      </c>
      <c r="F4129" s="1" t="s">
        <v>10</v>
      </c>
      <c r="G4129" s="1" t="str">
        <f>IFERROR(VLOOKUP(D4129, 'Datos bancarios'!C:J, 8, FALSE), "Sin celular")</f>
        <v>Sin celular</v>
      </c>
      <c r="H4129" s="1" t="str">
        <f>IFERROR(
   IF(
      VLOOKUP(D4129, 'Datos bancarios'!C:E, 2, FALSE) &lt;&gt; "",
      VLOOKUP(D4129, 'Datos bancarios'!C:E, 2, FALSE),
      IF(
         VLOOKUP(D4129, 'Datos bancarios'!C:E, 3, FALSE) &lt;&gt; "",
         VLOOKUP(D4129, 'Datos bancarios'!C:E, 3, FALSE),
         "Sin CBU"
      )
   ),
   "Sin CBU"
)</f>
        <v>Sin CBU</v>
      </c>
      <c r="I4129" s="1" t="str">
        <f>IFERROR(VLOOKUP(D4129, 'Datos bancarios'!C:G, 5, FALSE), "Sin alias")</f>
        <v>Sin alias</v>
      </c>
      <c r="J4129" s="1" t="str">
        <f>IFERROR(VLOOKUP(D4129, 'Datos bancarios'!C:H, 6, FALSE), "Sin titular")</f>
        <v>Sin titular</v>
      </c>
      <c r="K4129" s="1" t="s">
        <v>14576</v>
      </c>
      <c r="L4129" s="1" t="s">
        <v>14577</v>
      </c>
      <c r="M4129" s="1" t="s">
        <v>14578</v>
      </c>
      <c r="N4129" s="1" t="str">
        <f>IFERROR(VLOOKUP(D4129, 'Datos bancarios'!C:I, 7, FALSE), "Sin banco")</f>
        <v>Sin banco</v>
      </c>
    </row>
    <row r="4130" spans="1:14">
      <c r="A4130" s="1" t="s">
        <v>745</v>
      </c>
      <c r="B4130" s="1" t="s">
        <v>746</v>
      </c>
      <c r="C4130" s="1" t="s">
        <v>2</v>
      </c>
      <c r="D4130" s="1">
        <v>45717119</v>
      </c>
      <c r="E4130" s="1" t="s">
        <v>17644</v>
      </c>
      <c r="F4130" s="1" t="s">
        <v>75</v>
      </c>
      <c r="G4130" s="1">
        <f>IFERROR(VLOOKUP(D4130, 'Datos bancarios'!C:J, 8, FALSE), "Sin celular")</f>
        <v>2615933911</v>
      </c>
      <c r="H4130" s="1" t="str">
        <f>IFERROR(
   IF(
      VLOOKUP(D4130, 'Datos bancarios'!C:E, 2, FALSE) &lt;&gt; "",
      VLOOKUP(D4130, 'Datos bancarios'!C:E, 2, FALSE),
      IF(
         VLOOKUP(D4130, 'Datos bancarios'!C:E, 3, FALSE) &lt;&gt; "",
         VLOOKUP(D4130, 'Datos bancarios'!C:E, 3, FALSE),
         "Sin CBU"
      )
   ),
   "Sin CBU"
)</f>
        <v>0110333330033316290101</v>
      </c>
      <c r="I4130" s="1" t="str">
        <f>IFERROR(VLOOKUP(D4130, 'Datos bancarios'!C:G, 5, FALSE), "Sin alias")</f>
        <v>CIERVO.BECADO.TONO</v>
      </c>
      <c r="J4130" s="1" t="str">
        <f>IFERROR(VLOOKUP(D4130, 'Datos bancarios'!C:H, 6, FALSE), "Sin titular")</f>
        <v>Abril moyano</v>
      </c>
      <c r="K4130" s="1" t="s">
        <v>14576</v>
      </c>
      <c r="L4130" s="1" t="s">
        <v>14577</v>
      </c>
      <c r="M4130" s="1" t="s">
        <v>14578</v>
      </c>
      <c r="N4130" s="1" t="str">
        <f>IFERROR(VLOOKUP(D4130, 'Datos bancarios'!C:I, 7, FALSE), "Sin banco")</f>
        <v>BANCO DE LA NACION ARGENTINA</v>
      </c>
    </row>
    <row r="4131" spans="1:14">
      <c r="A4131" s="1" t="s">
        <v>637</v>
      </c>
      <c r="B4131" s="1" t="s">
        <v>638</v>
      </c>
      <c r="C4131" s="1" t="s">
        <v>165</v>
      </c>
      <c r="D4131" s="1">
        <v>46162936</v>
      </c>
      <c r="E4131" s="1" t="s">
        <v>18495</v>
      </c>
      <c r="F4131" s="1" t="s">
        <v>127</v>
      </c>
      <c r="G4131" s="1">
        <f>IFERROR(VLOOKUP(D4131, 'Datos bancarios'!C:J, 8, FALSE), "Sin celular")</f>
        <v>2612052428</v>
      </c>
      <c r="H4131" s="1" t="str">
        <f>IFERROR(
   IF(
      VLOOKUP(D4131, 'Datos bancarios'!C:E, 2, FALSE) &lt;&gt; "",
      VLOOKUP(D4131, 'Datos bancarios'!C:E, 2, FALSE),
      IF(
         VLOOKUP(D4131, 'Datos bancarios'!C:E, 3, FALSE) &lt;&gt; "",
         VLOOKUP(D4131, 'Datos bancarios'!C:E, 3, FALSE),
         "Sin CBU"
      )
   ),
   "Sin CBU"
)</f>
        <v>0110285930028523353015</v>
      </c>
      <c r="I4131" s="1" t="str">
        <f>IFERROR(VLOOKUP(D4131, 'Datos bancarios'!C:G, 5, FALSE), "Sin alias")</f>
        <v>PILARCAROBENE</v>
      </c>
      <c r="J4131" s="1">
        <f>IFERROR(VLOOKUP(D4131, 'Datos bancarios'!C:H, 6, FALSE), "Sin titular")</f>
        <v>0</v>
      </c>
      <c r="K4131" s="1" t="s">
        <v>14576</v>
      </c>
      <c r="L4131" s="1" t="s">
        <v>14577</v>
      </c>
      <c r="M4131" s="1" t="s">
        <v>14578</v>
      </c>
      <c r="N4131" s="1" t="str">
        <f>IFERROR(VLOOKUP(D4131, 'Datos bancarios'!C:I, 7, FALSE), "Sin banco")</f>
        <v>BANCO DE LA NACION ARGENTINA</v>
      </c>
    </row>
    <row r="4132" spans="1:14">
      <c r="A4132" s="1" t="s">
        <v>5418</v>
      </c>
      <c r="B4132" s="1" t="s">
        <v>5419</v>
      </c>
      <c r="C4132" s="1" t="s">
        <v>16</v>
      </c>
      <c r="D4132" s="1">
        <v>20525030</v>
      </c>
      <c r="E4132" s="1" t="s">
        <v>17428</v>
      </c>
      <c r="F4132" s="1" t="s">
        <v>181</v>
      </c>
      <c r="G4132" s="1" t="str">
        <f>IFERROR(VLOOKUP(D4132, 'Datos bancarios'!C:J, 8, FALSE), "Sin celular")</f>
        <v>Sin celular</v>
      </c>
      <c r="H4132" s="1" t="str">
        <f>IFERROR(
   IF(
      VLOOKUP(D4132, 'Datos bancarios'!C:E, 2, FALSE) &lt;&gt; "",
      VLOOKUP(D4132, 'Datos bancarios'!C:E, 2, FALSE),
      IF(
         VLOOKUP(D4132, 'Datos bancarios'!C:E, 3, FALSE) &lt;&gt; "",
         VLOOKUP(D4132, 'Datos bancarios'!C:E, 3, FALSE),
         "Sin CBU"
      )
   ),
   "Sin CBU"
)</f>
        <v>Sin CBU</v>
      </c>
      <c r="I4132" s="1" t="str">
        <f>IFERROR(VLOOKUP(D4132, 'Datos bancarios'!C:G, 5, FALSE), "Sin alias")</f>
        <v>Sin alias</v>
      </c>
      <c r="J4132" s="1" t="str">
        <f>IFERROR(VLOOKUP(D4132, 'Datos bancarios'!C:H, 6, FALSE), "Sin titular")</f>
        <v>Sin titular</v>
      </c>
      <c r="K4132" s="1" t="s">
        <v>14576</v>
      </c>
      <c r="L4132" s="1" t="s">
        <v>14577</v>
      </c>
      <c r="M4132" s="1" t="s">
        <v>14578</v>
      </c>
      <c r="N4132" s="1" t="str">
        <f>IFERROR(VLOOKUP(D4132, 'Datos bancarios'!C:I, 7, FALSE), "Sin banco")</f>
        <v>Sin banco</v>
      </c>
    </row>
    <row r="4133" spans="1:14">
      <c r="A4133" s="1" t="s">
        <v>1606</v>
      </c>
      <c r="B4133" s="1" t="s">
        <v>1607</v>
      </c>
      <c r="C4133" s="1" t="s">
        <v>2</v>
      </c>
      <c r="D4133" s="1">
        <v>29939338</v>
      </c>
      <c r="E4133" s="1" t="s">
        <v>17774</v>
      </c>
      <c r="F4133" s="1" t="s">
        <v>127</v>
      </c>
      <c r="G4133" s="1" t="str">
        <f>IFERROR(VLOOKUP(D4133, 'Datos bancarios'!C:J, 8, FALSE), "Sin celular")</f>
        <v>Sin celular</v>
      </c>
      <c r="H4133" s="1" t="str">
        <f>IFERROR(
   IF(
      VLOOKUP(D4133, 'Datos bancarios'!C:E, 2, FALSE) &lt;&gt; "",
      VLOOKUP(D4133, 'Datos bancarios'!C:E, 2, FALSE),
      IF(
         VLOOKUP(D4133, 'Datos bancarios'!C:E, 3, FALSE) &lt;&gt; "",
         VLOOKUP(D4133, 'Datos bancarios'!C:E, 3, FALSE),
         "Sin CBU"
      )
   ),
   "Sin CBU"
)</f>
        <v>Sin CBU</v>
      </c>
      <c r="I4133" s="1" t="str">
        <f>IFERROR(VLOOKUP(D4133, 'Datos bancarios'!C:G, 5, FALSE), "Sin alias")</f>
        <v>Sin alias</v>
      </c>
      <c r="J4133" s="1" t="str">
        <f>IFERROR(VLOOKUP(D4133, 'Datos bancarios'!C:H, 6, FALSE), "Sin titular")</f>
        <v>Sin titular</v>
      </c>
      <c r="K4133" s="1" t="s">
        <v>14576</v>
      </c>
      <c r="L4133" s="1" t="s">
        <v>14577</v>
      </c>
      <c r="M4133" s="1" t="s">
        <v>14578</v>
      </c>
      <c r="N4133" s="1" t="str">
        <f>IFERROR(VLOOKUP(D4133, 'Datos bancarios'!C:I, 7, FALSE), "Sin banco")</f>
        <v>Sin banco</v>
      </c>
    </row>
    <row r="4134" spans="1:14">
      <c r="A4134" s="1" t="s">
        <v>7206</v>
      </c>
      <c r="B4134" s="1" t="s">
        <v>7207</v>
      </c>
      <c r="C4134" s="1" t="s">
        <v>59</v>
      </c>
      <c r="D4134" s="1">
        <v>39241623</v>
      </c>
      <c r="E4134" s="1" t="s">
        <v>18759</v>
      </c>
      <c r="F4134" s="1" t="s">
        <v>470</v>
      </c>
      <c r="G4134" s="1" t="str">
        <f>IFERROR(VLOOKUP(D4134, 'Datos bancarios'!C:J, 8, FALSE), "Sin celular")</f>
        <v>Sin celular</v>
      </c>
      <c r="H4134" s="1" t="str">
        <f>IFERROR(
   IF(
      VLOOKUP(D4134, 'Datos bancarios'!C:E, 2, FALSE) &lt;&gt; "",
      VLOOKUP(D4134, 'Datos bancarios'!C:E, 2, FALSE),
      IF(
         VLOOKUP(D4134, 'Datos bancarios'!C:E, 3, FALSE) &lt;&gt; "",
         VLOOKUP(D4134, 'Datos bancarios'!C:E, 3, FALSE),
         "Sin CBU"
      )
   ),
   "Sin CBU"
)</f>
        <v>Sin CBU</v>
      </c>
      <c r="I4134" s="1" t="str">
        <f>IFERROR(VLOOKUP(D4134, 'Datos bancarios'!C:G, 5, FALSE), "Sin alias")</f>
        <v>Sin alias</v>
      </c>
      <c r="J4134" s="1" t="str">
        <f>IFERROR(VLOOKUP(D4134, 'Datos bancarios'!C:H, 6, FALSE), "Sin titular")</f>
        <v>Sin titular</v>
      </c>
      <c r="K4134" s="1" t="s">
        <v>14576</v>
      </c>
      <c r="L4134" s="1" t="s">
        <v>14577</v>
      </c>
      <c r="M4134" s="1" t="s">
        <v>14578</v>
      </c>
      <c r="N4134" s="1" t="str">
        <f>IFERROR(VLOOKUP(D4134, 'Datos bancarios'!C:I, 7, FALSE), "Sin banco")</f>
        <v>Sin banco</v>
      </c>
    </row>
    <row r="4135" spans="1:14">
      <c r="A4135" s="1" t="s">
        <v>5513</v>
      </c>
      <c r="B4135" s="1" t="s">
        <v>5514</v>
      </c>
      <c r="C4135" s="1" t="s">
        <v>59</v>
      </c>
      <c r="D4135" s="1">
        <v>45716876</v>
      </c>
      <c r="E4135" s="1" t="s">
        <v>18754</v>
      </c>
      <c r="F4135" s="1" t="s">
        <v>10</v>
      </c>
      <c r="G4135" s="1">
        <f>IFERROR(VLOOKUP(D4135, 'Datos bancarios'!C:J, 8, FALSE), "Sin celular")</f>
        <v>2615861907</v>
      </c>
      <c r="H4135" s="1" t="str">
        <f>IFERROR(
   IF(
      VLOOKUP(D4135, 'Datos bancarios'!C:E, 2, FALSE) &lt;&gt; "",
      VLOOKUP(D4135, 'Datos bancarios'!C:E, 2, FALSE),
      IF(
         VLOOKUP(D4135, 'Datos bancarios'!C:E, 3, FALSE) &lt;&gt; "",
         VLOOKUP(D4135, 'Datos bancarios'!C:E, 3, FALSE),
         "Sin CBU"
      )
   ),
   "Sin CBU"
)</f>
        <v>0000003100098838830883</v>
      </c>
      <c r="I4135" s="1" t="str">
        <f>IFERROR(VLOOKUP(D4135, 'Datos bancarios'!C:G, 5, FALSE), "Sin alias")</f>
        <v>solperoni</v>
      </c>
      <c r="J4135" s="1">
        <f>IFERROR(VLOOKUP(D4135, 'Datos bancarios'!C:H, 6, FALSE), "Sin titular")</f>
        <v>0</v>
      </c>
      <c r="K4135" s="1" t="s">
        <v>14576</v>
      </c>
      <c r="L4135" s="1" t="s">
        <v>14577</v>
      </c>
      <c r="M4135" s="1" t="s">
        <v>14578</v>
      </c>
      <c r="N4135" s="1" t="str">
        <f>IFERROR(VLOOKUP(D4135, 'Datos bancarios'!C:I, 7, FALSE), "Sin banco")</f>
        <v>MERCADO PAGO</v>
      </c>
    </row>
    <row r="4136" spans="1:14">
      <c r="A4136" s="1" t="s">
        <v>5438</v>
      </c>
      <c r="B4136" s="1" t="s">
        <v>5439</v>
      </c>
      <c r="C4136" s="1" t="s">
        <v>16</v>
      </c>
      <c r="D4136" s="1">
        <v>39678689</v>
      </c>
      <c r="E4136" s="1" t="s">
        <v>18737</v>
      </c>
      <c r="F4136" s="1" t="s">
        <v>181</v>
      </c>
      <c r="G4136" s="1">
        <f>IFERROR(VLOOKUP(D4136, 'Datos bancarios'!C:J, 8, FALSE), "Sin celular")</f>
        <v>2617201333</v>
      </c>
      <c r="H4136" s="1" t="str">
        <f>IFERROR(
   IF(
      VLOOKUP(D4136, 'Datos bancarios'!C:E, 2, FALSE) &lt;&gt; "",
      VLOOKUP(D4136, 'Datos bancarios'!C:E, 2, FALSE),
      IF(
         VLOOKUP(D4136, 'Datos bancarios'!C:E, 3, FALSE) &lt;&gt; "",
         VLOOKUP(D4136, 'Datos bancarios'!C:E, 3, FALSE),
         "Sin CBU"
      )
   ),
   "Sin CBU"
)</f>
        <v>0000003100037737995323</v>
      </c>
      <c r="I4136" s="1" t="str">
        <f>IFERROR(VLOOKUP(D4136, 'Datos bancarios'!C:G, 5, FALSE), "Sin alias")</f>
        <v>facumurcia</v>
      </c>
      <c r="J4136" s="1" t="str">
        <f>IFERROR(VLOOKUP(D4136, 'Datos bancarios'!C:H, 6, FALSE), "Sin titular")</f>
        <v>Facundo Nahuel Murcia Bocelli</v>
      </c>
      <c r="K4136" s="1" t="s">
        <v>14576</v>
      </c>
      <c r="L4136" s="1" t="s">
        <v>14577</v>
      </c>
      <c r="M4136" s="1" t="s">
        <v>14578</v>
      </c>
      <c r="N4136" s="1" t="str">
        <f>IFERROR(VLOOKUP(D4136, 'Datos bancarios'!C:I, 7, FALSE), "Sin banco")</f>
        <v>MERCADO PAGO</v>
      </c>
    </row>
    <row r="4137" spans="1:14">
      <c r="A4137" s="1" t="s">
        <v>5450</v>
      </c>
      <c r="B4137" s="1" t="s">
        <v>5451</v>
      </c>
      <c r="C4137" s="1" t="s">
        <v>16</v>
      </c>
      <c r="D4137" s="1">
        <v>36965253</v>
      </c>
      <c r="E4137" s="1" t="s">
        <v>17959</v>
      </c>
      <c r="F4137" s="1" t="s">
        <v>392</v>
      </c>
      <c r="G4137" s="1" t="str">
        <f>IFERROR(VLOOKUP(D4137, 'Datos bancarios'!C:J, 8, FALSE), "Sin celular")</f>
        <v>Sin celular</v>
      </c>
      <c r="H4137" s="1" t="str">
        <f>IFERROR(
   IF(
      VLOOKUP(D4137, 'Datos bancarios'!C:E, 2, FALSE) &lt;&gt; "",
      VLOOKUP(D4137, 'Datos bancarios'!C:E, 2, FALSE),
      IF(
         VLOOKUP(D4137, 'Datos bancarios'!C:E, 3, FALSE) &lt;&gt; "",
         VLOOKUP(D4137, 'Datos bancarios'!C:E, 3, FALSE),
         "Sin CBU"
      )
   ),
   "Sin CBU"
)</f>
        <v>Sin CBU</v>
      </c>
      <c r="I4137" s="1" t="str">
        <f>IFERROR(VLOOKUP(D4137, 'Datos bancarios'!C:G, 5, FALSE), "Sin alias")</f>
        <v>Sin alias</v>
      </c>
      <c r="J4137" s="1" t="str">
        <f>IFERROR(VLOOKUP(D4137, 'Datos bancarios'!C:H, 6, FALSE), "Sin titular")</f>
        <v>Sin titular</v>
      </c>
      <c r="K4137" s="1" t="s">
        <v>14576</v>
      </c>
      <c r="L4137" s="1" t="s">
        <v>14577</v>
      </c>
      <c r="M4137" s="1" t="s">
        <v>14578</v>
      </c>
      <c r="N4137" s="1" t="str">
        <f>IFERROR(VLOOKUP(D4137, 'Datos bancarios'!C:I, 7, FALSE), "Sin banco")</f>
        <v>Sin banco</v>
      </c>
    </row>
    <row r="4138" spans="1:14">
      <c r="A4138" s="1" t="s">
        <v>5440</v>
      </c>
      <c r="B4138" s="1" t="s">
        <v>5441</v>
      </c>
      <c r="C4138" s="1" t="s">
        <v>2</v>
      </c>
      <c r="D4138" s="1">
        <v>12053192</v>
      </c>
      <c r="E4138" s="1" t="s">
        <v>17461</v>
      </c>
      <c r="F4138" s="1" t="s">
        <v>140</v>
      </c>
      <c r="G4138" s="1" t="str">
        <f>IFERROR(VLOOKUP(D4138, 'Datos bancarios'!C:J, 8, FALSE), "Sin celular")</f>
        <v>Sin celular</v>
      </c>
      <c r="H4138" s="1" t="str">
        <f>IFERROR(
   IF(
      VLOOKUP(D4138, 'Datos bancarios'!C:E, 2, FALSE) &lt;&gt; "",
      VLOOKUP(D4138, 'Datos bancarios'!C:E, 2, FALSE),
      IF(
         VLOOKUP(D4138, 'Datos bancarios'!C:E, 3, FALSE) &lt;&gt; "",
         VLOOKUP(D4138, 'Datos bancarios'!C:E, 3, FALSE),
         "Sin CBU"
      )
   ),
   "Sin CBU"
)</f>
        <v>Sin CBU</v>
      </c>
      <c r="I4138" s="1" t="str">
        <f>IFERROR(VLOOKUP(D4138, 'Datos bancarios'!C:G, 5, FALSE), "Sin alias")</f>
        <v>Sin alias</v>
      </c>
      <c r="J4138" s="1" t="str">
        <f>IFERROR(VLOOKUP(D4138, 'Datos bancarios'!C:H, 6, FALSE), "Sin titular")</f>
        <v>Sin titular</v>
      </c>
      <c r="K4138" s="1" t="s">
        <v>14576</v>
      </c>
      <c r="L4138" s="1" t="s">
        <v>14577</v>
      </c>
      <c r="M4138" s="1" t="s">
        <v>14578</v>
      </c>
      <c r="N4138" s="1" t="str">
        <f>IFERROR(VLOOKUP(D4138, 'Datos bancarios'!C:I, 7, FALSE), "Sin banco")</f>
        <v>Sin banco</v>
      </c>
    </row>
    <row r="4139" spans="1:14">
      <c r="A4139" s="1" t="s">
        <v>4726</v>
      </c>
      <c r="B4139" s="1" t="s">
        <v>4727</v>
      </c>
      <c r="C4139" s="1" t="s">
        <v>9</v>
      </c>
      <c r="D4139" s="1">
        <v>26132779</v>
      </c>
      <c r="E4139" s="1" t="s">
        <v>18784</v>
      </c>
      <c r="F4139" s="1" t="s">
        <v>178</v>
      </c>
      <c r="G4139" s="1" t="str">
        <f>IFERROR(VLOOKUP(D4139, 'Datos bancarios'!C:J, 8, FALSE), "Sin celular")</f>
        <v>Sin celular</v>
      </c>
      <c r="H4139" s="1" t="str">
        <f>IFERROR(
   IF(
      VLOOKUP(D4139, 'Datos bancarios'!C:E, 2, FALSE) &lt;&gt; "",
      VLOOKUP(D4139, 'Datos bancarios'!C:E, 2, FALSE),
      IF(
         VLOOKUP(D4139, 'Datos bancarios'!C:E, 3, FALSE) &lt;&gt; "",
         VLOOKUP(D4139, 'Datos bancarios'!C:E, 3, FALSE),
         "Sin CBU"
      )
   ),
   "Sin CBU"
)</f>
        <v>Sin CBU</v>
      </c>
      <c r="I4139" s="1" t="str">
        <f>IFERROR(VLOOKUP(D4139, 'Datos bancarios'!C:G, 5, FALSE), "Sin alias")</f>
        <v>Sin alias</v>
      </c>
      <c r="J4139" s="1" t="str">
        <f>IFERROR(VLOOKUP(D4139, 'Datos bancarios'!C:H, 6, FALSE), "Sin titular")</f>
        <v>Sin titular</v>
      </c>
      <c r="K4139" s="1" t="s">
        <v>14576</v>
      </c>
      <c r="L4139" s="1" t="s">
        <v>14577</v>
      </c>
      <c r="M4139" s="1" t="s">
        <v>14578</v>
      </c>
      <c r="N4139" s="1" t="str">
        <f>IFERROR(VLOOKUP(D4139, 'Datos bancarios'!C:I, 7, FALSE), "Sin banco")</f>
        <v>Sin banco</v>
      </c>
    </row>
    <row r="4140" spans="1:14">
      <c r="A4140" s="1" t="s">
        <v>5442</v>
      </c>
      <c r="B4140" s="1" t="s">
        <v>5443</v>
      </c>
      <c r="C4140" s="1" t="s">
        <v>2499</v>
      </c>
      <c r="D4140" s="1">
        <v>26170998</v>
      </c>
      <c r="E4140" s="1" t="s">
        <v>17229</v>
      </c>
      <c r="F4140" s="1" t="s">
        <v>39</v>
      </c>
      <c r="G4140" s="1" t="str">
        <f>IFERROR(VLOOKUP(D4140, 'Datos bancarios'!C:J, 8, FALSE), "Sin celular")</f>
        <v>Sin celular</v>
      </c>
      <c r="H4140" s="1" t="str">
        <f>IFERROR(
   IF(
      VLOOKUP(D4140, 'Datos bancarios'!C:E, 2, FALSE) &lt;&gt; "",
      VLOOKUP(D4140, 'Datos bancarios'!C:E, 2, FALSE),
      IF(
         VLOOKUP(D4140, 'Datos bancarios'!C:E, 3, FALSE) &lt;&gt; "",
         VLOOKUP(D4140, 'Datos bancarios'!C:E, 3, FALSE),
         "Sin CBU"
      )
   ),
   "Sin CBU"
)</f>
        <v>Sin CBU</v>
      </c>
      <c r="I4140" s="1" t="str">
        <f>IFERROR(VLOOKUP(D4140, 'Datos bancarios'!C:G, 5, FALSE), "Sin alias")</f>
        <v>Sin alias</v>
      </c>
      <c r="J4140" s="1" t="str">
        <f>IFERROR(VLOOKUP(D4140, 'Datos bancarios'!C:H, 6, FALSE), "Sin titular")</f>
        <v>Sin titular</v>
      </c>
      <c r="K4140" s="1" t="s">
        <v>14576</v>
      </c>
      <c r="L4140" s="1" t="s">
        <v>14577</v>
      </c>
      <c r="M4140" s="1" t="s">
        <v>14578</v>
      </c>
      <c r="N4140" s="1" t="str">
        <f>IFERROR(VLOOKUP(D4140, 'Datos bancarios'!C:I, 7, FALSE), "Sin banco")</f>
        <v>Sin banco</v>
      </c>
    </row>
    <row r="4141" spans="1:14">
      <c r="A4141" s="1" t="s">
        <v>6955</v>
      </c>
      <c r="B4141" s="1" t="s">
        <v>6956</v>
      </c>
      <c r="C4141" s="1" t="s">
        <v>59</v>
      </c>
      <c r="D4141" s="1">
        <v>32194990</v>
      </c>
      <c r="E4141" s="1" t="s">
        <v>18584</v>
      </c>
      <c r="F4141" s="1" t="s">
        <v>149</v>
      </c>
      <c r="G4141" s="1" t="str">
        <f>IFERROR(VLOOKUP(D4141, 'Datos bancarios'!C:J, 8, FALSE), "Sin celular")</f>
        <v>Sin celular</v>
      </c>
      <c r="H4141" s="1" t="str">
        <f>IFERROR(
   IF(
      VLOOKUP(D4141, 'Datos bancarios'!C:E, 2, FALSE) &lt;&gt; "",
      VLOOKUP(D4141, 'Datos bancarios'!C:E, 2, FALSE),
      IF(
         VLOOKUP(D4141, 'Datos bancarios'!C:E, 3, FALSE) &lt;&gt; "",
         VLOOKUP(D4141, 'Datos bancarios'!C:E, 3, FALSE),
         "Sin CBU"
      )
   ),
   "Sin CBU"
)</f>
        <v>Sin CBU</v>
      </c>
      <c r="I4141" s="1" t="str">
        <f>IFERROR(VLOOKUP(D4141, 'Datos bancarios'!C:G, 5, FALSE), "Sin alias")</f>
        <v>Sin alias</v>
      </c>
      <c r="J4141" s="1" t="str">
        <f>IFERROR(VLOOKUP(D4141, 'Datos bancarios'!C:H, 6, FALSE), "Sin titular")</f>
        <v>Sin titular</v>
      </c>
      <c r="K4141" s="1" t="s">
        <v>14576</v>
      </c>
      <c r="L4141" s="1" t="s">
        <v>14577</v>
      </c>
      <c r="M4141" s="1" t="s">
        <v>14578</v>
      </c>
      <c r="N4141" s="1" t="str">
        <f>IFERROR(VLOOKUP(D4141, 'Datos bancarios'!C:I, 7, FALSE), "Sin banco")</f>
        <v>Sin banco</v>
      </c>
    </row>
    <row r="4142" spans="1:14">
      <c r="A4142" s="1" t="s">
        <v>1261</v>
      </c>
      <c r="B4142" s="1" t="s">
        <v>1262</v>
      </c>
      <c r="C4142" s="1" t="s">
        <v>2</v>
      </c>
      <c r="D4142" s="1">
        <v>14783226</v>
      </c>
      <c r="E4142" s="1" t="s">
        <v>19000</v>
      </c>
      <c r="F4142" s="1" t="s">
        <v>106</v>
      </c>
      <c r="G4142" s="1">
        <f>IFERROR(VLOOKUP(D4142, 'Datos bancarios'!C:J, 8, FALSE), "Sin celular")</f>
        <v>2615533495</v>
      </c>
      <c r="H4142" s="1" t="str">
        <f>IFERROR(
   IF(
      VLOOKUP(D4142, 'Datos bancarios'!C:E, 2, FALSE) &lt;&gt; "",
      VLOOKUP(D4142, 'Datos bancarios'!C:E, 2, FALSE),
      IF(
         VLOOKUP(D4142, 'Datos bancarios'!C:E, 3, FALSE) &lt;&gt; "",
         VLOOKUP(D4142, 'Datos bancarios'!C:E, 3, FALSE),
         "Sin CBU"
      )
   ),
   "Sin CBU"
)</f>
        <v>0110634930063402431897</v>
      </c>
      <c r="I4142" s="1" t="str">
        <f>IFERROR(VLOOKUP(D4142, 'Datos bancarios'!C:G, 5, FALSE), "Sin alias")</f>
        <v>ritmo.trigo.bebe</v>
      </c>
      <c r="J4142" s="1" t="str">
        <f>IFERROR(VLOOKUP(D4142, 'Datos bancarios'!C:H, 6, FALSE), "Sin titular")</f>
        <v>Myriam Dominguez</v>
      </c>
      <c r="K4142" s="1" t="s">
        <v>14576</v>
      </c>
      <c r="L4142" s="1" t="s">
        <v>14577</v>
      </c>
      <c r="M4142" s="1" t="s">
        <v>14578</v>
      </c>
      <c r="N4142" s="1" t="str">
        <f>IFERROR(VLOOKUP(D4142, 'Datos bancarios'!C:I, 7, FALSE), "Sin banco")</f>
        <v>Seleccione su banco.</v>
      </c>
    </row>
    <row r="4143" spans="1:14">
      <c r="A4143" s="1" t="s">
        <v>5490</v>
      </c>
      <c r="B4143" s="1" t="s">
        <v>5491</v>
      </c>
      <c r="C4143" s="1" t="s">
        <v>19</v>
      </c>
      <c r="D4143" s="1">
        <v>24932867</v>
      </c>
      <c r="E4143" s="1" t="s">
        <v>18154</v>
      </c>
      <c r="F4143" s="1" t="s">
        <v>98</v>
      </c>
      <c r="G4143" s="1" t="str">
        <f>IFERROR(VLOOKUP(D4143, 'Datos bancarios'!C:J, 8, FALSE), "Sin celular")</f>
        <v>Sin celular</v>
      </c>
      <c r="H4143" s="1" t="str">
        <f>IFERROR(
   IF(
      VLOOKUP(D4143, 'Datos bancarios'!C:E, 2, FALSE) &lt;&gt; "",
      VLOOKUP(D4143, 'Datos bancarios'!C:E, 2, FALSE),
      IF(
         VLOOKUP(D4143, 'Datos bancarios'!C:E, 3, FALSE) &lt;&gt; "",
         VLOOKUP(D4143, 'Datos bancarios'!C:E, 3, FALSE),
         "Sin CBU"
      )
   ),
   "Sin CBU"
)</f>
        <v>Sin CBU</v>
      </c>
      <c r="I4143" s="1" t="str">
        <f>IFERROR(VLOOKUP(D4143, 'Datos bancarios'!C:G, 5, FALSE), "Sin alias")</f>
        <v>Sin alias</v>
      </c>
      <c r="J4143" s="1" t="str">
        <f>IFERROR(VLOOKUP(D4143, 'Datos bancarios'!C:H, 6, FALSE), "Sin titular")</f>
        <v>Sin titular</v>
      </c>
      <c r="K4143" s="1" t="s">
        <v>14576</v>
      </c>
      <c r="L4143" s="1" t="s">
        <v>14577</v>
      </c>
      <c r="M4143" s="1" t="s">
        <v>14578</v>
      </c>
      <c r="N4143" s="1" t="str">
        <f>IFERROR(VLOOKUP(D4143, 'Datos bancarios'!C:I, 7, FALSE), "Sin banco")</f>
        <v>Sin banco</v>
      </c>
    </row>
    <row r="4144" spans="1:14">
      <c r="A4144" s="1" t="s">
        <v>4596</v>
      </c>
      <c r="B4144" s="1" t="s">
        <v>4597</v>
      </c>
      <c r="C4144" s="1" t="s">
        <v>9</v>
      </c>
      <c r="D4144" s="1">
        <v>35153688</v>
      </c>
      <c r="E4144" s="1" t="s">
        <v>19354</v>
      </c>
      <c r="F4144" s="1" t="s">
        <v>135</v>
      </c>
      <c r="G4144" s="1" t="str">
        <f>IFERROR(VLOOKUP(D4144, 'Datos bancarios'!C:J, 8, FALSE), "Sin celular")</f>
        <v>Sin celular</v>
      </c>
      <c r="H4144" s="1" t="str">
        <f>IFERROR(
   IF(
      VLOOKUP(D4144, 'Datos bancarios'!C:E, 2, FALSE) &lt;&gt; "",
      VLOOKUP(D4144, 'Datos bancarios'!C:E, 2, FALSE),
      IF(
         VLOOKUP(D4144, 'Datos bancarios'!C:E, 3, FALSE) &lt;&gt; "",
         VLOOKUP(D4144, 'Datos bancarios'!C:E, 3, FALSE),
         "Sin CBU"
      )
   ),
   "Sin CBU"
)</f>
        <v>Sin CBU</v>
      </c>
      <c r="I4144" s="1" t="str">
        <f>IFERROR(VLOOKUP(D4144, 'Datos bancarios'!C:G, 5, FALSE), "Sin alias")</f>
        <v>Sin alias</v>
      </c>
      <c r="J4144" s="1" t="str">
        <f>IFERROR(VLOOKUP(D4144, 'Datos bancarios'!C:H, 6, FALSE), "Sin titular")</f>
        <v>Sin titular</v>
      </c>
      <c r="K4144" s="1" t="s">
        <v>14576</v>
      </c>
      <c r="L4144" s="1" t="s">
        <v>14577</v>
      </c>
      <c r="M4144" s="1" t="s">
        <v>14578</v>
      </c>
      <c r="N4144" s="1" t="str">
        <f>IFERROR(VLOOKUP(D4144, 'Datos bancarios'!C:I, 7, FALSE), "Sin banco")</f>
        <v>Sin banco</v>
      </c>
    </row>
    <row r="4145" spans="1:14">
      <c r="A4145" s="1" t="s">
        <v>5791</v>
      </c>
      <c r="B4145" s="1" t="s">
        <v>5792</v>
      </c>
      <c r="C4145" s="1" t="s">
        <v>9</v>
      </c>
      <c r="D4145" s="1">
        <v>42795118</v>
      </c>
      <c r="E4145" s="1" t="s">
        <v>18025</v>
      </c>
      <c r="F4145" s="1" t="s">
        <v>166</v>
      </c>
      <c r="G4145" s="1">
        <f>IFERROR(VLOOKUP(D4145, 'Datos bancarios'!C:J, 8, FALSE), "Sin celular")</f>
        <v>2612559891</v>
      </c>
      <c r="H4145" s="1" t="str">
        <f>IFERROR(
   IF(
      VLOOKUP(D4145, 'Datos bancarios'!C:E, 2, FALSE) &lt;&gt; "",
      VLOOKUP(D4145, 'Datos bancarios'!C:E, 2, FALSE),
      IF(
         VLOOKUP(D4145, 'Datos bancarios'!C:E, 3, FALSE) &lt;&gt; "",
         VLOOKUP(D4145, 'Datos bancarios'!C:E, 3, FALSE),
         "Sin CBU"
      )
   ),
   "Sin CBU"
)</f>
        <v>3108100900010003040406</v>
      </c>
      <c r="I4145" s="1" t="str">
        <f>IFERROR(VLOOKUP(D4145, 'Datos bancarios'!C:G, 5, FALSE), "Sin alias")</f>
        <v>Ignacio.boggio.bds</v>
      </c>
      <c r="J4145" s="1">
        <f>IFERROR(VLOOKUP(D4145, 'Datos bancarios'!C:H, 6, FALSE), "Sin titular")</f>
        <v>0</v>
      </c>
      <c r="K4145" s="1" t="s">
        <v>14576</v>
      </c>
      <c r="L4145" s="1" t="s">
        <v>14577</v>
      </c>
      <c r="M4145" s="1" t="s">
        <v>14578</v>
      </c>
      <c r="N4145" s="1" t="str">
        <f>IFERROR(VLOOKUP(D4145, 'Datos bancarios'!C:I, 7, FALSE), "Sin banco")</f>
        <v>BANCO DEL SOL S.A.</v>
      </c>
    </row>
    <row r="4146" spans="1:14">
      <c r="A4146" s="1" t="s">
        <v>1294</v>
      </c>
      <c r="B4146" s="1" t="s">
        <v>1295</v>
      </c>
      <c r="C4146" s="1" t="s">
        <v>16</v>
      </c>
      <c r="D4146" s="1">
        <v>42167633</v>
      </c>
      <c r="E4146" s="1" t="s">
        <v>18721</v>
      </c>
      <c r="F4146" s="1" t="s">
        <v>138</v>
      </c>
      <c r="G4146" s="1" t="str">
        <f>IFERROR(VLOOKUP(D4146, 'Datos bancarios'!C:J, 8, FALSE), "Sin celular")</f>
        <v>Sin celular</v>
      </c>
      <c r="H4146" s="1" t="str">
        <f>IFERROR(
   IF(
      VLOOKUP(D4146, 'Datos bancarios'!C:E, 2, FALSE) &lt;&gt; "",
      VLOOKUP(D4146, 'Datos bancarios'!C:E, 2, FALSE),
      IF(
         VLOOKUP(D4146, 'Datos bancarios'!C:E, 3, FALSE) &lt;&gt; "",
         VLOOKUP(D4146, 'Datos bancarios'!C:E, 3, FALSE),
         "Sin CBU"
      )
   ),
   "Sin CBU"
)</f>
        <v>Sin CBU</v>
      </c>
      <c r="I4146" s="1" t="str">
        <f>IFERROR(VLOOKUP(D4146, 'Datos bancarios'!C:G, 5, FALSE), "Sin alias")</f>
        <v>Sin alias</v>
      </c>
      <c r="J4146" s="1" t="str">
        <f>IFERROR(VLOOKUP(D4146, 'Datos bancarios'!C:H, 6, FALSE), "Sin titular")</f>
        <v>Sin titular</v>
      </c>
      <c r="K4146" s="1" t="s">
        <v>14576</v>
      </c>
      <c r="L4146" s="1" t="s">
        <v>14577</v>
      </c>
      <c r="M4146" s="1" t="s">
        <v>14578</v>
      </c>
      <c r="N4146" s="1" t="str">
        <f>IFERROR(VLOOKUP(D4146, 'Datos bancarios'!C:I, 7, FALSE), "Sin banco")</f>
        <v>Sin banco</v>
      </c>
    </row>
    <row r="4147" spans="1:14">
      <c r="A4147" s="1" t="s">
        <v>5497</v>
      </c>
      <c r="B4147" s="1" t="s">
        <v>5498</v>
      </c>
      <c r="C4147" s="1" t="s">
        <v>2</v>
      </c>
      <c r="D4147" s="1">
        <v>45359576</v>
      </c>
      <c r="E4147" s="1" t="s">
        <v>17275</v>
      </c>
      <c r="F4147" s="1" t="s">
        <v>556</v>
      </c>
      <c r="G4147" s="1" t="str">
        <f>IFERROR(VLOOKUP(D4147, 'Datos bancarios'!C:J, 8, FALSE), "Sin celular")</f>
        <v>Sin celular</v>
      </c>
      <c r="H4147" s="1" t="str">
        <f>IFERROR(
   IF(
      VLOOKUP(D4147, 'Datos bancarios'!C:E, 2, FALSE) &lt;&gt; "",
      VLOOKUP(D4147, 'Datos bancarios'!C:E, 2, FALSE),
      IF(
         VLOOKUP(D4147, 'Datos bancarios'!C:E, 3, FALSE) &lt;&gt; "",
         VLOOKUP(D4147, 'Datos bancarios'!C:E, 3, FALSE),
         "Sin CBU"
      )
   ),
   "Sin CBU"
)</f>
        <v>Sin CBU</v>
      </c>
      <c r="I4147" s="1" t="str">
        <f>IFERROR(VLOOKUP(D4147, 'Datos bancarios'!C:G, 5, FALSE), "Sin alias")</f>
        <v>Sin alias</v>
      </c>
      <c r="J4147" s="1" t="str">
        <f>IFERROR(VLOOKUP(D4147, 'Datos bancarios'!C:H, 6, FALSE), "Sin titular")</f>
        <v>Sin titular</v>
      </c>
      <c r="K4147" s="1" t="s">
        <v>14576</v>
      </c>
      <c r="L4147" s="1" t="s">
        <v>14577</v>
      </c>
      <c r="M4147" s="1" t="s">
        <v>14578</v>
      </c>
      <c r="N4147" s="1" t="str">
        <f>IFERROR(VLOOKUP(D4147, 'Datos bancarios'!C:I, 7, FALSE), "Sin banco")</f>
        <v>Sin banco</v>
      </c>
    </row>
    <row r="4148" spans="1:14">
      <c r="A4148" s="1" t="s">
        <v>6314</v>
      </c>
      <c r="B4148" s="1" t="s">
        <v>6315</v>
      </c>
      <c r="C4148" s="1" t="s">
        <v>9</v>
      </c>
      <c r="D4148" s="1">
        <v>33303547</v>
      </c>
      <c r="E4148" s="1" t="s">
        <v>19147</v>
      </c>
      <c r="F4148" s="1" t="s">
        <v>380</v>
      </c>
      <c r="G4148" s="1" t="str">
        <f>IFERROR(VLOOKUP(D4148, 'Datos bancarios'!C:J, 8, FALSE), "Sin celular")</f>
        <v>Sin celular</v>
      </c>
      <c r="H4148" s="1" t="str">
        <f>IFERROR(
   IF(
      VLOOKUP(D4148, 'Datos bancarios'!C:E, 2, FALSE) &lt;&gt; "",
      VLOOKUP(D4148, 'Datos bancarios'!C:E, 2, FALSE),
      IF(
         VLOOKUP(D4148, 'Datos bancarios'!C:E, 3, FALSE) &lt;&gt; "",
         VLOOKUP(D4148, 'Datos bancarios'!C:E, 3, FALSE),
         "Sin CBU"
      )
   ),
   "Sin CBU"
)</f>
        <v>Sin CBU</v>
      </c>
      <c r="I4148" s="1" t="str">
        <f>IFERROR(VLOOKUP(D4148, 'Datos bancarios'!C:G, 5, FALSE), "Sin alias")</f>
        <v>Sin alias</v>
      </c>
      <c r="J4148" s="1" t="str">
        <f>IFERROR(VLOOKUP(D4148, 'Datos bancarios'!C:H, 6, FALSE), "Sin titular")</f>
        <v>Sin titular</v>
      </c>
      <c r="K4148" s="1" t="s">
        <v>14576</v>
      </c>
      <c r="L4148" s="1" t="s">
        <v>14577</v>
      </c>
      <c r="M4148" s="1" t="s">
        <v>14578</v>
      </c>
      <c r="N4148" s="1" t="str">
        <f>IFERROR(VLOOKUP(D4148, 'Datos bancarios'!C:I, 7, FALSE), "Sin banco")</f>
        <v>Sin banco</v>
      </c>
    </row>
    <row r="4149" spans="1:14">
      <c r="A4149" s="1" t="s">
        <v>4620</v>
      </c>
      <c r="B4149" s="1" t="s">
        <v>4621</v>
      </c>
      <c r="C4149" s="1" t="s">
        <v>2</v>
      </c>
      <c r="D4149" s="1">
        <v>29224789</v>
      </c>
      <c r="E4149" s="1" t="s">
        <v>17615</v>
      </c>
      <c r="F4149" s="1" t="s">
        <v>35</v>
      </c>
      <c r="G4149" s="1" t="str">
        <f>IFERROR(VLOOKUP(D4149, 'Datos bancarios'!C:J, 8, FALSE), "Sin celular")</f>
        <v>Sin celular</v>
      </c>
      <c r="H4149" s="1" t="str">
        <f>IFERROR(
   IF(
      VLOOKUP(D4149, 'Datos bancarios'!C:E, 2, FALSE) &lt;&gt; "",
      VLOOKUP(D4149, 'Datos bancarios'!C:E, 2, FALSE),
      IF(
         VLOOKUP(D4149, 'Datos bancarios'!C:E, 3, FALSE) &lt;&gt; "",
         VLOOKUP(D4149, 'Datos bancarios'!C:E, 3, FALSE),
         "Sin CBU"
      )
   ),
   "Sin CBU"
)</f>
        <v>Sin CBU</v>
      </c>
      <c r="I4149" s="1" t="str">
        <f>IFERROR(VLOOKUP(D4149, 'Datos bancarios'!C:G, 5, FALSE), "Sin alias")</f>
        <v>Sin alias</v>
      </c>
      <c r="J4149" s="1" t="str">
        <f>IFERROR(VLOOKUP(D4149, 'Datos bancarios'!C:H, 6, FALSE), "Sin titular")</f>
        <v>Sin titular</v>
      </c>
      <c r="K4149" s="1" t="s">
        <v>14576</v>
      </c>
      <c r="L4149" s="1" t="s">
        <v>14577</v>
      </c>
      <c r="M4149" s="1" t="s">
        <v>14578</v>
      </c>
      <c r="N4149" s="1" t="str">
        <f>IFERROR(VLOOKUP(D4149, 'Datos bancarios'!C:I, 7, FALSE), "Sin banco")</f>
        <v>Sin banco</v>
      </c>
    </row>
    <row r="4150" spans="1:14">
      <c r="A4150" s="1" t="s">
        <v>6177</v>
      </c>
      <c r="B4150" s="1" t="s">
        <v>6178</v>
      </c>
      <c r="C4150" s="1" t="s">
        <v>9</v>
      </c>
      <c r="D4150" s="1">
        <v>46161824</v>
      </c>
      <c r="E4150" s="1" t="s">
        <v>18064</v>
      </c>
      <c r="F4150" s="1" t="s">
        <v>620</v>
      </c>
      <c r="G4150" s="1" t="str">
        <f>IFERROR(VLOOKUP(D4150, 'Datos bancarios'!C:J, 8, FALSE), "Sin celular")</f>
        <v>+542634938592</v>
      </c>
      <c r="H4150" s="1" t="str">
        <f>IFERROR(
   IF(
      VLOOKUP(D4150, 'Datos bancarios'!C:E, 2, FALSE) &lt;&gt; "",
      VLOOKUP(D4150, 'Datos bancarios'!C:E, 2, FALSE),
      IF(
         VLOOKUP(D4150, 'Datos bancarios'!C:E, 3, FALSE) &lt;&gt; "",
         VLOOKUP(D4150, 'Datos bancarios'!C:E, 3, FALSE),
         "Sin CBU"
      )
   ),
   "Sin CBU"
)</f>
        <v>0110438130043815927383</v>
      </c>
      <c r="I4150" s="1" t="str">
        <f>IFERROR(VLOOKUP(D4150, 'Datos bancarios'!C:G, 5, FALSE), "Sin alias")</f>
        <v>Nahi.porollan.bna</v>
      </c>
      <c r="J4150" s="1" t="str">
        <f>IFERROR(VLOOKUP(D4150, 'Datos bancarios'!C:H, 6, FALSE), "Sin titular")</f>
        <v>Nahiara Porollan</v>
      </c>
      <c r="K4150" s="1" t="s">
        <v>14576</v>
      </c>
      <c r="L4150" s="1" t="s">
        <v>14577</v>
      </c>
      <c r="M4150" s="1" t="s">
        <v>14578</v>
      </c>
      <c r="N4150" s="1" t="str">
        <f>IFERROR(VLOOKUP(D4150, 'Datos bancarios'!C:I, 7, FALSE), "Sin banco")</f>
        <v>BANCO DE LA NACION ARGENTINA</v>
      </c>
    </row>
    <row r="4151" spans="1:14">
      <c r="A4151" s="1" t="s">
        <v>5829</v>
      </c>
      <c r="B4151" s="1" t="s">
        <v>5830</v>
      </c>
      <c r="C4151" s="1" t="s">
        <v>38</v>
      </c>
      <c r="D4151" s="1">
        <v>42750249</v>
      </c>
      <c r="E4151" s="1" t="s">
        <v>18626</v>
      </c>
      <c r="F4151" s="1" t="s">
        <v>127</v>
      </c>
      <c r="G4151" s="1" t="str">
        <f>IFERROR(VLOOKUP(D4151, 'Datos bancarios'!C:J, 8, FALSE), "Sin celular")</f>
        <v>Sin celular</v>
      </c>
      <c r="H4151" s="1" t="str">
        <f>IFERROR(
   IF(
      VLOOKUP(D4151, 'Datos bancarios'!C:E, 2, FALSE) &lt;&gt; "",
      VLOOKUP(D4151, 'Datos bancarios'!C:E, 2, FALSE),
      IF(
         VLOOKUP(D4151, 'Datos bancarios'!C:E, 3, FALSE) &lt;&gt; "",
         VLOOKUP(D4151, 'Datos bancarios'!C:E, 3, FALSE),
         "Sin CBU"
      )
   ),
   "Sin CBU"
)</f>
        <v>Sin CBU</v>
      </c>
      <c r="I4151" s="1" t="str">
        <f>IFERROR(VLOOKUP(D4151, 'Datos bancarios'!C:G, 5, FALSE), "Sin alias")</f>
        <v>Sin alias</v>
      </c>
      <c r="J4151" s="1" t="str">
        <f>IFERROR(VLOOKUP(D4151, 'Datos bancarios'!C:H, 6, FALSE), "Sin titular")</f>
        <v>Sin titular</v>
      </c>
      <c r="K4151" s="1" t="s">
        <v>14576</v>
      </c>
      <c r="L4151" s="1" t="s">
        <v>14577</v>
      </c>
      <c r="M4151" s="1" t="s">
        <v>14578</v>
      </c>
      <c r="N4151" s="1" t="str">
        <f>IFERROR(VLOOKUP(D4151, 'Datos bancarios'!C:I, 7, FALSE), "Sin banco")</f>
        <v>Sin banco</v>
      </c>
    </row>
    <row r="4152" spans="1:14">
      <c r="A4152" s="1" t="s">
        <v>5040</v>
      </c>
      <c r="B4152" s="1" t="s">
        <v>5041</v>
      </c>
      <c r="C4152" s="1" t="s">
        <v>38</v>
      </c>
      <c r="D4152" s="1">
        <v>46665617</v>
      </c>
      <c r="E4152" s="1" t="s">
        <v>18814</v>
      </c>
      <c r="F4152" s="1" t="s">
        <v>98</v>
      </c>
      <c r="G4152" s="1" t="str">
        <f>IFERROR(VLOOKUP(D4152, 'Datos bancarios'!C:J, 8, FALSE), "Sin celular")</f>
        <v>Sin celular</v>
      </c>
      <c r="H4152" s="1" t="str">
        <f>IFERROR(
   IF(
      VLOOKUP(D4152, 'Datos bancarios'!C:E, 2, FALSE) &lt;&gt; "",
      VLOOKUP(D4152, 'Datos bancarios'!C:E, 2, FALSE),
      IF(
         VLOOKUP(D4152, 'Datos bancarios'!C:E, 3, FALSE) &lt;&gt; "",
         VLOOKUP(D4152, 'Datos bancarios'!C:E, 3, FALSE),
         "Sin CBU"
      )
   ),
   "Sin CBU"
)</f>
        <v>Sin CBU</v>
      </c>
      <c r="I4152" s="1" t="str">
        <f>IFERROR(VLOOKUP(D4152, 'Datos bancarios'!C:G, 5, FALSE), "Sin alias")</f>
        <v>Sin alias</v>
      </c>
      <c r="J4152" s="1" t="str">
        <f>IFERROR(VLOOKUP(D4152, 'Datos bancarios'!C:H, 6, FALSE), "Sin titular")</f>
        <v>Sin titular</v>
      </c>
      <c r="K4152" s="1" t="s">
        <v>14576</v>
      </c>
      <c r="L4152" s="1" t="s">
        <v>14577</v>
      </c>
      <c r="M4152" s="1" t="s">
        <v>14578</v>
      </c>
      <c r="N4152" s="1" t="str">
        <f>IFERROR(VLOOKUP(D4152, 'Datos bancarios'!C:I, 7, FALSE), "Sin banco")</f>
        <v>Sin banco</v>
      </c>
    </row>
    <row r="4153" spans="1:14">
      <c r="A4153" s="1" t="s">
        <v>5499</v>
      </c>
      <c r="B4153" s="1" t="s">
        <v>5500</v>
      </c>
      <c r="C4153" s="1" t="s">
        <v>2</v>
      </c>
      <c r="D4153" s="1">
        <v>43943626</v>
      </c>
      <c r="E4153" s="1" t="s">
        <v>17331</v>
      </c>
      <c r="F4153" s="1" t="s">
        <v>19376</v>
      </c>
      <c r="G4153" s="1">
        <f>IFERROR(VLOOKUP(D4153, 'Datos bancarios'!C:J, 8, FALSE), "Sin celular")</f>
        <v>2617026701</v>
      </c>
      <c r="H4153" s="1" t="str">
        <f>IFERROR(
   IF(
      VLOOKUP(D4153, 'Datos bancarios'!C:E, 2, FALSE) &lt;&gt; "",
      VLOOKUP(D4153, 'Datos bancarios'!C:E, 2, FALSE),
      IF(
         VLOOKUP(D4153, 'Datos bancarios'!C:E, 3, FALSE) &lt;&gt; "",
         VLOOKUP(D4153, 'Datos bancarios'!C:E, 3, FALSE),
         "Sin CBU"
      )
   ),
   "Sin CBU"
)</f>
        <v>0110285930028521912029</v>
      </c>
      <c r="I4153" s="1" t="str">
        <f>IFERROR(VLOOKUP(D4153, 'Datos bancarios'!C:G, 5, FALSE), "Sin alias")</f>
        <v>FILO.BECADO.DRAGA</v>
      </c>
      <c r="J4153" s="1" t="str">
        <f>IFERROR(VLOOKUP(D4153, 'Datos bancarios'!C:H, 6, FALSE), "Sin titular")</f>
        <v>Lucas Nahuel Forquera Soto</v>
      </c>
      <c r="K4153" s="1" t="s">
        <v>14576</v>
      </c>
      <c r="L4153" s="1" t="s">
        <v>14577</v>
      </c>
      <c r="M4153" s="1" t="s">
        <v>14578</v>
      </c>
      <c r="N4153" s="1" t="str">
        <f>IFERROR(VLOOKUP(D4153, 'Datos bancarios'!C:I, 7, FALSE), "Sin banco")</f>
        <v>BANCO DE LA NACION ARGENTINA</v>
      </c>
    </row>
    <row r="4154" spans="1:14">
      <c r="A4154" s="1" t="s">
        <v>6281</v>
      </c>
      <c r="B4154" s="1" t="s">
        <v>6282</v>
      </c>
      <c r="C4154" s="1" t="s">
        <v>34</v>
      </c>
      <c r="D4154" s="1">
        <v>46059503</v>
      </c>
      <c r="E4154" s="1" t="s">
        <v>18833</v>
      </c>
      <c r="F4154" s="1" t="s">
        <v>178</v>
      </c>
      <c r="G4154" s="1" t="str">
        <f>IFERROR(VLOOKUP(D4154, 'Datos bancarios'!C:J, 8, FALSE), "Sin celular")</f>
        <v>Sin celular</v>
      </c>
      <c r="H4154" s="1" t="str">
        <f>IFERROR(
   IF(
      VLOOKUP(D4154, 'Datos bancarios'!C:E, 2, FALSE) &lt;&gt; "",
      VLOOKUP(D4154, 'Datos bancarios'!C:E, 2, FALSE),
      IF(
         VLOOKUP(D4154, 'Datos bancarios'!C:E, 3, FALSE) &lt;&gt; "",
         VLOOKUP(D4154, 'Datos bancarios'!C:E, 3, FALSE),
         "Sin CBU"
      )
   ),
   "Sin CBU"
)</f>
        <v>Sin CBU</v>
      </c>
      <c r="I4154" s="1" t="str">
        <f>IFERROR(VLOOKUP(D4154, 'Datos bancarios'!C:G, 5, FALSE), "Sin alias")</f>
        <v>Sin alias</v>
      </c>
      <c r="J4154" s="1" t="str">
        <f>IFERROR(VLOOKUP(D4154, 'Datos bancarios'!C:H, 6, FALSE), "Sin titular")</f>
        <v>Sin titular</v>
      </c>
      <c r="K4154" s="1" t="s">
        <v>14576</v>
      </c>
      <c r="L4154" s="1" t="s">
        <v>14577</v>
      </c>
      <c r="M4154" s="1" t="s">
        <v>14578</v>
      </c>
      <c r="N4154" s="1" t="str">
        <f>IFERROR(VLOOKUP(D4154, 'Datos bancarios'!C:I, 7, FALSE), "Sin banco")</f>
        <v>Sin banco</v>
      </c>
    </row>
    <row r="4155" spans="1:14">
      <c r="A4155" s="1" t="s">
        <v>6337</v>
      </c>
      <c r="B4155" s="1" t="s">
        <v>6338</v>
      </c>
      <c r="C4155" s="1" t="s">
        <v>2</v>
      </c>
      <c r="D4155" s="1">
        <v>43279137</v>
      </c>
      <c r="E4155" s="1" t="s">
        <v>19141</v>
      </c>
      <c r="F4155" s="1" t="s">
        <v>6339</v>
      </c>
      <c r="G4155" s="1" t="str">
        <f>IFERROR(VLOOKUP(D4155, 'Datos bancarios'!C:J, 8, FALSE), "Sin celular")</f>
        <v>Sin celular</v>
      </c>
      <c r="H4155" s="1" t="str">
        <f>IFERROR(
   IF(
      VLOOKUP(D4155, 'Datos bancarios'!C:E, 2, FALSE) &lt;&gt; "",
      VLOOKUP(D4155, 'Datos bancarios'!C:E, 2, FALSE),
      IF(
         VLOOKUP(D4155, 'Datos bancarios'!C:E, 3, FALSE) &lt;&gt; "",
         VLOOKUP(D4155, 'Datos bancarios'!C:E, 3, FALSE),
         "Sin CBU"
      )
   ),
   "Sin CBU"
)</f>
        <v>Sin CBU</v>
      </c>
      <c r="I4155" s="1" t="str">
        <f>IFERROR(VLOOKUP(D4155, 'Datos bancarios'!C:G, 5, FALSE), "Sin alias")</f>
        <v>Sin alias</v>
      </c>
      <c r="J4155" s="1" t="str">
        <f>IFERROR(VLOOKUP(D4155, 'Datos bancarios'!C:H, 6, FALSE), "Sin titular")</f>
        <v>Sin titular</v>
      </c>
      <c r="K4155" s="1" t="s">
        <v>14576</v>
      </c>
      <c r="L4155" s="1" t="s">
        <v>14577</v>
      </c>
      <c r="M4155" s="1" t="s">
        <v>14578</v>
      </c>
      <c r="N4155" s="1" t="str">
        <f>IFERROR(VLOOKUP(D4155, 'Datos bancarios'!C:I, 7, FALSE), "Sin banco")</f>
        <v>Sin banco</v>
      </c>
    </row>
    <row r="4156" spans="1:14">
      <c r="A4156" s="1" t="s">
        <v>6529</v>
      </c>
      <c r="B4156" s="1" t="s">
        <v>6530</v>
      </c>
      <c r="C4156" s="1" t="s">
        <v>2</v>
      </c>
      <c r="D4156" s="1">
        <v>46618184</v>
      </c>
      <c r="E4156" s="1" t="s">
        <v>18215</v>
      </c>
      <c r="F4156" s="1" t="s">
        <v>6531</v>
      </c>
      <c r="G4156" s="1">
        <f>IFERROR(VLOOKUP(D4156, 'Datos bancarios'!C:J, 8, FALSE), "Sin celular")</f>
        <v>2616168792</v>
      </c>
      <c r="H4156" s="1" t="str">
        <f>IFERROR(
   IF(
      VLOOKUP(D4156, 'Datos bancarios'!C:E, 2, FALSE) &lt;&gt; "",
      VLOOKUP(D4156, 'Datos bancarios'!C:E, 2, FALSE),
      IF(
         VLOOKUP(D4156, 'Datos bancarios'!C:E, 3, FALSE) &lt;&gt; "",
         VLOOKUP(D4156, 'Datos bancarios'!C:E, 3, FALSE),
         "Sin CBU"
      )
   ),
   "Sin CBU"
)</f>
        <v>0000003100047515166696</v>
      </c>
      <c r="I4156" s="1">
        <f>IFERROR(VLOOKUP(D4156, 'Datos bancarios'!C:G, 5, FALSE), "Sin alias")</f>
        <v>0</v>
      </c>
      <c r="J4156" s="1">
        <f>IFERROR(VLOOKUP(D4156, 'Datos bancarios'!C:H, 6, FALSE), "Sin titular")</f>
        <v>0</v>
      </c>
      <c r="K4156" s="1" t="s">
        <v>14576</v>
      </c>
      <c r="L4156" s="1" t="s">
        <v>14577</v>
      </c>
      <c r="M4156" s="1" t="s">
        <v>14578</v>
      </c>
      <c r="N4156" s="1" t="str">
        <f>IFERROR(VLOOKUP(D4156, 'Datos bancarios'!C:I, 7, FALSE), "Sin banco")</f>
        <v>Seleccione su banco.</v>
      </c>
    </row>
    <row r="4157" spans="1:14">
      <c r="A4157" s="1" t="s">
        <v>7092</v>
      </c>
      <c r="B4157" s="1" t="s">
        <v>7093</v>
      </c>
      <c r="C4157" s="1" t="s">
        <v>34</v>
      </c>
      <c r="D4157" s="1">
        <v>45968426</v>
      </c>
      <c r="E4157" s="1" t="s">
        <v>18845</v>
      </c>
      <c r="F4157" s="1" t="s">
        <v>7094</v>
      </c>
      <c r="G4157" s="1">
        <f>IFERROR(VLOOKUP(D4157, 'Datos bancarios'!C:J, 8, FALSE), "Sin celular")</f>
        <v>45968426</v>
      </c>
      <c r="H4157" s="1" t="str">
        <f>IFERROR(
   IF(
      VLOOKUP(D4157, 'Datos bancarios'!C:E, 2, FALSE) &lt;&gt; "",
      VLOOKUP(D4157, 'Datos bancarios'!C:E, 2, FALSE),
      IF(
         VLOOKUP(D4157, 'Datos bancarios'!C:E, 3, FALSE) &lt;&gt; "",
         VLOOKUP(D4157, 'Datos bancarios'!C:E, 3, FALSE),
         "Sin CBU"
      )
   ),
   "Sin CBU"
)</f>
        <v>0720229488000000970318</v>
      </c>
      <c r="I4157" s="1" t="str">
        <f>IFERROR(VLOOKUP(D4157, 'Datos bancarios'!C:G, 5, FALSE), "Sin alias")</f>
        <v>FIN.HELICE.TEJA</v>
      </c>
      <c r="J4157" s="1" t="str">
        <f>IFERROR(VLOOKUP(D4157, 'Datos bancarios'!C:H, 6, FALSE), "Sin titular")</f>
        <v>Namir Nahir Videla Vargas</v>
      </c>
      <c r="K4157" s="1" t="s">
        <v>14576</v>
      </c>
      <c r="L4157" s="1" t="s">
        <v>14577</v>
      </c>
      <c r="M4157" s="1" t="s">
        <v>14578</v>
      </c>
      <c r="N4157" s="1" t="str">
        <f>IFERROR(VLOOKUP(D4157, 'Datos bancarios'!C:I, 7, FALSE), "Sin banco")</f>
        <v>BANCO SANTANDER ARGENTINA S.A.</v>
      </c>
    </row>
    <row r="4158" spans="1:14">
      <c r="A4158" s="1" t="s">
        <v>6562</v>
      </c>
      <c r="B4158" s="1" t="s">
        <v>6563</v>
      </c>
      <c r="C4158" s="1" t="s">
        <v>2</v>
      </c>
      <c r="D4158" s="1">
        <v>29996363</v>
      </c>
      <c r="E4158" s="1" t="s">
        <v>17872</v>
      </c>
      <c r="F4158" s="1" t="s">
        <v>63</v>
      </c>
      <c r="G4158" s="1" t="str">
        <f>IFERROR(VLOOKUP(D4158, 'Datos bancarios'!C:J, 8, FALSE), "Sin celular")</f>
        <v>Sin celular</v>
      </c>
      <c r="H4158" s="1" t="str">
        <f>IFERROR(
   IF(
      VLOOKUP(D4158, 'Datos bancarios'!C:E, 2, FALSE) &lt;&gt; "",
      VLOOKUP(D4158, 'Datos bancarios'!C:E, 2, FALSE),
      IF(
         VLOOKUP(D4158, 'Datos bancarios'!C:E, 3, FALSE) &lt;&gt; "",
         VLOOKUP(D4158, 'Datos bancarios'!C:E, 3, FALSE),
         "Sin CBU"
      )
   ),
   "Sin CBU"
)</f>
        <v>Sin CBU</v>
      </c>
      <c r="I4158" s="1" t="str">
        <f>IFERROR(VLOOKUP(D4158, 'Datos bancarios'!C:G, 5, FALSE), "Sin alias")</f>
        <v>Sin alias</v>
      </c>
      <c r="J4158" s="1" t="str">
        <f>IFERROR(VLOOKUP(D4158, 'Datos bancarios'!C:H, 6, FALSE), "Sin titular")</f>
        <v>Sin titular</v>
      </c>
      <c r="K4158" s="1" t="s">
        <v>14576</v>
      </c>
      <c r="L4158" s="1" t="s">
        <v>14577</v>
      </c>
      <c r="M4158" s="1" t="s">
        <v>14578</v>
      </c>
      <c r="N4158" s="1" t="str">
        <f>IFERROR(VLOOKUP(D4158, 'Datos bancarios'!C:I, 7, FALSE), "Sin banco")</f>
        <v>Sin banco</v>
      </c>
    </row>
    <row r="4159" spans="1:14">
      <c r="A4159" s="1" t="s">
        <v>6385</v>
      </c>
      <c r="B4159" s="1" t="s">
        <v>6386</v>
      </c>
      <c r="C4159" s="1" t="s">
        <v>2</v>
      </c>
      <c r="D4159" s="1">
        <v>14270547</v>
      </c>
      <c r="E4159" s="1" t="s">
        <v>18471</v>
      </c>
      <c r="F4159" s="1" t="s">
        <v>665</v>
      </c>
      <c r="G4159" s="1" t="str">
        <f>IFERROR(VLOOKUP(D4159, 'Datos bancarios'!C:J, 8, FALSE), "Sin celular")</f>
        <v>Sin celular</v>
      </c>
      <c r="H4159" s="1" t="str">
        <f>IFERROR(
   IF(
      VLOOKUP(D4159, 'Datos bancarios'!C:E, 2, FALSE) &lt;&gt; "",
      VLOOKUP(D4159, 'Datos bancarios'!C:E, 2, FALSE),
      IF(
         VLOOKUP(D4159, 'Datos bancarios'!C:E, 3, FALSE) &lt;&gt; "",
         VLOOKUP(D4159, 'Datos bancarios'!C:E, 3, FALSE),
         "Sin CBU"
      )
   ),
   "Sin CBU"
)</f>
        <v>Sin CBU</v>
      </c>
      <c r="I4159" s="1" t="str">
        <f>IFERROR(VLOOKUP(D4159, 'Datos bancarios'!C:G, 5, FALSE), "Sin alias")</f>
        <v>Sin alias</v>
      </c>
      <c r="J4159" s="1" t="str">
        <f>IFERROR(VLOOKUP(D4159, 'Datos bancarios'!C:H, 6, FALSE), "Sin titular")</f>
        <v>Sin titular</v>
      </c>
      <c r="K4159" s="1" t="s">
        <v>14576</v>
      </c>
      <c r="L4159" s="1" t="s">
        <v>14577</v>
      </c>
      <c r="M4159" s="1" t="s">
        <v>14578</v>
      </c>
      <c r="N4159" s="1" t="str">
        <f>IFERROR(VLOOKUP(D4159, 'Datos bancarios'!C:I, 7, FALSE), "Sin banco")</f>
        <v>Sin banco</v>
      </c>
    </row>
    <row r="4160" spans="1:14">
      <c r="A4160" s="1" t="s">
        <v>5952</v>
      </c>
      <c r="B4160" s="1" t="s">
        <v>5953</v>
      </c>
      <c r="C4160" s="1" t="s">
        <v>2</v>
      </c>
      <c r="D4160" s="1">
        <v>39020604</v>
      </c>
      <c r="E4160" s="1" t="s">
        <v>19204</v>
      </c>
      <c r="F4160" s="1" t="s">
        <v>111</v>
      </c>
      <c r="G4160" s="1" t="str">
        <f>IFERROR(VLOOKUP(D4160, 'Datos bancarios'!C:J, 8, FALSE), "Sin celular")</f>
        <v>Sin celular</v>
      </c>
      <c r="H4160" s="1" t="str">
        <f>IFERROR(
   IF(
      VLOOKUP(D4160, 'Datos bancarios'!C:E, 2, FALSE) &lt;&gt; "",
      VLOOKUP(D4160, 'Datos bancarios'!C:E, 2, FALSE),
      IF(
         VLOOKUP(D4160, 'Datos bancarios'!C:E, 3, FALSE) &lt;&gt; "",
         VLOOKUP(D4160, 'Datos bancarios'!C:E, 3, FALSE),
         "Sin CBU"
      )
   ),
   "Sin CBU"
)</f>
        <v>Sin CBU</v>
      </c>
      <c r="I4160" s="1" t="str">
        <f>IFERROR(VLOOKUP(D4160, 'Datos bancarios'!C:G, 5, FALSE), "Sin alias")</f>
        <v>Sin alias</v>
      </c>
      <c r="J4160" s="1" t="str">
        <f>IFERROR(VLOOKUP(D4160, 'Datos bancarios'!C:H, 6, FALSE), "Sin titular")</f>
        <v>Sin titular</v>
      </c>
      <c r="K4160" s="1" t="s">
        <v>14576</v>
      </c>
      <c r="L4160" s="1" t="s">
        <v>14577</v>
      </c>
      <c r="M4160" s="1" t="s">
        <v>14578</v>
      </c>
      <c r="N4160" s="1" t="str">
        <f>IFERROR(VLOOKUP(D4160, 'Datos bancarios'!C:I, 7, FALSE), "Sin banco")</f>
        <v>Sin banco</v>
      </c>
    </row>
    <row r="4161" spans="1:14">
      <c r="A4161" s="1" t="s">
        <v>121</v>
      </c>
      <c r="B4161" s="1" t="s">
        <v>122</v>
      </c>
      <c r="C4161" s="1" t="s">
        <v>2</v>
      </c>
      <c r="D4161" s="1">
        <v>45449998</v>
      </c>
      <c r="E4161" s="1" t="s">
        <v>18327</v>
      </c>
      <c r="F4161" s="1" t="s">
        <v>123</v>
      </c>
      <c r="G4161" s="1">
        <f>IFERROR(VLOOKUP(D4161, 'Datos bancarios'!C:J, 8, FALSE), "Sin celular")</f>
        <v>2617004906</v>
      </c>
      <c r="H4161" s="1" t="str">
        <f>IFERROR(
   IF(
      VLOOKUP(D4161, 'Datos bancarios'!C:E, 2, FALSE) &lt;&gt; "",
      VLOOKUP(D4161, 'Datos bancarios'!C:E, 2, FALSE),
      IF(
         VLOOKUP(D4161, 'Datos bancarios'!C:E, 3, FALSE) &lt;&gt; "",
         VLOOKUP(D4161, 'Datos bancarios'!C:E, 3, FALSE),
         "Sin CBU"
      )
   ),
   "Sin CBU"
)</f>
        <v>0270076220047775720010</v>
      </c>
      <c r="I4161" s="1">
        <f>IFERROR(VLOOKUP(D4161, 'Datos bancarios'!C:G, 5, FALSE), "Sin alias")</f>
        <v>0</v>
      </c>
      <c r="J4161" s="1" t="str">
        <f>IFERROR(VLOOKUP(D4161, 'Datos bancarios'!C:H, 6, FALSE), "Sin titular")</f>
        <v>Narella Escudero</v>
      </c>
      <c r="K4161" s="1" t="s">
        <v>14576</v>
      </c>
      <c r="L4161" s="1" t="s">
        <v>14577</v>
      </c>
      <c r="M4161" s="1" t="s">
        <v>14578</v>
      </c>
      <c r="N4161" s="1" t="str">
        <f>IFERROR(VLOOKUP(D4161, 'Datos bancarios'!C:I, 7, FALSE), "Sin banco")</f>
        <v>BANCO SUPERVIELLE S.A.</v>
      </c>
    </row>
    <row r="4162" spans="1:14">
      <c r="A4162" s="1" t="s">
        <v>1508</v>
      </c>
      <c r="B4162" s="1" t="s">
        <v>1509</v>
      </c>
      <c r="C4162" s="1" t="s">
        <v>62</v>
      </c>
      <c r="D4162" s="1">
        <v>33576705</v>
      </c>
      <c r="E4162" s="1" t="s">
        <v>18707</v>
      </c>
      <c r="F4162" s="1" t="s">
        <v>10</v>
      </c>
      <c r="G4162" s="1" t="str">
        <f>IFERROR(VLOOKUP(D4162, 'Datos bancarios'!C:J, 8, FALSE), "Sin celular")</f>
        <v>Sin celular</v>
      </c>
      <c r="H4162" s="1" t="str">
        <f>IFERROR(
   IF(
      VLOOKUP(D4162, 'Datos bancarios'!C:E, 2, FALSE) &lt;&gt; "",
      VLOOKUP(D4162, 'Datos bancarios'!C:E, 2, FALSE),
      IF(
         VLOOKUP(D4162, 'Datos bancarios'!C:E, 3, FALSE) &lt;&gt; "",
         VLOOKUP(D4162, 'Datos bancarios'!C:E, 3, FALSE),
         "Sin CBU"
      )
   ),
   "Sin CBU"
)</f>
        <v>Sin CBU</v>
      </c>
      <c r="I4162" s="1" t="str">
        <f>IFERROR(VLOOKUP(D4162, 'Datos bancarios'!C:G, 5, FALSE), "Sin alias")</f>
        <v>Sin alias</v>
      </c>
      <c r="J4162" s="1" t="str">
        <f>IFERROR(VLOOKUP(D4162, 'Datos bancarios'!C:H, 6, FALSE), "Sin titular")</f>
        <v>Sin titular</v>
      </c>
      <c r="K4162" s="1" t="s">
        <v>14576</v>
      </c>
      <c r="L4162" s="1" t="s">
        <v>14577</v>
      </c>
      <c r="M4162" s="1" t="s">
        <v>14578</v>
      </c>
      <c r="N4162" s="1" t="str">
        <f>IFERROR(VLOOKUP(D4162, 'Datos bancarios'!C:I, 7, FALSE), "Sin banco")</f>
        <v>Sin banco</v>
      </c>
    </row>
    <row r="4163" spans="1:14">
      <c r="A4163" s="1" t="s">
        <v>530</v>
      </c>
      <c r="B4163" s="1" t="s">
        <v>531</v>
      </c>
      <c r="C4163" s="1" t="s">
        <v>2</v>
      </c>
      <c r="D4163" s="1">
        <v>31643611</v>
      </c>
      <c r="E4163" s="1" t="s">
        <v>18062</v>
      </c>
      <c r="F4163" s="1" t="s">
        <v>69</v>
      </c>
      <c r="G4163" s="1">
        <f>IFERROR(VLOOKUP(D4163, 'Datos bancarios'!C:J, 8, FALSE), "Sin celular")</f>
        <v>2615028110</v>
      </c>
      <c r="H4163" s="1" t="str">
        <f>IFERROR(
   IF(
      VLOOKUP(D4163, 'Datos bancarios'!C:E, 2, FALSE) &lt;&gt; "",
      VLOOKUP(D4163, 'Datos bancarios'!C:E, 2, FALSE),
      IF(
         VLOOKUP(D4163, 'Datos bancarios'!C:E, 3, FALSE) &lt;&gt; "",
         VLOOKUP(D4163, 'Datos bancarios'!C:E, 3, FALSE),
         "Sin CBU"
      )
   ),
   "Sin CBU"
)</f>
        <v>2850396540095407757518</v>
      </c>
      <c r="I4163" s="1" t="str">
        <f>IFERROR(VLOOKUP(D4163, 'Datos bancarios'!C:G, 5, FALSE), "Sin alias")</f>
        <v>chino.cuerpo.cabeza</v>
      </c>
      <c r="J4163" s="1">
        <f>IFERROR(VLOOKUP(D4163, 'Datos bancarios'!C:H, 6, FALSE), "Sin titular")</f>
        <v>0</v>
      </c>
      <c r="K4163" s="1" t="s">
        <v>14576</v>
      </c>
      <c r="L4163" s="1" t="s">
        <v>14577</v>
      </c>
      <c r="M4163" s="1" t="s">
        <v>14578</v>
      </c>
      <c r="N4163" s="1" t="str">
        <f>IFERROR(VLOOKUP(D4163, 'Datos bancarios'!C:I, 7, FALSE), "Sin banco")</f>
        <v>BANCO MACRO S.A.</v>
      </c>
    </row>
    <row r="4164" spans="1:14">
      <c r="A4164" s="1" t="s">
        <v>6755</v>
      </c>
      <c r="B4164" s="1" t="s">
        <v>6756</v>
      </c>
      <c r="C4164" s="1" t="s">
        <v>2</v>
      </c>
      <c r="D4164" s="1">
        <v>35840882</v>
      </c>
      <c r="E4164" s="1" t="s">
        <v>17903</v>
      </c>
      <c r="F4164" s="1" t="s">
        <v>911</v>
      </c>
      <c r="G4164" s="1" t="str">
        <f>IFERROR(VLOOKUP(D4164, 'Datos bancarios'!C:J, 8, FALSE), "Sin celular")</f>
        <v>Sin celular</v>
      </c>
      <c r="H4164" s="1" t="str">
        <f>IFERROR(
   IF(
      VLOOKUP(D4164, 'Datos bancarios'!C:E, 2, FALSE) &lt;&gt; "",
      VLOOKUP(D4164, 'Datos bancarios'!C:E, 2, FALSE),
      IF(
         VLOOKUP(D4164, 'Datos bancarios'!C:E, 3, FALSE) &lt;&gt; "",
         VLOOKUP(D4164, 'Datos bancarios'!C:E, 3, FALSE),
         "Sin CBU"
      )
   ),
   "Sin CBU"
)</f>
        <v>Sin CBU</v>
      </c>
      <c r="I4164" s="1" t="str">
        <f>IFERROR(VLOOKUP(D4164, 'Datos bancarios'!C:G, 5, FALSE), "Sin alias")</f>
        <v>Sin alias</v>
      </c>
      <c r="J4164" s="1" t="str">
        <f>IFERROR(VLOOKUP(D4164, 'Datos bancarios'!C:H, 6, FALSE), "Sin titular")</f>
        <v>Sin titular</v>
      </c>
      <c r="K4164" s="1" t="s">
        <v>14576</v>
      </c>
      <c r="L4164" s="1" t="s">
        <v>14577</v>
      </c>
      <c r="M4164" s="1" t="s">
        <v>14578</v>
      </c>
      <c r="N4164" s="1" t="str">
        <f>IFERROR(VLOOKUP(D4164, 'Datos bancarios'!C:I, 7, FALSE), "Sin banco")</f>
        <v>Sin banco</v>
      </c>
    </row>
    <row r="4165" spans="1:14">
      <c r="A4165" s="1" t="s">
        <v>258</v>
      </c>
      <c r="B4165" s="1" t="s">
        <v>259</v>
      </c>
      <c r="C4165" s="1" t="s">
        <v>2</v>
      </c>
      <c r="D4165" s="1">
        <v>25158616</v>
      </c>
      <c r="E4165" s="1" t="s">
        <v>18437</v>
      </c>
      <c r="F4165" s="1" t="s">
        <v>260</v>
      </c>
      <c r="G4165" s="1" t="str">
        <f>IFERROR(VLOOKUP(D4165, 'Datos bancarios'!C:J, 8, FALSE), "Sin celular")</f>
        <v>Sin celular</v>
      </c>
      <c r="H4165" s="1" t="str">
        <f>IFERROR(
   IF(
      VLOOKUP(D4165, 'Datos bancarios'!C:E, 2, FALSE) &lt;&gt; "",
      VLOOKUP(D4165, 'Datos bancarios'!C:E, 2, FALSE),
      IF(
         VLOOKUP(D4165, 'Datos bancarios'!C:E, 3, FALSE) &lt;&gt; "",
         VLOOKUP(D4165, 'Datos bancarios'!C:E, 3, FALSE),
         "Sin CBU"
      )
   ),
   "Sin CBU"
)</f>
        <v>Sin CBU</v>
      </c>
      <c r="I4165" s="1" t="str">
        <f>IFERROR(VLOOKUP(D4165, 'Datos bancarios'!C:G, 5, FALSE), "Sin alias")</f>
        <v>Sin alias</v>
      </c>
      <c r="J4165" s="1" t="str">
        <f>IFERROR(VLOOKUP(D4165, 'Datos bancarios'!C:H, 6, FALSE), "Sin titular")</f>
        <v>Sin titular</v>
      </c>
      <c r="K4165" s="1" t="s">
        <v>14576</v>
      </c>
      <c r="L4165" s="1" t="s">
        <v>14577</v>
      </c>
      <c r="M4165" s="1" t="s">
        <v>14578</v>
      </c>
      <c r="N4165" s="1" t="str">
        <f>IFERROR(VLOOKUP(D4165, 'Datos bancarios'!C:I, 7, FALSE), "Sin banco")</f>
        <v>Sin banco</v>
      </c>
    </row>
    <row r="4166" spans="1:14">
      <c r="A4166" s="1" t="s">
        <v>6199</v>
      </c>
      <c r="B4166" s="1" t="s">
        <v>6200</v>
      </c>
      <c r="C4166" s="1" t="s">
        <v>2</v>
      </c>
      <c r="D4166" s="1">
        <v>20285801</v>
      </c>
      <c r="E4166" s="1" t="s">
        <v>19113</v>
      </c>
      <c r="F4166" s="1" t="s">
        <v>580</v>
      </c>
      <c r="G4166" s="1" t="str">
        <f>IFERROR(VLOOKUP(D4166, 'Datos bancarios'!C:J, 8, FALSE), "Sin celular")</f>
        <v>Sin celular</v>
      </c>
      <c r="H4166" s="1" t="str">
        <f>IFERROR(
   IF(
      VLOOKUP(D4166, 'Datos bancarios'!C:E, 2, FALSE) &lt;&gt; "",
      VLOOKUP(D4166, 'Datos bancarios'!C:E, 2, FALSE),
      IF(
         VLOOKUP(D4166, 'Datos bancarios'!C:E, 3, FALSE) &lt;&gt; "",
         VLOOKUP(D4166, 'Datos bancarios'!C:E, 3, FALSE),
         "Sin CBU"
      )
   ),
   "Sin CBU"
)</f>
        <v>Sin CBU</v>
      </c>
      <c r="I4166" s="1" t="str">
        <f>IFERROR(VLOOKUP(D4166, 'Datos bancarios'!C:G, 5, FALSE), "Sin alias")</f>
        <v>Sin alias</v>
      </c>
      <c r="J4166" s="1" t="str">
        <f>IFERROR(VLOOKUP(D4166, 'Datos bancarios'!C:H, 6, FALSE), "Sin titular")</f>
        <v>Sin titular</v>
      </c>
      <c r="K4166" s="1" t="s">
        <v>14576</v>
      </c>
      <c r="L4166" s="1" t="s">
        <v>14577</v>
      </c>
      <c r="M4166" s="1" t="s">
        <v>14578</v>
      </c>
      <c r="N4166" s="1" t="str">
        <f>IFERROR(VLOOKUP(D4166, 'Datos bancarios'!C:I, 7, FALSE), "Sin banco")</f>
        <v>Sin banco</v>
      </c>
    </row>
    <row r="4167" spans="1:14">
      <c r="A4167" s="1" t="s">
        <v>7226</v>
      </c>
      <c r="B4167" s="1" t="s">
        <v>7227</v>
      </c>
      <c r="C4167" s="1" t="s">
        <v>2</v>
      </c>
      <c r="D4167" s="1">
        <v>32019742</v>
      </c>
      <c r="E4167" s="1" t="s">
        <v>17431</v>
      </c>
      <c r="F4167" s="1" t="s">
        <v>1071</v>
      </c>
      <c r="G4167" s="1" t="str">
        <f>IFERROR(VLOOKUP(D4167, 'Datos bancarios'!C:J, 8, FALSE), "Sin celular")</f>
        <v>Sin celular</v>
      </c>
      <c r="H4167" s="1" t="str">
        <f>IFERROR(
   IF(
      VLOOKUP(D4167, 'Datos bancarios'!C:E, 2, FALSE) &lt;&gt; "",
      VLOOKUP(D4167, 'Datos bancarios'!C:E, 2, FALSE),
      IF(
         VLOOKUP(D4167, 'Datos bancarios'!C:E, 3, FALSE) &lt;&gt; "",
         VLOOKUP(D4167, 'Datos bancarios'!C:E, 3, FALSE),
         "Sin CBU"
      )
   ),
   "Sin CBU"
)</f>
        <v>Sin CBU</v>
      </c>
      <c r="I4167" s="1" t="str">
        <f>IFERROR(VLOOKUP(D4167, 'Datos bancarios'!C:G, 5, FALSE), "Sin alias")</f>
        <v>Sin alias</v>
      </c>
      <c r="J4167" s="1" t="str">
        <f>IFERROR(VLOOKUP(D4167, 'Datos bancarios'!C:H, 6, FALSE), "Sin titular")</f>
        <v>Sin titular</v>
      </c>
      <c r="K4167" s="1" t="s">
        <v>14576</v>
      </c>
      <c r="L4167" s="1" t="s">
        <v>14577</v>
      </c>
      <c r="M4167" s="1" t="s">
        <v>14578</v>
      </c>
      <c r="N4167" s="1" t="str">
        <f>IFERROR(VLOOKUP(D4167, 'Datos bancarios'!C:I, 7, FALSE), "Sin banco")</f>
        <v>Sin banco</v>
      </c>
    </row>
    <row r="4168" spans="1:14">
      <c r="A4168" s="1" t="s">
        <v>73</v>
      </c>
      <c r="B4168" s="1" t="s">
        <v>74</v>
      </c>
      <c r="C4168" s="1" t="s">
        <v>26</v>
      </c>
      <c r="D4168" s="1">
        <v>37000336</v>
      </c>
      <c r="E4168" s="1" t="s">
        <v>18650</v>
      </c>
      <c r="F4168" s="1" t="s">
        <v>75</v>
      </c>
      <c r="G4168" s="1">
        <f>IFERROR(VLOOKUP(D4168, 'Datos bancarios'!C:J, 8, FALSE), "Sin celular")</f>
        <v>2612765155</v>
      </c>
      <c r="H4168" s="1" t="str">
        <f>IFERROR(
   IF(
      VLOOKUP(D4168, 'Datos bancarios'!C:E, 2, FALSE) &lt;&gt; "",
      VLOOKUP(D4168, 'Datos bancarios'!C:E, 2, FALSE),
      IF(
         VLOOKUP(D4168, 'Datos bancarios'!C:E, 3, FALSE) &lt;&gt; "",
         VLOOKUP(D4168, 'Datos bancarios'!C:E, 3, FALSE),
         "Sin CBU"
      )
   ),
   "Sin CBU"
)</f>
        <v>0000076500000015761938</v>
      </c>
      <c r="I4168" s="1">
        <f>IFERROR(VLOOKUP(D4168, 'Datos bancarios'!C:G, 5, FALSE), "Sin alias")</f>
        <v>0</v>
      </c>
      <c r="J4168" s="1" t="str">
        <f>IFERROR(VLOOKUP(D4168, 'Datos bancarios'!C:H, 6, FALSE), "Sin titular")</f>
        <v>Natali Gisel basilotta giodi</v>
      </c>
      <c r="K4168" s="1" t="s">
        <v>14576</v>
      </c>
      <c r="L4168" s="1" t="s">
        <v>14577</v>
      </c>
      <c r="M4168" s="1" t="s">
        <v>14578</v>
      </c>
      <c r="N4168" s="1" t="str">
        <f>IFERROR(VLOOKUP(D4168, 'Datos bancarios'!C:I, 7, FALSE), "Sin banco")</f>
        <v>BANCO DE LA NACION ARGENTINA</v>
      </c>
    </row>
    <row r="4169" spans="1:14">
      <c r="A4169" s="1" t="s">
        <v>7054</v>
      </c>
      <c r="B4169" s="1" t="s">
        <v>7055</v>
      </c>
      <c r="C4169" s="1" t="s">
        <v>2</v>
      </c>
      <c r="D4169" s="1">
        <v>47081399</v>
      </c>
      <c r="E4169" s="1" t="s">
        <v>18214</v>
      </c>
      <c r="F4169" s="1" t="s">
        <v>127</v>
      </c>
      <c r="G4169" s="1" t="str">
        <f>IFERROR(VLOOKUP(D4169, 'Datos bancarios'!C:J, 8, FALSE), "Sin celular")</f>
        <v>Sin celular</v>
      </c>
      <c r="H4169" s="1" t="str">
        <f>IFERROR(
   IF(
      VLOOKUP(D4169, 'Datos bancarios'!C:E, 2, FALSE) &lt;&gt; "",
      VLOOKUP(D4169, 'Datos bancarios'!C:E, 2, FALSE),
      IF(
         VLOOKUP(D4169, 'Datos bancarios'!C:E, 3, FALSE) &lt;&gt; "",
         VLOOKUP(D4169, 'Datos bancarios'!C:E, 3, FALSE),
         "Sin CBU"
      )
   ),
   "Sin CBU"
)</f>
        <v>Sin CBU</v>
      </c>
      <c r="I4169" s="1" t="str">
        <f>IFERROR(VLOOKUP(D4169, 'Datos bancarios'!C:G, 5, FALSE), "Sin alias")</f>
        <v>Sin alias</v>
      </c>
      <c r="J4169" s="1" t="str">
        <f>IFERROR(VLOOKUP(D4169, 'Datos bancarios'!C:H, 6, FALSE), "Sin titular")</f>
        <v>Sin titular</v>
      </c>
      <c r="K4169" s="1" t="s">
        <v>14576</v>
      </c>
      <c r="L4169" s="1" t="s">
        <v>14577</v>
      </c>
      <c r="M4169" s="1" t="s">
        <v>14578</v>
      </c>
      <c r="N4169" s="1" t="str">
        <f>IFERROR(VLOOKUP(D4169, 'Datos bancarios'!C:I, 7, FALSE), "Sin banco")</f>
        <v>Sin banco</v>
      </c>
    </row>
    <row r="4170" spans="1:14">
      <c r="A4170" s="1" t="s">
        <v>5593</v>
      </c>
      <c r="B4170" s="1" t="s">
        <v>5594</v>
      </c>
      <c r="C4170" s="1" t="s">
        <v>2</v>
      </c>
      <c r="D4170" s="1">
        <v>29105488</v>
      </c>
      <c r="E4170" s="1" t="s">
        <v>18357</v>
      </c>
      <c r="F4170" s="1" t="s">
        <v>5595</v>
      </c>
      <c r="G4170" s="1" t="str">
        <f>IFERROR(VLOOKUP(D4170, 'Datos bancarios'!C:J, 8, FALSE), "Sin celular")</f>
        <v>Sin celular</v>
      </c>
      <c r="H4170" s="1" t="str">
        <f>IFERROR(
   IF(
      VLOOKUP(D4170, 'Datos bancarios'!C:E, 2, FALSE) &lt;&gt; "",
      VLOOKUP(D4170, 'Datos bancarios'!C:E, 2, FALSE),
      IF(
         VLOOKUP(D4170, 'Datos bancarios'!C:E, 3, FALSE) &lt;&gt; "",
         VLOOKUP(D4170, 'Datos bancarios'!C:E, 3, FALSE),
         "Sin CBU"
      )
   ),
   "Sin CBU"
)</f>
        <v>Sin CBU</v>
      </c>
      <c r="I4170" s="1" t="str">
        <f>IFERROR(VLOOKUP(D4170, 'Datos bancarios'!C:G, 5, FALSE), "Sin alias")</f>
        <v>Sin alias</v>
      </c>
      <c r="J4170" s="1" t="str">
        <f>IFERROR(VLOOKUP(D4170, 'Datos bancarios'!C:H, 6, FALSE), "Sin titular")</f>
        <v>Sin titular</v>
      </c>
      <c r="K4170" s="1" t="s">
        <v>14576</v>
      </c>
      <c r="L4170" s="1" t="s">
        <v>14577</v>
      </c>
      <c r="M4170" s="1" t="s">
        <v>14578</v>
      </c>
      <c r="N4170" s="1" t="str">
        <f>IFERROR(VLOOKUP(D4170, 'Datos bancarios'!C:I, 7, FALSE), "Sin banco")</f>
        <v>Sin banco</v>
      </c>
    </row>
    <row r="4171" spans="1:14">
      <c r="A4171" s="1" t="s">
        <v>7033</v>
      </c>
      <c r="B4171" s="1" t="s">
        <v>7034</v>
      </c>
      <c r="C4171" s="1" t="s">
        <v>2</v>
      </c>
      <c r="D4171" s="1">
        <v>36032537</v>
      </c>
      <c r="E4171" s="1" t="s">
        <v>18829</v>
      </c>
      <c r="F4171" s="1" t="s">
        <v>583</v>
      </c>
      <c r="G4171" s="1" t="str">
        <f>IFERROR(VLOOKUP(D4171, 'Datos bancarios'!C:J, 8, FALSE), "Sin celular")</f>
        <v>Sin celular</v>
      </c>
      <c r="H4171" s="1" t="str">
        <f>IFERROR(
   IF(
      VLOOKUP(D4171, 'Datos bancarios'!C:E, 2, FALSE) &lt;&gt; "",
      VLOOKUP(D4171, 'Datos bancarios'!C:E, 2, FALSE),
      IF(
         VLOOKUP(D4171, 'Datos bancarios'!C:E, 3, FALSE) &lt;&gt; "",
         VLOOKUP(D4171, 'Datos bancarios'!C:E, 3, FALSE),
         "Sin CBU"
      )
   ),
   "Sin CBU"
)</f>
        <v>Sin CBU</v>
      </c>
      <c r="I4171" s="1" t="str">
        <f>IFERROR(VLOOKUP(D4171, 'Datos bancarios'!C:G, 5, FALSE), "Sin alias")</f>
        <v>Sin alias</v>
      </c>
      <c r="J4171" s="1" t="str">
        <f>IFERROR(VLOOKUP(D4171, 'Datos bancarios'!C:H, 6, FALSE), "Sin titular")</f>
        <v>Sin titular</v>
      </c>
      <c r="K4171" s="1" t="s">
        <v>14576</v>
      </c>
      <c r="L4171" s="1" t="s">
        <v>14577</v>
      </c>
      <c r="M4171" s="1" t="s">
        <v>14578</v>
      </c>
      <c r="N4171" s="1" t="str">
        <f>IFERROR(VLOOKUP(D4171, 'Datos bancarios'!C:I, 7, FALSE), "Sin banco")</f>
        <v>Sin banco</v>
      </c>
    </row>
    <row r="4172" spans="1:14">
      <c r="A4172" s="1" t="s">
        <v>5891</v>
      </c>
      <c r="B4172" s="1" t="s">
        <v>2510</v>
      </c>
      <c r="C4172" s="1" t="s">
        <v>62</v>
      </c>
      <c r="D4172" s="1">
        <v>28159181</v>
      </c>
      <c r="E4172" s="1" t="s">
        <v>17817</v>
      </c>
      <c r="F4172" s="1" t="s">
        <v>306</v>
      </c>
      <c r="G4172" s="1" t="str">
        <f>IFERROR(VLOOKUP(D4172, 'Datos bancarios'!C:J, 8, FALSE), "Sin celular")</f>
        <v>Sin celular</v>
      </c>
      <c r="H4172" s="1" t="str">
        <f>IFERROR(
   IF(
      VLOOKUP(D4172, 'Datos bancarios'!C:E, 2, FALSE) &lt;&gt; "",
      VLOOKUP(D4172, 'Datos bancarios'!C:E, 2, FALSE),
      IF(
         VLOOKUP(D4172, 'Datos bancarios'!C:E, 3, FALSE) &lt;&gt; "",
         VLOOKUP(D4172, 'Datos bancarios'!C:E, 3, FALSE),
         "Sin CBU"
      )
   ),
   "Sin CBU"
)</f>
        <v>Sin CBU</v>
      </c>
      <c r="I4172" s="1" t="str">
        <f>IFERROR(VLOOKUP(D4172, 'Datos bancarios'!C:G, 5, FALSE), "Sin alias")</f>
        <v>Sin alias</v>
      </c>
      <c r="J4172" s="1" t="str">
        <f>IFERROR(VLOOKUP(D4172, 'Datos bancarios'!C:H, 6, FALSE), "Sin titular")</f>
        <v>Sin titular</v>
      </c>
      <c r="K4172" s="1" t="s">
        <v>14576</v>
      </c>
      <c r="L4172" s="1" t="s">
        <v>14577</v>
      </c>
      <c r="M4172" s="1" t="s">
        <v>14578</v>
      </c>
      <c r="N4172" s="1" t="str">
        <f>IFERROR(VLOOKUP(D4172, 'Datos bancarios'!C:I, 7, FALSE), "Sin banco")</f>
        <v>Sin banco</v>
      </c>
    </row>
    <row r="4173" spans="1:14">
      <c r="A4173" s="1" t="s">
        <v>6413</v>
      </c>
      <c r="B4173" s="1" t="s">
        <v>6414</v>
      </c>
      <c r="C4173" s="1" t="s">
        <v>2</v>
      </c>
      <c r="D4173" s="1">
        <v>35045851</v>
      </c>
      <c r="E4173" s="1" t="s">
        <v>17801</v>
      </c>
      <c r="F4173" s="1" t="s">
        <v>6415</v>
      </c>
      <c r="G4173" s="1" t="str">
        <f>IFERROR(VLOOKUP(D4173, 'Datos bancarios'!C:J, 8, FALSE), "Sin celular")</f>
        <v>Sin celular</v>
      </c>
      <c r="H4173" s="1" t="str">
        <f>IFERROR(
   IF(
      VLOOKUP(D4173, 'Datos bancarios'!C:E, 2, FALSE) &lt;&gt; "",
      VLOOKUP(D4173, 'Datos bancarios'!C:E, 2, FALSE),
      IF(
         VLOOKUP(D4173, 'Datos bancarios'!C:E, 3, FALSE) &lt;&gt; "",
         VLOOKUP(D4173, 'Datos bancarios'!C:E, 3, FALSE),
         "Sin CBU"
      )
   ),
   "Sin CBU"
)</f>
        <v>Sin CBU</v>
      </c>
      <c r="I4173" s="1" t="str">
        <f>IFERROR(VLOOKUP(D4173, 'Datos bancarios'!C:G, 5, FALSE), "Sin alias")</f>
        <v>Sin alias</v>
      </c>
      <c r="J4173" s="1" t="str">
        <f>IFERROR(VLOOKUP(D4173, 'Datos bancarios'!C:H, 6, FALSE), "Sin titular")</f>
        <v>Sin titular</v>
      </c>
      <c r="K4173" s="1" t="s">
        <v>14576</v>
      </c>
      <c r="L4173" s="1" t="s">
        <v>14577</v>
      </c>
      <c r="M4173" s="1" t="s">
        <v>14578</v>
      </c>
      <c r="N4173" s="1" t="str">
        <f>IFERROR(VLOOKUP(D4173, 'Datos bancarios'!C:I, 7, FALSE), "Sin banco")</f>
        <v>Sin banco</v>
      </c>
    </row>
    <row r="4174" spans="1:14">
      <c r="A4174" s="1" t="s">
        <v>803</v>
      </c>
      <c r="B4174" s="1" t="s">
        <v>804</v>
      </c>
      <c r="C4174" s="1" t="s">
        <v>2</v>
      </c>
      <c r="D4174" s="1">
        <v>32377286</v>
      </c>
      <c r="E4174" s="1" t="s">
        <v>17623</v>
      </c>
      <c r="F4174" s="1" t="s">
        <v>805</v>
      </c>
      <c r="G4174" s="1">
        <f>IFERROR(VLOOKUP(D4174, 'Datos bancarios'!C:J, 8, FALSE), "Sin celular")</f>
        <v>2612418440</v>
      </c>
      <c r="H4174" s="1" t="str">
        <f>IFERROR(
   IF(
      VLOOKUP(D4174, 'Datos bancarios'!C:E, 2, FALSE) &lt;&gt; "",
      VLOOKUP(D4174, 'Datos bancarios'!C:E, 2, FALSE),
      IF(
         VLOOKUP(D4174, 'Datos bancarios'!C:E, 3, FALSE) &lt;&gt; "",
         VLOOKUP(D4174, 'Datos bancarios'!C:E, 3, FALSE),
         "Sin CBU"
      )
   ),
   "Sin CBU"
)</f>
        <v>0110356230035624023279</v>
      </c>
      <c r="I4174" s="1" t="str">
        <f>IFERROR(VLOOKUP(D4174, 'Datos bancarios'!C:G, 5, FALSE), "Sin alias")</f>
        <v>naty.gim2024</v>
      </c>
      <c r="J4174" s="1">
        <f>IFERROR(VLOOKUP(D4174, 'Datos bancarios'!C:H, 6, FALSE), "Sin titular")</f>
        <v>0</v>
      </c>
      <c r="K4174" s="1" t="s">
        <v>14576</v>
      </c>
      <c r="L4174" s="1" t="s">
        <v>14577</v>
      </c>
      <c r="M4174" s="1" t="s">
        <v>14578</v>
      </c>
      <c r="N4174" s="1" t="str">
        <f>IFERROR(VLOOKUP(D4174, 'Datos bancarios'!C:I, 7, FALSE), "Sin banco")</f>
        <v>BANCO DE LA NACION ARGENTINA</v>
      </c>
    </row>
    <row r="4175" spans="1:14">
      <c r="A4175" s="1" t="s">
        <v>433</v>
      </c>
      <c r="B4175" s="1" t="s">
        <v>434</v>
      </c>
      <c r="C4175" s="1" t="s">
        <v>62</v>
      </c>
      <c r="D4175" s="1" t="s">
        <v>435</v>
      </c>
      <c r="E4175" s="1" t="s">
        <v>18852</v>
      </c>
      <c r="F4175" s="1" t="s">
        <v>149</v>
      </c>
      <c r="G4175" s="1" t="str">
        <f>IFERROR(VLOOKUP(D4175, 'Datos bancarios'!C:J, 8, FALSE), "Sin celular")</f>
        <v>Sin celular</v>
      </c>
      <c r="H4175" s="1" t="str">
        <f>IFERROR(
   IF(
      VLOOKUP(D4175, 'Datos bancarios'!C:E, 2, FALSE) &lt;&gt; "",
      VLOOKUP(D4175, 'Datos bancarios'!C:E, 2, FALSE),
      IF(
         VLOOKUP(D4175, 'Datos bancarios'!C:E, 3, FALSE) &lt;&gt; "",
         VLOOKUP(D4175, 'Datos bancarios'!C:E, 3, FALSE),
         "Sin CBU"
      )
   ),
   "Sin CBU"
)</f>
        <v>Sin CBU</v>
      </c>
      <c r="I4175" s="1" t="str">
        <f>IFERROR(VLOOKUP(D4175, 'Datos bancarios'!C:G, 5, FALSE), "Sin alias")</f>
        <v>Sin alias</v>
      </c>
      <c r="J4175" s="1" t="str">
        <f>IFERROR(VLOOKUP(D4175, 'Datos bancarios'!C:H, 6, FALSE), "Sin titular")</f>
        <v>Sin titular</v>
      </c>
      <c r="K4175" s="1" t="s">
        <v>14576</v>
      </c>
      <c r="L4175" s="1" t="s">
        <v>14577</v>
      </c>
      <c r="M4175" s="1" t="s">
        <v>14578</v>
      </c>
      <c r="N4175" s="1" t="str">
        <f>IFERROR(VLOOKUP(D4175, 'Datos bancarios'!C:I, 7, FALSE), "Sin banco")</f>
        <v>Sin banco</v>
      </c>
    </row>
    <row r="4176" spans="1:14">
      <c r="A4176" s="1" t="s">
        <v>517</v>
      </c>
      <c r="B4176" s="1" t="s">
        <v>434</v>
      </c>
      <c r="C4176" s="1" t="s">
        <v>62</v>
      </c>
      <c r="D4176" s="1">
        <v>8035530</v>
      </c>
      <c r="E4176" s="1" t="s">
        <v>18853</v>
      </c>
      <c r="F4176" s="1" t="s">
        <v>149</v>
      </c>
      <c r="G4176" s="1" t="str">
        <f>IFERROR(VLOOKUP(D4176, 'Datos bancarios'!C:J, 8, FALSE), "Sin celular")</f>
        <v>Sin celular</v>
      </c>
      <c r="H4176" s="1" t="str">
        <f>IFERROR(
   IF(
      VLOOKUP(D4176, 'Datos bancarios'!C:E, 2, FALSE) &lt;&gt; "",
      VLOOKUP(D4176, 'Datos bancarios'!C:E, 2, FALSE),
      IF(
         VLOOKUP(D4176, 'Datos bancarios'!C:E, 3, FALSE) &lt;&gt; "",
         VLOOKUP(D4176, 'Datos bancarios'!C:E, 3, FALSE),
         "Sin CBU"
      )
   ),
   "Sin CBU"
)</f>
        <v>Sin CBU</v>
      </c>
      <c r="I4176" s="1" t="str">
        <f>IFERROR(VLOOKUP(D4176, 'Datos bancarios'!C:G, 5, FALSE), "Sin alias")</f>
        <v>Sin alias</v>
      </c>
      <c r="J4176" s="1" t="str">
        <f>IFERROR(VLOOKUP(D4176, 'Datos bancarios'!C:H, 6, FALSE), "Sin titular")</f>
        <v>Sin titular</v>
      </c>
      <c r="K4176" s="1" t="s">
        <v>14576</v>
      </c>
      <c r="L4176" s="1" t="s">
        <v>14577</v>
      </c>
      <c r="M4176" s="1" t="s">
        <v>14578</v>
      </c>
      <c r="N4176" s="1" t="str">
        <f>IFERROR(VLOOKUP(D4176, 'Datos bancarios'!C:I, 7, FALSE), "Sin banco")</f>
        <v>Sin banco</v>
      </c>
    </row>
    <row r="4177" spans="1:14">
      <c r="A4177" s="1" t="s">
        <v>7010</v>
      </c>
      <c r="B4177" s="1" t="s">
        <v>7011</v>
      </c>
      <c r="C4177" s="1" t="s">
        <v>34</v>
      </c>
      <c r="D4177" s="1">
        <v>45023992</v>
      </c>
      <c r="E4177" s="1" t="s">
        <v>17547</v>
      </c>
      <c r="F4177" s="1" t="s">
        <v>2326</v>
      </c>
      <c r="G4177" s="1" t="str">
        <f>IFERROR(VLOOKUP(D4177, 'Datos bancarios'!C:J, 8, FALSE), "Sin celular")</f>
        <v>Sin celular</v>
      </c>
      <c r="H4177" s="1" t="str">
        <f>IFERROR(
   IF(
      VLOOKUP(D4177, 'Datos bancarios'!C:E, 2, FALSE) &lt;&gt; "",
      VLOOKUP(D4177, 'Datos bancarios'!C:E, 2, FALSE),
      IF(
         VLOOKUP(D4177, 'Datos bancarios'!C:E, 3, FALSE) &lt;&gt; "",
         VLOOKUP(D4177, 'Datos bancarios'!C:E, 3, FALSE),
         "Sin CBU"
      )
   ),
   "Sin CBU"
)</f>
        <v>Sin CBU</v>
      </c>
      <c r="I4177" s="1" t="str">
        <f>IFERROR(VLOOKUP(D4177, 'Datos bancarios'!C:G, 5, FALSE), "Sin alias")</f>
        <v>Sin alias</v>
      </c>
      <c r="J4177" s="1" t="str">
        <f>IFERROR(VLOOKUP(D4177, 'Datos bancarios'!C:H, 6, FALSE), "Sin titular")</f>
        <v>Sin titular</v>
      </c>
      <c r="K4177" s="1" t="s">
        <v>14576</v>
      </c>
      <c r="L4177" s="1" t="s">
        <v>14577</v>
      </c>
      <c r="M4177" s="1" t="s">
        <v>14578</v>
      </c>
      <c r="N4177" s="1" t="str">
        <f>IFERROR(VLOOKUP(D4177, 'Datos bancarios'!C:I, 7, FALSE), "Sin banco")</f>
        <v>Sin banco</v>
      </c>
    </row>
    <row r="4178" spans="1:14">
      <c r="A4178" s="1" t="s">
        <v>5052</v>
      </c>
      <c r="B4178" s="1" t="s">
        <v>5053</v>
      </c>
      <c r="C4178" s="1" t="s">
        <v>2</v>
      </c>
      <c r="D4178" s="1">
        <v>47270484</v>
      </c>
      <c r="E4178" s="1" t="s">
        <v>18909</v>
      </c>
      <c r="F4178" s="1" t="s">
        <v>175</v>
      </c>
      <c r="G4178" s="1" t="str">
        <f>IFERROR(VLOOKUP(D4178, 'Datos bancarios'!C:J, 8, FALSE), "Sin celular")</f>
        <v>Sin celular</v>
      </c>
      <c r="H4178" s="1" t="str">
        <f>IFERROR(
   IF(
      VLOOKUP(D4178, 'Datos bancarios'!C:E, 2, FALSE) &lt;&gt; "",
      VLOOKUP(D4178, 'Datos bancarios'!C:E, 2, FALSE),
      IF(
         VLOOKUP(D4178, 'Datos bancarios'!C:E, 3, FALSE) &lt;&gt; "",
         VLOOKUP(D4178, 'Datos bancarios'!C:E, 3, FALSE),
         "Sin CBU"
      )
   ),
   "Sin CBU"
)</f>
        <v>Sin CBU</v>
      </c>
      <c r="I4178" s="1" t="str">
        <f>IFERROR(VLOOKUP(D4178, 'Datos bancarios'!C:G, 5, FALSE), "Sin alias")</f>
        <v>Sin alias</v>
      </c>
      <c r="J4178" s="1" t="str">
        <f>IFERROR(VLOOKUP(D4178, 'Datos bancarios'!C:H, 6, FALSE), "Sin titular")</f>
        <v>Sin titular</v>
      </c>
      <c r="K4178" s="1" t="s">
        <v>14576</v>
      </c>
      <c r="L4178" s="1" t="s">
        <v>14577</v>
      </c>
      <c r="M4178" s="1" t="s">
        <v>14578</v>
      </c>
      <c r="N4178" s="1" t="str">
        <f>IFERROR(VLOOKUP(D4178, 'Datos bancarios'!C:I, 7, FALSE), "Sin banco")</f>
        <v>Sin banco</v>
      </c>
    </row>
    <row r="4179" spans="1:14">
      <c r="A4179" s="1" t="s">
        <v>4883</v>
      </c>
      <c r="B4179" s="1" t="s">
        <v>4884</v>
      </c>
      <c r="C4179" s="1" t="s">
        <v>2</v>
      </c>
      <c r="D4179" s="1">
        <v>46664042</v>
      </c>
      <c r="E4179" s="1" t="s">
        <v>18477</v>
      </c>
      <c r="F4179" s="1" t="s">
        <v>4885</v>
      </c>
      <c r="G4179" s="1" t="str">
        <f>IFERROR(VLOOKUP(D4179, 'Datos bancarios'!C:J, 8, FALSE), "Sin celular")</f>
        <v>Sin celular</v>
      </c>
      <c r="H4179" s="1" t="str">
        <f>IFERROR(
   IF(
      VLOOKUP(D4179, 'Datos bancarios'!C:E, 2, FALSE) &lt;&gt; "",
      VLOOKUP(D4179, 'Datos bancarios'!C:E, 2, FALSE),
      IF(
         VLOOKUP(D4179, 'Datos bancarios'!C:E, 3, FALSE) &lt;&gt; "",
         VLOOKUP(D4179, 'Datos bancarios'!C:E, 3, FALSE),
         "Sin CBU"
      )
   ),
   "Sin CBU"
)</f>
        <v>Sin CBU</v>
      </c>
      <c r="I4179" s="1" t="str">
        <f>IFERROR(VLOOKUP(D4179, 'Datos bancarios'!C:G, 5, FALSE), "Sin alias")</f>
        <v>Sin alias</v>
      </c>
      <c r="J4179" s="1" t="str">
        <f>IFERROR(VLOOKUP(D4179, 'Datos bancarios'!C:H, 6, FALSE), "Sin titular")</f>
        <v>Sin titular</v>
      </c>
      <c r="K4179" s="1" t="s">
        <v>14576</v>
      </c>
      <c r="L4179" s="1" t="s">
        <v>14577</v>
      </c>
      <c r="M4179" s="1" t="s">
        <v>14578</v>
      </c>
      <c r="N4179" s="1" t="str">
        <f>IFERROR(VLOOKUP(D4179, 'Datos bancarios'!C:I, 7, FALSE), "Sin banco")</f>
        <v>Sin banco</v>
      </c>
    </row>
    <row r="4180" spans="1:14">
      <c r="A4180" s="1" t="s">
        <v>1419</v>
      </c>
      <c r="B4180" s="1" t="s">
        <v>1420</v>
      </c>
      <c r="C4180" s="1" t="s">
        <v>126</v>
      </c>
      <c r="D4180" s="1">
        <v>34355541</v>
      </c>
      <c r="E4180" s="1" t="s">
        <v>17450</v>
      </c>
      <c r="F4180" s="1" t="s">
        <v>53</v>
      </c>
      <c r="G4180" s="1" t="str">
        <f>IFERROR(VLOOKUP(D4180, 'Datos bancarios'!C:J, 8, FALSE), "Sin celular")</f>
        <v>Sin celular</v>
      </c>
      <c r="H4180" s="1" t="str">
        <f>IFERROR(
   IF(
      VLOOKUP(D4180, 'Datos bancarios'!C:E, 2, FALSE) &lt;&gt; "",
      VLOOKUP(D4180, 'Datos bancarios'!C:E, 2, FALSE),
      IF(
         VLOOKUP(D4180, 'Datos bancarios'!C:E, 3, FALSE) &lt;&gt; "",
         VLOOKUP(D4180, 'Datos bancarios'!C:E, 3, FALSE),
         "Sin CBU"
      )
   ),
   "Sin CBU"
)</f>
        <v>Sin CBU</v>
      </c>
      <c r="I4180" s="1" t="str">
        <f>IFERROR(VLOOKUP(D4180, 'Datos bancarios'!C:G, 5, FALSE), "Sin alias")</f>
        <v>Sin alias</v>
      </c>
      <c r="J4180" s="1" t="str">
        <f>IFERROR(VLOOKUP(D4180, 'Datos bancarios'!C:H, 6, FALSE), "Sin titular")</f>
        <v>Sin titular</v>
      </c>
      <c r="K4180" s="1" t="s">
        <v>14576</v>
      </c>
      <c r="L4180" s="1" t="s">
        <v>14577</v>
      </c>
      <c r="M4180" s="1" t="s">
        <v>14578</v>
      </c>
      <c r="N4180" s="1" t="str">
        <f>IFERROR(VLOOKUP(D4180, 'Datos bancarios'!C:I, 7, FALSE), "Sin banco")</f>
        <v>Sin banco</v>
      </c>
    </row>
    <row r="4181" spans="1:14">
      <c r="A4181" s="1" t="s">
        <v>4622</v>
      </c>
      <c r="B4181" s="1" t="s">
        <v>4623</v>
      </c>
      <c r="C4181" s="1" t="s">
        <v>2</v>
      </c>
      <c r="D4181" s="1">
        <v>42421670</v>
      </c>
      <c r="E4181" s="1" t="s">
        <v>19254</v>
      </c>
      <c r="F4181" s="1" t="s">
        <v>181</v>
      </c>
      <c r="G4181" s="1">
        <f>IFERROR(VLOOKUP(D4181, 'Datos bancarios'!C:J, 8, FALSE), "Sin celular")</f>
        <v>2615560007</v>
      </c>
      <c r="H4181" s="1" t="str">
        <f>IFERROR(
   IF(
      VLOOKUP(D4181, 'Datos bancarios'!C:E, 2, FALSE) &lt;&gt; "",
      VLOOKUP(D4181, 'Datos bancarios'!C:E, 2, FALSE),
      IF(
         VLOOKUP(D4181, 'Datos bancarios'!C:E, 3, FALSE) &lt;&gt; "",
         VLOOKUP(D4181, 'Datos bancarios'!C:E, 3, FALSE),
         "Sin CBU"
      )
   ),
   "Sin CBU"
)</f>
        <v>0000003100085247836803</v>
      </c>
      <c r="I4181" s="1" t="str">
        <f>IFERROR(VLOOKUP(D4181, 'Datos bancarios'!C:G, 5, FALSE), "Sin alias")</f>
        <v>naza.gali</v>
      </c>
      <c r="J4181" s="1" t="str">
        <f>IFERROR(VLOOKUP(D4181, 'Datos bancarios'!C:H, 6, FALSE), "Sin titular")</f>
        <v>Nazarena del valle Galiñanes</v>
      </c>
      <c r="K4181" s="1" t="s">
        <v>14576</v>
      </c>
      <c r="L4181" s="1" t="s">
        <v>14577</v>
      </c>
      <c r="M4181" s="1" t="s">
        <v>14578</v>
      </c>
      <c r="N4181" s="1" t="str">
        <f>IFERROR(VLOOKUP(D4181, 'Datos bancarios'!C:I, 7, FALSE), "Sin banco")</f>
        <v>MERCADO PAGO</v>
      </c>
    </row>
    <row r="4182" spans="1:14">
      <c r="A4182" s="1" t="s">
        <v>352</v>
      </c>
      <c r="B4182" s="1" t="s">
        <v>353</v>
      </c>
      <c r="C4182" s="1" t="s">
        <v>9</v>
      </c>
      <c r="D4182" s="1">
        <v>47530335</v>
      </c>
      <c r="E4182" s="1" t="s">
        <v>19357</v>
      </c>
      <c r="F4182" s="1" t="s">
        <v>66</v>
      </c>
      <c r="G4182" s="1">
        <f>IFERROR(VLOOKUP(D4182, 'Datos bancarios'!C:J, 8, FALSE), "Sin celular")</f>
        <v>2613033670</v>
      </c>
      <c r="H4182" s="1" t="str">
        <f>IFERROR(
   IF(
      VLOOKUP(D4182, 'Datos bancarios'!C:E, 2, FALSE) &lt;&gt; "",
      VLOOKUP(D4182, 'Datos bancarios'!C:E, 2, FALSE),
      IF(
         VLOOKUP(D4182, 'Datos bancarios'!C:E, 3, FALSE) &lt;&gt; "",
         VLOOKUP(D4182, 'Datos bancarios'!C:E, 3, FALSE),
         "Sin CBU"
      )
   ),
   "Sin CBU"
)</f>
        <v>0000003100068290569618</v>
      </c>
      <c r="I4182" s="1" t="str">
        <f>IFERROR(VLOOKUP(D4182, 'Datos bancarios'!C:G, 5, FALSE), "Sin alias")</f>
        <v>morenita.113.</v>
      </c>
      <c r="J4182" s="1" t="str">
        <f>IFERROR(VLOOKUP(D4182, 'Datos bancarios'!C:H, 6, FALSE), "Sin titular")</f>
        <v>Morena Contreras</v>
      </c>
      <c r="K4182" s="1" t="s">
        <v>14576</v>
      </c>
      <c r="L4182" s="1" t="s">
        <v>14577</v>
      </c>
      <c r="M4182" s="1" t="s">
        <v>14578</v>
      </c>
      <c r="N4182" s="1" t="str">
        <f>IFERROR(VLOOKUP(D4182, 'Datos bancarios'!C:I, 7, FALSE), "Sin banco")</f>
        <v>MERCADO PAGO</v>
      </c>
    </row>
    <row r="4183" spans="1:14">
      <c r="A4183" s="1" t="s">
        <v>792</v>
      </c>
      <c r="B4183" s="1" t="s">
        <v>793</v>
      </c>
      <c r="C4183" s="1" t="s">
        <v>2</v>
      </c>
      <c r="D4183" s="1">
        <v>43682376</v>
      </c>
      <c r="E4183" s="1" t="s">
        <v>17598</v>
      </c>
      <c r="F4183" s="1" t="s">
        <v>289</v>
      </c>
      <c r="G4183" s="1">
        <f>IFERROR(VLOOKUP(D4183, 'Datos bancarios'!C:J, 8, FALSE), "Sin celular")</f>
        <v>2635001701</v>
      </c>
      <c r="H4183" s="1" t="str">
        <f>IFERROR(
   IF(
      VLOOKUP(D4183, 'Datos bancarios'!C:E, 2, FALSE) &lt;&gt; "",
      VLOOKUP(D4183, 'Datos bancarios'!C:E, 2, FALSE),
      IF(
         VLOOKUP(D4183, 'Datos bancarios'!C:E, 3, FALSE) &lt;&gt; "",
         VLOOKUP(D4183, 'Datos bancarios'!C:E, 3, FALSE),
         "Sin CBU"
      )
   ),
   "Sin CBU"
)</f>
        <v>0000003100073653391852</v>
      </c>
      <c r="I4183" s="1" t="str">
        <f>IFERROR(VLOOKUP(D4183, 'Datos bancarios'!C:G, 5, FALSE), "Sin alias")</f>
        <v>nazareno.silva</v>
      </c>
      <c r="J4183" s="1" t="str">
        <f>IFERROR(VLOOKUP(D4183, 'Datos bancarios'!C:H, 6, FALSE), "Sin titular")</f>
        <v>Lautaro Jesús Nazareno Silva</v>
      </c>
      <c r="K4183" s="1" t="s">
        <v>14576</v>
      </c>
      <c r="L4183" s="1" t="s">
        <v>14577</v>
      </c>
      <c r="M4183" s="1" t="s">
        <v>14578</v>
      </c>
      <c r="N4183" s="1" t="str">
        <f>IFERROR(VLOOKUP(D4183, 'Datos bancarios'!C:I, 7, FALSE), "Sin banco")</f>
        <v>MERCADO PAGO</v>
      </c>
    </row>
    <row r="4184" spans="1:14">
      <c r="A4184" s="1" t="s">
        <v>5718</v>
      </c>
      <c r="B4184" s="1" t="s">
        <v>5719</v>
      </c>
      <c r="C4184" s="1" t="s">
        <v>2</v>
      </c>
      <c r="D4184" s="1">
        <v>18446804</v>
      </c>
      <c r="E4184" s="1" t="s">
        <v>18315</v>
      </c>
      <c r="F4184" s="1" t="s">
        <v>111</v>
      </c>
      <c r="G4184" s="1" t="str">
        <f>IFERROR(VLOOKUP(D4184, 'Datos bancarios'!C:J, 8, FALSE), "Sin celular")</f>
        <v>Sin celular</v>
      </c>
      <c r="H4184" s="1" t="str">
        <f>IFERROR(
   IF(
      VLOOKUP(D4184, 'Datos bancarios'!C:E, 2, FALSE) &lt;&gt; "",
      VLOOKUP(D4184, 'Datos bancarios'!C:E, 2, FALSE),
      IF(
         VLOOKUP(D4184, 'Datos bancarios'!C:E, 3, FALSE) &lt;&gt; "",
         VLOOKUP(D4184, 'Datos bancarios'!C:E, 3, FALSE),
         "Sin CBU"
      )
   ),
   "Sin CBU"
)</f>
        <v>Sin CBU</v>
      </c>
      <c r="I4184" s="1" t="str">
        <f>IFERROR(VLOOKUP(D4184, 'Datos bancarios'!C:G, 5, FALSE), "Sin alias")</f>
        <v>Sin alias</v>
      </c>
      <c r="J4184" s="1" t="str">
        <f>IFERROR(VLOOKUP(D4184, 'Datos bancarios'!C:H, 6, FALSE), "Sin titular")</f>
        <v>Sin titular</v>
      </c>
      <c r="K4184" s="1" t="s">
        <v>14576</v>
      </c>
      <c r="L4184" s="1" t="s">
        <v>14577</v>
      </c>
      <c r="M4184" s="1" t="s">
        <v>14578</v>
      </c>
      <c r="N4184" s="1" t="str">
        <f>IFERROR(VLOOKUP(D4184, 'Datos bancarios'!C:I, 7, FALSE), "Sin banco")</f>
        <v>Sin banco</v>
      </c>
    </row>
    <row r="4185" spans="1:14">
      <c r="A4185" s="1" t="s">
        <v>5238</v>
      </c>
      <c r="B4185" s="1" t="s">
        <v>5239</v>
      </c>
      <c r="C4185" s="1" t="s">
        <v>62</v>
      </c>
      <c r="D4185" s="1">
        <v>39098893</v>
      </c>
      <c r="E4185" s="1" t="s">
        <v>18887</v>
      </c>
      <c r="F4185" s="1" t="s">
        <v>375</v>
      </c>
      <c r="G4185" s="1" t="str">
        <f>IFERROR(VLOOKUP(D4185, 'Datos bancarios'!C:J, 8, FALSE), "Sin celular")</f>
        <v>Sin celular</v>
      </c>
      <c r="H4185" s="1" t="str">
        <f>IFERROR(
   IF(
      VLOOKUP(D4185, 'Datos bancarios'!C:E, 2, FALSE) &lt;&gt; "",
      VLOOKUP(D4185, 'Datos bancarios'!C:E, 2, FALSE),
      IF(
         VLOOKUP(D4185, 'Datos bancarios'!C:E, 3, FALSE) &lt;&gt; "",
         VLOOKUP(D4185, 'Datos bancarios'!C:E, 3, FALSE),
         "Sin CBU"
      )
   ),
   "Sin CBU"
)</f>
        <v>Sin CBU</v>
      </c>
      <c r="I4185" s="1" t="str">
        <f>IFERROR(VLOOKUP(D4185, 'Datos bancarios'!C:G, 5, FALSE), "Sin alias")</f>
        <v>Sin alias</v>
      </c>
      <c r="J4185" s="1" t="str">
        <f>IFERROR(VLOOKUP(D4185, 'Datos bancarios'!C:H, 6, FALSE), "Sin titular")</f>
        <v>Sin titular</v>
      </c>
      <c r="K4185" s="1" t="s">
        <v>14576</v>
      </c>
      <c r="L4185" s="1" t="s">
        <v>14577</v>
      </c>
      <c r="M4185" s="1" t="s">
        <v>14578</v>
      </c>
      <c r="N4185" s="1" t="str">
        <f>IFERROR(VLOOKUP(D4185, 'Datos bancarios'!C:I, 7, FALSE), "Sin banco")</f>
        <v>Sin banco</v>
      </c>
    </row>
    <row r="4186" spans="1:14">
      <c r="A4186" s="1" t="s">
        <v>729</v>
      </c>
      <c r="B4186" s="1" t="s">
        <v>730</v>
      </c>
      <c r="C4186" s="1" t="s">
        <v>38</v>
      </c>
      <c r="D4186" s="1">
        <v>37778541</v>
      </c>
      <c r="E4186" s="1" t="s">
        <v>17688</v>
      </c>
      <c r="F4186" s="1" t="s">
        <v>127</v>
      </c>
      <c r="G4186" s="1">
        <f>IFERROR(VLOOKUP(D4186, 'Datos bancarios'!C:J, 8, FALSE), "Sin celular")</f>
        <v>2615450489</v>
      </c>
      <c r="H4186" s="1" t="str">
        <f>IFERROR(
   IF(
      VLOOKUP(D4186, 'Datos bancarios'!C:E, 2, FALSE) &lt;&gt; "",
      VLOOKUP(D4186, 'Datos bancarios'!C:E, 2, FALSE),
      IF(
         VLOOKUP(D4186, 'Datos bancarios'!C:E, 3, FALSE) &lt;&gt; "",
         VLOOKUP(D4186, 'Datos bancarios'!C:E, 3, FALSE),
         "Sin CBU"
      )
   ),
   "Sin CBU"
)</f>
        <v>0110842030084200375815</v>
      </c>
      <c r="I4186" s="1" t="str">
        <f>IFERROR(VLOOKUP(D4186, 'Datos bancarios'!C:G, 5, FALSE), "Sin alias")</f>
        <v>PUENTE.GRUTA.NOCHE</v>
      </c>
      <c r="J4186" s="1">
        <f>IFERROR(VLOOKUP(D4186, 'Datos bancarios'!C:H, 6, FALSE), "Sin titular")</f>
        <v>0</v>
      </c>
      <c r="K4186" s="1" t="s">
        <v>14576</v>
      </c>
      <c r="L4186" s="1" t="s">
        <v>14577</v>
      </c>
      <c r="M4186" s="1" t="s">
        <v>14578</v>
      </c>
      <c r="N4186" s="1" t="str">
        <f>IFERROR(VLOOKUP(D4186, 'Datos bancarios'!C:I, 7, FALSE), "Sin banco")</f>
        <v>BANCO DE LA NACION ARGENTINA</v>
      </c>
    </row>
    <row r="4187" spans="1:14">
      <c r="A4187" s="1" t="s">
        <v>7252</v>
      </c>
      <c r="B4187" s="1" t="s">
        <v>7253</v>
      </c>
      <c r="C4187" s="1" t="s">
        <v>2</v>
      </c>
      <c r="D4187" s="1">
        <v>41801791</v>
      </c>
      <c r="E4187" s="1" t="s">
        <v>18976</v>
      </c>
      <c r="F4187" s="1" t="s">
        <v>7254</v>
      </c>
      <c r="G4187" s="1" t="str">
        <f>IFERROR(VLOOKUP(D4187, 'Datos bancarios'!C:J, 8, FALSE), "Sin celular")</f>
        <v>Sin celular</v>
      </c>
      <c r="H4187" s="1" t="str">
        <f>IFERROR(
   IF(
      VLOOKUP(D4187, 'Datos bancarios'!C:E, 2, FALSE) &lt;&gt; "",
      VLOOKUP(D4187, 'Datos bancarios'!C:E, 2, FALSE),
      IF(
         VLOOKUP(D4187, 'Datos bancarios'!C:E, 3, FALSE) &lt;&gt; "",
         VLOOKUP(D4187, 'Datos bancarios'!C:E, 3, FALSE),
         "Sin CBU"
      )
   ),
   "Sin CBU"
)</f>
        <v>Sin CBU</v>
      </c>
      <c r="I4187" s="1" t="str">
        <f>IFERROR(VLOOKUP(D4187, 'Datos bancarios'!C:G, 5, FALSE), "Sin alias")</f>
        <v>Sin alias</v>
      </c>
      <c r="J4187" s="1" t="str">
        <f>IFERROR(VLOOKUP(D4187, 'Datos bancarios'!C:H, 6, FALSE), "Sin titular")</f>
        <v>Sin titular</v>
      </c>
      <c r="K4187" s="1" t="s">
        <v>14576</v>
      </c>
      <c r="L4187" s="1" t="s">
        <v>14577</v>
      </c>
      <c r="M4187" s="1" t="s">
        <v>14578</v>
      </c>
      <c r="N4187" s="1" t="str">
        <f>IFERROR(VLOOKUP(D4187, 'Datos bancarios'!C:I, 7, FALSE), "Sin banco")</f>
        <v>Sin banco</v>
      </c>
    </row>
    <row r="4188" spans="1:14">
      <c r="A4188" s="1" t="s">
        <v>6708</v>
      </c>
      <c r="B4188" s="1" t="s">
        <v>6709</v>
      </c>
      <c r="C4188" s="1" t="s">
        <v>16</v>
      </c>
      <c r="D4188" s="1">
        <v>32679911</v>
      </c>
      <c r="E4188" s="1" t="s">
        <v>18714</v>
      </c>
      <c r="F4188" s="1" t="s">
        <v>63</v>
      </c>
      <c r="G4188" s="1" t="str">
        <f>IFERROR(VLOOKUP(D4188, 'Datos bancarios'!C:J, 8, FALSE), "Sin celular")</f>
        <v>Sin celular</v>
      </c>
      <c r="H4188" s="1" t="str">
        <f>IFERROR(
   IF(
      VLOOKUP(D4188, 'Datos bancarios'!C:E, 2, FALSE) &lt;&gt; "",
      VLOOKUP(D4188, 'Datos bancarios'!C:E, 2, FALSE),
      IF(
         VLOOKUP(D4188, 'Datos bancarios'!C:E, 3, FALSE) &lt;&gt; "",
         VLOOKUP(D4188, 'Datos bancarios'!C:E, 3, FALSE),
         "Sin CBU"
      )
   ),
   "Sin CBU"
)</f>
        <v>Sin CBU</v>
      </c>
      <c r="I4188" s="1" t="str">
        <f>IFERROR(VLOOKUP(D4188, 'Datos bancarios'!C:G, 5, FALSE), "Sin alias")</f>
        <v>Sin alias</v>
      </c>
      <c r="J4188" s="1" t="str">
        <f>IFERROR(VLOOKUP(D4188, 'Datos bancarios'!C:H, 6, FALSE), "Sin titular")</f>
        <v>Sin titular</v>
      </c>
      <c r="K4188" s="1" t="s">
        <v>14576</v>
      </c>
      <c r="L4188" s="1" t="s">
        <v>14577</v>
      </c>
      <c r="M4188" s="1" t="s">
        <v>14578</v>
      </c>
      <c r="N4188" s="1" t="str">
        <f>IFERROR(VLOOKUP(D4188, 'Datos bancarios'!C:I, 7, FALSE), "Sin banco")</f>
        <v>Sin banco</v>
      </c>
    </row>
    <row r="4189" spans="1:14">
      <c r="A4189" s="1" t="s">
        <v>6832</v>
      </c>
      <c r="B4189" s="1" t="s">
        <v>6833</v>
      </c>
      <c r="C4189" s="1" t="s">
        <v>2</v>
      </c>
      <c r="D4189" s="1">
        <v>42750410</v>
      </c>
      <c r="E4189" s="1" t="s">
        <v>19185</v>
      </c>
      <c r="F4189" s="1" t="s">
        <v>6834</v>
      </c>
      <c r="G4189" s="1">
        <f>IFERROR(VLOOKUP(D4189, 'Datos bancarios'!C:J, 8, FALSE), "Sin celular")</f>
        <v>2622411589</v>
      </c>
      <c r="H4189" s="1" t="str">
        <f>IFERROR(
   IF(
      VLOOKUP(D4189, 'Datos bancarios'!C:E, 2, FALSE) &lt;&gt; "",
      VLOOKUP(D4189, 'Datos bancarios'!C:E, 2, FALSE),
      IF(
         VLOOKUP(D4189, 'Datos bancarios'!C:E, 3, FALSE) &lt;&gt; "",
         VLOOKUP(D4189, 'Datos bancarios'!C:E, 3, FALSE),
         "Sin CBU"
      )
   ),
   "Sin CBU"
)</f>
        <v>0110637030063704897883</v>
      </c>
      <c r="I4189" s="1" t="str">
        <f>IFERROR(VLOOKUP(D4189, 'Datos bancarios'!C:G, 5, FALSE), "Sin alias")</f>
        <v>Cuna.crisol.novia</v>
      </c>
      <c r="J4189" s="1">
        <f>IFERROR(VLOOKUP(D4189, 'Datos bancarios'!C:H, 6, FALSE), "Sin titular")</f>
        <v>0</v>
      </c>
      <c r="K4189" s="1" t="s">
        <v>14576</v>
      </c>
      <c r="L4189" s="1" t="s">
        <v>14577</v>
      </c>
      <c r="M4189" s="1" t="s">
        <v>14578</v>
      </c>
      <c r="N4189" s="1" t="str">
        <f>IFERROR(VLOOKUP(D4189, 'Datos bancarios'!C:I, 7, FALSE), "Sin banco")</f>
        <v>BANCO DE LA NACION ARGENTINA</v>
      </c>
    </row>
    <row r="4190" spans="1:14">
      <c r="A4190" s="1" t="s">
        <v>5524</v>
      </c>
      <c r="B4190" s="1" t="s">
        <v>5525</v>
      </c>
      <c r="C4190" s="1" t="s">
        <v>19</v>
      </c>
      <c r="D4190" s="1">
        <v>35616810</v>
      </c>
      <c r="E4190" s="1" t="s">
        <v>18149</v>
      </c>
      <c r="F4190" s="1" t="s">
        <v>98</v>
      </c>
      <c r="G4190" s="1" t="str">
        <f>IFERROR(VLOOKUP(D4190, 'Datos bancarios'!C:J, 8, FALSE), "Sin celular")</f>
        <v>Sin celular</v>
      </c>
      <c r="H4190" s="1" t="str">
        <f>IFERROR(
   IF(
      VLOOKUP(D4190, 'Datos bancarios'!C:E, 2, FALSE) &lt;&gt; "",
      VLOOKUP(D4190, 'Datos bancarios'!C:E, 2, FALSE),
      IF(
         VLOOKUP(D4190, 'Datos bancarios'!C:E, 3, FALSE) &lt;&gt; "",
         VLOOKUP(D4190, 'Datos bancarios'!C:E, 3, FALSE),
         "Sin CBU"
      )
   ),
   "Sin CBU"
)</f>
        <v>Sin CBU</v>
      </c>
      <c r="I4190" s="1" t="str">
        <f>IFERROR(VLOOKUP(D4190, 'Datos bancarios'!C:G, 5, FALSE), "Sin alias")</f>
        <v>Sin alias</v>
      </c>
      <c r="J4190" s="1" t="str">
        <f>IFERROR(VLOOKUP(D4190, 'Datos bancarios'!C:H, 6, FALSE), "Sin titular")</f>
        <v>Sin titular</v>
      </c>
      <c r="K4190" s="1" t="s">
        <v>14576</v>
      </c>
      <c r="L4190" s="1" t="s">
        <v>14577</v>
      </c>
      <c r="M4190" s="1" t="s">
        <v>14578</v>
      </c>
      <c r="N4190" s="1" t="str">
        <f>IFERROR(VLOOKUP(D4190, 'Datos bancarios'!C:I, 7, FALSE), "Sin banco")</f>
        <v>Sin banco</v>
      </c>
    </row>
    <row r="4191" spans="1:14">
      <c r="A4191" s="1" t="s">
        <v>6786</v>
      </c>
      <c r="B4191" s="1" t="s">
        <v>6787</v>
      </c>
      <c r="C4191" s="1" t="s">
        <v>2</v>
      </c>
      <c r="D4191" s="1">
        <v>20482660</v>
      </c>
      <c r="E4191" s="1" t="s">
        <v>17555</v>
      </c>
      <c r="F4191" s="1" t="s">
        <v>1071</v>
      </c>
      <c r="G4191" s="1" t="str">
        <f>IFERROR(VLOOKUP(D4191, 'Datos bancarios'!C:J, 8, FALSE), "Sin celular")</f>
        <v>Sin celular</v>
      </c>
      <c r="H4191" s="1" t="str">
        <f>IFERROR(
   IF(
      VLOOKUP(D4191, 'Datos bancarios'!C:E, 2, FALSE) &lt;&gt; "",
      VLOOKUP(D4191, 'Datos bancarios'!C:E, 2, FALSE),
      IF(
         VLOOKUP(D4191, 'Datos bancarios'!C:E, 3, FALSE) &lt;&gt; "",
         VLOOKUP(D4191, 'Datos bancarios'!C:E, 3, FALSE),
         "Sin CBU"
      )
   ),
   "Sin CBU"
)</f>
        <v>Sin CBU</v>
      </c>
      <c r="I4191" s="1" t="str">
        <f>IFERROR(VLOOKUP(D4191, 'Datos bancarios'!C:G, 5, FALSE), "Sin alias")</f>
        <v>Sin alias</v>
      </c>
      <c r="J4191" s="1" t="str">
        <f>IFERROR(VLOOKUP(D4191, 'Datos bancarios'!C:H, 6, FALSE), "Sin titular")</f>
        <v>Sin titular</v>
      </c>
      <c r="K4191" s="1" t="s">
        <v>14576</v>
      </c>
      <c r="L4191" s="1" t="s">
        <v>14577</v>
      </c>
      <c r="M4191" s="1" t="s">
        <v>14578</v>
      </c>
      <c r="N4191" s="1" t="str">
        <f>IFERROR(VLOOKUP(D4191, 'Datos bancarios'!C:I, 7, FALSE), "Sin banco")</f>
        <v>Sin banco</v>
      </c>
    </row>
    <row r="4192" spans="1:14">
      <c r="A4192" s="1" t="s">
        <v>5802</v>
      </c>
      <c r="B4192" s="1" t="s">
        <v>5803</v>
      </c>
      <c r="C4192" s="1" t="s">
        <v>1601</v>
      </c>
      <c r="D4192" s="1">
        <v>93792485</v>
      </c>
      <c r="E4192" s="1" t="s">
        <v>19362</v>
      </c>
      <c r="F4192" s="1" t="s">
        <v>111</v>
      </c>
      <c r="G4192" s="1" t="str">
        <f>IFERROR(VLOOKUP(D4192, 'Datos bancarios'!C:J, 8, FALSE), "Sin celular")</f>
        <v>Sin celular</v>
      </c>
      <c r="H4192" s="1" t="str">
        <f>IFERROR(
   IF(
      VLOOKUP(D4192, 'Datos bancarios'!C:E, 2, FALSE) &lt;&gt; "",
      VLOOKUP(D4192, 'Datos bancarios'!C:E, 2, FALSE),
      IF(
         VLOOKUP(D4192, 'Datos bancarios'!C:E, 3, FALSE) &lt;&gt; "",
         VLOOKUP(D4192, 'Datos bancarios'!C:E, 3, FALSE),
         "Sin CBU"
      )
   ),
   "Sin CBU"
)</f>
        <v>Sin CBU</v>
      </c>
      <c r="I4192" s="1" t="str">
        <f>IFERROR(VLOOKUP(D4192, 'Datos bancarios'!C:G, 5, FALSE), "Sin alias")</f>
        <v>Sin alias</v>
      </c>
      <c r="J4192" s="1" t="str">
        <f>IFERROR(VLOOKUP(D4192, 'Datos bancarios'!C:H, 6, FALSE), "Sin titular")</f>
        <v>Sin titular</v>
      </c>
      <c r="K4192" s="1" t="s">
        <v>14576</v>
      </c>
      <c r="L4192" s="1" t="s">
        <v>14577</v>
      </c>
      <c r="M4192" s="1" t="s">
        <v>14578</v>
      </c>
      <c r="N4192" s="1" t="str">
        <f>IFERROR(VLOOKUP(D4192, 'Datos bancarios'!C:I, 7, FALSE), "Sin banco")</f>
        <v>Sin banco</v>
      </c>
    </row>
    <row r="4193" spans="1:14">
      <c r="A4193" s="1" t="s">
        <v>5574</v>
      </c>
      <c r="B4193" s="1" t="s">
        <v>5575</v>
      </c>
      <c r="C4193" s="1" t="s">
        <v>30</v>
      </c>
      <c r="D4193" s="1">
        <v>28774719</v>
      </c>
      <c r="E4193" s="1" t="s">
        <v>18139</v>
      </c>
      <c r="F4193" s="1" t="s">
        <v>35</v>
      </c>
      <c r="G4193" s="1" t="str">
        <f>IFERROR(VLOOKUP(D4193, 'Datos bancarios'!C:J, 8, FALSE), "Sin celular")</f>
        <v>Sin celular</v>
      </c>
      <c r="H4193" s="1" t="str">
        <f>IFERROR(
   IF(
      VLOOKUP(D4193, 'Datos bancarios'!C:E, 2, FALSE) &lt;&gt; "",
      VLOOKUP(D4193, 'Datos bancarios'!C:E, 2, FALSE),
      IF(
         VLOOKUP(D4193, 'Datos bancarios'!C:E, 3, FALSE) &lt;&gt; "",
         VLOOKUP(D4193, 'Datos bancarios'!C:E, 3, FALSE),
         "Sin CBU"
      )
   ),
   "Sin CBU"
)</f>
        <v>Sin CBU</v>
      </c>
      <c r="I4193" s="1" t="str">
        <f>IFERROR(VLOOKUP(D4193, 'Datos bancarios'!C:G, 5, FALSE), "Sin alias")</f>
        <v>Sin alias</v>
      </c>
      <c r="J4193" s="1" t="str">
        <f>IFERROR(VLOOKUP(D4193, 'Datos bancarios'!C:H, 6, FALSE), "Sin titular")</f>
        <v>Sin titular</v>
      </c>
      <c r="K4193" s="1" t="s">
        <v>14576</v>
      </c>
      <c r="L4193" s="1" t="s">
        <v>14577</v>
      </c>
      <c r="M4193" s="1" t="s">
        <v>14578</v>
      </c>
      <c r="N4193" s="1" t="str">
        <f>IFERROR(VLOOKUP(D4193, 'Datos bancarios'!C:I, 7, FALSE), "Sin banco")</f>
        <v>Sin banco</v>
      </c>
    </row>
    <row r="4194" spans="1:14">
      <c r="A4194" s="1" t="s">
        <v>625</v>
      </c>
      <c r="B4194" s="1" t="s">
        <v>626</v>
      </c>
      <c r="C4194" s="1" t="s">
        <v>2</v>
      </c>
      <c r="D4194" s="1">
        <v>37515716</v>
      </c>
      <c r="E4194" s="1" t="s">
        <v>18510</v>
      </c>
      <c r="F4194" s="1" t="s">
        <v>90</v>
      </c>
      <c r="G4194" s="1">
        <f>IFERROR(VLOOKUP(D4194, 'Datos bancarios'!C:J, 8, FALSE), "Sin celular")</f>
        <v>2612341524</v>
      </c>
      <c r="H4194" s="1" t="str">
        <f>IFERROR(
   IF(
      VLOOKUP(D4194, 'Datos bancarios'!C:E, 2, FALSE) &lt;&gt; "",
      VLOOKUP(D4194, 'Datos bancarios'!C:E, 2, FALSE),
      IF(
         VLOOKUP(D4194, 'Datos bancarios'!C:E, 3, FALSE) &lt;&gt; "",
         VLOOKUP(D4194, 'Datos bancarios'!C:E, 3, FALSE),
         "Sin CBU"
      )
   ),
   "Sin CBU"
)</f>
        <v>0110438130043816413001</v>
      </c>
      <c r="I4194" s="1" t="str">
        <f>IFERROR(VLOOKUP(D4194, 'Datos bancarios'!C:G, 5, FALSE), "Sin alias")</f>
        <v>DELFIN.ACERA.CAROZO</v>
      </c>
      <c r="J4194" s="1" t="str">
        <f>IFERROR(VLOOKUP(D4194, 'Datos bancarios'!C:H, 6, FALSE), "Sin titular")</f>
        <v>Ávila Gustavo Nicolas</v>
      </c>
      <c r="K4194" s="1" t="s">
        <v>14576</v>
      </c>
      <c r="L4194" s="1" t="s">
        <v>14577</v>
      </c>
      <c r="M4194" s="1" t="s">
        <v>14578</v>
      </c>
      <c r="N4194" s="1" t="str">
        <f>IFERROR(VLOOKUP(D4194, 'Datos bancarios'!C:I, 7, FALSE), "Sin banco")</f>
        <v>BANCO DE LA NACION ARGENTINA</v>
      </c>
    </row>
    <row r="4195" spans="1:14">
      <c r="A4195" s="1" t="s">
        <v>320</v>
      </c>
      <c r="B4195" s="1" t="s">
        <v>321</v>
      </c>
      <c r="C4195" s="1" t="s">
        <v>62</v>
      </c>
      <c r="D4195" s="1">
        <v>32869081</v>
      </c>
      <c r="E4195" s="1" t="s">
        <v>18141</v>
      </c>
      <c r="F4195" s="1" t="s">
        <v>322</v>
      </c>
      <c r="G4195" s="1" t="str">
        <f>IFERROR(VLOOKUP(D4195, 'Datos bancarios'!C:J, 8, FALSE), "Sin celular")</f>
        <v>Sin celular</v>
      </c>
      <c r="H4195" s="1" t="str">
        <f>IFERROR(
   IF(
      VLOOKUP(D4195, 'Datos bancarios'!C:E, 2, FALSE) &lt;&gt; "",
      VLOOKUP(D4195, 'Datos bancarios'!C:E, 2, FALSE),
      IF(
         VLOOKUP(D4195, 'Datos bancarios'!C:E, 3, FALSE) &lt;&gt; "",
         VLOOKUP(D4195, 'Datos bancarios'!C:E, 3, FALSE),
         "Sin CBU"
      )
   ),
   "Sin CBU"
)</f>
        <v>Sin CBU</v>
      </c>
      <c r="I4195" s="1" t="str">
        <f>IFERROR(VLOOKUP(D4195, 'Datos bancarios'!C:G, 5, FALSE), "Sin alias")</f>
        <v>Sin alias</v>
      </c>
      <c r="J4195" s="1" t="str">
        <f>IFERROR(VLOOKUP(D4195, 'Datos bancarios'!C:H, 6, FALSE), "Sin titular")</f>
        <v>Sin titular</v>
      </c>
      <c r="K4195" s="1" t="s">
        <v>14576</v>
      </c>
      <c r="L4195" s="1" t="s">
        <v>14577</v>
      </c>
      <c r="M4195" s="1" t="s">
        <v>14578</v>
      </c>
      <c r="N4195" s="1" t="str">
        <f>IFERROR(VLOOKUP(D4195, 'Datos bancarios'!C:I, 7, FALSE), "Sin banco")</f>
        <v>Sin banco</v>
      </c>
    </row>
    <row r="4196" spans="1:14">
      <c r="A4196" s="1" t="s">
        <v>782</v>
      </c>
      <c r="B4196" s="1" t="s">
        <v>783</v>
      </c>
      <c r="C4196" s="1" t="s">
        <v>2</v>
      </c>
      <c r="D4196" s="1">
        <v>35842671</v>
      </c>
      <c r="E4196" s="1" t="s">
        <v>18512</v>
      </c>
      <c r="F4196" s="1" t="s">
        <v>309</v>
      </c>
      <c r="G4196" s="1" t="str">
        <f>IFERROR(VLOOKUP(D4196, 'Datos bancarios'!C:J, 8, FALSE), "Sin celular")</f>
        <v>Sin celular</v>
      </c>
      <c r="H4196" s="1" t="str">
        <f>IFERROR(
   IF(
      VLOOKUP(D4196, 'Datos bancarios'!C:E, 2, FALSE) &lt;&gt; "",
      VLOOKUP(D4196, 'Datos bancarios'!C:E, 2, FALSE),
      IF(
         VLOOKUP(D4196, 'Datos bancarios'!C:E, 3, FALSE) &lt;&gt; "",
         VLOOKUP(D4196, 'Datos bancarios'!C:E, 3, FALSE),
         "Sin CBU"
      )
   ),
   "Sin CBU"
)</f>
        <v>Sin CBU</v>
      </c>
      <c r="I4196" s="1" t="str">
        <f>IFERROR(VLOOKUP(D4196, 'Datos bancarios'!C:G, 5, FALSE), "Sin alias")</f>
        <v>Sin alias</v>
      </c>
      <c r="J4196" s="1" t="str">
        <f>IFERROR(VLOOKUP(D4196, 'Datos bancarios'!C:H, 6, FALSE), "Sin titular")</f>
        <v>Sin titular</v>
      </c>
      <c r="K4196" s="1" t="s">
        <v>14576</v>
      </c>
      <c r="L4196" s="1" t="s">
        <v>14577</v>
      </c>
      <c r="M4196" s="1" t="s">
        <v>14578</v>
      </c>
      <c r="N4196" s="1" t="str">
        <f>IFERROR(VLOOKUP(D4196, 'Datos bancarios'!C:I, 7, FALSE), "Sin banco")</f>
        <v>Sin banco</v>
      </c>
    </row>
    <row r="4197" spans="1:14">
      <c r="A4197" s="1" t="s">
        <v>6391</v>
      </c>
      <c r="B4197" s="1" t="s">
        <v>6392</v>
      </c>
      <c r="C4197" s="1" t="s">
        <v>165</v>
      </c>
      <c r="D4197" s="1">
        <v>44820952</v>
      </c>
      <c r="E4197" s="1" t="s">
        <v>18288</v>
      </c>
      <c r="F4197" s="1" t="s">
        <v>306</v>
      </c>
      <c r="G4197" s="1">
        <f>IFERROR(VLOOKUP(D4197, 'Datos bancarios'!C:J, 8, FALSE), "Sin celular")</f>
        <v>92614161137</v>
      </c>
      <c r="H4197" s="1" t="str">
        <f>IFERROR(
   IF(
      VLOOKUP(D4197, 'Datos bancarios'!C:E, 2, FALSE) &lt;&gt; "",
      VLOOKUP(D4197, 'Datos bancarios'!C:E, 2, FALSE),
      IF(
         VLOOKUP(D4197, 'Datos bancarios'!C:E, 3, FALSE) &lt;&gt; "",
         VLOOKUP(D4197, 'Datos bancarios'!C:E, 3, FALSE),
         "Sin CBU"
      )
   ),
   "Sin CBU"
)</f>
        <v>0110628830062801002033</v>
      </c>
      <c r="I4197" s="1" t="str">
        <f>IFERROR(VLOOKUP(D4197, 'Datos bancarios'!C:G, 5, FALSE), "Sin alias")</f>
        <v>MANTO.AZAR.PIEDRA</v>
      </c>
      <c r="J4197" s="1" t="str">
        <f>IFERROR(VLOOKUP(D4197, 'Datos bancarios'!C:H, 6, FALSE), "Sin titular")</f>
        <v>Viviana Laura Pérez</v>
      </c>
      <c r="K4197" s="1" t="s">
        <v>14576</v>
      </c>
      <c r="L4197" s="1" t="s">
        <v>14577</v>
      </c>
      <c r="M4197" s="1" t="s">
        <v>14578</v>
      </c>
      <c r="N4197" s="1" t="str">
        <f>IFERROR(VLOOKUP(D4197, 'Datos bancarios'!C:I, 7, FALSE), "Sin banco")</f>
        <v>BANCO DE LA NACION ARGENTINA</v>
      </c>
    </row>
    <row r="4198" spans="1:14">
      <c r="A4198" s="1" t="s">
        <v>5226</v>
      </c>
      <c r="B4198" s="1" t="s">
        <v>5227</v>
      </c>
      <c r="C4198" s="1" t="s">
        <v>2</v>
      </c>
      <c r="D4198" s="1">
        <v>45143199</v>
      </c>
      <c r="E4198" s="1" t="s">
        <v>19016</v>
      </c>
      <c r="F4198" s="1" t="s">
        <v>160</v>
      </c>
      <c r="G4198" s="1" t="str">
        <f>IFERROR(VLOOKUP(D4198, 'Datos bancarios'!C:J, 8, FALSE), "Sin celular")</f>
        <v>Sin celular</v>
      </c>
      <c r="H4198" s="1" t="str">
        <f>IFERROR(
   IF(
      VLOOKUP(D4198, 'Datos bancarios'!C:E, 2, FALSE) &lt;&gt; "",
      VLOOKUP(D4198, 'Datos bancarios'!C:E, 2, FALSE),
      IF(
         VLOOKUP(D4198, 'Datos bancarios'!C:E, 3, FALSE) &lt;&gt; "",
         VLOOKUP(D4198, 'Datos bancarios'!C:E, 3, FALSE),
         "Sin CBU"
      )
   ),
   "Sin CBU"
)</f>
        <v>Sin CBU</v>
      </c>
      <c r="I4198" s="1" t="str">
        <f>IFERROR(VLOOKUP(D4198, 'Datos bancarios'!C:G, 5, FALSE), "Sin alias")</f>
        <v>Sin alias</v>
      </c>
      <c r="J4198" s="1" t="str">
        <f>IFERROR(VLOOKUP(D4198, 'Datos bancarios'!C:H, 6, FALSE), "Sin titular")</f>
        <v>Sin titular</v>
      </c>
      <c r="K4198" s="1" t="s">
        <v>14576</v>
      </c>
      <c r="L4198" s="1" t="s">
        <v>14577</v>
      </c>
      <c r="M4198" s="1" t="s">
        <v>14578</v>
      </c>
      <c r="N4198" s="1" t="str">
        <f>IFERROR(VLOOKUP(D4198, 'Datos bancarios'!C:I, 7, FALSE), "Sin banco")</f>
        <v>Sin banco</v>
      </c>
    </row>
    <row r="4199" spans="1:14">
      <c r="A4199" s="1" t="s">
        <v>1112</v>
      </c>
      <c r="B4199" s="1" t="s">
        <v>1113</v>
      </c>
      <c r="C4199" s="1" t="s">
        <v>2</v>
      </c>
      <c r="D4199" s="1">
        <v>45143190</v>
      </c>
      <c r="E4199" s="1" t="s">
        <v>18118</v>
      </c>
      <c r="F4199" s="1" t="s">
        <v>1114</v>
      </c>
      <c r="G4199" s="1" t="str">
        <f>IFERROR(VLOOKUP(D4199, 'Datos bancarios'!C:J, 8, FALSE), "Sin celular")</f>
        <v>Sin celular</v>
      </c>
      <c r="H4199" s="1" t="str">
        <f>IFERROR(
   IF(
      VLOOKUP(D4199, 'Datos bancarios'!C:E, 2, FALSE) &lt;&gt; "",
      VLOOKUP(D4199, 'Datos bancarios'!C:E, 2, FALSE),
      IF(
         VLOOKUP(D4199, 'Datos bancarios'!C:E, 3, FALSE) &lt;&gt; "",
         VLOOKUP(D4199, 'Datos bancarios'!C:E, 3, FALSE),
         "Sin CBU"
      )
   ),
   "Sin CBU"
)</f>
        <v>Sin CBU</v>
      </c>
      <c r="I4199" s="1" t="str">
        <f>IFERROR(VLOOKUP(D4199, 'Datos bancarios'!C:G, 5, FALSE), "Sin alias")</f>
        <v>Sin alias</v>
      </c>
      <c r="J4199" s="1" t="str">
        <f>IFERROR(VLOOKUP(D4199, 'Datos bancarios'!C:H, 6, FALSE), "Sin titular")</f>
        <v>Sin titular</v>
      </c>
      <c r="K4199" s="1" t="s">
        <v>14576</v>
      </c>
      <c r="L4199" s="1" t="s">
        <v>14577</v>
      </c>
      <c r="M4199" s="1" t="s">
        <v>14578</v>
      </c>
      <c r="N4199" s="1" t="str">
        <f>IFERROR(VLOOKUP(D4199, 'Datos bancarios'!C:I, 7, FALSE), "Sin banco")</f>
        <v>Sin banco</v>
      </c>
    </row>
    <row r="4200" spans="1:14">
      <c r="A4200" s="1" t="s">
        <v>1731</v>
      </c>
      <c r="B4200" s="1" t="s">
        <v>1732</v>
      </c>
      <c r="C4200" s="1" t="s">
        <v>2</v>
      </c>
      <c r="D4200" s="1">
        <v>45717291</v>
      </c>
      <c r="E4200" s="1" t="s">
        <v>17808</v>
      </c>
      <c r="F4200" s="1" t="s">
        <v>98</v>
      </c>
      <c r="G4200" s="1">
        <f>IFERROR(VLOOKUP(D4200, 'Datos bancarios'!C:J, 8, FALSE), "Sin celular")</f>
        <v>2616942667</v>
      </c>
      <c r="H4200" s="1" t="str">
        <f>IFERROR(
   IF(
      VLOOKUP(D4200, 'Datos bancarios'!C:E, 2, FALSE) &lt;&gt; "",
      VLOOKUP(D4200, 'Datos bancarios'!C:E, 2, FALSE),
      IF(
         VLOOKUP(D4200, 'Datos bancarios'!C:E, 3, FALSE) &lt;&gt; "",
         VLOOKUP(D4200, 'Datos bancarios'!C:E, 3, FALSE),
         "Sin CBU"
      )
   ),
   "Sin CBU"
)</f>
        <v>0000003100053075699277</v>
      </c>
      <c r="I4200" s="1" t="str">
        <f>IFERROR(VLOOKUP(D4200, 'Datos bancarios'!C:G, 5, FALSE), "Sin alias")</f>
        <v>comic.biela.aceto.mp</v>
      </c>
      <c r="J4200" s="1">
        <f>IFERROR(VLOOKUP(D4200, 'Datos bancarios'!C:H, 6, FALSE), "Sin titular")</f>
        <v>0</v>
      </c>
      <c r="K4200" s="1" t="s">
        <v>14576</v>
      </c>
      <c r="L4200" s="1" t="s">
        <v>14577</v>
      </c>
      <c r="M4200" s="1" t="s">
        <v>14578</v>
      </c>
      <c r="N4200" s="1" t="str">
        <f>IFERROR(VLOOKUP(D4200, 'Datos bancarios'!C:I, 7, FALSE), "Sin banco")</f>
        <v>Seleccione su banco.</v>
      </c>
    </row>
    <row r="4201" spans="1:14">
      <c r="A4201" s="1" t="s">
        <v>5015</v>
      </c>
      <c r="B4201" s="1" t="s">
        <v>5016</v>
      </c>
      <c r="C4201" s="1" t="s">
        <v>2</v>
      </c>
      <c r="D4201" s="1">
        <v>45139839</v>
      </c>
      <c r="E4201" s="1" t="s">
        <v>19224</v>
      </c>
      <c r="F4201" s="1" t="s">
        <v>78</v>
      </c>
      <c r="G4201" s="1" t="str">
        <f>IFERROR(VLOOKUP(D4201, 'Datos bancarios'!C:J, 8, FALSE), "Sin celular")</f>
        <v>Sin celular</v>
      </c>
      <c r="H4201" s="1" t="str">
        <f>IFERROR(
   IF(
      VLOOKUP(D4201, 'Datos bancarios'!C:E, 2, FALSE) &lt;&gt; "",
      VLOOKUP(D4201, 'Datos bancarios'!C:E, 2, FALSE),
      IF(
         VLOOKUP(D4201, 'Datos bancarios'!C:E, 3, FALSE) &lt;&gt; "",
         VLOOKUP(D4201, 'Datos bancarios'!C:E, 3, FALSE),
         "Sin CBU"
      )
   ),
   "Sin CBU"
)</f>
        <v>Sin CBU</v>
      </c>
      <c r="I4201" s="1" t="str">
        <f>IFERROR(VLOOKUP(D4201, 'Datos bancarios'!C:G, 5, FALSE), "Sin alias")</f>
        <v>Sin alias</v>
      </c>
      <c r="J4201" s="1" t="str">
        <f>IFERROR(VLOOKUP(D4201, 'Datos bancarios'!C:H, 6, FALSE), "Sin titular")</f>
        <v>Sin titular</v>
      </c>
      <c r="K4201" s="1" t="s">
        <v>14576</v>
      </c>
      <c r="L4201" s="1" t="s">
        <v>14577</v>
      </c>
      <c r="M4201" s="1" t="s">
        <v>14578</v>
      </c>
      <c r="N4201" s="1" t="str">
        <f>IFERROR(VLOOKUP(D4201, 'Datos bancarios'!C:I, 7, FALSE), "Sin banco")</f>
        <v>Sin banco</v>
      </c>
    </row>
    <row r="4202" spans="1:14">
      <c r="A4202" s="1" t="s">
        <v>1307</v>
      </c>
      <c r="B4202" s="1" t="s">
        <v>1308</v>
      </c>
      <c r="C4202" s="1" t="s">
        <v>2</v>
      </c>
      <c r="D4202" s="1">
        <v>48078957</v>
      </c>
      <c r="E4202" s="1" t="s">
        <v>19174</v>
      </c>
      <c r="F4202" s="1" t="s">
        <v>1309</v>
      </c>
      <c r="G4202" s="1" t="str">
        <f>IFERROR(VLOOKUP(D4202, 'Datos bancarios'!C:J, 8, FALSE), "Sin celular")</f>
        <v>Sin celular</v>
      </c>
      <c r="H4202" s="1" t="str">
        <f>IFERROR(
   IF(
      VLOOKUP(D4202, 'Datos bancarios'!C:E, 2, FALSE) &lt;&gt; "",
      VLOOKUP(D4202, 'Datos bancarios'!C:E, 2, FALSE),
      IF(
         VLOOKUP(D4202, 'Datos bancarios'!C:E, 3, FALSE) &lt;&gt; "",
         VLOOKUP(D4202, 'Datos bancarios'!C:E, 3, FALSE),
         "Sin CBU"
      )
   ),
   "Sin CBU"
)</f>
        <v>Sin CBU</v>
      </c>
      <c r="I4202" s="1" t="str">
        <f>IFERROR(VLOOKUP(D4202, 'Datos bancarios'!C:G, 5, FALSE), "Sin alias")</f>
        <v>Sin alias</v>
      </c>
      <c r="J4202" s="1" t="str">
        <f>IFERROR(VLOOKUP(D4202, 'Datos bancarios'!C:H, 6, FALSE), "Sin titular")</f>
        <v>Sin titular</v>
      </c>
      <c r="K4202" s="1" t="s">
        <v>14576</v>
      </c>
      <c r="L4202" s="1" t="s">
        <v>14577</v>
      </c>
      <c r="M4202" s="1" t="s">
        <v>14578</v>
      </c>
      <c r="N4202" s="1" t="str">
        <f>IFERROR(VLOOKUP(D4202, 'Datos bancarios'!C:I, 7, FALSE), "Sin banco")</f>
        <v>Sin banco</v>
      </c>
    </row>
    <row r="4203" spans="1:14">
      <c r="A4203" s="1" t="s">
        <v>4732</v>
      </c>
      <c r="B4203" s="1" t="s">
        <v>4733</v>
      </c>
      <c r="C4203" s="1" t="s">
        <v>38</v>
      </c>
      <c r="D4203" s="1">
        <v>38473223</v>
      </c>
      <c r="E4203" s="1" t="s">
        <v>19102</v>
      </c>
      <c r="F4203" s="1" t="s">
        <v>4734</v>
      </c>
      <c r="G4203" s="1">
        <f>IFERROR(VLOOKUP(D4203, 'Datos bancarios'!C:J, 8, FALSE), "Sin celular")</f>
        <v>2634563305</v>
      </c>
      <c r="H4203" s="1">
        <f>IFERROR(
   IF(
      VLOOKUP(D4203, 'Datos bancarios'!C:E, 2, FALSE) &lt;&gt; "",
      VLOOKUP(D4203, 'Datos bancarios'!C:E, 2, FALSE),
      IF(
         VLOOKUP(D4203, 'Datos bancarios'!C:E, 3, FALSE) &lt;&gt; "",
         VLOOKUP(D4203, 'Datos bancarios'!C:E, 3, FALSE),
         "Sin CBU"
      )
   ),
   "Sin CBU"
)</f>
        <v>3100062993538010</v>
      </c>
      <c r="I4203" s="1" t="str">
        <f>IFERROR(VLOOKUP(D4203, 'Datos bancarios'!C:G, 5, FALSE), "Sin alias")</f>
        <v>nico.farias.mpp</v>
      </c>
      <c r="J4203" s="1" t="str">
        <f>IFERROR(VLOOKUP(D4203, 'Datos bancarios'!C:H, 6, FALSE), "Sin titular")</f>
        <v>Avila Jose Nicolas</v>
      </c>
      <c r="K4203" s="1" t="s">
        <v>14576</v>
      </c>
      <c r="L4203" s="1" t="s">
        <v>14577</v>
      </c>
      <c r="M4203" s="1" t="s">
        <v>14578</v>
      </c>
      <c r="N4203" s="1" t="str">
        <f>IFERROR(VLOOKUP(D4203, 'Datos bancarios'!C:I, 7, FALSE), "Sin banco")</f>
        <v>MERCADO PAGO</v>
      </c>
    </row>
    <row r="4204" spans="1:14">
      <c r="A4204" s="1" t="s">
        <v>747</v>
      </c>
      <c r="B4204" s="1" t="s">
        <v>748</v>
      </c>
      <c r="C4204" s="1" t="s">
        <v>34</v>
      </c>
      <c r="D4204" s="1">
        <v>49184891</v>
      </c>
      <c r="E4204" s="1" t="s">
        <v>19275</v>
      </c>
      <c r="F4204" s="1" t="s">
        <v>749</v>
      </c>
      <c r="G4204" s="1" t="str">
        <f>IFERROR(VLOOKUP(D4204, 'Datos bancarios'!C:J, 8, FALSE), "Sin celular")</f>
        <v>Sin celular</v>
      </c>
      <c r="H4204" s="1" t="str">
        <f>IFERROR(
   IF(
      VLOOKUP(D4204, 'Datos bancarios'!C:E, 2, FALSE) &lt;&gt; "",
      VLOOKUP(D4204, 'Datos bancarios'!C:E, 2, FALSE),
      IF(
         VLOOKUP(D4204, 'Datos bancarios'!C:E, 3, FALSE) &lt;&gt; "",
         VLOOKUP(D4204, 'Datos bancarios'!C:E, 3, FALSE),
         "Sin CBU"
      )
   ),
   "Sin CBU"
)</f>
        <v>Sin CBU</v>
      </c>
      <c r="I4204" s="1" t="str">
        <f>IFERROR(VLOOKUP(D4204, 'Datos bancarios'!C:G, 5, FALSE), "Sin alias")</f>
        <v>Sin alias</v>
      </c>
      <c r="J4204" s="1" t="str">
        <f>IFERROR(VLOOKUP(D4204, 'Datos bancarios'!C:H, 6, FALSE), "Sin titular")</f>
        <v>Sin titular</v>
      </c>
      <c r="K4204" s="1" t="s">
        <v>14576</v>
      </c>
      <c r="L4204" s="1" t="s">
        <v>14577</v>
      </c>
      <c r="M4204" s="1" t="s">
        <v>14578</v>
      </c>
      <c r="N4204" s="1" t="str">
        <f>IFERROR(VLOOKUP(D4204, 'Datos bancarios'!C:I, 7, FALSE), "Sin banco")</f>
        <v>Sin banco</v>
      </c>
    </row>
    <row r="4205" spans="1:14">
      <c r="A4205" s="1" t="s">
        <v>5392</v>
      </c>
      <c r="B4205" s="1" t="s">
        <v>5393</v>
      </c>
      <c r="C4205" s="1" t="s">
        <v>2</v>
      </c>
      <c r="D4205" s="1">
        <v>47727202</v>
      </c>
      <c r="E4205" s="1" t="s">
        <v>18998</v>
      </c>
      <c r="F4205" s="1" t="s">
        <v>5394</v>
      </c>
      <c r="G4205" s="1" t="str">
        <f>IFERROR(VLOOKUP(D4205, 'Datos bancarios'!C:J, 8, FALSE), "Sin celular")</f>
        <v>Sin celular</v>
      </c>
      <c r="H4205" s="1" t="str">
        <f>IFERROR(
   IF(
      VLOOKUP(D4205, 'Datos bancarios'!C:E, 2, FALSE) &lt;&gt; "",
      VLOOKUP(D4205, 'Datos bancarios'!C:E, 2, FALSE),
      IF(
         VLOOKUP(D4205, 'Datos bancarios'!C:E, 3, FALSE) &lt;&gt; "",
         VLOOKUP(D4205, 'Datos bancarios'!C:E, 3, FALSE),
         "Sin CBU"
      )
   ),
   "Sin CBU"
)</f>
        <v>Sin CBU</v>
      </c>
      <c r="I4205" s="1" t="str">
        <f>IFERROR(VLOOKUP(D4205, 'Datos bancarios'!C:G, 5, FALSE), "Sin alias")</f>
        <v>Sin alias</v>
      </c>
      <c r="J4205" s="1" t="str">
        <f>IFERROR(VLOOKUP(D4205, 'Datos bancarios'!C:H, 6, FALSE), "Sin titular")</f>
        <v>Sin titular</v>
      </c>
      <c r="K4205" s="1" t="s">
        <v>14576</v>
      </c>
      <c r="L4205" s="1" t="s">
        <v>14577</v>
      </c>
      <c r="M4205" s="1" t="s">
        <v>14578</v>
      </c>
      <c r="N4205" s="1" t="str">
        <f>IFERROR(VLOOKUP(D4205, 'Datos bancarios'!C:I, 7, FALSE), "Sin banco")</f>
        <v>Sin banco</v>
      </c>
    </row>
    <row r="4206" spans="1:14">
      <c r="A4206" s="1" t="s">
        <v>6749</v>
      </c>
      <c r="B4206" s="1" t="s">
        <v>6750</v>
      </c>
      <c r="C4206" s="1" t="s">
        <v>34</v>
      </c>
      <c r="D4206" s="1">
        <v>36591566</v>
      </c>
      <c r="E4206" s="1" t="s">
        <v>18640</v>
      </c>
      <c r="F4206" s="1" t="s">
        <v>6751</v>
      </c>
      <c r="G4206" s="1">
        <f>IFERROR(VLOOKUP(D4206, 'Datos bancarios'!C:J, 8, FALSE), "Sin celular")</f>
        <v>2634844468</v>
      </c>
      <c r="H4206" s="1" t="str">
        <f>IFERROR(
   IF(
      VLOOKUP(D4206, 'Datos bancarios'!C:E, 2, FALSE) &lt;&gt; "",
      VLOOKUP(D4206, 'Datos bancarios'!C:E, 2, FALSE),
      IF(
         VLOOKUP(D4206, 'Datos bancarios'!C:E, 3, FALSE) &lt;&gt; "",
         VLOOKUP(D4206, 'Datos bancarios'!C:E, 3, FALSE),
         "Sin CBU"
      )
   ),
   "Sin CBU"
)</f>
        <v>0000003100020467985023</v>
      </c>
      <c r="I4206" s="1" t="str">
        <f>IFERROR(VLOOKUP(D4206, 'Datos bancarios'!C:G, 5, FALSE), "Sin alias")</f>
        <v>ataja.taza.cuota.mp</v>
      </c>
      <c r="J4206" s="1" t="str">
        <f>IFERROR(VLOOKUP(D4206, 'Datos bancarios'!C:H, 6, FALSE), "Sin titular")</f>
        <v>Coria nieves</v>
      </c>
      <c r="K4206" s="1" t="s">
        <v>14576</v>
      </c>
      <c r="L4206" s="1" t="s">
        <v>14577</v>
      </c>
      <c r="M4206" s="1" t="s">
        <v>14578</v>
      </c>
      <c r="N4206" s="1" t="str">
        <f>IFERROR(VLOOKUP(D4206, 'Datos bancarios'!C:I, 7, FALSE), "Sin banco")</f>
        <v>MERCADO PAGO</v>
      </c>
    </row>
    <row r="4207" spans="1:14">
      <c r="A4207" s="1" t="s">
        <v>5553</v>
      </c>
      <c r="B4207" s="1" t="s">
        <v>5554</v>
      </c>
      <c r="C4207" s="1" t="s">
        <v>16</v>
      </c>
      <c r="D4207" s="1">
        <v>44878991</v>
      </c>
      <c r="E4207" s="1" t="s">
        <v>17430</v>
      </c>
      <c r="F4207" s="1" t="s">
        <v>19376</v>
      </c>
      <c r="G4207" s="1" t="str">
        <f>IFERROR(VLOOKUP(D4207, 'Datos bancarios'!C:J, 8, FALSE), "Sin celular")</f>
        <v>Sin celular</v>
      </c>
      <c r="H4207" s="1" t="str">
        <f>IFERROR(
   IF(
      VLOOKUP(D4207, 'Datos bancarios'!C:E, 2, FALSE) &lt;&gt; "",
      VLOOKUP(D4207, 'Datos bancarios'!C:E, 2, FALSE),
      IF(
         VLOOKUP(D4207, 'Datos bancarios'!C:E, 3, FALSE) &lt;&gt; "",
         VLOOKUP(D4207, 'Datos bancarios'!C:E, 3, FALSE),
         "Sin CBU"
      )
   ),
   "Sin CBU"
)</f>
        <v>Sin CBU</v>
      </c>
      <c r="I4207" s="1" t="str">
        <f>IFERROR(VLOOKUP(D4207, 'Datos bancarios'!C:G, 5, FALSE), "Sin alias")</f>
        <v>Sin alias</v>
      </c>
      <c r="J4207" s="1" t="str">
        <f>IFERROR(VLOOKUP(D4207, 'Datos bancarios'!C:H, 6, FALSE), "Sin titular")</f>
        <v>Sin titular</v>
      </c>
      <c r="K4207" s="1" t="s">
        <v>14576</v>
      </c>
      <c r="L4207" s="1" t="s">
        <v>14577</v>
      </c>
      <c r="M4207" s="1" t="s">
        <v>14578</v>
      </c>
      <c r="N4207" s="1" t="str">
        <f>IFERROR(VLOOKUP(D4207, 'Datos bancarios'!C:I, 7, FALSE), "Sin banco")</f>
        <v>Sin banco</v>
      </c>
    </row>
    <row r="4208" spans="1:14">
      <c r="A4208" s="1" t="s">
        <v>6984</v>
      </c>
      <c r="B4208" s="1" t="s">
        <v>6985</v>
      </c>
      <c r="C4208" s="1" t="s">
        <v>126</v>
      </c>
      <c r="D4208" s="1">
        <v>41752189</v>
      </c>
      <c r="E4208" s="1" t="s">
        <v>19104</v>
      </c>
      <c r="F4208" s="1" t="s">
        <v>6986</v>
      </c>
      <c r="G4208" s="1">
        <f>IFERROR(VLOOKUP(D4208, 'Datos bancarios'!C:J, 8, FALSE), "Sin celular")</f>
        <v>2615929733</v>
      </c>
      <c r="H4208" s="1" t="str">
        <f>IFERROR(
   IF(
      VLOOKUP(D4208, 'Datos bancarios'!C:E, 2, FALSE) &lt;&gt; "",
      VLOOKUP(D4208, 'Datos bancarios'!C:E, 2, FALSE),
      IF(
         VLOOKUP(D4208, 'Datos bancarios'!C:E, 3, FALSE) &lt;&gt; "",
         VLOOKUP(D4208, 'Datos bancarios'!C:E, 3, FALSE),
         "Sin CBU"
      )
   ),
   "Sin CBU"
)</f>
        <v>0000003100089921520457</v>
      </c>
      <c r="I4208" s="1" t="str">
        <f>IFERROR(VLOOKUP(D4208, 'Datos bancarios'!C:G, 5, FALSE), "Sin alias")</f>
        <v>Nuria.Marin.mp</v>
      </c>
      <c r="J4208" s="1" t="str">
        <f>IFERROR(VLOOKUP(D4208, 'Datos bancarios'!C:H, 6, FALSE), "Sin titular")</f>
        <v>Nuria Natasha Marin</v>
      </c>
      <c r="K4208" s="1" t="s">
        <v>14576</v>
      </c>
      <c r="L4208" s="1" t="s">
        <v>14577</v>
      </c>
      <c r="M4208" s="1" t="s">
        <v>14578</v>
      </c>
      <c r="N4208" s="1" t="str">
        <f>IFERROR(VLOOKUP(D4208, 'Datos bancarios'!C:I, 7, FALSE), "Sin banco")</f>
        <v>MERCADO PAGO</v>
      </c>
    </row>
    <row r="4209" spans="1:14">
      <c r="A4209" s="1" t="s">
        <v>70</v>
      </c>
      <c r="B4209" s="1" t="s">
        <v>71</v>
      </c>
      <c r="C4209" s="1" t="s">
        <v>2</v>
      </c>
      <c r="D4209" s="1">
        <v>28247009</v>
      </c>
      <c r="E4209" s="1" t="s">
        <v>18872</v>
      </c>
      <c r="F4209" s="1" t="s">
        <v>72</v>
      </c>
      <c r="G4209" s="1" t="str">
        <f>IFERROR(VLOOKUP(D4209, 'Datos bancarios'!C:J, 8, FALSE), "Sin celular")</f>
        <v>Sin celular</v>
      </c>
      <c r="H4209" s="1" t="str">
        <f>IFERROR(
   IF(
      VLOOKUP(D4209, 'Datos bancarios'!C:E, 2, FALSE) &lt;&gt; "",
      VLOOKUP(D4209, 'Datos bancarios'!C:E, 2, FALSE),
      IF(
         VLOOKUP(D4209, 'Datos bancarios'!C:E, 3, FALSE) &lt;&gt; "",
         VLOOKUP(D4209, 'Datos bancarios'!C:E, 3, FALSE),
         "Sin CBU"
      )
   ),
   "Sin CBU"
)</f>
        <v>Sin CBU</v>
      </c>
      <c r="I4209" s="1" t="str">
        <f>IFERROR(VLOOKUP(D4209, 'Datos bancarios'!C:G, 5, FALSE), "Sin alias")</f>
        <v>Sin alias</v>
      </c>
      <c r="J4209" s="1" t="str">
        <f>IFERROR(VLOOKUP(D4209, 'Datos bancarios'!C:H, 6, FALSE), "Sin titular")</f>
        <v>Sin titular</v>
      </c>
      <c r="K4209" s="1" t="s">
        <v>14576</v>
      </c>
      <c r="L4209" s="1" t="s">
        <v>14577</v>
      </c>
      <c r="M4209" s="1" t="s">
        <v>14578</v>
      </c>
      <c r="N4209" s="1" t="str">
        <f>IFERROR(VLOOKUP(D4209, 'Datos bancarios'!C:I, 7, FALSE), "Sin banco")</f>
        <v>Sin banco</v>
      </c>
    </row>
    <row r="4210" spans="1:14">
      <c r="A4210" s="1" t="s">
        <v>6054</v>
      </c>
      <c r="B4210" s="1" t="s">
        <v>6055</v>
      </c>
      <c r="C4210" s="1" t="s">
        <v>16</v>
      </c>
      <c r="D4210" s="1">
        <v>36768517</v>
      </c>
      <c r="E4210" s="1" t="s">
        <v>17415</v>
      </c>
      <c r="F4210" s="1" t="s">
        <v>138</v>
      </c>
      <c r="G4210" s="1" t="str">
        <f>IFERROR(VLOOKUP(D4210, 'Datos bancarios'!C:J, 8, FALSE), "Sin celular")</f>
        <v>Sin celular</v>
      </c>
      <c r="H4210" s="1" t="str">
        <f>IFERROR(
   IF(
      VLOOKUP(D4210, 'Datos bancarios'!C:E, 2, FALSE) &lt;&gt; "",
      VLOOKUP(D4210, 'Datos bancarios'!C:E, 2, FALSE),
      IF(
         VLOOKUP(D4210, 'Datos bancarios'!C:E, 3, FALSE) &lt;&gt; "",
         VLOOKUP(D4210, 'Datos bancarios'!C:E, 3, FALSE),
         "Sin CBU"
      )
   ),
   "Sin CBU"
)</f>
        <v>Sin CBU</v>
      </c>
      <c r="I4210" s="1" t="str">
        <f>IFERROR(VLOOKUP(D4210, 'Datos bancarios'!C:G, 5, FALSE), "Sin alias")</f>
        <v>Sin alias</v>
      </c>
      <c r="J4210" s="1" t="str">
        <f>IFERROR(VLOOKUP(D4210, 'Datos bancarios'!C:H, 6, FALSE), "Sin titular")</f>
        <v>Sin titular</v>
      </c>
      <c r="K4210" s="1" t="s">
        <v>14576</v>
      </c>
      <c r="L4210" s="1" t="s">
        <v>14577</v>
      </c>
      <c r="M4210" s="1" t="s">
        <v>14578</v>
      </c>
      <c r="N4210" s="1" t="str">
        <f>IFERROR(VLOOKUP(D4210, 'Datos bancarios'!C:I, 7, FALSE), "Sin banco")</f>
        <v>Sin banco</v>
      </c>
    </row>
    <row r="4211" spans="1:14">
      <c r="A4211" s="1" t="s">
        <v>1447</v>
      </c>
      <c r="B4211" s="1" t="s">
        <v>1448</v>
      </c>
      <c r="C4211" s="1" t="s">
        <v>2</v>
      </c>
      <c r="D4211" s="1">
        <v>47612017</v>
      </c>
      <c r="E4211" s="1" t="s">
        <v>18944</v>
      </c>
      <c r="F4211" s="1" t="s">
        <v>20</v>
      </c>
      <c r="G4211" s="1">
        <f>IFERROR(VLOOKUP(D4211, 'Datos bancarios'!C:J, 8, FALSE), "Sin celular")</f>
        <v>2613844112</v>
      </c>
      <c r="H4211" s="1" t="str">
        <f>IFERROR(
   IF(
      VLOOKUP(D4211, 'Datos bancarios'!C:E, 2, FALSE) &lt;&gt; "",
      VLOOKUP(D4211, 'Datos bancarios'!C:E, 2, FALSE),
      IF(
         VLOOKUP(D4211, 'Datos bancarios'!C:E, 3, FALSE) &lt;&gt; "",
         VLOOKUP(D4211, 'Datos bancarios'!C:E, 3, FALSE),
         "Sin CBU"
      )
   ),
   "Sin CBU"
)</f>
        <v>0110630130063005602283</v>
      </c>
      <c r="I4211" s="1" t="str">
        <f>IFERROR(VLOOKUP(D4211, 'Datos bancarios'!C:G, 5, FALSE), "Sin alias")</f>
        <v>suareznoe12</v>
      </c>
      <c r="J4211" s="1">
        <f>IFERROR(VLOOKUP(D4211, 'Datos bancarios'!C:H, 6, FALSE), "Sin titular")</f>
        <v>0</v>
      </c>
      <c r="K4211" s="1" t="s">
        <v>14576</v>
      </c>
      <c r="L4211" s="1" t="s">
        <v>14577</v>
      </c>
      <c r="M4211" s="1" t="s">
        <v>14578</v>
      </c>
      <c r="N4211" s="1" t="str">
        <f>IFERROR(VLOOKUP(D4211, 'Datos bancarios'!C:I, 7, FALSE), "Sin banco")</f>
        <v>BANCO DE LA NACION ARGENTINA</v>
      </c>
    </row>
    <row r="4212" spans="1:14">
      <c r="A4212" s="1" t="s">
        <v>5484</v>
      </c>
      <c r="B4212" s="1" t="s">
        <v>5485</v>
      </c>
      <c r="C4212" s="1" t="s">
        <v>2</v>
      </c>
      <c r="D4212" s="1">
        <v>33439166</v>
      </c>
      <c r="E4212" s="1" t="s">
        <v>17900</v>
      </c>
      <c r="F4212" s="1" t="s">
        <v>160</v>
      </c>
      <c r="G4212" s="1" t="str">
        <f>IFERROR(VLOOKUP(D4212, 'Datos bancarios'!C:J, 8, FALSE), "Sin celular")</f>
        <v>Sin celular</v>
      </c>
      <c r="H4212" s="1" t="str">
        <f>IFERROR(
   IF(
      VLOOKUP(D4212, 'Datos bancarios'!C:E, 2, FALSE) &lt;&gt; "",
      VLOOKUP(D4212, 'Datos bancarios'!C:E, 2, FALSE),
      IF(
         VLOOKUP(D4212, 'Datos bancarios'!C:E, 3, FALSE) &lt;&gt; "",
         VLOOKUP(D4212, 'Datos bancarios'!C:E, 3, FALSE),
         "Sin CBU"
      )
   ),
   "Sin CBU"
)</f>
        <v>Sin CBU</v>
      </c>
      <c r="I4212" s="1" t="str">
        <f>IFERROR(VLOOKUP(D4212, 'Datos bancarios'!C:G, 5, FALSE), "Sin alias")</f>
        <v>Sin alias</v>
      </c>
      <c r="J4212" s="1" t="str">
        <f>IFERROR(VLOOKUP(D4212, 'Datos bancarios'!C:H, 6, FALSE), "Sin titular")</f>
        <v>Sin titular</v>
      </c>
      <c r="K4212" s="1" t="s">
        <v>14576</v>
      </c>
      <c r="L4212" s="1" t="s">
        <v>14577</v>
      </c>
      <c r="M4212" s="1" t="s">
        <v>14578</v>
      </c>
      <c r="N4212" s="1" t="str">
        <f>IFERROR(VLOOKUP(D4212, 'Datos bancarios'!C:I, 7, FALSE), "Sin banco")</f>
        <v>Sin banco</v>
      </c>
    </row>
    <row r="4213" spans="1:14">
      <c r="A4213" s="1" t="s">
        <v>5464</v>
      </c>
      <c r="B4213" s="1" t="s">
        <v>5465</v>
      </c>
      <c r="C4213" s="1" t="s">
        <v>2</v>
      </c>
      <c r="D4213" s="1">
        <v>43748353</v>
      </c>
      <c r="E4213" s="1" t="s">
        <v>18255</v>
      </c>
      <c r="F4213" s="1" t="s">
        <v>504</v>
      </c>
      <c r="G4213" s="1" t="str">
        <f>IFERROR(VLOOKUP(D4213, 'Datos bancarios'!C:J, 8, FALSE), "Sin celular")</f>
        <v>Sin celular</v>
      </c>
      <c r="H4213" s="1" t="str">
        <f>IFERROR(
   IF(
      VLOOKUP(D4213, 'Datos bancarios'!C:E, 2, FALSE) &lt;&gt; "",
      VLOOKUP(D4213, 'Datos bancarios'!C:E, 2, FALSE),
      IF(
         VLOOKUP(D4213, 'Datos bancarios'!C:E, 3, FALSE) &lt;&gt; "",
         VLOOKUP(D4213, 'Datos bancarios'!C:E, 3, FALSE),
         "Sin CBU"
      )
   ),
   "Sin CBU"
)</f>
        <v>Sin CBU</v>
      </c>
      <c r="I4213" s="1" t="str">
        <f>IFERROR(VLOOKUP(D4213, 'Datos bancarios'!C:G, 5, FALSE), "Sin alias")</f>
        <v>Sin alias</v>
      </c>
      <c r="J4213" s="1" t="str">
        <f>IFERROR(VLOOKUP(D4213, 'Datos bancarios'!C:H, 6, FALSE), "Sin titular")</f>
        <v>Sin titular</v>
      </c>
      <c r="K4213" s="1" t="s">
        <v>14576</v>
      </c>
      <c r="L4213" s="1" t="s">
        <v>14577</v>
      </c>
      <c r="M4213" s="1" t="s">
        <v>14578</v>
      </c>
      <c r="N4213" s="1" t="str">
        <f>IFERROR(VLOOKUP(D4213, 'Datos bancarios'!C:I, 7, FALSE), "Sin banco")</f>
        <v>Sin banco</v>
      </c>
    </row>
    <row r="4214" spans="1:14">
      <c r="A4214" s="1" t="s">
        <v>3168</v>
      </c>
      <c r="B4214" s="1" t="s">
        <v>3169</v>
      </c>
      <c r="C4214" s="1" t="s">
        <v>34</v>
      </c>
      <c r="D4214" s="1">
        <v>33765292</v>
      </c>
      <c r="E4214" s="1" t="s">
        <v>15246</v>
      </c>
      <c r="F4214" s="1" t="s">
        <v>39</v>
      </c>
      <c r="G4214" s="1" t="str">
        <f>IFERROR(VLOOKUP(D4214, 'Datos bancarios'!C:J, 8, FALSE), "Sin celular")</f>
        <v>Sin celular</v>
      </c>
      <c r="H4214" s="1" t="str">
        <f>IFERROR(
   IF(
      VLOOKUP(D4214, 'Datos bancarios'!C:E, 2, FALSE) &lt;&gt; "",
      VLOOKUP(D4214, 'Datos bancarios'!C:E, 2, FALSE),
      IF(
         VLOOKUP(D4214, 'Datos bancarios'!C:E, 3, FALSE) &lt;&gt; "",
         VLOOKUP(D4214, 'Datos bancarios'!C:E, 3, FALSE),
         "Sin CBU"
      )
   ),
   "Sin CBU"
)</f>
        <v>Sin CBU</v>
      </c>
      <c r="I4214" s="1" t="str">
        <f>IFERROR(VLOOKUP(D4214, 'Datos bancarios'!C:G, 5, FALSE), "Sin alias")</f>
        <v>Sin alias</v>
      </c>
      <c r="J4214" s="1" t="str">
        <f>IFERROR(VLOOKUP(D4214, 'Datos bancarios'!C:H, 6, FALSE), "Sin titular")</f>
        <v>Sin titular</v>
      </c>
      <c r="K4214" s="1" t="s">
        <v>14576</v>
      </c>
      <c r="L4214" s="1" t="s">
        <v>14577</v>
      </c>
      <c r="M4214" s="1" t="s">
        <v>14578</v>
      </c>
      <c r="N4214" s="1" t="str">
        <f>IFERROR(VLOOKUP(D4214, 'Datos bancarios'!C:I, 7, FALSE), "Sin banco")</f>
        <v>Sin banco</v>
      </c>
    </row>
    <row r="4215" spans="1:14">
      <c r="A4215" s="1" t="s">
        <v>4828</v>
      </c>
      <c r="B4215" s="1" t="s">
        <v>4829</v>
      </c>
      <c r="C4215" s="1" t="s">
        <v>2</v>
      </c>
      <c r="D4215" s="1">
        <v>16640519</v>
      </c>
      <c r="E4215" s="1" t="s">
        <v>19138</v>
      </c>
      <c r="F4215" s="1" t="s">
        <v>224</v>
      </c>
      <c r="G4215" s="1" t="str">
        <f>IFERROR(VLOOKUP(D4215, 'Datos bancarios'!C:J, 8, FALSE), "Sin celular")</f>
        <v>Sin celular</v>
      </c>
      <c r="H4215" s="1" t="str">
        <f>IFERROR(
   IF(
      VLOOKUP(D4215, 'Datos bancarios'!C:E, 2, FALSE) &lt;&gt; "",
      VLOOKUP(D4215, 'Datos bancarios'!C:E, 2, FALSE),
      IF(
         VLOOKUP(D4215, 'Datos bancarios'!C:E, 3, FALSE) &lt;&gt; "",
         VLOOKUP(D4215, 'Datos bancarios'!C:E, 3, FALSE),
         "Sin CBU"
      )
   ),
   "Sin CBU"
)</f>
        <v>Sin CBU</v>
      </c>
      <c r="I4215" s="1" t="str">
        <f>IFERROR(VLOOKUP(D4215, 'Datos bancarios'!C:G, 5, FALSE), "Sin alias")</f>
        <v>Sin alias</v>
      </c>
      <c r="J4215" s="1" t="str">
        <f>IFERROR(VLOOKUP(D4215, 'Datos bancarios'!C:H, 6, FALSE), "Sin titular")</f>
        <v>Sin titular</v>
      </c>
      <c r="K4215" s="1" t="s">
        <v>14576</v>
      </c>
      <c r="L4215" s="1" t="s">
        <v>14577</v>
      </c>
      <c r="M4215" s="1" t="s">
        <v>14578</v>
      </c>
      <c r="N4215" s="1" t="str">
        <f>IFERROR(VLOOKUP(D4215, 'Datos bancarios'!C:I, 7, FALSE), "Sin banco")</f>
        <v>Sin banco</v>
      </c>
    </row>
    <row r="4216" spans="1:14">
      <c r="A4216" s="1" t="s">
        <v>376</v>
      </c>
      <c r="B4216" s="1" t="s">
        <v>377</v>
      </c>
      <c r="C4216" s="1" t="s">
        <v>2</v>
      </c>
      <c r="D4216" s="1">
        <v>16995985</v>
      </c>
      <c r="E4216" s="1" t="s">
        <v>18391</v>
      </c>
      <c r="F4216" s="1" t="s">
        <v>316</v>
      </c>
      <c r="G4216" s="1" t="str">
        <f>IFERROR(VLOOKUP(D4216, 'Datos bancarios'!C:J, 8, FALSE), "Sin celular")</f>
        <v>Sin celular</v>
      </c>
      <c r="H4216" s="1" t="str">
        <f>IFERROR(
   IF(
      VLOOKUP(D4216, 'Datos bancarios'!C:E, 2, FALSE) &lt;&gt; "",
      VLOOKUP(D4216, 'Datos bancarios'!C:E, 2, FALSE),
      IF(
         VLOOKUP(D4216, 'Datos bancarios'!C:E, 3, FALSE) &lt;&gt; "",
         VLOOKUP(D4216, 'Datos bancarios'!C:E, 3, FALSE),
         "Sin CBU"
      )
   ),
   "Sin CBU"
)</f>
        <v>Sin CBU</v>
      </c>
      <c r="I4216" s="1" t="str">
        <f>IFERROR(VLOOKUP(D4216, 'Datos bancarios'!C:G, 5, FALSE), "Sin alias")</f>
        <v>Sin alias</v>
      </c>
      <c r="J4216" s="1" t="str">
        <f>IFERROR(VLOOKUP(D4216, 'Datos bancarios'!C:H, 6, FALSE), "Sin titular")</f>
        <v>Sin titular</v>
      </c>
      <c r="K4216" s="1" t="s">
        <v>14576</v>
      </c>
      <c r="L4216" s="1" t="s">
        <v>14577</v>
      </c>
      <c r="M4216" s="1" t="s">
        <v>14578</v>
      </c>
      <c r="N4216" s="1" t="str">
        <f>IFERROR(VLOOKUP(D4216, 'Datos bancarios'!C:I, 7, FALSE), "Sin banco")</f>
        <v>Sin banco</v>
      </c>
    </row>
    <row r="4217" spans="1:14">
      <c r="A4217" s="1" t="s">
        <v>7234</v>
      </c>
      <c r="B4217" s="1" t="s">
        <v>7235</v>
      </c>
      <c r="C4217" s="1" t="s">
        <v>2</v>
      </c>
      <c r="D4217" s="1">
        <v>23734504</v>
      </c>
      <c r="E4217" s="1" t="s">
        <v>19070</v>
      </c>
      <c r="F4217" s="1" t="s">
        <v>111</v>
      </c>
      <c r="G4217" s="1">
        <f>IFERROR(VLOOKUP(D4217, 'Datos bancarios'!C:J, 8, FALSE), "Sin celular")</f>
        <v>2612437311</v>
      </c>
      <c r="H4217" s="1" t="str">
        <f>IFERROR(
   IF(
      VLOOKUP(D4217, 'Datos bancarios'!C:E, 2, FALSE) &lt;&gt; "",
      VLOOKUP(D4217, 'Datos bancarios'!C:E, 2, FALSE),
      IF(
         VLOOKUP(D4217, 'Datos bancarios'!C:E, 3, FALSE) &lt;&gt; "",
         VLOOKUP(D4217, 'Datos bancarios'!C:E, 3, FALSE),
         "Sin CBU"
      )
   ),
   "Sin CBU"
)</f>
        <v>0110629530062905061965</v>
      </c>
      <c r="I4217" s="1" t="str">
        <f>IFERROR(VLOOKUP(D4217, 'Datos bancarios'!C:G, 5, FALSE), "Sin alias")</f>
        <v>andreabustos1973</v>
      </c>
      <c r="J4217" s="1" t="str">
        <f>IFERROR(VLOOKUP(D4217, 'Datos bancarios'!C:H, 6, FALSE), "Sin titular")</f>
        <v>Norma Andrea Bustos</v>
      </c>
      <c r="K4217" s="1" t="s">
        <v>14576</v>
      </c>
      <c r="L4217" s="1" t="s">
        <v>14577</v>
      </c>
      <c r="M4217" s="1" t="s">
        <v>14578</v>
      </c>
      <c r="N4217" s="1" t="str">
        <f>IFERROR(VLOOKUP(D4217, 'Datos bancarios'!C:I, 7, FALSE), "Sin banco")</f>
        <v>BANCO DE LA NACION ARGENTINA</v>
      </c>
    </row>
    <row r="4218" spans="1:14">
      <c r="A4218" s="1" t="s">
        <v>6858</v>
      </c>
      <c r="B4218" s="1" t="s">
        <v>6859</v>
      </c>
      <c r="C4218" s="1" t="s">
        <v>2</v>
      </c>
      <c r="D4218" s="1">
        <v>45255513</v>
      </c>
      <c r="E4218" s="1" t="s">
        <v>18835</v>
      </c>
      <c r="F4218" s="1" t="s">
        <v>166</v>
      </c>
      <c r="G4218" s="1">
        <f>IFERROR(VLOOKUP(D4218, 'Datos bancarios'!C:J, 8, FALSE), "Sin celular")</f>
        <v>2612491259</v>
      </c>
      <c r="H4218" s="1" t="str">
        <f>IFERROR(
   IF(
      VLOOKUP(D4218, 'Datos bancarios'!C:E, 2, FALSE) &lt;&gt; "",
      VLOOKUP(D4218, 'Datos bancarios'!C:E, 2, FALSE),
      IF(
         VLOOKUP(D4218, 'Datos bancarios'!C:E, 3, FALSE) &lt;&gt; "",
         VLOOKUP(D4218, 'Datos bancarios'!C:E, 3, FALSE),
         "Sin CBU"
      )
   ),
   "Sin CBU"
)</f>
        <v>0110285930028520872197</v>
      </c>
      <c r="I4218" s="1" t="str">
        <f>IFERROR(VLOOKUP(D4218, 'Datos bancarios'!C:G, 5, FALSE), "Sin alias")</f>
        <v>pereyra.N.2003</v>
      </c>
      <c r="J4218" s="1" t="str">
        <f>IFERROR(VLOOKUP(D4218, 'Datos bancarios'!C:H, 6, FALSE), "Sin titular")</f>
        <v>Nicolás Pereyra</v>
      </c>
      <c r="K4218" s="1" t="s">
        <v>14576</v>
      </c>
      <c r="L4218" s="1" t="s">
        <v>14577</v>
      </c>
      <c r="M4218" s="1" t="s">
        <v>14578</v>
      </c>
      <c r="N4218" s="1" t="str">
        <f>IFERROR(VLOOKUP(D4218, 'Datos bancarios'!C:I, 7, FALSE), "Sin banco")</f>
        <v>BANCO DE LA NACION ARGENTINA</v>
      </c>
    </row>
    <row r="4219" spans="1:14">
      <c r="A4219" s="1" t="s">
        <v>7061</v>
      </c>
      <c r="B4219" s="1" t="s">
        <v>7062</v>
      </c>
      <c r="C4219" s="1" t="s">
        <v>59</v>
      </c>
      <c r="D4219" s="1">
        <v>24557595</v>
      </c>
      <c r="E4219" s="1" t="s">
        <v>17895</v>
      </c>
      <c r="F4219" s="1" t="s">
        <v>60</v>
      </c>
      <c r="G4219" s="1" t="str">
        <f>IFERROR(VLOOKUP(D4219, 'Datos bancarios'!C:J, 8, FALSE), "Sin celular")</f>
        <v>Sin celular</v>
      </c>
      <c r="H4219" s="1" t="str">
        <f>IFERROR(
   IF(
      VLOOKUP(D4219, 'Datos bancarios'!C:E, 2, FALSE) &lt;&gt; "",
      VLOOKUP(D4219, 'Datos bancarios'!C:E, 2, FALSE),
      IF(
         VLOOKUP(D4219, 'Datos bancarios'!C:E, 3, FALSE) &lt;&gt; "",
         VLOOKUP(D4219, 'Datos bancarios'!C:E, 3, FALSE),
         "Sin CBU"
      )
   ),
   "Sin CBU"
)</f>
        <v>Sin CBU</v>
      </c>
      <c r="I4219" s="1" t="str">
        <f>IFERROR(VLOOKUP(D4219, 'Datos bancarios'!C:G, 5, FALSE), "Sin alias")</f>
        <v>Sin alias</v>
      </c>
      <c r="J4219" s="1" t="str">
        <f>IFERROR(VLOOKUP(D4219, 'Datos bancarios'!C:H, 6, FALSE), "Sin titular")</f>
        <v>Sin titular</v>
      </c>
      <c r="K4219" s="1" t="s">
        <v>14576</v>
      </c>
      <c r="L4219" s="1" t="s">
        <v>14577</v>
      </c>
      <c r="M4219" s="1" t="s">
        <v>14578</v>
      </c>
      <c r="N4219" s="1" t="str">
        <f>IFERROR(VLOOKUP(D4219, 'Datos bancarios'!C:I, 7, FALSE), "Sin banco")</f>
        <v>Sin banco</v>
      </c>
    </row>
    <row r="4220" spans="1:14">
      <c r="A4220" s="1" t="s">
        <v>1168</v>
      </c>
      <c r="B4220" s="1" t="s">
        <v>1169</v>
      </c>
      <c r="C4220" s="1" t="s">
        <v>62</v>
      </c>
      <c r="D4220" s="1">
        <v>27136092</v>
      </c>
      <c r="E4220" s="1" t="s">
        <v>17624</v>
      </c>
      <c r="F4220" s="1" t="s">
        <v>1170</v>
      </c>
      <c r="G4220" s="1" t="str">
        <f>IFERROR(VLOOKUP(D4220, 'Datos bancarios'!C:J, 8, FALSE), "Sin celular")</f>
        <v>Sin celular</v>
      </c>
      <c r="H4220" s="1" t="str">
        <f>IFERROR(
   IF(
      VLOOKUP(D4220, 'Datos bancarios'!C:E, 2, FALSE) &lt;&gt; "",
      VLOOKUP(D4220, 'Datos bancarios'!C:E, 2, FALSE),
      IF(
         VLOOKUP(D4220, 'Datos bancarios'!C:E, 3, FALSE) &lt;&gt; "",
         VLOOKUP(D4220, 'Datos bancarios'!C:E, 3, FALSE),
         "Sin CBU"
      )
   ),
   "Sin CBU"
)</f>
        <v>Sin CBU</v>
      </c>
      <c r="I4220" s="1" t="str">
        <f>IFERROR(VLOOKUP(D4220, 'Datos bancarios'!C:G, 5, FALSE), "Sin alias")</f>
        <v>Sin alias</v>
      </c>
      <c r="J4220" s="1" t="str">
        <f>IFERROR(VLOOKUP(D4220, 'Datos bancarios'!C:H, 6, FALSE), "Sin titular")</f>
        <v>Sin titular</v>
      </c>
      <c r="K4220" s="1" t="s">
        <v>14576</v>
      </c>
      <c r="L4220" s="1" t="s">
        <v>14577</v>
      </c>
      <c r="M4220" s="1" t="s">
        <v>14578</v>
      </c>
      <c r="N4220" s="1" t="str">
        <f>IFERROR(VLOOKUP(D4220, 'Datos bancarios'!C:I, 7, FALSE), "Sin banco")</f>
        <v>Sin banco</v>
      </c>
    </row>
    <row r="4221" spans="1:14">
      <c r="A4221" s="1" t="s">
        <v>5589</v>
      </c>
      <c r="B4221" s="1" t="s">
        <v>5590</v>
      </c>
      <c r="C4221" s="1" t="s">
        <v>62</v>
      </c>
      <c r="D4221" s="1">
        <v>28095374</v>
      </c>
      <c r="E4221" s="1" t="s">
        <v>18185</v>
      </c>
      <c r="F4221" s="1" t="s">
        <v>138</v>
      </c>
      <c r="G4221" s="1" t="str">
        <f>IFERROR(VLOOKUP(D4221, 'Datos bancarios'!C:J, 8, FALSE), "Sin celular")</f>
        <v>Sin celular</v>
      </c>
      <c r="H4221" s="1" t="str">
        <f>IFERROR(
   IF(
      VLOOKUP(D4221, 'Datos bancarios'!C:E, 2, FALSE) &lt;&gt; "",
      VLOOKUP(D4221, 'Datos bancarios'!C:E, 2, FALSE),
      IF(
         VLOOKUP(D4221, 'Datos bancarios'!C:E, 3, FALSE) &lt;&gt; "",
         VLOOKUP(D4221, 'Datos bancarios'!C:E, 3, FALSE),
         "Sin CBU"
      )
   ),
   "Sin CBU"
)</f>
        <v>Sin CBU</v>
      </c>
      <c r="I4221" s="1" t="str">
        <f>IFERROR(VLOOKUP(D4221, 'Datos bancarios'!C:G, 5, FALSE), "Sin alias")</f>
        <v>Sin alias</v>
      </c>
      <c r="J4221" s="1" t="str">
        <f>IFERROR(VLOOKUP(D4221, 'Datos bancarios'!C:H, 6, FALSE), "Sin titular")</f>
        <v>Sin titular</v>
      </c>
      <c r="K4221" s="1" t="s">
        <v>14576</v>
      </c>
      <c r="L4221" s="1" t="s">
        <v>14577</v>
      </c>
      <c r="M4221" s="1" t="s">
        <v>14578</v>
      </c>
      <c r="N4221" s="1" t="str">
        <f>IFERROR(VLOOKUP(D4221, 'Datos bancarios'!C:I, 7, FALSE), "Sin banco")</f>
        <v>Sin banco</v>
      </c>
    </row>
    <row r="4222" spans="1:14">
      <c r="A4222" s="1" t="s">
        <v>5610</v>
      </c>
      <c r="B4222" s="1" t="s">
        <v>5611</v>
      </c>
      <c r="C4222" s="1" t="s">
        <v>26</v>
      </c>
      <c r="D4222" s="1">
        <v>24160633</v>
      </c>
      <c r="E4222" s="1" t="s">
        <v>18779</v>
      </c>
      <c r="F4222" s="1" t="s">
        <v>181</v>
      </c>
      <c r="G4222" s="1" t="str">
        <f>IFERROR(VLOOKUP(D4222, 'Datos bancarios'!C:J, 8, FALSE), "Sin celular")</f>
        <v>Sin celular</v>
      </c>
      <c r="H4222" s="1" t="str">
        <f>IFERROR(
   IF(
      VLOOKUP(D4222, 'Datos bancarios'!C:E, 2, FALSE) &lt;&gt; "",
      VLOOKUP(D4222, 'Datos bancarios'!C:E, 2, FALSE),
      IF(
         VLOOKUP(D4222, 'Datos bancarios'!C:E, 3, FALSE) &lt;&gt; "",
         VLOOKUP(D4222, 'Datos bancarios'!C:E, 3, FALSE),
         "Sin CBU"
      )
   ),
   "Sin CBU"
)</f>
        <v>Sin CBU</v>
      </c>
      <c r="I4222" s="1" t="str">
        <f>IFERROR(VLOOKUP(D4222, 'Datos bancarios'!C:G, 5, FALSE), "Sin alias")</f>
        <v>Sin alias</v>
      </c>
      <c r="J4222" s="1" t="str">
        <f>IFERROR(VLOOKUP(D4222, 'Datos bancarios'!C:H, 6, FALSE), "Sin titular")</f>
        <v>Sin titular</v>
      </c>
      <c r="K4222" s="1" t="s">
        <v>14576</v>
      </c>
      <c r="L4222" s="1" t="s">
        <v>14577</v>
      </c>
      <c r="M4222" s="1" t="s">
        <v>14578</v>
      </c>
      <c r="N4222" s="1" t="str">
        <f>IFERROR(VLOOKUP(D4222, 'Datos bancarios'!C:I, 7, FALSE), "Sin banco")</f>
        <v>Sin banco</v>
      </c>
    </row>
    <row r="4223" spans="1:14">
      <c r="A4223" s="1" t="s">
        <v>5614</v>
      </c>
      <c r="B4223" s="1" t="s">
        <v>5615</v>
      </c>
      <c r="C4223" s="1" t="s">
        <v>16</v>
      </c>
      <c r="D4223" s="1">
        <v>43117596</v>
      </c>
      <c r="E4223" s="1" t="s">
        <v>17874</v>
      </c>
      <c r="F4223" s="1" t="s">
        <v>135</v>
      </c>
      <c r="G4223" s="1">
        <f>IFERROR(VLOOKUP(D4223, 'Datos bancarios'!C:J, 8, FALSE), "Sin celular")</f>
        <v>2634364798</v>
      </c>
      <c r="H4223" s="1" t="str">
        <f>IFERROR(
   IF(
      VLOOKUP(D4223, 'Datos bancarios'!C:E, 2, FALSE) &lt;&gt; "",
      VLOOKUP(D4223, 'Datos bancarios'!C:E, 2, FALSE),
      IF(
         VLOOKUP(D4223, 'Datos bancarios'!C:E, 3, FALSE) &lt;&gt; "",
         VLOOKUP(D4223, 'Datos bancarios'!C:E, 3, FALSE),
         "Sin CBU"
      )
   ),
   "Sin CBU"
)</f>
        <v>0110280430028024232079</v>
      </c>
      <c r="I4223" s="1" t="str">
        <f>IFERROR(VLOOKUP(D4223, 'Datos bancarios'!C:G, 5, FALSE), "Sin alias")</f>
        <v>Tapiajulieta09</v>
      </c>
      <c r="J4223" s="1" t="str">
        <f>IFERROR(VLOOKUP(D4223, 'Datos bancarios'!C:H, 6, FALSE), "Sin titular")</f>
        <v>Tapia Julieta</v>
      </c>
      <c r="K4223" s="1" t="s">
        <v>14576</v>
      </c>
      <c r="L4223" s="1" t="s">
        <v>14577</v>
      </c>
      <c r="M4223" s="1" t="s">
        <v>14578</v>
      </c>
      <c r="N4223" s="1" t="str">
        <f>IFERROR(VLOOKUP(D4223, 'Datos bancarios'!C:I, 7, FALSE), "Sin banco")</f>
        <v>BANCO DE LA NACION ARGENTINA</v>
      </c>
    </row>
    <row r="4224" spans="1:14">
      <c r="A4224" s="1" t="s">
        <v>5618</v>
      </c>
      <c r="B4224" s="1" t="s">
        <v>5619</v>
      </c>
      <c r="C4224" s="1" t="s">
        <v>19</v>
      </c>
      <c r="D4224" s="1">
        <v>39237744</v>
      </c>
      <c r="E4224" s="1" t="s">
        <v>18146</v>
      </c>
      <c r="F4224" s="1" t="s">
        <v>20</v>
      </c>
      <c r="G4224" s="1" t="str">
        <f>IFERROR(VLOOKUP(D4224, 'Datos bancarios'!C:J, 8, FALSE), "Sin celular")</f>
        <v>Sin celular</v>
      </c>
      <c r="H4224" s="1" t="str">
        <f>IFERROR(
   IF(
      VLOOKUP(D4224, 'Datos bancarios'!C:E, 2, FALSE) &lt;&gt; "",
      VLOOKUP(D4224, 'Datos bancarios'!C:E, 2, FALSE),
      IF(
         VLOOKUP(D4224, 'Datos bancarios'!C:E, 3, FALSE) &lt;&gt; "",
         VLOOKUP(D4224, 'Datos bancarios'!C:E, 3, FALSE),
         "Sin CBU"
      )
   ),
   "Sin CBU"
)</f>
        <v>Sin CBU</v>
      </c>
      <c r="I4224" s="1" t="str">
        <f>IFERROR(VLOOKUP(D4224, 'Datos bancarios'!C:G, 5, FALSE), "Sin alias")</f>
        <v>Sin alias</v>
      </c>
      <c r="J4224" s="1" t="str">
        <f>IFERROR(VLOOKUP(D4224, 'Datos bancarios'!C:H, 6, FALSE), "Sin titular")</f>
        <v>Sin titular</v>
      </c>
      <c r="K4224" s="1" t="s">
        <v>14576</v>
      </c>
      <c r="L4224" s="1" t="s">
        <v>14577</v>
      </c>
      <c r="M4224" s="1" t="s">
        <v>14578</v>
      </c>
      <c r="N4224" s="1" t="str">
        <f>IFERROR(VLOOKUP(D4224, 'Datos bancarios'!C:I, 7, FALSE), "Sin banco")</f>
        <v>Sin banco</v>
      </c>
    </row>
    <row r="4225" spans="1:14">
      <c r="A4225" s="1" t="s">
        <v>5631</v>
      </c>
      <c r="B4225" s="1" t="s">
        <v>5632</v>
      </c>
      <c r="C4225" s="1" t="s">
        <v>2</v>
      </c>
      <c r="D4225" s="1">
        <v>22822372</v>
      </c>
      <c r="E4225" s="1" t="s">
        <v>19047</v>
      </c>
      <c r="F4225" s="1" t="s">
        <v>289</v>
      </c>
      <c r="G4225" s="1">
        <f>IFERROR(VLOOKUP(D4225, 'Datos bancarios'!C:J, 8, FALSE), "Sin celular")</f>
        <v>2634717310</v>
      </c>
      <c r="H4225" s="1" t="str">
        <f>IFERROR(
   IF(
      VLOOKUP(D4225, 'Datos bancarios'!C:E, 2, FALSE) &lt;&gt; "",
      VLOOKUP(D4225, 'Datos bancarios'!C:E, 2, FALSE),
      IF(
         VLOOKUP(D4225, 'Datos bancarios'!C:E, 3, FALSE) &lt;&gt; "",
         VLOOKUP(D4225, 'Datos bancarios'!C:E, 3, FALSE),
         "Sin CBU"
      )
   ),
   "Sin CBU"
)</f>
        <v>0170261540000003182129</v>
      </c>
      <c r="I4225" s="1">
        <f>IFERROR(VLOOKUP(D4225, 'Datos bancarios'!C:G, 5, FALSE), "Sin alias")</f>
        <v>0</v>
      </c>
      <c r="J4225" s="1">
        <f>IFERROR(VLOOKUP(D4225, 'Datos bancarios'!C:H, 6, FALSE), "Sin titular")</f>
        <v>0</v>
      </c>
      <c r="K4225" s="1" t="s">
        <v>14576</v>
      </c>
      <c r="L4225" s="1" t="s">
        <v>14577</v>
      </c>
      <c r="M4225" s="1" t="s">
        <v>14578</v>
      </c>
      <c r="N4225" s="1" t="str">
        <f>IFERROR(VLOOKUP(D4225, 'Datos bancarios'!C:I, 7, FALSE), "Sin banco")</f>
        <v>BANCO BBVA ARGENTINA S.A.</v>
      </c>
    </row>
    <row r="4226" spans="1:14">
      <c r="A4226" s="1" t="s">
        <v>5635</v>
      </c>
      <c r="B4226" s="1" t="s">
        <v>5636</v>
      </c>
      <c r="C4226" s="1" t="s">
        <v>9</v>
      </c>
      <c r="D4226" s="1">
        <v>92281978</v>
      </c>
      <c r="E4226" s="1" t="s">
        <v>19344</v>
      </c>
      <c r="F4226" s="1" t="s">
        <v>53</v>
      </c>
      <c r="G4226" s="1">
        <f>IFERROR(VLOOKUP(D4226, 'Datos bancarios'!C:J, 8, FALSE), "Sin celular")</f>
        <v>2616109700</v>
      </c>
      <c r="H4226" s="1" t="str">
        <f>IFERROR(
   IF(
      VLOOKUP(D4226, 'Datos bancarios'!C:E, 2, FALSE) &lt;&gt; "",
      VLOOKUP(D4226, 'Datos bancarios'!C:E, 2, FALSE),
      IF(
         VLOOKUP(D4226, 'Datos bancarios'!C:E, 3, FALSE) &lt;&gt; "",
         VLOOKUP(D4226, 'Datos bancarios'!C:E, 3, FALSE),
         "Sin CBU"
      )
   ),
   "Sin CBU"
)</f>
        <v>1430001713036269930013</v>
      </c>
      <c r="I4226" s="1">
        <f>IFERROR(VLOOKUP(D4226, 'Datos bancarios'!C:G, 5, FALSE), "Sin alias")</f>
        <v>0</v>
      </c>
      <c r="J4226" s="1" t="str">
        <f>IFERROR(VLOOKUP(D4226, 'Datos bancarios'!C:H, 6, FALSE), "Sin titular")</f>
        <v>Ruffolo</v>
      </c>
      <c r="K4226" s="1" t="s">
        <v>14576</v>
      </c>
      <c r="L4226" s="1" t="s">
        <v>14577</v>
      </c>
      <c r="M4226" s="1" t="s">
        <v>14578</v>
      </c>
      <c r="N4226" s="1" t="str">
        <f>IFERROR(VLOOKUP(D4226, 'Datos bancarios'!C:I, 7, FALSE), "Sin banco")</f>
        <v>OTRO</v>
      </c>
    </row>
    <row r="4227" spans="1:14">
      <c r="A4227" s="1" t="s">
        <v>5639</v>
      </c>
      <c r="B4227" s="1" t="s">
        <v>5636</v>
      </c>
      <c r="C4227" s="1" t="s">
        <v>9</v>
      </c>
      <c r="D4227" s="1">
        <v>92281978</v>
      </c>
      <c r="E4227" s="1" t="s">
        <v>19345</v>
      </c>
      <c r="F4227" s="1" t="s">
        <v>53</v>
      </c>
      <c r="G4227" s="1">
        <f>IFERROR(VLOOKUP(D4227, 'Datos bancarios'!C:J, 8, FALSE), "Sin celular")</f>
        <v>2616109700</v>
      </c>
      <c r="H4227" s="1" t="str">
        <f>IFERROR(
   IF(
      VLOOKUP(D4227, 'Datos bancarios'!C:E, 2, FALSE) &lt;&gt; "",
      VLOOKUP(D4227, 'Datos bancarios'!C:E, 2, FALSE),
      IF(
         VLOOKUP(D4227, 'Datos bancarios'!C:E, 3, FALSE) &lt;&gt; "",
         VLOOKUP(D4227, 'Datos bancarios'!C:E, 3, FALSE),
         "Sin CBU"
      )
   ),
   "Sin CBU"
)</f>
        <v>1430001713036269930013</v>
      </c>
      <c r="I4227" s="1">
        <f>IFERROR(VLOOKUP(D4227, 'Datos bancarios'!C:G, 5, FALSE), "Sin alias")</f>
        <v>0</v>
      </c>
      <c r="J4227" s="1" t="str">
        <f>IFERROR(VLOOKUP(D4227, 'Datos bancarios'!C:H, 6, FALSE), "Sin titular")</f>
        <v>Ruffolo</v>
      </c>
      <c r="K4227" s="1" t="s">
        <v>14576</v>
      </c>
      <c r="L4227" s="1" t="s">
        <v>14577</v>
      </c>
      <c r="M4227" s="1" t="s">
        <v>14578</v>
      </c>
      <c r="N4227" s="1" t="str">
        <f>IFERROR(VLOOKUP(D4227, 'Datos bancarios'!C:I, 7, FALSE), "Sin banco")</f>
        <v>OTRO</v>
      </c>
    </row>
    <row r="4228" spans="1:14">
      <c r="A4228" s="1" t="s">
        <v>6429</v>
      </c>
      <c r="B4228" s="1" t="s">
        <v>6430</v>
      </c>
      <c r="C4228" s="1" t="s">
        <v>2</v>
      </c>
      <c r="D4228" s="1">
        <v>44212203</v>
      </c>
      <c r="E4228" s="1" t="s">
        <v>18334</v>
      </c>
      <c r="F4228" s="1" t="s">
        <v>6431</v>
      </c>
      <c r="G4228" s="1">
        <f>IFERROR(VLOOKUP(D4228, 'Datos bancarios'!C:J, 8, FALSE), "Sin celular")</f>
        <v>1176214468</v>
      </c>
      <c r="H4228" s="1" t="str">
        <f>IFERROR(
   IF(
      VLOOKUP(D4228, 'Datos bancarios'!C:E, 2, FALSE) &lt;&gt; "",
      VLOOKUP(D4228, 'Datos bancarios'!C:E, 2, FALSE),
      IF(
         VLOOKUP(D4228, 'Datos bancarios'!C:E, 3, FALSE) &lt;&gt; "",
         VLOOKUP(D4228, 'Datos bancarios'!C:E, 3, FALSE),
         "Sin CBU"
      )
   ),
   "Sin CBU"
)</f>
        <v>0270094620057034340015</v>
      </c>
      <c r="I4228" s="1" t="str">
        <f>IFERROR(VLOOKUP(D4228, 'Datos bancarios'!C:G, 5, FALSE), "Sin alias")</f>
        <v>VICOYKIMELEON</v>
      </c>
      <c r="J4228" s="1" t="str">
        <f>IFERROR(VLOOKUP(D4228, 'Datos bancarios'!C:H, 6, FALSE), "Sin titular")</f>
        <v>Aldana Daniela Soledad Dos Santos</v>
      </c>
      <c r="K4228" s="1" t="s">
        <v>14576</v>
      </c>
      <c r="L4228" s="1" t="s">
        <v>14577</v>
      </c>
      <c r="M4228" s="1" t="s">
        <v>14578</v>
      </c>
      <c r="N4228" s="1" t="str">
        <f>IFERROR(VLOOKUP(D4228, 'Datos bancarios'!C:I, 7, FALSE), "Sin banco")</f>
        <v>Seleccione su banco.</v>
      </c>
    </row>
    <row r="4229" spans="1:14">
      <c r="A4229" s="1" t="s">
        <v>5254</v>
      </c>
      <c r="B4229" s="1" t="s">
        <v>5255</v>
      </c>
      <c r="C4229" s="1" t="s">
        <v>62</v>
      </c>
      <c r="D4229" s="1">
        <v>43543824</v>
      </c>
      <c r="E4229" s="1" t="s">
        <v>17456</v>
      </c>
      <c r="F4229" s="1" t="s">
        <v>665</v>
      </c>
      <c r="G4229" s="1" t="str">
        <f>IFERROR(VLOOKUP(D4229, 'Datos bancarios'!C:J, 8, FALSE), "Sin celular")</f>
        <v>Sin celular</v>
      </c>
      <c r="H4229" s="1" t="str">
        <f>IFERROR(
   IF(
      VLOOKUP(D4229, 'Datos bancarios'!C:E, 2, FALSE) &lt;&gt; "",
      VLOOKUP(D4229, 'Datos bancarios'!C:E, 2, FALSE),
      IF(
         VLOOKUP(D4229, 'Datos bancarios'!C:E, 3, FALSE) &lt;&gt; "",
         VLOOKUP(D4229, 'Datos bancarios'!C:E, 3, FALSE),
         "Sin CBU"
      )
   ),
   "Sin CBU"
)</f>
        <v>Sin CBU</v>
      </c>
      <c r="I4229" s="1" t="str">
        <f>IFERROR(VLOOKUP(D4229, 'Datos bancarios'!C:G, 5, FALSE), "Sin alias")</f>
        <v>Sin alias</v>
      </c>
      <c r="J4229" s="1" t="str">
        <f>IFERROR(VLOOKUP(D4229, 'Datos bancarios'!C:H, 6, FALSE), "Sin titular")</f>
        <v>Sin titular</v>
      </c>
      <c r="K4229" s="1" t="s">
        <v>14576</v>
      </c>
      <c r="L4229" s="1" t="s">
        <v>14577</v>
      </c>
      <c r="M4229" s="1" t="s">
        <v>14578</v>
      </c>
      <c r="N4229" s="1" t="str">
        <f>IFERROR(VLOOKUP(D4229, 'Datos bancarios'!C:I, 7, FALSE), "Sin banco")</f>
        <v>Sin banco</v>
      </c>
    </row>
    <row r="4230" spans="1:14">
      <c r="A4230" s="1" t="s">
        <v>1739</v>
      </c>
      <c r="B4230" s="1" t="s">
        <v>1740</v>
      </c>
      <c r="C4230" s="1" t="s">
        <v>26</v>
      </c>
      <c r="D4230" s="1">
        <v>43636465</v>
      </c>
      <c r="E4230" s="1" t="s">
        <v>19215</v>
      </c>
      <c r="F4230" s="1" t="s">
        <v>1741</v>
      </c>
      <c r="G4230" s="1">
        <f>IFERROR(VLOOKUP(D4230, 'Datos bancarios'!C:J, 8, FALSE), "Sin celular")</f>
        <v>2613350514</v>
      </c>
      <c r="H4230" s="1" t="str">
        <f>IFERROR(
   IF(
      VLOOKUP(D4230, 'Datos bancarios'!C:E, 2, FALSE) &lt;&gt; "",
      VLOOKUP(D4230, 'Datos bancarios'!C:E, 2, FALSE),
      IF(
         VLOOKUP(D4230, 'Datos bancarios'!C:E, 3, FALSE) &lt;&gt; "",
         VLOOKUP(D4230, 'Datos bancarios'!C:E, 3, FALSE),
         "Sin CBU"
      )
   ),
   "Sin CBU"
)</f>
        <v>0000003100009500061038</v>
      </c>
      <c r="I4230" s="1" t="str">
        <f>IFERROR(VLOOKUP(D4230, 'Datos bancarios'!C:G, 5, FALSE), "Sin alias")</f>
        <v>mariano.olibano.mp</v>
      </c>
      <c r="J4230" s="1" t="str">
        <f>IFERROR(VLOOKUP(D4230, 'Datos bancarios'!C:H, 6, FALSE), "Sin titular")</f>
        <v>Mariano Edgardo Olibano</v>
      </c>
      <c r="K4230" s="1" t="s">
        <v>14576</v>
      </c>
      <c r="L4230" s="1" t="s">
        <v>14577</v>
      </c>
      <c r="M4230" s="1" t="s">
        <v>14578</v>
      </c>
      <c r="N4230" s="1" t="str">
        <f>IFERROR(VLOOKUP(D4230, 'Datos bancarios'!C:I, 7, FALSE), "Sin banco")</f>
        <v>MERCADO PAGO</v>
      </c>
    </row>
    <row r="4231" spans="1:14">
      <c r="A4231" s="1" t="s">
        <v>702</v>
      </c>
      <c r="B4231" s="1" t="s">
        <v>703</v>
      </c>
      <c r="C4231" s="1" t="s">
        <v>9</v>
      </c>
      <c r="D4231" s="1">
        <v>41084147</v>
      </c>
      <c r="E4231" s="1" t="s">
        <v>18114</v>
      </c>
      <c r="F4231" s="1" t="s">
        <v>66</v>
      </c>
      <c r="G4231" s="1" t="str">
        <f>IFERROR(VLOOKUP(D4231, 'Datos bancarios'!C:J, 8, FALSE), "Sin celular")</f>
        <v>Sin celular</v>
      </c>
      <c r="H4231" s="1" t="str">
        <f>IFERROR(
   IF(
      VLOOKUP(D4231, 'Datos bancarios'!C:E, 2, FALSE) &lt;&gt; "",
      VLOOKUP(D4231, 'Datos bancarios'!C:E, 2, FALSE),
      IF(
         VLOOKUP(D4231, 'Datos bancarios'!C:E, 3, FALSE) &lt;&gt; "",
         VLOOKUP(D4231, 'Datos bancarios'!C:E, 3, FALSE),
         "Sin CBU"
      )
   ),
   "Sin CBU"
)</f>
        <v>Sin CBU</v>
      </c>
      <c r="I4231" s="1" t="str">
        <f>IFERROR(VLOOKUP(D4231, 'Datos bancarios'!C:G, 5, FALSE), "Sin alias")</f>
        <v>Sin alias</v>
      </c>
      <c r="J4231" s="1" t="str">
        <f>IFERROR(VLOOKUP(D4231, 'Datos bancarios'!C:H, 6, FALSE), "Sin titular")</f>
        <v>Sin titular</v>
      </c>
      <c r="K4231" s="1" t="s">
        <v>14576</v>
      </c>
      <c r="L4231" s="1" t="s">
        <v>14577</v>
      </c>
      <c r="M4231" s="1" t="s">
        <v>14578</v>
      </c>
      <c r="N4231" s="1" t="str">
        <f>IFERROR(VLOOKUP(D4231, 'Datos bancarios'!C:I, 7, FALSE), "Sin banco")</f>
        <v>Sin banco</v>
      </c>
    </row>
    <row r="4232" spans="1:14">
      <c r="A4232" s="1" t="s">
        <v>775</v>
      </c>
      <c r="B4232" s="1" t="s">
        <v>776</v>
      </c>
      <c r="C4232" s="1" t="s">
        <v>2</v>
      </c>
      <c r="D4232" s="1">
        <v>34257561</v>
      </c>
      <c r="E4232" s="1" t="s">
        <v>18257</v>
      </c>
      <c r="F4232" s="1" t="s">
        <v>127</v>
      </c>
      <c r="G4232" s="1">
        <f>IFERROR(VLOOKUP(D4232, 'Datos bancarios'!C:J, 8, FALSE), "Sin celular")</f>
        <v>2616775227</v>
      </c>
      <c r="H4232" s="1" t="str">
        <f>IFERROR(
   IF(
      VLOOKUP(D4232, 'Datos bancarios'!C:E, 2, FALSE) &lt;&gt; "",
      VLOOKUP(D4232, 'Datos bancarios'!C:E, 2, FALSE),
      IF(
         VLOOKUP(D4232, 'Datos bancarios'!C:E, 3, FALSE) &lt;&gt; "",
         VLOOKUP(D4232, 'Datos bancarios'!C:E, 3, FALSE),
         "Sin CBU"
      )
   ),
   "Sin CBU"
)</f>
        <v>0070246330004019416697</v>
      </c>
      <c r="I4232" s="1" t="str">
        <f>IFERROR(VLOOKUP(D4232, 'Datos bancarios'!C:G, 5, FALSE), "Sin alias")</f>
        <v>UVA.BUCLE.TONO</v>
      </c>
      <c r="J4232" s="1">
        <f>IFERROR(VLOOKUP(D4232, 'Datos bancarios'!C:H, 6, FALSE), "Sin titular")</f>
        <v>0</v>
      </c>
      <c r="K4232" s="1" t="s">
        <v>14576</v>
      </c>
      <c r="L4232" s="1" t="s">
        <v>14577</v>
      </c>
      <c r="M4232" s="1" t="s">
        <v>14578</v>
      </c>
      <c r="N4232" s="1" t="str">
        <f>IFERROR(VLOOKUP(D4232, 'Datos bancarios'!C:I, 7, FALSE), "Sin banco")</f>
        <v>BANCO DE GALICIA Y BUENOS AIRES S.A.U.</v>
      </c>
    </row>
    <row r="4233" spans="1:14">
      <c r="A4233" s="1" t="s">
        <v>5673</v>
      </c>
      <c r="B4233" s="1" t="s">
        <v>5674</v>
      </c>
      <c r="C4233" s="1" t="s">
        <v>2</v>
      </c>
      <c r="D4233" s="1">
        <v>41252203</v>
      </c>
      <c r="E4233" s="1" t="s">
        <v>19368</v>
      </c>
      <c r="F4233" s="1" t="s">
        <v>75</v>
      </c>
      <c r="G4233" s="1" t="str">
        <f>IFERROR(VLOOKUP(D4233, 'Datos bancarios'!C:J, 8, FALSE), "Sin celular")</f>
        <v>Sin celular</v>
      </c>
      <c r="H4233" s="1" t="str">
        <f>IFERROR(
   IF(
      VLOOKUP(D4233, 'Datos bancarios'!C:E, 2, FALSE) &lt;&gt; "",
      VLOOKUP(D4233, 'Datos bancarios'!C:E, 2, FALSE),
      IF(
         VLOOKUP(D4233, 'Datos bancarios'!C:E, 3, FALSE) &lt;&gt; "",
         VLOOKUP(D4233, 'Datos bancarios'!C:E, 3, FALSE),
         "Sin CBU"
      )
   ),
   "Sin CBU"
)</f>
        <v>Sin CBU</v>
      </c>
      <c r="I4233" s="1" t="str">
        <f>IFERROR(VLOOKUP(D4233, 'Datos bancarios'!C:G, 5, FALSE), "Sin alias")</f>
        <v>Sin alias</v>
      </c>
      <c r="J4233" s="1" t="str">
        <f>IFERROR(VLOOKUP(D4233, 'Datos bancarios'!C:H, 6, FALSE), "Sin titular")</f>
        <v>Sin titular</v>
      </c>
      <c r="K4233" s="1" t="s">
        <v>14576</v>
      </c>
      <c r="L4233" s="1" t="s">
        <v>14577</v>
      </c>
      <c r="M4233" s="1" t="s">
        <v>14578</v>
      </c>
      <c r="N4233" s="1" t="str">
        <f>IFERROR(VLOOKUP(D4233, 'Datos bancarios'!C:I, 7, FALSE), "Sin banco")</f>
        <v>Sin banco</v>
      </c>
    </row>
    <row r="4234" spans="1:14">
      <c r="A4234" s="1" t="s">
        <v>1265</v>
      </c>
      <c r="B4234" s="1" t="s">
        <v>1266</v>
      </c>
      <c r="C4234" s="1" t="s">
        <v>2</v>
      </c>
      <c r="D4234" s="1">
        <v>46867959</v>
      </c>
      <c r="E4234" s="1" t="s">
        <v>18958</v>
      </c>
      <c r="F4234" s="1" t="s">
        <v>1267</v>
      </c>
      <c r="G4234" s="1" t="str">
        <f>IFERROR(VLOOKUP(D4234, 'Datos bancarios'!C:J, 8, FALSE), "Sin celular")</f>
        <v>Sin celular</v>
      </c>
      <c r="H4234" s="1" t="str">
        <f>IFERROR(
   IF(
      VLOOKUP(D4234, 'Datos bancarios'!C:E, 2, FALSE) &lt;&gt; "",
      VLOOKUP(D4234, 'Datos bancarios'!C:E, 2, FALSE),
      IF(
         VLOOKUP(D4234, 'Datos bancarios'!C:E, 3, FALSE) &lt;&gt; "",
         VLOOKUP(D4234, 'Datos bancarios'!C:E, 3, FALSE),
         "Sin CBU"
      )
   ),
   "Sin CBU"
)</f>
        <v>Sin CBU</v>
      </c>
      <c r="I4234" s="1" t="str">
        <f>IFERROR(VLOOKUP(D4234, 'Datos bancarios'!C:G, 5, FALSE), "Sin alias")</f>
        <v>Sin alias</v>
      </c>
      <c r="J4234" s="1" t="str">
        <f>IFERROR(VLOOKUP(D4234, 'Datos bancarios'!C:H, 6, FALSE), "Sin titular")</f>
        <v>Sin titular</v>
      </c>
      <c r="K4234" s="1" t="s">
        <v>14576</v>
      </c>
      <c r="L4234" s="1" t="s">
        <v>14577</v>
      </c>
      <c r="M4234" s="1" t="s">
        <v>14578</v>
      </c>
      <c r="N4234" s="1" t="str">
        <f>IFERROR(VLOOKUP(D4234, 'Datos bancarios'!C:I, 7, FALSE), "Sin banco")</f>
        <v>Sin banco</v>
      </c>
    </row>
    <row r="4235" spans="1:14">
      <c r="A4235" s="1" t="s">
        <v>1491</v>
      </c>
      <c r="B4235" s="1" t="s">
        <v>1492</v>
      </c>
      <c r="C4235" s="1" t="s">
        <v>2</v>
      </c>
      <c r="D4235" s="1">
        <v>29859626</v>
      </c>
      <c r="E4235" s="1" t="s">
        <v>18959</v>
      </c>
      <c r="F4235" s="1" t="s">
        <v>1491</v>
      </c>
      <c r="G4235" s="1" t="str">
        <f>IFERROR(VLOOKUP(D4235, 'Datos bancarios'!C:J, 8, FALSE), "Sin celular")</f>
        <v>Sin celular</v>
      </c>
      <c r="H4235" s="1" t="str">
        <f>IFERROR(
   IF(
      VLOOKUP(D4235, 'Datos bancarios'!C:E, 2, FALSE) &lt;&gt; "",
      VLOOKUP(D4235, 'Datos bancarios'!C:E, 2, FALSE),
      IF(
         VLOOKUP(D4235, 'Datos bancarios'!C:E, 3, FALSE) &lt;&gt; "",
         VLOOKUP(D4235, 'Datos bancarios'!C:E, 3, FALSE),
         "Sin CBU"
      )
   ),
   "Sin CBU"
)</f>
        <v>Sin CBU</v>
      </c>
      <c r="I4235" s="1" t="str">
        <f>IFERROR(VLOOKUP(D4235, 'Datos bancarios'!C:G, 5, FALSE), "Sin alias")</f>
        <v>Sin alias</v>
      </c>
      <c r="J4235" s="1" t="str">
        <f>IFERROR(VLOOKUP(D4235, 'Datos bancarios'!C:H, 6, FALSE), "Sin titular")</f>
        <v>Sin titular</v>
      </c>
      <c r="K4235" s="1" t="s">
        <v>14576</v>
      </c>
      <c r="L4235" s="1" t="s">
        <v>14577</v>
      </c>
      <c r="M4235" s="1" t="s">
        <v>14578</v>
      </c>
      <c r="N4235" s="1" t="str">
        <f>IFERROR(VLOOKUP(D4235, 'Datos bancarios'!C:I, 7, FALSE), "Sin banco")</f>
        <v>Sin banco</v>
      </c>
    </row>
    <row r="4236" spans="1:14">
      <c r="A4236" s="1" t="s">
        <v>1332</v>
      </c>
      <c r="B4236" s="1" t="s">
        <v>1333</v>
      </c>
      <c r="C4236" s="1" t="s">
        <v>2</v>
      </c>
      <c r="D4236" s="1">
        <v>18273041</v>
      </c>
      <c r="E4236" s="1" t="s">
        <v>18879</v>
      </c>
      <c r="F4236" s="1" t="s">
        <v>245</v>
      </c>
      <c r="G4236" s="1" t="str">
        <f>IFERROR(VLOOKUP(D4236, 'Datos bancarios'!C:J, 8, FALSE), "Sin celular")</f>
        <v>Sin celular</v>
      </c>
      <c r="H4236" s="1" t="str">
        <f>IFERROR(
   IF(
      VLOOKUP(D4236, 'Datos bancarios'!C:E, 2, FALSE) &lt;&gt; "",
      VLOOKUP(D4236, 'Datos bancarios'!C:E, 2, FALSE),
      IF(
         VLOOKUP(D4236, 'Datos bancarios'!C:E, 3, FALSE) &lt;&gt; "",
         VLOOKUP(D4236, 'Datos bancarios'!C:E, 3, FALSE),
         "Sin CBU"
      )
   ),
   "Sin CBU"
)</f>
        <v>Sin CBU</v>
      </c>
      <c r="I4236" s="1" t="str">
        <f>IFERROR(VLOOKUP(D4236, 'Datos bancarios'!C:G, 5, FALSE), "Sin alias")</f>
        <v>Sin alias</v>
      </c>
      <c r="J4236" s="1" t="str">
        <f>IFERROR(VLOOKUP(D4236, 'Datos bancarios'!C:H, 6, FALSE), "Sin titular")</f>
        <v>Sin titular</v>
      </c>
      <c r="K4236" s="1" t="s">
        <v>14576</v>
      </c>
      <c r="L4236" s="1" t="s">
        <v>14577</v>
      </c>
      <c r="M4236" s="1" t="s">
        <v>14578</v>
      </c>
      <c r="N4236" s="1" t="str">
        <f>IFERROR(VLOOKUP(D4236, 'Datos bancarios'!C:I, 7, FALSE), "Sin banco")</f>
        <v>Sin banco</v>
      </c>
    </row>
    <row r="4237" spans="1:14">
      <c r="A4237" s="1" t="s">
        <v>6117</v>
      </c>
      <c r="B4237" s="1" t="s">
        <v>6118</v>
      </c>
      <c r="C4237" s="1" t="s">
        <v>2</v>
      </c>
      <c r="D4237" s="1">
        <v>32448017</v>
      </c>
      <c r="E4237" s="1" t="s">
        <v>19103</v>
      </c>
      <c r="F4237" s="1" t="s">
        <v>464</v>
      </c>
      <c r="G4237" s="1" t="str">
        <f>IFERROR(VLOOKUP(D4237, 'Datos bancarios'!C:J, 8, FALSE), "Sin celular")</f>
        <v>Sin celular</v>
      </c>
      <c r="H4237" s="1" t="str">
        <f>IFERROR(
   IF(
      VLOOKUP(D4237, 'Datos bancarios'!C:E, 2, FALSE) &lt;&gt; "",
      VLOOKUP(D4237, 'Datos bancarios'!C:E, 2, FALSE),
      IF(
         VLOOKUP(D4237, 'Datos bancarios'!C:E, 3, FALSE) &lt;&gt; "",
         VLOOKUP(D4237, 'Datos bancarios'!C:E, 3, FALSE),
         "Sin CBU"
      )
   ),
   "Sin CBU"
)</f>
        <v>Sin CBU</v>
      </c>
      <c r="I4237" s="1" t="str">
        <f>IFERROR(VLOOKUP(D4237, 'Datos bancarios'!C:G, 5, FALSE), "Sin alias")</f>
        <v>Sin alias</v>
      </c>
      <c r="J4237" s="1" t="str">
        <f>IFERROR(VLOOKUP(D4237, 'Datos bancarios'!C:H, 6, FALSE), "Sin titular")</f>
        <v>Sin titular</v>
      </c>
      <c r="K4237" s="1" t="s">
        <v>14576</v>
      </c>
      <c r="L4237" s="1" t="s">
        <v>14577</v>
      </c>
      <c r="M4237" s="1" t="s">
        <v>14578</v>
      </c>
      <c r="N4237" s="1" t="str">
        <f>IFERROR(VLOOKUP(D4237, 'Datos bancarios'!C:I, 7, FALSE), "Sin banco")</f>
        <v>Sin banco</v>
      </c>
    </row>
    <row r="4238" spans="1:14">
      <c r="A4238" s="1" t="s">
        <v>1228</v>
      </c>
      <c r="B4238" s="1" t="s">
        <v>1229</v>
      </c>
      <c r="C4238" s="1" t="s">
        <v>2</v>
      </c>
      <c r="D4238" s="1">
        <v>47809292</v>
      </c>
      <c r="E4238" s="1" t="s">
        <v>18562</v>
      </c>
      <c r="F4238" s="1" t="s">
        <v>504</v>
      </c>
      <c r="G4238" s="1" t="str">
        <f>IFERROR(VLOOKUP(D4238, 'Datos bancarios'!C:J, 8, FALSE), "Sin celular")</f>
        <v>Sin celular</v>
      </c>
      <c r="H4238" s="1" t="str">
        <f>IFERROR(
   IF(
      VLOOKUP(D4238, 'Datos bancarios'!C:E, 2, FALSE) &lt;&gt; "",
      VLOOKUP(D4238, 'Datos bancarios'!C:E, 2, FALSE),
      IF(
         VLOOKUP(D4238, 'Datos bancarios'!C:E, 3, FALSE) &lt;&gt; "",
         VLOOKUP(D4238, 'Datos bancarios'!C:E, 3, FALSE),
         "Sin CBU"
      )
   ),
   "Sin CBU"
)</f>
        <v>Sin CBU</v>
      </c>
      <c r="I4238" s="1" t="str">
        <f>IFERROR(VLOOKUP(D4238, 'Datos bancarios'!C:G, 5, FALSE), "Sin alias")</f>
        <v>Sin alias</v>
      </c>
      <c r="J4238" s="1" t="str">
        <f>IFERROR(VLOOKUP(D4238, 'Datos bancarios'!C:H, 6, FALSE), "Sin titular")</f>
        <v>Sin titular</v>
      </c>
      <c r="K4238" s="1" t="s">
        <v>14576</v>
      </c>
      <c r="L4238" s="1" t="s">
        <v>14577</v>
      </c>
      <c r="M4238" s="1" t="s">
        <v>14578</v>
      </c>
      <c r="N4238" s="1" t="str">
        <f>IFERROR(VLOOKUP(D4238, 'Datos bancarios'!C:I, 7, FALSE), "Sin banco")</f>
        <v>Sin banco</v>
      </c>
    </row>
    <row r="4239" spans="1:14">
      <c r="A4239" s="1" t="s">
        <v>5105</v>
      </c>
      <c r="B4239" s="1" t="s">
        <v>5106</v>
      </c>
      <c r="C4239" s="1" t="s">
        <v>34</v>
      </c>
      <c r="D4239" s="1">
        <v>45137593</v>
      </c>
      <c r="E4239" s="1" t="s">
        <v>17961</v>
      </c>
      <c r="F4239" s="1" t="s">
        <v>479</v>
      </c>
      <c r="G4239" s="1" t="str">
        <f>IFERROR(VLOOKUP(D4239, 'Datos bancarios'!C:J, 8, FALSE), "Sin celular")</f>
        <v>Sin celular</v>
      </c>
      <c r="H4239" s="1" t="str">
        <f>IFERROR(
   IF(
      VLOOKUP(D4239, 'Datos bancarios'!C:E, 2, FALSE) &lt;&gt; "",
      VLOOKUP(D4239, 'Datos bancarios'!C:E, 2, FALSE),
      IF(
         VLOOKUP(D4239, 'Datos bancarios'!C:E, 3, FALSE) &lt;&gt; "",
         VLOOKUP(D4239, 'Datos bancarios'!C:E, 3, FALSE),
         "Sin CBU"
      )
   ),
   "Sin CBU"
)</f>
        <v>Sin CBU</v>
      </c>
      <c r="I4239" s="1" t="str">
        <f>IFERROR(VLOOKUP(D4239, 'Datos bancarios'!C:G, 5, FALSE), "Sin alias")</f>
        <v>Sin alias</v>
      </c>
      <c r="J4239" s="1" t="str">
        <f>IFERROR(VLOOKUP(D4239, 'Datos bancarios'!C:H, 6, FALSE), "Sin titular")</f>
        <v>Sin titular</v>
      </c>
      <c r="K4239" s="1" t="s">
        <v>14576</v>
      </c>
      <c r="L4239" s="1" t="s">
        <v>14577</v>
      </c>
      <c r="M4239" s="1" t="s">
        <v>14578</v>
      </c>
      <c r="N4239" s="1" t="str">
        <f>IFERROR(VLOOKUP(D4239, 'Datos bancarios'!C:I, 7, FALSE), "Sin banco")</f>
        <v>Sin banco</v>
      </c>
    </row>
    <row r="4240" spans="1:14">
      <c r="A4240" s="1" t="s">
        <v>5606</v>
      </c>
      <c r="B4240" s="1" t="s">
        <v>5607</v>
      </c>
      <c r="C4240" s="1" t="s">
        <v>154</v>
      </c>
      <c r="D4240" s="1">
        <v>44140263</v>
      </c>
      <c r="E4240" s="1" t="s">
        <v>17714</v>
      </c>
      <c r="F4240" s="1" t="s">
        <v>166</v>
      </c>
      <c r="G4240" s="1">
        <f>IFERROR(VLOOKUP(D4240, 'Datos bancarios'!C:J, 8, FALSE), "Sin celular")</f>
        <v>2616553816</v>
      </c>
      <c r="H4240" s="1">
        <f>IFERROR(
   IF(
      VLOOKUP(D4240, 'Datos bancarios'!C:E, 2, FALSE) &lt;&gt; "",
      VLOOKUP(D4240, 'Datos bancarios'!C:E, 2, FALSE),
      IF(
         VLOOKUP(D4240, 'Datos bancarios'!C:E, 3, FALSE) &lt;&gt; "",
         VLOOKUP(D4240, 'Datos bancarios'!C:E, 3, FALSE),
         "Sin CBU"
      )
   ),
   "Sin CBU"
)</f>
        <v>3100022094343450</v>
      </c>
      <c r="I4240" s="1" t="str">
        <f>IFERROR(VLOOKUP(D4240, 'Datos bancarios'!C:G, 5, FALSE), "Sin alias")</f>
        <v>orianalorcaf</v>
      </c>
      <c r="J4240" s="1">
        <f>IFERROR(VLOOKUP(D4240, 'Datos bancarios'!C:H, 6, FALSE), "Sin titular")</f>
        <v>0</v>
      </c>
      <c r="K4240" s="1" t="s">
        <v>14576</v>
      </c>
      <c r="L4240" s="1" t="s">
        <v>14577</v>
      </c>
      <c r="M4240" s="1" t="s">
        <v>14578</v>
      </c>
      <c r="N4240" s="1" t="str">
        <f>IFERROR(VLOOKUP(D4240, 'Datos bancarios'!C:I, 7, FALSE), "Sin banco")</f>
        <v>Seleccione su banco.</v>
      </c>
    </row>
    <row r="4241" spans="1:14">
      <c r="A4241" s="1" t="s">
        <v>4980</v>
      </c>
      <c r="B4241" s="1" t="s">
        <v>4981</v>
      </c>
      <c r="C4241" s="1" t="s">
        <v>62</v>
      </c>
      <c r="D4241" s="1">
        <v>44058452</v>
      </c>
      <c r="E4241" s="1" t="s">
        <v>18097</v>
      </c>
      <c r="F4241" s="1" t="s">
        <v>4982</v>
      </c>
      <c r="G4241" s="1">
        <f>IFERROR(VLOOKUP(D4241, 'Datos bancarios'!C:J, 8, FALSE), "Sin celular")</f>
        <v>2615953263</v>
      </c>
      <c r="H4241" s="1" t="str">
        <f>IFERROR(
   IF(
      VLOOKUP(D4241, 'Datos bancarios'!C:E, 2, FALSE) &lt;&gt; "",
      VLOOKUP(D4241, 'Datos bancarios'!C:E, 2, FALSE),
      IF(
         VLOOKUP(D4241, 'Datos bancarios'!C:E, 3, FALSE) &lt;&gt; "",
         VLOOKUP(D4241, 'Datos bancarios'!C:E, 3, FALSE),
         "Sin CBU"
      )
   ),
   "Sin CBU"
)</f>
        <v>0110606630060605858247</v>
      </c>
      <c r="I4241" s="1">
        <f>IFERROR(VLOOKUP(D4241, 'Datos bancarios'!C:G, 5, FALSE), "Sin alias")</f>
        <v>0</v>
      </c>
      <c r="J4241" s="1" t="str">
        <f>IFERROR(VLOOKUP(D4241, 'Datos bancarios'!C:H, 6, FALSE), "Sin titular")</f>
        <v>RINALDINI CASTILLO ANGELA SUSANA</v>
      </c>
      <c r="K4241" s="1" t="s">
        <v>14576</v>
      </c>
      <c r="L4241" s="1" t="s">
        <v>14577</v>
      </c>
      <c r="M4241" s="1" t="s">
        <v>14578</v>
      </c>
      <c r="N4241" s="1" t="str">
        <f>IFERROR(VLOOKUP(D4241, 'Datos bancarios'!C:I, 7, FALSE), "Sin banco")</f>
        <v>BANCO DE LA NACION ARGENTINA</v>
      </c>
    </row>
    <row r="4242" spans="1:14">
      <c r="A4242" s="1" t="s">
        <v>5692</v>
      </c>
      <c r="B4242" s="1" t="s">
        <v>5693</v>
      </c>
      <c r="C4242" s="1" t="s">
        <v>2</v>
      </c>
      <c r="D4242" s="1">
        <v>47446121</v>
      </c>
      <c r="E4242" s="1" t="s">
        <v>17293</v>
      </c>
      <c r="F4242" s="1" t="s">
        <v>53</v>
      </c>
      <c r="G4242" s="1">
        <f>IFERROR(VLOOKUP(D4242, 'Datos bancarios'!C:J, 8, FALSE), "Sin celular")</f>
        <v>2615619920</v>
      </c>
      <c r="H4242" s="1" t="str">
        <f>IFERROR(
   IF(
      VLOOKUP(D4242, 'Datos bancarios'!C:E, 2, FALSE) &lt;&gt; "",
      VLOOKUP(D4242, 'Datos bancarios'!C:E, 2, FALSE),
      IF(
         VLOOKUP(D4242, 'Datos bancarios'!C:E, 3, FALSE) &lt;&gt; "",
         VLOOKUP(D4242, 'Datos bancarios'!C:E, 3, FALSE),
         "Sin CBU"
      )
   ),
   "Sin CBU"
)</f>
        <v>19103161-55131601159117</v>
      </c>
      <c r="I4242" s="1" t="str">
        <f>IFERROR(VLOOKUP(D4242, 'Datos bancarios'!C:G, 5, FALSE), "Sin alias")</f>
        <v>Ornela2806</v>
      </c>
      <c r="J4242" s="1" t="str">
        <f>IFERROR(VLOOKUP(D4242, 'Datos bancarios'!C:H, 6, FALSE), "Sin titular")</f>
        <v>Ornela Funes</v>
      </c>
      <c r="K4242" s="1" t="s">
        <v>14576</v>
      </c>
      <c r="L4242" s="1" t="s">
        <v>14577</v>
      </c>
      <c r="M4242" s="1" t="s">
        <v>14578</v>
      </c>
      <c r="N4242" s="1" t="str">
        <f>IFERROR(VLOOKUP(D4242, 'Datos bancarios'!C:I, 7, FALSE), "Sin banco")</f>
        <v>BANCO CREDICOOP COOPERATIVO LIMITADO</v>
      </c>
    </row>
    <row r="4243" spans="1:14">
      <c r="A4243" s="1" t="s">
        <v>5978</v>
      </c>
      <c r="B4243" s="1" t="s">
        <v>5979</v>
      </c>
      <c r="C4243" s="1" t="s">
        <v>2</v>
      </c>
      <c r="D4243" s="1">
        <v>44020164</v>
      </c>
      <c r="E4243" s="1" t="s">
        <v>17700</v>
      </c>
      <c r="F4243" s="1" t="s">
        <v>316</v>
      </c>
      <c r="G4243" s="1" t="str">
        <f>IFERROR(VLOOKUP(D4243, 'Datos bancarios'!C:J, 8, FALSE), "Sin celular")</f>
        <v>Sin celular</v>
      </c>
      <c r="H4243" s="1" t="str">
        <f>IFERROR(
   IF(
      VLOOKUP(D4243, 'Datos bancarios'!C:E, 2, FALSE) &lt;&gt; "",
      VLOOKUP(D4243, 'Datos bancarios'!C:E, 2, FALSE),
      IF(
         VLOOKUP(D4243, 'Datos bancarios'!C:E, 3, FALSE) &lt;&gt; "",
         VLOOKUP(D4243, 'Datos bancarios'!C:E, 3, FALSE),
         "Sin CBU"
      )
   ),
   "Sin CBU"
)</f>
        <v>Sin CBU</v>
      </c>
      <c r="I4243" s="1" t="str">
        <f>IFERROR(VLOOKUP(D4243, 'Datos bancarios'!C:G, 5, FALSE), "Sin alias")</f>
        <v>Sin alias</v>
      </c>
      <c r="J4243" s="1" t="str">
        <f>IFERROR(VLOOKUP(D4243, 'Datos bancarios'!C:H, 6, FALSE), "Sin titular")</f>
        <v>Sin titular</v>
      </c>
      <c r="K4243" s="1" t="s">
        <v>14576</v>
      </c>
      <c r="L4243" s="1" t="s">
        <v>14577</v>
      </c>
      <c r="M4243" s="1" t="s">
        <v>14578</v>
      </c>
      <c r="N4243" s="1" t="str">
        <f>IFERROR(VLOOKUP(D4243, 'Datos bancarios'!C:I, 7, FALSE), "Sin banco")</f>
        <v>Sin banco</v>
      </c>
    </row>
    <row r="4244" spans="1:14">
      <c r="A4244" s="1" t="s">
        <v>5200</v>
      </c>
      <c r="B4244" s="1" t="s">
        <v>5201</v>
      </c>
      <c r="C4244" s="1" t="s">
        <v>2</v>
      </c>
      <c r="D4244" s="1">
        <v>45873549</v>
      </c>
      <c r="E4244" s="1" t="s">
        <v>17831</v>
      </c>
      <c r="F4244" s="1" t="s">
        <v>3</v>
      </c>
      <c r="G4244" s="1" t="str">
        <f>IFERROR(VLOOKUP(D4244, 'Datos bancarios'!C:J, 8, FALSE), "Sin celular")</f>
        <v>Sin celular</v>
      </c>
      <c r="H4244" s="1" t="str">
        <f>IFERROR(
   IF(
      VLOOKUP(D4244, 'Datos bancarios'!C:E, 2, FALSE) &lt;&gt; "",
      VLOOKUP(D4244, 'Datos bancarios'!C:E, 2, FALSE),
      IF(
         VLOOKUP(D4244, 'Datos bancarios'!C:E, 3, FALSE) &lt;&gt; "",
         VLOOKUP(D4244, 'Datos bancarios'!C:E, 3, FALSE),
         "Sin CBU"
      )
   ),
   "Sin CBU"
)</f>
        <v>Sin CBU</v>
      </c>
      <c r="I4244" s="1" t="str">
        <f>IFERROR(VLOOKUP(D4244, 'Datos bancarios'!C:G, 5, FALSE), "Sin alias")</f>
        <v>Sin alias</v>
      </c>
      <c r="J4244" s="1" t="str">
        <f>IFERROR(VLOOKUP(D4244, 'Datos bancarios'!C:H, 6, FALSE), "Sin titular")</f>
        <v>Sin titular</v>
      </c>
      <c r="K4244" s="1" t="s">
        <v>14576</v>
      </c>
      <c r="L4244" s="1" t="s">
        <v>14577</v>
      </c>
      <c r="M4244" s="1" t="s">
        <v>14578</v>
      </c>
      <c r="N4244" s="1" t="str">
        <f>IFERROR(VLOOKUP(D4244, 'Datos bancarios'!C:I, 7, FALSE), "Sin banco")</f>
        <v>Sin banco</v>
      </c>
    </row>
    <row r="4245" spans="1:14">
      <c r="A4245" s="1" t="s">
        <v>5826</v>
      </c>
      <c r="B4245" s="1" t="s">
        <v>5827</v>
      </c>
      <c r="C4245" s="1" t="s">
        <v>2</v>
      </c>
      <c r="D4245" s="1">
        <v>24085788</v>
      </c>
      <c r="E4245" s="1" t="s">
        <v>17880</v>
      </c>
      <c r="F4245" s="1" t="s">
        <v>5828</v>
      </c>
      <c r="G4245" s="1">
        <f>IFERROR(VLOOKUP(D4245, 'Datos bancarios'!C:J, 8, FALSE), "Sin celular")</f>
        <v>2635039890</v>
      </c>
      <c r="H4245" s="1" t="str">
        <f>IFERROR(
   IF(
      VLOOKUP(D4245, 'Datos bancarios'!C:E, 2, FALSE) &lt;&gt; "",
      VLOOKUP(D4245, 'Datos bancarios'!C:E, 2, FALSE),
      IF(
         VLOOKUP(D4245, 'Datos bancarios'!C:E, 3, FALSE) &lt;&gt; "",
         VLOOKUP(D4245, 'Datos bancarios'!C:E, 3, FALSE),
         "Sin CBU"
      )
   ),
   "Sin CBU"
)</f>
        <v>0110438130043812764165</v>
      </c>
      <c r="I4245" s="1" t="str">
        <f>IFERROR(VLOOKUP(D4245, 'Datos bancarios'!C:G, 5, FALSE), "Sin alias")</f>
        <v>Soga.carpa.kilo</v>
      </c>
      <c r="J4245" s="1" t="str">
        <f>IFERROR(VLOOKUP(D4245, 'Datos bancarios'!C:H, 6, FALSE), "Sin titular")</f>
        <v>Oscar Omar Chiroli</v>
      </c>
      <c r="K4245" s="1" t="s">
        <v>14576</v>
      </c>
      <c r="L4245" s="1" t="s">
        <v>14577</v>
      </c>
      <c r="M4245" s="1" t="s">
        <v>14578</v>
      </c>
      <c r="N4245" s="1" t="str">
        <f>IFERROR(VLOOKUP(D4245, 'Datos bancarios'!C:I, 7, FALSE), "Sin banco")</f>
        <v>BANCO DE LA NACION ARGENTINA</v>
      </c>
    </row>
    <row r="4246" spans="1:14">
      <c r="A4246" s="1" t="s">
        <v>4832</v>
      </c>
      <c r="B4246" s="1" t="s">
        <v>4833</v>
      </c>
      <c r="C4246" s="1" t="s">
        <v>2</v>
      </c>
      <c r="D4246" s="1">
        <v>16030218</v>
      </c>
      <c r="E4246" s="1" t="s">
        <v>19371</v>
      </c>
      <c r="F4246" s="1" t="s">
        <v>84</v>
      </c>
      <c r="G4246" s="1">
        <f>IFERROR(VLOOKUP(D4246, 'Datos bancarios'!C:J, 8, FALSE), "Sin celular")</f>
        <v>2615413218</v>
      </c>
      <c r="H4246" s="1" t="str">
        <f>IFERROR(
   IF(
      VLOOKUP(D4246, 'Datos bancarios'!C:E, 2, FALSE) &lt;&gt; "",
      VLOOKUP(D4246, 'Datos bancarios'!C:E, 2, FALSE),
      IF(
         VLOOKUP(D4246, 'Datos bancarios'!C:E, 3, FALSE) &lt;&gt; "",
         VLOOKUP(D4246, 'Datos bancarios'!C:E, 3, FALSE),
         "Sin CBU"
      )
   ),
   "Sin CBU"
)</f>
        <v>0000003100020134042196</v>
      </c>
      <c r="I4246" s="1" t="str">
        <f>IFERROR(VLOOKUP(D4246, 'Datos bancarios'!C:G, 5, FALSE), "Sin alias")</f>
        <v>Arasanjuan.1962</v>
      </c>
      <c r="J4246" s="1">
        <f>IFERROR(VLOOKUP(D4246, 'Datos bancarios'!C:H, 6, FALSE), "Sin titular")</f>
        <v>0</v>
      </c>
      <c r="K4246" s="1" t="s">
        <v>14576</v>
      </c>
      <c r="L4246" s="1" t="s">
        <v>14577</v>
      </c>
      <c r="M4246" s="1" t="s">
        <v>14578</v>
      </c>
      <c r="N4246" s="1" t="str">
        <f>IFERROR(VLOOKUP(D4246, 'Datos bancarios'!C:I, 7, FALSE), "Sin banco")</f>
        <v>MERCADO PAGO</v>
      </c>
    </row>
    <row r="4247" spans="1:14">
      <c r="A4247" s="1" t="s">
        <v>5739</v>
      </c>
      <c r="B4247" s="1" t="s">
        <v>5740</v>
      </c>
      <c r="C4247" s="1" t="s">
        <v>9</v>
      </c>
      <c r="D4247" s="1">
        <v>44729720</v>
      </c>
      <c r="E4247" s="1" t="s">
        <v>18113</v>
      </c>
      <c r="F4247" s="1" t="s">
        <v>403</v>
      </c>
      <c r="G4247" s="1" t="str">
        <f>IFERROR(VLOOKUP(D4247, 'Datos bancarios'!C:J, 8, FALSE), "Sin celular")</f>
        <v>Sin celular</v>
      </c>
      <c r="H4247" s="1" t="str">
        <f>IFERROR(
   IF(
      VLOOKUP(D4247, 'Datos bancarios'!C:E, 2, FALSE) &lt;&gt; "",
      VLOOKUP(D4247, 'Datos bancarios'!C:E, 2, FALSE),
      IF(
         VLOOKUP(D4247, 'Datos bancarios'!C:E, 3, FALSE) &lt;&gt; "",
         VLOOKUP(D4247, 'Datos bancarios'!C:E, 3, FALSE),
         "Sin CBU"
      )
   ),
   "Sin CBU"
)</f>
        <v>Sin CBU</v>
      </c>
      <c r="I4247" s="1" t="str">
        <f>IFERROR(VLOOKUP(D4247, 'Datos bancarios'!C:G, 5, FALSE), "Sin alias")</f>
        <v>Sin alias</v>
      </c>
      <c r="J4247" s="1" t="str">
        <f>IFERROR(VLOOKUP(D4247, 'Datos bancarios'!C:H, 6, FALSE), "Sin titular")</f>
        <v>Sin titular</v>
      </c>
      <c r="K4247" s="1" t="s">
        <v>14576</v>
      </c>
      <c r="L4247" s="1" t="s">
        <v>14577</v>
      </c>
      <c r="M4247" s="1" t="s">
        <v>14578</v>
      </c>
      <c r="N4247" s="1" t="str">
        <f>IFERROR(VLOOKUP(D4247, 'Datos bancarios'!C:I, 7, FALSE), "Sin banco")</f>
        <v>Sin banco</v>
      </c>
    </row>
    <row r="4248" spans="1:14">
      <c r="A4248" s="1" t="s">
        <v>5751</v>
      </c>
      <c r="B4248" s="1" t="s">
        <v>5752</v>
      </c>
      <c r="C4248" s="1" t="s">
        <v>16</v>
      </c>
      <c r="D4248" s="1">
        <v>42357892</v>
      </c>
      <c r="E4248" s="1" t="s">
        <v>17384</v>
      </c>
      <c r="F4248" s="1" t="s">
        <v>140</v>
      </c>
      <c r="G4248" s="1" t="str">
        <f>IFERROR(VLOOKUP(D4248, 'Datos bancarios'!C:J, 8, FALSE), "Sin celular")</f>
        <v>Sin celular</v>
      </c>
      <c r="H4248" s="1" t="str">
        <f>IFERROR(
   IF(
      VLOOKUP(D4248, 'Datos bancarios'!C:E, 2, FALSE) &lt;&gt; "",
      VLOOKUP(D4248, 'Datos bancarios'!C:E, 2, FALSE),
      IF(
         VLOOKUP(D4248, 'Datos bancarios'!C:E, 3, FALSE) &lt;&gt; "",
         VLOOKUP(D4248, 'Datos bancarios'!C:E, 3, FALSE),
         "Sin CBU"
      )
   ),
   "Sin CBU"
)</f>
        <v>Sin CBU</v>
      </c>
      <c r="I4248" s="1" t="str">
        <f>IFERROR(VLOOKUP(D4248, 'Datos bancarios'!C:G, 5, FALSE), "Sin alias")</f>
        <v>Sin alias</v>
      </c>
      <c r="J4248" s="1" t="str">
        <f>IFERROR(VLOOKUP(D4248, 'Datos bancarios'!C:H, 6, FALSE), "Sin titular")</f>
        <v>Sin titular</v>
      </c>
      <c r="K4248" s="1" t="s">
        <v>14576</v>
      </c>
      <c r="L4248" s="1" t="s">
        <v>14577</v>
      </c>
      <c r="M4248" s="1" t="s">
        <v>14578</v>
      </c>
      <c r="N4248" s="1" t="str">
        <f>IFERROR(VLOOKUP(D4248, 'Datos bancarios'!C:I, 7, FALSE), "Sin banco")</f>
        <v>Sin banco</v>
      </c>
    </row>
    <row r="4249" spans="1:14">
      <c r="A4249" s="1" t="s">
        <v>143</v>
      </c>
      <c r="B4249" s="1" t="s">
        <v>144</v>
      </c>
      <c r="C4249" s="1" t="s">
        <v>2</v>
      </c>
      <c r="D4249" s="1">
        <v>28598997</v>
      </c>
      <c r="E4249" s="1" t="s">
        <v>19059</v>
      </c>
      <c r="F4249" s="1" t="s">
        <v>72</v>
      </c>
      <c r="G4249" s="1" t="str">
        <f>IFERROR(VLOOKUP(D4249, 'Datos bancarios'!C:J, 8, FALSE), "Sin celular")</f>
        <v>Sin celular</v>
      </c>
      <c r="H4249" s="1" t="str">
        <f>IFERROR(
   IF(
      VLOOKUP(D4249, 'Datos bancarios'!C:E, 2, FALSE) &lt;&gt; "",
      VLOOKUP(D4249, 'Datos bancarios'!C:E, 2, FALSE),
      IF(
         VLOOKUP(D4249, 'Datos bancarios'!C:E, 3, FALSE) &lt;&gt; "",
         VLOOKUP(D4249, 'Datos bancarios'!C:E, 3, FALSE),
         "Sin CBU"
      )
   ),
   "Sin CBU"
)</f>
        <v>Sin CBU</v>
      </c>
      <c r="I4249" s="1" t="str">
        <f>IFERROR(VLOOKUP(D4249, 'Datos bancarios'!C:G, 5, FALSE), "Sin alias")</f>
        <v>Sin alias</v>
      </c>
      <c r="J4249" s="1" t="str">
        <f>IFERROR(VLOOKUP(D4249, 'Datos bancarios'!C:H, 6, FALSE), "Sin titular")</f>
        <v>Sin titular</v>
      </c>
      <c r="K4249" s="1" t="s">
        <v>14576</v>
      </c>
      <c r="L4249" s="1" t="s">
        <v>14577</v>
      </c>
      <c r="M4249" s="1" t="s">
        <v>14578</v>
      </c>
      <c r="N4249" s="1" t="str">
        <f>IFERROR(VLOOKUP(D4249, 'Datos bancarios'!C:I, 7, FALSE), "Sin banco")</f>
        <v>Sin banco</v>
      </c>
    </row>
    <row r="4250" spans="1:14">
      <c r="A4250" s="1" t="s">
        <v>7193</v>
      </c>
      <c r="B4250" s="1" t="s">
        <v>7194</v>
      </c>
      <c r="C4250" s="1" t="s">
        <v>59</v>
      </c>
      <c r="D4250" s="1">
        <v>33583090</v>
      </c>
      <c r="E4250" s="1" t="s">
        <v>19302</v>
      </c>
      <c r="F4250" s="1" t="s">
        <v>72</v>
      </c>
      <c r="G4250" s="1">
        <f>IFERROR(VLOOKUP(D4250, 'Datos bancarios'!C:J, 8, FALSE), "Sin celular")</f>
        <v>2634556001</v>
      </c>
      <c r="H4250" s="1" t="str">
        <f>IFERROR(
   IF(
      VLOOKUP(D4250, 'Datos bancarios'!C:E, 2, FALSE) &lt;&gt; "",
      VLOOKUP(D4250, 'Datos bancarios'!C:E, 2, FALSE),
      IF(
         VLOOKUP(D4250, 'Datos bancarios'!C:E, 3, FALSE) &lt;&gt; "",
         VLOOKUP(D4250, 'Datos bancarios'!C:E, 3, FALSE),
         "Sin CBU"
      )
   ),
   "Sin CBU"
)</f>
        <v>0720358788000036736168</v>
      </c>
      <c r="I4250" s="1">
        <f>IFERROR(VLOOKUP(D4250, 'Datos bancarios'!C:G, 5, FALSE), "Sin alias")</f>
        <v>0</v>
      </c>
      <c r="J4250" s="1" t="str">
        <f>IFERROR(VLOOKUP(D4250, 'Datos bancarios'!C:H, 6, FALSE), "Sin titular")</f>
        <v>Ortuvia Pablo Gabriel</v>
      </c>
      <c r="K4250" s="1" t="s">
        <v>14576</v>
      </c>
      <c r="L4250" s="1" t="s">
        <v>14577</v>
      </c>
      <c r="M4250" s="1" t="s">
        <v>14578</v>
      </c>
      <c r="N4250" s="1" t="str">
        <f>IFERROR(VLOOKUP(D4250, 'Datos bancarios'!C:I, 7, FALSE), "Sin banco")</f>
        <v>BANCO SANTANDER ARGENTINA S.A.</v>
      </c>
    </row>
    <row r="4251" spans="1:14">
      <c r="A4251" s="1" t="s">
        <v>6745</v>
      </c>
      <c r="B4251" s="1" t="s">
        <v>6746</v>
      </c>
      <c r="C4251" s="1" t="s">
        <v>59</v>
      </c>
      <c r="D4251" s="1">
        <v>34322451</v>
      </c>
      <c r="E4251" s="1" t="s">
        <v>18841</v>
      </c>
      <c r="F4251" s="1" t="s">
        <v>111</v>
      </c>
      <c r="G4251" s="1">
        <f>IFERROR(VLOOKUP(D4251, 'Datos bancarios'!C:J, 8, FALSE), "Sin celular")</f>
        <v>2616653506</v>
      </c>
      <c r="H4251" s="1" t="str">
        <f>IFERROR(
   IF(
      VLOOKUP(D4251, 'Datos bancarios'!C:E, 2, FALSE) &lt;&gt; "",
      VLOOKUP(D4251, 'Datos bancarios'!C:E, 2, FALSE),
      IF(
         VLOOKUP(D4251, 'Datos bancarios'!C:E, 3, FALSE) &lt;&gt; "",
         VLOOKUP(D4251, 'Datos bancarios'!C:E, 3, FALSE),
         "Sin CBU"
      )
   ),
   "Sin CBU"
)</f>
        <v>0270094620029242380013</v>
      </c>
      <c r="I4251" s="1" t="str">
        <f>IFERROR(VLOOKUP(D4251, 'Datos bancarios'!C:G, 5, FALSE), "Sin alias")</f>
        <v>ELPABLO85.SUP</v>
      </c>
      <c r="J4251" s="1" t="str">
        <f>IFERROR(VLOOKUP(D4251, 'Datos bancarios'!C:H, 6, FALSE), "Sin titular")</f>
        <v>Pablo Ruben Fernandez</v>
      </c>
      <c r="K4251" s="1" t="s">
        <v>14576</v>
      </c>
      <c r="L4251" s="1" t="s">
        <v>14577</v>
      </c>
      <c r="M4251" s="1" t="s">
        <v>14578</v>
      </c>
      <c r="N4251" s="1" t="str">
        <f>IFERROR(VLOOKUP(D4251, 'Datos bancarios'!C:I, 7, FALSE), "Sin banco")</f>
        <v>BANCO SUPERVIELLE S.A.</v>
      </c>
    </row>
    <row r="4252" spans="1:14">
      <c r="A4252" s="1" t="s">
        <v>7037</v>
      </c>
      <c r="B4252" s="1" t="s">
        <v>7038</v>
      </c>
      <c r="C4252" s="1" t="s">
        <v>9</v>
      </c>
      <c r="D4252" s="1">
        <v>29877564</v>
      </c>
      <c r="E4252" s="1" t="s">
        <v>18857</v>
      </c>
      <c r="F4252" s="1" t="s">
        <v>279</v>
      </c>
      <c r="G4252" s="1" t="str">
        <f>IFERROR(VLOOKUP(D4252, 'Datos bancarios'!C:J, 8, FALSE), "Sin celular")</f>
        <v>Sin celular</v>
      </c>
      <c r="H4252" s="1" t="str">
        <f>IFERROR(
   IF(
      VLOOKUP(D4252, 'Datos bancarios'!C:E, 2, FALSE) &lt;&gt; "",
      VLOOKUP(D4252, 'Datos bancarios'!C:E, 2, FALSE),
      IF(
         VLOOKUP(D4252, 'Datos bancarios'!C:E, 3, FALSE) &lt;&gt; "",
         VLOOKUP(D4252, 'Datos bancarios'!C:E, 3, FALSE),
         "Sin CBU"
      )
   ),
   "Sin CBU"
)</f>
        <v>Sin CBU</v>
      </c>
      <c r="I4252" s="1" t="str">
        <f>IFERROR(VLOOKUP(D4252, 'Datos bancarios'!C:G, 5, FALSE), "Sin alias")</f>
        <v>Sin alias</v>
      </c>
      <c r="J4252" s="1" t="str">
        <f>IFERROR(VLOOKUP(D4252, 'Datos bancarios'!C:H, 6, FALSE), "Sin titular")</f>
        <v>Sin titular</v>
      </c>
      <c r="K4252" s="1" t="s">
        <v>14576</v>
      </c>
      <c r="L4252" s="1" t="s">
        <v>14577</v>
      </c>
      <c r="M4252" s="1" t="s">
        <v>14578</v>
      </c>
      <c r="N4252" s="1" t="str">
        <f>IFERROR(VLOOKUP(D4252, 'Datos bancarios'!C:I, 7, FALSE), "Sin banco")</f>
        <v>Sin banco</v>
      </c>
    </row>
    <row r="4253" spans="1:14">
      <c r="A4253" s="1" t="s">
        <v>6570</v>
      </c>
      <c r="B4253" s="1" t="s">
        <v>6571</v>
      </c>
      <c r="C4253" s="1" t="s">
        <v>2</v>
      </c>
      <c r="D4253" s="1">
        <v>35879568</v>
      </c>
      <c r="E4253" s="1" t="s">
        <v>17685</v>
      </c>
      <c r="F4253" s="1" t="s">
        <v>1563</v>
      </c>
      <c r="G4253" s="1" t="str">
        <f>IFERROR(VLOOKUP(D4253, 'Datos bancarios'!C:J, 8, FALSE), "Sin celular")</f>
        <v>Sin celular</v>
      </c>
      <c r="H4253" s="1" t="str">
        <f>IFERROR(
   IF(
      VLOOKUP(D4253, 'Datos bancarios'!C:E, 2, FALSE) &lt;&gt; "",
      VLOOKUP(D4253, 'Datos bancarios'!C:E, 2, FALSE),
      IF(
         VLOOKUP(D4253, 'Datos bancarios'!C:E, 3, FALSE) &lt;&gt; "",
         VLOOKUP(D4253, 'Datos bancarios'!C:E, 3, FALSE),
         "Sin CBU"
      )
   ),
   "Sin CBU"
)</f>
        <v>Sin CBU</v>
      </c>
      <c r="I4253" s="1" t="str">
        <f>IFERROR(VLOOKUP(D4253, 'Datos bancarios'!C:G, 5, FALSE), "Sin alias")</f>
        <v>Sin alias</v>
      </c>
      <c r="J4253" s="1" t="str">
        <f>IFERROR(VLOOKUP(D4253, 'Datos bancarios'!C:H, 6, FALSE), "Sin titular")</f>
        <v>Sin titular</v>
      </c>
      <c r="K4253" s="1" t="s">
        <v>14576</v>
      </c>
      <c r="L4253" s="1" t="s">
        <v>14577</v>
      </c>
      <c r="M4253" s="1" t="s">
        <v>14578</v>
      </c>
      <c r="N4253" s="1" t="str">
        <f>IFERROR(VLOOKUP(D4253, 'Datos bancarios'!C:I, 7, FALSE), "Sin banco")</f>
        <v>Sin banco</v>
      </c>
    </row>
    <row r="4254" spans="1:14">
      <c r="A4254" s="1" t="s">
        <v>1535</v>
      </c>
      <c r="B4254" s="1" t="s">
        <v>1536</v>
      </c>
      <c r="C4254" s="1" t="s">
        <v>34</v>
      </c>
      <c r="D4254" s="1">
        <v>48258778</v>
      </c>
      <c r="E4254" s="1" t="s">
        <v>19177</v>
      </c>
      <c r="F4254" s="1" t="s">
        <v>35</v>
      </c>
      <c r="G4254" s="1" t="str">
        <f>IFERROR(VLOOKUP(D4254, 'Datos bancarios'!C:J, 8, FALSE), "Sin celular")</f>
        <v>Sin celular</v>
      </c>
      <c r="H4254" s="1" t="str">
        <f>IFERROR(
   IF(
      VLOOKUP(D4254, 'Datos bancarios'!C:E, 2, FALSE) &lt;&gt; "",
      VLOOKUP(D4254, 'Datos bancarios'!C:E, 2, FALSE),
      IF(
         VLOOKUP(D4254, 'Datos bancarios'!C:E, 3, FALSE) &lt;&gt; "",
         VLOOKUP(D4254, 'Datos bancarios'!C:E, 3, FALSE),
         "Sin CBU"
      )
   ),
   "Sin CBU"
)</f>
        <v>Sin CBU</v>
      </c>
      <c r="I4254" s="1" t="str">
        <f>IFERROR(VLOOKUP(D4254, 'Datos bancarios'!C:G, 5, FALSE), "Sin alias")</f>
        <v>Sin alias</v>
      </c>
      <c r="J4254" s="1" t="str">
        <f>IFERROR(VLOOKUP(D4254, 'Datos bancarios'!C:H, 6, FALSE), "Sin titular")</f>
        <v>Sin titular</v>
      </c>
      <c r="K4254" s="1" t="s">
        <v>14576</v>
      </c>
      <c r="L4254" s="1" t="s">
        <v>14577</v>
      </c>
      <c r="M4254" s="1" t="s">
        <v>14578</v>
      </c>
      <c r="N4254" s="1" t="str">
        <f>IFERROR(VLOOKUP(D4254, 'Datos bancarios'!C:I, 7, FALSE), "Sin banco")</f>
        <v>Sin banco</v>
      </c>
    </row>
    <row r="4255" spans="1:14">
      <c r="A4255" s="1" t="s">
        <v>6330</v>
      </c>
      <c r="B4255" s="1" t="s">
        <v>6331</v>
      </c>
      <c r="C4255" s="1" t="s">
        <v>2</v>
      </c>
      <c r="D4255" s="1">
        <v>23725419</v>
      </c>
      <c r="E4255" s="1" t="s">
        <v>17927</v>
      </c>
      <c r="F4255" s="1" t="s">
        <v>160</v>
      </c>
      <c r="G4255" s="1">
        <f>IFERROR(VLOOKUP(D4255, 'Datos bancarios'!C:J, 8, FALSE), "Sin celular")</f>
        <v>2634485513</v>
      </c>
      <c r="H4255" s="1" t="str">
        <f>IFERROR(
   IF(
      VLOOKUP(D4255, 'Datos bancarios'!C:E, 2, FALSE) &lt;&gt; "",
      VLOOKUP(D4255, 'Datos bancarios'!C:E, 2, FALSE),
      IF(
         VLOOKUP(D4255, 'Datos bancarios'!C:E, 3, FALSE) &lt;&gt; "",
         VLOOKUP(D4255, 'Datos bancarios'!C:E, 3, FALSE),
         "Sin CBU"
      )
   ),
   "Sin CBU"
)</f>
        <v>0170261540000003591583</v>
      </c>
      <c r="I4255" s="1">
        <f>IFERROR(VLOOKUP(D4255, 'Datos bancarios'!C:G, 5, FALSE), "Sin alias")</f>
        <v>0</v>
      </c>
      <c r="J4255" s="1" t="str">
        <f>IFERROR(VLOOKUP(D4255, 'Datos bancarios'!C:H, 6, FALSE), "Sin titular")</f>
        <v>Elizabeth Noemi Paez</v>
      </c>
      <c r="K4255" s="1" t="s">
        <v>14576</v>
      </c>
      <c r="L4255" s="1" t="s">
        <v>14577</v>
      </c>
      <c r="M4255" s="1" t="s">
        <v>14578</v>
      </c>
      <c r="N4255" s="1" t="str">
        <f>IFERROR(VLOOKUP(D4255, 'Datos bancarios'!C:I, 7, FALSE), "Sin banco")</f>
        <v>BANCO BBVA ARGENTINA S.A.</v>
      </c>
    </row>
    <row r="4256" spans="1:14">
      <c r="A4256" s="1" t="s">
        <v>5753</v>
      </c>
      <c r="B4256" s="1" t="s">
        <v>5754</v>
      </c>
      <c r="C4256" s="1" t="s">
        <v>2</v>
      </c>
      <c r="D4256" s="1">
        <v>43830659</v>
      </c>
      <c r="E4256" s="1" t="s">
        <v>17310</v>
      </c>
      <c r="F4256" s="1" t="s">
        <v>63</v>
      </c>
      <c r="G4256" s="1" t="str">
        <f>IFERROR(VLOOKUP(D4256, 'Datos bancarios'!C:J, 8, FALSE), "Sin celular")</f>
        <v>Sin celular</v>
      </c>
      <c r="H4256" s="1" t="str">
        <f>IFERROR(
   IF(
      VLOOKUP(D4256, 'Datos bancarios'!C:E, 2, FALSE) &lt;&gt; "",
      VLOOKUP(D4256, 'Datos bancarios'!C:E, 2, FALSE),
      IF(
         VLOOKUP(D4256, 'Datos bancarios'!C:E, 3, FALSE) &lt;&gt; "",
         VLOOKUP(D4256, 'Datos bancarios'!C:E, 3, FALSE),
         "Sin CBU"
      )
   ),
   "Sin CBU"
)</f>
        <v>Sin CBU</v>
      </c>
      <c r="I4256" s="1" t="str">
        <f>IFERROR(VLOOKUP(D4256, 'Datos bancarios'!C:G, 5, FALSE), "Sin alias")</f>
        <v>Sin alias</v>
      </c>
      <c r="J4256" s="1" t="str">
        <f>IFERROR(VLOOKUP(D4256, 'Datos bancarios'!C:H, 6, FALSE), "Sin titular")</f>
        <v>Sin titular</v>
      </c>
      <c r="K4256" s="1" t="s">
        <v>14576</v>
      </c>
      <c r="L4256" s="1" t="s">
        <v>14577</v>
      </c>
      <c r="M4256" s="1" t="s">
        <v>14578</v>
      </c>
      <c r="N4256" s="1" t="str">
        <f>IFERROR(VLOOKUP(D4256, 'Datos bancarios'!C:I, 7, FALSE), "Sin banco")</f>
        <v>Sin banco</v>
      </c>
    </row>
    <row r="4257" spans="1:14">
      <c r="A4257" s="1" t="s">
        <v>5066</v>
      </c>
      <c r="B4257" s="1" t="s">
        <v>5067</v>
      </c>
      <c r="C4257" s="1" t="s">
        <v>34</v>
      </c>
      <c r="D4257" s="1">
        <v>45137614</v>
      </c>
      <c r="E4257" s="1" t="s">
        <v>17828</v>
      </c>
      <c r="F4257" s="1" t="s">
        <v>636</v>
      </c>
      <c r="G4257" s="1" t="str">
        <f>IFERROR(VLOOKUP(D4257, 'Datos bancarios'!C:J, 8, FALSE), "Sin celular")</f>
        <v>Sin celular</v>
      </c>
      <c r="H4257" s="1" t="str">
        <f>IFERROR(
   IF(
      VLOOKUP(D4257, 'Datos bancarios'!C:E, 2, FALSE) &lt;&gt; "",
      VLOOKUP(D4257, 'Datos bancarios'!C:E, 2, FALSE),
      IF(
         VLOOKUP(D4257, 'Datos bancarios'!C:E, 3, FALSE) &lt;&gt; "",
         VLOOKUP(D4257, 'Datos bancarios'!C:E, 3, FALSE),
         "Sin CBU"
      )
   ),
   "Sin CBU"
)</f>
        <v>Sin CBU</v>
      </c>
      <c r="I4257" s="1" t="str">
        <f>IFERROR(VLOOKUP(D4257, 'Datos bancarios'!C:G, 5, FALSE), "Sin alias")</f>
        <v>Sin alias</v>
      </c>
      <c r="J4257" s="1" t="str">
        <f>IFERROR(VLOOKUP(D4257, 'Datos bancarios'!C:H, 6, FALSE), "Sin titular")</f>
        <v>Sin titular</v>
      </c>
      <c r="K4257" s="1" t="s">
        <v>14576</v>
      </c>
      <c r="L4257" s="1" t="s">
        <v>14577</v>
      </c>
      <c r="M4257" s="1" t="s">
        <v>14578</v>
      </c>
      <c r="N4257" s="1" t="str">
        <f>IFERROR(VLOOKUP(D4257, 'Datos bancarios'!C:I, 7, FALSE), "Sin banco")</f>
        <v>Sin banco</v>
      </c>
    </row>
    <row r="4258" spans="1:14">
      <c r="A4258" s="1" t="s">
        <v>152</v>
      </c>
      <c r="B4258" s="1" t="s">
        <v>153</v>
      </c>
      <c r="C4258" s="1" t="s">
        <v>154</v>
      </c>
      <c r="D4258" s="1">
        <v>46665222</v>
      </c>
      <c r="E4258" s="1" t="s">
        <v>18370</v>
      </c>
      <c r="F4258" s="1" t="s">
        <v>135</v>
      </c>
      <c r="G4258" s="1">
        <f>IFERROR(VLOOKUP(D4258, 'Datos bancarios'!C:J, 8, FALSE), "Sin celular")</f>
        <v>2616918512</v>
      </c>
      <c r="H4258" s="1" t="str">
        <f>IFERROR(
   IF(
      VLOOKUP(D4258, 'Datos bancarios'!C:E, 2, FALSE) &lt;&gt; "",
      VLOOKUP(D4258, 'Datos bancarios'!C:E, 2, FALSE),
      IF(
         VLOOKUP(D4258, 'Datos bancarios'!C:E, 3, FALSE) &lt;&gt; "",
         VLOOKUP(D4258, 'Datos bancarios'!C:E, 3, FALSE),
         "Sin CBU"
      )
   ),
   "Sin CBU"
)</f>
        <v>3108100900010000298921</v>
      </c>
      <c r="I4258" s="1" t="str">
        <f>IFERROR(VLOOKUP(D4258, 'Datos bancarios'!C:G, 5, FALSE), "Sin alias")</f>
        <v>MariaGimenaGomez</v>
      </c>
      <c r="J4258" s="1" t="str">
        <f>IFERROR(VLOOKUP(D4258, 'Datos bancarios'!C:H, 6, FALSE), "Sin titular")</f>
        <v>Maria Gomez</v>
      </c>
      <c r="K4258" s="1" t="s">
        <v>14576</v>
      </c>
      <c r="L4258" s="1" t="s">
        <v>14577</v>
      </c>
      <c r="M4258" s="1" t="s">
        <v>14578</v>
      </c>
      <c r="N4258" s="1" t="str">
        <f>IFERROR(VLOOKUP(D4258, 'Datos bancarios'!C:I, 7, FALSE), "Sin banco")</f>
        <v>BANCO DEL SOL S.A.</v>
      </c>
    </row>
    <row r="4259" spans="1:14">
      <c r="A4259" s="1" t="s">
        <v>6891</v>
      </c>
      <c r="B4259" s="1" t="s">
        <v>6892</v>
      </c>
      <c r="C4259" s="1" t="s">
        <v>34</v>
      </c>
      <c r="D4259" s="1">
        <v>47529021</v>
      </c>
      <c r="E4259" s="1" t="s">
        <v>19167</v>
      </c>
      <c r="F4259" s="1" t="s">
        <v>166</v>
      </c>
      <c r="G4259" s="1" t="str">
        <f>IFERROR(VLOOKUP(D4259, 'Datos bancarios'!C:J, 8, FALSE), "Sin celular")</f>
        <v>Sin celular</v>
      </c>
      <c r="H4259" s="1" t="str">
        <f>IFERROR(
   IF(
      VLOOKUP(D4259, 'Datos bancarios'!C:E, 2, FALSE) &lt;&gt; "",
      VLOOKUP(D4259, 'Datos bancarios'!C:E, 2, FALSE),
      IF(
         VLOOKUP(D4259, 'Datos bancarios'!C:E, 3, FALSE) &lt;&gt; "",
         VLOOKUP(D4259, 'Datos bancarios'!C:E, 3, FALSE),
         "Sin CBU"
      )
   ),
   "Sin CBU"
)</f>
        <v>Sin CBU</v>
      </c>
      <c r="I4259" s="1" t="str">
        <f>IFERROR(VLOOKUP(D4259, 'Datos bancarios'!C:G, 5, FALSE), "Sin alias")</f>
        <v>Sin alias</v>
      </c>
      <c r="J4259" s="1" t="str">
        <f>IFERROR(VLOOKUP(D4259, 'Datos bancarios'!C:H, 6, FALSE), "Sin titular")</f>
        <v>Sin titular</v>
      </c>
      <c r="K4259" s="1" t="s">
        <v>14576</v>
      </c>
      <c r="L4259" s="1" t="s">
        <v>14577</v>
      </c>
      <c r="M4259" s="1" t="s">
        <v>14578</v>
      </c>
      <c r="N4259" s="1" t="str">
        <f>IFERROR(VLOOKUP(D4259, 'Datos bancarios'!C:I, 7, FALSE), "Sin banco")</f>
        <v>Sin banco</v>
      </c>
    </row>
    <row r="4260" spans="1:14">
      <c r="A4260" s="1" t="s">
        <v>6159</v>
      </c>
      <c r="B4260" s="1" t="s">
        <v>6160</v>
      </c>
      <c r="C4260" s="1" t="s">
        <v>165</v>
      </c>
      <c r="D4260" s="1">
        <v>45715050</v>
      </c>
      <c r="E4260" s="1" t="s">
        <v>17653</v>
      </c>
      <c r="F4260" s="1" t="s">
        <v>78</v>
      </c>
      <c r="G4260" s="1" t="str">
        <f>IFERROR(VLOOKUP(D4260, 'Datos bancarios'!C:J, 8, FALSE), "Sin celular")</f>
        <v>Sin celular</v>
      </c>
      <c r="H4260" s="1" t="str">
        <f>IFERROR(
   IF(
      VLOOKUP(D4260, 'Datos bancarios'!C:E, 2, FALSE) &lt;&gt; "",
      VLOOKUP(D4260, 'Datos bancarios'!C:E, 2, FALSE),
      IF(
         VLOOKUP(D4260, 'Datos bancarios'!C:E, 3, FALSE) &lt;&gt; "",
         VLOOKUP(D4260, 'Datos bancarios'!C:E, 3, FALSE),
         "Sin CBU"
      )
   ),
   "Sin CBU"
)</f>
        <v>Sin CBU</v>
      </c>
      <c r="I4260" s="1" t="str">
        <f>IFERROR(VLOOKUP(D4260, 'Datos bancarios'!C:G, 5, FALSE), "Sin alias")</f>
        <v>Sin alias</v>
      </c>
      <c r="J4260" s="1" t="str">
        <f>IFERROR(VLOOKUP(D4260, 'Datos bancarios'!C:H, 6, FALSE), "Sin titular")</f>
        <v>Sin titular</v>
      </c>
      <c r="K4260" s="1" t="s">
        <v>14576</v>
      </c>
      <c r="L4260" s="1" t="s">
        <v>14577</v>
      </c>
      <c r="M4260" s="1" t="s">
        <v>14578</v>
      </c>
      <c r="N4260" s="1" t="str">
        <f>IFERROR(VLOOKUP(D4260, 'Datos bancarios'!C:I, 7, FALSE), "Sin banco")</f>
        <v>Sin banco</v>
      </c>
    </row>
    <row r="4261" spans="1:14">
      <c r="A4261" s="1" t="s">
        <v>520</v>
      </c>
      <c r="B4261" s="1" t="s">
        <v>521</v>
      </c>
      <c r="C4261" s="1" t="s">
        <v>2</v>
      </c>
      <c r="D4261" s="1">
        <v>38911967</v>
      </c>
      <c r="E4261" s="1" t="s">
        <v>17569</v>
      </c>
      <c r="F4261" s="1" t="s">
        <v>53</v>
      </c>
      <c r="G4261" s="1" t="str">
        <f>IFERROR(VLOOKUP(D4261, 'Datos bancarios'!C:J, 8, FALSE), "Sin celular")</f>
        <v>Sin celular</v>
      </c>
      <c r="H4261" s="1" t="str">
        <f>IFERROR(
   IF(
      VLOOKUP(D4261, 'Datos bancarios'!C:E, 2, FALSE) &lt;&gt; "",
      VLOOKUP(D4261, 'Datos bancarios'!C:E, 2, FALSE),
      IF(
         VLOOKUP(D4261, 'Datos bancarios'!C:E, 3, FALSE) &lt;&gt; "",
         VLOOKUP(D4261, 'Datos bancarios'!C:E, 3, FALSE),
         "Sin CBU"
      )
   ),
   "Sin CBU"
)</f>
        <v>Sin CBU</v>
      </c>
      <c r="I4261" s="1" t="str">
        <f>IFERROR(VLOOKUP(D4261, 'Datos bancarios'!C:G, 5, FALSE), "Sin alias")</f>
        <v>Sin alias</v>
      </c>
      <c r="J4261" s="1" t="str">
        <f>IFERROR(VLOOKUP(D4261, 'Datos bancarios'!C:H, 6, FALSE), "Sin titular")</f>
        <v>Sin titular</v>
      </c>
      <c r="K4261" s="1" t="s">
        <v>14576</v>
      </c>
      <c r="L4261" s="1" t="s">
        <v>14577</v>
      </c>
      <c r="M4261" s="1" t="s">
        <v>14578</v>
      </c>
      <c r="N4261" s="1" t="str">
        <f>IFERROR(VLOOKUP(D4261, 'Datos bancarios'!C:I, 7, FALSE), "Sin banco")</f>
        <v>Sin banco</v>
      </c>
    </row>
    <row r="4262" spans="1:14">
      <c r="A4262" s="1" t="s">
        <v>1484</v>
      </c>
      <c r="B4262" s="1" t="s">
        <v>1485</v>
      </c>
      <c r="C4262" s="1" t="s">
        <v>227</v>
      </c>
      <c r="D4262" s="1">
        <v>25158119</v>
      </c>
      <c r="E4262" s="1" t="s">
        <v>18849</v>
      </c>
      <c r="F4262" s="1" t="s">
        <v>191</v>
      </c>
      <c r="G4262" s="1">
        <f>IFERROR(VLOOKUP(D4262, 'Datos bancarios'!C:J, 8, FALSE), "Sin celular")</f>
        <v>2615126230</v>
      </c>
      <c r="H4262" s="1" t="str">
        <f>IFERROR(
   IF(
      VLOOKUP(D4262, 'Datos bancarios'!C:E, 2, FALSE) &lt;&gt; "",
      VLOOKUP(D4262, 'Datos bancarios'!C:E, 2, FALSE),
      IF(
         VLOOKUP(D4262, 'Datos bancarios'!C:E, 3, FALSE) &lt;&gt; "",
         VLOOKUP(D4262, 'Datos bancarios'!C:E, 3, FALSE),
         "Sin CBU"
      )
   ),
   "Sin CBU"
)</f>
        <v>0270075520006635050049</v>
      </c>
      <c r="I4262" s="1" t="str">
        <f>IFERROR(VLOOKUP(D4262, 'Datos bancarios'!C:G, 5, FALSE), "Sin alias")</f>
        <v>Abedul.madre.plata</v>
      </c>
      <c r="J4262" s="1" t="str">
        <f>IFERROR(VLOOKUP(D4262, 'Datos bancarios'!C:H, 6, FALSE), "Sin titular")</f>
        <v>Herrada Paola</v>
      </c>
      <c r="K4262" s="1" t="s">
        <v>14576</v>
      </c>
      <c r="L4262" s="1" t="s">
        <v>14577</v>
      </c>
      <c r="M4262" s="1" t="s">
        <v>14578</v>
      </c>
      <c r="N4262" s="1" t="str">
        <f>IFERROR(VLOOKUP(D4262, 'Datos bancarios'!C:I, 7, FALSE), "Sin banco")</f>
        <v>BANCO SUPERVIELLE S.A.</v>
      </c>
    </row>
    <row r="4263" spans="1:14">
      <c r="A4263" s="1" t="s">
        <v>4900</v>
      </c>
      <c r="B4263" s="1" t="s">
        <v>4901</v>
      </c>
      <c r="C4263" s="1" t="s">
        <v>2</v>
      </c>
      <c r="D4263" s="1">
        <v>45143637</v>
      </c>
      <c r="E4263" s="1" t="s">
        <v>18967</v>
      </c>
      <c r="F4263" s="1" t="s">
        <v>641</v>
      </c>
      <c r="G4263" s="1" t="str">
        <f>IFERROR(VLOOKUP(D4263, 'Datos bancarios'!C:J, 8, FALSE), "Sin celular")</f>
        <v>Sin celular</v>
      </c>
      <c r="H4263" s="1" t="str">
        <f>IFERROR(
   IF(
      VLOOKUP(D4263, 'Datos bancarios'!C:E, 2, FALSE) &lt;&gt; "",
      VLOOKUP(D4263, 'Datos bancarios'!C:E, 2, FALSE),
      IF(
         VLOOKUP(D4263, 'Datos bancarios'!C:E, 3, FALSE) &lt;&gt; "",
         VLOOKUP(D4263, 'Datos bancarios'!C:E, 3, FALSE),
         "Sin CBU"
      )
   ),
   "Sin CBU"
)</f>
        <v>Sin CBU</v>
      </c>
      <c r="I4263" s="1" t="str">
        <f>IFERROR(VLOOKUP(D4263, 'Datos bancarios'!C:G, 5, FALSE), "Sin alias")</f>
        <v>Sin alias</v>
      </c>
      <c r="J4263" s="1" t="str">
        <f>IFERROR(VLOOKUP(D4263, 'Datos bancarios'!C:H, 6, FALSE), "Sin titular")</f>
        <v>Sin titular</v>
      </c>
      <c r="K4263" s="1" t="s">
        <v>14576</v>
      </c>
      <c r="L4263" s="1" t="s">
        <v>14577</v>
      </c>
      <c r="M4263" s="1" t="s">
        <v>14578</v>
      </c>
      <c r="N4263" s="1" t="str">
        <f>IFERROR(VLOOKUP(D4263, 'Datos bancarios'!C:I, 7, FALSE), "Sin banco")</f>
        <v>Sin banco</v>
      </c>
    </row>
    <row r="4264" spans="1:14">
      <c r="A4264" s="1" t="s">
        <v>4636</v>
      </c>
      <c r="B4264" s="1" t="s">
        <v>4637</v>
      </c>
      <c r="C4264" s="1" t="s">
        <v>2</v>
      </c>
      <c r="D4264" s="1">
        <v>35200177</v>
      </c>
      <c r="E4264" s="1" t="s">
        <v>18130</v>
      </c>
      <c r="F4264" s="1" t="s">
        <v>35</v>
      </c>
      <c r="G4264" s="1" t="str">
        <f>IFERROR(VLOOKUP(D4264, 'Datos bancarios'!C:J, 8, FALSE), "Sin celular")</f>
        <v>Sin celular</v>
      </c>
      <c r="H4264" s="1" t="str">
        <f>IFERROR(
   IF(
      VLOOKUP(D4264, 'Datos bancarios'!C:E, 2, FALSE) &lt;&gt; "",
      VLOOKUP(D4264, 'Datos bancarios'!C:E, 2, FALSE),
      IF(
         VLOOKUP(D4264, 'Datos bancarios'!C:E, 3, FALSE) &lt;&gt; "",
         VLOOKUP(D4264, 'Datos bancarios'!C:E, 3, FALSE),
         "Sin CBU"
      )
   ),
   "Sin CBU"
)</f>
        <v>Sin CBU</v>
      </c>
      <c r="I4264" s="1" t="str">
        <f>IFERROR(VLOOKUP(D4264, 'Datos bancarios'!C:G, 5, FALSE), "Sin alias")</f>
        <v>Sin alias</v>
      </c>
      <c r="J4264" s="1" t="str">
        <f>IFERROR(VLOOKUP(D4264, 'Datos bancarios'!C:H, 6, FALSE), "Sin titular")</f>
        <v>Sin titular</v>
      </c>
      <c r="K4264" s="1" t="s">
        <v>14576</v>
      </c>
      <c r="L4264" s="1" t="s">
        <v>14577</v>
      </c>
      <c r="M4264" s="1" t="s">
        <v>14578</v>
      </c>
      <c r="N4264" s="1" t="str">
        <f>IFERROR(VLOOKUP(D4264, 'Datos bancarios'!C:I, 7, FALSE), "Sin banco")</f>
        <v>Sin banco</v>
      </c>
    </row>
    <row r="4265" spans="1:14">
      <c r="A4265" s="1" t="s">
        <v>1130</v>
      </c>
      <c r="B4265" s="1" t="s">
        <v>1131</v>
      </c>
      <c r="C4265" s="1" t="s">
        <v>19</v>
      </c>
      <c r="D4265" s="1">
        <v>25142177</v>
      </c>
      <c r="E4265" s="1" t="s">
        <v>18069</v>
      </c>
      <c r="F4265" s="1" t="s">
        <v>127</v>
      </c>
      <c r="G4265" s="1" t="str">
        <f>IFERROR(VLOOKUP(D4265, 'Datos bancarios'!C:J, 8, FALSE), "Sin celular")</f>
        <v>Sin celular</v>
      </c>
      <c r="H4265" s="1" t="str">
        <f>IFERROR(
   IF(
      VLOOKUP(D4265, 'Datos bancarios'!C:E, 2, FALSE) &lt;&gt; "",
      VLOOKUP(D4265, 'Datos bancarios'!C:E, 2, FALSE),
      IF(
         VLOOKUP(D4265, 'Datos bancarios'!C:E, 3, FALSE) &lt;&gt; "",
         VLOOKUP(D4265, 'Datos bancarios'!C:E, 3, FALSE),
         "Sin CBU"
      )
   ),
   "Sin CBU"
)</f>
        <v>Sin CBU</v>
      </c>
      <c r="I4265" s="1" t="str">
        <f>IFERROR(VLOOKUP(D4265, 'Datos bancarios'!C:G, 5, FALSE), "Sin alias")</f>
        <v>Sin alias</v>
      </c>
      <c r="J4265" s="1" t="str">
        <f>IFERROR(VLOOKUP(D4265, 'Datos bancarios'!C:H, 6, FALSE), "Sin titular")</f>
        <v>Sin titular</v>
      </c>
      <c r="K4265" s="1" t="s">
        <v>14576</v>
      </c>
      <c r="L4265" s="1" t="s">
        <v>14577</v>
      </c>
      <c r="M4265" s="1" t="s">
        <v>14578</v>
      </c>
      <c r="N4265" s="1" t="str">
        <f>IFERROR(VLOOKUP(D4265, 'Datos bancarios'!C:I, 7, FALSE), "Sin banco")</f>
        <v>Sin banco</v>
      </c>
    </row>
    <row r="4266" spans="1:14">
      <c r="A4266" s="1" t="s">
        <v>5661</v>
      </c>
      <c r="B4266" s="1" t="s">
        <v>5662</v>
      </c>
      <c r="C4266" s="1" t="s">
        <v>2</v>
      </c>
      <c r="D4266" s="1">
        <v>27405323</v>
      </c>
      <c r="E4266" s="1" t="s">
        <v>18621</v>
      </c>
      <c r="F4266" s="1" t="s">
        <v>130</v>
      </c>
      <c r="G4266" s="1" t="str">
        <f>IFERROR(VLOOKUP(D4266, 'Datos bancarios'!C:J, 8, FALSE), "Sin celular")</f>
        <v>Sin celular</v>
      </c>
      <c r="H4266" s="1" t="str">
        <f>IFERROR(
   IF(
      VLOOKUP(D4266, 'Datos bancarios'!C:E, 2, FALSE) &lt;&gt; "",
      VLOOKUP(D4266, 'Datos bancarios'!C:E, 2, FALSE),
      IF(
         VLOOKUP(D4266, 'Datos bancarios'!C:E, 3, FALSE) &lt;&gt; "",
         VLOOKUP(D4266, 'Datos bancarios'!C:E, 3, FALSE),
         "Sin CBU"
      )
   ),
   "Sin CBU"
)</f>
        <v>Sin CBU</v>
      </c>
      <c r="I4266" s="1" t="str">
        <f>IFERROR(VLOOKUP(D4266, 'Datos bancarios'!C:G, 5, FALSE), "Sin alias")</f>
        <v>Sin alias</v>
      </c>
      <c r="J4266" s="1" t="str">
        <f>IFERROR(VLOOKUP(D4266, 'Datos bancarios'!C:H, 6, FALSE), "Sin titular")</f>
        <v>Sin titular</v>
      </c>
      <c r="K4266" s="1" t="s">
        <v>14576</v>
      </c>
      <c r="L4266" s="1" t="s">
        <v>14577</v>
      </c>
      <c r="M4266" s="1" t="s">
        <v>14578</v>
      </c>
      <c r="N4266" s="1" t="str">
        <f>IFERROR(VLOOKUP(D4266, 'Datos bancarios'!C:I, 7, FALSE), "Sin banco")</f>
        <v>Sin banco</v>
      </c>
    </row>
    <row r="4267" spans="1:14">
      <c r="A4267" s="1" t="s">
        <v>1784</v>
      </c>
      <c r="B4267" s="1" t="s">
        <v>1785</v>
      </c>
      <c r="C4267" s="1" t="s">
        <v>9</v>
      </c>
      <c r="D4267" s="1">
        <v>24232355</v>
      </c>
      <c r="E4267" s="1" t="s">
        <v>18084</v>
      </c>
      <c r="F4267" s="1" t="s">
        <v>1786</v>
      </c>
      <c r="G4267" s="1">
        <f>IFERROR(VLOOKUP(D4267, 'Datos bancarios'!C:J, 8, FALSE), "Sin celular")</f>
        <v>2616765980</v>
      </c>
      <c r="H4267" s="1" t="str">
        <f>IFERROR(
   IF(
      VLOOKUP(D4267, 'Datos bancarios'!C:E, 2, FALSE) &lt;&gt; "",
      VLOOKUP(D4267, 'Datos bancarios'!C:E, 2, FALSE),
      IF(
         VLOOKUP(D4267, 'Datos bancarios'!C:E, 3, FALSE) &lt;&gt; "",
         VLOOKUP(D4267, 'Datos bancarios'!C:E, 3, FALSE),
         "Sin CBU"
      )
   ),
   "Sin CBU"
)</f>
        <v>1500670900067060461114</v>
      </c>
      <c r="I4267" s="1" t="str">
        <f>IFERROR(VLOOKUP(D4267, 'Datos bancarios'!C:G, 5, FALSE), "Sin alias")</f>
        <v>patyamic</v>
      </c>
      <c r="J4267" s="1" t="str">
        <f>IFERROR(VLOOKUP(D4267, 'Datos bancarios'!C:H, 6, FALSE), "Sin titular")</f>
        <v>Patricia Beatriz Amico</v>
      </c>
      <c r="K4267" s="1" t="s">
        <v>14576</v>
      </c>
      <c r="L4267" s="1" t="s">
        <v>14577</v>
      </c>
      <c r="M4267" s="1" t="s">
        <v>14578</v>
      </c>
      <c r="N4267" s="1" t="str">
        <f>IFERROR(VLOOKUP(D4267, 'Datos bancarios'!C:I, 7, FALSE), "Sin banco")</f>
        <v>HSBC BANK ARGENTINA S.A.</v>
      </c>
    </row>
    <row r="4268" spans="1:14">
      <c r="A4268" s="1" t="s">
        <v>7008</v>
      </c>
      <c r="B4268" s="1" t="s">
        <v>4670</v>
      </c>
      <c r="C4268" s="1" t="s">
        <v>2</v>
      </c>
      <c r="D4268" s="1" t="s">
        <v>7009</v>
      </c>
      <c r="E4268" s="1" t="s">
        <v>19108</v>
      </c>
      <c r="F4268" s="1" t="s">
        <v>546</v>
      </c>
      <c r="G4268" s="1" t="str">
        <f>IFERROR(VLOOKUP(D4268, 'Datos bancarios'!C:J, 8, FALSE), "Sin celular")</f>
        <v>Sin celular</v>
      </c>
      <c r="H4268" s="1" t="str">
        <f>IFERROR(
   IF(
      VLOOKUP(D4268, 'Datos bancarios'!C:E, 2, FALSE) &lt;&gt; "",
      VLOOKUP(D4268, 'Datos bancarios'!C:E, 2, FALSE),
      IF(
         VLOOKUP(D4268, 'Datos bancarios'!C:E, 3, FALSE) &lt;&gt; "",
         VLOOKUP(D4268, 'Datos bancarios'!C:E, 3, FALSE),
         "Sin CBU"
      )
   ),
   "Sin CBU"
)</f>
        <v>Sin CBU</v>
      </c>
      <c r="I4268" s="1" t="str">
        <f>IFERROR(VLOOKUP(D4268, 'Datos bancarios'!C:G, 5, FALSE), "Sin alias")</f>
        <v>Sin alias</v>
      </c>
      <c r="J4268" s="1" t="str">
        <f>IFERROR(VLOOKUP(D4268, 'Datos bancarios'!C:H, 6, FALSE), "Sin titular")</f>
        <v>Sin titular</v>
      </c>
      <c r="K4268" s="1" t="s">
        <v>14576</v>
      </c>
      <c r="L4268" s="1" t="s">
        <v>14577</v>
      </c>
      <c r="M4268" s="1" t="s">
        <v>14578</v>
      </c>
      <c r="N4268" s="1" t="str">
        <f>IFERROR(VLOOKUP(D4268, 'Datos bancarios'!C:I, 7, FALSE), "Sin banco")</f>
        <v>Sin banco</v>
      </c>
    </row>
    <row r="4269" spans="1:14">
      <c r="A4269" s="1" t="s">
        <v>6545</v>
      </c>
      <c r="B4269" s="1" t="s">
        <v>6546</v>
      </c>
      <c r="C4269" s="1" t="s">
        <v>34</v>
      </c>
      <c r="D4269" s="1">
        <v>14185733</v>
      </c>
      <c r="E4269" s="1" t="s">
        <v>18788</v>
      </c>
      <c r="F4269" s="1" t="s">
        <v>138</v>
      </c>
      <c r="G4269" s="1" t="str">
        <f>IFERROR(VLOOKUP(D4269, 'Datos bancarios'!C:J, 8, FALSE), "Sin celular")</f>
        <v>Sin celular</v>
      </c>
      <c r="H4269" s="1" t="str">
        <f>IFERROR(
   IF(
      VLOOKUP(D4269, 'Datos bancarios'!C:E, 2, FALSE) &lt;&gt; "",
      VLOOKUP(D4269, 'Datos bancarios'!C:E, 2, FALSE),
      IF(
         VLOOKUP(D4269, 'Datos bancarios'!C:E, 3, FALSE) &lt;&gt; "",
         VLOOKUP(D4269, 'Datos bancarios'!C:E, 3, FALSE),
         "Sin CBU"
      )
   ),
   "Sin CBU"
)</f>
        <v>Sin CBU</v>
      </c>
      <c r="I4269" s="1" t="str">
        <f>IFERROR(VLOOKUP(D4269, 'Datos bancarios'!C:G, 5, FALSE), "Sin alias")</f>
        <v>Sin alias</v>
      </c>
      <c r="J4269" s="1" t="str">
        <f>IFERROR(VLOOKUP(D4269, 'Datos bancarios'!C:H, 6, FALSE), "Sin titular")</f>
        <v>Sin titular</v>
      </c>
      <c r="K4269" s="1" t="s">
        <v>14576</v>
      </c>
      <c r="L4269" s="1" t="s">
        <v>14577</v>
      </c>
      <c r="M4269" s="1" t="s">
        <v>14578</v>
      </c>
      <c r="N4269" s="1" t="str">
        <f>IFERROR(VLOOKUP(D4269, 'Datos bancarios'!C:I, 7, FALSE), "Sin banco")</f>
        <v>Sin banco</v>
      </c>
    </row>
    <row r="4270" spans="1:14">
      <c r="A4270" s="1" t="s">
        <v>7031</v>
      </c>
      <c r="B4270" s="1" t="s">
        <v>7032</v>
      </c>
      <c r="C4270" s="1" t="s">
        <v>2</v>
      </c>
      <c r="D4270" s="1">
        <v>20668172</v>
      </c>
      <c r="E4270" s="1" t="s">
        <v>18875</v>
      </c>
      <c r="F4270" s="1" t="s">
        <v>160</v>
      </c>
      <c r="G4270" s="1">
        <f>IFERROR(VLOOKUP(D4270, 'Datos bancarios'!C:J, 8, FALSE), "Sin celular")</f>
        <v>2634363888</v>
      </c>
      <c r="H4270" s="1" t="str">
        <f>IFERROR(
   IF(
      VLOOKUP(D4270, 'Datos bancarios'!C:E, 2, FALSE) &lt;&gt; "",
      VLOOKUP(D4270, 'Datos bancarios'!C:E, 2, FALSE),
      IF(
         VLOOKUP(D4270, 'Datos bancarios'!C:E, 3, FALSE) &lt;&gt; "",
         VLOOKUP(D4270, 'Datos bancarios'!C:E, 3, FALSE),
         "Sin CBU"
      )
   ),
   "Sin CBU"
)</f>
        <v>CLON.BANDA.HIELO</v>
      </c>
      <c r="I4270" s="1" t="str">
        <f>IFERROR(VLOOKUP(D4270, 'Datos bancarios'!C:G, 5, FALSE), "Sin alias")</f>
        <v>19103185-55131800454499</v>
      </c>
      <c r="J4270" s="1" t="str">
        <f>IFERROR(VLOOKUP(D4270, 'Datos bancarios'!C:H, 6, FALSE), "Sin titular")</f>
        <v>Fredes Patricia Beatriz</v>
      </c>
      <c r="K4270" s="1" t="s">
        <v>14576</v>
      </c>
      <c r="L4270" s="1" t="s">
        <v>14577</v>
      </c>
      <c r="M4270" s="1" t="s">
        <v>14578</v>
      </c>
      <c r="N4270" s="1" t="str">
        <f>IFERROR(VLOOKUP(D4270, 'Datos bancarios'!C:I, 7, FALSE), "Sin banco")</f>
        <v>BANCO CREDICOOP COOPERATIVO LIMITADO</v>
      </c>
    </row>
    <row r="4271" spans="1:14">
      <c r="A4271" s="1" t="s">
        <v>5362</v>
      </c>
      <c r="B4271" s="1" t="s">
        <v>5363</v>
      </c>
      <c r="C4271" s="1" t="s">
        <v>62</v>
      </c>
      <c r="D4271" s="1">
        <v>28892273</v>
      </c>
      <c r="E4271" s="1" t="s">
        <v>18170</v>
      </c>
      <c r="F4271" s="1" t="s">
        <v>31</v>
      </c>
      <c r="G4271" s="1" t="str">
        <f>IFERROR(VLOOKUP(D4271, 'Datos bancarios'!C:J, 8, FALSE), "Sin celular")</f>
        <v>Sin celular</v>
      </c>
      <c r="H4271" s="1" t="str">
        <f>IFERROR(
   IF(
      VLOOKUP(D4271, 'Datos bancarios'!C:E, 2, FALSE) &lt;&gt; "",
      VLOOKUP(D4271, 'Datos bancarios'!C:E, 2, FALSE),
      IF(
         VLOOKUP(D4271, 'Datos bancarios'!C:E, 3, FALSE) &lt;&gt; "",
         VLOOKUP(D4271, 'Datos bancarios'!C:E, 3, FALSE),
         "Sin CBU"
      )
   ),
   "Sin CBU"
)</f>
        <v>Sin CBU</v>
      </c>
      <c r="I4271" s="1" t="str">
        <f>IFERROR(VLOOKUP(D4271, 'Datos bancarios'!C:G, 5, FALSE), "Sin alias")</f>
        <v>Sin alias</v>
      </c>
      <c r="J4271" s="1" t="str">
        <f>IFERROR(VLOOKUP(D4271, 'Datos bancarios'!C:H, 6, FALSE), "Sin titular")</f>
        <v>Sin titular</v>
      </c>
      <c r="K4271" s="1" t="s">
        <v>14576</v>
      </c>
      <c r="L4271" s="1" t="s">
        <v>14577</v>
      </c>
      <c r="M4271" s="1" t="s">
        <v>14578</v>
      </c>
      <c r="N4271" s="1" t="str">
        <f>IFERROR(VLOOKUP(D4271, 'Datos bancarios'!C:I, 7, FALSE), "Sin banco")</f>
        <v>Sin banco</v>
      </c>
    </row>
    <row r="4272" spans="1:14">
      <c r="A4272" s="1" t="s">
        <v>6378</v>
      </c>
      <c r="B4272" s="1" t="s">
        <v>5662</v>
      </c>
      <c r="C4272" s="1" t="s">
        <v>2</v>
      </c>
      <c r="D4272" s="1">
        <v>22754760</v>
      </c>
      <c r="E4272" s="1" t="s">
        <v>18981</v>
      </c>
      <c r="F4272" s="1" t="s">
        <v>514</v>
      </c>
      <c r="G4272" s="1" t="str">
        <f>IFERROR(VLOOKUP(D4272, 'Datos bancarios'!C:J, 8, FALSE), "Sin celular")</f>
        <v>Sin celular</v>
      </c>
      <c r="H4272" s="1" t="str">
        <f>IFERROR(
   IF(
      VLOOKUP(D4272, 'Datos bancarios'!C:E, 2, FALSE) &lt;&gt; "",
      VLOOKUP(D4272, 'Datos bancarios'!C:E, 2, FALSE),
      IF(
         VLOOKUP(D4272, 'Datos bancarios'!C:E, 3, FALSE) &lt;&gt; "",
         VLOOKUP(D4272, 'Datos bancarios'!C:E, 3, FALSE),
         "Sin CBU"
      )
   ),
   "Sin CBU"
)</f>
        <v>Sin CBU</v>
      </c>
      <c r="I4272" s="1" t="str">
        <f>IFERROR(VLOOKUP(D4272, 'Datos bancarios'!C:G, 5, FALSE), "Sin alias")</f>
        <v>Sin alias</v>
      </c>
      <c r="J4272" s="1" t="str">
        <f>IFERROR(VLOOKUP(D4272, 'Datos bancarios'!C:H, 6, FALSE), "Sin titular")</f>
        <v>Sin titular</v>
      </c>
      <c r="K4272" s="1" t="s">
        <v>14576</v>
      </c>
      <c r="L4272" s="1" t="s">
        <v>14577</v>
      </c>
      <c r="M4272" s="1" t="s">
        <v>14578</v>
      </c>
      <c r="N4272" s="1" t="str">
        <f>IFERROR(VLOOKUP(D4272, 'Datos bancarios'!C:I, 7, FALSE), "Sin banco")</f>
        <v>Sin banco</v>
      </c>
    </row>
    <row r="4273" spans="1:14">
      <c r="A4273" s="1" t="s">
        <v>5968</v>
      </c>
      <c r="B4273" s="1" t="s">
        <v>5969</v>
      </c>
      <c r="C4273" s="1" t="s">
        <v>9</v>
      </c>
      <c r="D4273" s="1">
        <v>38307038</v>
      </c>
      <c r="E4273" s="1" t="s">
        <v>18585</v>
      </c>
      <c r="F4273" s="1" t="s">
        <v>403</v>
      </c>
      <c r="G4273" s="1" t="str">
        <f>IFERROR(VLOOKUP(D4273, 'Datos bancarios'!C:J, 8, FALSE), "Sin celular")</f>
        <v>Sin celular</v>
      </c>
      <c r="H4273" s="1" t="str">
        <f>IFERROR(
   IF(
      VLOOKUP(D4273, 'Datos bancarios'!C:E, 2, FALSE) &lt;&gt; "",
      VLOOKUP(D4273, 'Datos bancarios'!C:E, 2, FALSE),
      IF(
         VLOOKUP(D4273, 'Datos bancarios'!C:E, 3, FALSE) &lt;&gt; "",
         VLOOKUP(D4273, 'Datos bancarios'!C:E, 3, FALSE),
         "Sin CBU"
      )
   ),
   "Sin CBU"
)</f>
        <v>Sin CBU</v>
      </c>
      <c r="I4273" s="1" t="str">
        <f>IFERROR(VLOOKUP(D4273, 'Datos bancarios'!C:G, 5, FALSE), "Sin alias")</f>
        <v>Sin alias</v>
      </c>
      <c r="J4273" s="1" t="str">
        <f>IFERROR(VLOOKUP(D4273, 'Datos bancarios'!C:H, 6, FALSE), "Sin titular")</f>
        <v>Sin titular</v>
      </c>
      <c r="K4273" s="1" t="s">
        <v>14576</v>
      </c>
      <c r="L4273" s="1" t="s">
        <v>14577</v>
      </c>
      <c r="M4273" s="1" t="s">
        <v>14578</v>
      </c>
      <c r="N4273" s="1" t="str">
        <f>IFERROR(VLOOKUP(D4273, 'Datos bancarios'!C:I, 7, FALSE), "Sin banco")</f>
        <v>Sin banco</v>
      </c>
    </row>
    <row r="4274" spans="1:14">
      <c r="A4274" s="1" t="s">
        <v>6461</v>
      </c>
      <c r="B4274" s="1" t="s">
        <v>6462</v>
      </c>
      <c r="C4274" s="1" t="s">
        <v>2</v>
      </c>
      <c r="D4274" s="1">
        <v>46476042</v>
      </c>
      <c r="E4274" s="1" t="s">
        <v>19090</v>
      </c>
      <c r="F4274" s="1" t="s">
        <v>316</v>
      </c>
      <c r="G4274" s="1" t="str">
        <f>IFERROR(VLOOKUP(D4274, 'Datos bancarios'!C:J, 8, FALSE), "Sin celular")</f>
        <v>Sin celular</v>
      </c>
      <c r="H4274" s="1" t="str">
        <f>IFERROR(
   IF(
      VLOOKUP(D4274, 'Datos bancarios'!C:E, 2, FALSE) &lt;&gt; "",
      VLOOKUP(D4274, 'Datos bancarios'!C:E, 2, FALSE),
      IF(
         VLOOKUP(D4274, 'Datos bancarios'!C:E, 3, FALSE) &lt;&gt; "",
         VLOOKUP(D4274, 'Datos bancarios'!C:E, 3, FALSE),
         "Sin CBU"
      )
   ),
   "Sin CBU"
)</f>
        <v>Sin CBU</v>
      </c>
      <c r="I4274" s="1" t="str">
        <f>IFERROR(VLOOKUP(D4274, 'Datos bancarios'!C:G, 5, FALSE), "Sin alias")</f>
        <v>Sin alias</v>
      </c>
      <c r="J4274" s="1" t="str">
        <f>IFERROR(VLOOKUP(D4274, 'Datos bancarios'!C:H, 6, FALSE), "Sin titular")</f>
        <v>Sin titular</v>
      </c>
      <c r="K4274" s="1" t="s">
        <v>14576</v>
      </c>
      <c r="L4274" s="1" t="s">
        <v>14577</v>
      </c>
      <c r="M4274" s="1" t="s">
        <v>14578</v>
      </c>
      <c r="N4274" s="1" t="str">
        <f>IFERROR(VLOOKUP(D4274, 'Datos bancarios'!C:I, 7, FALSE), "Sin banco")</f>
        <v>Sin banco</v>
      </c>
    </row>
    <row r="4275" spans="1:14">
      <c r="A4275" s="1" t="s">
        <v>5458</v>
      </c>
      <c r="B4275" s="1" t="s">
        <v>5459</v>
      </c>
      <c r="C4275" s="1" t="s">
        <v>2</v>
      </c>
      <c r="D4275" s="1">
        <v>43417157</v>
      </c>
      <c r="E4275" s="1" t="s">
        <v>18252</v>
      </c>
      <c r="F4275" s="1" t="s">
        <v>35</v>
      </c>
      <c r="G4275" s="1" t="str">
        <f>IFERROR(VLOOKUP(D4275, 'Datos bancarios'!C:J, 8, FALSE), "Sin celular")</f>
        <v>Sin celular</v>
      </c>
      <c r="H4275" s="1" t="str">
        <f>IFERROR(
   IF(
      VLOOKUP(D4275, 'Datos bancarios'!C:E, 2, FALSE) &lt;&gt; "",
      VLOOKUP(D4275, 'Datos bancarios'!C:E, 2, FALSE),
      IF(
         VLOOKUP(D4275, 'Datos bancarios'!C:E, 3, FALSE) &lt;&gt; "",
         VLOOKUP(D4275, 'Datos bancarios'!C:E, 3, FALSE),
         "Sin CBU"
      )
   ),
   "Sin CBU"
)</f>
        <v>Sin CBU</v>
      </c>
      <c r="I4275" s="1" t="str">
        <f>IFERROR(VLOOKUP(D4275, 'Datos bancarios'!C:G, 5, FALSE), "Sin alias")</f>
        <v>Sin alias</v>
      </c>
      <c r="J4275" s="1" t="str">
        <f>IFERROR(VLOOKUP(D4275, 'Datos bancarios'!C:H, 6, FALSE), "Sin titular")</f>
        <v>Sin titular</v>
      </c>
      <c r="K4275" s="1" t="s">
        <v>14576</v>
      </c>
      <c r="L4275" s="1" t="s">
        <v>14577</v>
      </c>
      <c r="M4275" s="1" t="s">
        <v>14578</v>
      </c>
      <c r="N4275" s="1" t="str">
        <f>IFERROR(VLOOKUP(D4275, 'Datos bancarios'!C:I, 7, FALSE), "Sin banco")</f>
        <v>Sin banco</v>
      </c>
    </row>
    <row r="4276" spans="1:14">
      <c r="A4276" s="1" t="s">
        <v>4929</v>
      </c>
      <c r="B4276" s="1" t="s">
        <v>4930</v>
      </c>
      <c r="C4276" s="1" t="s">
        <v>2</v>
      </c>
      <c r="D4276" s="1">
        <v>40069524</v>
      </c>
      <c r="E4276" s="1" t="s">
        <v>17734</v>
      </c>
      <c r="F4276" s="1" t="s">
        <v>603</v>
      </c>
      <c r="G4276" s="1" t="str">
        <f>IFERROR(VLOOKUP(D4276, 'Datos bancarios'!C:J, 8, FALSE), "Sin celular")</f>
        <v>Sin celular</v>
      </c>
      <c r="H4276" s="1" t="str">
        <f>IFERROR(
   IF(
      VLOOKUP(D4276, 'Datos bancarios'!C:E, 2, FALSE) &lt;&gt; "",
      VLOOKUP(D4276, 'Datos bancarios'!C:E, 2, FALSE),
      IF(
         VLOOKUP(D4276, 'Datos bancarios'!C:E, 3, FALSE) &lt;&gt; "",
         VLOOKUP(D4276, 'Datos bancarios'!C:E, 3, FALSE),
         "Sin CBU"
      )
   ),
   "Sin CBU"
)</f>
        <v>Sin CBU</v>
      </c>
      <c r="I4276" s="1" t="str">
        <f>IFERROR(VLOOKUP(D4276, 'Datos bancarios'!C:G, 5, FALSE), "Sin alias")</f>
        <v>Sin alias</v>
      </c>
      <c r="J4276" s="1" t="str">
        <f>IFERROR(VLOOKUP(D4276, 'Datos bancarios'!C:H, 6, FALSE), "Sin titular")</f>
        <v>Sin titular</v>
      </c>
      <c r="K4276" s="1" t="s">
        <v>14576</v>
      </c>
      <c r="L4276" s="1" t="s">
        <v>14577</v>
      </c>
      <c r="M4276" s="1" t="s">
        <v>14578</v>
      </c>
      <c r="N4276" s="1" t="str">
        <f>IFERROR(VLOOKUP(D4276, 'Datos bancarios'!C:I, 7, FALSE), "Sin banco")</f>
        <v>Sin banco</v>
      </c>
    </row>
    <row r="4277" spans="1:14">
      <c r="A4277" s="1" t="s">
        <v>1476</v>
      </c>
      <c r="B4277" s="1" t="s">
        <v>1477</v>
      </c>
      <c r="C4277" s="1" t="s">
        <v>9</v>
      </c>
      <c r="D4277" s="1">
        <v>43119850</v>
      </c>
      <c r="E4277" s="1" t="s">
        <v>18805</v>
      </c>
      <c r="F4277" s="1" t="s">
        <v>127</v>
      </c>
      <c r="G4277" s="1">
        <f>IFERROR(VLOOKUP(D4277, 'Datos bancarios'!C:J, 8, FALSE), "Sin celular")</f>
        <v>2616902963</v>
      </c>
      <c r="H4277" s="1" t="str">
        <f>IFERROR(
   IF(
      VLOOKUP(D4277, 'Datos bancarios'!C:E, 2, FALSE) &lt;&gt; "",
      VLOOKUP(D4277, 'Datos bancarios'!C:E, 2, FALSE),
      IF(
         VLOOKUP(D4277, 'Datos bancarios'!C:E, 3, FALSE) &lt;&gt; "",
         VLOOKUP(D4277, 'Datos bancarios'!C:E, 3, FALSE),
         "Sin CBU"
      )
   ),
   "Sin CBU"
)</f>
        <v>0000003100066209025273</v>
      </c>
      <c r="I4277" s="1" t="str">
        <f>IFERROR(VLOOKUP(D4277, 'Datos bancarios'!C:G, 5, FALSE), "Sin alias")</f>
        <v>aldi.dicesare.s.mp</v>
      </c>
      <c r="J4277" s="1" t="str">
        <f>IFERROR(VLOOKUP(D4277, 'Datos bancarios'!C:H, 6, FALSE), "Sin titular")</f>
        <v>Aldana Sofía Di Césare</v>
      </c>
      <c r="K4277" s="1" t="s">
        <v>14576</v>
      </c>
      <c r="L4277" s="1" t="s">
        <v>14577</v>
      </c>
      <c r="M4277" s="1" t="s">
        <v>14578</v>
      </c>
      <c r="N4277" s="1" t="str">
        <f>IFERROR(VLOOKUP(D4277, 'Datos bancarios'!C:I, 7, FALSE), "Sin banco")</f>
        <v>MERCADO PAGO</v>
      </c>
    </row>
    <row r="4278" spans="1:14">
      <c r="A4278" s="1" t="s">
        <v>5190</v>
      </c>
      <c r="B4278" s="1" t="s">
        <v>5191</v>
      </c>
      <c r="C4278" s="1" t="s">
        <v>2</v>
      </c>
      <c r="D4278" s="1">
        <v>45719717</v>
      </c>
      <c r="E4278" s="1" t="s">
        <v>19150</v>
      </c>
      <c r="F4278" s="1" t="s">
        <v>175</v>
      </c>
      <c r="G4278" s="1" t="str">
        <f>IFERROR(VLOOKUP(D4278, 'Datos bancarios'!C:J, 8, FALSE), "Sin celular")</f>
        <v>Sin celular</v>
      </c>
      <c r="H4278" s="1" t="str">
        <f>IFERROR(
   IF(
      VLOOKUP(D4278, 'Datos bancarios'!C:E, 2, FALSE) &lt;&gt; "",
      VLOOKUP(D4278, 'Datos bancarios'!C:E, 2, FALSE),
      IF(
         VLOOKUP(D4278, 'Datos bancarios'!C:E, 3, FALSE) &lt;&gt; "",
         VLOOKUP(D4278, 'Datos bancarios'!C:E, 3, FALSE),
         "Sin CBU"
      )
   ),
   "Sin CBU"
)</f>
        <v>Sin CBU</v>
      </c>
      <c r="I4278" s="1" t="str">
        <f>IFERROR(VLOOKUP(D4278, 'Datos bancarios'!C:G, 5, FALSE), "Sin alias")</f>
        <v>Sin alias</v>
      </c>
      <c r="J4278" s="1" t="str">
        <f>IFERROR(VLOOKUP(D4278, 'Datos bancarios'!C:H, 6, FALSE), "Sin titular")</f>
        <v>Sin titular</v>
      </c>
      <c r="K4278" s="1" t="s">
        <v>14576</v>
      </c>
      <c r="L4278" s="1" t="s">
        <v>14577</v>
      </c>
      <c r="M4278" s="1" t="s">
        <v>14578</v>
      </c>
      <c r="N4278" s="1" t="str">
        <f>IFERROR(VLOOKUP(D4278, 'Datos bancarios'!C:I, 7, FALSE), "Sin banco")</f>
        <v>Sin banco</v>
      </c>
    </row>
    <row r="4279" spans="1:14">
      <c r="A4279" s="1" t="s">
        <v>4955</v>
      </c>
      <c r="B4279" s="1" t="s">
        <v>4956</v>
      </c>
      <c r="C4279" s="1" t="s">
        <v>2</v>
      </c>
      <c r="D4279" s="1">
        <v>45715260</v>
      </c>
      <c r="E4279" s="1" t="s">
        <v>17686</v>
      </c>
      <c r="F4279" s="1" t="s">
        <v>925</v>
      </c>
      <c r="G4279" s="1">
        <f>IFERROR(VLOOKUP(D4279, 'Datos bancarios'!C:J, 8, FALSE), "Sin celular")</f>
        <v>2634333552</v>
      </c>
      <c r="H4279" s="1" t="str">
        <f>IFERROR(
   IF(
      VLOOKUP(D4279, 'Datos bancarios'!C:E, 2, FALSE) &lt;&gt; "",
      VLOOKUP(D4279, 'Datos bancarios'!C:E, 2, FALSE),
      IF(
         VLOOKUP(D4279, 'Datos bancarios'!C:E, 3, FALSE) &lt;&gt; "",
         VLOOKUP(D4279, 'Datos bancarios'!C:E, 3, FALSE),
         "Sin CBU"
      )
   ),
   "Sin CBU"
)</f>
        <v>0110438130043816141151</v>
      </c>
      <c r="I4279" s="1" t="str">
        <f>IFERROR(VLOOKUP(D4279, 'Datos bancarios'!C:G, 5, FALSE), "Sin alias")</f>
        <v>pauhermoso123</v>
      </c>
      <c r="J4279" s="1" t="str">
        <f>IFERROR(VLOOKUP(D4279, 'Datos bancarios'!C:H, 6, FALSE), "Sin titular")</f>
        <v>Hermoso, María Paula</v>
      </c>
      <c r="K4279" s="1" t="s">
        <v>14576</v>
      </c>
      <c r="L4279" s="1" t="s">
        <v>14577</v>
      </c>
      <c r="M4279" s="1" t="s">
        <v>14578</v>
      </c>
      <c r="N4279" s="1" t="str">
        <f>IFERROR(VLOOKUP(D4279, 'Datos bancarios'!C:I, 7, FALSE), "Sin banco")</f>
        <v>MERCADO PAGO</v>
      </c>
    </row>
    <row r="4280" spans="1:14">
      <c r="A4280" s="1" t="s">
        <v>5366</v>
      </c>
      <c r="B4280" s="1" t="s">
        <v>5367</v>
      </c>
      <c r="C4280" s="1" t="s">
        <v>26</v>
      </c>
      <c r="D4280" s="1">
        <v>38333903</v>
      </c>
      <c r="E4280" s="1" t="s">
        <v>17587</v>
      </c>
      <c r="F4280" s="1" t="s">
        <v>1071</v>
      </c>
      <c r="G4280" s="1">
        <f>IFERROR(VLOOKUP(D4280, 'Datos bancarios'!C:J, 8, FALSE), "Sin celular")</f>
        <v>2612436511</v>
      </c>
      <c r="H4280" s="1" t="str">
        <f>IFERROR(
   IF(
      VLOOKUP(D4280, 'Datos bancarios'!C:E, 2, FALSE) &lt;&gt; "",
      VLOOKUP(D4280, 'Datos bancarios'!C:E, 2, FALSE),
      IF(
         VLOOKUP(D4280, 'Datos bancarios'!C:E, 3, FALSE) &lt;&gt; "",
         VLOOKUP(D4280, 'Datos bancarios'!C:E, 3, FALSE),
         "Sin CBU"
      )
   ),
   "Sin CBU"
)</f>
        <v>19103239-55132301308803</v>
      </c>
      <c r="I4280" s="1">
        <f>IFERROR(VLOOKUP(D4280, 'Datos bancarios'!C:G, 5, FALSE), "Sin alias")</f>
        <v>0</v>
      </c>
      <c r="J4280" s="1" t="str">
        <f>IFERROR(VLOOKUP(D4280, 'Datos bancarios'!C:H, 6, FALSE), "Sin titular")</f>
        <v>MARSALA CARDONA PAULA</v>
      </c>
      <c r="K4280" s="1" t="s">
        <v>14576</v>
      </c>
      <c r="L4280" s="1" t="s">
        <v>14577</v>
      </c>
      <c r="M4280" s="1" t="s">
        <v>14578</v>
      </c>
      <c r="N4280" s="1" t="str">
        <f>IFERROR(VLOOKUP(D4280, 'Datos bancarios'!C:I, 7, FALSE), "Sin banco")</f>
        <v>BANCO CREDICOOP COOPERATIVO LIMITADO</v>
      </c>
    </row>
    <row r="4281" spans="1:14">
      <c r="A4281" s="1" t="s">
        <v>963</v>
      </c>
      <c r="B4281" s="1" t="s">
        <v>964</v>
      </c>
      <c r="C4281" s="1" t="s">
        <v>9</v>
      </c>
      <c r="D4281" s="1">
        <v>39676826</v>
      </c>
      <c r="E4281" s="1" t="s">
        <v>18664</v>
      </c>
      <c r="F4281" s="1" t="s">
        <v>20</v>
      </c>
      <c r="G4281" s="1">
        <f>IFERROR(VLOOKUP(D4281, 'Datos bancarios'!C:J, 8, FALSE), "Sin celular")</f>
        <v>2615058643</v>
      </c>
      <c r="H4281" s="1" t="str">
        <f>IFERROR(
   IF(
      VLOOKUP(D4281, 'Datos bancarios'!C:E, 2, FALSE) &lt;&gt; "",
      VLOOKUP(D4281, 'Datos bancarios'!C:E, 2, FALSE),
      IF(
         VLOOKUP(D4281, 'Datos bancarios'!C:E, 3, FALSE) &lt;&gt; "",
         VLOOKUP(D4281, 'Datos bancarios'!C:E, 3, FALSE),
         "Sin CBU"
      )
   ),
   "Sin CBU"
)</f>
        <v>0070225830004029979010</v>
      </c>
      <c r="I4281" s="1" t="str">
        <f>IFERROR(VLOOKUP(D4281, 'Datos bancarios'!C:G, 5, FALSE), "Sin alias")</f>
        <v>NO.LA.VEO</v>
      </c>
      <c r="J4281" s="1" t="str">
        <f>IFERROR(VLOOKUP(D4281, 'Datos bancarios'!C:H, 6, FALSE), "Sin titular")</f>
        <v>Paula Maribel Zárate Gonzalez</v>
      </c>
      <c r="K4281" s="1" t="s">
        <v>14576</v>
      </c>
      <c r="L4281" s="1" t="s">
        <v>14577</v>
      </c>
      <c r="M4281" s="1" t="s">
        <v>14578</v>
      </c>
      <c r="N4281" s="1" t="str">
        <f>IFERROR(VLOOKUP(D4281, 'Datos bancarios'!C:I, 7, FALSE), "Sin banco")</f>
        <v>Seleccione su banco.</v>
      </c>
    </row>
    <row r="4282" spans="1:14">
      <c r="A4282" s="1" t="s">
        <v>5755</v>
      </c>
      <c r="B4282" s="1" t="s">
        <v>5756</v>
      </c>
      <c r="C4282" s="1" t="s">
        <v>2</v>
      </c>
      <c r="D4282" s="1">
        <v>44437967</v>
      </c>
      <c r="E4282" s="1" t="s">
        <v>17315</v>
      </c>
      <c r="F4282" s="1" t="s">
        <v>39</v>
      </c>
      <c r="G4282" s="1" t="str">
        <f>IFERROR(VLOOKUP(D4282, 'Datos bancarios'!C:J, 8, FALSE), "Sin celular")</f>
        <v>Sin celular</v>
      </c>
      <c r="H4282" s="1" t="str">
        <f>IFERROR(
   IF(
      VLOOKUP(D4282, 'Datos bancarios'!C:E, 2, FALSE) &lt;&gt; "",
      VLOOKUP(D4282, 'Datos bancarios'!C:E, 2, FALSE),
      IF(
         VLOOKUP(D4282, 'Datos bancarios'!C:E, 3, FALSE) &lt;&gt; "",
         VLOOKUP(D4282, 'Datos bancarios'!C:E, 3, FALSE),
         "Sin CBU"
      )
   ),
   "Sin CBU"
)</f>
        <v>Sin CBU</v>
      </c>
      <c r="I4282" s="1" t="str">
        <f>IFERROR(VLOOKUP(D4282, 'Datos bancarios'!C:G, 5, FALSE), "Sin alias")</f>
        <v>Sin alias</v>
      </c>
      <c r="J4282" s="1" t="str">
        <f>IFERROR(VLOOKUP(D4282, 'Datos bancarios'!C:H, 6, FALSE), "Sin titular")</f>
        <v>Sin titular</v>
      </c>
      <c r="K4282" s="1" t="s">
        <v>14576</v>
      </c>
      <c r="L4282" s="1" t="s">
        <v>14577</v>
      </c>
      <c r="M4282" s="1" t="s">
        <v>14578</v>
      </c>
      <c r="N4282" s="1" t="str">
        <f>IFERROR(VLOOKUP(D4282, 'Datos bancarios'!C:I, 7, FALSE), "Sin banco")</f>
        <v>Sin banco</v>
      </c>
    </row>
    <row r="4283" spans="1:14">
      <c r="A4283" s="1" t="s">
        <v>6021</v>
      </c>
      <c r="B4283" s="1" t="s">
        <v>6022</v>
      </c>
      <c r="C4283" s="1" t="s">
        <v>165</v>
      </c>
      <c r="D4283" s="1">
        <v>45718615</v>
      </c>
      <c r="E4283" s="1" t="s">
        <v>18547</v>
      </c>
      <c r="F4283" s="1" t="s">
        <v>224</v>
      </c>
      <c r="G4283" s="1" t="str">
        <f>IFERROR(VLOOKUP(D4283, 'Datos bancarios'!C:J, 8, FALSE), "Sin celular")</f>
        <v>Sin celular</v>
      </c>
      <c r="H4283" s="1" t="str">
        <f>IFERROR(
   IF(
      VLOOKUP(D4283, 'Datos bancarios'!C:E, 2, FALSE) &lt;&gt; "",
      VLOOKUP(D4283, 'Datos bancarios'!C:E, 2, FALSE),
      IF(
         VLOOKUP(D4283, 'Datos bancarios'!C:E, 3, FALSE) &lt;&gt; "",
         VLOOKUP(D4283, 'Datos bancarios'!C:E, 3, FALSE),
         "Sin CBU"
      )
   ),
   "Sin CBU"
)</f>
        <v>Sin CBU</v>
      </c>
      <c r="I4283" s="1" t="str">
        <f>IFERROR(VLOOKUP(D4283, 'Datos bancarios'!C:G, 5, FALSE), "Sin alias")</f>
        <v>Sin alias</v>
      </c>
      <c r="J4283" s="1" t="str">
        <f>IFERROR(VLOOKUP(D4283, 'Datos bancarios'!C:H, 6, FALSE), "Sin titular")</f>
        <v>Sin titular</v>
      </c>
      <c r="K4283" s="1" t="s">
        <v>14576</v>
      </c>
      <c r="L4283" s="1" t="s">
        <v>14577</v>
      </c>
      <c r="M4283" s="1" t="s">
        <v>14578</v>
      </c>
      <c r="N4283" s="1" t="str">
        <f>IFERROR(VLOOKUP(D4283, 'Datos bancarios'!C:I, 7, FALSE), "Sin banco")</f>
        <v>Sin banco</v>
      </c>
    </row>
    <row r="4284" spans="1:14">
      <c r="A4284" s="1" t="s">
        <v>399</v>
      </c>
      <c r="B4284" s="1" t="s">
        <v>400</v>
      </c>
      <c r="C4284" s="1" t="s">
        <v>62</v>
      </c>
      <c r="D4284" s="1">
        <v>33374272</v>
      </c>
      <c r="E4284" s="1" t="s">
        <v>18181</v>
      </c>
      <c r="F4284" s="1" t="s">
        <v>20</v>
      </c>
      <c r="G4284" s="1" t="str">
        <f>IFERROR(VLOOKUP(D4284, 'Datos bancarios'!C:J, 8, FALSE), "Sin celular")</f>
        <v>Sin celular</v>
      </c>
      <c r="H4284" s="1" t="str">
        <f>IFERROR(
   IF(
      VLOOKUP(D4284, 'Datos bancarios'!C:E, 2, FALSE) &lt;&gt; "",
      VLOOKUP(D4284, 'Datos bancarios'!C:E, 2, FALSE),
      IF(
         VLOOKUP(D4284, 'Datos bancarios'!C:E, 3, FALSE) &lt;&gt; "",
         VLOOKUP(D4284, 'Datos bancarios'!C:E, 3, FALSE),
         "Sin CBU"
      )
   ),
   "Sin CBU"
)</f>
        <v>Sin CBU</v>
      </c>
      <c r="I4284" s="1" t="str">
        <f>IFERROR(VLOOKUP(D4284, 'Datos bancarios'!C:G, 5, FALSE), "Sin alias")</f>
        <v>Sin alias</v>
      </c>
      <c r="J4284" s="1" t="str">
        <f>IFERROR(VLOOKUP(D4284, 'Datos bancarios'!C:H, 6, FALSE), "Sin titular")</f>
        <v>Sin titular</v>
      </c>
      <c r="K4284" s="1" t="s">
        <v>14576</v>
      </c>
      <c r="L4284" s="1" t="s">
        <v>14577</v>
      </c>
      <c r="M4284" s="1" t="s">
        <v>14578</v>
      </c>
      <c r="N4284" s="1" t="str">
        <f>IFERROR(VLOOKUP(D4284, 'Datos bancarios'!C:I, 7, FALSE), "Sin banco")</f>
        <v>Sin banco</v>
      </c>
    </row>
    <row r="4285" spans="1:14">
      <c r="A4285" s="1" t="s">
        <v>5947</v>
      </c>
      <c r="B4285" s="1" t="s">
        <v>5948</v>
      </c>
      <c r="C4285" s="1" t="s">
        <v>2</v>
      </c>
      <c r="D4285" s="1">
        <v>45732753</v>
      </c>
      <c r="E4285" s="1" t="s">
        <v>17694</v>
      </c>
      <c r="F4285" s="1" t="s">
        <v>149</v>
      </c>
      <c r="G4285" s="1" t="str">
        <f>IFERROR(VLOOKUP(D4285, 'Datos bancarios'!C:J, 8, FALSE), "Sin celular")</f>
        <v>Sin celular</v>
      </c>
      <c r="H4285" s="1" t="str">
        <f>IFERROR(
   IF(
      VLOOKUP(D4285, 'Datos bancarios'!C:E, 2, FALSE) &lt;&gt; "",
      VLOOKUP(D4285, 'Datos bancarios'!C:E, 2, FALSE),
      IF(
         VLOOKUP(D4285, 'Datos bancarios'!C:E, 3, FALSE) &lt;&gt; "",
         VLOOKUP(D4285, 'Datos bancarios'!C:E, 3, FALSE),
         "Sin CBU"
      )
   ),
   "Sin CBU"
)</f>
        <v>Sin CBU</v>
      </c>
      <c r="I4285" s="1" t="str">
        <f>IFERROR(VLOOKUP(D4285, 'Datos bancarios'!C:G, 5, FALSE), "Sin alias")</f>
        <v>Sin alias</v>
      </c>
      <c r="J4285" s="1" t="str">
        <f>IFERROR(VLOOKUP(D4285, 'Datos bancarios'!C:H, 6, FALSE), "Sin titular")</f>
        <v>Sin titular</v>
      </c>
      <c r="K4285" s="1" t="s">
        <v>14576</v>
      </c>
      <c r="L4285" s="1" t="s">
        <v>14577</v>
      </c>
      <c r="M4285" s="1" t="s">
        <v>14578</v>
      </c>
      <c r="N4285" s="1" t="str">
        <f>IFERROR(VLOOKUP(D4285, 'Datos bancarios'!C:I, 7, FALSE), "Sin banco")</f>
        <v>Sin banco</v>
      </c>
    </row>
    <row r="4286" spans="1:14">
      <c r="A4286" s="1" t="s">
        <v>6005</v>
      </c>
      <c r="B4286" s="1" t="s">
        <v>6006</v>
      </c>
      <c r="C4286" s="1" t="s">
        <v>582</v>
      </c>
      <c r="D4286" s="1">
        <v>42750129</v>
      </c>
      <c r="E4286" s="1" t="s">
        <v>17938</v>
      </c>
      <c r="F4286" s="1" t="s">
        <v>78</v>
      </c>
      <c r="G4286" s="1">
        <f>IFERROR(VLOOKUP(D4286, 'Datos bancarios'!C:J, 8, FALSE), "Sin celular")</f>
        <v>2616548752</v>
      </c>
      <c r="H4286" s="1" t="str">
        <f>IFERROR(
   IF(
      VLOOKUP(D4286, 'Datos bancarios'!C:E, 2, FALSE) &lt;&gt; "",
      VLOOKUP(D4286, 'Datos bancarios'!C:E, 2, FALSE),
      IF(
         VLOOKUP(D4286, 'Datos bancarios'!C:E, 3, FALSE) &lt;&gt; "",
         VLOOKUP(D4286, 'Datos bancarios'!C:E, 3, FALSE),
         "Sin CBU"
      )
   ),
   "Sin CBU"
)</f>
        <v>0110636330063619506597</v>
      </c>
      <c r="I4286" s="1" t="str">
        <f>IFERROR(VLOOKUP(D4286, 'Datos bancarios'!C:G, 5, FALSE), "Sin alias")</f>
        <v>GOLF.CRATER.CHUECO</v>
      </c>
      <c r="J4286" s="1" t="str">
        <f>IFERROR(VLOOKUP(D4286, 'Datos bancarios'!C:H, 6, FALSE), "Sin titular")</f>
        <v>Patricia Pavon</v>
      </c>
      <c r="K4286" s="1" t="s">
        <v>14576</v>
      </c>
      <c r="L4286" s="1" t="s">
        <v>14577</v>
      </c>
      <c r="M4286" s="1" t="s">
        <v>14578</v>
      </c>
      <c r="N4286" s="1" t="str">
        <f>IFERROR(VLOOKUP(D4286, 'Datos bancarios'!C:I, 7, FALSE), "Sin banco")</f>
        <v>BANCO DE LA NACION ARGENTINA</v>
      </c>
    </row>
    <row r="4287" spans="1:14">
      <c r="A4287" s="1" t="s">
        <v>5448</v>
      </c>
      <c r="B4287" s="1" t="s">
        <v>5449</v>
      </c>
      <c r="C4287" s="1" t="s">
        <v>2</v>
      </c>
      <c r="D4287" s="1">
        <v>46475813</v>
      </c>
      <c r="E4287" s="1" t="s">
        <v>18531</v>
      </c>
      <c r="F4287" s="1" t="s">
        <v>1480</v>
      </c>
      <c r="G4287" s="1" t="str">
        <f>IFERROR(VLOOKUP(D4287, 'Datos bancarios'!C:J, 8, FALSE), "Sin celular")</f>
        <v>Sin celular</v>
      </c>
      <c r="H4287" s="1" t="str">
        <f>IFERROR(
   IF(
      VLOOKUP(D4287, 'Datos bancarios'!C:E, 2, FALSE) &lt;&gt; "",
      VLOOKUP(D4287, 'Datos bancarios'!C:E, 2, FALSE),
      IF(
         VLOOKUP(D4287, 'Datos bancarios'!C:E, 3, FALSE) &lt;&gt; "",
         VLOOKUP(D4287, 'Datos bancarios'!C:E, 3, FALSE),
         "Sin CBU"
      )
   ),
   "Sin CBU"
)</f>
        <v>Sin CBU</v>
      </c>
      <c r="I4287" s="1" t="str">
        <f>IFERROR(VLOOKUP(D4287, 'Datos bancarios'!C:G, 5, FALSE), "Sin alias")</f>
        <v>Sin alias</v>
      </c>
      <c r="J4287" s="1" t="str">
        <f>IFERROR(VLOOKUP(D4287, 'Datos bancarios'!C:H, 6, FALSE), "Sin titular")</f>
        <v>Sin titular</v>
      </c>
      <c r="K4287" s="1" t="s">
        <v>14576</v>
      </c>
      <c r="L4287" s="1" t="s">
        <v>14577</v>
      </c>
      <c r="M4287" s="1" t="s">
        <v>14578</v>
      </c>
      <c r="N4287" s="1" t="str">
        <f>IFERROR(VLOOKUP(D4287, 'Datos bancarios'!C:I, 7, FALSE), "Sin banco")</f>
        <v>Sin banco</v>
      </c>
    </row>
    <row r="4288" spans="1:14">
      <c r="A4288" s="1" t="s">
        <v>378</v>
      </c>
      <c r="B4288" s="1" t="s">
        <v>379</v>
      </c>
      <c r="C4288" s="1" t="s">
        <v>9</v>
      </c>
      <c r="D4288" s="1">
        <v>24637280</v>
      </c>
      <c r="E4288" s="1" t="s">
        <v>19279</v>
      </c>
      <c r="F4288" s="1" t="s">
        <v>380</v>
      </c>
      <c r="G4288" s="1">
        <f>IFERROR(VLOOKUP(D4288, 'Datos bancarios'!C:J, 8, FALSE), "Sin celular")</f>
        <v>2615750589</v>
      </c>
      <c r="H4288" s="1" t="str">
        <f>IFERROR(
   IF(
      VLOOKUP(D4288, 'Datos bancarios'!C:E, 2, FALSE) &lt;&gt; "",
      VLOOKUP(D4288, 'Datos bancarios'!C:E, 2, FALSE),
      IF(
         VLOOKUP(D4288, 'Datos bancarios'!C:E, 3, FALSE) &lt;&gt; "",
         VLOOKUP(D4288, 'Datos bancarios'!C:E, 3, FALSE),
         "Sin CBU"
      )
   ),
   "Sin CBU"
)</f>
        <v>0110285930028517790547</v>
      </c>
      <c r="I4288" s="1" t="str">
        <f>IFERROR(VLOOKUP(D4288, 'Datos bancarios'!C:G, 5, FALSE), "Sin alias")</f>
        <v>TODO.PUEDE.SER</v>
      </c>
      <c r="J4288" s="1">
        <f>IFERROR(VLOOKUP(D4288, 'Datos bancarios'!C:H, 6, FALSE), "Sin titular")</f>
        <v>0</v>
      </c>
      <c r="K4288" s="1" t="s">
        <v>14576</v>
      </c>
      <c r="L4288" s="1" t="s">
        <v>14577</v>
      </c>
      <c r="M4288" s="1" t="s">
        <v>14578</v>
      </c>
      <c r="N4288" s="1" t="str">
        <f>IFERROR(VLOOKUP(D4288, 'Datos bancarios'!C:I, 7, FALSE), "Sin banco")</f>
        <v>BANCO DE LA NACION ARGENTINA</v>
      </c>
    </row>
    <row r="4289" spans="1:14">
      <c r="A4289" s="1" t="s">
        <v>5764</v>
      </c>
      <c r="B4289" s="1" t="s">
        <v>5765</v>
      </c>
      <c r="C4289" s="1" t="s">
        <v>16</v>
      </c>
      <c r="D4289" s="1">
        <v>41271085</v>
      </c>
      <c r="E4289" s="1" t="s">
        <v>17425</v>
      </c>
      <c r="F4289" s="1" t="s">
        <v>19376</v>
      </c>
      <c r="G4289" s="1" t="str">
        <f>IFERROR(VLOOKUP(D4289, 'Datos bancarios'!C:J, 8, FALSE), "Sin celular")</f>
        <v>Sin celular</v>
      </c>
      <c r="H4289" s="1" t="str">
        <f>IFERROR(
   IF(
      VLOOKUP(D4289, 'Datos bancarios'!C:E, 2, FALSE) &lt;&gt; "",
      VLOOKUP(D4289, 'Datos bancarios'!C:E, 2, FALSE),
      IF(
         VLOOKUP(D4289, 'Datos bancarios'!C:E, 3, FALSE) &lt;&gt; "",
         VLOOKUP(D4289, 'Datos bancarios'!C:E, 3, FALSE),
         "Sin CBU"
      )
   ),
   "Sin CBU"
)</f>
        <v>Sin CBU</v>
      </c>
      <c r="I4289" s="1" t="str">
        <f>IFERROR(VLOOKUP(D4289, 'Datos bancarios'!C:G, 5, FALSE), "Sin alias")</f>
        <v>Sin alias</v>
      </c>
      <c r="J4289" s="1" t="str">
        <f>IFERROR(VLOOKUP(D4289, 'Datos bancarios'!C:H, 6, FALSE), "Sin titular")</f>
        <v>Sin titular</v>
      </c>
      <c r="K4289" s="1" t="s">
        <v>14576</v>
      </c>
      <c r="L4289" s="1" t="s">
        <v>14577</v>
      </c>
      <c r="M4289" s="1" t="s">
        <v>14578</v>
      </c>
      <c r="N4289" s="1" t="str">
        <f>IFERROR(VLOOKUP(D4289, 'Datos bancarios'!C:I, 7, FALSE), "Sin banco")</f>
        <v>Sin banco</v>
      </c>
    </row>
    <row r="4290" spans="1:14">
      <c r="A4290" s="1" t="s">
        <v>1746</v>
      </c>
      <c r="B4290" s="1" t="s">
        <v>1747</v>
      </c>
      <c r="C4290" s="1" t="s">
        <v>2</v>
      </c>
      <c r="D4290" s="1">
        <v>25158362</v>
      </c>
      <c r="E4290" s="1" t="s">
        <v>18090</v>
      </c>
      <c r="F4290" s="1" t="s">
        <v>98</v>
      </c>
      <c r="G4290" s="1">
        <f>IFERROR(VLOOKUP(D4290, 'Datos bancarios'!C:J, 8, FALSE), "Sin celular")</f>
        <v>2616177251</v>
      </c>
      <c r="H4290" s="1" t="str">
        <f>IFERROR(
   IF(
      VLOOKUP(D4290, 'Datos bancarios'!C:E, 2, FALSE) &lt;&gt; "",
      VLOOKUP(D4290, 'Datos bancarios'!C:E, 2, FALSE),
      IF(
         VLOOKUP(D4290, 'Datos bancarios'!C:E, 3, FALSE) &lt;&gt; "",
         VLOOKUP(D4290, 'Datos bancarios'!C:E, 3, FALSE),
         "Sin CBU"
      )
   ),
   "Sin CBU"
)</f>
        <v>0110628830062807131751</v>
      </c>
      <c r="I4290" s="1" t="str">
        <f>IFERROR(VLOOKUP(D4290, 'Datos bancarios'!C:G, 5, FALSE), "Sin alias")</f>
        <v>SUELO.AMOR.COMICO</v>
      </c>
      <c r="J4290" s="1" t="str">
        <f>IFERROR(VLOOKUP(D4290, 'Datos bancarios'!C:H, 6, FALSE), "Sin titular")</f>
        <v>Cruz Paola Elizabeth</v>
      </c>
      <c r="K4290" s="1" t="s">
        <v>14576</v>
      </c>
      <c r="L4290" s="1" t="s">
        <v>14577</v>
      </c>
      <c r="M4290" s="1" t="s">
        <v>14578</v>
      </c>
      <c r="N4290" s="1" t="str">
        <f>IFERROR(VLOOKUP(D4290, 'Datos bancarios'!C:I, 7, FALSE), "Sin banco")</f>
        <v>BANCO DE LA NACION ARGENTINA</v>
      </c>
    </row>
    <row r="4291" spans="1:14">
      <c r="A4291" s="1" t="s">
        <v>7160</v>
      </c>
      <c r="B4291" s="1" t="s">
        <v>7161</v>
      </c>
      <c r="C4291" s="1" t="s">
        <v>1586</v>
      </c>
      <c r="D4291" s="1">
        <v>29222494</v>
      </c>
      <c r="E4291" s="1" t="s">
        <v>18409</v>
      </c>
      <c r="F4291" s="1" t="s">
        <v>7162</v>
      </c>
      <c r="G4291" s="1" t="str">
        <f>IFERROR(VLOOKUP(D4291, 'Datos bancarios'!C:J, 8, FALSE), "Sin celular")</f>
        <v>Sin celular</v>
      </c>
      <c r="H4291" s="1" t="str">
        <f>IFERROR(
   IF(
      VLOOKUP(D4291, 'Datos bancarios'!C:E, 2, FALSE) &lt;&gt; "",
      VLOOKUP(D4291, 'Datos bancarios'!C:E, 2, FALSE),
      IF(
         VLOOKUP(D4291, 'Datos bancarios'!C:E, 3, FALSE) &lt;&gt; "",
         VLOOKUP(D4291, 'Datos bancarios'!C:E, 3, FALSE),
         "Sin CBU"
      )
   ),
   "Sin CBU"
)</f>
        <v>Sin CBU</v>
      </c>
      <c r="I4291" s="1" t="str">
        <f>IFERROR(VLOOKUP(D4291, 'Datos bancarios'!C:G, 5, FALSE), "Sin alias")</f>
        <v>Sin alias</v>
      </c>
      <c r="J4291" s="1" t="str">
        <f>IFERROR(VLOOKUP(D4291, 'Datos bancarios'!C:H, 6, FALSE), "Sin titular")</f>
        <v>Sin titular</v>
      </c>
      <c r="K4291" s="1" t="s">
        <v>14576</v>
      </c>
      <c r="L4291" s="1" t="s">
        <v>14577</v>
      </c>
      <c r="M4291" s="1" t="s">
        <v>14578</v>
      </c>
      <c r="N4291" s="1" t="str">
        <f>IFERROR(VLOOKUP(D4291, 'Datos bancarios'!C:I, 7, FALSE), "Sin banco")</f>
        <v>Sin banco</v>
      </c>
    </row>
    <row r="4292" spans="1:14">
      <c r="A4292" s="1" t="s">
        <v>1350</v>
      </c>
      <c r="B4292" s="1" t="s">
        <v>1351</v>
      </c>
      <c r="C4292" s="1" t="s">
        <v>16</v>
      </c>
      <c r="D4292" s="1">
        <v>45448398</v>
      </c>
      <c r="E4292" s="1" t="s">
        <v>17419</v>
      </c>
      <c r="F4292" s="1" t="s">
        <v>53</v>
      </c>
      <c r="G4292" s="1" t="str">
        <f>IFERROR(VLOOKUP(D4292, 'Datos bancarios'!C:J, 8, FALSE), "Sin celular")</f>
        <v>Sin celular</v>
      </c>
      <c r="H4292" s="1" t="str">
        <f>IFERROR(
   IF(
      VLOOKUP(D4292, 'Datos bancarios'!C:E, 2, FALSE) &lt;&gt; "",
      VLOOKUP(D4292, 'Datos bancarios'!C:E, 2, FALSE),
      IF(
         VLOOKUP(D4292, 'Datos bancarios'!C:E, 3, FALSE) &lt;&gt; "",
         VLOOKUP(D4292, 'Datos bancarios'!C:E, 3, FALSE),
         "Sin CBU"
      )
   ),
   "Sin CBU"
)</f>
        <v>Sin CBU</v>
      </c>
      <c r="I4292" s="1" t="str">
        <f>IFERROR(VLOOKUP(D4292, 'Datos bancarios'!C:G, 5, FALSE), "Sin alias")</f>
        <v>Sin alias</v>
      </c>
      <c r="J4292" s="1" t="str">
        <f>IFERROR(VLOOKUP(D4292, 'Datos bancarios'!C:H, 6, FALSE), "Sin titular")</f>
        <v>Sin titular</v>
      </c>
      <c r="K4292" s="1" t="s">
        <v>14576</v>
      </c>
      <c r="L4292" s="1" t="s">
        <v>14577</v>
      </c>
      <c r="M4292" s="1" t="s">
        <v>14578</v>
      </c>
      <c r="N4292" s="1" t="str">
        <f>IFERROR(VLOOKUP(D4292, 'Datos bancarios'!C:I, 7, FALSE), "Sin banco")</f>
        <v>Sin banco</v>
      </c>
    </row>
    <row r="4293" spans="1:14">
      <c r="A4293" s="1" t="s">
        <v>686</v>
      </c>
      <c r="B4293" s="1" t="s">
        <v>687</v>
      </c>
      <c r="C4293" s="1" t="s">
        <v>2</v>
      </c>
      <c r="D4293" s="1">
        <v>39019740</v>
      </c>
      <c r="E4293" s="1" t="s">
        <v>18889</v>
      </c>
      <c r="F4293" s="1" t="s">
        <v>6</v>
      </c>
      <c r="G4293" s="1" t="str">
        <f>IFERROR(VLOOKUP(D4293, 'Datos bancarios'!C:J, 8, FALSE), "Sin celular")</f>
        <v>Sin celular</v>
      </c>
      <c r="H4293" s="1" t="str">
        <f>IFERROR(
   IF(
      VLOOKUP(D4293, 'Datos bancarios'!C:E, 2, FALSE) &lt;&gt; "",
      VLOOKUP(D4293, 'Datos bancarios'!C:E, 2, FALSE),
      IF(
         VLOOKUP(D4293, 'Datos bancarios'!C:E, 3, FALSE) &lt;&gt; "",
         VLOOKUP(D4293, 'Datos bancarios'!C:E, 3, FALSE),
         "Sin CBU"
      )
   ),
   "Sin CBU"
)</f>
        <v>Sin CBU</v>
      </c>
      <c r="I4293" s="1" t="str">
        <f>IFERROR(VLOOKUP(D4293, 'Datos bancarios'!C:G, 5, FALSE), "Sin alias")</f>
        <v>Sin alias</v>
      </c>
      <c r="J4293" s="1" t="str">
        <f>IFERROR(VLOOKUP(D4293, 'Datos bancarios'!C:H, 6, FALSE), "Sin titular")</f>
        <v>Sin titular</v>
      </c>
      <c r="K4293" s="1" t="s">
        <v>14576</v>
      </c>
      <c r="L4293" s="1" t="s">
        <v>14577</v>
      </c>
      <c r="M4293" s="1" t="s">
        <v>14578</v>
      </c>
      <c r="N4293" s="1" t="str">
        <f>IFERROR(VLOOKUP(D4293, 'Datos bancarios'!C:I, 7, FALSE), "Sin banco")</f>
        <v>Sin banco</v>
      </c>
    </row>
    <row r="4294" spans="1:14">
      <c r="A4294" s="1" t="s">
        <v>5787</v>
      </c>
      <c r="B4294" s="1" t="s">
        <v>5788</v>
      </c>
      <c r="C4294" s="1" t="s">
        <v>165</v>
      </c>
      <c r="D4294" s="1">
        <v>47723907</v>
      </c>
      <c r="E4294" s="1" t="s">
        <v>18649</v>
      </c>
      <c r="F4294" s="1" t="s">
        <v>181</v>
      </c>
      <c r="G4294" s="1">
        <f>IFERROR(VLOOKUP(D4294, 'Datos bancarios'!C:J, 8, FALSE), "Sin celular")</f>
        <v>2612523714</v>
      </c>
      <c r="H4294" s="1" t="str">
        <f>IFERROR(
   IF(
      VLOOKUP(D4294, 'Datos bancarios'!C:E, 2, FALSE) &lt;&gt; "",
      VLOOKUP(D4294, 'Datos bancarios'!C:E, 2, FALSE),
      IF(
         VLOOKUP(D4294, 'Datos bancarios'!C:E, 3, FALSE) &lt;&gt; "",
         VLOOKUP(D4294, 'Datos bancarios'!C:E, 3, FALSE),
         "Sin CBU"
      )
   ),
   "Sin CBU"
)</f>
        <v>0070300830004021422178</v>
      </c>
      <c r="I4294" s="1" t="str">
        <f>IFERROR(VLOOKUP(D4294, 'Datos bancarios'!C:G, 5, FALSE), "Sin alias")</f>
        <v>Alma.mia.ind.mza</v>
      </c>
      <c r="J4294" s="1" t="str">
        <f>IFERROR(VLOOKUP(D4294, 'Datos bancarios'!C:H, 6, FALSE), "Sin titular")</f>
        <v>Silvia Vanina Pellis</v>
      </c>
      <c r="K4294" s="1" t="s">
        <v>14576</v>
      </c>
      <c r="L4294" s="1" t="s">
        <v>14577</v>
      </c>
      <c r="M4294" s="1" t="s">
        <v>14578</v>
      </c>
      <c r="N4294" s="1" t="str">
        <f>IFERROR(VLOOKUP(D4294, 'Datos bancarios'!C:I, 7, FALSE), "Sin banco")</f>
        <v>BANCO DE GALICIA Y BUENOS AIRES S.A.U.</v>
      </c>
    </row>
    <row r="4295" spans="1:14">
      <c r="A4295" s="1" t="s">
        <v>169</v>
      </c>
      <c r="B4295" s="1" t="s">
        <v>170</v>
      </c>
      <c r="C4295" s="1" t="s">
        <v>2</v>
      </c>
      <c r="D4295" s="1">
        <v>12537478</v>
      </c>
      <c r="E4295" s="1" t="s">
        <v>18973</v>
      </c>
      <c r="F4295" s="1" t="s">
        <v>160</v>
      </c>
      <c r="G4295" s="1" t="str">
        <f>IFERROR(VLOOKUP(D4295, 'Datos bancarios'!C:J, 8, FALSE), "Sin celular")</f>
        <v>Sin celular</v>
      </c>
      <c r="H4295" s="1" t="str">
        <f>IFERROR(
   IF(
      VLOOKUP(D4295, 'Datos bancarios'!C:E, 2, FALSE) &lt;&gt; "",
      VLOOKUP(D4295, 'Datos bancarios'!C:E, 2, FALSE),
      IF(
         VLOOKUP(D4295, 'Datos bancarios'!C:E, 3, FALSE) &lt;&gt; "",
         VLOOKUP(D4295, 'Datos bancarios'!C:E, 3, FALSE),
         "Sin CBU"
      )
   ),
   "Sin CBU"
)</f>
        <v>Sin CBU</v>
      </c>
      <c r="I4295" s="1" t="str">
        <f>IFERROR(VLOOKUP(D4295, 'Datos bancarios'!C:G, 5, FALSE), "Sin alias")</f>
        <v>Sin alias</v>
      </c>
      <c r="J4295" s="1" t="str">
        <f>IFERROR(VLOOKUP(D4295, 'Datos bancarios'!C:H, 6, FALSE), "Sin titular")</f>
        <v>Sin titular</v>
      </c>
      <c r="K4295" s="1" t="s">
        <v>14576</v>
      </c>
      <c r="L4295" s="1" t="s">
        <v>14577</v>
      </c>
      <c r="M4295" s="1" t="s">
        <v>14578</v>
      </c>
      <c r="N4295" s="1" t="str">
        <f>IFERROR(VLOOKUP(D4295, 'Datos bancarios'!C:I, 7, FALSE), "Sin banco")</f>
        <v>Sin banco</v>
      </c>
    </row>
    <row r="4296" spans="1:14">
      <c r="A4296" s="1" t="s">
        <v>5781</v>
      </c>
      <c r="B4296" s="1" t="s">
        <v>5782</v>
      </c>
      <c r="C4296" s="1" t="s">
        <v>26</v>
      </c>
      <c r="D4296" s="1">
        <v>43682472</v>
      </c>
      <c r="E4296" s="1" t="s">
        <v>17347</v>
      </c>
      <c r="F4296" s="1" t="s">
        <v>53</v>
      </c>
      <c r="G4296" s="1" t="str">
        <f>IFERROR(VLOOKUP(D4296, 'Datos bancarios'!C:J, 8, FALSE), "Sin celular")</f>
        <v>Sin celular</v>
      </c>
      <c r="H4296" s="1" t="str">
        <f>IFERROR(
   IF(
      VLOOKUP(D4296, 'Datos bancarios'!C:E, 2, FALSE) &lt;&gt; "",
      VLOOKUP(D4296, 'Datos bancarios'!C:E, 2, FALSE),
      IF(
         VLOOKUP(D4296, 'Datos bancarios'!C:E, 3, FALSE) &lt;&gt; "",
         VLOOKUP(D4296, 'Datos bancarios'!C:E, 3, FALSE),
         "Sin CBU"
      )
   ),
   "Sin CBU"
)</f>
        <v>Sin CBU</v>
      </c>
      <c r="I4296" s="1" t="str">
        <f>IFERROR(VLOOKUP(D4296, 'Datos bancarios'!C:G, 5, FALSE), "Sin alias")</f>
        <v>Sin alias</v>
      </c>
      <c r="J4296" s="1" t="str">
        <f>IFERROR(VLOOKUP(D4296, 'Datos bancarios'!C:H, 6, FALSE), "Sin titular")</f>
        <v>Sin titular</v>
      </c>
      <c r="K4296" s="1" t="s">
        <v>14576</v>
      </c>
      <c r="L4296" s="1" t="s">
        <v>14577</v>
      </c>
      <c r="M4296" s="1" t="s">
        <v>14578</v>
      </c>
      <c r="N4296" s="1" t="str">
        <f>IFERROR(VLOOKUP(D4296, 'Datos bancarios'!C:I, 7, FALSE), "Sin banco")</f>
        <v>Sin banco</v>
      </c>
    </row>
    <row r="4297" spans="1:14">
      <c r="A4297" s="1" t="s">
        <v>4686</v>
      </c>
      <c r="B4297" s="1" t="s">
        <v>4687</v>
      </c>
      <c r="C4297" s="1" t="s">
        <v>34</v>
      </c>
      <c r="D4297" s="1">
        <v>44248445</v>
      </c>
      <c r="E4297" s="1" t="s">
        <v>18442</v>
      </c>
      <c r="F4297" s="1" t="s">
        <v>78</v>
      </c>
      <c r="G4297" s="1">
        <f>IFERROR(VLOOKUP(D4297, 'Datos bancarios'!C:J, 8, FALSE), "Sin celular")</f>
        <v>2612596422</v>
      </c>
      <c r="H4297" s="1" t="str">
        <f>IFERROR(
   IF(
      VLOOKUP(D4297, 'Datos bancarios'!C:E, 2, FALSE) &lt;&gt; "",
      VLOOKUP(D4297, 'Datos bancarios'!C:E, 2, FALSE),
      IF(
         VLOOKUP(D4297, 'Datos bancarios'!C:E, 3, FALSE) &lt;&gt; "",
         VLOOKUP(D4297, 'Datos bancarios'!C:E, 3, FALSE),
         "Sin CBU"
      )
   ),
   "Sin CBU"
)</f>
        <v>0110636330063617167651</v>
      </c>
      <c r="I4297" s="1" t="str">
        <f>IFERROR(VLOOKUP(D4297, 'Datos bancarios'!C:G, 5, FALSE), "Sin alias")</f>
        <v>FELI.CELY</v>
      </c>
      <c r="J4297" s="1" t="str">
        <f>IFERROR(VLOOKUP(D4297, 'Datos bancarios'!C:H, 6, FALSE), "Sin titular")</f>
        <v>Pereyra Celina Elizabeth</v>
      </c>
      <c r="K4297" s="1" t="s">
        <v>14576</v>
      </c>
      <c r="L4297" s="1" t="s">
        <v>14577</v>
      </c>
      <c r="M4297" s="1" t="s">
        <v>14578</v>
      </c>
      <c r="N4297" s="1" t="str">
        <f>IFERROR(VLOOKUP(D4297, 'Datos bancarios'!C:I, 7, FALSE), "Sin banco")</f>
        <v>BANCO DE LA NACION ARGENTINA</v>
      </c>
    </row>
    <row r="4298" spans="1:14">
      <c r="A4298" s="1" t="s">
        <v>5206</v>
      </c>
      <c r="B4298" s="1" t="s">
        <v>5207</v>
      </c>
      <c r="C4298" s="1" t="s">
        <v>2</v>
      </c>
      <c r="D4298" s="1">
        <v>36476223</v>
      </c>
      <c r="E4298" s="1" t="s">
        <v>18421</v>
      </c>
      <c r="F4298" s="1" t="s">
        <v>5208</v>
      </c>
      <c r="G4298" s="1" t="str">
        <f>IFERROR(VLOOKUP(D4298, 'Datos bancarios'!C:J, 8, FALSE), "Sin celular")</f>
        <v>Sin celular</v>
      </c>
      <c r="H4298" s="1" t="str">
        <f>IFERROR(
   IF(
      VLOOKUP(D4298, 'Datos bancarios'!C:E, 2, FALSE) &lt;&gt; "",
      VLOOKUP(D4298, 'Datos bancarios'!C:E, 2, FALSE),
      IF(
         VLOOKUP(D4298, 'Datos bancarios'!C:E, 3, FALSE) &lt;&gt; "",
         VLOOKUP(D4298, 'Datos bancarios'!C:E, 3, FALSE),
         "Sin CBU"
      )
   ),
   "Sin CBU"
)</f>
        <v>Sin CBU</v>
      </c>
      <c r="I4298" s="1" t="str">
        <f>IFERROR(VLOOKUP(D4298, 'Datos bancarios'!C:G, 5, FALSE), "Sin alias")</f>
        <v>Sin alias</v>
      </c>
      <c r="J4298" s="1" t="str">
        <f>IFERROR(VLOOKUP(D4298, 'Datos bancarios'!C:H, 6, FALSE), "Sin titular")</f>
        <v>Sin titular</v>
      </c>
      <c r="K4298" s="1" t="s">
        <v>14576</v>
      </c>
      <c r="L4298" s="1" t="s">
        <v>14577</v>
      </c>
      <c r="M4298" s="1" t="s">
        <v>14578</v>
      </c>
      <c r="N4298" s="1" t="str">
        <f>IFERROR(VLOOKUP(D4298, 'Datos bancarios'!C:I, 7, FALSE), "Sin banco")</f>
        <v>Sin banco</v>
      </c>
    </row>
    <row r="4299" spans="1:14">
      <c r="A4299" s="1" t="s">
        <v>1584</v>
      </c>
      <c r="B4299" s="1" t="s">
        <v>1585</v>
      </c>
      <c r="C4299" s="1" t="s">
        <v>1586</v>
      </c>
      <c r="D4299" s="1">
        <v>11150277</v>
      </c>
      <c r="E4299" s="1" t="s">
        <v>18364</v>
      </c>
      <c r="F4299" s="1" t="s">
        <v>309</v>
      </c>
      <c r="G4299" s="1">
        <f>IFERROR(VLOOKUP(D4299, 'Datos bancarios'!C:J, 8, FALSE), "Sin celular")</f>
        <v>2634720681</v>
      </c>
      <c r="H4299" s="1" t="str">
        <f>IFERROR(
   IF(
      VLOOKUP(D4299, 'Datos bancarios'!C:E, 2, FALSE) &lt;&gt; "",
      VLOOKUP(D4299, 'Datos bancarios'!C:E, 2, FALSE),
      IF(
         VLOOKUP(D4299, 'Datos bancarios'!C:E, 3, FALSE) &lt;&gt; "",
         VLOOKUP(D4299, 'Datos bancarios'!C:E, 3, FALSE),
         "Sin CBU"
      )
   ),
   "Sin CBU"
)</f>
        <v>0270221820027180000013</v>
      </c>
      <c r="I4299" s="1">
        <f>IFERROR(VLOOKUP(D4299, 'Datos bancarios'!C:G, 5, FALSE), "Sin alias")</f>
        <v>0</v>
      </c>
      <c r="J4299" s="1" t="str">
        <f>IFERROR(VLOOKUP(D4299, 'Datos bancarios'!C:H, 6, FALSE), "Sin titular")</f>
        <v>Virginia delia pereyra</v>
      </c>
      <c r="K4299" s="1" t="s">
        <v>14576</v>
      </c>
      <c r="L4299" s="1" t="s">
        <v>14577</v>
      </c>
      <c r="M4299" s="1" t="s">
        <v>14578</v>
      </c>
      <c r="N4299" s="1" t="str">
        <f>IFERROR(VLOOKUP(D4299, 'Datos bancarios'!C:I, 7, FALSE), "Sin banco")</f>
        <v>Seleccione su banco.</v>
      </c>
    </row>
    <row r="4300" spans="1:14">
      <c r="A4300" s="1" t="s">
        <v>5316</v>
      </c>
      <c r="B4300" s="1" t="s">
        <v>5317</v>
      </c>
      <c r="C4300" s="1" t="s">
        <v>9</v>
      </c>
      <c r="D4300" s="1">
        <v>44059033</v>
      </c>
      <c r="E4300" s="1" t="s">
        <v>18807</v>
      </c>
      <c r="F4300" s="1" t="s">
        <v>403</v>
      </c>
      <c r="G4300" s="1">
        <f>IFERROR(VLOOKUP(D4300, 'Datos bancarios'!C:J, 8, FALSE), "Sin celular")</f>
        <v>2615251904</v>
      </c>
      <c r="H4300" s="1" t="str">
        <f>IFERROR(
   IF(
      VLOOKUP(D4300, 'Datos bancarios'!C:E, 2, FALSE) &lt;&gt; "",
      VLOOKUP(D4300, 'Datos bancarios'!C:E, 2, FALSE),
      IF(
         VLOOKUP(D4300, 'Datos bancarios'!C:E, 3, FALSE) &lt;&gt; "",
         VLOOKUP(D4300, 'Datos bancarios'!C:E, 3, FALSE),
         "Sin CBU"
      )
   ),
   "Sin CBU"
)</f>
        <v>0000003100003127149412</v>
      </c>
      <c r="I4300" s="1" t="str">
        <f>IFERROR(VLOOKUP(D4300, 'Datos bancarios'!C:G, 5, FALSE), "Sin alias")</f>
        <v>Chetta.mp</v>
      </c>
      <c r="J4300" s="1" t="str">
        <f>IFERROR(VLOOKUP(D4300, 'Datos bancarios'!C:H, 6, FALSE), "Sin titular")</f>
        <v>paola marchetta</v>
      </c>
      <c r="K4300" s="1" t="s">
        <v>14576</v>
      </c>
      <c r="L4300" s="1" t="s">
        <v>14577</v>
      </c>
      <c r="M4300" s="1" t="s">
        <v>14578</v>
      </c>
      <c r="N4300" s="1" t="str">
        <f>IFERROR(VLOOKUP(D4300, 'Datos bancarios'!C:I, 7, FALSE), "Sin banco")</f>
        <v>MERCADO PAGO</v>
      </c>
    </row>
    <row r="4301" spans="1:14">
      <c r="A4301" s="1" t="s">
        <v>7078</v>
      </c>
      <c r="B4301" s="1" t="s">
        <v>7079</v>
      </c>
      <c r="C4301" s="1" t="s">
        <v>9</v>
      </c>
      <c r="D4301" s="1">
        <v>38473697</v>
      </c>
      <c r="E4301" s="1" t="s">
        <v>19251</v>
      </c>
      <c r="F4301" s="1" t="s">
        <v>53</v>
      </c>
      <c r="G4301" s="1">
        <f>IFERROR(VLOOKUP(D4301, 'Datos bancarios'!C:J, 8, FALSE), "Sin celular")</f>
        <v>2615861053</v>
      </c>
      <c r="H4301" s="1" t="str">
        <f>IFERROR(
   IF(
      VLOOKUP(D4301, 'Datos bancarios'!C:E, 2, FALSE) &lt;&gt; "",
      VLOOKUP(D4301, 'Datos bancarios'!C:E, 2, FALSE),
      IF(
         VLOOKUP(D4301, 'Datos bancarios'!C:E, 3, FALSE) &lt;&gt; "",
         VLOOKUP(D4301, 'Datos bancarios'!C:E, 3, FALSE),
         "Sin CBU"
      )
   ),
   "Sin CBU"
)</f>
        <v>2850514540095474829888</v>
      </c>
      <c r="I4301" s="1" t="str">
        <f>IFERROR(VLOOKUP(D4301, 'Datos bancarios'!C:G, 5, FALSE), "Sin alias")</f>
        <v>Tomba.copa</v>
      </c>
      <c r="J4301" s="1" t="str">
        <f>IFERROR(VLOOKUP(D4301, 'Datos bancarios'!C:H, 6, FALSE), "Sin titular")</f>
        <v>DIEGO ESTEBAN BERTOLA</v>
      </c>
      <c r="K4301" s="1" t="s">
        <v>14576</v>
      </c>
      <c r="L4301" s="1" t="s">
        <v>14577</v>
      </c>
      <c r="M4301" s="1" t="s">
        <v>14578</v>
      </c>
      <c r="N4301" s="1" t="str">
        <f>IFERROR(VLOOKUP(D4301, 'Datos bancarios'!C:I, 7, FALSE), "Sin banco")</f>
        <v>BANCO MACRO S.A.</v>
      </c>
    </row>
    <row r="4302" spans="1:14">
      <c r="A4302" s="1" t="s">
        <v>547</v>
      </c>
      <c r="B4302" s="1" t="s">
        <v>548</v>
      </c>
      <c r="C4302" s="1" t="s">
        <v>38</v>
      </c>
      <c r="D4302" s="1">
        <v>44747138</v>
      </c>
      <c r="E4302" s="1" t="s">
        <v>17433</v>
      </c>
      <c r="F4302" s="1" t="s">
        <v>53</v>
      </c>
      <c r="G4302" s="1">
        <f>IFERROR(VLOOKUP(D4302, 'Datos bancarios'!C:J, 8, FALSE), "Sin celular")</f>
        <v>2616527755</v>
      </c>
      <c r="H4302" s="1" t="str">
        <f>IFERROR(
   IF(
      VLOOKUP(D4302, 'Datos bancarios'!C:E, 2, FALSE) &lt;&gt; "",
      VLOOKUP(D4302, 'Datos bancarios'!C:E, 2, FALSE),
      IF(
         VLOOKUP(D4302, 'Datos bancarios'!C:E, 3, FALSE) &lt;&gt; "",
         VLOOKUP(D4302, 'Datos bancarios'!C:E, 3, FALSE),
         "Sin CBU"
      )
   ),
   "Sin CBU"
)</f>
        <v>0110356230035617604047</v>
      </c>
      <c r="I4302" s="1">
        <f>IFERROR(VLOOKUP(D4302, 'Datos bancarios'!C:G, 5, FALSE), "Sin alias")</f>
        <v>0</v>
      </c>
      <c r="J4302" s="1" t="str">
        <f>IFERROR(VLOOKUP(D4302, 'Datos bancarios'!C:H, 6, FALSE), "Sin titular")</f>
        <v>Cecilia Inés Ronco</v>
      </c>
      <c r="K4302" s="1" t="s">
        <v>14576</v>
      </c>
      <c r="L4302" s="1" t="s">
        <v>14577</v>
      </c>
      <c r="M4302" s="1" t="s">
        <v>14578</v>
      </c>
      <c r="N4302" s="1" t="str">
        <f>IFERROR(VLOOKUP(D4302, 'Datos bancarios'!C:I, 7, FALSE), "Sin banco")</f>
        <v>BANCO DE LA NACION ARGENTINA</v>
      </c>
    </row>
    <row r="4303" spans="1:14">
      <c r="A4303" s="1" t="s">
        <v>4652</v>
      </c>
      <c r="B4303" s="1" t="s">
        <v>4653</v>
      </c>
      <c r="C4303" s="1" t="s">
        <v>34</v>
      </c>
      <c r="D4303" s="1">
        <v>41479302</v>
      </c>
      <c r="E4303" s="1" t="s">
        <v>17742</v>
      </c>
      <c r="F4303" s="1" t="s">
        <v>149</v>
      </c>
      <c r="G4303" s="1" t="str">
        <f>IFERROR(VLOOKUP(D4303, 'Datos bancarios'!C:J, 8, FALSE), "Sin celular")</f>
        <v>Sin celular</v>
      </c>
      <c r="H4303" s="1" t="str">
        <f>IFERROR(
   IF(
      VLOOKUP(D4303, 'Datos bancarios'!C:E, 2, FALSE) &lt;&gt; "",
      VLOOKUP(D4303, 'Datos bancarios'!C:E, 2, FALSE),
      IF(
         VLOOKUP(D4303, 'Datos bancarios'!C:E, 3, FALSE) &lt;&gt; "",
         VLOOKUP(D4303, 'Datos bancarios'!C:E, 3, FALSE),
         "Sin CBU"
      )
   ),
   "Sin CBU"
)</f>
        <v>Sin CBU</v>
      </c>
      <c r="I4303" s="1" t="str">
        <f>IFERROR(VLOOKUP(D4303, 'Datos bancarios'!C:G, 5, FALSE), "Sin alias")</f>
        <v>Sin alias</v>
      </c>
      <c r="J4303" s="1" t="str">
        <f>IFERROR(VLOOKUP(D4303, 'Datos bancarios'!C:H, 6, FALSE), "Sin titular")</f>
        <v>Sin titular</v>
      </c>
      <c r="K4303" s="1" t="s">
        <v>14576</v>
      </c>
      <c r="L4303" s="1" t="s">
        <v>14577</v>
      </c>
      <c r="M4303" s="1" t="s">
        <v>14578</v>
      </c>
      <c r="N4303" s="1" t="str">
        <f>IFERROR(VLOOKUP(D4303, 'Datos bancarios'!C:I, 7, FALSE), "Sin banco")</f>
        <v>Sin banco</v>
      </c>
    </row>
    <row r="4304" spans="1:14">
      <c r="A4304" s="1" t="s">
        <v>812</v>
      </c>
      <c r="B4304" s="1" t="s">
        <v>813</v>
      </c>
      <c r="C4304" s="1" t="s">
        <v>9</v>
      </c>
      <c r="D4304" s="1">
        <v>46236945</v>
      </c>
      <c r="E4304" s="1" t="s">
        <v>18684</v>
      </c>
      <c r="F4304" s="1" t="s">
        <v>306</v>
      </c>
      <c r="G4304" s="1" t="str">
        <f>IFERROR(VLOOKUP(D4304, 'Datos bancarios'!C:J, 8, FALSE), "Sin celular")</f>
        <v>Sin celular</v>
      </c>
      <c r="H4304" s="1" t="str">
        <f>IFERROR(
   IF(
      VLOOKUP(D4304, 'Datos bancarios'!C:E, 2, FALSE) &lt;&gt; "",
      VLOOKUP(D4304, 'Datos bancarios'!C:E, 2, FALSE),
      IF(
         VLOOKUP(D4304, 'Datos bancarios'!C:E, 3, FALSE) &lt;&gt; "",
         VLOOKUP(D4304, 'Datos bancarios'!C:E, 3, FALSE),
         "Sin CBU"
      )
   ),
   "Sin CBU"
)</f>
        <v>Sin CBU</v>
      </c>
      <c r="I4304" s="1" t="str">
        <f>IFERROR(VLOOKUP(D4304, 'Datos bancarios'!C:G, 5, FALSE), "Sin alias")</f>
        <v>Sin alias</v>
      </c>
      <c r="J4304" s="1" t="str">
        <f>IFERROR(VLOOKUP(D4304, 'Datos bancarios'!C:H, 6, FALSE), "Sin titular")</f>
        <v>Sin titular</v>
      </c>
      <c r="K4304" s="1" t="s">
        <v>14576</v>
      </c>
      <c r="L4304" s="1" t="s">
        <v>14577</v>
      </c>
      <c r="M4304" s="1" t="s">
        <v>14578</v>
      </c>
      <c r="N4304" s="1" t="str">
        <f>IFERROR(VLOOKUP(D4304, 'Datos bancarios'!C:I, 7, FALSE), "Sin banco")</f>
        <v>Sin banco</v>
      </c>
    </row>
    <row r="4305" spans="1:14">
      <c r="A4305" s="1" t="s">
        <v>6155</v>
      </c>
      <c r="B4305" s="1" t="s">
        <v>6156</v>
      </c>
      <c r="C4305" s="1" t="s">
        <v>2</v>
      </c>
      <c r="D4305" s="1">
        <v>37780527</v>
      </c>
      <c r="E4305" s="1" t="s">
        <v>17834</v>
      </c>
      <c r="F4305" s="1" t="s">
        <v>224</v>
      </c>
      <c r="G4305" s="1" t="str">
        <f>IFERROR(VLOOKUP(D4305, 'Datos bancarios'!C:J, 8, FALSE), "Sin celular")</f>
        <v>Sin celular</v>
      </c>
      <c r="H4305" s="1" t="str">
        <f>IFERROR(
   IF(
      VLOOKUP(D4305, 'Datos bancarios'!C:E, 2, FALSE) &lt;&gt; "",
      VLOOKUP(D4305, 'Datos bancarios'!C:E, 2, FALSE),
      IF(
         VLOOKUP(D4305, 'Datos bancarios'!C:E, 3, FALSE) &lt;&gt; "",
         VLOOKUP(D4305, 'Datos bancarios'!C:E, 3, FALSE),
         "Sin CBU"
      )
   ),
   "Sin CBU"
)</f>
        <v>Sin CBU</v>
      </c>
      <c r="I4305" s="1" t="str">
        <f>IFERROR(VLOOKUP(D4305, 'Datos bancarios'!C:G, 5, FALSE), "Sin alias")</f>
        <v>Sin alias</v>
      </c>
      <c r="J4305" s="1" t="str">
        <f>IFERROR(VLOOKUP(D4305, 'Datos bancarios'!C:H, 6, FALSE), "Sin titular")</f>
        <v>Sin titular</v>
      </c>
      <c r="K4305" s="1" t="s">
        <v>14576</v>
      </c>
      <c r="L4305" s="1" t="s">
        <v>14577</v>
      </c>
      <c r="M4305" s="1" t="s">
        <v>14578</v>
      </c>
      <c r="N4305" s="1" t="str">
        <f>IFERROR(VLOOKUP(D4305, 'Datos bancarios'!C:I, 7, FALSE), "Sin banco")</f>
        <v>Sin banco</v>
      </c>
    </row>
    <row r="4306" spans="1:14">
      <c r="A4306" s="1" t="s">
        <v>5806</v>
      </c>
      <c r="B4306" s="1" t="s">
        <v>5807</v>
      </c>
      <c r="C4306" s="1" t="s">
        <v>2</v>
      </c>
      <c r="D4306" s="1">
        <v>17721882</v>
      </c>
      <c r="E4306" s="1" t="s">
        <v>17721</v>
      </c>
      <c r="F4306" s="1" t="s">
        <v>53</v>
      </c>
      <c r="G4306" s="1">
        <f>IFERROR(VLOOKUP(D4306, 'Datos bancarios'!C:J, 8, FALSE), "Sin celular")</f>
        <v>2615119572</v>
      </c>
      <c r="H4306" s="1" t="str">
        <f>IFERROR(
   IF(
      VLOOKUP(D4306, 'Datos bancarios'!C:E, 2, FALSE) &lt;&gt; "",
      VLOOKUP(D4306, 'Datos bancarios'!C:E, 2, FALSE),
      IF(
         VLOOKUP(D4306, 'Datos bancarios'!C:E, 3, FALSE) &lt;&gt; "",
         VLOOKUP(D4306, 'Datos bancarios'!C:E, 3, FALSE),
         "Sin CBU"
      )
   ),
   "Sin CBU"
)</f>
        <v>011062883006281690833</v>
      </c>
      <c r="I4306" s="1" t="str">
        <f>IFERROR(VLOOKUP(D4306, 'Datos bancarios'!C:G, 5, FALSE), "Sin alias")</f>
        <v>FABIAN2678</v>
      </c>
      <c r="J4306" s="1" t="str">
        <f>IFERROR(VLOOKUP(D4306, 'Datos bancarios'!C:H, 6, FALSE), "Sin titular")</f>
        <v>ALFREDO FABIÁN FERNÁNDEZ</v>
      </c>
      <c r="K4306" s="1" t="s">
        <v>14576</v>
      </c>
      <c r="L4306" s="1" t="s">
        <v>14577</v>
      </c>
      <c r="M4306" s="1" t="s">
        <v>14578</v>
      </c>
      <c r="N4306" s="1" t="str">
        <f>IFERROR(VLOOKUP(D4306, 'Datos bancarios'!C:I, 7, FALSE), "Sin banco")</f>
        <v>BANCO DE LA NACION ARGENTINA</v>
      </c>
    </row>
    <row r="4307" spans="1:14">
      <c r="A4307" s="1" t="s">
        <v>663</v>
      </c>
      <c r="B4307" s="1" t="s">
        <v>664</v>
      </c>
      <c r="C4307" s="1" t="s">
        <v>2</v>
      </c>
      <c r="D4307" s="1">
        <v>46160969</v>
      </c>
      <c r="E4307" s="1" t="s">
        <v>17531</v>
      </c>
      <c r="F4307" s="1" t="s">
        <v>665</v>
      </c>
      <c r="G4307" s="1">
        <f>IFERROR(VLOOKUP(D4307, 'Datos bancarios'!C:J, 8, FALSE), "Sin celular")</f>
        <v>2612323733</v>
      </c>
      <c r="H4307" s="1" t="str">
        <f>IFERROR(
   IF(
      VLOOKUP(D4307, 'Datos bancarios'!C:E, 2, FALSE) &lt;&gt; "",
      VLOOKUP(D4307, 'Datos bancarios'!C:E, 2, FALSE),
      IF(
         VLOOKUP(D4307, 'Datos bancarios'!C:E, 3, FALSE) &lt;&gt; "",
         VLOOKUP(D4307, 'Datos bancarios'!C:E, 3, FALSE),
         "Sin CBU"
      )
   ),
   "Sin CBU"
)</f>
        <v>2850414240095483703748</v>
      </c>
      <c r="I4307" s="1">
        <f>IFERROR(VLOOKUP(D4307, 'Datos bancarios'!C:G, 5, FALSE), "Sin alias")</f>
        <v>0</v>
      </c>
      <c r="J4307" s="1" t="str">
        <f>IFERROR(VLOOKUP(D4307, 'Datos bancarios'!C:H, 6, FALSE), "Sin titular")</f>
        <v>Pilar Micaela Castro Villafañe</v>
      </c>
      <c r="K4307" s="1" t="s">
        <v>14576</v>
      </c>
      <c r="L4307" s="1" t="s">
        <v>14577</v>
      </c>
      <c r="M4307" s="1" t="s">
        <v>14578</v>
      </c>
      <c r="N4307" s="1" t="str">
        <f>IFERROR(VLOOKUP(D4307, 'Datos bancarios'!C:I, 7, FALSE), "Sin banco")</f>
        <v>BANCO MACRO S.A.</v>
      </c>
    </row>
    <row r="4308" spans="1:14">
      <c r="A4308" s="1" t="s">
        <v>4834</v>
      </c>
      <c r="B4308" s="1" t="s">
        <v>4835</v>
      </c>
      <c r="C4308" s="1" t="s">
        <v>34</v>
      </c>
      <c r="D4308" s="1">
        <v>45968025</v>
      </c>
      <c r="E4308" s="1" t="s">
        <v>19106</v>
      </c>
      <c r="F4308" s="1" t="s">
        <v>4836</v>
      </c>
      <c r="G4308" s="1">
        <f>IFERROR(VLOOKUP(D4308, 'Datos bancarios'!C:J, 8, FALSE), "Sin celular")</f>
        <v>2616504962</v>
      </c>
      <c r="H4308" s="1" t="str">
        <f>IFERROR(
   IF(
      VLOOKUP(D4308, 'Datos bancarios'!C:E, 2, FALSE) &lt;&gt; "",
      VLOOKUP(D4308, 'Datos bancarios'!C:E, 2, FALSE),
      IF(
         VLOOKUP(D4308, 'Datos bancarios'!C:E, 3, FALSE) &lt;&gt; "",
         VLOOKUP(D4308, 'Datos bancarios'!C:E, 3, FALSE),
         "Sin CBU"
      )
   ),
   "Sin CBU"
)</f>
        <v>0000003100014838538381</v>
      </c>
      <c r="I4308" s="1" t="str">
        <f>IFERROR(VLOOKUP(D4308, 'Datos bancarios'!C:G, 5, FALSE), "Sin alias")</f>
        <v>pilar.torres2004</v>
      </c>
      <c r="J4308" s="1" t="str">
        <f>IFERROR(VLOOKUP(D4308, 'Datos bancarios'!C:H, 6, FALSE), "Sin titular")</f>
        <v>PILAR ANTONELLA TORRES GIUNTA</v>
      </c>
      <c r="K4308" s="1" t="s">
        <v>14576</v>
      </c>
      <c r="L4308" s="1" t="s">
        <v>14577</v>
      </c>
      <c r="M4308" s="1" t="s">
        <v>14578</v>
      </c>
      <c r="N4308" s="1" t="str">
        <f>IFERROR(VLOOKUP(D4308, 'Datos bancarios'!C:I, 7, FALSE), "Sin banco")</f>
        <v>MERCADO PAGO</v>
      </c>
    </row>
    <row r="4309" spans="1:14">
      <c r="A4309" s="1" t="s">
        <v>850</v>
      </c>
      <c r="B4309" s="1" t="s">
        <v>851</v>
      </c>
      <c r="C4309" s="1" t="s">
        <v>2</v>
      </c>
      <c r="D4309" s="1">
        <v>45449230</v>
      </c>
      <c r="E4309" s="1" t="s">
        <v>17950</v>
      </c>
      <c r="F4309" s="1" t="s">
        <v>852</v>
      </c>
      <c r="G4309" s="1">
        <f>IFERROR(VLOOKUP(D4309, 'Datos bancarios'!C:J, 8, FALSE), "Sin celular")</f>
        <v>2634789388</v>
      </c>
      <c r="H4309" s="1" t="str">
        <f>IFERROR(
   IF(
      VLOOKUP(D4309, 'Datos bancarios'!C:E, 2, FALSE) &lt;&gt; "",
      VLOOKUP(D4309, 'Datos bancarios'!C:E, 2, FALSE),
      IF(
         VLOOKUP(D4309, 'Datos bancarios'!C:E, 3, FALSE) &lt;&gt; "",
         VLOOKUP(D4309, 'Datos bancarios'!C:E, 3, FALSE),
         "Sin CBU"
      )
   ),
   "Sin CBU"
)</f>
        <v>0720358788000037044118</v>
      </c>
      <c r="I4309" s="1">
        <f>IFERROR(VLOOKUP(D4309, 'Datos bancarios'!C:G, 5, FALSE), "Sin alias")</f>
        <v>0</v>
      </c>
      <c r="J4309" s="1" t="str">
        <f>IFERROR(VLOOKUP(D4309, 'Datos bancarios'!C:H, 6, FALSE), "Sin titular")</f>
        <v>Gonzalez pilar gianella</v>
      </c>
      <c r="K4309" s="1" t="s">
        <v>14576</v>
      </c>
      <c r="L4309" s="1" t="s">
        <v>14577</v>
      </c>
      <c r="M4309" s="1" t="s">
        <v>14578</v>
      </c>
      <c r="N4309" s="1" t="str">
        <f>IFERROR(VLOOKUP(D4309, 'Datos bancarios'!C:I, 7, FALSE), "Sin banco")</f>
        <v>BANCO SANTANDER ARGENTINA S.A.</v>
      </c>
    </row>
    <row r="4310" spans="1:14">
      <c r="A4310" s="1" t="s">
        <v>1386</v>
      </c>
      <c r="B4310" s="1" t="s">
        <v>1387</v>
      </c>
      <c r="C4310" s="1" t="s">
        <v>34</v>
      </c>
      <c r="D4310" s="1">
        <v>46663705</v>
      </c>
      <c r="E4310" s="1" t="s">
        <v>19116</v>
      </c>
      <c r="F4310" s="1" t="s">
        <v>1321</v>
      </c>
      <c r="G4310" s="1" t="str">
        <f>IFERROR(VLOOKUP(D4310, 'Datos bancarios'!C:J, 8, FALSE), "Sin celular")</f>
        <v>Sin celular</v>
      </c>
      <c r="H4310" s="1" t="str">
        <f>IFERROR(
   IF(
      VLOOKUP(D4310, 'Datos bancarios'!C:E, 2, FALSE) &lt;&gt; "",
      VLOOKUP(D4310, 'Datos bancarios'!C:E, 2, FALSE),
      IF(
         VLOOKUP(D4310, 'Datos bancarios'!C:E, 3, FALSE) &lt;&gt; "",
         VLOOKUP(D4310, 'Datos bancarios'!C:E, 3, FALSE),
         "Sin CBU"
      )
   ),
   "Sin CBU"
)</f>
        <v>Sin CBU</v>
      </c>
      <c r="I4310" s="1" t="str">
        <f>IFERROR(VLOOKUP(D4310, 'Datos bancarios'!C:G, 5, FALSE), "Sin alias")</f>
        <v>Sin alias</v>
      </c>
      <c r="J4310" s="1" t="str">
        <f>IFERROR(VLOOKUP(D4310, 'Datos bancarios'!C:H, 6, FALSE), "Sin titular")</f>
        <v>Sin titular</v>
      </c>
      <c r="K4310" s="1" t="s">
        <v>14576</v>
      </c>
      <c r="L4310" s="1" t="s">
        <v>14577</v>
      </c>
      <c r="M4310" s="1" t="s">
        <v>14578</v>
      </c>
      <c r="N4310" s="1" t="str">
        <f>IFERROR(VLOOKUP(D4310, 'Datos bancarios'!C:I, 7, FALSE), "Sin banco")</f>
        <v>Sin banco</v>
      </c>
    </row>
    <row r="4311" spans="1:14">
      <c r="A4311" s="1" t="s">
        <v>6348</v>
      </c>
      <c r="B4311" s="1" t="s">
        <v>6349</v>
      </c>
      <c r="C4311" s="1" t="s">
        <v>165</v>
      </c>
      <c r="D4311" s="1">
        <v>45965630</v>
      </c>
      <c r="E4311" s="1" t="s">
        <v>18280</v>
      </c>
      <c r="F4311" s="1" t="s">
        <v>106</v>
      </c>
      <c r="G4311" s="1" t="str">
        <f>IFERROR(VLOOKUP(D4311, 'Datos bancarios'!C:J, 8, FALSE), "Sin celular")</f>
        <v>Sin celular</v>
      </c>
      <c r="H4311" s="1" t="str">
        <f>IFERROR(
   IF(
      VLOOKUP(D4311, 'Datos bancarios'!C:E, 2, FALSE) &lt;&gt; "",
      VLOOKUP(D4311, 'Datos bancarios'!C:E, 2, FALSE),
      IF(
         VLOOKUP(D4311, 'Datos bancarios'!C:E, 3, FALSE) &lt;&gt; "",
         VLOOKUP(D4311, 'Datos bancarios'!C:E, 3, FALSE),
         "Sin CBU"
      )
   ),
   "Sin CBU"
)</f>
        <v>Sin CBU</v>
      </c>
      <c r="I4311" s="1" t="str">
        <f>IFERROR(VLOOKUP(D4311, 'Datos bancarios'!C:G, 5, FALSE), "Sin alias")</f>
        <v>Sin alias</v>
      </c>
      <c r="J4311" s="1" t="str">
        <f>IFERROR(VLOOKUP(D4311, 'Datos bancarios'!C:H, 6, FALSE), "Sin titular")</f>
        <v>Sin titular</v>
      </c>
      <c r="K4311" s="1" t="s">
        <v>14576</v>
      </c>
      <c r="L4311" s="1" t="s">
        <v>14577</v>
      </c>
      <c r="M4311" s="1" t="s">
        <v>14578</v>
      </c>
      <c r="N4311" s="1" t="str">
        <f>IFERROR(VLOOKUP(D4311, 'Datos bancarios'!C:I, 7, FALSE), "Sin banco")</f>
        <v>Sin banco</v>
      </c>
    </row>
    <row r="4312" spans="1:14">
      <c r="A4312" s="1" t="s">
        <v>5143</v>
      </c>
      <c r="B4312" s="1" t="s">
        <v>5144</v>
      </c>
      <c r="C4312" s="1" t="s">
        <v>9</v>
      </c>
      <c r="D4312" s="1">
        <v>46325859</v>
      </c>
      <c r="E4312" s="1" t="s">
        <v>18671</v>
      </c>
      <c r="F4312" s="1" t="s">
        <v>20</v>
      </c>
      <c r="G4312" s="1">
        <f>IFERROR(VLOOKUP(D4312, 'Datos bancarios'!C:J, 8, FALSE), "Sin celular")</f>
        <v>92612405426</v>
      </c>
      <c r="H4312" s="1" t="str">
        <f>IFERROR(
   IF(
      VLOOKUP(D4312, 'Datos bancarios'!C:E, 2, FALSE) &lt;&gt; "",
      VLOOKUP(D4312, 'Datos bancarios'!C:E, 2, FALSE),
      IF(
         VLOOKUP(D4312, 'Datos bancarios'!C:E, 3, FALSE) &lt;&gt; "",
         VLOOKUP(D4312, 'Datos bancarios'!C:E, 3, FALSE),
         "Sin CBU"
      )
   ),
   "Sin CBU"
)</f>
        <v>0000003100029911566834</v>
      </c>
      <c r="I4312" s="1" t="str">
        <f>IFERROR(VLOOKUP(D4312, 'Datos bancarios'!C:G, 5, FALSE), "Sin alias")</f>
        <v>pilifontanaf</v>
      </c>
      <c r="J4312" s="1">
        <f>IFERROR(VLOOKUP(D4312, 'Datos bancarios'!C:H, 6, FALSE), "Sin titular")</f>
        <v>0</v>
      </c>
      <c r="K4312" s="1" t="s">
        <v>14576</v>
      </c>
      <c r="L4312" s="1" t="s">
        <v>14577</v>
      </c>
      <c r="M4312" s="1" t="s">
        <v>14578</v>
      </c>
      <c r="N4312" s="1" t="str">
        <f>IFERROR(VLOOKUP(D4312, 'Datos bancarios'!C:I, 7, FALSE), "Sin banco")</f>
        <v>MERCADO PAGO</v>
      </c>
    </row>
    <row r="4313" spans="1:14">
      <c r="A4313" s="1" t="s">
        <v>6389</v>
      </c>
      <c r="B4313" s="1" t="s">
        <v>6390</v>
      </c>
      <c r="C4313" s="1" t="s">
        <v>38</v>
      </c>
      <c r="D4313" s="1">
        <v>45965772</v>
      </c>
      <c r="E4313" s="1" t="s">
        <v>17628</v>
      </c>
      <c r="F4313" s="1" t="s">
        <v>1071</v>
      </c>
      <c r="G4313" s="1">
        <f>IFERROR(VLOOKUP(D4313, 'Datos bancarios'!C:J, 8, FALSE), "Sin celular")</f>
        <v>2613456037</v>
      </c>
      <c r="H4313" s="1" t="str">
        <f>IFERROR(
   IF(
      VLOOKUP(D4313, 'Datos bancarios'!C:E, 2, FALSE) &lt;&gt; "",
      VLOOKUP(D4313, 'Datos bancarios'!C:E, 2, FALSE),
      IF(
         VLOOKUP(D4313, 'Datos bancarios'!C:E, 3, FALSE) &lt;&gt; "",
         VLOOKUP(D4313, 'Datos bancarios'!C:E, 3, FALSE),
         "Sin CBU"
      )
   ),
   "Sin CBU"
)</f>
        <v>0000003100021564543507</v>
      </c>
      <c r="I4313" s="1" t="str">
        <f>IFERROR(VLOOKUP(D4313, 'Datos bancarios'!C:G, 5, FALSE), "Sin alias")</f>
        <v>lila.mer.acevedo.mp</v>
      </c>
      <c r="J4313" s="1" t="str">
        <f>IFERROR(VLOOKUP(D4313, 'Datos bancarios'!C:H, 6, FALSE), "Sin titular")</f>
        <v>//</v>
      </c>
      <c r="K4313" s="1" t="s">
        <v>14576</v>
      </c>
      <c r="L4313" s="1" t="s">
        <v>14577</v>
      </c>
      <c r="M4313" s="1" t="s">
        <v>14578</v>
      </c>
      <c r="N4313" s="1" t="str">
        <f>IFERROR(VLOOKUP(D4313, 'Datos bancarios'!C:I, 7, FALSE), "Sin banco")</f>
        <v>MERCADO PAGO</v>
      </c>
    </row>
    <row r="4314" spans="1:14">
      <c r="A4314" s="1" t="s">
        <v>6848</v>
      </c>
      <c r="B4314" s="1" t="s">
        <v>6849</v>
      </c>
      <c r="C4314" s="1" t="s">
        <v>165</v>
      </c>
      <c r="D4314" s="1">
        <v>48050895</v>
      </c>
      <c r="E4314" s="1" t="s">
        <v>19152</v>
      </c>
      <c r="F4314" s="1" t="s">
        <v>98</v>
      </c>
      <c r="G4314" s="1">
        <f>IFERROR(VLOOKUP(D4314, 'Datos bancarios'!C:J, 8, FALSE), "Sin celular")</f>
        <v>2612526356</v>
      </c>
      <c r="H4314" s="1" t="str">
        <f>IFERROR(
   IF(
      VLOOKUP(D4314, 'Datos bancarios'!C:E, 2, FALSE) &lt;&gt; "",
      VLOOKUP(D4314, 'Datos bancarios'!C:E, 2, FALSE),
      IF(
         VLOOKUP(D4314, 'Datos bancarios'!C:E, 3, FALSE) &lt;&gt; "",
         VLOOKUP(D4314, 'Datos bancarios'!C:E, 3, FALSE),
         "Sin CBU"
      )
   ),
   "Sin CBU"
)</f>
        <v>0000003100000479035615</v>
      </c>
      <c r="I4314" s="1" t="str">
        <f>IFERROR(VLOOKUP(D4314, 'Datos bancarios'!C:G, 5, FALSE), "Sin alias")</f>
        <v>Pilar.Toujas</v>
      </c>
      <c r="J4314" s="1">
        <f>IFERROR(VLOOKUP(D4314, 'Datos bancarios'!C:H, 6, FALSE), "Sin titular")</f>
        <v>0</v>
      </c>
      <c r="K4314" s="1" t="s">
        <v>14576</v>
      </c>
      <c r="L4314" s="1" t="s">
        <v>14577</v>
      </c>
      <c r="M4314" s="1" t="s">
        <v>14578</v>
      </c>
      <c r="N4314" s="1" t="str">
        <f>IFERROR(VLOOKUP(D4314, 'Datos bancarios'!C:I, 7, FALSE), "Sin banco")</f>
        <v>MERCADO PAGO</v>
      </c>
    </row>
    <row r="4315" spans="1:14">
      <c r="A4315" s="1" t="s">
        <v>940</v>
      </c>
      <c r="B4315" s="1" t="s">
        <v>941</v>
      </c>
      <c r="C4315" s="1" t="s">
        <v>2</v>
      </c>
      <c r="D4315" s="1">
        <v>35200457</v>
      </c>
      <c r="E4315" s="1" t="s">
        <v>18538</v>
      </c>
      <c r="F4315" s="1" t="s">
        <v>35</v>
      </c>
      <c r="G4315" s="1">
        <f>IFERROR(VLOOKUP(D4315, 'Datos bancarios'!C:J, 8, FALSE), "Sin celular")</f>
        <v>2615755688</v>
      </c>
      <c r="H4315" s="1" t="str">
        <f>IFERROR(
   IF(
      VLOOKUP(D4315, 'Datos bancarios'!C:E, 2, FALSE) &lt;&gt; "",
      VLOOKUP(D4315, 'Datos bancarios'!C:E, 2, FALSE),
      IF(
         VLOOKUP(D4315, 'Datos bancarios'!C:E, 3, FALSE) &lt;&gt; "",
         VLOOKUP(D4315, 'Datos bancarios'!C:E, 3, FALSE),
         "Sin CBU"
      )
   ),
   "Sin CBU"
)</f>
        <v>0000003100010833233078</v>
      </c>
      <c r="I4315" s="1" t="str">
        <f>IFERROR(VLOOKUP(D4315, 'Datos bancarios'!C:G, 5, FALSE), "Sin alias")</f>
        <v>Pipidaff.mp</v>
      </c>
      <c r="J4315" s="1">
        <f>IFERROR(VLOOKUP(D4315, 'Datos bancarios'!C:H, 6, FALSE), "Sin titular")</f>
        <v>0</v>
      </c>
      <c r="K4315" s="1" t="s">
        <v>14576</v>
      </c>
      <c r="L4315" s="1" t="s">
        <v>14577</v>
      </c>
      <c r="M4315" s="1" t="s">
        <v>14578</v>
      </c>
      <c r="N4315" s="1" t="str">
        <f>IFERROR(VLOOKUP(D4315, 'Datos bancarios'!C:I, 7, FALSE), "Sin banco")</f>
        <v>MERCADO PAGO</v>
      </c>
    </row>
    <row r="4316" spans="1:14">
      <c r="A4316" s="1" t="s">
        <v>6518</v>
      </c>
      <c r="B4316" s="1" t="s">
        <v>6519</v>
      </c>
      <c r="C4316" s="1" t="s">
        <v>9</v>
      </c>
      <c r="D4316" s="1">
        <v>42750236</v>
      </c>
      <c r="E4316" s="1" t="s">
        <v>19337</v>
      </c>
      <c r="F4316" s="1" t="s">
        <v>127</v>
      </c>
      <c r="G4316" s="1" t="str">
        <f>IFERROR(VLOOKUP(D4316, 'Datos bancarios'!C:J, 8, FALSE), "Sin celular")</f>
        <v>Sin celular</v>
      </c>
      <c r="H4316" s="1" t="str">
        <f>IFERROR(
   IF(
      VLOOKUP(D4316, 'Datos bancarios'!C:E, 2, FALSE) &lt;&gt; "",
      VLOOKUP(D4316, 'Datos bancarios'!C:E, 2, FALSE),
      IF(
         VLOOKUP(D4316, 'Datos bancarios'!C:E, 3, FALSE) &lt;&gt; "",
         VLOOKUP(D4316, 'Datos bancarios'!C:E, 3, FALSE),
         "Sin CBU"
      )
   ),
   "Sin CBU"
)</f>
        <v>Sin CBU</v>
      </c>
      <c r="I4316" s="1" t="str">
        <f>IFERROR(VLOOKUP(D4316, 'Datos bancarios'!C:G, 5, FALSE), "Sin alias")</f>
        <v>Sin alias</v>
      </c>
      <c r="J4316" s="1" t="str">
        <f>IFERROR(VLOOKUP(D4316, 'Datos bancarios'!C:H, 6, FALSE), "Sin titular")</f>
        <v>Sin titular</v>
      </c>
      <c r="K4316" s="1" t="s">
        <v>14576</v>
      </c>
      <c r="L4316" s="1" t="s">
        <v>14577</v>
      </c>
      <c r="M4316" s="1" t="s">
        <v>14578</v>
      </c>
      <c r="N4316" s="1" t="str">
        <f>IFERROR(VLOOKUP(D4316, 'Datos bancarios'!C:I, 7, FALSE), "Sin banco")</f>
        <v>Sin banco</v>
      </c>
    </row>
    <row r="4317" spans="1:14">
      <c r="A4317" s="1" t="s">
        <v>788</v>
      </c>
      <c r="B4317" s="1" t="s">
        <v>789</v>
      </c>
      <c r="C4317" s="1" t="s">
        <v>2</v>
      </c>
      <c r="D4317" s="1">
        <v>27127969</v>
      </c>
      <c r="E4317" s="1" t="s">
        <v>17432</v>
      </c>
      <c r="F4317" s="1" t="s">
        <v>39</v>
      </c>
      <c r="G4317" s="1">
        <f>IFERROR(VLOOKUP(D4317, 'Datos bancarios'!C:J, 8, FALSE), "Sin celular")</f>
        <v>2614721013</v>
      </c>
      <c r="H4317" s="1" t="str">
        <f>IFERROR(
   IF(
      VLOOKUP(D4317, 'Datos bancarios'!C:E, 2, FALSE) &lt;&gt; "",
      VLOOKUP(D4317, 'Datos bancarios'!C:E, 2, FALSE),
      IF(
         VLOOKUP(D4317, 'Datos bancarios'!C:E, 3, FALSE) &lt;&gt; "",
         VLOOKUP(D4317, 'Datos bancarios'!C:E, 3, FALSE),
         "Sin CBU"
      )
   ),
   "Sin CBU"
)</f>
        <v>0110629530062919847829</v>
      </c>
      <c r="I4317" s="1" t="str">
        <f>IFERROR(VLOOKUP(D4317, 'Datos bancarios'!C:G, 5, FALSE), "Sin alias")</f>
        <v>HACERCULTURA</v>
      </c>
      <c r="J4317" s="1" t="str">
        <f>IFERROR(VLOOKUP(D4317, 'Datos bancarios'!C:H, 6, FALSE), "Sin titular")</f>
        <v>Pablo Cativa</v>
      </c>
      <c r="K4317" s="1" t="s">
        <v>14576</v>
      </c>
      <c r="L4317" s="1" t="s">
        <v>14577</v>
      </c>
      <c r="M4317" s="1" t="s">
        <v>14578</v>
      </c>
      <c r="N4317" s="1" t="str">
        <f>IFERROR(VLOOKUP(D4317, 'Datos bancarios'!C:I, 7, FALSE), "Sin banco")</f>
        <v>BANCO DE LA NACION ARGENTINA</v>
      </c>
    </row>
    <row r="4318" spans="1:14">
      <c r="A4318" s="1" t="s">
        <v>5822</v>
      </c>
      <c r="B4318" s="1" t="s">
        <v>5823</v>
      </c>
      <c r="C4318" s="1" t="s">
        <v>16</v>
      </c>
      <c r="D4318" s="1">
        <v>35560265</v>
      </c>
      <c r="E4318" s="1" t="s">
        <v>17528</v>
      </c>
      <c r="F4318" s="1" t="s">
        <v>140</v>
      </c>
      <c r="G4318" s="1" t="str">
        <f>IFERROR(VLOOKUP(D4318, 'Datos bancarios'!C:J, 8, FALSE), "Sin celular")</f>
        <v>Sin celular</v>
      </c>
      <c r="H4318" s="1" t="str">
        <f>IFERROR(
   IF(
      VLOOKUP(D4318, 'Datos bancarios'!C:E, 2, FALSE) &lt;&gt; "",
      VLOOKUP(D4318, 'Datos bancarios'!C:E, 2, FALSE),
      IF(
         VLOOKUP(D4318, 'Datos bancarios'!C:E, 3, FALSE) &lt;&gt; "",
         VLOOKUP(D4318, 'Datos bancarios'!C:E, 3, FALSE),
         "Sin CBU"
      )
   ),
   "Sin CBU"
)</f>
        <v>Sin CBU</v>
      </c>
      <c r="I4318" s="1" t="str">
        <f>IFERROR(VLOOKUP(D4318, 'Datos bancarios'!C:G, 5, FALSE), "Sin alias")</f>
        <v>Sin alias</v>
      </c>
      <c r="J4318" s="1" t="str">
        <f>IFERROR(VLOOKUP(D4318, 'Datos bancarios'!C:H, 6, FALSE), "Sin titular")</f>
        <v>Sin titular</v>
      </c>
      <c r="K4318" s="1" t="s">
        <v>14576</v>
      </c>
      <c r="L4318" s="1" t="s">
        <v>14577</v>
      </c>
      <c r="M4318" s="1" t="s">
        <v>14578</v>
      </c>
      <c r="N4318" s="1" t="str">
        <f>IFERROR(VLOOKUP(D4318, 'Datos bancarios'!C:I, 7, FALSE), "Sin banco")</f>
        <v>Sin banco</v>
      </c>
    </row>
    <row r="4319" spans="1:14">
      <c r="A4319" s="1" t="s">
        <v>5831</v>
      </c>
      <c r="B4319" s="1" t="s">
        <v>5832</v>
      </c>
      <c r="C4319" s="1" t="s">
        <v>165</v>
      </c>
      <c r="D4319" s="1">
        <v>10041511</v>
      </c>
      <c r="E4319" s="1" t="s">
        <v>17493</v>
      </c>
      <c r="F4319" s="1" t="s">
        <v>53</v>
      </c>
      <c r="G4319" s="1" t="str">
        <f>IFERROR(VLOOKUP(D4319, 'Datos bancarios'!C:J, 8, FALSE), "Sin celular")</f>
        <v>Sin celular</v>
      </c>
      <c r="H4319" s="1" t="str">
        <f>IFERROR(
   IF(
      VLOOKUP(D4319, 'Datos bancarios'!C:E, 2, FALSE) &lt;&gt; "",
      VLOOKUP(D4319, 'Datos bancarios'!C:E, 2, FALSE),
      IF(
         VLOOKUP(D4319, 'Datos bancarios'!C:E, 3, FALSE) &lt;&gt; "",
         VLOOKUP(D4319, 'Datos bancarios'!C:E, 3, FALSE),
         "Sin CBU"
      )
   ),
   "Sin CBU"
)</f>
        <v>Sin CBU</v>
      </c>
      <c r="I4319" s="1" t="str">
        <f>IFERROR(VLOOKUP(D4319, 'Datos bancarios'!C:G, 5, FALSE), "Sin alias")</f>
        <v>Sin alias</v>
      </c>
      <c r="J4319" s="1" t="str">
        <f>IFERROR(VLOOKUP(D4319, 'Datos bancarios'!C:H, 6, FALSE), "Sin titular")</f>
        <v>Sin titular</v>
      </c>
      <c r="K4319" s="1" t="s">
        <v>14576</v>
      </c>
      <c r="L4319" s="1" t="s">
        <v>14577</v>
      </c>
      <c r="M4319" s="1" t="s">
        <v>14578</v>
      </c>
      <c r="N4319" s="1" t="str">
        <f>IFERROR(VLOOKUP(D4319, 'Datos bancarios'!C:I, 7, FALSE), "Sin banco")</f>
        <v>Sin banco</v>
      </c>
    </row>
    <row r="4320" spans="1:14">
      <c r="A4320" s="1" t="s">
        <v>5833</v>
      </c>
      <c r="B4320" s="1" t="s">
        <v>5834</v>
      </c>
      <c r="C4320" s="1" t="s">
        <v>34</v>
      </c>
      <c r="D4320" s="1">
        <v>44057618</v>
      </c>
      <c r="E4320" s="1" t="s">
        <v>17343</v>
      </c>
      <c r="F4320" s="1" t="s">
        <v>556</v>
      </c>
      <c r="G4320" s="1" t="str">
        <f>IFERROR(VLOOKUP(D4320, 'Datos bancarios'!C:J, 8, FALSE), "Sin celular")</f>
        <v>Sin celular</v>
      </c>
      <c r="H4320" s="1" t="str">
        <f>IFERROR(
   IF(
      VLOOKUP(D4320, 'Datos bancarios'!C:E, 2, FALSE) &lt;&gt; "",
      VLOOKUP(D4320, 'Datos bancarios'!C:E, 2, FALSE),
      IF(
         VLOOKUP(D4320, 'Datos bancarios'!C:E, 3, FALSE) &lt;&gt; "",
         VLOOKUP(D4320, 'Datos bancarios'!C:E, 3, FALSE),
         "Sin CBU"
      )
   ),
   "Sin CBU"
)</f>
        <v>Sin CBU</v>
      </c>
      <c r="I4320" s="1" t="str">
        <f>IFERROR(VLOOKUP(D4320, 'Datos bancarios'!C:G, 5, FALSE), "Sin alias")</f>
        <v>Sin alias</v>
      </c>
      <c r="J4320" s="1" t="str">
        <f>IFERROR(VLOOKUP(D4320, 'Datos bancarios'!C:H, 6, FALSE), "Sin titular")</f>
        <v>Sin titular</v>
      </c>
      <c r="K4320" s="1" t="s">
        <v>14576</v>
      </c>
      <c r="L4320" s="1" t="s">
        <v>14577</v>
      </c>
      <c r="M4320" s="1" t="s">
        <v>14578</v>
      </c>
      <c r="N4320" s="1" t="str">
        <f>IFERROR(VLOOKUP(D4320, 'Datos bancarios'!C:I, 7, FALSE), "Sin banco")</f>
        <v>Sin banco</v>
      </c>
    </row>
    <row r="4321" spans="1:14">
      <c r="A4321" s="1" t="s">
        <v>7086</v>
      </c>
      <c r="B4321" s="1" t="s">
        <v>7087</v>
      </c>
      <c r="C4321" s="1" t="s">
        <v>165</v>
      </c>
      <c r="D4321" s="1">
        <v>46236619</v>
      </c>
      <c r="E4321" s="1" t="s">
        <v>18590</v>
      </c>
      <c r="F4321" s="1" t="s">
        <v>6431</v>
      </c>
      <c r="G4321" s="1" t="str">
        <f>IFERROR(VLOOKUP(D4321, 'Datos bancarios'!C:J, 8, FALSE), "Sin celular")</f>
        <v>Sin celular</v>
      </c>
      <c r="H4321" s="1" t="str">
        <f>IFERROR(
   IF(
      VLOOKUP(D4321, 'Datos bancarios'!C:E, 2, FALSE) &lt;&gt; "",
      VLOOKUP(D4321, 'Datos bancarios'!C:E, 2, FALSE),
      IF(
         VLOOKUP(D4321, 'Datos bancarios'!C:E, 3, FALSE) &lt;&gt; "",
         VLOOKUP(D4321, 'Datos bancarios'!C:E, 3, FALSE),
         "Sin CBU"
      )
   ),
   "Sin CBU"
)</f>
        <v>Sin CBU</v>
      </c>
      <c r="I4321" s="1" t="str">
        <f>IFERROR(VLOOKUP(D4321, 'Datos bancarios'!C:G, 5, FALSE), "Sin alias")</f>
        <v>Sin alias</v>
      </c>
      <c r="J4321" s="1" t="str">
        <f>IFERROR(VLOOKUP(D4321, 'Datos bancarios'!C:H, 6, FALSE), "Sin titular")</f>
        <v>Sin titular</v>
      </c>
      <c r="K4321" s="1" t="s">
        <v>14576</v>
      </c>
      <c r="L4321" s="1" t="s">
        <v>14577</v>
      </c>
      <c r="M4321" s="1" t="s">
        <v>14578</v>
      </c>
      <c r="N4321" s="1" t="str">
        <f>IFERROR(VLOOKUP(D4321, 'Datos bancarios'!C:I, 7, FALSE), "Sin banco")</f>
        <v>Sin banco</v>
      </c>
    </row>
    <row r="4322" spans="1:14">
      <c r="A4322" s="1" t="s">
        <v>5730</v>
      </c>
      <c r="B4322" s="1" t="s">
        <v>5731</v>
      </c>
      <c r="C4322" s="1" t="s">
        <v>2</v>
      </c>
      <c r="D4322" s="1">
        <v>48049579</v>
      </c>
      <c r="E4322" s="1" t="s">
        <v>19159</v>
      </c>
      <c r="F4322" s="1" t="s">
        <v>5732</v>
      </c>
      <c r="G4322" s="1" t="str">
        <f>IFERROR(VLOOKUP(D4322, 'Datos bancarios'!C:J, 8, FALSE), "Sin celular")</f>
        <v>Sin celular</v>
      </c>
      <c r="H4322" s="1" t="str">
        <f>IFERROR(
   IF(
      VLOOKUP(D4322, 'Datos bancarios'!C:E, 2, FALSE) &lt;&gt; "",
      VLOOKUP(D4322, 'Datos bancarios'!C:E, 2, FALSE),
      IF(
         VLOOKUP(D4322, 'Datos bancarios'!C:E, 3, FALSE) &lt;&gt; "",
         VLOOKUP(D4322, 'Datos bancarios'!C:E, 3, FALSE),
         "Sin CBU"
      )
   ),
   "Sin CBU"
)</f>
        <v>Sin CBU</v>
      </c>
      <c r="I4322" s="1" t="str">
        <f>IFERROR(VLOOKUP(D4322, 'Datos bancarios'!C:G, 5, FALSE), "Sin alias")</f>
        <v>Sin alias</v>
      </c>
      <c r="J4322" s="1" t="str">
        <f>IFERROR(VLOOKUP(D4322, 'Datos bancarios'!C:H, 6, FALSE), "Sin titular")</f>
        <v>Sin titular</v>
      </c>
      <c r="K4322" s="1" t="s">
        <v>14576</v>
      </c>
      <c r="L4322" s="1" t="s">
        <v>14577</v>
      </c>
      <c r="M4322" s="1" t="s">
        <v>14578</v>
      </c>
      <c r="N4322" s="1" t="str">
        <f>IFERROR(VLOOKUP(D4322, 'Datos bancarios'!C:I, 7, FALSE), "Sin banco")</f>
        <v>Sin banco</v>
      </c>
    </row>
    <row r="4323" spans="1:14">
      <c r="A4323" s="1" t="s">
        <v>1360</v>
      </c>
      <c r="B4323" s="1" t="s">
        <v>1361</v>
      </c>
      <c r="C4323" s="1" t="s">
        <v>2</v>
      </c>
      <c r="D4323" s="1">
        <v>46473747</v>
      </c>
      <c r="E4323" s="1" t="s">
        <v>18310</v>
      </c>
      <c r="F4323" s="1" t="s">
        <v>111</v>
      </c>
      <c r="G4323" s="1" t="str">
        <f>IFERROR(VLOOKUP(D4323, 'Datos bancarios'!C:J, 8, FALSE), "Sin celular")</f>
        <v>Sin celular</v>
      </c>
      <c r="H4323" s="1" t="str">
        <f>IFERROR(
   IF(
      VLOOKUP(D4323, 'Datos bancarios'!C:E, 2, FALSE) &lt;&gt; "",
      VLOOKUP(D4323, 'Datos bancarios'!C:E, 2, FALSE),
      IF(
         VLOOKUP(D4323, 'Datos bancarios'!C:E, 3, FALSE) &lt;&gt; "",
         VLOOKUP(D4323, 'Datos bancarios'!C:E, 3, FALSE),
         "Sin CBU"
      )
   ),
   "Sin CBU"
)</f>
        <v>Sin CBU</v>
      </c>
      <c r="I4323" s="1" t="str">
        <f>IFERROR(VLOOKUP(D4323, 'Datos bancarios'!C:G, 5, FALSE), "Sin alias")</f>
        <v>Sin alias</v>
      </c>
      <c r="J4323" s="1" t="str">
        <f>IFERROR(VLOOKUP(D4323, 'Datos bancarios'!C:H, 6, FALSE), "Sin titular")</f>
        <v>Sin titular</v>
      </c>
      <c r="K4323" s="1" t="s">
        <v>14576</v>
      </c>
      <c r="L4323" s="1" t="s">
        <v>14577</v>
      </c>
      <c r="M4323" s="1" t="s">
        <v>14578</v>
      </c>
      <c r="N4323" s="1" t="str">
        <f>IFERROR(VLOOKUP(D4323, 'Datos bancarios'!C:I, 7, FALSE), "Sin banco")</f>
        <v>Sin banco</v>
      </c>
    </row>
    <row r="4324" spans="1:14">
      <c r="A4324" s="1" t="s">
        <v>4959</v>
      </c>
      <c r="B4324" s="1" t="s">
        <v>4960</v>
      </c>
      <c r="C4324" s="1" t="s">
        <v>2</v>
      </c>
      <c r="D4324" s="1">
        <v>35052940</v>
      </c>
      <c r="E4324" s="1" t="s">
        <v>18933</v>
      </c>
      <c r="F4324" s="1" t="s">
        <v>4961</v>
      </c>
      <c r="G4324" s="1" t="str">
        <f>IFERROR(VLOOKUP(D4324, 'Datos bancarios'!C:J, 8, FALSE), "Sin celular")</f>
        <v>Sin celular</v>
      </c>
      <c r="H4324" s="1" t="str">
        <f>IFERROR(
   IF(
      VLOOKUP(D4324, 'Datos bancarios'!C:E, 2, FALSE) &lt;&gt; "",
      VLOOKUP(D4324, 'Datos bancarios'!C:E, 2, FALSE),
      IF(
         VLOOKUP(D4324, 'Datos bancarios'!C:E, 3, FALSE) &lt;&gt; "",
         VLOOKUP(D4324, 'Datos bancarios'!C:E, 3, FALSE),
         "Sin CBU"
      )
   ),
   "Sin CBU"
)</f>
        <v>Sin CBU</v>
      </c>
      <c r="I4324" s="1" t="str">
        <f>IFERROR(VLOOKUP(D4324, 'Datos bancarios'!C:G, 5, FALSE), "Sin alias")</f>
        <v>Sin alias</v>
      </c>
      <c r="J4324" s="1" t="str">
        <f>IFERROR(VLOOKUP(D4324, 'Datos bancarios'!C:H, 6, FALSE), "Sin titular")</f>
        <v>Sin titular</v>
      </c>
      <c r="K4324" s="1" t="s">
        <v>14576</v>
      </c>
      <c r="L4324" s="1" t="s">
        <v>14577</v>
      </c>
      <c r="M4324" s="1" t="s">
        <v>14578</v>
      </c>
      <c r="N4324" s="1" t="str">
        <f>IFERROR(VLOOKUP(D4324, 'Datos bancarios'!C:I, 7, FALSE), "Sin banco")</f>
        <v>Sin banco</v>
      </c>
    </row>
    <row r="4325" spans="1:14">
      <c r="A4325" s="1" t="s">
        <v>5505</v>
      </c>
      <c r="B4325" s="1" t="s">
        <v>5506</v>
      </c>
      <c r="C4325" s="1" t="s">
        <v>2</v>
      </c>
      <c r="D4325" s="1">
        <v>46326657</v>
      </c>
      <c r="E4325" s="1" t="s">
        <v>18844</v>
      </c>
      <c r="F4325" s="1" t="s">
        <v>117</v>
      </c>
      <c r="G4325" s="1" t="str">
        <f>IFERROR(VLOOKUP(D4325, 'Datos bancarios'!C:J, 8, FALSE), "Sin celular")</f>
        <v>Sin celular</v>
      </c>
      <c r="H4325" s="1" t="str">
        <f>IFERROR(
   IF(
      VLOOKUP(D4325, 'Datos bancarios'!C:E, 2, FALSE) &lt;&gt; "",
      VLOOKUP(D4325, 'Datos bancarios'!C:E, 2, FALSE),
      IF(
         VLOOKUP(D4325, 'Datos bancarios'!C:E, 3, FALSE) &lt;&gt; "",
         VLOOKUP(D4325, 'Datos bancarios'!C:E, 3, FALSE),
         "Sin CBU"
      )
   ),
   "Sin CBU"
)</f>
        <v>Sin CBU</v>
      </c>
      <c r="I4325" s="1" t="str">
        <f>IFERROR(VLOOKUP(D4325, 'Datos bancarios'!C:G, 5, FALSE), "Sin alias")</f>
        <v>Sin alias</v>
      </c>
      <c r="J4325" s="1" t="str">
        <f>IFERROR(VLOOKUP(D4325, 'Datos bancarios'!C:H, 6, FALSE), "Sin titular")</f>
        <v>Sin titular</v>
      </c>
      <c r="K4325" s="1" t="s">
        <v>14576</v>
      </c>
      <c r="L4325" s="1" t="s">
        <v>14577</v>
      </c>
      <c r="M4325" s="1" t="s">
        <v>14578</v>
      </c>
      <c r="N4325" s="1" t="str">
        <f>IFERROR(VLOOKUP(D4325, 'Datos bancarios'!C:I, 7, FALSE), "Sin banco")</f>
        <v>Sin banco</v>
      </c>
    </row>
    <row r="4326" spans="1:14">
      <c r="A4326" s="1" t="s">
        <v>5084</v>
      </c>
      <c r="B4326" s="1" t="s">
        <v>5085</v>
      </c>
      <c r="C4326" s="1" t="s">
        <v>59</v>
      </c>
      <c r="D4326" s="1">
        <v>29537997</v>
      </c>
      <c r="E4326" s="1" t="s">
        <v>19375</v>
      </c>
      <c r="F4326" s="1" t="s">
        <v>98</v>
      </c>
      <c r="G4326" s="1" t="str">
        <f>IFERROR(VLOOKUP(D4326, 'Datos bancarios'!C:J, 8, FALSE), "Sin celular")</f>
        <v>Sin celular</v>
      </c>
      <c r="H4326" s="1" t="str">
        <f>IFERROR(
   IF(
      VLOOKUP(D4326, 'Datos bancarios'!C:E, 2, FALSE) &lt;&gt; "",
      VLOOKUP(D4326, 'Datos bancarios'!C:E, 2, FALSE),
      IF(
         VLOOKUP(D4326, 'Datos bancarios'!C:E, 3, FALSE) &lt;&gt; "",
         VLOOKUP(D4326, 'Datos bancarios'!C:E, 3, FALSE),
         "Sin CBU"
      )
   ),
   "Sin CBU"
)</f>
        <v>Sin CBU</v>
      </c>
      <c r="I4326" s="1" t="str">
        <f>IFERROR(VLOOKUP(D4326, 'Datos bancarios'!C:G, 5, FALSE), "Sin alias")</f>
        <v>Sin alias</v>
      </c>
      <c r="J4326" s="1" t="str">
        <f>IFERROR(VLOOKUP(D4326, 'Datos bancarios'!C:H, 6, FALSE), "Sin titular")</f>
        <v>Sin titular</v>
      </c>
      <c r="K4326" s="1" t="s">
        <v>14576</v>
      </c>
      <c r="L4326" s="1" t="s">
        <v>14577</v>
      </c>
      <c r="M4326" s="1" t="s">
        <v>14578</v>
      </c>
      <c r="N4326" s="1" t="str">
        <f>IFERROR(VLOOKUP(D4326, 'Datos bancarios'!C:I, 7, FALSE), "Sin banco")</f>
        <v>Sin banco</v>
      </c>
    </row>
    <row r="4327" spans="1:14">
      <c r="A4327" s="1" t="s">
        <v>5604</v>
      </c>
      <c r="B4327" s="1" t="s">
        <v>5605</v>
      </c>
      <c r="C4327" s="1" t="s">
        <v>62</v>
      </c>
      <c r="D4327" s="1">
        <v>35661390</v>
      </c>
      <c r="E4327" s="1" t="s">
        <v>19267</v>
      </c>
      <c r="F4327" s="1" t="s">
        <v>1635</v>
      </c>
      <c r="G4327" s="1" t="str">
        <f>IFERROR(VLOOKUP(D4327, 'Datos bancarios'!C:J, 8, FALSE), "Sin celular")</f>
        <v>Sin celular</v>
      </c>
      <c r="H4327" s="1" t="str">
        <f>IFERROR(
   IF(
      VLOOKUP(D4327, 'Datos bancarios'!C:E, 2, FALSE) &lt;&gt; "",
      VLOOKUP(D4327, 'Datos bancarios'!C:E, 2, FALSE),
      IF(
         VLOOKUP(D4327, 'Datos bancarios'!C:E, 3, FALSE) &lt;&gt; "",
         VLOOKUP(D4327, 'Datos bancarios'!C:E, 3, FALSE),
         "Sin CBU"
      )
   ),
   "Sin CBU"
)</f>
        <v>Sin CBU</v>
      </c>
      <c r="I4327" s="1" t="str">
        <f>IFERROR(VLOOKUP(D4327, 'Datos bancarios'!C:G, 5, FALSE), "Sin alias")</f>
        <v>Sin alias</v>
      </c>
      <c r="J4327" s="1" t="str">
        <f>IFERROR(VLOOKUP(D4327, 'Datos bancarios'!C:H, 6, FALSE), "Sin titular")</f>
        <v>Sin titular</v>
      </c>
      <c r="K4327" s="1" t="s">
        <v>14576</v>
      </c>
      <c r="L4327" s="1" t="s">
        <v>14577</v>
      </c>
      <c r="M4327" s="1" t="s">
        <v>14578</v>
      </c>
      <c r="N4327" s="1" t="str">
        <f>IFERROR(VLOOKUP(D4327, 'Datos bancarios'!C:I, 7, FALSE), "Sin banco")</f>
        <v>Sin banco</v>
      </c>
    </row>
    <row r="4328" spans="1:14">
      <c r="A4328" s="1" t="s">
        <v>5856</v>
      </c>
      <c r="B4328" s="1" t="s">
        <v>5857</v>
      </c>
      <c r="C4328" s="1" t="s">
        <v>2</v>
      </c>
      <c r="D4328" s="1">
        <v>48051210</v>
      </c>
      <c r="E4328" s="1" t="s">
        <v>17943</v>
      </c>
      <c r="F4328" s="1" t="s">
        <v>39</v>
      </c>
      <c r="G4328" s="1">
        <f>IFERROR(VLOOKUP(D4328, 'Datos bancarios'!C:J, 8, FALSE), "Sin celular")</f>
        <v>2616997326</v>
      </c>
      <c r="H4328" s="1" t="str">
        <f>IFERROR(
   IF(
      VLOOKUP(D4328, 'Datos bancarios'!C:E, 2, FALSE) &lt;&gt; "",
      VLOOKUP(D4328, 'Datos bancarios'!C:E, 2, FALSE),
      IF(
         VLOOKUP(D4328, 'Datos bancarios'!C:E, 3, FALSE) &lt;&gt; "",
         VLOOKUP(D4328, 'Datos bancarios'!C:E, 3, FALSE),
         "Sin CBU"
      )
   ),
   "Sin CBU"
)</f>
        <v>0000003100063894756824</v>
      </c>
      <c r="I4328" s="1" t="str">
        <f>IFERROR(VLOOKUP(D4328, 'Datos bancarios'!C:G, 5, FALSE), "Sin alias")</f>
        <v>Lucas.4805</v>
      </c>
      <c r="J4328" s="1" t="str">
        <f>IFERROR(VLOOKUP(D4328, 'Datos bancarios'!C:H, 6, FALSE), "Sin titular")</f>
        <v>Lucas Benjamín Santangelo</v>
      </c>
      <c r="K4328" s="1" t="s">
        <v>14576</v>
      </c>
      <c r="L4328" s="1" t="s">
        <v>14577</v>
      </c>
      <c r="M4328" s="1" t="s">
        <v>14578</v>
      </c>
      <c r="N4328" s="1" t="str">
        <f>IFERROR(VLOOKUP(D4328, 'Datos bancarios'!C:I, 7, FALSE), "Sin banco")</f>
        <v>MERCADO PAGO</v>
      </c>
    </row>
    <row r="4329" spans="1:14">
      <c r="A4329" s="1" t="s">
        <v>4910</v>
      </c>
      <c r="B4329" s="1" t="s">
        <v>4911</v>
      </c>
      <c r="C4329" s="1" t="s">
        <v>38</v>
      </c>
      <c r="D4329" s="1">
        <v>46618280</v>
      </c>
      <c r="E4329" s="1" t="s">
        <v>18628</v>
      </c>
      <c r="F4329" s="1" t="s">
        <v>641</v>
      </c>
      <c r="G4329" s="1">
        <f>IFERROR(VLOOKUP(D4329, 'Datos bancarios'!C:J, 8, FALSE), "Sin celular")</f>
        <v>2616239985</v>
      </c>
      <c r="H4329" s="1" t="str">
        <f>IFERROR(
   IF(
      VLOOKUP(D4329, 'Datos bancarios'!C:E, 2, FALSE) &lt;&gt; "",
      VLOOKUP(D4329, 'Datos bancarios'!C:E, 2, FALSE),
      IF(
         VLOOKUP(D4329, 'Datos bancarios'!C:E, 3, FALSE) &lt;&gt; "",
         VLOOKUP(D4329, 'Datos bancarios'!C:E, 3, FALSE),
         "Sin CBU"
      )
   ),
   "Sin CBU"
)</f>
        <v>0170283740000033893343</v>
      </c>
      <c r="I4329" s="1">
        <f>IFERROR(VLOOKUP(D4329, 'Datos bancarios'!C:G, 5, FALSE), "Sin alias")</f>
        <v>0</v>
      </c>
      <c r="J4329" s="1" t="str">
        <f>IFERROR(VLOOKUP(D4329, 'Datos bancarios'!C:H, 6, FALSE), "Sin titular")</f>
        <v>Matias Ezequiel Prado</v>
      </c>
      <c r="K4329" s="1" t="s">
        <v>14576</v>
      </c>
      <c r="L4329" s="1" t="s">
        <v>14577</v>
      </c>
      <c r="M4329" s="1" t="s">
        <v>14578</v>
      </c>
      <c r="N4329" s="1" t="str">
        <f>IFERROR(VLOOKUP(D4329, 'Datos bancarios'!C:I, 7, FALSE), "Sin banco")</f>
        <v>BANCO BBVA ARGENTINA S.A.</v>
      </c>
    </row>
    <row r="4330" spans="1:14">
      <c r="A4330" s="1" t="s">
        <v>5858</v>
      </c>
      <c r="B4330" s="1" t="s">
        <v>5859</v>
      </c>
      <c r="C4330" s="1" t="s">
        <v>62</v>
      </c>
      <c r="D4330" s="1">
        <v>27090880</v>
      </c>
      <c r="E4330" s="1" t="s">
        <v>17462</v>
      </c>
      <c r="F4330" s="1" t="s">
        <v>53</v>
      </c>
      <c r="G4330" s="1" t="str">
        <f>IFERROR(VLOOKUP(D4330, 'Datos bancarios'!C:J, 8, FALSE), "Sin celular")</f>
        <v>Sin celular</v>
      </c>
      <c r="H4330" s="1" t="str">
        <f>IFERROR(
   IF(
      VLOOKUP(D4330, 'Datos bancarios'!C:E, 2, FALSE) &lt;&gt; "",
      VLOOKUP(D4330, 'Datos bancarios'!C:E, 2, FALSE),
      IF(
         VLOOKUP(D4330, 'Datos bancarios'!C:E, 3, FALSE) &lt;&gt; "",
         VLOOKUP(D4330, 'Datos bancarios'!C:E, 3, FALSE),
         "Sin CBU"
      )
   ),
   "Sin CBU"
)</f>
        <v>Sin CBU</v>
      </c>
      <c r="I4330" s="1" t="str">
        <f>IFERROR(VLOOKUP(D4330, 'Datos bancarios'!C:G, 5, FALSE), "Sin alias")</f>
        <v>Sin alias</v>
      </c>
      <c r="J4330" s="1" t="str">
        <f>IFERROR(VLOOKUP(D4330, 'Datos bancarios'!C:H, 6, FALSE), "Sin titular")</f>
        <v>Sin titular</v>
      </c>
      <c r="K4330" s="1" t="s">
        <v>14576</v>
      </c>
      <c r="L4330" s="1" t="s">
        <v>14577</v>
      </c>
      <c r="M4330" s="1" t="s">
        <v>14578</v>
      </c>
      <c r="N4330" s="1" t="str">
        <f>IFERROR(VLOOKUP(D4330, 'Datos bancarios'!C:I, 7, FALSE), "Sin banco")</f>
        <v>Sin banco</v>
      </c>
    </row>
    <row r="4331" spans="1:14">
      <c r="A4331" s="1" t="s">
        <v>5307</v>
      </c>
      <c r="B4331" s="1" t="s">
        <v>5308</v>
      </c>
      <c r="C4331" s="1" t="s">
        <v>165</v>
      </c>
      <c r="D4331" s="1">
        <v>45587928</v>
      </c>
      <c r="E4331" s="1" t="s">
        <v>17750</v>
      </c>
      <c r="F4331" s="1" t="s">
        <v>5309</v>
      </c>
      <c r="G4331" s="1" t="str">
        <f>IFERROR(VLOOKUP(D4331, 'Datos bancarios'!C:J, 8, FALSE), "Sin celular")</f>
        <v>Sin celular</v>
      </c>
      <c r="H4331" s="1" t="str">
        <f>IFERROR(
   IF(
      VLOOKUP(D4331, 'Datos bancarios'!C:E, 2, FALSE) &lt;&gt; "",
      VLOOKUP(D4331, 'Datos bancarios'!C:E, 2, FALSE),
      IF(
         VLOOKUP(D4331, 'Datos bancarios'!C:E, 3, FALSE) &lt;&gt; "",
         VLOOKUP(D4331, 'Datos bancarios'!C:E, 3, FALSE),
         "Sin CBU"
      )
   ),
   "Sin CBU"
)</f>
        <v>Sin CBU</v>
      </c>
      <c r="I4331" s="1" t="str">
        <f>IFERROR(VLOOKUP(D4331, 'Datos bancarios'!C:G, 5, FALSE), "Sin alias")</f>
        <v>Sin alias</v>
      </c>
      <c r="J4331" s="1" t="str">
        <f>IFERROR(VLOOKUP(D4331, 'Datos bancarios'!C:H, 6, FALSE), "Sin titular")</f>
        <v>Sin titular</v>
      </c>
      <c r="K4331" s="1" t="s">
        <v>14576</v>
      </c>
      <c r="L4331" s="1" t="s">
        <v>14577</v>
      </c>
      <c r="M4331" s="1" t="s">
        <v>14578</v>
      </c>
      <c r="N4331" s="1" t="str">
        <f>IFERROR(VLOOKUP(D4331, 'Datos bancarios'!C:I, 7, FALSE), "Sin banco")</f>
        <v>Sin banco</v>
      </c>
    </row>
    <row r="4332" spans="1:14">
      <c r="A4332" s="1" t="s">
        <v>6056</v>
      </c>
      <c r="B4332" s="1" t="s">
        <v>6057</v>
      </c>
      <c r="C4332" s="1" t="s">
        <v>2</v>
      </c>
      <c r="D4332" s="1">
        <v>43152032</v>
      </c>
      <c r="E4332" s="1" t="s">
        <v>17789</v>
      </c>
      <c r="F4332" s="1" t="s">
        <v>464</v>
      </c>
      <c r="G4332" s="1">
        <f>IFERROR(VLOOKUP(D4332, 'Datos bancarios'!C:J, 8, FALSE), "Sin celular")</f>
        <v>2634248321</v>
      </c>
      <c r="H4332" s="1" t="str">
        <f>IFERROR(
   IF(
      VLOOKUP(D4332, 'Datos bancarios'!C:E, 2, FALSE) &lt;&gt; "",
      VLOOKUP(D4332, 'Datos bancarios'!C:E, 2, FALSE),
      IF(
         VLOOKUP(D4332, 'Datos bancarios'!C:E, 3, FALSE) &lt;&gt; "",
         VLOOKUP(D4332, 'Datos bancarios'!C:E, 3, FALSE),
         "Sin CBU"
      )
   ),
   "Sin CBU"
)</f>
        <v>0000003100039397407644</v>
      </c>
      <c r="I4332" s="1" t="str">
        <f>IFERROR(VLOOKUP(D4332, 'Datos bancarios'!C:G, 5, FALSE), "Sin alias")</f>
        <v>priscila.zorrilla</v>
      </c>
      <c r="J4332" s="1" t="str">
        <f>IFERROR(VLOOKUP(D4332, 'Datos bancarios'!C:H, 6, FALSE), "Sin titular")</f>
        <v>Priscila Verenice Zorrilla</v>
      </c>
      <c r="K4332" s="1" t="s">
        <v>14576</v>
      </c>
      <c r="L4332" s="1" t="s">
        <v>14577</v>
      </c>
      <c r="M4332" s="1" t="s">
        <v>14578</v>
      </c>
      <c r="N4332" s="1" t="str">
        <f>IFERROR(VLOOKUP(D4332, 'Datos bancarios'!C:I, 7, FALSE), "Sin banco")</f>
        <v>MERCADO PAGO</v>
      </c>
    </row>
    <row r="4333" spans="1:14">
      <c r="A4333" s="1" t="s">
        <v>4908</v>
      </c>
      <c r="B4333" s="1" t="s">
        <v>4909</v>
      </c>
      <c r="C4333" s="1" t="s">
        <v>34</v>
      </c>
      <c r="D4333" s="1">
        <v>42266475</v>
      </c>
      <c r="E4333" s="1" t="s">
        <v>17919</v>
      </c>
      <c r="F4333" s="1" t="s">
        <v>289</v>
      </c>
      <c r="G4333" s="1">
        <f>IFERROR(VLOOKUP(D4333, 'Datos bancarios'!C:J, 8, FALSE), "Sin celular")</f>
        <v>2634401769</v>
      </c>
      <c r="H4333" s="1" t="str">
        <f>IFERROR(
   IF(
      VLOOKUP(D4333, 'Datos bancarios'!C:E, 2, FALSE) &lt;&gt; "",
      VLOOKUP(D4333, 'Datos bancarios'!C:E, 2, FALSE),
      IF(
         VLOOKUP(D4333, 'Datos bancarios'!C:E, 3, FALSE) &lt;&gt; "",
         VLOOKUP(D4333, 'Datos bancarios'!C:E, 3, FALSE),
         "Sin CBU"
      )
   ),
   "Sin CBU"
)</f>
        <v>0110438130043815350529</v>
      </c>
      <c r="I4333" s="1">
        <f>IFERROR(VLOOKUP(D4333, 'Datos bancarios'!C:G, 5, FALSE), "Sin alias")</f>
        <v>0</v>
      </c>
      <c r="J4333" s="1">
        <f>IFERROR(VLOOKUP(D4333, 'Datos bancarios'!C:H, 6, FALSE), "Sin titular")</f>
        <v>0</v>
      </c>
      <c r="K4333" s="1" t="s">
        <v>14576</v>
      </c>
      <c r="L4333" s="1" t="s">
        <v>14577</v>
      </c>
      <c r="M4333" s="1" t="s">
        <v>14578</v>
      </c>
      <c r="N4333" s="1" t="str">
        <f>IFERROR(VLOOKUP(D4333, 'Datos bancarios'!C:I, 7, FALSE), "Sin banco")</f>
        <v>BANCO DE LA NACION ARGENTINA</v>
      </c>
    </row>
    <row r="4334" spans="1:14">
      <c r="A4334" s="1" t="s">
        <v>5663</v>
      </c>
      <c r="B4334" s="1" t="s">
        <v>5664</v>
      </c>
      <c r="C4334" s="1" t="s">
        <v>9</v>
      </c>
      <c r="D4334" s="1">
        <v>35639401</v>
      </c>
      <c r="E4334" s="1" t="s">
        <v>18818</v>
      </c>
      <c r="F4334" s="1" t="s">
        <v>140</v>
      </c>
      <c r="G4334" s="1" t="str">
        <f>IFERROR(VLOOKUP(D4334, 'Datos bancarios'!C:J, 8, FALSE), "Sin celular")</f>
        <v>Sin celular</v>
      </c>
      <c r="H4334" s="1" t="str">
        <f>IFERROR(
   IF(
      VLOOKUP(D4334, 'Datos bancarios'!C:E, 2, FALSE) &lt;&gt; "",
      VLOOKUP(D4334, 'Datos bancarios'!C:E, 2, FALSE),
      IF(
         VLOOKUP(D4334, 'Datos bancarios'!C:E, 3, FALSE) &lt;&gt; "",
         VLOOKUP(D4334, 'Datos bancarios'!C:E, 3, FALSE),
         "Sin CBU"
      )
   ),
   "Sin CBU"
)</f>
        <v>Sin CBU</v>
      </c>
      <c r="I4334" s="1" t="str">
        <f>IFERROR(VLOOKUP(D4334, 'Datos bancarios'!C:G, 5, FALSE), "Sin alias")</f>
        <v>Sin alias</v>
      </c>
      <c r="J4334" s="1" t="str">
        <f>IFERROR(VLOOKUP(D4334, 'Datos bancarios'!C:H, 6, FALSE), "Sin titular")</f>
        <v>Sin titular</v>
      </c>
      <c r="K4334" s="1" t="s">
        <v>14576</v>
      </c>
      <c r="L4334" s="1" t="s">
        <v>14577</v>
      </c>
      <c r="M4334" s="1" t="s">
        <v>14578</v>
      </c>
      <c r="N4334" s="1" t="str">
        <f>IFERROR(VLOOKUP(D4334, 'Datos bancarios'!C:I, 7, FALSE), "Sin banco")</f>
        <v>Sin banco</v>
      </c>
    </row>
    <row r="4335" spans="1:14">
      <c r="A4335" s="1" t="s">
        <v>1078</v>
      </c>
      <c r="B4335" s="1" t="s">
        <v>1079</v>
      </c>
      <c r="C4335" s="1" t="s">
        <v>9</v>
      </c>
      <c r="D4335" s="1">
        <v>35665248</v>
      </c>
      <c r="E4335" s="1" t="s">
        <v>18817</v>
      </c>
      <c r="F4335" s="1" t="s">
        <v>140</v>
      </c>
      <c r="G4335" s="1" t="str">
        <f>IFERROR(VLOOKUP(D4335, 'Datos bancarios'!C:J, 8, FALSE), "Sin celular")</f>
        <v>Sin celular</v>
      </c>
      <c r="H4335" s="1" t="str">
        <f>IFERROR(
   IF(
      VLOOKUP(D4335, 'Datos bancarios'!C:E, 2, FALSE) &lt;&gt; "",
      VLOOKUP(D4335, 'Datos bancarios'!C:E, 2, FALSE),
      IF(
         VLOOKUP(D4335, 'Datos bancarios'!C:E, 3, FALSE) &lt;&gt; "",
         VLOOKUP(D4335, 'Datos bancarios'!C:E, 3, FALSE),
         "Sin CBU"
      )
   ),
   "Sin CBU"
)</f>
        <v>Sin CBU</v>
      </c>
      <c r="I4335" s="1" t="str">
        <f>IFERROR(VLOOKUP(D4335, 'Datos bancarios'!C:G, 5, FALSE), "Sin alias")</f>
        <v>Sin alias</v>
      </c>
      <c r="J4335" s="1" t="str">
        <f>IFERROR(VLOOKUP(D4335, 'Datos bancarios'!C:H, 6, FALSE), "Sin titular")</f>
        <v>Sin titular</v>
      </c>
      <c r="K4335" s="1" t="s">
        <v>14576</v>
      </c>
      <c r="L4335" s="1" t="s">
        <v>14577</v>
      </c>
      <c r="M4335" s="1" t="s">
        <v>14578</v>
      </c>
      <c r="N4335" s="1" t="str">
        <f>IFERROR(VLOOKUP(D4335, 'Datos bancarios'!C:I, 7, FALSE), "Sin banco")</f>
        <v>Sin banco</v>
      </c>
    </row>
    <row r="4336" spans="1:14">
      <c r="A4336" s="1" t="s">
        <v>5864</v>
      </c>
      <c r="B4336" s="1" t="s">
        <v>5865</v>
      </c>
      <c r="C4336" s="1" t="s">
        <v>2</v>
      </c>
      <c r="D4336" s="1">
        <v>25158564</v>
      </c>
      <c r="E4336" s="1" t="s">
        <v>19364</v>
      </c>
      <c r="F4336" s="1" t="s">
        <v>75</v>
      </c>
      <c r="G4336" s="1" t="str">
        <f>IFERROR(VLOOKUP(D4336, 'Datos bancarios'!C:J, 8, FALSE), "Sin celular")</f>
        <v>Sin celular</v>
      </c>
      <c r="H4336" s="1" t="str">
        <f>IFERROR(
   IF(
      VLOOKUP(D4336, 'Datos bancarios'!C:E, 2, FALSE) &lt;&gt; "",
      VLOOKUP(D4336, 'Datos bancarios'!C:E, 2, FALSE),
      IF(
         VLOOKUP(D4336, 'Datos bancarios'!C:E, 3, FALSE) &lt;&gt; "",
         VLOOKUP(D4336, 'Datos bancarios'!C:E, 3, FALSE),
         "Sin CBU"
      )
   ),
   "Sin CBU"
)</f>
        <v>Sin CBU</v>
      </c>
      <c r="I4336" s="1" t="str">
        <f>IFERROR(VLOOKUP(D4336, 'Datos bancarios'!C:G, 5, FALSE), "Sin alias")</f>
        <v>Sin alias</v>
      </c>
      <c r="J4336" s="1" t="str">
        <f>IFERROR(VLOOKUP(D4336, 'Datos bancarios'!C:H, 6, FALSE), "Sin titular")</f>
        <v>Sin titular</v>
      </c>
      <c r="K4336" s="1" t="s">
        <v>14576</v>
      </c>
      <c r="L4336" s="1" t="s">
        <v>14577</v>
      </c>
      <c r="M4336" s="1" t="s">
        <v>14578</v>
      </c>
      <c r="N4336" s="1" t="str">
        <f>IFERROR(VLOOKUP(D4336, 'Datos bancarios'!C:I, 7, FALSE), "Sin banco")</f>
        <v>Sin banco</v>
      </c>
    </row>
    <row r="4337" spans="1:14">
      <c r="A4337" s="1" t="s">
        <v>5873</v>
      </c>
      <c r="B4337" s="1" t="s">
        <v>5874</v>
      </c>
      <c r="C4337" s="1" t="s">
        <v>9</v>
      </c>
      <c r="D4337" s="1">
        <v>27723885</v>
      </c>
      <c r="E4337" s="1" t="s">
        <v>18514</v>
      </c>
      <c r="F4337" s="1" t="s">
        <v>135</v>
      </c>
      <c r="G4337" s="1" t="str">
        <f>IFERROR(VLOOKUP(D4337, 'Datos bancarios'!C:J, 8, FALSE), "Sin celular")</f>
        <v>Sin celular</v>
      </c>
      <c r="H4337" s="1" t="str">
        <f>IFERROR(
   IF(
      VLOOKUP(D4337, 'Datos bancarios'!C:E, 2, FALSE) &lt;&gt; "",
      VLOOKUP(D4337, 'Datos bancarios'!C:E, 2, FALSE),
      IF(
         VLOOKUP(D4337, 'Datos bancarios'!C:E, 3, FALSE) &lt;&gt; "",
         VLOOKUP(D4337, 'Datos bancarios'!C:E, 3, FALSE),
         "Sin CBU"
      )
   ),
   "Sin CBU"
)</f>
        <v>Sin CBU</v>
      </c>
      <c r="I4337" s="1" t="str">
        <f>IFERROR(VLOOKUP(D4337, 'Datos bancarios'!C:G, 5, FALSE), "Sin alias")</f>
        <v>Sin alias</v>
      </c>
      <c r="J4337" s="1" t="str">
        <f>IFERROR(VLOOKUP(D4337, 'Datos bancarios'!C:H, 6, FALSE), "Sin titular")</f>
        <v>Sin titular</v>
      </c>
      <c r="K4337" s="1" t="s">
        <v>14576</v>
      </c>
      <c r="L4337" s="1" t="s">
        <v>14577</v>
      </c>
      <c r="M4337" s="1" t="s">
        <v>14578</v>
      </c>
      <c r="N4337" s="1" t="str">
        <f>IFERROR(VLOOKUP(D4337, 'Datos bancarios'!C:I, 7, FALSE), "Sin banco")</f>
        <v>Sin banco</v>
      </c>
    </row>
    <row r="4338" spans="1:14">
      <c r="A4338" s="1" t="s">
        <v>6733</v>
      </c>
      <c r="B4338" s="1" t="s">
        <v>6734</v>
      </c>
      <c r="C4338" s="1" t="s">
        <v>165</v>
      </c>
      <c r="D4338" s="1" t="s">
        <v>6735</v>
      </c>
      <c r="E4338" s="1" t="s">
        <v>19242</v>
      </c>
      <c r="F4338" s="1" t="s">
        <v>6735</v>
      </c>
      <c r="G4338" s="1" t="str">
        <f>IFERROR(VLOOKUP(D4338, 'Datos bancarios'!C:J, 8, FALSE), "Sin celular")</f>
        <v>Sin celular</v>
      </c>
      <c r="H4338" s="1" t="str">
        <f>IFERROR(
   IF(
      VLOOKUP(D4338, 'Datos bancarios'!C:E, 2, FALSE) &lt;&gt; "",
      VLOOKUP(D4338, 'Datos bancarios'!C:E, 2, FALSE),
      IF(
         VLOOKUP(D4338, 'Datos bancarios'!C:E, 3, FALSE) &lt;&gt; "",
         VLOOKUP(D4338, 'Datos bancarios'!C:E, 3, FALSE),
         "Sin CBU"
      )
   ),
   "Sin CBU"
)</f>
        <v>Sin CBU</v>
      </c>
      <c r="I4338" s="1" t="str">
        <f>IFERROR(VLOOKUP(D4338, 'Datos bancarios'!C:G, 5, FALSE), "Sin alias")</f>
        <v>Sin alias</v>
      </c>
      <c r="J4338" s="1" t="str">
        <f>IFERROR(VLOOKUP(D4338, 'Datos bancarios'!C:H, 6, FALSE), "Sin titular")</f>
        <v>Sin titular</v>
      </c>
      <c r="K4338" s="1" t="s">
        <v>14576</v>
      </c>
      <c r="L4338" s="1" t="s">
        <v>14577</v>
      </c>
      <c r="M4338" s="1" t="s">
        <v>14578</v>
      </c>
      <c r="N4338" s="1" t="str">
        <f>IFERROR(VLOOKUP(D4338, 'Datos bancarios'!C:I, 7, FALSE), "Sin banco")</f>
        <v>Sin banco</v>
      </c>
    </row>
    <row r="4339" spans="1:14">
      <c r="A4339" s="1" t="s">
        <v>5933</v>
      </c>
      <c r="B4339" s="1" t="s">
        <v>5934</v>
      </c>
      <c r="C4339" s="1" t="s">
        <v>2</v>
      </c>
      <c r="D4339" s="1">
        <v>46235755</v>
      </c>
      <c r="E4339" s="1" t="s">
        <v>17388</v>
      </c>
      <c r="F4339" s="1" t="s">
        <v>53</v>
      </c>
      <c r="G4339" s="1">
        <f>IFERROR(VLOOKUP(D4339, 'Datos bancarios'!C:J, 8, FALSE), "Sin celular")</f>
        <v>2614708878</v>
      </c>
      <c r="H4339" s="1" t="str">
        <f>IFERROR(
   IF(
      VLOOKUP(D4339, 'Datos bancarios'!C:E, 2, FALSE) &lt;&gt; "",
      VLOOKUP(D4339, 'Datos bancarios'!C:E, 2, FALSE),
      IF(
         VLOOKUP(D4339, 'Datos bancarios'!C:E, 3, FALSE) &lt;&gt; "",
         VLOOKUP(D4339, 'Datos bancarios'!C:E, 3, FALSE),
         "Sin CBU"
      )
   ),
   "Sin CBU"
)</f>
        <v>0110635630063505893147</v>
      </c>
      <c r="I4339" s="1">
        <f>IFERROR(VLOOKUP(D4339, 'Datos bancarios'!C:G, 5, FALSE), "Sin alias")</f>
        <v>0</v>
      </c>
      <c r="J4339" s="1" t="str">
        <f>IFERROR(VLOOKUP(D4339, 'Datos bancarios'!C:H, 6, FALSE), "Sin titular")</f>
        <v>Sacha Valentina godoy alcaraz</v>
      </c>
      <c r="K4339" s="1" t="s">
        <v>14576</v>
      </c>
      <c r="L4339" s="1" t="s">
        <v>14577</v>
      </c>
      <c r="M4339" s="1" t="s">
        <v>14578</v>
      </c>
      <c r="N4339" s="1" t="str">
        <f>IFERROR(VLOOKUP(D4339, 'Datos bancarios'!C:I, 7, FALSE), "Sin banco")</f>
        <v>BANCO DE LA NACION ARGENTINA</v>
      </c>
    </row>
    <row r="4340" spans="1:14">
      <c r="A4340" s="1" t="s">
        <v>5935</v>
      </c>
      <c r="B4340" s="1" t="s">
        <v>5936</v>
      </c>
      <c r="C4340" s="1" t="s">
        <v>16</v>
      </c>
      <c r="D4340" s="1">
        <v>40766080</v>
      </c>
      <c r="E4340" s="1" t="s">
        <v>17383</v>
      </c>
      <c r="F4340" s="1" t="s">
        <v>140</v>
      </c>
      <c r="G4340" s="1" t="str">
        <f>IFERROR(VLOOKUP(D4340, 'Datos bancarios'!C:J, 8, FALSE), "Sin celular")</f>
        <v>Sin celular</v>
      </c>
      <c r="H4340" s="1" t="str">
        <f>IFERROR(
   IF(
      VLOOKUP(D4340, 'Datos bancarios'!C:E, 2, FALSE) &lt;&gt; "",
      VLOOKUP(D4340, 'Datos bancarios'!C:E, 2, FALSE),
      IF(
         VLOOKUP(D4340, 'Datos bancarios'!C:E, 3, FALSE) &lt;&gt; "",
         VLOOKUP(D4340, 'Datos bancarios'!C:E, 3, FALSE),
         "Sin CBU"
      )
   ),
   "Sin CBU"
)</f>
        <v>Sin CBU</v>
      </c>
      <c r="I4340" s="1" t="str">
        <f>IFERROR(VLOOKUP(D4340, 'Datos bancarios'!C:G, 5, FALSE), "Sin alias")</f>
        <v>Sin alias</v>
      </c>
      <c r="J4340" s="1" t="str">
        <f>IFERROR(VLOOKUP(D4340, 'Datos bancarios'!C:H, 6, FALSE), "Sin titular")</f>
        <v>Sin titular</v>
      </c>
      <c r="K4340" s="1" t="s">
        <v>14576</v>
      </c>
      <c r="L4340" s="1" t="s">
        <v>14577</v>
      </c>
      <c r="M4340" s="1" t="s">
        <v>14578</v>
      </c>
      <c r="N4340" s="1" t="str">
        <f>IFERROR(VLOOKUP(D4340, 'Datos bancarios'!C:I, 7, FALSE), "Sin banco")</f>
        <v>Sin banco</v>
      </c>
    </row>
    <row r="4341" spans="1:14">
      <c r="A4341" s="1" t="s">
        <v>5360</v>
      </c>
      <c r="B4341" s="1" t="s">
        <v>5361</v>
      </c>
      <c r="C4341" s="1" t="s">
        <v>38</v>
      </c>
      <c r="D4341" s="1">
        <v>42307299</v>
      </c>
      <c r="E4341" s="1" t="s">
        <v>17800</v>
      </c>
      <c r="F4341" s="1" t="s">
        <v>166</v>
      </c>
      <c r="G4341" s="1" t="str">
        <f>IFERROR(VLOOKUP(D4341, 'Datos bancarios'!C:J, 8, FALSE), "Sin celular")</f>
        <v>Sin celular</v>
      </c>
      <c r="H4341" s="1" t="str">
        <f>IFERROR(
   IF(
      VLOOKUP(D4341, 'Datos bancarios'!C:E, 2, FALSE) &lt;&gt; "",
      VLOOKUP(D4341, 'Datos bancarios'!C:E, 2, FALSE),
      IF(
         VLOOKUP(D4341, 'Datos bancarios'!C:E, 3, FALSE) &lt;&gt; "",
         VLOOKUP(D4341, 'Datos bancarios'!C:E, 3, FALSE),
         "Sin CBU"
      )
   ),
   "Sin CBU"
)</f>
        <v>Sin CBU</v>
      </c>
      <c r="I4341" s="1" t="str">
        <f>IFERROR(VLOOKUP(D4341, 'Datos bancarios'!C:G, 5, FALSE), "Sin alias")</f>
        <v>Sin alias</v>
      </c>
      <c r="J4341" s="1" t="str">
        <f>IFERROR(VLOOKUP(D4341, 'Datos bancarios'!C:H, 6, FALSE), "Sin titular")</f>
        <v>Sin titular</v>
      </c>
      <c r="K4341" s="1" t="s">
        <v>14576</v>
      </c>
      <c r="L4341" s="1" t="s">
        <v>14577</v>
      </c>
      <c r="M4341" s="1" t="s">
        <v>14578</v>
      </c>
      <c r="N4341" s="1" t="str">
        <f>IFERROR(VLOOKUP(D4341, 'Datos bancarios'!C:I, 7, FALSE), "Sin banco")</f>
        <v>Sin banco</v>
      </c>
    </row>
    <row r="4342" spans="1:14">
      <c r="A4342" s="1" t="s">
        <v>5943</v>
      </c>
      <c r="B4342" s="1" t="s">
        <v>5944</v>
      </c>
      <c r="C4342" s="1" t="s">
        <v>1586</v>
      </c>
      <c r="D4342" s="1">
        <v>22159945</v>
      </c>
      <c r="E4342" s="1" t="s">
        <v>17562</v>
      </c>
      <c r="F4342" s="1" t="s">
        <v>53</v>
      </c>
      <c r="G4342" s="1">
        <f>IFERROR(VLOOKUP(D4342, 'Datos bancarios'!C:J, 8, FALSE), "Sin celular")</f>
        <v>2634642788</v>
      </c>
      <c r="H4342" s="1" t="str">
        <f>IFERROR(
   IF(
      VLOOKUP(D4342, 'Datos bancarios'!C:E, 2, FALSE) &lt;&gt; "",
      VLOOKUP(D4342, 'Datos bancarios'!C:E, 2, FALSE),
      IF(
         VLOOKUP(D4342, 'Datos bancarios'!C:E, 3, FALSE) &lt;&gt; "",
         VLOOKUP(D4342, 'Datos bancarios'!C:E, 3, FALSE),
         "Sin CBU"
      )
   ),
   "Sin CBU"
)</f>
        <v>0000003100044437052087</v>
      </c>
      <c r="I4342" s="1" t="str">
        <f>IFERROR(VLOOKUP(D4342, 'Datos bancarios'!C:G, 5, FALSE), "Sin alias")</f>
        <v>artes.bodas.clave.mp</v>
      </c>
      <c r="J4342" s="1">
        <f>IFERROR(VLOOKUP(D4342, 'Datos bancarios'!C:H, 6, FALSE), "Sin titular")</f>
        <v>0</v>
      </c>
      <c r="K4342" s="1" t="s">
        <v>14576</v>
      </c>
      <c r="L4342" s="1" t="s">
        <v>14577</v>
      </c>
      <c r="M4342" s="1" t="s">
        <v>14578</v>
      </c>
      <c r="N4342" s="1" t="str">
        <f>IFERROR(VLOOKUP(D4342, 'Datos bancarios'!C:I, 7, FALSE), "Sin banco")</f>
        <v>MERCADO PAGO</v>
      </c>
    </row>
    <row r="4343" spans="1:14">
      <c r="A4343" s="1" t="s">
        <v>5954</v>
      </c>
      <c r="B4343" s="1" t="s">
        <v>5955</v>
      </c>
      <c r="C4343" s="1" t="s">
        <v>26</v>
      </c>
      <c r="D4343" s="1">
        <v>37965102</v>
      </c>
      <c r="E4343" s="1" t="s">
        <v>17448</v>
      </c>
      <c r="F4343" s="1" t="s">
        <v>140</v>
      </c>
      <c r="G4343" s="1">
        <f>IFERROR(VLOOKUP(D4343, 'Datos bancarios'!C:J, 8, FALSE), "Sin celular")</f>
        <v>2617064302</v>
      </c>
      <c r="H4343" s="1" t="str">
        <f>IFERROR(
   IF(
      VLOOKUP(D4343, 'Datos bancarios'!C:E, 2, FALSE) &lt;&gt; "",
      VLOOKUP(D4343, 'Datos bancarios'!C:E, 2, FALSE),
      IF(
         VLOOKUP(D4343, 'Datos bancarios'!C:E, 3, FALSE) &lt;&gt; "",
         VLOOKUP(D4343, 'Datos bancarios'!C:E, 3, FALSE),
         "Sin CBU"
      )
   ),
   "Sin CBU"
)</f>
        <v>0110438130043814943247</v>
      </c>
      <c r="I4343" s="1" t="str">
        <f>IFERROR(VLOOKUP(D4343, 'Datos bancarios'!C:G, 5, FALSE), "Sin alias")</f>
        <v>Ruta.Japon.oso</v>
      </c>
      <c r="J4343" s="1">
        <f>IFERROR(VLOOKUP(D4343, 'Datos bancarios'!C:H, 6, FALSE), "Sin titular")</f>
        <v>0</v>
      </c>
      <c r="K4343" s="1" t="s">
        <v>14576</v>
      </c>
      <c r="L4343" s="1" t="s">
        <v>14577</v>
      </c>
      <c r="M4343" s="1" t="s">
        <v>14578</v>
      </c>
      <c r="N4343" s="1" t="str">
        <f>IFERROR(VLOOKUP(D4343, 'Datos bancarios'!C:I, 7, FALSE), "Sin banco")</f>
        <v>BANCO DE LA NACION ARGENTINA</v>
      </c>
    </row>
    <row r="4344" spans="1:14">
      <c r="A4344" s="1" t="s">
        <v>5960</v>
      </c>
      <c r="B4344" s="1" t="s">
        <v>5961</v>
      </c>
      <c r="C4344" s="1" t="s">
        <v>62</v>
      </c>
      <c r="D4344" s="1">
        <v>17626212</v>
      </c>
      <c r="E4344" s="1" t="s">
        <v>18242</v>
      </c>
      <c r="F4344" s="1" t="s">
        <v>53</v>
      </c>
      <c r="G4344" s="1" t="str">
        <f>IFERROR(VLOOKUP(D4344, 'Datos bancarios'!C:J, 8, FALSE), "Sin celular")</f>
        <v>Sin celular</v>
      </c>
      <c r="H4344" s="1" t="str">
        <f>IFERROR(
   IF(
      VLOOKUP(D4344, 'Datos bancarios'!C:E, 2, FALSE) &lt;&gt; "",
      VLOOKUP(D4344, 'Datos bancarios'!C:E, 2, FALSE),
      IF(
         VLOOKUP(D4344, 'Datos bancarios'!C:E, 3, FALSE) &lt;&gt; "",
         VLOOKUP(D4344, 'Datos bancarios'!C:E, 3, FALSE),
         "Sin CBU"
      )
   ),
   "Sin CBU"
)</f>
        <v>Sin CBU</v>
      </c>
      <c r="I4344" s="1" t="str">
        <f>IFERROR(VLOOKUP(D4344, 'Datos bancarios'!C:G, 5, FALSE), "Sin alias")</f>
        <v>Sin alias</v>
      </c>
      <c r="J4344" s="1" t="str">
        <f>IFERROR(VLOOKUP(D4344, 'Datos bancarios'!C:H, 6, FALSE), "Sin titular")</f>
        <v>Sin titular</v>
      </c>
      <c r="K4344" s="1" t="s">
        <v>14576</v>
      </c>
      <c r="L4344" s="1" t="s">
        <v>14577</v>
      </c>
      <c r="M4344" s="1" t="s">
        <v>14578</v>
      </c>
      <c r="N4344" s="1" t="str">
        <f>IFERROR(VLOOKUP(D4344, 'Datos bancarios'!C:I, 7, FALSE), "Sin banco")</f>
        <v>Sin banco</v>
      </c>
    </row>
    <row r="4345" spans="1:14">
      <c r="A4345" s="1" t="s">
        <v>5987</v>
      </c>
      <c r="B4345" s="1" t="s">
        <v>5988</v>
      </c>
      <c r="C4345" s="1" t="s">
        <v>62</v>
      </c>
      <c r="D4345" s="1">
        <v>17295063</v>
      </c>
      <c r="E4345" s="1" t="s">
        <v>18732</v>
      </c>
      <c r="F4345" s="1" t="s">
        <v>19376</v>
      </c>
      <c r="G4345" s="1" t="str">
        <f>IFERROR(VLOOKUP(D4345, 'Datos bancarios'!C:J, 8, FALSE), "Sin celular")</f>
        <v>Sin celular</v>
      </c>
      <c r="H4345" s="1" t="str">
        <f>IFERROR(
   IF(
      VLOOKUP(D4345, 'Datos bancarios'!C:E, 2, FALSE) &lt;&gt; "",
      VLOOKUP(D4345, 'Datos bancarios'!C:E, 2, FALSE),
      IF(
         VLOOKUP(D4345, 'Datos bancarios'!C:E, 3, FALSE) &lt;&gt; "",
         VLOOKUP(D4345, 'Datos bancarios'!C:E, 3, FALSE),
         "Sin CBU"
      )
   ),
   "Sin CBU"
)</f>
        <v>Sin CBU</v>
      </c>
      <c r="I4345" s="1" t="str">
        <f>IFERROR(VLOOKUP(D4345, 'Datos bancarios'!C:G, 5, FALSE), "Sin alias")</f>
        <v>Sin alias</v>
      </c>
      <c r="J4345" s="1" t="str">
        <f>IFERROR(VLOOKUP(D4345, 'Datos bancarios'!C:H, 6, FALSE), "Sin titular")</f>
        <v>Sin titular</v>
      </c>
      <c r="K4345" s="1" t="s">
        <v>14576</v>
      </c>
      <c r="L4345" s="1" t="s">
        <v>14577</v>
      </c>
      <c r="M4345" s="1" t="s">
        <v>14578</v>
      </c>
      <c r="N4345" s="1" t="str">
        <f>IFERROR(VLOOKUP(D4345, 'Datos bancarios'!C:I, 7, FALSE), "Sin banco")</f>
        <v>Sin banco</v>
      </c>
    </row>
    <row r="4346" spans="1:14">
      <c r="A4346" s="1" t="s">
        <v>5993</v>
      </c>
      <c r="B4346" s="1" t="s">
        <v>5994</v>
      </c>
      <c r="C4346" s="1" t="s">
        <v>59</v>
      </c>
      <c r="D4346" s="1">
        <v>32316147</v>
      </c>
      <c r="E4346" s="1" t="s">
        <v>17504</v>
      </c>
      <c r="F4346" s="1" t="s">
        <v>53</v>
      </c>
      <c r="G4346" s="1" t="str">
        <f>IFERROR(VLOOKUP(D4346, 'Datos bancarios'!C:J, 8, FALSE), "Sin celular")</f>
        <v>Sin celular</v>
      </c>
      <c r="H4346" s="1" t="str">
        <f>IFERROR(
   IF(
      VLOOKUP(D4346, 'Datos bancarios'!C:E, 2, FALSE) &lt;&gt; "",
      VLOOKUP(D4346, 'Datos bancarios'!C:E, 2, FALSE),
      IF(
         VLOOKUP(D4346, 'Datos bancarios'!C:E, 3, FALSE) &lt;&gt; "",
         VLOOKUP(D4346, 'Datos bancarios'!C:E, 3, FALSE),
         "Sin CBU"
      )
   ),
   "Sin CBU"
)</f>
        <v>Sin CBU</v>
      </c>
      <c r="I4346" s="1" t="str">
        <f>IFERROR(VLOOKUP(D4346, 'Datos bancarios'!C:G, 5, FALSE), "Sin alias")</f>
        <v>Sin alias</v>
      </c>
      <c r="J4346" s="1" t="str">
        <f>IFERROR(VLOOKUP(D4346, 'Datos bancarios'!C:H, 6, FALSE), "Sin titular")</f>
        <v>Sin titular</v>
      </c>
      <c r="K4346" s="1" t="s">
        <v>14576</v>
      </c>
      <c r="L4346" s="1" t="s">
        <v>14577</v>
      </c>
      <c r="M4346" s="1" t="s">
        <v>14578</v>
      </c>
      <c r="N4346" s="1" t="str">
        <f>IFERROR(VLOOKUP(D4346, 'Datos bancarios'!C:I, 7, FALSE), "Sin banco")</f>
        <v>Sin banco</v>
      </c>
    </row>
    <row r="4347" spans="1:14">
      <c r="A4347" s="1" t="s">
        <v>5182</v>
      </c>
      <c r="B4347" s="1" t="s">
        <v>5183</v>
      </c>
      <c r="C4347" s="1" t="s">
        <v>2</v>
      </c>
      <c r="D4347" s="1">
        <v>42795061</v>
      </c>
      <c r="E4347" s="1" t="s">
        <v>18506</v>
      </c>
      <c r="F4347" s="1" t="s">
        <v>740</v>
      </c>
      <c r="G4347" s="1" t="str">
        <f>IFERROR(VLOOKUP(D4347, 'Datos bancarios'!C:J, 8, FALSE), "Sin celular")</f>
        <v>Sin celular</v>
      </c>
      <c r="H4347" s="1" t="str">
        <f>IFERROR(
   IF(
      VLOOKUP(D4347, 'Datos bancarios'!C:E, 2, FALSE) &lt;&gt; "",
      VLOOKUP(D4347, 'Datos bancarios'!C:E, 2, FALSE),
      IF(
         VLOOKUP(D4347, 'Datos bancarios'!C:E, 3, FALSE) &lt;&gt; "",
         VLOOKUP(D4347, 'Datos bancarios'!C:E, 3, FALSE),
         "Sin CBU"
      )
   ),
   "Sin CBU"
)</f>
        <v>Sin CBU</v>
      </c>
      <c r="I4347" s="1" t="str">
        <f>IFERROR(VLOOKUP(D4347, 'Datos bancarios'!C:G, 5, FALSE), "Sin alias")</f>
        <v>Sin alias</v>
      </c>
      <c r="J4347" s="1" t="str">
        <f>IFERROR(VLOOKUP(D4347, 'Datos bancarios'!C:H, 6, FALSE), "Sin titular")</f>
        <v>Sin titular</v>
      </c>
      <c r="K4347" s="1" t="s">
        <v>14576</v>
      </c>
      <c r="L4347" s="1" t="s">
        <v>14577</v>
      </c>
      <c r="M4347" s="1" t="s">
        <v>14578</v>
      </c>
      <c r="N4347" s="1" t="str">
        <f>IFERROR(VLOOKUP(D4347, 'Datos bancarios'!C:I, 7, FALSE), "Sin banco")</f>
        <v>Sin banco</v>
      </c>
    </row>
    <row r="4348" spans="1:14">
      <c r="A4348" s="1" t="s">
        <v>1014</v>
      </c>
      <c r="B4348" s="1" t="s">
        <v>1015</v>
      </c>
      <c r="C4348" s="1" t="s">
        <v>34</v>
      </c>
      <c r="D4348" s="1">
        <v>45716745</v>
      </c>
      <c r="E4348" s="1" t="s">
        <v>18840</v>
      </c>
      <c r="F4348" s="1" t="s">
        <v>35</v>
      </c>
      <c r="G4348" s="1" t="str">
        <f>IFERROR(VLOOKUP(D4348, 'Datos bancarios'!C:J, 8, FALSE), "Sin celular")</f>
        <v>Sin celular</v>
      </c>
      <c r="H4348" s="1" t="str">
        <f>IFERROR(
   IF(
      VLOOKUP(D4348, 'Datos bancarios'!C:E, 2, FALSE) &lt;&gt; "",
      VLOOKUP(D4348, 'Datos bancarios'!C:E, 2, FALSE),
      IF(
         VLOOKUP(D4348, 'Datos bancarios'!C:E, 3, FALSE) &lt;&gt; "",
         VLOOKUP(D4348, 'Datos bancarios'!C:E, 3, FALSE),
         "Sin CBU"
      )
   ),
   "Sin CBU"
)</f>
        <v>Sin CBU</v>
      </c>
      <c r="I4348" s="1" t="str">
        <f>IFERROR(VLOOKUP(D4348, 'Datos bancarios'!C:G, 5, FALSE), "Sin alias")</f>
        <v>Sin alias</v>
      </c>
      <c r="J4348" s="1" t="str">
        <f>IFERROR(VLOOKUP(D4348, 'Datos bancarios'!C:H, 6, FALSE), "Sin titular")</f>
        <v>Sin titular</v>
      </c>
      <c r="K4348" s="1" t="s">
        <v>14576</v>
      </c>
      <c r="L4348" s="1" t="s">
        <v>14577</v>
      </c>
      <c r="M4348" s="1" t="s">
        <v>14578</v>
      </c>
      <c r="N4348" s="1" t="str">
        <f>IFERROR(VLOOKUP(D4348, 'Datos bancarios'!C:I, 7, FALSE), "Sin banco")</f>
        <v>Sin banco</v>
      </c>
    </row>
    <row r="4349" spans="1:14">
      <c r="A4349" s="1" t="s">
        <v>6605</v>
      </c>
      <c r="B4349" s="1" t="s">
        <v>6606</v>
      </c>
      <c r="C4349" s="1" t="s">
        <v>62</v>
      </c>
      <c r="D4349" s="1">
        <v>94164255</v>
      </c>
      <c r="E4349" s="1" t="s">
        <v>18236</v>
      </c>
      <c r="F4349" s="1" t="s">
        <v>380</v>
      </c>
      <c r="G4349" s="1" t="str">
        <f>IFERROR(VLOOKUP(D4349, 'Datos bancarios'!C:J, 8, FALSE), "Sin celular")</f>
        <v>Sin celular</v>
      </c>
      <c r="H4349" s="1" t="str">
        <f>IFERROR(
   IF(
      VLOOKUP(D4349, 'Datos bancarios'!C:E, 2, FALSE) &lt;&gt; "",
      VLOOKUP(D4349, 'Datos bancarios'!C:E, 2, FALSE),
      IF(
         VLOOKUP(D4349, 'Datos bancarios'!C:E, 3, FALSE) &lt;&gt; "",
         VLOOKUP(D4349, 'Datos bancarios'!C:E, 3, FALSE),
         "Sin CBU"
      )
   ),
   "Sin CBU"
)</f>
        <v>Sin CBU</v>
      </c>
      <c r="I4349" s="1" t="str">
        <f>IFERROR(VLOOKUP(D4349, 'Datos bancarios'!C:G, 5, FALSE), "Sin alias")</f>
        <v>Sin alias</v>
      </c>
      <c r="J4349" s="1" t="str">
        <f>IFERROR(VLOOKUP(D4349, 'Datos bancarios'!C:H, 6, FALSE), "Sin titular")</f>
        <v>Sin titular</v>
      </c>
      <c r="K4349" s="1" t="s">
        <v>14576</v>
      </c>
      <c r="L4349" s="1" t="s">
        <v>14577</v>
      </c>
      <c r="M4349" s="1" t="s">
        <v>14578</v>
      </c>
      <c r="N4349" s="1" t="str">
        <f>IFERROR(VLOOKUP(D4349, 'Datos bancarios'!C:I, 7, FALSE), "Sin banco")</f>
        <v>Sin banco</v>
      </c>
    </row>
    <row r="4350" spans="1:14">
      <c r="A4350" s="1" t="s">
        <v>5980</v>
      </c>
      <c r="B4350" s="1" t="s">
        <v>5981</v>
      </c>
      <c r="C4350" s="1" t="s">
        <v>34</v>
      </c>
      <c r="D4350" s="1">
        <v>47447209</v>
      </c>
      <c r="E4350" s="1" t="s">
        <v>19261</v>
      </c>
      <c r="F4350" s="1" t="s">
        <v>224</v>
      </c>
      <c r="G4350" s="1">
        <f>IFERROR(VLOOKUP(D4350, 'Datos bancarios'!C:J, 8, FALSE), "Sin celular")</f>
        <v>2613642936</v>
      </c>
      <c r="H4350" s="1" t="str">
        <f>IFERROR(
   IF(
      VLOOKUP(D4350, 'Datos bancarios'!C:E, 2, FALSE) &lt;&gt; "",
      VLOOKUP(D4350, 'Datos bancarios'!C:E, 2, FALSE),
      IF(
         VLOOKUP(D4350, 'Datos bancarios'!C:E, 3, FALSE) &lt;&gt; "",
         VLOOKUP(D4350, 'Datos bancarios'!C:E, 3, FALSE),
         "Sin CBU"
      )
   ),
   "Sin CBU"
)</f>
        <v>0110762530076202221715</v>
      </c>
      <c r="I4350" s="1" t="str">
        <f>IFERROR(VLOOKUP(D4350, 'Datos bancarios'!C:G, 5, FALSE), "Sin alias")</f>
        <v>BRAZO.CANICA.COCO</v>
      </c>
      <c r="J4350" s="1" t="str">
        <f>IFERROR(VLOOKUP(D4350, 'Datos bancarios'!C:H, 6, FALSE), "Sin titular")</f>
        <v>Bruno jose oscar Quiroga</v>
      </c>
      <c r="K4350" s="1" t="s">
        <v>14576</v>
      </c>
      <c r="L4350" s="1" t="s">
        <v>14577</v>
      </c>
      <c r="M4350" s="1" t="s">
        <v>14578</v>
      </c>
      <c r="N4350" s="1" t="str">
        <f>IFERROR(VLOOKUP(D4350, 'Datos bancarios'!C:I, 7, FALSE), "Sin banco")</f>
        <v>BANCO DE LA NACION ARGENTINA</v>
      </c>
    </row>
    <row r="4351" spans="1:14">
      <c r="A4351" s="1" t="s">
        <v>6032</v>
      </c>
      <c r="B4351" s="1" t="s">
        <v>6033</v>
      </c>
      <c r="C4351" s="1" t="s">
        <v>9</v>
      </c>
      <c r="D4351" s="1">
        <v>45720329</v>
      </c>
      <c r="E4351" s="1" t="s">
        <v>18528</v>
      </c>
      <c r="F4351" s="1" t="s">
        <v>140</v>
      </c>
      <c r="G4351" s="1">
        <f>IFERROR(VLOOKUP(D4351, 'Datos bancarios'!C:J, 8, FALSE), "Sin celular")</f>
        <v>2612776470</v>
      </c>
      <c r="H4351" s="1" t="str">
        <f>IFERROR(
   IF(
      VLOOKUP(D4351, 'Datos bancarios'!C:E, 2, FALSE) &lt;&gt; "",
      VLOOKUP(D4351, 'Datos bancarios'!C:E, 2, FALSE),
      IF(
         VLOOKUP(D4351, 'Datos bancarios'!C:E, 3, FALSE) &lt;&gt; "",
         VLOOKUP(D4351, 'Datos bancarios'!C:E, 3, FALSE),
         "Sin CBU"
      )
   ),
   "Sin CBU"
)</f>
        <v>0110333330033313924979</v>
      </c>
      <c r="I4351" s="1" t="str">
        <f>IFERROR(VLOOKUP(D4351, 'Datos bancarios'!C:G, 5, FALSE), "Sin alias")</f>
        <v>vale.gine.poroyan27</v>
      </c>
      <c r="J4351" s="1" t="str">
        <f>IFERROR(VLOOKUP(D4351, 'Datos bancarios'!C:H, 6, FALSE), "Sin titular")</f>
        <v>Poroyan Gianella Valentina</v>
      </c>
      <c r="K4351" s="1" t="s">
        <v>14576</v>
      </c>
      <c r="L4351" s="1" t="s">
        <v>14577</v>
      </c>
      <c r="M4351" s="1" t="s">
        <v>14578</v>
      </c>
      <c r="N4351" s="1" t="str">
        <f>IFERROR(VLOOKUP(D4351, 'Datos bancarios'!C:I, 7, FALSE), "Sin banco")</f>
        <v>BANCO DE LA NACION ARGENTINA</v>
      </c>
    </row>
    <row r="4352" spans="1:14">
      <c r="A4352" s="1" t="s">
        <v>6036</v>
      </c>
      <c r="B4352" s="1" t="s">
        <v>4329</v>
      </c>
      <c r="C4352" s="1" t="s">
        <v>2</v>
      </c>
      <c r="D4352" s="1">
        <v>43213210</v>
      </c>
      <c r="E4352" s="1" t="s">
        <v>18071</v>
      </c>
      <c r="F4352" s="1" t="s">
        <v>63</v>
      </c>
      <c r="G4352" s="1">
        <f>IFERROR(VLOOKUP(D4352, 'Datos bancarios'!C:J, 8, FALSE), "Sin celular")</f>
        <v>2616519587</v>
      </c>
      <c r="H4352" s="1" t="str">
        <f>IFERROR(
   IF(
      VLOOKUP(D4352, 'Datos bancarios'!C:E, 2, FALSE) &lt;&gt; "",
      VLOOKUP(D4352, 'Datos bancarios'!C:E, 2, FALSE),
      IF(
         VLOOKUP(D4352, 'Datos bancarios'!C:E, 3, FALSE) &lt;&gt; "",
         VLOOKUP(D4352, 'Datos bancarios'!C:E, 3, FALSE),
         "Sin CBU"
      )
   ),
   "Sin CBU"
)</f>
        <v>0110636330063620876283</v>
      </c>
      <c r="I4352" s="1" t="str">
        <f>IFERROR(VLOOKUP(D4352, 'Datos bancarios'!C:G, 5, FALSE), "Sin alias")</f>
        <v>ROPA.GOMA.BECA</v>
      </c>
      <c r="J4352" s="1">
        <f>IFERROR(VLOOKUP(D4352, 'Datos bancarios'!C:H, 6, FALSE), "Sin titular")</f>
        <v>0</v>
      </c>
      <c r="K4352" s="1" t="s">
        <v>14576</v>
      </c>
      <c r="L4352" s="1" t="s">
        <v>14577</v>
      </c>
      <c r="M4352" s="1" t="s">
        <v>14578</v>
      </c>
      <c r="N4352" s="1" t="str">
        <f>IFERROR(VLOOKUP(D4352, 'Datos bancarios'!C:I, 7, FALSE), "Sin banco")</f>
        <v>BANCO DE LA NACION ARGENTINA</v>
      </c>
    </row>
    <row r="4353" spans="1:14">
      <c r="A4353" s="1" t="s">
        <v>6037</v>
      </c>
      <c r="B4353" s="1" t="s">
        <v>6038</v>
      </c>
      <c r="C4353" s="1" t="s">
        <v>16</v>
      </c>
      <c r="D4353" s="1">
        <v>30304924</v>
      </c>
      <c r="E4353" s="1" t="s">
        <v>17516</v>
      </c>
      <c r="F4353" s="1" t="s">
        <v>6039</v>
      </c>
      <c r="G4353" s="1" t="str">
        <f>IFERROR(VLOOKUP(D4353, 'Datos bancarios'!C:J, 8, FALSE), "Sin celular")</f>
        <v>Sin celular</v>
      </c>
      <c r="H4353" s="1" t="str">
        <f>IFERROR(
   IF(
      VLOOKUP(D4353, 'Datos bancarios'!C:E, 2, FALSE) &lt;&gt; "",
      VLOOKUP(D4353, 'Datos bancarios'!C:E, 2, FALSE),
      IF(
         VLOOKUP(D4353, 'Datos bancarios'!C:E, 3, FALSE) &lt;&gt; "",
         VLOOKUP(D4353, 'Datos bancarios'!C:E, 3, FALSE),
         "Sin CBU"
      )
   ),
   "Sin CBU"
)</f>
        <v>Sin CBU</v>
      </c>
      <c r="I4353" s="1" t="str">
        <f>IFERROR(VLOOKUP(D4353, 'Datos bancarios'!C:G, 5, FALSE), "Sin alias")</f>
        <v>Sin alias</v>
      </c>
      <c r="J4353" s="1" t="str">
        <f>IFERROR(VLOOKUP(D4353, 'Datos bancarios'!C:H, 6, FALSE), "Sin titular")</f>
        <v>Sin titular</v>
      </c>
      <c r="K4353" s="1" t="s">
        <v>14576</v>
      </c>
      <c r="L4353" s="1" t="s">
        <v>14577</v>
      </c>
      <c r="M4353" s="1" t="s">
        <v>14578</v>
      </c>
      <c r="N4353" s="1" t="str">
        <f>IFERROR(VLOOKUP(D4353, 'Datos bancarios'!C:I, 7, FALSE), "Sin banco")</f>
        <v>Sin banco</v>
      </c>
    </row>
    <row r="4354" spans="1:14">
      <c r="A4354" s="1" t="s">
        <v>6064</v>
      </c>
      <c r="B4354" s="1" t="s">
        <v>6065</v>
      </c>
      <c r="C4354" s="1" t="s">
        <v>2</v>
      </c>
      <c r="D4354" s="1">
        <v>42749721</v>
      </c>
      <c r="E4354" s="1" t="s">
        <v>17474</v>
      </c>
      <c r="F4354" s="1" t="s">
        <v>140</v>
      </c>
      <c r="G4354" s="1" t="str">
        <f>IFERROR(VLOOKUP(D4354, 'Datos bancarios'!C:J, 8, FALSE), "Sin celular")</f>
        <v>Sin celular</v>
      </c>
      <c r="H4354" s="1" t="str">
        <f>IFERROR(
   IF(
      VLOOKUP(D4354, 'Datos bancarios'!C:E, 2, FALSE) &lt;&gt; "",
      VLOOKUP(D4354, 'Datos bancarios'!C:E, 2, FALSE),
      IF(
         VLOOKUP(D4354, 'Datos bancarios'!C:E, 3, FALSE) &lt;&gt; "",
         VLOOKUP(D4354, 'Datos bancarios'!C:E, 3, FALSE),
         "Sin CBU"
      )
   ),
   "Sin CBU"
)</f>
        <v>Sin CBU</v>
      </c>
      <c r="I4354" s="1" t="str">
        <f>IFERROR(VLOOKUP(D4354, 'Datos bancarios'!C:G, 5, FALSE), "Sin alias")</f>
        <v>Sin alias</v>
      </c>
      <c r="J4354" s="1" t="str">
        <f>IFERROR(VLOOKUP(D4354, 'Datos bancarios'!C:H, 6, FALSE), "Sin titular")</f>
        <v>Sin titular</v>
      </c>
      <c r="K4354" s="1" t="s">
        <v>14576</v>
      </c>
      <c r="L4354" s="1" t="s">
        <v>14577</v>
      </c>
      <c r="M4354" s="1" t="s">
        <v>14578</v>
      </c>
      <c r="N4354" s="1" t="str">
        <f>IFERROR(VLOOKUP(D4354, 'Datos bancarios'!C:I, 7, FALSE), "Sin banco")</f>
        <v>Sin banco</v>
      </c>
    </row>
    <row r="4355" spans="1:14">
      <c r="A4355" s="1" t="s">
        <v>1451</v>
      </c>
      <c r="B4355" s="1" t="s">
        <v>1452</v>
      </c>
      <c r="C4355" s="1" t="s">
        <v>2</v>
      </c>
      <c r="D4355" s="1">
        <v>49786265</v>
      </c>
      <c r="E4355" s="1" t="s">
        <v>19246</v>
      </c>
      <c r="F4355" s="1" t="s">
        <v>1453</v>
      </c>
      <c r="G4355" s="1">
        <f>IFERROR(VLOOKUP(D4355, 'Datos bancarios'!C:J, 8, FALSE), "Sin celular")</f>
        <v>2616940081</v>
      </c>
      <c r="H4355" s="1" t="str">
        <f>IFERROR(
   IF(
      VLOOKUP(D4355, 'Datos bancarios'!C:E, 2, FALSE) &lt;&gt; "",
      VLOOKUP(D4355, 'Datos bancarios'!C:E, 2, FALSE),
      IF(
         VLOOKUP(D4355, 'Datos bancarios'!C:E, 3, FALSE) &lt;&gt; "",
         VLOOKUP(D4355, 'Datos bancarios'!C:E, 3, FALSE),
         "Sin CBU"
      )
   ),
   "Sin CBU"
)</f>
        <v>0000003100086571168679</v>
      </c>
      <c r="I4355" s="1" t="str">
        <f>IFERROR(VLOOKUP(D4355, 'Datos bancarios'!C:G, 5, FALSE), "Sin alias")</f>
        <v>rafa.49.16</v>
      </c>
      <c r="J4355" s="1" t="str">
        <f>IFERROR(VLOOKUP(D4355, 'Datos bancarios'!C:H, 6, FALSE), "Sin titular")</f>
        <v>Rafael Leonel Martínez Torres</v>
      </c>
      <c r="K4355" s="1" t="s">
        <v>14576</v>
      </c>
      <c r="L4355" s="1" t="s">
        <v>14577</v>
      </c>
      <c r="M4355" s="1" t="s">
        <v>14578</v>
      </c>
      <c r="N4355" s="1" t="str">
        <f>IFERROR(VLOOKUP(D4355, 'Datos bancarios'!C:I, 7, FALSE), "Sin banco")</f>
        <v>BANCO DE LA NACION ARGENTINA</v>
      </c>
    </row>
    <row r="4356" spans="1:14">
      <c r="A4356" s="1" t="s">
        <v>4699</v>
      </c>
      <c r="B4356" s="1" t="s">
        <v>221</v>
      </c>
      <c r="C4356" s="1" t="s">
        <v>9</v>
      </c>
      <c r="D4356" s="1">
        <v>4572876</v>
      </c>
      <c r="E4356" s="1" t="s">
        <v>17934</v>
      </c>
      <c r="F4356" s="1" t="s">
        <v>10</v>
      </c>
      <c r="G4356" s="1" t="str">
        <f>IFERROR(VLOOKUP(D4356, 'Datos bancarios'!C:J, 8, FALSE), "Sin celular")</f>
        <v>Sin celular</v>
      </c>
      <c r="H4356" s="1" t="str">
        <f>IFERROR(
   IF(
      VLOOKUP(D4356, 'Datos bancarios'!C:E, 2, FALSE) &lt;&gt; "",
      VLOOKUP(D4356, 'Datos bancarios'!C:E, 2, FALSE),
      IF(
         VLOOKUP(D4356, 'Datos bancarios'!C:E, 3, FALSE) &lt;&gt; "",
         VLOOKUP(D4356, 'Datos bancarios'!C:E, 3, FALSE),
         "Sin CBU"
      )
   ),
   "Sin CBU"
)</f>
        <v>Sin CBU</v>
      </c>
      <c r="I4356" s="1" t="str">
        <f>IFERROR(VLOOKUP(D4356, 'Datos bancarios'!C:G, 5, FALSE), "Sin alias")</f>
        <v>Sin alias</v>
      </c>
      <c r="J4356" s="1" t="str">
        <f>IFERROR(VLOOKUP(D4356, 'Datos bancarios'!C:H, 6, FALSE), "Sin titular")</f>
        <v>Sin titular</v>
      </c>
      <c r="K4356" s="1" t="s">
        <v>14576</v>
      </c>
      <c r="L4356" s="1" t="s">
        <v>14577</v>
      </c>
      <c r="M4356" s="1" t="s">
        <v>14578</v>
      </c>
      <c r="N4356" s="1" t="str">
        <f>IFERROR(VLOOKUP(D4356, 'Datos bancarios'!C:I, 7, FALSE), "Sin banco")</f>
        <v>Sin banco</v>
      </c>
    </row>
    <row r="4357" spans="1:14">
      <c r="A4357" s="1" t="s">
        <v>6930</v>
      </c>
      <c r="B4357" s="1" t="s">
        <v>6931</v>
      </c>
      <c r="C4357" s="1" t="s">
        <v>2</v>
      </c>
      <c r="D4357" s="1">
        <v>14871864</v>
      </c>
      <c r="E4357" s="1" t="s">
        <v>17910</v>
      </c>
      <c r="F4357" s="1" t="s">
        <v>17</v>
      </c>
      <c r="G4357" s="1" t="str">
        <f>IFERROR(VLOOKUP(D4357, 'Datos bancarios'!C:J, 8, FALSE), "Sin celular")</f>
        <v>Sin celular</v>
      </c>
      <c r="H4357" s="1" t="str">
        <f>IFERROR(
   IF(
      VLOOKUP(D4357, 'Datos bancarios'!C:E, 2, FALSE) &lt;&gt; "",
      VLOOKUP(D4357, 'Datos bancarios'!C:E, 2, FALSE),
      IF(
         VLOOKUP(D4357, 'Datos bancarios'!C:E, 3, FALSE) &lt;&gt; "",
         VLOOKUP(D4357, 'Datos bancarios'!C:E, 3, FALSE),
         "Sin CBU"
      )
   ),
   "Sin CBU"
)</f>
        <v>Sin CBU</v>
      </c>
      <c r="I4357" s="1" t="str">
        <f>IFERROR(VLOOKUP(D4357, 'Datos bancarios'!C:G, 5, FALSE), "Sin alias")</f>
        <v>Sin alias</v>
      </c>
      <c r="J4357" s="1" t="str">
        <f>IFERROR(VLOOKUP(D4357, 'Datos bancarios'!C:H, 6, FALSE), "Sin titular")</f>
        <v>Sin titular</v>
      </c>
      <c r="K4357" s="1" t="s">
        <v>14576</v>
      </c>
      <c r="L4357" s="1" t="s">
        <v>14577</v>
      </c>
      <c r="M4357" s="1" t="s">
        <v>14578</v>
      </c>
      <c r="N4357" s="1" t="str">
        <f>IFERROR(VLOOKUP(D4357, 'Datos bancarios'!C:I, 7, FALSE), "Sin banco")</f>
        <v>Sin banco</v>
      </c>
    </row>
    <row r="4358" spans="1:14">
      <c r="A4358" s="1" t="s">
        <v>1650</v>
      </c>
      <c r="B4358" s="1" t="s">
        <v>1651</v>
      </c>
      <c r="C4358" s="1" t="s">
        <v>2</v>
      </c>
      <c r="D4358" s="1" t="s">
        <v>1652</v>
      </c>
      <c r="E4358" s="1" t="s">
        <v>18658</v>
      </c>
      <c r="F4358" s="1" t="s">
        <v>98</v>
      </c>
      <c r="G4358" s="1" t="str">
        <f>IFERROR(VLOOKUP(D4358, 'Datos bancarios'!C:J, 8, FALSE), "Sin celular")</f>
        <v>Sin celular</v>
      </c>
      <c r="H4358" s="1" t="str">
        <f>IFERROR(
   IF(
      VLOOKUP(D4358, 'Datos bancarios'!C:E, 2, FALSE) &lt;&gt; "",
      VLOOKUP(D4358, 'Datos bancarios'!C:E, 2, FALSE),
      IF(
         VLOOKUP(D4358, 'Datos bancarios'!C:E, 3, FALSE) &lt;&gt; "",
         VLOOKUP(D4358, 'Datos bancarios'!C:E, 3, FALSE),
         "Sin CBU"
      )
   ),
   "Sin CBU"
)</f>
        <v>Sin CBU</v>
      </c>
      <c r="I4358" s="1" t="str">
        <f>IFERROR(VLOOKUP(D4358, 'Datos bancarios'!C:G, 5, FALSE), "Sin alias")</f>
        <v>Sin alias</v>
      </c>
      <c r="J4358" s="1" t="str">
        <f>IFERROR(VLOOKUP(D4358, 'Datos bancarios'!C:H, 6, FALSE), "Sin titular")</f>
        <v>Sin titular</v>
      </c>
      <c r="K4358" s="1" t="s">
        <v>14576</v>
      </c>
      <c r="L4358" s="1" t="s">
        <v>14577</v>
      </c>
      <c r="M4358" s="1" t="s">
        <v>14578</v>
      </c>
      <c r="N4358" s="1" t="str">
        <f>IFERROR(VLOOKUP(D4358, 'Datos bancarios'!C:I, 7, FALSE), "Sin banco")</f>
        <v>Sin banco</v>
      </c>
    </row>
    <row r="4359" spans="1:14">
      <c r="A4359" s="1" t="s">
        <v>1671</v>
      </c>
      <c r="B4359" s="1" t="s">
        <v>1672</v>
      </c>
      <c r="C4359" s="1" t="s">
        <v>62</v>
      </c>
      <c r="D4359" s="1">
        <v>43544289</v>
      </c>
      <c r="E4359" s="1" t="s">
        <v>19244</v>
      </c>
      <c r="F4359" s="1" t="s">
        <v>749</v>
      </c>
      <c r="G4359" s="1">
        <f>IFERROR(VLOOKUP(D4359, 'Datos bancarios'!C:J, 8, FALSE), "Sin celular")</f>
        <v>2612727998</v>
      </c>
      <c r="H4359" s="1" t="str">
        <f>IFERROR(
   IF(
      VLOOKUP(D4359, 'Datos bancarios'!C:E, 2, FALSE) &lt;&gt; "",
      VLOOKUP(D4359, 'Datos bancarios'!C:E, 2, FALSE),
      IF(
         VLOOKUP(D4359, 'Datos bancarios'!C:E, 3, FALSE) &lt;&gt; "",
         VLOOKUP(D4359, 'Datos bancarios'!C:E, 3, FALSE),
         "Sin CBU"
      )
   ),
   "Sin CBU"
)</f>
        <v>0000003100000144825545</v>
      </c>
      <c r="I4359" s="1" t="str">
        <f>IFERROR(VLOOKUP(D4359, 'Datos bancarios'!C:G, 5, FALSE), "Sin alias")</f>
        <v>abeld2020</v>
      </c>
      <c r="J4359" s="1" t="str">
        <f>IFERROR(VLOOKUP(D4359, 'Datos bancarios'!C:H, 6, FALSE), "Sin titular")</f>
        <v>Raúl Abel Domínguez</v>
      </c>
      <c r="K4359" s="1" t="s">
        <v>14576</v>
      </c>
      <c r="L4359" s="1" t="s">
        <v>14577</v>
      </c>
      <c r="M4359" s="1" t="s">
        <v>14578</v>
      </c>
      <c r="N4359" s="1" t="str">
        <f>IFERROR(VLOOKUP(D4359, 'Datos bancarios'!C:I, 7, FALSE), "Sin banco")</f>
        <v>MERCADO PAGO</v>
      </c>
    </row>
    <row r="4360" spans="1:14">
      <c r="A4360" s="1" t="s">
        <v>1096</v>
      </c>
      <c r="B4360" s="1" t="s">
        <v>1097</v>
      </c>
      <c r="C4360" s="1" t="s">
        <v>19</v>
      </c>
      <c r="D4360" s="1">
        <v>30345403</v>
      </c>
      <c r="E4360" s="1" t="s">
        <v>18611</v>
      </c>
      <c r="F4360" s="1" t="s">
        <v>805</v>
      </c>
      <c r="G4360" s="1">
        <f>IFERROR(VLOOKUP(D4360, 'Datos bancarios'!C:J, 8, FALSE), "Sin celular")</f>
        <v>4379306</v>
      </c>
      <c r="H4360" s="1" t="str">
        <f>IFERROR(
   IF(
      VLOOKUP(D4360, 'Datos bancarios'!C:E, 2, FALSE) &lt;&gt; "",
      VLOOKUP(D4360, 'Datos bancarios'!C:E, 2, FALSE),
      IF(
         VLOOKUP(D4360, 'Datos bancarios'!C:E, 3, FALSE) &lt;&gt; "",
         VLOOKUP(D4360, 'Datos bancarios'!C:E, 3, FALSE),
         "Sin CBU"
      )
   ),
   "Sin CBU"
)</f>
        <v>0110647930064706495983</v>
      </c>
      <c r="I4360" s="1" t="str">
        <f>IFERROR(VLOOKUP(D4360, 'Datos bancarios'!C:G, 5, FALSE), "Sin alias")</f>
        <v>canela.cruce.tarde</v>
      </c>
      <c r="J4360" s="1" t="str">
        <f>IFERROR(VLOOKUP(D4360, 'Datos bancarios'!C:H, 6, FALSE), "Sin titular")</f>
        <v>ROBERTO RAUL RAMIREZ</v>
      </c>
      <c r="K4360" s="1" t="s">
        <v>14576</v>
      </c>
      <c r="L4360" s="1" t="s">
        <v>14577</v>
      </c>
      <c r="M4360" s="1" t="s">
        <v>14578</v>
      </c>
      <c r="N4360" s="1" t="str">
        <f>IFERROR(VLOOKUP(D4360, 'Datos bancarios'!C:I, 7, FALSE), "Sin banco")</f>
        <v>BANCO DE LA NACION ARGENTINA</v>
      </c>
    </row>
    <row r="4361" spans="1:14">
      <c r="A4361" s="1" t="s">
        <v>1067</v>
      </c>
      <c r="B4361" s="1" t="s">
        <v>1068</v>
      </c>
      <c r="C4361" s="1" t="s">
        <v>2</v>
      </c>
      <c r="D4361" s="1">
        <v>16672075</v>
      </c>
      <c r="E4361" s="1" t="s">
        <v>19041</v>
      </c>
      <c r="F4361" s="1" t="s">
        <v>464</v>
      </c>
      <c r="G4361" s="1">
        <f>IFERROR(VLOOKUP(D4361, 'Datos bancarios'!C:J, 8, FALSE), "Sin celular")</f>
        <v>2634571517</v>
      </c>
      <c r="H4361" s="1" t="str">
        <f>IFERROR(
   IF(
      VLOOKUP(D4361, 'Datos bancarios'!C:E, 2, FALSE) &lt;&gt; "",
      VLOOKUP(D4361, 'Datos bancarios'!C:E, 2, FALSE),
      IF(
         VLOOKUP(D4361, 'Datos bancarios'!C:E, 3, FALSE) &lt;&gt; "",
         VLOOKUP(D4361, 'Datos bancarios'!C:E, 3, FALSE),
         "Sin CBU"
      )
   ),
   "Sin CBU"
)</f>
        <v>0110911930091100005401</v>
      </c>
      <c r="I4361" s="1" t="str">
        <f>IFERROR(VLOOKUP(D4361, 'Datos bancarios'!C:G, 5, FALSE), "Sin alias")</f>
        <v>NIEVE.TORNEO.CINE</v>
      </c>
      <c r="J4361" s="1" t="str">
        <f>IFERROR(VLOOKUP(D4361, 'Datos bancarios'!C:H, 6, FALSE), "Sin titular")</f>
        <v>Raúl Santos.Funes</v>
      </c>
      <c r="K4361" s="1" t="s">
        <v>14576</v>
      </c>
      <c r="L4361" s="1" t="s">
        <v>14577</v>
      </c>
      <c r="M4361" s="1" t="s">
        <v>14578</v>
      </c>
      <c r="N4361" s="1" t="str">
        <f>IFERROR(VLOOKUP(D4361, 'Datos bancarios'!C:I, 7, FALSE), "Sin banco")</f>
        <v>BANCO DE LA NACION ARGENTINA</v>
      </c>
    </row>
    <row r="4362" spans="1:14">
      <c r="A4362" s="1" t="s">
        <v>5902</v>
      </c>
      <c r="B4362" s="1" t="s">
        <v>5903</v>
      </c>
      <c r="C4362" s="1" t="s">
        <v>26</v>
      </c>
      <c r="D4362" s="1">
        <v>41559606</v>
      </c>
      <c r="E4362" s="1" t="s">
        <v>18711</v>
      </c>
      <c r="F4362" s="1" t="s">
        <v>10</v>
      </c>
      <c r="G4362" s="1" t="str">
        <f>IFERROR(VLOOKUP(D4362, 'Datos bancarios'!C:J, 8, FALSE), "Sin celular")</f>
        <v>Sin celular</v>
      </c>
      <c r="H4362" s="1" t="str">
        <f>IFERROR(
   IF(
      VLOOKUP(D4362, 'Datos bancarios'!C:E, 2, FALSE) &lt;&gt; "",
      VLOOKUP(D4362, 'Datos bancarios'!C:E, 2, FALSE),
      IF(
         VLOOKUP(D4362, 'Datos bancarios'!C:E, 3, FALSE) &lt;&gt; "",
         VLOOKUP(D4362, 'Datos bancarios'!C:E, 3, FALSE),
         "Sin CBU"
      )
   ),
   "Sin CBU"
)</f>
        <v>Sin CBU</v>
      </c>
      <c r="I4362" s="1" t="str">
        <f>IFERROR(VLOOKUP(D4362, 'Datos bancarios'!C:G, 5, FALSE), "Sin alias")</f>
        <v>Sin alias</v>
      </c>
      <c r="J4362" s="1" t="str">
        <f>IFERROR(VLOOKUP(D4362, 'Datos bancarios'!C:H, 6, FALSE), "Sin titular")</f>
        <v>Sin titular</v>
      </c>
      <c r="K4362" s="1" t="s">
        <v>14576</v>
      </c>
      <c r="L4362" s="1" t="s">
        <v>14577</v>
      </c>
      <c r="M4362" s="1" t="s">
        <v>14578</v>
      </c>
      <c r="N4362" s="1" t="str">
        <f>IFERROR(VLOOKUP(D4362, 'Datos bancarios'!C:I, 7, FALSE), "Sin banco")</f>
        <v>Sin banco</v>
      </c>
    </row>
    <row r="4363" spans="1:14">
      <c r="A4363" s="1" t="s">
        <v>6073</v>
      </c>
      <c r="B4363" s="1" t="s">
        <v>6074</v>
      </c>
      <c r="C4363" s="1" t="s">
        <v>2</v>
      </c>
      <c r="D4363" s="1" t="s">
        <v>6075</v>
      </c>
      <c r="E4363" s="1" t="s">
        <v>17437</v>
      </c>
      <c r="F4363" s="1" t="s">
        <v>140</v>
      </c>
      <c r="G4363" s="1" t="str">
        <f>IFERROR(VLOOKUP(D4363, 'Datos bancarios'!C:J, 8, FALSE), "Sin celular")</f>
        <v>Sin celular</v>
      </c>
      <c r="H4363" s="1" t="str">
        <f>IFERROR(
   IF(
      VLOOKUP(D4363, 'Datos bancarios'!C:E, 2, FALSE) &lt;&gt; "",
      VLOOKUP(D4363, 'Datos bancarios'!C:E, 2, FALSE),
      IF(
         VLOOKUP(D4363, 'Datos bancarios'!C:E, 3, FALSE) &lt;&gt; "",
         VLOOKUP(D4363, 'Datos bancarios'!C:E, 3, FALSE),
         "Sin CBU"
      )
   ),
   "Sin CBU"
)</f>
        <v>Sin CBU</v>
      </c>
      <c r="I4363" s="1" t="str">
        <f>IFERROR(VLOOKUP(D4363, 'Datos bancarios'!C:G, 5, FALSE), "Sin alias")</f>
        <v>Sin alias</v>
      </c>
      <c r="J4363" s="1" t="str">
        <f>IFERROR(VLOOKUP(D4363, 'Datos bancarios'!C:H, 6, FALSE), "Sin titular")</f>
        <v>Sin titular</v>
      </c>
      <c r="K4363" s="1" t="s">
        <v>14576</v>
      </c>
      <c r="L4363" s="1" t="s">
        <v>14577</v>
      </c>
      <c r="M4363" s="1" t="s">
        <v>14578</v>
      </c>
      <c r="N4363" s="1" t="str">
        <f>IFERROR(VLOOKUP(D4363, 'Datos bancarios'!C:I, 7, FALSE), "Sin banco")</f>
        <v>Sin banco</v>
      </c>
    </row>
    <row r="4364" spans="1:14">
      <c r="A4364" s="1" t="s">
        <v>6087</v>
      </c>
      <c r="B4364" s="1" t="s">
        <v>6088</v>
      </c>
      <c r="C4364" s="1" t="s">
        <v>26</v>
      </c>
      <c r="D4364" s="1">
        <v>44405392</v>
      </c>
      <c r="E4364" s="1" t="s">
        <v>18725</v>
      </c>
      <c r="F4364" s="1" t="s">
        <v>140</v>
      </c>
      <c r="G4364" s="1" t="str">
        <f>IFERROR(VLOOKUP(D4364, 'Datos bancarios'!C:J, 8, FALSE), "Sin celular")</f>
        <v>Sin celular</v>
      </c>
      <c r="H4364" s="1" t="str">
        <f>IFERROR(
   IF(
      VLOOKUP(D4364, 'Datos bancarios'!C:E, 2, FALSE) &lt;&gt; "",
      VLOOKUP(D4364, 'Datos bancarios'!C:E, 2, FALSE),
      IF(
         VLOOKUP(D4364, 'Datos bancarios'!C:E, 3, FALSE) &lt;&gt; "",
         VLOOKUP(D4364, 'Datos bancarios'!C:E, 3, FALSE),
         "Sin CBU"
      )
   ),
   "Sin CBU"
)</f>
        <v>Sin CBU</v>
      </c>
      <c r="I4364" s="1" t="str">
        <f>IFERROR(VLOOKUP(D4364, 'Datos bancarios'!C:G, 5, FALSE), "Sin alias")</f>
        <v>Sin alias</v>
      </c>
      <c r="J4364" s="1" t="str">
        <f>IFERROR(VLOOKUP(D4364, 'Datos bancarios'!C:H, 6, FALSE), "Sin titular")</f>
        <v>Sin titular</v>
      </c>
      <c r="K4364" s="1" t="s">
        <v>14576</v>
      </c>
      <c r="L4364" s="1" t="s">
        <v>14577</v>
      </c>
      <c r="M4364" s="1" t="s">
        <v>14578</v>
      </c>
      <c r="N4364" s="1" t="str">
        <f>IFERROR(VLOOKUP(D4364, 'Datos bancarios'!C:I, 7, FALSE), "Sin banco")</f>
        <v>Sin banco</v>
      </c>
    </row>
    <row r="4365" spans="1:14">
      <c r="A4365" s="1" t="s">
        <v>4566</v>
      </c>
      <c r="B4365" s="1" t="s">
        <v>4567</v>
      </c>
      <c r="C4365" s="1" t="s">
        <v>30</v>
      </c>
      <c r="D4365" s="1">
        <v>12533037</v>
      </c>
      <c r="E4365" s="1" t="s">
        <v>17473</v>
      </c>
      <c r="F4365" s="1" t="s">
        <v>53</v>
      </c>
      <c r="G4365" s="1" t="str">
        <f>IFERROR(VLOOKUP(D4365, 'Datos bancarios'!C:J, 8, FALSE), "Sin celular")</f>
        <v>Sin celular</v>
      </c>
      <c r="H4365" s="1" t="str">
        <f>IFERROR(
   IF(
      VLOOKUP(D4365, 'Datos bancarios'!C:E, 2, FALSE) &lt;&gt; "",
      VLOOKUP(D4365, 'Datos bancarios'!C:E, 2, FALSE),
      IF(
         VLOOKUP(D4365, 'Datos bancarios'!C:E, 3, FALSE) &lt;&gt; "",
         VLOOKUP(D4365, 'Datos bancarios'!C:E, 3, FALSE),
         "Sin CBU"
      )
   ),
   "Sin CBU"
)</f>
        <v>Sin CBU</v>
      </c>
      <c r="I4365" s="1" t="str">
        <f>IFERROR(VLOOKUP(D4365, 'Datos bancarios'!C:G, 5, FALSE), "Sin alias")</f>
        <v>Sin alias</v>
      </c>
      <c r="J4365" s="1" t="str">
        <f>IFERROR(VLOOKUP(D4365, 'Datos bancarios'!C:H, 6, FALSE), "Sin titular")</f>
        <v>Sin titular</v>
      </c>
      <c r="K4365" s="1" t="s">
        <v>14576</v>
      </c>
      <c r="L4365" s="1" t="s">
        <v>14577</v>
      </c>
      <c r="M4365" s="1" t="s">
        <v>14578</v>
      </c>
      <c r="N4365" s="1" t="str">
        <f>IFERROR(VLOOKUP(D4365, 'Datos bancarios'!C:I, 7, FALSE), "Sin banco")</f>
        <v>Sin banco</v>
      </c>
    </row>
    <row r="4366" spans="1:14">
      <c r="A4366" s="1" t="s">
        <v>5378</v>
      </c>
      <c r="B4366" s="1" t="s">
        <v>5379</v>
      </c>
      <c r="C4366" s="1" t="s">
        <v>34</v>
      </c>
      <c r="D4366" s="1">
        <v>45138980</v>
      </c>
      <c r="E4366" s="1" t="s">
        <v>18221</v>
      </c>
      <c r="F4366" s="1" t="s">
        <v>106</v>
      </c>
      <c r="G4366" s="1" t="str">
        <f>IFERROR(VLOOKUP(D4366, 'Datos bancarios'!C:J, 8, FALSE), "Sin celular")</f>
        <v>Sin celular</v>
      </c>
      <c r="H4366" s="1" t="str">
        <f>IFERROR(
   IF(
      VLOOKUP(D4366, 'Datos bancarios'!C:E, 2, FALSE) &lt;&gt; "",
      VLOOKUP(D4366, 'Datos bancarios'!C:E, 2, FALSE),
      IF(
         VLOOKUP(D4366, 'Datos bancarios'!C:E, 3, FALSE) &lt;&gt; "",
         VLOOKUP(D4366, 'Datos bancarios'!C:E, 3, FALSE),
         "Sin CBU"
      )
   ),
   "Sin CBU"
)</f>
        <v>Sin CBU</v>
      </c>
      <c r="I4366" s="1" t="str">
        <f>IFERROR(VLOOKUP(D4366, 'Datos bancarios'!C:G, 5, FALSE), "Sin alias")</f>
        <v>Sin alias</v>
      </c>
      <c r="J4366" s="1" t="str">
        <f>IFERROR(VLOOKUP(D4366, 'Datos bancarios'!C:H, 6, FALSE), "Sin titular")</f>
        <v>Sin titular</v>
      </c>
      <c r="K4366" s="1" t="s">
        <v>14576</v>
      </c>
      <c r="L4366" s="1" t="s">
        <v>14577</v>
      </c>
      <c r="M4366" s="1" t="s">
        <v>14578</v>
      </c>
      <c r="N4366" s="1" t="str">
        <f>IFERROR(VLOOKUP(D4366, 'Datos bancarios'!C:I, 7, FALSE), "Sin banco")</f>
        <v>Sin banco</v>
      </c>
    </row>
    <row r="4367" spans="1:14">
      <c r="A4367" s="1" t="s">
        <v>752</v>
      </c>
      <c r="B4367" s="1" t="s">
        <v>753</v>
      </c>
      <c r="C4367" s="1" t="s">
        <v>2</v>
      </c>
      <c r="D4367" s="1">
        <v>46162597</v>
      </c>
      <c r="E4367" s="1" t="s">
        <v>18523</v>
      </c>
      <c r="F4367" s="1" t="s">
        <v>322</v>
      </c>
      <c r="G4367" s="1" t="str">
        <f>IFERROR(VLOOKUP(D4367, 'Datos bancarios'!C:J, 8, FALSE), "Sin celular")</f>
        <v>Sin celular</v>
      </c>
      <c r="H4367" s="1" t="str">
        <f>IFERROR(
   IF(
      VLOOKUP(D4367, 'Datos bancarios'!C:E, 2, FALSE) &lt;&gt; "",
      VLOOKUP(D4367, 'Datos bancarios'!C:E, 2, FALSE),
      IF(
         VLOOKUP(D4367, 'Datos bancarios'!C:E, 3, FALSE) &lt;&gt; "",
         VLOOKUP(D4367, 'Datos bancarios'!C:E, 3, FALSE),
         "Sin CBU"
      )
   ),
   "Sin CBU"
)</f>
        <v>Sin CBU</v>
      </c>
      <c r="I4367" s="1" t="str">
        <f>IFERROR(VLOOKUP(D4367, 'Datos bancarios'!C:G, 5, FALSE), "Sin alias")</f>
        <v>Sin alias</v>
      </c>
      <c r="J4367" s="1" t="str">
        <f>IFERROR(VLOOKUP(D4367, 'Datos bancarios'!C:H, 6, FALSE), "Sin titular")</f>
        <v>Sin titular</v>
      </c>
      <c r="K4367" s="1" t="s">
        <v>14576</v>
      </c>
      <c r="L4367" s="1" t="s">
        <v>14577</v>
      </c>
      <c r="M4367" s="1" t="s">
        <v>14578</v>
      </c>
      <c r="N4367" s="1" t="str">
        <f>IFERROR(VLOOKUP(D4367, 'Datos bancarios'!C:I, 7, FALSE), "Sin banco")</f>
        <v>Sin banco</v>
      </c>
    </row>
    <row r="4368" spans="1:14">
      <c r="A4368" s="1" t="s">
        <v>6738</v>
      </c>
      <c r="B4368" s="1" t="s">
        <v>6739</v>
      </c>
      <c r="C4368" s="1" t="s">
        <v>2</v>
      </c>
      <c r="D4368" s="1">
        <v>39384904</v>
      </c>
      <c r="E4368" s="1" t="s">
        <v>17820</v>
      </c>
      <c r="F4368" s="1" t="s">
        <v>6740</v>
      </c>
      <c r="G4368" s="1" t="str">
        <f>IFERROR(VLOOKUP(D4368, 'Datos bancarios'!C:J, 8, FALSE), "Sin celular")</f>
        <v>Sin celular</v>
      </c>
      <c r="H4368" s="1" t="str">
        <f>IFERROR(
   IF(
      VLOOKUP(D4368, 'Datos bancarios'!C:E, 2, FALSE) &lt;&gt; "",
      VLOOKUP(D4368, 'Datos bancarios'!C:E, 2, FALSE),
      IF(
         VLOOKUP(D4368, 'Datos bancarios'!C:E, 3, FALSE) &lt;&gt; "",
         VLOOKUP(D4368, 'Datos bancarios'!C:E, 3, FALSE),
         "Sin CBU"
      )
   ),
   "Sin CBU"
)</f>
        <v>Sin CBU</v>
      </c>
      <c r="I4368" s="1" t="str">
        <f>IFERROR(VLOOKUP(D4368, 'Datos bancarios'!C:G, 5, FALSE), "Sin alias")</f>
        <v>Sin alias</v>
      </c>
      <c r="J4368" s="1" t="str">
        <f>IFERROR(VLOOKUP(D4368, 'Datos bancarios'!C:H, 6, FALSE), "Sin titular")</f>
        <v>Sin titular</v>
      </c>
      <c r="K4368" s="1" t="s">
        <v>14576</v>
      </c>
      <c r="L4368" s="1" t="s">
        <v>14577</v>
      </c>
      <c r="M4368" s="1" t="s">
        <v>14578</v>
      </c>
      <c r="N4368" s="1" t="str">
        <f>IFERROR(VLOOKUP(D4368, 'Datos bancarios'!C:I, 7, FALSE), "Sin banco")</f>
        <v>Sin banco</v>
      </c>
    </row>
    <row r="4369" spans="1:14">
      <c r="A4369" s="1" t="s">
        <v>1341</v>
      </c>
      <c r="B4369" s="1" t="s">
        <v>1342</v>
      </c>
      <c r="C4369" s="1" t="s">
        <v>38</v>
      </c>
      <c r="D4369" s="1">
        <v>45967327</v>
      </c>
      <c r="E4369" s="1" t="s">
        <v>18832</v>
      </c>
      <c r="F4369" s="1" t="s">
        <v>1343</v>
      </c>
      <c r="G4369" s="1" t="str">
        <f>IFERROR(VLOOKUP(D4369, 'Datos bancarios'!C:J, 8, FALSE), "Sin celular")</f>
        <v>Sin celular</v>
      </c>
      <c r="H4369" s="1" t="str">
        <f>IFERROR(
   IF(
      VLOOKUP(D4369, 'Datos bancarios'!C:E, 2, FALSE) &lt;&gt; "",
      VLOOKUP(D4369, 'Datos bancarios'!C:E, 2, FALSE),
      IF(
         VLOOKUP(D4369, 'Datos bancarios'!C:E, 3, FALSE) &lt;&gt; "",
         VLOOKUP(D4369, 'Datos bancarios'!C:E, 3, FALSE),
         "Sin CBU"
      )
   ),
   "Sin CBU"
)</f>
        <v>Sin CBU</v>
      </c>
      <c r="I4369" s="1" t="str">
        <f>IFERROR(VLOOKUP(D4369, 'Datos bancarios'!C:G, 5, FALSE), "Sin alias")</f>
        <v>Sin alias</v>
      </c>
      <c r="J4369" s="1" t="str">
        <f>IFERROR(VLOOKUP(D4369, 'Datos bancarios'!C:H, 6, FALSE), "Sin titular")</f>
        <v>Sin titular</v>
      </c>
      <c r="K4369" s="1" t="s">
        <v>14576</v>
      </c>
      <c r="L4369" s="1" t="s">
        <v>14577</v>
      </c>
      <c r="M4369" s="1" t="s">
        <v>14578</v>
      </c>
      <c r="N4369" s="1" t="str">
        <f>IFERROR(VLOOKUP(D4369, 'Datos bancarios'!C:I, 7, FALSE), "Sin banco")</f>
        <v>Sin banco</v>
      </c>
    </row>
    <row r="4370" spans="1:14">
      <c r="A4370" s="1" t="s">
        <v>7218</v>
      </c>
      <c r="B4370" s="1" t="s">
        <v>7219</v>
      </c>
      <c r="C4370" s="1" t="s">
        <v>2</v>
      </c>
      <c r="D4370" s="1">
        <v>41794652</v>
      </c>
      <c r="E4370" s="1" t="s">
        <v>17845</v>
      </c>
      <c r="F4370" s="1" t="s">
        <v>306</v>
      </c>
      <c r="G4370" s="1" t="str">
        <f>IFERROR(VLOOKUP(D4370, 'Datos bancarios'!C:J, 8, FALSE), "Sin celular")</f>
        <v>Sin celular</v>
      </c>
      <c r="H4370" s="1" t="str">
        <f>IFERROR(
   IF(
      VLOOKUP(D4370, 'Datos bancarios'!C:E, 2, FALSE) &lt;&gt; "",
      VLOOKUP(D4370, 'Datos bancarios'!C:E, 2, FALSE),
      IF(
         VLOOKUP(D4370, 'Datos bancarios'!C:E, 3, FALSE) &lt;&gt; "",
         VLOOKUP(D4370, 'Datos bancarios'!C:E, 3, FALSE),
         "Sin CBU"
      )
   ),
   "Sin CBU"
)</f>
        <v>Sin CBU</v>
      </c>
      <c r="I4370" s="1" t="str">
        <f>IFERROR(VLOOKUP(D4370, 'Datos bancarios'!C:G, 5, FALSE), "Sin alias")</f>
        <v>Sin alias</v>
      </c>
      <c r="J4370" s="1" t="str">
        <f>IFERROR(VLOOKUP(D4370, 'Datos bancarios'!C:H, 6, FALSE), "Sin titular")</f>
        <v>Sin titular</v>
      </c>
      <c r="K4370" s="1" t="s">
        <v>14576</v>
      </c>
      <c r="L4370" s="1" t="s">
        <v>14577</v>
      </c>
      <c r="M4370" s="1" t="s">
        <v>14578</v>
      </c>
      <c r="N4370" s="1" t="str">
        <f>IFERROR(VLOOKUP(D4370, 'Datos bancarios'!C:I, 7, FALSE), "Sin banco")</f>
        <v>Sin banco</v>
      </c>
    </row>
    <row r="4371" spans="1:14">
      <c r="A4371" s="1" t="s">
        <v>4672</v>
      </c>
      <c r="B4371" s="1" t="s">
        <v>4673</v>
      </c>
      <c r="C4371" s="1" t="s">
        <v>2</v>
      </c>
      <c r="D4371" s="1">
        <v>44905752</v>
      </c>
      <c r="E4371" s="1" t="s">
        <v>18586</v>
      </c>
      <c r="F4371" s="1" t="s">
        <v>4674</v>
      </c>
      <c r="G4371" s="1">
        <f>IFERROR(VLOOKUP(D4371, 'Datos bancarios'!C:J, 8, FALSE), "Sin celular")</f>
        <v>2634716646</v>
      </c>
      <c r="H4371" s="1" t="str">
        <f>IFERROR(
   IF(
      VLOOKUP(D4371, 'Datos bancarios'!C:E, 2, FALSE) &lt;&gt; "",
      VLOOKUP(D4371, 'Datos bancarios'!C:E, 2, FALSE),
      IF(
         VLOOKUP(D4371, 'Datos bancarios'!C:E, 3, FALSE) &lt;&gt; "",
         VLOOKUP(D4371, 'Datos bancarios'!C:E, 3, FALSE),
         "Sin CBU"
      )
   ),
   "Sin CBU"
)</f>
        <v>0110438130043817018083</v>
      </c>
      <c r="I4371" s="1" t="str">
        <f>IFERROR(VLOOKUP(D4371, 'Datos bancarios'!C:G, 5, FALSE), "Sin alias")</f>
        <v>renzo.arg.87</v>
      </c>
      <c r="J4371" s="1" t="str">
        <f>IFERROR(VLOOKUP(D4371, 'Datos bancarios'!C:H, 6, FALSE), "Sin titular")</f>
        <v>Renzo Ulises Aguilera Fernandez</v>
      </c>
      <c r="K4371" s="1" t="s">
        <v>14576</v>
      </c>
      <c r="L4371" s="1" t="s">
        <v>14577</v>
      </c>
      <c r="M4371" s="1" t="s">
        <v>14578</v>
      </c>
      <c r="N4371" s="1" t="str">
        <f>IFERROR(VLOOKUP(D4371, 'Datos bancarios'!C:I, 7, FALSE), "Sin banco")</f>
        <v>BANCO DE LA NACION ARGENTINA</v>
      </c>
    </row>
    <row r="4372" spans="1:14">
      <c r="A4372" s="1" t="s">
        <v>6427</v>
      </c>
      <c r="B4372" s="1" t="s">
        <v>6428</v>
      </c>
      <c r="C4372" s="1" t="s">
        <v>62</v>
      </c>
      <c r="D4372" s="1">
        <v>22093945</v>
      </c>
      <c r="E4372" s="1" t="s">
        <v>18056</v>
      </c>
      <c r="F4372" s="1" t="s">
        <v>78</v>
      </c>
      <c r="G4372" s="1">
        <f>IFERROR(VLOOKUP(D4372, 'Datos bancarios'!C:J, 8, FALSE), "Sin celular")</f>
        <v>2615533243</v>
      </c>
      <c r="H4372" s="1" t="str">
        <f>IFERROR(
   IF(
      VLOOKUP(D4372, 'Datos bancarios'!C:E, 2, FALSE) &lt;&gt; "",
      VLOOKUP(D4372, 'Datos bancarios'!C:E, 2, FALSE),
      IF(
         VLOOKUP(D4372, 'Datos bancarios'!C:E, 3, FALSE) &lt;&gt; "",
         VLOOKUP(D4372, 'Datos bancarios'!C:E, 3, FALSE),
         "Sin CBU"
      )
   ),
   "Sin CBU"
)</f>
        <v>0000003100011502912856</v>
      </c>
      <c r="I4372" s="1" t="str">
        <f>IFERROR(VLOOKUP(D4372, 'Datos bancarios'!C:G, 5, FALSE), "Sin alias")</f>
        <v>david.condor71</v>
      </c>
      <c r="J4372" s="1" t="str">
        <f>IFERROR(VLOOKUP(D4372, 'Datos bancarios'!C:H, 6, FALSE), "Sin titular")</f>
        <v>David Reyes</v>
      </c>
      <c r="K4372" s="1" t="s">
        <v>14576</v>
      </c>
      <c r="L4372" s="1" t="s">
        <v>14577</v>
      </c>
      <c r="M4372" s="1" t="s">
        <v>14578</v>
      </c>
      <c r="N4372" s="1" t="str">
        <f>IFERROR(VLOOKUP(D4372, 'Datos bancarios'!C:I, 7, FALSE), "Sin banco")</f>
        <v>MERCADO PAGO</v>
      </c>
    </row>
    <row r="4373" spans="1:14">
      <c r="A4373" s="1" t="s">
        <v>5095</v>
      </c>
      <c r="B4373" s="1" t="s">
        <v>5096</v>
      </c>
      <c r="C4373" s="1" t="s">
        <v>34</v>
      </c>
      <c r="D4373" s="1">
        <v>43543651</v>
      </c>
      <c r="E4373" s="1" t="s">
        <v>17584</v>
      </c>
      <c r="F4373" s="1" t="s">
        <v>17</v>
      </c>
      <c r="G4373" s="1">
        <f>IFERROR(VLOOKUP(D4373, 'Datos bancarios'!C:J, 8, FALSE), "Sin celular")</f>
        <v>2634533215</v>
      </c>
      <c r="H4373" s="1" t="str">
        <f>IFERROR(
   IF(
      VLOOKUP(D4373, 'Datos bancarios'!C:E, 2, FALSE) &lt;&gt; "",
      VLOOKUP(D4373, 'Datos bancarios'!C:E, 2, FALSE),
      IF(
         VLOOKUP(D4373, 'Datos bancarios'!C:E, 3, FALSE) &lt;&gt; "",
         VLOOKUP(D4373, 'Datos bancarios'!C:E, 3, FALSE),
         "Sin CBU"
      )
   ),
   "Sin CBU"
)</f>
        <v>0110438130043816102815</v>
      </c>
      <c r="I4373" s="1" t="str">
        <f>IFERROR(VLOOKUP(D4373, 'Datos bancarios'!C:G, 5, FALSE), "Sin alias")</f>
        <v>Mili.Analia.Reynoso</v>
      </c>
      <c r="J4373" s="1" t="str">
        <f>IFERROR(VLOOKUP(D4373, 'Datos bancarios'!C:H, 6, FALSE), "Sin titular")</f>
        <v>Milagros Analía Reynoso</v>
      </c>
      <c r="K4373" s="1" t="s">
        <v>14576</v>
      </c>
      <c r="L4373" s="1" t="s">
        <v>14577</v>
      </c>
      <c r="M4373" s="1" t="s">
        <v>14578</v>
      </c>
      <c r="N4373" s="1" t="str">
        <f>IFERROR(VLOOKUP(D4373, 'Datos bancarios'!C:I, 7, FALSE), "Sin banco")</f>
        <v>BANCO DE LA NACION ARGENTINA</v>
      </c>
    </row>
    <row r="4374" spans="1:14">
      <c r="A4374" s="1" t="s">
        <v>1022</v>
      </c>
      <c r="B4374" s="1" t="s">
        <v>1023</v>
      </c>
      <c r="C4374" s="1" t="s">
        <v>34</v>
      </c>
      <c r="D4374" s="1">
        <v>45587054</v>
      </c>
      <c r="E4374" s="1" t="s">
        <v>18988</v>
      </c>
      <c r="F4374" s="1" t="s">
        <v>1024</v>
      </c>
      <c r="G4374" s="1" t="str">
        <f>IFERROR(VLOOKUP(D4374, 'Datos bancarios'!C:J, 8, FALSE), "Sin celular")</f>
        <v>Sin celular</v>
      </c>
      <c r="H4374" s="1" t="str">
        <f>IFERROR(
   IF(
      VLOOKUP(D4374, 'Datos bancarios'!C:E, 2, FALSE) &lt;&gt; "",
      VLOOKUP(D4374, 'Datos bancarios'!C:E, 2, FALSE),
      IF(
         VLOOKUP(D4374, 'Datos bancarios'!C:E, 3, FALSE) &lt;&gt; "",
         VLOOKUP(D4374, 'Datos bancarios'!C:E, 3, FALSE),
         "Sin CBU"
      )
   ),
   "Sin CBU"
)</f>
        <v>Sin CBU</v>
      </c>
      <c r="I4374" s="1" t="str">
        <f>IFERROR(VLOOKUP(D4374, 'Datos bancarios'!C:G, 5, FALSE), "Sin alias")</f>
        <v>Sin alias</v>
      </c>
      <c r="J4374" s="1" t="str">
        <f>IFERROR(VLOOKUP(D4374, 'Datos bancarios'!C:H, 6, FALSE), "Sin titular")</f>
        <v>Sin titular</v>
      </c>
      <c r="K4374" s="1" t="s">
        <v>14576</v>
      </c>
      <c r="L4374" s="1" t="s">
        <v>14577</v>
      </c>
      <c r="M4374" s="1" t="s">
        <v>14578</v>
      </c>
      <c r="N4374" s="1" t="str">
        <f>IFERROR(VLOOKUP(D4374, 'Datos bancarios'!C:I, 7, FALSE), "Sin banco")</f>
        <v>Sin banco</v>
      </c>
    </row>
    <row r="4375" spans="1:14">
      <c r="A4375" s="1" t="s">
        <v>1667</v>
      </c>
      <c r="B4375" s="1" t="s">
        <v>1668</v>
      </c>
      <c r="C4375" s="1" t="s">
        <v>9</v>
      </c>
      <c r="D4375" s="1">
        <v>14471410</v>
      </c>
      <c r="E4375" s="1" t="s">
        <v>19323</v>
      </c>
      <c r="F4375" s="1" t="s">
        <v>35</v>
      </c>
      <c r="G4375" s="1">
        <f>IFERROR(VLOOKUP(D4375, 'Datos bancarios'!C:J, 8, FALSE), "Sin celular")</f>
        <v>2615028835</v>
      </c>
      <c r="H4375" s="1" t="str">
        <f>IFERROR(
   IF(
      VLOOKUP(D4375, 'Datos bancarios'!C:E, 2, FALSE) &lt;&gt; "",
      VLOOKUP(D4375, 'Datos bancarios'!C:E, 2, FALSE),
      IF(
         VLOOKUP(D4375, 'Datos bancarios'!C:E, 3, FALSE) &lt;&gt; "",
         VLOOKUP(D4375, 'Datos bancarios'!C:E, 3, FALSE),
         "Sin CBU"
      )
   ),
   "Sin CBU"
)</f>
        <v>0270066320005467570013</v>
      </c>
      <c r="I4375" s="1" t="str">
        <f>IFERROR(VLOOKUP(D4375, 'Datos bancarios'!C:G, 5, FALSE), "Sin alias")</f>
        <v>TORNEO.MESETA.PIBE</v>
      </c>
      <c r="J4375" s="1">
        <f>IFERROR(VLOOKUP(D4375, 'Datos bancarios'!C:H, 6, FALSE), "Sin titular")</f>
        <v>0</v>
      </c>
      <c r="K4375" s="1" t="s">
        <v>14576</v>
      </c>
      <c r="L4375" s="1" t="s">
        <v>14577</v>
      </c>
      <c r="M4375" s="1" t="s">
        <v>14578</v>
      </c>
      <c r="N4375" s="1" t="str">
        <f>IFERROR(VLOOKUP(D4375, 'Datos bancarios'!C:I, 7, FALSE), "Sin banco")</f>
        <v>BANCO SUPERVIELLE S.A.</v>
      </c>
    </row>
    <row r="4376" spans="1:14">
      <c r="A4376" s="1" t="s">
        <v>6247</v>
      </c>
      <c r="B4376" s="1" t="s">
        <v>6248</v>
      </c>
      <c r="C4376" s="1" t="s">
        <v>2</v>
      </c>
      <c r="D4376" s="1">
        <v>20551847</v>
      </c>
      <c r="E4376" s="1" t="s">
        <v>19050</v>
      </c>
      <c r="F4376" s="1" t="s">
        <v>464</v>
      </c>
      <c r="G4376" s="1">
        <f>IFERROR(VLOOKUP(D4376, 'Datos bancarios'!C:J, 8, FALSE), "Sin celular")</f>
        <v>2634913797</v>
      </c>
      <c r="H4376" s="1" t="str">
        <f>IFERROR(
   IF(
      VLOOKUP(D4376, 'Datos bancarios'!C:E, 2, FALSE) &lt;&gt; "",
      VLOOKUP(D4376, 'Datos bancarios'!C:E, 2, FALSE),
      IF(
         VLOOKUP(D4376, 'Datos bancarios'!C:E, 3, FALSE) &lt;&gt; "",
         VLOOKUP(D4376, 'Datos bancarios'!C:E, 3, FALSE),
         "Sin CBU"
      )
   ),
   "Sin CBU"
)</f>
        <v>0000003100050144499299</v>
      </c>
      <c r="I4376" s="1" t="str">
        <f>IFERROR(VLOOKUP(D4376, 'Datos bancarios'!C:G, 5, FALSE), "Sin alias")</f>
        <v>gomez.mp.1969</v>
      </c>
      <c r="J4376" s="1" t="str">
        <f>IFERROR(VLOOKUP(D4376, 'Datos bancarios'!C:H, 6, FALSE), "Sin titular")</f>
        <v>Gomez Francisco Ruben</v>
      </c>
      <c r="K4376" s="1" t="s">
        <v>14576</v>
      </c>
      <c r="L4376" s="1" t="s">
        <v>14577</v>
      </c>
      <c r="M4376" s="1" t="s">
        <v>14578</v>
      </c>
      <c r="N4376" s="1" t="str">
        <f>IFERROR(VLOOKUP(D4376, 'Datos bancarios'!C:I, 7, FALSE), "Sin banco")</f>
        <v>MERCADO PAGO</v>
      </c>
    </row>
    <row r="4377" spans="1:14">
      <c r="A4377" s="1" t="s">
        <v>6098</v>
      </c>
      <c r="B4377" s="1" t="s">
        <v>6099</v>
      </c>
      <c r="C4377" s="1" t="s">
        <v>62</v>
      </c>
      <c r="D4377" s="1">
        <v>20613153</v>
      </c>
      <c r="E4377" s="1" t="s">
        <v>18812</v>
      </c>
      <c r="F4377" s="1" t="s">
        <v>84</v>
      </c>
      <c r="G4377" s="1" t="str">
        <f>IFERROR(VLOOKUP(D4377, 'Datos bancarios'!C:J, 8, FALSE), "Sin celular")</f>
        <v>Sin celular</v>
      </c>
      <c r="H4377" s="1" t="str">
        <f>IFERROR(
   IF(
      VLOOKUP(D4377, 'Datos bancarios'!C:E, 2, FALSE) &lt;&gt; "",
      VLOOKUP(D4377, 'Datos bancarios'!C:E, 2, FALSE),
      IF(
         VLOOKUP(D4377, 'Datos bancarios'!C:E, 3, FALSE) &lt;&gt; "",
         VLOOKUP(D4377, 'Datos bancarios'!C:E, 3, FALSE),
         "Sin CBU"
      )
   ),
   "Sin CBU"
)</f>
        <v>Sin CBU</v>
      </c>
      <c r="I4377" s="1" t="str">
        <f>IFERROR(VLOOKUP(D4377, 'Datos bancarios'!C:G, 5, FALSE), "Sin alias")</f>
        <v>Sin alias</v>
      </c>
      <c r="J4377" s="1" t="str">
        <f>IFERROR(VLOOKUP(D4377, 'Datos bancarios'!C:H, 6, FALSE), "Sin titular")</f>
        <v>Sin titular</v>
      </c>
      <c r="K4377" s="1" t="s">
        <v>14576</v>
      </c>
      <c r="L4377" s="1" t="s">
        <v>14577</v>
      </c>
      <c r="M4377" s="1" t="s">
        <v>14578</v>
      </c>
      <c r="N4377" s="1" t="str">
        <f>IFERROR(VLOOKUP(D4377, 'Datos bancarios'!C:I, 7, FALSE), "Sin banco")</f>
        <v>Sin banco</v>
      </c>
    </row>
    <row r="4378" spans="1:14">
      <c r="A4378" s="1" t="s">
        <v>6133</v>
      </c>
      <c r="B4378" s="1" t="s">
        <v>6134</v>
      </c>
      <c r="C4378" s="1" t="s">
        <v>2</v>
      </c>
      <c r="D4378" s="1">
        <v>23713585</v>
      </c>
      <c r="E4378" s="1" t="s">
        <v>17790</v>
      </c>
      <c r="F4378" s="1" t="s">
        <v>6135</v>
      </c>
      <c r="G4378" s="1" t="str">
        <f>IFERROR(VLOOKUP(D4378, 'Datos bancarios'!C:J, 8, FALSE), "Sin celular")</f>
        <v>Sin celular</v>
      </c>
      <c r="H4378" s="1" t="str">
        <f>IFERROR(
   IF(
      VLOOKUP(D4378, 'Datos bancarios'!C:E, 2, FALSE) &lt;&gt; "",
      VLOOKUP(D4378, 'Datos bancarios'!C:E, 2, FALSE),
      IF(
         VLOOKUP(D4378, 'Datos bancarios'!C:E, 3, FALSE) &lt;&gt; "",
         VLOOKUP(D4378, 'Datos bancarios'!C:E, 3, FALSE),
         "Sin CBU"
      )
   ),
   "Sin CBU"
)</f>
        <v>Sin CBU</v>
      </c>
      <c r="I4378" s="1" t="str">
        <f>IFERROR(VLOOKUP(D4378, 'Datos bancarios'!C:G, 5, FALSE), "Sin alias")</f>
        <v>Sin alias</v>
      </c>
      <c r="J4378" s="1" t="str">
        <f>IFERROR(VLOOKUP(D4378, 'Datos bancarios'!C:H, 6, FALSE), "Sin titular")</f>
        <v>Sin titular</v>
      </c>
      <c r="K4378" s="1" t="s">
        <v>14576</v>
      </c>
      <c r="L4378" s="1" t="s">
        <v>14577</v>
      </c>
      <c r="M4378" s="1" t="s">
        <v>14578</v>
      </c>
      <c r="N4378" s="1" t="str">
        <f>IFERROR(VLOOKUP(D4378, 'Datos bancarios'!C:I, 7, FALSE), "Sin banco")</f>
        <v>Sin banco</v>
      </c>
    </row>
    <row r="4379" spans="1:14">
      <c r="A4379" s="1" t="s">
        <v>209</v>
      </c>
      <c r="B4379" s="1" t="s">
        <v>210</v>
      </c>
      <c r="C4379" s="1" t="s">
        <v>9</v>
      </c>
      <c r="D4379" s="1">
        <v>25327151</v>
      </c>
      <c r="E4379" s="1" t="s">
        <v>18112</v>
      </c>
      <c r="F4379" s="1" t="s">
        <v>211</v>
      </c>
      <c r="G4379" s="1" t="str">
        <f>IFERROR(VLOOKUP(D4379, 'Datos bancarios'!C:J, 8, FALSE), "Sin celular")</f>
        <v>Sin celular</v>
      </c>
      <c r="H4379" s="1" t="str">
        <f>IFERROR(
   IF(
      VLOOKUP(D4379, 'Datos bancarios'!C:E, 2, FALSE) &lt;&gt; "",
      VLOOKUP(D4379, 'Datos bancarios'!C:E, 2, FALSE),
      IF(
         VLOOKUP(D4379, 'Datos bancarios'!C:E, 3, FALSE) &lt;&gt; "",
         VLOOKUP(D4379, 'Datos bancarios'!C:E, 3, FALSE),
         "Sin CBU"
      )
   ),
   "Sin CBU"
)</f>
        <v>Sin CBU</v>
      </c>
      <c r="I4379" s="1" t="str">
        <f>IFERROR(VLOOKUP(D4379, 'Datos bancarios'!C:G, 5, FALSE), "Sin alias")</f>
        <v>Sin alias</v>
      </c>
      <c r="J4379" s="1" t="str">
        <f>IFERROR(VLOOKUP(D4379, 'Datos bancarios'!C:H, 6, FALSE), "Sin titular")</f>
        <v>Sin titular</v>
      </c>
      <c r="K4379" s="1" t="s">
        <v>14576</v>
      </c>
      <c r="L4379" s="1" t="s">
        <v>14577</v>
      </c>
      <c r="M4379" s="1" t="s">
        <v>14578</v>
      </c>
      <c r="N4379" s="1" t="str">
        <f>IFERROR(VLOOKUP(D4379, 'Datos bancarios'!C:I, 7, FALSE), "Sin banco")</f>
        <v>Sin banco</v>
      </c>
    </row>
    <row r="4380" spans="1:14">
      <c r="A4380" s="1" t="s">
        <v>6111</v>
      </c>
      <c r="B4380" s="1" t="s">
        <v>6112</v>
      </c>
      <c r="C4380" s="1" t="s">
        <v>19</v>
      </c>
      <c r="D4380" s="1">
        <v>35547139</v>
      </c>
      <c r="E4380" s="1" t="s">
        <v>18153</v>
      </c>
      <c r="F4380" s="1" t="s">
        <v>20</v>
      </c>
      <c r="G4380" s="1" t="str">
        <f>IFERROR(VLOOKUP(D4380, 'Datos bancarios'!C:J, 8, FALSE), "Sin celular")</f>
        <v>Sin celular</v>
      </c>
      <c r="H4380" s="1" t="str">
        <f>IFERROR(
   IF(
      VLOOKUP(D4380, 'Datos bancarios'!C:E, 2, FALSE) &lt;&gt; "",
      VLOOKUP(D4380, 'Datos bancarios'!C:E, 2, FALSE),
      IF(
         VLOOKUP(D4380, 'Datos bancarios'!C:E, 3, FALSE) &lt;&gt; "",
         VLOOKUP(D4380, 'Datos bancarios'!C:E, 3, FALSE),
         "Sin CBU"
      )
   ),
   "Sin CBU"
)</f>
        <v>Sin CBU</v>
      </c>
      <c r="I4380" s="1" t="str">
        <f>IFERROR(VLOOKUP(D4380, 'Datos bancarios'!C:G, 5, FALSE), "Sin alias")</f>
        <v>Sin alias</v>
      </c>
      <c r="J4380" s="1" t="str">
        <f>IFERROR(VLOOKUP(D4380, 'Datos bancarios'!C:H, 6, FALSE), "Sin titular")</f>
        <v>Sin titular</v>
      </c>
      <c r="K4380" s="1" t="s">
        <v>14576</v>
      </c>
      <c r="L4380" s="1" t="s">
        <v>14577</v>
      </c>
      <c r="M4380" s="1" t="s">
        <v>14578</v>
      </c>
      <c r="N4380" s="1" t="str">
        <f>IFERROR(VLOOKUP(D4380, 'Datos bancarios'!C:I, 7, FALSE), "Sin banco")</f>
        <v>Sin banco</v>
      </c>
    </row>
    <row r="4381" spans="1:14">
      <c r="A4381" s="1" t="s">
        <v>6949</v>
      </c>
      <c r="B4381" s="1" t="s">
        <v>6950</v>
      </c>
      <c r="C4381" s="1" t="s">
        <v>154</v>
      </c>
      <c r="D4381" s="1">
        <v>44905365</v>
      </c>
      <c r="E4381" s="1" t="s">
        <v>17671</v>
      </c>
      <c r="F4381" s="1" t="s">
        <v>166</v>
      </c>
      <c r="G4381" s="1" t="str">
        <f>IFERROR(VLOOKUP(D4381, 'Datos bancarios'!C:J, 8, FALSE), "Sin celular")</f>
        <v>Sin celular</v>
      </c>
      <c r="H4381" s="1" t="str">
        <f>IFERROR(
   IF(
      VLOOKUP(D4381, 'Datos bancarios'!C:E, 2, FALSE) &lt;&gt; "",
      VLOOKUP(D4381, 'Datos bancarios'!C:E, 2, FALSE),
      IF(
         VLOOKUP(D4381, 'Datos bancarios'!C:E, 3, FALSE) &lt;&gt; "",
         VLOOKUP(D4381, 'Datos bancarios'!C:E, 3, FALSE),
         "Sin CBU"
      )
   ),
   "Sin CBU"
)</f>
        <v>Sin CBU</v>
      </c>
      <c r="I4381" s="1" t="str">
        <f>IFERROR(VLOOKUP(D4381, 'Datos bancarios'!C:G, 5, FALSE), "Sin alias")</f>
        <v>Sin alias</v>
      </c>
      <c r="J4381" s="1" t="str">
        <f>IFERROR(VLOOKUP(D4381, 'Datos bancarios'!C:H, 6, FALSE), "Sin titular")</f>
        <v>Sin titular</v>
      </c>
      <c r="K4381" s="1" t="s">
        <v>14576</v>
      </c>
      <c r="L4381" s="1" t="s">
        <v>14577</v>
      </c>
      <c r="M4381" s="1" t="s">
        <v>14578</v>
      </c>
      <c r="N4381" s="1" t="str">
        <f>IFERROR(VLOOKUP(D4381, 'Datos bancarios'!C:I, 7, FALSE), "Sin banco")</f>
        <v>Sin banco</v>
      </c>
    </row>
    <row r="4382" spans="1:14">
      <c r="A4382" s="1" t="s">
        <v>6302</v>
      </c>
      <c r="B4382" s="1" t="s">
        <v>6303</v>
      </c>
      <c r="C4382" s="1" t="s">
        <v>2</v>
      </c>
      <c r="D4382" s="1">
        <v>40957142</v>
      </c>
      <c r="E4382" s="1" t="s">
        <v>18459</v>
      </c>
      <c r="F4382" s="1" t="s">
        <v>6304</v>
      </c>
      <c r="G4382" s="1" t="str">
        <f>IFERROR(VLOOKUP(D4382, 'Datos bancarios'!C:J, 8, FALSE), "Sin celular")</f>
        <v>Sin celular</v>
      </c>
      <c r="H4382" s="1" t="str">
        <f>IFERROR(
   IF(
      VLOOKUP(D4382, 'Datos bancarios'!C:E, 2, FALSE) &lt;&gt; "",
      VLOOKUP(D4382, 'Datos bancarios'!C:E, 2, FALSE),
      IF(
         VLOOKUP(D4382, 'Datos bancarios'!C:E, 3, FALSE) &lt;&gt; "",
         VLOOKUP(D4382, 'Datos bancarios'!C:E, 3, FALSE),
         "Sin CBU"
      )
   ),
   "Sin CBU"
)</f>
        <v>Sin CBU</v>
      </c>
      <c r="I4382" s="1" t="str">
        <f>IFERROR(VLOOKUP(D4382, 'Datos bancarios'!C:G, 5, FALSE), "Sin alias")</f>
        <v>Sin alias</v>
      </c>
      <c r="J4382" s="1" t="str">
        <f>IFERROR(VLOOKUP(D4382, 'Datos bancarios'!C:H, 6, FALSE), "Sin titular")</f>
        <v>Sin titular</v>
      </c>
      <c r="K4382" s="1" t="s">
        <v>14576</v>
      </c>
      <c r="L4382" s="1" t="s">
        <v>14577</v>
      </c>
      <c r="M4382" s="1" t="s">
        <v>14578</v>
      </c>
      <c r="N4382" s="1" t="str">
        <f>IFERROR(VLOOKUP(D4382, 'Datos bancarios'!C:I, 7, FALSE), "Sin banco")</f>
        <v>Sin banco</v>
      </c>
    </row>
    <row r="4383" spans="1:14">
      <c r="A4383" s="1" t="s">
        <v>1336</v>
      </c>
      <c r="B4383" s="1" t="s">
        <v>1337</v>
      </c>
      <c r="C4383" s="1" t="s">
        <v>2</v>
      </c>
      <c r="D4383" s="1">
        <v>43150899</v>
      </c>
      <c r="E4383" s="1" t="s">
        <v>19086</v>
      </c>
      <c r="F4383" s="1" t="s">
        <v>1338</v>
      </c>
      <c r="G4383" s="1">
        <f>IFERROR(VLOOKUP(D4383, 'Datos bancarios'!C:J, 8, FALSE), "Sin celular")</f>
        <v>2617725786</v>
      </c>
      <c r="H4383" s="1" t="str">
        <f>IFERROR(
   IF(
      VLOOKUP(D4383, 'Datos bancarios'!C:E, 2, FALSE) &lt;&gt; "",
      VLOOKUP(D4383, 'Datos bancarios'!C:E, 2, FALSE),
      IF(
         VLOOKUP(D4383, 'Datos bancarios'!C:E, 3, FALSE) &lt;&gt; "",
         VLOOKUP(D4383, 'Datos bancarios'!C:E, 3, FALSE),
         "Sin CBU"
      )
   ),
   "Sin CBU"
)</f>
        <v>0000003100099367325563</v>
      </c>
      <c r="I4383" s="1" t="str">
        <f>IFERROR(VLOOKUP(D4383, 'Datos bancarios'!C:G, 5, FALSE), "Sin alias")</f>
        <v>Jonatan.899</v>
      </c>
      <c r="J4383" s="1" t="str">
        <f>IFERROR(VLOOKUP(D4383, 'Datos bancarios'!C:H, 6, FALSE), "Sin titular")</f>
        <v>Jonathan Maximiliano Rivero</v>
      </c>
      <c r="K4383" s="1" t="s">
        <v>14576</v>
      </c>
      <c r="L4383" s="1" t="s">
        <v>14577</v>
      </c>
      <c r="M4383" s="1" t="s">
        <v>14578</v>
      </c>
      <c r="N4383" s="1" t="str">
        <f>IFERROR(VLOOKUP(D4383, 'Datos bancarios'!C:I, 7, FALSE), "Sin banco")</f>
        <v>OTRO</v>
      </c>
    </row>
    <row r="4384" spans="1:14">
      <c r="A4384" s="1" t="s">
        <v>6019</v>
      </c>
      <c r="B4384" s="1" t="s">
        <v>6020</v>
      </c>
      <c r="C4384" s="1" t="s">
        <v>2</v>
      </c>
      <c r="D4384" s="1">
        <v>42010689</v>
      </c>
      <c r="E4384" s="1" t="s">
        <v>17634</v>
      </c>
      <c r="F4384" s="1" t="s">
        <v>514</v>
      </c>
      <c r="G4384" s="1">
        <f>IFERROR(VLOOKUP(D4384, 'Datos bancarios'!C:J, 8, FALSE), "Sin celular")</f>
        <v>2614164608</v>
      </c>
      <c r="H4384" s="1" t="str">
        <f>IFERROR(
   IF(
      VLOOKUP(D4384, 'Datos bancarios'!C:E, 2, FALSE) &lt;&gt; "",
      VLOOKUP(D4384, 'Datos bancarios'!C:E, 2, FALSE),
      IF(
         VLOOKUP(D4384, 'Datos bancarios'!C:E, 3, FALSE) &lt;&gt; "",
         VLOOKUP(D4384, 'Datos bancarios'!C:E, 3, FALSE),
         "Sin CBU"
      )
   ),
   "Sin CBU"
)</f>
        <v>0270094620054129150014</v>
      </c>
      <c r="I4384" s="1">
        <f>IFERROR(VLOOKUP(D4384, 'Datos bancarios'!C:G, 5, FALSE), "Sin alias")</f>
        <v>0</v>
      </c>
      <c r="J4384" s="1" t="str">
        <f>IFERROR(VLOOKUP(D4384, 'Datos bancarios'!C:H, 6, FALSE), "Sin titular")</f>
        <v>nicolas agustin giovarruscio</v>
      </c>
      <c r="K4384" s="1" t="s">
        <v>14576</v>
      </c>
      <c r="L4384" s="1" t="s">
        <v>14577</v>
      </c>
      <c r="M4384" s="1" t="s">
        <v>14578</v>
      </c>
      <c r="N4384" s="1" t="str">
        <f>IFERROR(VLOOKUP(D4384, 'Datos bancarios'!C:I, 7, FALSE), "Sin banco")</f>
        <v>BANCO SUPERVIELLE S.A.</v>
      </c>
    </row>
    <row r="4385" spans="1:14">
      <c r="A4385" s="1" t="s">
        <v>222</v>
      </c>
      <c r="B4385" s="1" t="s">
        <v>223</v>
      </c>
      <c r="C4385" s="1" t="s">
        <v>2</v>
      </c>
      <c r="D4385" s="1">
        <v>34952316</v>
      </c>
      <c r="E4385" s="1" t="s">
        <v>17829</v>
      </c>
      <c r="F4385" s="1" t="s">
        <v>224</v>
      </c>
      <c r="G4385" s="1" t="str">
        <f>IFERROR(VLOOKUP(D4385, 'Datos bancarios'!C:J, 8, FALSE), "Sin celular")</f>
        <v>Sin celular</v>
      </c>
      <c r="H4385" s="1" t="str">
        <f>IFERROR(
   IF(
      VLOOKUP(D4385, 'Datos bancarios'!C:E, 2, FALSE) &lt;&gt; "",
      VLOOKUP(D4385, 'Datos bancarios'!C:E, 2, FALSE),
      IF(
         VLOOKUP(D4385, 'Datos bancarios'!C:E, 3, FALSE) &lt;&gt; "",
         VLOOKUP(D4385, 'Datos bancarios'!C:E, 3, FALSE),
         "Sin CBU"
      )
   ),
   "Sin CBU"
)</f>
        <v>Sin CBU</v>
      </c>
      <c r="I4385" s="1" t="str">
        <f>IFERROR(VLOOKUP(D4385, 'Datos bancarios'!C:G, 5, FALSE), "Sin alias")</f>
        <v>Sin alias</v>
      </c>
      <c r="J4385" s="1" t="str">
        <f>IFERROR(VLOOKUP(D4385, 'Datos bancarios'!C:H, 6, FALSE), "Sin titular")</f>
        <v>Sin titular</v>
      </c>
      <c r="K4385" s="1" t="s">
        <v>14576</v>
      </c>
      <c r="L4385" s="1" t="s">
        <v>14577</v>
      </c>
      <c r="M4385" s="1" t="s">
        <v>14578</v>
      </c>
      <c r="N4385" s="1" t="str">
        <f>IFERROR(VLOOKUP(D4385, 'Datos bancarios'!C:I, 7, FALSE), "Sin banco")</f>
        <v>Sin banco</v>
      </c>
    </row>
    <row r="4386" spans="1:14">
      <c r="A4386" s="1" t="s">
        <v>6125</v>
      </c>
      <c r="B4386" s="1" t="s">
        <v>6126</v>
      </c>
      <c r="C4386" s="1" t="s">
        <v>9</v>
      </c>
      <c r="D4386" s="1">
        <v>29788295</v>
      </c>
      <c r="E4386" s="1" t="s">
        <v>19308</v>
      </c>
      <c r="F4386" s="1" t="s">
        <v>53</v>
      </c>
      <c r="G4386" s="1">
        <f>IFERROR(VLOOKUP(D4386, 'Datos bancarios'!C:J, 8, FALSE), "Sin celular")</f>
        <v>2615910541</v>
      </c>
      <c r="H4386" s="1" t="str">
        <f>IFERROR(
   IF(
      VLOOKUP(D4386, 'Datos bancarios'!C:E, 2, FALSE) &lt;&gt; "",
      VLOOKUP(D4386, 'Datos bancarios'!C:E, 2, FALSE),
      IF(
         VLOOKUP(D4386, 'Datos bancarios'!C:E, 3, FALSE) &lt;&gt; "",
         VLOOKUP(D4386, 'Datos bancarios'!C:E, 3, FALSE),
         "Sin CBU"
      )
   ),
   "Sin CBU"
)</f>
        <v>0070210430004011597532</v>
      </c>
      <c r="I4386" s="1">
        <f>IFERROR(VLOOKUP(D4386, 'Datos bancarios'!C:G, 5, FALSE), "Sin alias")</f>
        <v>0</v>
      </c>
      <c r="J4386" s="1">
        <f>IFERROR(VLOOKUP(D4386, 'Datos bancarios'!C:H, 6, FALSE), "Sin titular")</f>
        <v>0</v>
      </c>
      <c r="K4386" s="1" t="s">
        <v>14576</v>
      </c>
      <c r="L4386" s="1" t="s">
        <v>14577</v>
      </c>
      <c r="M4386" s="1" t="s">
        <v>14578</v>
      </c>
      <c r="N4386" s="1" t="str">
        <f>IFERROR(VLOOKUP(D4386, 'Datos bancarios'!C:I, 7, FALSE), "Sin banco")</f>
        <v>BANCO DE GALICIA Y BUENOS AIRES S.A.U.</v>
      </c>
    </row>
    <row r="4387" spans="1:14">
      <c r="A4387" s="1" t="s">
        <v>5518</v>
      </c>
      <c r="B4387" s="1" t="s">
        <v>5519</v>
      </c>
      <c r="C4387" s="1" t="s">
        <v>9</v>
      </c>
      <c r="D4387" s="1">
        <v>41991655</v>
      </c>
      <c r="E4387" s="1" t="s">
        <v>18046</v>
      </c>
      <c r="F4387" s="1" t="s">
        <v>5024</v>
      </c>
      <c r="G4387" s="1">
        <f>IFERROR(VLOOKUP(D4387, 'Datos bancarios'!C:J, 8, FALSE), "Sin celular")</f>
        <v>2616122079</v>
      </c>
      <c r="H4387" s="1" t="str">
        <f>IFERROR(
   IF(
      VLOOKUP(D4387, 'Datos bancarios'!C:E, 2, FALSE) &lt;&gt; "",
      VLOOKUP(D4387, 'Datos bancarios'!C:E, 2, FALSE),
      IF(
         VLOOKUP(D4387, 'Datos bancarios'!C:E, 3, FALSE) &lt;&gt; "",
         VLOOKUP(D4387, 'Datos bancarios'!C:E, 3, FALSE),
         "Sin CBU"
      )
   ),
   "Sin CBU"
)</f>
        <v>0110347030034716228451</v>
      </c>
      <c r="I4387" s="1">
        <f>IFERROR(VLOOKUP(D4387, 'Datos bancarios'!C:G, 5, FALSE), "Sin alias")</f>
        <v>0</v>
      </c>
      <c r="J4387" s="1" t="str">
        <f>IFERROR(VLOOKUP(D4387, 'Datos bancarios'!C:H, 6, FALSE), "Sin titular")</f>
        <v>Jorge baudon</v>
      </c>
      <c r="K4387" s="1" t="s">
        <v>14576</v>
      </c>
      <c r="L4387" s="1" t="s">
        <v>14577</v>
      </c>
      <c r="M4387" s="1" t="s">
        <v>14578</v>
      </c>
      <c r="N4387" s="1" t="str">
        <f>IFERROR(VLOOKUP(D4387, 'Datos bancarios'!C:I, 7, FALSE), "Sin banco")</f>
        <v>BANCO DE LA NACION ARGENTINA</v>
      </c>
    </row>
    <row r="4388" spans="1:14">
      <c r="A4388" s="1" t="s">
        <v>5629</v>
      </c>
      <c r="B4388" s="1" t="s">
        <v>5630</v>
      </c>
      <c r="C4388" s="1" t="s">
        <v>2</v>
      </c>
      <c r="D4388" s="1">
        <v>36618269</v>
      </c>
      <c r="E4388" s="1" t="s">
        <v>17918</v>
      </c>
      <c r="F4388" s="1" t="s">
        <v>160</v>
      </c>
      <c r="G4388" s="1" t="str">
        <f>IFERROR(VLOOKUP(D4388, 'Datos bancarios'!C:J, 8, FALSE), "Sin celular")</f>
        <v>Sin celular</v>
      </c>
      <c r="H4388" s="1" t="str">
        <f>IFERROR(
   IF(
      VLOOKUP(D4388, 'Datos bancarios'!C:E, 2, FALSE) &lt;&gt; "",
      VLOOKUP(D4388, 'Datos bancarios'!C:E, 2, FALSE),
      IF(
         VLOOKUP(D4388, 'Datos bancarios'!C:E, 3, FALSE) &lt;&gt; "",
         VLOOKUP(D4388, 'Datos bancarios'!C:E, 3, FALSE),
         "Sin CBU"
      )
   ),
   "Sin CBU"
)</f>
        <v>Sin CBU</v>
      </c>
      <c r="I4388" s="1" t="str">
        <f>IFERROR(VLOOKUP(D4388, 'Datos bancarios'!C:G, 5, FALSE), "Sin alias")</f>
        <v>Sin alias</v>
      </c>
      <c r="J4388" s="1" t="str">
        <f>IFERROR(VLOOKUP(D4388, 'Datos bancarios'!C:H, 6, FALSE), "Sin titular")</f>
        <v>Sin titular</v>
      </c>
      <c r="K4388" s="1" t="s">
        <v>14576</v>
      </c>
      <c r="L4388" s="1" t="s">
        <v>14577</v>
      </c>
      <c r="M4388" s="1" t="s">
        <v>14578</v>
      </c>
      <c r="N4388" s="1" t="str">
        <f>IFERROR(VLOOKUP(D4388, 'Datos bancarios'!C:I, 7, FALSE), "Sin banco")</f>
        <v>Sin banco</v>
      </c>
    </row>
    <row r="4389" spans="1:14">
      <c r="A4389" s="1" t="s">
        <v>5131</v>
      </c>
      <c r="B4389" s="1" t="s">
        <v>5132</v>
      </c>
      <c r="C4389" s="1" t="s">
        <v>165</v>
      </c>
      <c r="D4389" s="1">
        <v>46164398</v>
      </c>
      <c r="E4389" s="1" t="s">
        <v>18298</v>
      </c>
      <c r="F4389" s="1" t="s">
        <v>84</v>
      </c>
      <c r="G4389" s="1">
        <f>IFERROR(VLOOKUP(D4389, 'Datos bancarios'!C:J, 8, FALSE), "Sin celular")</f>
        <v>2612091201</v>
      </c>
      <c r="H4389" s="1">
        <f>IFERROR(
   IF(
      VLOOKUP(D4389, 'Datos bancarios'!C:E, 2, FALSE) &lt;&gt; "",
      VLOOKUP(D4389, 'Datos bancarios'!C:E, 2, FALSE),
      IF(
         VLOOKUP(D4389, 'Datos bancarios'!C:E, 3, FALSE) &lt;&gt; "",
         VLOOKUP(D4389, 'Datos bancarios'!C:E, 3, FALSE),
         "Sin CBU"
      )
   ),
   "Sin CBU"
)</f>
        <v>3100033894691430</v>
      </c>
      <c r="I4389" s="1" t="str">
        <f>IFERROR(VLOOKUP(D4389, 'Datos bancarios'!C:G, 5, FALSE), "Sin alias")</f>
        <v>zoerobledoo</v>
      </c>
      <c r="J4389" s="1" t="str">
        <f>IFERROR(VLOOKUP(D4389, 'Datos bancarios'!C:H, 6, FALSE), "Sin titular")</f>
        <v>Zoé Abigail Robledo</v>
      </c>
      <c r="K4389" s="1" t="s">
        <v>14576</v>
      </c>
      <c r="L4389" s="1" t="s">
        <v>14577</v>
      </c>
      <c r="M4389" s="1" t="s">
        <v>14578</v>
      </c>
      <c r="N4389" s="1" t="str">
        <f>IFERROR(VLOOKUP(D4389, 'Datos bancarios'!C:I, 7, FALSE), "Sin banco")</f>
        <v>MERCADO PAGO</v>
      </c>
    </row>
    <row r="4390" spans="1:14">
      <c r="A4390" s="1" t="s">
        <v>6637</v>
      </c>
      <c r="B4390" s="1" t="s">
        <v>6638</v>
      </c>
      <c r="C4390" s="1" t="s">
        <v>2</v>
      </c>
      <c r="D4390" s="1">
        <v>43076535</v>
      </c>
      <c r="E4390" s="1" t="s">
        <v>18010</v>
      </c>
      <c r="F4390" s="1" t="s">
        <v>215</v>
      </c>
      <c r="G4390" s="1" t="str">
        <f>IFERROR(VLOOKUP(D4390, 'Datos bancarios'!C:J, 8, FALSE), "Sin celular")</f>
        <v>Sin celular</v>
      </c>
      <c r="H4390" s="1" t="str">
        <f>IFERROR(
   IF(
      VLOOKUP(D4390, 'Datos bancarios'!C:E, 2, FALSE) &lt;&gt; "",
      VLOOKUP(D4390, 'Datos bancarios'!C:E, 2, FALSE),
      IF(
         VLOOKUP(D4390, 'Datos bancarios'!C:E, 3, FALSE) &lt;&gt; "",
         VLOOKUP(D4390, 'Datos bancarios'!C:E, 3, FALSE),
         "Sin CBU"
      )
   ),
   "Sin CBU"
)</f>
        <v>Sin CBU</v>
      </c>
      <c r="I4390" s="1" t="str">
        <f>IFERROR(VLOOKUP(D4390, 'Datos bancarios'!C:G, 5, FALSE), "Sin alias")</f>
        <v>Sin alias</v>
      </c>
      <c r="J4390" s="1" t="str">
        <f>IFERROR(VLOOKUP(D4390, 'Datos bancarios'!C:H, 6, FALSE), "Sin titular")</f>
        <v>Sin titular</v>
      </c>
      <c r="K4390" s="1" t="s">
        <v>14576</v>
      </c>
      <c r="L4390" s="1" t="s">
        <v>14577</v>
      </c>
      <c r="M4390" s="1" t="s">
        <v>14578</v>
      </c>
      <c r="N4390" s="1" t="str">
        <f>IFERROR(VLOOKUP(D4390, 'Datos bancarios'!C:I, 7, FALSE), "Sin banco")</f>
        <v>Sin banco</v>
      </c>
    </row>
    <row r="4391" spans="1:14">
      <c r="A4391" s="1" t="s">
        <v>6583</v>
      </c>
      <c r="B4391" s="1" t="s">
        <v>6584</v>
      </c>
      <c r="C4391" s="1" t="s">
        <v>2</v>
      </c>
      <c r="D4391" s="1">
        <v>43077790</v>
      </c>
      <c r="E4391" s="1" t="s">
        <v>17862</v>
      </c>
      <c r="F4391" s="1" t="s">
        <v>160</v>
      </c>
      <c r="G4391" s="1">
        <f>IFERROR(VLOOKUP(D4391, 'Datos bancarios'!C:J, 8, FALSE), "Sin celular")</f>
        <v>2634400353</v>
      </c>
      <c r="H4391" s="1" t="str">
        <f>IFERROR(
   IF(
      VLOOKUP(D4391, 'Datos bancarios'!C:E, 2, FALSE) &lt;&gt; "",
      VLOOKUP(D4391, 'Datos bancarios'!C:E, 2, FALSE),
      IF(
         VLOOKUP(D4391, 'Datos bancarios'!C:E, 3, FALSE) &lt;&gt; "",
         VLOOKUP(D4391, 'Datos bancarios'!C:E, 3, FALSE),
         "Sin CBU"
      )
   ),
   "Sin CBU"
)</f>
        <v>0110438130043815821333</v>
      </c>
      <c r="I4391" s="1" t="str">
        <f>IFERROR(VLOOKUP(D4391, 'Datos bancarios'!C:G, 5, FALSE), "Sin alias")</f>
        <v>rocio.guerra.00</v>
      </c>
      <c r="J4391" s="1">
        <f>IFERROR(VLOOKUP(D4391, 'Datos bancarios'!C:H, 6, FALSE), "Sin titular")</f>
        <v>0</v>
      </c>
      <c r="K4391" s="1" t="s">
        <v>14576</v>
      </c>
      <c r="L4391" s="1" t="s">
        <v>14577</v>
      </c>
      <c r="M4391" s="1" t="s">
        <v>14578</v>
      </c>
      <c r="N4391" s="1" t="str">
        <f>IFERROR(VLOOKUP(D4391, 'Datos bancarios'!C:I, 7, FALSE), "Sin banco")</f>
        <v>BANCO DE LA NACION ARGENTINA</v>
      </c>
    </row>
    <row r="4392" spans="1:14">
      <c r="A4392" s="1" t="s">
        <v>1318</v>
      </c>
      <c r="B4392" s="1" t="s">
        <v>1319</v>
      </c>
      <c r="C4392" s="1" t="s">
        <v>2</v>
      </c>
      <c r="D4392" s="1" t="s">
        <v>1320</v>
      </c>
      <c r="E4392" s="1" t="s">
        <v>18560</v>
      </c>
      <c r="F4392" s="1" t="s">
        <v>1321</v>
      </c>
      <c r="G4392" s="1" t="str">
        <f>IFERROR(VLOOKUP(D4392, 'Datos bancarios'!C:J, 8, FALSE), "Sin celular")</f>
        <v>Sin celular</v>
      </c>
      <c r="H4392" s="1" t="str">
        <f>IFERROR(
   IF(
      VLOOKUP(D4392, 'Datos bancarios'!C:E, 2, FALSE) &lt;&gt; "",
      VLOOKUP(D4392, 'Datos bancarios'!C:E, 2, FALSE),
      IF(
         VLOOKUP(D4392, 'Datos bancarios'!C:E, 3, FALSE) &lt;&gt; "",
         VLOOKUP(D4392, 'Datos bancarios'!C:E, 3, FALSE),
         "Sin CBU"
      )
   ),
   "Sin CBU"
)</f>
        <v>Sin CBU</v>
      </c>
      <c r="I4392" s="1" t="str">
        <f>IFERROR(VLOOKUP(D4392, 'Datos bancarios'!C:G, 5, FALSE), "Sin alias")</f>
        <v>Sin alias</v>
      </c>
      <c r="J4392" s="1" t="str">
        <f>IFERROR(VLOOKUP(D4392, 'Datos bancarios'!C:H, 6, FALSE), "Sin titular")</f>
        <v>Sin titular</v>
      </c>
      <c r="K4392" s="1" t="s">
        <v>14576</v>
      </c>
      <c r="L4392" s="1" t="s">
        <v>14577</v>
      </c>
      <c r="M4392" s="1" t="s">
        <v>14578</v>
      </c>
      <c r="N4392" s="1" t="str">
        <f>IFERROR(VLOOKUP(D4392, 'Datos bancarios'!C:I, 7, FALSE), "Sin banco")</f>
        <v>Sin banco</v>
      </c>
    </row>
    <row r="4393" spans="1:14">
      <c r="A4393" s="1" t="s">
        <v>6131</v>
      </c>
      <c r="B4393" s="1" t="s">
        <v>6132</v>
      </c>
      <c r="C4393" s="1" t="s">
        <v>165</v>
      </c>
      <c r="D4393" s="1">
        <v>44138774</v>
      </c>
      <c r="E4393" s="1" t="s">
        <v>17247</v>
      </c>
      <c r="F4393" s="1" t="s">
        <v>53</v>
      </c>
      <c r="G4393" s="1">
        <f>IFERROR(VLOOKUP(D4393, 'Datos bancarios'!C:J, 8, FALSE), "Sin celular")</f>
        <v>2615743643</v>
      </c>
      <c r="H4393" s="1" t="str">
        <f>IFERROR(
   IF(
      VLOOKUP(D4393, 'Datos bancarios'!C:E, 2, FALSE) &lt;&gt; "",
      VLOOKUP(D4393, 'Datos bancarios'!C:E, 2, FALSE),
      IF(
         VLOOKUP(D4393, 'Datos bancarios'!C:E, 3, FALSE) &lt;&gt; "",
         VLOOKUP(D4393, 'Datos bancarios'!C:E, 3, FALSE),
         "Sin CBU"
      )
   ),
   "Sin CBU"
)</f>
        <v>0170240040000032494660</v>
      </c>
      <c r="I4393" s="1" t="str">
        <f>IFERROR(VLOOKUP(D4393, 'Datos bancarios'!C:G, 5, FALSE), "Sin alias")</f>
        <v>ROCIOBONAFEDE1</v>
      </c>
      <c r="J4393" s="1" t="str">
        <f>IFERROR(VLOOKUP(D4393, 'Datos bancarios'!C:H, 6, FALSE), "Sin titular")</f>
        <v>Rocio Abril Bonafede Vergara</v>
      </c>
      <c r="K4393" s="1" t="s">
        <v>14576</v>
      </c>
      <c r="L4393" s="1" t="s">
        <v>14577</v>
      </c>
      <c r="M4393" s="1" t="s">
        <v>14578</v>
      </c>
      <c r="N4393" s="1" t="str">
        <f>IFERROR(VLOOKUP(D4393, 'Datos bancarios'!C:I, 7, FALSE), "Sin banco")</f>
        <v>BANCO BBVA ARGENTINA S.A.</v>
      </c>
    </row>
    <row r="4394" spans="1:14">
      <c r="A4394" s="1" t="s">
        <v>1107</v>
      </c>
      <c r="B4394" s="1" t="s">
        <v>1108</v>
      </c>
      <c r="C4394" s="1" t="s">
        <v>34</v>
      </c>
      <c r="D4394" s="1">
        <v>45256694</v>
      </c>
      <c r="E4394" s="1" t="s">
        <v>18620</v>
      </c>
      <c r="F4394" s="1" t="s">
        <v>1109</v>
      </c>
      <c r="G4394" s="1">
        <f>IFERROR(VLOOKUP(D4394, 'Datos bancarios'!C:J, 8, FALSE), "Sin celular")</f>
        <v>2613050446</v>
      </c>
      <c r="H4394" s="1" t="str">
        <f>IFERROR(
   IF(
      VLOOKUP(D4394, 'Datos bancarios'!C:E, 2, FALSE) &lt;&gt; "",
      VLOOKUP(D4394, 'Datos bancarios'!C:E, 2, FALSE),
      IF(
         VLOOKUP(D4394, 'Datos bancarios'!C:E, 3, FALSE) &lt;&gt; "",
         VLOOKUP(D4394, 'Datos bancarios'!C:E, 3, FALSE),
         "Sin CBU"
      )
   ),
   "Sin CBU"
)</f>
        <v>0000003100076042545757</v>
      </c>
      <c r="I4394" s="1" t="str">
        <f>IFERROR(VLOOKUP(D4394, 'Datos bancarios'!C:G, 5, FALSE), "Sin alias")</f>
        <v>r.deblassi</v>
      </c>
      <c r="J4394" s="1">
        <f>IFERROR(VLOOKUP(D4394, 'Datos bancarios'!C:H, 6, FALSE), "Sin titular")</f>
        <v>0</v>
      </c>
      <c r="K4394" s="1" t="s">
        <v>14576</v>
      </c>
      <c r="L4394" s="1" t="s">
        <v>14577</v>
      </c>
      <c r="M4394" s="1" t="s">
        <v>14578</v>
      </c>
      <c r="N4394" s="1" t="str">
        <f>IFERROR(VLOOKUP(D4394, 'Datos bancarios'!C:I, 7, FALSE), "Sin banco")</f>
        <v>Seleccione su banco.</v>
      </c>
    </row>
    <row r="4395" spans="1:14">
      <c r="A4395" s="1" t="s">
        <v>1705</v>
      </c>
      <c r="B4395" s="1" t="s">
        <v>1706</v>
      </c>
      <c r="C4395" s="1" t="s">
        <v>2</v>
      </c>
      <c r="D4395" s="1">
        <v>33542806</v>
      </c>
      <c r="E4395" s="1" t="s">
        <v>17574</v>
      </c>
      <c r="F4395" s="1" t="s">
        <v>499</v>
      </c>
      <c r="G4395" s="1">
        <f>IFERROR(VLOOKUP(D4395, 'Datos bancarios'!C:J, 8, FALSE), "Sin celular")</f>
        <v>2612060535</v>
      </c>
      <c r="H4395" s="1" t="str">
        <f>IFERROR(
   IF(
      VLOOKUP(D4395, 'Datos bancarios'!C:E, 2, FALSE) &lt;&gt; "",
      VLOOKUP(D4395, 'Datos bancarios'!C:E, 2, FALSE),
      IF(
         VLOOKUP(D4395, 'Datos bancarios'!C:E, 3, FALSE) &lt;&gt; "",
         VLOOKUP(D4395, 'Datos bancarios'!C:E, 3, FALSE),
         "Sin CBU"
      )
   ),
   "Sin CBU"
)</f>
        <v>0070081830004099539873</v>
      </c>
      <c r="I4395" s="1">
        <f>IFERROR(VLOOKUP(D4395, 'Datos bancarios'!C:G, 5, FALSE), "Sin alias")</f>
        <v>0</v>
      </c>
      <c r="J4395" s="1" t="str">
        <f>IFERROR(VLOOKUP(D4395, 'Datos bancarios'!C:H, 6, FALSE), "Sin titular")</f>
        <v>Rocío Janet Ferrer</v>
      </c>
      <c r="K4395" s="1" t="s">
        <v>14576</v>
      </c>
      <c r="L4395" s="1" t="s">
        <v>14577</v>
      </c>
      <c r="M4395" s="1" t="s">
        <v>14578</v>
      </c>
      <c r="N4395" s="1" t="str">
        <f>IFERROR(VLOOKUP(D4395, 'Datos bancarios'!C:I, 7, FALSE), "Sin banco")</f>
        <v>BANCO DE GALICIA Y BUENOS AIRES S.A.U.</v>
      </c>
    </row>
    <row r="4396" spans="1:14">
      <c r="A4396" s="1" t="s">
        <v>4644</v>
      </c>
      <c r="B4396" s="1" t="s">
        <v>4645</v>
      </c>
      <c r="C4396" s="1" t="s">
        <v>2</v>
      </c>
      <c r="D4396" s="1">
        <v>37613357</v>
      </c>
      <c r="E4396" s="1" t="s">
        <v>18912</v>
      </c>
      <c r="F4396" s="1" t="s">
        <v>4644</v>
      </c>
      <c r="G4396" s="1">
        <f>IFERROR(VLOOKUP(D4396, 'Datos bancarios'!C:J, 8, FALSE), "Sin celular")</f>
        <v>2622640252</v>
      </c>
      <c r="H4396" s="1" t="str">
        <f>IFERROR(
   IF(
      VLOOKUP(D4396, 'Datos bancarios'!C:E, 2, FALSE) &lt;&gt; "",
      VLOOKUP(D4396, 'Datos bancarios'!C:E, 2, FALSE),
      IF(
         VLOOKUP(D4396, 'Datos bancarios'!C:E, 3, FALSE) &lt;&gt; "",
         VLOOKUP(D4396, 'Datos bancarios'!C:E, 3, FALSE),
         "Sin CBU"
      )
   ),
   "Sin CBU"
)</f>
        <v>0270073120031843490026</v>
      </c>
      <c r="I4396" s="1" t="str">
        <f>IFERROR(VLOOKUP(D4396, 'Datos bancarios'!C:G, 5, FALSE), "Sin alias")</f>
        <v>TRINI.ELISA.MARIO</v>
      </c>
      <c r="J4396" s="1">
        <f>IFERROR(VLOOKUP(D4396, 'Datos bancarios'!C:H, 6, FALSE), "Sin titular")</f>
        <v>0</v>
      </c>
      <c r="K4396" s="1" t="s">
        <v>14576</v>
      </c>
      <c r="L4396" s="1" t="s">
        <v>14577</v>
      </c>
      <c r="M4396" s="1" t="s">
        <v>14578</v>
      </c>
      <c r="N4396" s="1" t="str">
        <f>IFERROR(VLOOKUP(D4396, 'Datos bancarios'!C:I, 7, FALSE), "Sin banco")</f>
        <v>BANCO SUPERVIELLE S.A.</v>
      </c>
    </row>
    <row r="4397" spans="1:14">
      <c r="A4397" s="1" t="s">
        <v>4695</v>
      </c>
      <c r="B4397" s="1" t="s">
        <v>4696</v>
      </c>
      <c r="C4397" s="1" t="s">
        <v>38</v>
      </c>
      <c r="D4397" s="1">
        <v>45023213</v>
      </c>
      <c r="E4397" s="1" t="s">
        <v>17698</v>
      </c>
      <c r="F4397" s="1" t="s">
        <v>20</v>
      </c>
      <c r="G4397" s="1" t="str">
        <f>IFERROR(VLOOKUP(D4397, 'Datos bancarios'!C:J, 8, FALSE), "Sin celular")</f>
        <v>Sin celular</v>
      </c>
      <c r="H4397" s="1" t="str">
        <f>IFERROR(
   IF(
      VLOOKUP(D4397, 'Datos bancarios'!C:E, 2, FALSE) &lt;&gt; "",
      VLOOKUP(D4397, 'Datos bancarios'!C:E, 2, FALSE),
      IF(
         VLOOKUP(D4397, 'Datos bancarios'!C:E, 3, FALSE) &lt;&gt; "",
         VLOOKUP(D4397, 'Datos bancarios'!C:E, 3, FALSE),
         "Sin CBU"
      )
   ),
   "Sin CBU"
)</f>
        <v>Sin CBU</v>
      </c>
      <c r="I4397" s="1" t="str">
        <f>IFERROR(VLOOKUP(D4397, 'Datos bancarios'!C:G, 5, FALSE), "Sin alias")</f>
        <v>Sin alias</v>
      </c>
      <c r="J4397" s="1" t="str">
        <f>IFERROR(VLOOKUP(D4397, 'Datos bancarios'!C:H, 6, FALSE), "Sin titular")</f>
        <v>Sin titular</v>
      </c>
      <c r="K4397" s="1" t="s">
        <v>14576</v>
      </c>
      <c r="L4397" s="1" t="s">
        <v>14577</v>
      </c>
      <c r="M4397" s="1" t="s">
        <v>14578</v>
      </c>
      <c r="N4397" s="1" t="str">
        <f>IFERROR(VLOOKUP(D4397, 'Datos bancarios'!C:I, 7, FALSE), "Sin banco")</f>
        <v>Sin banco</v>
      </c>
    </row>
    <row r="4398" spans="1:14">
      <c r="A4398" s="1" t="s">
        <v>4584</v>
      </c>
      <c r="B4398" s="1" t="s">
        <v>4585</v>
      </c>
      <c r="C4398" s="1" t="s">
        <v>2</v>
      </c>
      <c r="D4398" s="1">
        <v>45718034</v>
      </c>
      <c r="E4398" s="1" t="s">
        <v>17649</v>
      </c>
      <c r="F4398" s="1" t="s">
        <v>4586</v>
      </c>
      <c r="G4398" s="1" t="str">
        <f>IFERROR(VLOOKUP(D4398, 'Datos bancarios'!C:J, 8, FALSE), "Sin celular")</f>
        <v>Sin celular</v>
      </c>
      <c r="H4398" s="1" t="str">
        <f>IFERROR(
   IF(
      VLOOKUP(D4398, 'Datos bancarios'!C:E, 2, FALSE) &lt;&gt; "",
      VLOOKUP(D4398, 'Datos bancarios'!C:E, 2, FALSE),
      IF(
         VLOOKUP(D4398, 'Datos bancarios'!C:E, 3, FALSE) &lt;&gt; "",
         VLOOKUP(D4398, 'Datos bancarios'!C:E, 3, FALSE),
         "Sin CBU"
      )
   ),
   "Sin CBU"
)</f>
        <v>Sin CBU</v>
      </c>
      <c r="I4398" s="1" t="str">
        <f>IFERROR(VLOOKUP(D4398, 'Datos bancarios'!C:G, 5, FALSE), "Sin alias")</f>
        <v>Sin alias</v>
      </c>
      <c r="J4398" s="1" t="str">
        <f>IFERROR(VLOOKUP(D4398, 'Datos bancarios'!C:H, 6, FALSE), "Sin titular")</f>
        <v>Sin titular</v>
      </c>
      <c r="K4398" s="1" t="s">
        <v>14576</v>
      </c>
      <c r="L4398" s="1" t="s">
        <v>14577</v>
      </c>
      <c r="M4398" s="1" t="s">
        <v>14578</v>
      </c>
      <c r="N4398" s="1" t="str">
        <f>IFERROR(VLOOKUP(D4398, 'Datos bancarios'!C:I, 7, FALSE), "Sin banco")</f>
        <v>Sin banco</v>
      </c>
    </row>
    <row r="4399" spans="1:14">
      <c r="A4399" s="1" t="s">
        <v>7051</v>
      </c>
      <c r="B4399" s="1" t="s">
        <v>7052</v>
      </c>
      <c r="C4399" s="1" t="s">
        <v>2</v>
      </c>
      <c r="D4399" s="1">
        <v>48609836</v>
      </c>
      <c r="E4399" s="1" t="s">
        <v>18569</v>
      </c>
      <c r="F4399" s="1" t="s">
        <v>7053</v>
      </c>
      <c r="G4399" s="1" t="str">
        <f>IFERROR(VLOOKUP(D4399, 'Datos bancarios'!C:J, 8, FALSE), "Sin celular")</f>
        <v>Sin celular</v>
      </c>
      <c r="H4399" s="1" t="str">
        <f>IFERROR(
   IF(
      VLOOKUP(D4399, 'Datos bancarios'!C:E, 2, FALSE) &lt;&gt; "",
      VLOOKUP(D4399, 'Datos bancarios'!C:E, 2, FALSE),
      IF(
         VLOOKUP(D4399, 'Datos bancarios'!C:E, 3, FALSE) &lt;&gt; "",
         VLOOKUP(D4399, 'Datos bancarios'!C:E, 3, FALSE),
         "Sin CBU"
      )
   ),
   "Sin CBU"
)</f>
        <v>Sin CBU</v>
      </c>
      <c r="I4399" s="1" t="str">
        <f>IFERROR(VLOOKUP(D4399, 'Datos bancarios'!C:G, 5, FALSE), "Sin alias")</f>
        <v>Sin alias</v>
      </c>
      <c r="J4399" s="1" t="str">
        <f>IFERROR(VLOOKUP(D4399, 'Datos bancarios'!C:H, 6, FALSE), "Sin titular")</f>
        <v>Sin titular</v>
      </c>
      <c r="K4399" s="1" t="s">
        <v>14576</v>
      </c>
      <c r="L4399" s="1" t="s">
        <v>14577</v>
      </c>
      <c r="M4399" s="1" t="s">
        <v>14578</v>
      </c>
      <c r="N4399" s="1" t="str">
        <f>IFERROR(VLOOKUP(D4399, 'Datos bancarios'!C:I, 7, FALSE), "Sin banco")</f>
        <v>Sin banco</v>
      </c>
    </row>
    <row r="4400" spans="1:14">
      <c r="A4400" s="1" t="s">
        <v>4974</v>
      </c>
      <c r="B4400" s="1" t="s">
        <v>4975</v>
      </c>
      <c r="C4400" s="1" t="s">
        <v>62</v>
      </c>
      <c r="D4400" s="1">
        <v>21369818</v>
      </c>
      <c r="E4400" s="1" t="s">
        <v>19348</v>
      </c>
      <c r="F4400" s="1" t="s">
        <v>20</v>
      </c>
      <c r="G4400" s="1" t="str">
        <f>IFERROR(VLOOKUP(D4400, 'Datos bancarios'!C:J, 8, FALSE), "Sin celular")</f>
        <v>Sin celular</v>
      </c>
      <c r="H4400" s="1" t="str">
        <f>IFERROR(
   IF(
      VLOOKUP(D4400, 'Datos bancarios'!C:E, 2, FALSE) &lt;&gt; "",
      VLOOKUP(D4400, 'Datos bancarios'!C:E, 2, FALSE),
      IF(
         VLOOKUP(D4400, 'Datos bancarios'!C:E, 3, FALSE) &lt;&gt; "",
         VLOOKUP(D4400, 'Datos bancarios'!C:E, 3, FALSE),
         "Sin CBU"
      )
   ),
   "Sin CBU"
)</f>
        <v>Sin CBU</v>
      </c>
      <c r="I4400" s="1" t="str">
        <f>IFERROR(VLOOKUP(D4400, 'Datos bancarios'!C:G, 5, FALSE), "Sin alias")</f>
        <v>Sin alias</v>
      </c>
      <c r="J4400" s="1" t="str">
        <f>IFERROR(VLOOKUP(D4400, 'Datos bancarios'!C:H, 6, FALSE), "Sin titular")</f>
        <v>Sin titular</v>
      </c>
      <c r="K4400" s="1" t="s">
        <v>14576</v>
      </c>
      <c r="L4400" s="1" t="s">
        <v>14577</v>
      </c>
      <c r="M4400" s="1" t="s">
        <v>14578</v>
      </c>
      <c r="N4400" s="1" t="str">
        <f>IFERROR(VLOOKUP(D4400, 'Datos bancarios'!C:I, 7, FALSE), "Sin banco")</f>
        <v>Sin banco</v>
      </c>
    </row>
    <row r="4401" spans="1:14">
      <c r="A4401" s="1" t="s">
        <v>919</v>
      </c>
      <c r="B4401" s="1" t="s">
        <v>920</v>
      </c>
      <c r="C4401" s="1" t="s">
        <v>2</v>
      </c>
      <c r="D4401" s="1">
        <v>37124987</v>
      </c>
      <c r="E4401" s="1" t="s">
        <v>18847</v>
      </c>
      <c r="F4401" s="1" t="s">
        <v>191</v>
      </c>
      <c r="G4401" s="1" t="str">
        <f>IFERROR(VLOOKUP(D4401, 'Datos bancarios'!C:J, 8, FALSE), "Sin celular")</f>
        <v>Sin celular</v>
      </c>
      <c r="H4401" s="1" t="str">
        <f>IFERROR(
   IF(
      VLOOKUP(D4401, 'Datos bancarios'!C:E, 2, FALSE) &lt;&gt; "",
      VLOOKUP(D4401, 'Datos bancarios'!C:E, 2, FALSE),
      IF(
         VLOOKUP(D4401, 'Datos bancarios'!C:E, 3, FALSE) &lt;&gt; "",
         VLOOKUP(D4401, 'Datos bancarios'!C:E, 3, FALSE),
         "Sin CBU"
      )
   ),
   "Sin CBU"
)</f>
        <v>Sin CBU</v>
      </c>
      <c r="I4401" s="1" t="str">
        <f>IFERROR(VLOOKUP(D4401, 'Datos bancarios'!C:G, 5, FALSE), "Sin alias")</f>
        <v>Sin alias</v>
      </c>
      <c r="J4401" s="1" t="str">
        <f>IFERROR(VLOOKUP(D4401, 'Datos bancarios'!C:H, 6, FALSE), "Sin titular")</f>
        <v>Sin titular</v>
      </c>
      <c r="K4401" s="1" t="s">
        <v>14576</v>
      </c>
      <c r="L4401" s="1" t="s">
        <v>14577</v>
      </c>
      <c r="M4401" s="1" t="s">
        <v>14578</v>
      </c>
      <c r="N4401" s="1" t="str">
        <f>IFERROR(VLOOKUP(D4401, 'Datos bancarios'!C:I, 7, FALSE), "Sin banco")</f>
        <v>Sin banco</v>
      </c>
    </row>
    <row r="4402" spans="1:14">
      <c r="A4402" s="1" t="s">
        <v>6173</v>
      </c>
      <c r="B4402" s="1" t="s">
        <v>6174</v>
      </c>
      <c r="C4402" s="1" t="s">
        <v>2</v>
      </c>
      <c r="D4402" s="1">
        <v>47809866</v>
      </c>
      <c r="E4402" s="1" t="s">
        <v>19021</v>
      </c>
      <c r="F4402" s="1" t="s">
        <v>603</v>
      </c>
      <c r="G4402" s="1">
        <f>IFERROR(VLOOKUP(D4402, 'Datos bancarios'!C:J, 8, FALSE), "Sin celular")</f>
        <v>2616109945</v>
      </c>
      <c r="H4402" s="1" t="str">
        <f>IFERROR(
   IF(
      VLOOKUP(D4402, 'Datos bancarios'!C:E, 2, FALSE) &lt;&gt; "",
      VLOOKUP(D4402, 'Datos bancarios'!C:E, 2, FALSE),
      IF(
         VLOOKUP(D4402, 'Datos bancarios'!C:E, 3, FALSE) &lt;&gt; "",
         VLOOKUP(D4402, 'Datos bancarios'!C:E, 3, FALSE),
         "Sin CBU"
      )
   ),
   "Sin CBU"
)</f>
        <v>0270095320056142870012</v>
      </c>
      <c r="I4402" s="1" t="str">
        <f>IFERROR(VLOOKUP(D4402, 'Datos bancarios'!C:G, 5, FALSE), "Sin alias")</f>
        <v>GC.LEONEL</v>
      </c>
      <c r="J4402" s="1" t="str">
        <f>IFERROR(VLOOKUP(D4402, 'Datos bancarios'!C:H, 6, FALSE), "Sin titular")</f>
        <v>Leonel Andres Rodriguez</v>
      </c>
      <c r="K4402" s="1" t="s">
        <v>14576</v>
      </c>
      <c r="L4402" s="1" t="s">
        <v>14577</v>
      </c>
      <c r="M4402" s="1" t="s">
        <v>14578</v>
      </c>
      <c r="N4402" s="1" t="str">
        <f>IFERROR(VLOOKUP(D4402, 'Datos bancarios'!C:I, 7, FALSE), "Sin banco")</f>
        <v>BANCO SUPERVIELLE S.A.</v>
      </c>
    </row>
    <row r="4403" spans="1:14">
      <c r="A4403" s="1" t="s">
        <v>7182</v>
      </c>
      <c r="B4403" s="1" t="s">
        <v>7183</v>
      </c>
      <c r="C4403" s="1" t="s">
        <v>9</v>
      </c>
      <c r="D4403" s="1">
        <v>45532374</v>
      </c>
      <c r="E4403" s="1" t="s">
        <v>18651</v>
      </c>
      <c r="F4403" s="1" t="s">
        <v>603</v>
      </c>
      <c r="G4403" s="1">
        <f>IFERROR(VLOOKUP(D4403, 'Datos bancarios'!C:J, 8, FALSE), "Sin celular")</f>
        <v>2613645977</v>
      </c>
      <c r="H4403" s="1" t="str">
        <f>IFERROR(
   IF(
      VLOOKUP(D4403, 'Datos bancarios'!C:E, 2, FALSE) &lt;&gt; "",
      VLOOKUP(D4403, 'Datos bancarios'!C:E, 2, FALSE),
      IF(
         VLOOKUP(D4403, 'Datos bancarios'!C:E, 3, FALSE) &lt;&gt; "",
         VLOOKUP(D4403, 'Datos bancarios'!C:E, 3, FALSE),
         "Sin CBU"
      )
   ),
   "Sin CBU"
)</f>
        <v>0000003100056431112553</v>
      </c>
      <c r="I4403" s="1" t="str">
        <f>IFERROR(VLOOKUP(D4403, 'Datos bancarios'!C:G, 5, FALSE), "Sin alias")</f>
        <v>rogomezl.mp</v>
      </c>
      <c r="J4403" s="1" t="str">
        <f>IFERROR(VLOOKUP(D4403, 'Datos bancarios'!C:H, 6, FALSE), "Sin titular")</f>
        <v>Rosario Gomez Lingua</v>
      </c>
      <c r="K4403" s="1" t="s">
        <v>14576</v>
      </c>
      <c r="L4403" s="1" t="s">
        <v>14577</v>
      </c>
      <c r="M4403" s="1" t="s">
        <v>14578</v>
      </c>
      <c r="N4403" s="1" t="str">
        <f>IFERROR(VLOOKUP(D4403, 'Datos bancarios'!C:I, 7, FALSE), "Sin banco")</f>
        <v>MERCADO PAGO</v>
      </c>
    </row>
    <row r="4404" spans="1:14">
      <c r="A4404" s="1" t="s">
        <v>4876</v>
      </c>
      <c r="B4404" s="1" t="s">
        <v>4877</v>
      </c>
      <c r="C4404" s="1" t="s">
        <v>2</v>
      </c>
      <c r="D4404" s="1">
        <v>33650285</v>
      </c>
      <c r="E4404" s="1" t="s">
        <v>19196</v>
      </c>
      <c r="F4404" s="1" t="s">
        <v>4878</v>
      </c>
      <c r="G4404" s="1">
        <f>IFERROR(VLOOKUP(D4404, 'Datos bancarios'!C:J, 8, FALSE), "Sin celular")</f>
        <v>2615600183</v>
      </c>
      <c r="H4404" s="1" t="str">
        <f>IFERROR(
   IF(
      VLOOKUP(D4404, 'Datos bancarios'!C:E, 2, FALSE) &lt;&gt; "",
      VLOOKUP(D4404, 'Datos bancarios'!C:E, 2, FALSE),
      IF(
         VLOOKUP(D4404, 'Datos bancarios'!C:E, 3, FALSE) &lt;&gt; "",
         VLOOKUP(D4404, 'Datos bancarios'!C:E, 3, FALSE),
         "Sin CBU"
      )
   ),
   "Sin CBU"
)</f>
        <v>0000007900203365028542</v>
      </c>
      <c r="I4404" s="1" t="str">
        <f>IFERROR(VLOOKUP(D4404, 'Datos bancarios'!C:G, 5, FALSE), "Sin alias")</f>
        <v>ROJASMARIO602.UALA</v>
      </c>
      <c r="J4404" s="1" t="str">
        <f>IFERROR(VLOOKUP(D4404, 'Datos bancarios'!C:H, 6, FALSE), "Sin titular")</f>
        <v>Mario Jose Alberto Rojas</v>
      </c>
      <c r="K4404" s="1" t="s">
        <v>14576</v>
      </c>
      <c r="L4404" s="1" t="s">
        <v>14577</v>
      </c>
      <c r="M4404" s="1" t="s">
        <v>14578</v>
      </c>
      <c r="N4404" s="1" t="str">
        <f>IFERROR(VLOOKUP(D4404, 'Datos bancarios'!C:I, 7, FALSE), "Sin banco")</f>
        <v>UALA</v>
      </c>
    </row>
    <row r="4405" spans="1:14">
      <c r="A4405" s="1" t="s">
        <v>5011</v>
      </c>
      <c r="B4405" s="1" t="s">
        <v>5012</v>
      </c>
      <c r="C4405" s="1" t="s">
        <v>2</v>
      </c>
      <c r="D4405" s="1">
        <v>27449740</v>
      </c>
      <c r="E4405" s="1" t="s">
        <v>17897</v>
      </c>
      <c r="F4405" s="1" t="s">
        <v>289</v>
      </c>
      <c r="G4405" s="1">
        <f>IFERROR(VLOOKUP(D4405, 'Datos bancarios'!C:J, 8, FALSE), "Sin celular")</f>
        <v>2634577618</v>
      </c>
      <c r="H4405" s="1" t="str">
        <f>IFERROR(
   IF(
      VLOOKUP(D4405, 'Datos bancarios'!C:E, 2, FALSE) &lt;&gt; "",
      VLOOKUP(D4405, 'Datos bancarios'!C:E, 2, FALSE),
      IF(
         VLOOKUP(D4405, 'Datos bancarios'!C:E, 3, FALSE) &lt;&gt; "",
         VLOOKUP(D4405, 'Datos bancarios'!C:E, 3, FALSE),
         "Sin CBU"
      )
   ),
   "Sin CBU"
)</f>
        <v>0270042720031120500048</v>
      </c>
      <c r="I4405" s="1" t="str">
        <f>IFERROR(VLOOKUP(D4405, 'Datos bancarios'!C:G, 5, FALSE), "Sin alias")</f>
        <v>MANIJA.TIPO.MULATO</v>
      </c>
      <c r="J4405" s="1" t="str">
        <f>IFERROR(VLOOKUP(D4405, 'Datos bancarios'!C:H, 6, FALSE), "Sin titular")</f>
        <v>Camus walter rolando</v>
      </c>
      <c r="K4405" s="1" t="s">
        <v>14576</v>
      </c>
      <c r="L4405" s="1" t="s">
        <v>14577</v>
      </c>
      <c r="M4405" s="1" t="s">
        <v>14578</v>
      </c>
      <c r="N4405" s="1" t="str">
        <f>IFERROR(VLOOKUP(D4405, 'Datos bancarios'!C:I, 7, FALSE), "Sin banco")</f>
        <v>BANCO SUPERVIELLE S.A.</v>
      </c>
    </row>
    <row r="4406" spans="1:14">
      <c r="A4406" s="1" t="s">
        <v>6566</v>
      </c>
      <c r="B4406" s="1" t="s">
        <v>6567</v>
      </c>
      <c r="C4406" s="1" t="s">
        <v>2</v>
      </c>
      <c r="D4406" s="1">
        <v>46162957</v>
      </c>
      <c r="E4406" s="1" t="s">
        <v>18447</v>
      </c>
      <c r="F4406" s="1" t="s">
        <v>191</v>
      </c>
      <c r="G4406" s="1">
        <f>IFERROR(VLOOKUP(D4406, 'Datos bancarios'!C:J, 8, FALSE), "Sin celular")</f>
        <v>2614850362</v>
      </c>
      <c r="H4406" s="1" t="str">
        <f>IFERROR(
   IF(
      VLOOKUP(D4406, 'Datos bancarios'!C:E, 2, FALSE) &lt;&gt; "",
      VLOOKUP(D4406, 'Datos bancarios'!C:E, 2, FALSE),
      IF(
         VLOOKUP(D4406, 'Datos bancarios'!C:E, 3, FALSE) &lt;&gt; "",
         VLOOKUP(D4406, 'Datos bancarios'!C:E, 3, FALSE),
         "Sin CBU"
      )
   ),
   "Sin CBU"
)</f>
        <v>1430001713017227490013</v>
      </c>
      <c r="I4406" s="1">
        <f>IFERROR(VLOOKUP(D4406, 'Datos bancarios'!C:G, 5, FALSE), "Sin alias")</f>
        <v>0</v>
      </c>
      <c r="J4406" s="1" t="str">
        <f>IFERROR(VLOOKUP(D4406, 'Datos bancarios'!C:H, 6, FALSE), "Sin titular")</f>
        <v>Roldan Nazarena</v>
      </c>
      <c r="K4406" s="1" t="s">
        <v>14576</v>
      </c>
      <c r="L4406" s="1" t="s">
        <v>14577</v>
      </c>
      <c r="M4406" s="1" t="s">
        <v>14578</v>
      </c>
      <c r="N4406" s="1" t="str">
        <f>IFERROR(VLOOKUP(D4406, 'Datos bancarios'!C:I, 7, FALSE), "Sin banco")</f>
        <v>Seleccione su banco.</v>
      </c>
    </row>
    <row r="4407" spans="1:14">
      <c r="A4407" s="1" t="s">
        <v>6136</v>
      </c>
      <c r="B4407" s="1" t="s">
        <v>6137</v>
      </c>
      <c r="C4407" s="1" t="s">
        <v>2</v>
      </c>
      <c r="D4407" s="1">
        <v>44058669</v>
      </c>
      <c r="E4407" s="1" t="s">
        <v>17325</v>
      </c>
      <c r="F4407" s="1" t="s">
        <v>19376</v>
      </c>
      <c r="G4407" s="1" t="str">
        <f>IFERROR(VLOOKUP(D4407, 'Datos bancarios'!C:J, 8, FALSE), "Sin celular")</f>
        <v>+542613738249</v>
      </c>
      <c r="H4407" s="1" t="str">
        <f>IFERROR(
   IF(
      VLOOKUP(D4407, 'Datos bancarios'!C:E, 2, FALSE) &lt;&gt; "",
      VLOOKUP(D4407, 'Datos bancarios'!C:E, 2, FALSE),
      IF(
         VLOOKUP(D4407, 'Datos bancarios'!C:E, 3, FALSE) &lt;&gt; "",
         VLOOKUP(D4407, 'Datos bancarios'!C:E, 3, FALSE),
         "Sin CBU"
      )
   ),
   "Sin CBU"
)</f>
        <v>0110629530062922106601</v>
      </c>
      <c r="I4407" s="1">
        <f>IFERROR(VLOOKUP(D4407, 'Datos bancarios'!C:G, 5, FALSE), "Sin alias")</f>
        <v>0</v>
      </c>
      <c r="J4407" s="1">
        <f>IFERROR(VLOOKUP(D4407, 'Datos bancarios'!C:H, 6, FALSE), "Sin titular")</f>
        <v>0</v>
      </c>
      <c r="K4407" s="1" t="s">
        <v>14576</v>
      </c>
      <c r="L4407" s="1" t="s">
        <v>14577</v>
      </c>
      <c r="M4407" s="1" t="s">
        <v>14578</v>
      </c>
      <c r="N4407" s="1" t="str">
        <f>IFERROR(VLOOKUP(D4407, 'Datos bancarios'!C:I, 7, FALSE), "Sin banco")</f>
        <v>BANCO DE LA NACION ARGENTINA</v>
      </c>
    </row>
    <row r="4408" spans="1:14">
      <c r="A4408" s="1" t="s">
        <v>6138</v>
      </c>
      <c r="B4408" s="1" t="s">
        <v>6139</v>
      </c>
      <c r="C4408" s="1" t="s">
        <v>165</v>
      </c>
      <c r="D4408" s="1">
        <v>44309038</v>
      </c>
      <c r="E4408" s="1" t="s">
        <v>17306</v>
      </c>
      <c r="F4408" s="1" t="s">
        <v>6140</v>
      </c>
      <c r="G4408" s="1">
        <f>IFERROR(VLOOKUP(D4408, 'Datos bancarios'!C:J, 8, FALSE), "Sin celular")</f>
        <v>2614677215</v>
      </c>
      <c r="H4408" s="1" t="str">
        <f>IFERROR(
   IF(
      VLOOKUP(D4408, 'Datos bancarios'!C:E, 2, FALSE) &lt;&gt; "",
      VLOOKUP(D4408, 'Datos bancarios'!C:E, 2, FALSE),
      IF(
         VLOOKUP(D4408, 'Datos bancarios'!C:E, 3, FALSE) &lt;&gt; "",
         VLOOKUP(D4408, 'Datos bancarios'!C:E, 3, FALSE),
         "Sin CBU"
      )
   ),
   "Sin CBU"
)</f>
        <v>0340060908600066777005</v>
      </c>
      <c r="I4408" s="1" t="str">
        <f>IFERROR(VLOOKUP(D4408, 'Datos bancarios'!C:G, 5, FALSE), "Sin alias")</f>
        <v>TRINEO.ACERO.ESPIA</v>
      </c>
      <c r="J4408" s="1" t="str">
        <f>IFERROR(VLOOKUP(D4408, 'Datos bancarios'!C:H, 6, FALSE), "Sin titular")</f>
        <v>Juan Francisco Romera</v>
      </c>
      <c r="K4408" s="1" t="s">
        <v>14576</v>
      </c>
      <c r="L4408" s="1" t="s">
        <v>14577</v>
      </c>
      <c r="M4408" s="1" t="s">
        <v>14578</v>
      </c>
      <c r="N4408" s="1" t="str">
        <f>IFERROR(VLOOKUP(D4408, 'Datos bancarios'!C:I, 7, FALSE), "Sin banco")</f>
        <v>BANCO PATAGONIA S.A.</v>
      </c>
    </row>
    <row r="4409" spans="1:14">
      <c r="A4409" s="1" t="s">
        <v>678</v>
      </c>
      <c r="B4409" s="1" t="s">
        <v>679</v>
      </c>
      <c r="C4409" s="1" t="s">
        <v>680</v>
      </c>
      <c r="D4409" s="1">
        <v>33660304</v>
      </c>
      <c r="E4409" s="1" t="s">
        <v>18739</v>
      </c>
      <c r="F4409" s="1" t="s">
        <v>140</v>
      </c>
      <c r="G4409" s="1" t="str">
        <f>IFERROR(VLOOKUP(D4409, 'Datos bancarios'!C:J, 8, FALSE), "Sin celular")</f>
        <v>Sin celular</v>
      </c>
      <c r="H4409" s="1" t="str">
        <f>IFERROR(
   IF(
      VLOOKUP(D4409, 'Datos bancarios'!C:E, 2, FALSE) &lt;&gt; "",
      VLOOKUP(D4409, 'Datos bancarios'!C:E, 2, FALSE),
      IF(
         VLOOKUP(D4409, 'Datos bancarios'!C:E, 3, FALSE) &lt;&gt; "",
         VLOOKUP(D4409, 'Datos bancarios'!C:E, 3, FALSE),
         "Sin CBU"
      )
   ),
   "Sin CBU"
)</f>
        <v>Sin CBU</v>
      </c>
      <c r="I4409" s="1" t="str">
        <f>IFERROR(VLOOKUP(D4409, 'Datos bancarios'!C:G, 5, FALSE), "Sin alias")</f>
        <v>Sin alias</v>
      </c>
      <c r="J4409" s="1" t="str">
        <f>IFERROR(VLOOKUP(D4409, 'Datos bancarios'!C:H, 6, FALSE), "Sin titular")</f>
        <v>Sin titular</v>
      </c>
      <c r="K4409" s="1" t="s">
        <v>14576</v>
      </c>
      <c r="L4409" s="1" t="s">
        <v>14577</v>
      </c>
      <c r="M4409" s="1" t="s">
        <v>14578</v>
      </c>
      <c r="N4409" s="1" t="str">
        <f>IFERROR(VLOOKUP(D4409, 'Datos bancarios'!C:I, 7, FALSE), "Sin banco")</f>
        <v>Sin banco</v>
      </c>
    </row>
    <row r="4410" spans="1:14">
      <c r="A4410" s="1" t="s">
        <v>115</v>
      </c>
      <c r="B4410" s="1" t="s">
        <v>116</v>
      </c>
      <c r="C4410" s="1" t="s">
        <v>2</v>
      </c>
      <c r="D4410" s="1">
        <v>44246083</v>
      </c>
      <c r="E4410" s="1" t="s">
        <v>18335</v>
      </c>
      <c r="F4410" s="1" t="s">
        <v>117</v>
      </c>
      <c r="G4410" s="1">
        <f>IFERROR(VLOOKUP(D4410, 'Datos bancarios'!C:J, 8, FALSE), "Sin celular")</f>
        <v>2612579271</v>
      </c>
      <c r="H4410" s="1" t="str">
        <f>IFERROR(
   IF(
      VLOOKUP(D4410, 'Datos bancarios'!C:E, 2, FALSE) &lt;&gt; "",
      VLOOKUP(D4410, 'Datos bancarios'!C:E, 2, FALSE),
      IF(
         VLOOKUP(D4410, 'Datos bancarios'!C:E, 3, FALSE) &lt;&gt; "",
         VLOOKUP(D4410, 'Datos bancarios'!C:E, 3, FALSE),
         "Sin CBU"
      )
   ),
   "Sin CBU"
)</f>
        <v>0110342530034209787151</v>
      </c>
      <c r="I4410" s="1" t="str">
        <f>IFERROR(VLOOKUP(D4410, 'Datos bancarios'!C:G, 5, FALSE), "Sin alias")</f>
        <v>gabiromero2021</v>
      </c>
      <c r="J4410" s="1" t="str">
        <f>IFERROR(VLOOKUP(D4410, 'Datos bancarios'!C:H, 6, FALSE), "Sin titular")</f>
        <v>Gabriel Romero</v>
      </c>
      <c r="K4410" s="1" t="s">
        <v>14576</v>
      </c>
      <c r="L4410" s="1" t="s">
        <v>14577</v>
      </c>
      <c r="M4410" s="1" t="s">
        <v>14578</v>
      </c>
      <c r="N4410" s="1" t="str">
        <f>IFERROR(VLOOKUP(D4410, 'Datos bancarios'!C:I, 7, FALSE), "Sin banco")</f>
        <v>BANCO DE LA NACION ARGENTINA</v>
      </c>
    </row>
    <row r="4411" spans="1:14">
      <c r="A4411" s="1" t="s">
        <v>5709</v>
      </c>
      <c r="B4411" s="1" t="s">
        <v>5710</v>
      </c>
      <c r="C4411" s="1" t="s">
        <v>2</v>
      </c>
      <c r="D4411" s="1">
        <v>31999774</v>
      </c>
      <c r="E4411" s="1" t="s">
        <v>17757</v>
      </c>
      <c r="F4411" s="1" t="s">
        <v>6</v>
      </c>
      <c r="G4411" s="1" t="str">
        <f>IFERROR(VLOOKUP(D4411, 'Datos bancarios'!C:J, 8, FALSE), "Sin celular")</f>
        <v>Sin celular</v>
      </c>
      <c r="H4411" s="1" t="str">
        <f>IFERROR(
   IF(
      VLOOKUP(D4411, 'Datos bancarios'!C:E, 2, FALSE) &lt;&gt; "",
      VLOOKUP(D4411, 'Datos bancarios'!C:E, 2, FALSE),
      IF(
         VLOOKUP(D4411, 'Datos bancarios'!C:E, 3, FALSE) &lt;&gt; "",
         VLOOKUP(D4411, 'Datos bancarios'!C:E, 3, FALSE),
         "Sin CBU"
      )
   ),
   "Sin CBU"
)</f>
        <v>Sin CBU</v>
      </c>
      <c r="I4411" s="1" t="str">
        <f>IFERROR(VLOOKUP(D4411, 'Datos bancarios'!C:G, 5, FALSE), "Sin alias")</f>
        <v>Sin alias</v>
      </c>
      <c r="J4411" s="1" t="str">
        <f>IFERROR(VLOOKUP(D4411, 'Datos bancarios'!C:H, 6, FALSE), "Sin titular")</f>
        <v>Sin titular</v>
      </c>
      <c r="K4411" s="1" t="s">
        <v>14576</v>
      </c>
      <c r="L4411" s="1" t="s">
        <v>14577</v>
      </c>
      <c r="M4411" s="1" t="s">
        <v>14578</v>
      </c>
      <c r="N4411" s="1" t="str">
        <f>IFERROR(VLOOKUP(D4411, 'Datos bancarios'!C:I, 7, FALSE), "Sin banco")</f>
        <v>Sin banco</v>
      </c>
    </row>
    <row r="4412" spans="1:14">
      <c r="A4412" s="1" t="s">
        <v>444</v>
      </c>
      <c r="B4412" s="1" t="s">
        <v>445</v>
      </c>
      <c r="C4412" s="1" t="s">
        <v>2</v>
      </c>
      <c r="D4412" s="1">
        <v>34641704</v>
      </c>
      <c r="E4412" s="1" t="s">
        <v>18906</v>
      </c>
      <c r="F4412" s="1" t="s">
        <v>446</v>
      </c>
      <c r="G4412" s="1">
        <f>IFERROR(VLOOKUP(D4412, 'Datos bancarios'!C:J, 8, FALSE), "Sin celular")</f>
        <v>2615992995</v>
      </c>
      <c r="H4412" s="1" t="str">
        <f>IFERROR(
   IF(
      VLOOKUP(D4412, 'Datos bancarios'!C:E, 2, FALSE) &lt;&gt; "",
      VLOOKUP(D4412, 'Datos bancarios'!C:E, 2, FALSE),
      IF(
         VLOOKUP(D4412, 'Datos bancarios'!C:E, 3, FALSE) &lt;&gt; "",
         VLOOKUP(D4412, 'Datos bancarios'!C:E, 3, FALSE),
         "Sin CBU"
      )
   ),
   "Sin CBU"
)</f>
        <v>0070210430004004140860</v>
      </c>
      <c r="I4412" s="1" t="str">
        <f>IFERROR(VLOOKUP(D4412, 'Datos bancarios'!C:G, 5, FALSE), "Sin alias")</f>
        <v>SAL.TEXTO.LOTE</v>
      </c>
      <c r="J4412" s="1" t="str">
        <f>IFERROR(VLOOKUP(D4412, 'Datos bancarios'!C:H, 6, FALSE), "Sin titular")</f>
        <v>Romina Alejandra Gonzalez</v>
      </c>
      <c r="K4412" s="1" t="s">
        <v>14576</v>
      </c>
      <c r="L4412" s="1" t="s">
        <v>14577</v>
      </c>
      <c r="M4412" s="1" t="s">
        <v>14578</v>
      </c>
      <c r="N4412" s="1" t="str">
        <f>IFERROR(VLOOKUP(D4412, 'Datos bancarios'!C:I, 7, FALSE), "Sin banco")</f>
        <v>BANCO DE GALICIA Y BUENOS AIRES S.A.U.</v>
      </c>
    </row>
    <row r="4413" spans="1:14">
      <c r="A4413" s="1" t="s">
        <v>4704</v>
      </c>
      <c r="B4413" s="1" t="s">
        <v>4705</v>
      </c>
      <c r="C4413" s="1" t="s">
        <v>227</v>
      </c>
      <c r="D4413" s="1">
        <v>23647601</v>
      </c>
      <c r="E4413" s="1" t="s">
        <v>18636</v>
      </c>
      <c r="F4413" s="1" t="s">
        <v>596</v>
      </c>
      <c r="G4413" s="1">
        <f>IFERROR(VLOOKUP(D4413, 'Datos bancarios'!C:J, 8, FALSE), "Sin celular")</f>
        <v>2616100080</v>
      </c>
      <c r="H4413" s="1" t="str">
        <f>IFERROR(
   IF(
      VLOOKUP(D4413, 'Datos bancarios'!C:E, 2, FALSE) &lt;&gt; "",
      VLOOKUP(D4413, 'Datos bancarios'!C:E, 2, FALSE),
      IF(
         VLOOKUP(D4413, 'Datos bancarios'!C:E, 3, FALSE) &lt;&gt; "",
         VLOOKUP(D4413, 'Datos bancarios'!C:E, 3, FALSE),
         "Sin CBU"
      )
   ),
   "Sin CBU"
)</f>
        <v>0000003100059540028698</v>
      </c>
      <c r="I4413" s="1">
        <f>IFERROR(VLOOKUP(D4413, 'Datos bancarios'!C:G, 5, FALSE), "Sin alias")</f>
        <v>0</v>
      </c>
      <c r="J4413" s="1" t="str">
        <f>IFERROR(VLOOKUP(D4413, 'Datos bancarios'!C:H, 6, FALSE), "Sin titular")</f>
        <v>SILVIA NAVEA</v>
      </c>
      <c r="K4413" s="1" t="s">
        <v>14576</v>
      </c>
      <c r="L4413" s="1" t="s">
        <v>14577</v>
      </c>
      <c r="M4413" s="1" t="s">
        <v>14578</v>
      </c>
      <c r="N4413" s="1" t="str">
        <f>IFERROR(VLOOKUP(D4413, 'Datos bancarios'!C:I, 7, FALSE), "Sin banco")</f>
        <v>Seleccione su banco.</v>
      </c>
    </row>
    <row r="4414" spans="1:14">
      <c r="A4414" s="1" t="s">
        <v>5330</v>
      </c>
      <c r="B4414" s="1" t="s">
        <v>5331</v>
      </c>
      <c r="C4414" s="1" t="s">
        <v>227</v>
      </c>
      <c r="D4414" s="1">
        <v>23.97963</v>
      </c>
      <c r="E4414" s="1" t="s">
        <v>18575</v>
      </c>
      <c r="F4414" s="1" t="s">
        <v>596</v>
      </c>
      <c r="G4414" s="1" t="str">
        <f>IFERROR(VLOOKUP(D4414, 'Datos bancarios'!C:J, 8, FALSE), "Sin celular")</f>
        <v>Sin celular</v>
      </c>
      <c r="H4414" s="1" t="str">
        <f>IFERROR(
   IF(
      VLOOKUP(D4414, 'Datos bancarios'!C:E, 2, FALSE) &lt;&gt; "",
      VLOOKUP(D4414, 'Datos bancarios'!C:E, 2, FALSE),
      IF(
         VLOOKUP(D4414, 'Datos bancarios'!C:E, 3, FALSE) &lt;&gt; "",
         VLOOKUP(D4414, 'Datos bancarios'!C:E, 3, FALSE),
         "Sin CBU"
      )
   ),
   "Sin CBU"
)</f>
        <v>Sin CBU</v>
      </c>
      <c r="I4414" s="1" t="str">
        <f>IFERROR(VLOOKUP(D4414, 'Datos bancarios'!C:G, 5, FALSE), "Sin alias")</f>
        <v>Sin alias</v>
      </c>
      <c r="J4414" s="1" t="str">
        <f>IFERROR(VLOOKUP(D4414, 'Datos bancarios'!C:H, 6, FALSE), "Sin titular")</f>
        <v>Sin titular</v>
      </c>
      <c r="K4414" s="1" t="s">
        <v>14576</v>
      </c>
      <c r="L4414" s="1" t="s">
        <v>14577</v>
      </c>
      <c r="M4414" s="1" t="s">
        <v>14578</v>
      </c>
      <c r="N4414" s="1" t="str">
        <f>IFERROR(VLOOKUP(D4414, 'Datos bancarios'!C:I, 7, FALSE), "Sin banco")</f>
        <v>Sin banco</v>
      </c>
    </row>
    <row r="4415" spans="1:14">
      <c r="A4415" s="1" t="s">
        <v>6409</v>
      </c>
      <c r="B4415" s="1" t="s">
        <v>6410</v>
      </c>
      <c r="C4415" s="1" t="s">
        <v>2</v>
      </c>
      <c r="D4415" s="1">
        <v>33648926</v>
      </c>
      <c r="E4415" s="1" t="s">
        <v>19210</v>
      </c>
      <c r="F4415" s="1" t="s">
        <v>178</v>
      </c>
      <c r="G4415" s="1" t="str">
        <f>IFERROR(VLOOKUP(D4415, 'Datos bancarios'!C:J, 8, FALSE), "Sin celular")</f>
        <v>Sin celular</v>
      </c>
      <c r="H4415" s="1" t="str">
        <f>IFERROR(
   IF(
      VLOOKUP(D4415, 'Datos bancarios'!C:E, 2, FALSE) &lt;&gt; "",
      VLOOKUP(D4415, 'Datos bancarios'!C:E, 2, FALSE),
      IF(
         VLOOKUP(D4415, 'Datos bancarios'!C:E, 3, FALSE) &lt;&gt; "",
         VLOOKUP(D4415, 'Datos bancarios'!C:E, 3, FALSE),
         "Sin CBU"
      )
   ),
   "Sin CBU"
)</f>
        <v>Sin CBU</v>
      </c>
      <c r="I4415" s="1" t="str">
        <f>IFERROR(VLOOKUP(D4415, 'Datos bancarios'!C:G, 5, FALSE), "Sin alias")</f>
        <v>Sin alias</v>
      </c>
      <c r="J4415" s="1" t="str">
        <f>IFERROR(VLOOKUP(D4415, 'Datos bancarios'!C:H, 6, FALSE), "Sin titular")</f>
        <v>Sin titular</v>
      </c>
      <c r="K4415" s="1" t="s">
        <v>14576</v>
      </c>
      <c r="L4415" s="1" t="s">
        <v>14577</v>
      </c>
      <c r="M4415" s="1" t="s">
        <v>14578</v>
      </c>
      <c r="N4415" s="1" t="str">
        <f>IFERROR(VLOOKUP(D4415, 'Datos bancarios'!C:I, 7, FALSE), "Sin banco")</f>
        <v>Sin banco</v>
      </c>
    </row>
    <row r="4416" spans="1:14">
      <c r="A4416" s="1" t="s">
        <v>6228</v>
      </c>
      <c r="B4416" s="1" t="s">
        <v>6229</v>
      </c>
      <c r="C4416" s="1" t="s">
        <v>34</v>
      </c>
      <c r="D4416" s="1">
        <v>45448570</v>
      </c>
      <c r="E4416" s="1" t="s">
        <v>18850</v>
      </c>
      <c r="F4416" s="1" t="s">
        <v>135</v>
      </c>
      <c r="G4416" s="1" t="str">
        <f>IFERROR(VLOOKUP(D4416, 'Datos bancarios'!C:J, 8, FALSE), "Sin celular")</f>
        <v>Sin celular</v>
      </c>
      <c r="H4416" s="1" t="str">
        <f>IFERROR(
   IF(
      VLOOKUP(D4416, 'Datos bancarios'!C:E, 2, FALSE) &lt;&gt; "",
      VLOOKUP(D4416, 'Datos bancarios'!C:E, 2, FALSE),
      IF(
         VLOOKUP(D4416, 'Datos bancarios'!C:E, 3, FALSE) &lt;&gt; "",
         VLOOKUP(D4416, 'Datos bancarios'!C:E, 3, FALSE),
         "Sin CBU"
      )
   ),
   "Sin CBU"
)</f>
        <v>Sin CBU</v>
      </c>
      <c r="I4416" s="1" t="str">
        <f>IFERROR(VLOOKUP(D4416, 'Datos bancarios'!C:G, 5, FALSE), "Sin alias")</f>
        <v>Sin alias</v>
      </c>
      <c r="J4416" s="1" t="str">
        <f>IFERROR(VLOOKUP(D4416, 'Datos bancarios'!C:H, 6, FALSE), "Sin titular")</f>
        <v>Sin titular</v>
      </c>
      <c r="K4416" s="1" t="s">
        <v>14576</v>
      </c>
      <c r="L4416" s="1" t="s">
        <v>14577</v>
      </c>
      <c r="M4416" s="1" t="s">
        <v>14578</v>
      </c>
      <c r="N4416" s="1" t="str">
        <f>IFERROR(VLOOKUP(D4416, 'Datos bancarios'!C:I, 7, FALSE), "Sin banco")</f>
        <v>Sin banco</v>
      </c>
    </row>
    <row r="4417" spans="1:14">
      <c r="A4417" s="1" t="s">
        <v>7076</v>
      </c>
      <c r="B4417" s="1" t="s">
        <v>7077</v>
      </c>
      <c r="C4417" s="1" t="s">
        <v>2</v>
      </c>
      <c r="D4417" s="1">
        <v>34355990</v>
      </c>
      <c r="E4417" s="1" t="s">
        <v>19211</v>
      </c>
      <c r="F4417" s="1" t="s">
        <v>35</v>
      </c>
      <c r="G4417" s="1" t="str">
        <f>IFERROR(VLOOKUP(D4417, 'Datos bancarios'!C:J, 8, FALSE), "Sin celular")</f>
        <v>Sin celular</v>
      </c>
      <c r="H4417" s="1" t="str">
        <f>IFERROR(
   IF(
      VLOOKUP(D4417, 'Datos bancarios'!C:E, 2, FALSE) &lt;&gt; "",
      VLOOKUP(D4417, 'Datos bancarios'!C:E, 2, FALSE),
      IF(
         VLOOKUP(D4417, 'Datos bancarios'!C:E, 3, FALSE) &lt;&gt; "",
         VLOOKUP(D4417, 'Datos bancarios'!C:E, 3, FALSE),
         "Sin CBU"
      )
   ),
   "Sin CBU"
)</f>
        <v>Sin CBU</v>
      </c>
      <c r="I4417" s="1" t="str">
        <f>IFERROR(VLOOKUP(D4417, 'Datos bancarios'!C:G, 5, FALSE), "Sin alias")</f>
        <v>Sin alias</v>
      </c>
      <c r="J4417" s="1" t="str">
        <f>IFERROR(VLOOKUP(D4417, 'Datos bancarios'!C:H, 6, FALSE), "Sin titular")</f>
        <v>Sin titular</v>
      </c>
      <c r="K4417" s="1" t="s">
        <v>14576</v>
      </c>
      <c r="L4417" s="1" t="s">
        <v>14577</v>
      </c>
      <c r="M4417" s="1" t="s">
        <v>14578</v>
      </c>
      <c r="N4417" s="1" t="str">
        <f>IFERROR(VLOOKUP(D4417, 'Datos bancarios'!C:I, 7, FALSE), "Sin banco")</f>
        <v>Sin banco</v>
      </c>
    </row>
    <row r="4418" spans="1:14">
      <c r="A4418" s="1" t="s">
        <v>6765</v>
      </c>
      <c r="B4418" s="1" t="s">
        <v>6766</v>
      </c>
      <c r="C4418" s="1" t="s">
        <v>2</v>
      </c>
      <c r="D4418" s="1">
        <v>38729662</v>
      </c>
      <c r="E4418" s="1" t="s">
        <v>19082</v>
      </c>
      <c r="F4418" s="1" t="s">
        <v>309</v>
      </c>
      <c r="G4418" s="1" t="str">
        <f>IFERROR(VLOOKUP(D4418, 'Datos bancarios'!C:J, 8, FALSE), "Sin celular")</f>
        <v>Sin celular</v>
      </c>
      <c r="H4418" s="1" t="str">
        <f>IFERROR(
   IF(
      VLOOKUP(D4418, 'Datos bancarios'!C:E, 2, FALSE) &lt;&gt; "",
      VLOOKUP(D4418, 'Datos bancarios'!C:E, 2, FALSE),
      IF(
         VLOOKUP(D4418, 'Datos bancarios'!C:E, 3, FALSE) &lt;&gt; "",
         VLOOKUP(D4418, 'Datos bancarios'!C:E, 3, FALSE),
         "Sin CBU"
      )
   ),
   "Sin CBU"
)</f>
        <v>Sin CBU</v>
      </c>
      <c r="I4418" s="1" t="str">
        <f>IFERROR(VLOOKUP(D4418, 'Datos bancarios'!C:G, 5, FALSE), "Sin alias")</f>
        <v>Sin alias</v>
      </c>
      <c r="J4418" s="1" t="str">
        <f>IFERROR(VLOOKUP(D4418, 'Datos bancarios'!C:H, 6, FALSE), "Sin titular")</f>
        <v>Sin titular</v>
      </c>
      <c r="K4418" s="1" t="s">
        <v>14576</v>
      </c>
      <c r="L4418" s="1" t="s">
        <v>14577</v>
      </c>
      <c r="M4418" s="1" t="s">
        <v>14578</v>
      </c>
      <c r="N4418" s="1" t="str">
        <f>IFERROR(VLOOKUP(D4418, 'Datos bancarios'!C:I, 7, FALSE), "Sin banco")</f>
        <v>Sin banco</v>
      </c>
    </row>
    <row r="4419" spans="1:14">
      <c r="A4419" s="1" t="s">
        <v>5868</v>
      </c>
      <c r="B4419" s="1" t="s">
        <v>5869</v>
      </c>
      <c r="C4419" s="1" t="s">
        <v>26</v>
      </c>
      <c r="D4419" s="1">
        <v>39379376</v>
      </c>
      <c r="E4419" s="1" t="s">
        <v>17948</v>
      </c>
      <c r="F4419" s="1" t="s">
        <v>580</v>
      </c>
      <c r="G4419" s="1" t="str">
        <f>IFERROR(VLOOKUP(D4419, 'Datos bancarios'!C:J, 8, FALSE), "Sin celular")</f>
        <v>Sin celular</v>
      </c>
      <c r="H4419" s="1" t="str">
        <f>IFERROR(
   IF(
      VLOOKUP(D4419, 'Datos bancarios'!C:E, 2, FALSE) &lt;&gt; "",
      VLOOKUP(D4419, 'Datos bancarios'!C:E, 2, FALSE),
      IF(
         VLOOKUP(D4419, 'Datos bancarios'!C:E, 3, FALSE) &lt;&gt; "",
         VLOOKUP(D4419, 'Datos bancarios'!C:E, 3, FALSE),
         "Sin CBU"
      )
   ),
   "Sin CBU"
)</f>
        <v>Sin CBU</v>
      </c>
      <c r="I4419" s="1" t="str">
        <f>IFERROR(VLOOKUP(D4419, 'Datos bancarios'!C:G, 5, FALSE), "Sin alias")</f>
        <v>Sin alias</v>
      </c>
      <c r="J4419" s="1" t="str">
        <f>IFERROR(VLOOKUP(D4419, 'Datos bancarios'!C:H, 6, FALSE), "Sin titular")</f>
        <v>Sin titular</v>
      </c>
      <c r="K4419" s="1" t="s">
        <v>14576</v>
      </c>
      <c r="L4419" s="1" t="s">
        <v>14577</v>
      </c>
      <c r="M4419" s="1" t="s">
        <v>14578</v>
      </c>
      <c r="N4419" s="1" t="str">
        <f>IFERROR(VLOOKUP(D4419, 'Datos bancarios'!C:I, 7, FALSE), "Sin banco")</f>
        <v>Sin banco</v>
      </c>
    </row>
    <row r="4420" spans="1:14">
      <c r="A4420" s="1" t="s">
        <v>1816</v>
      </c>
      <c r="B4420" s="1" t="s">
        <v>1817</v>
      </c>
      <c r="C4420" s="1" t="s">
        <v>2</v>
      </c>
      <c r="D4420" s="1">
        <v>33426222</v>
      </c>
      <c r="E4420" s="1" t="s">
        <v>19282</v>
      </c>
      <c r="F4420" s="1" t="s">
        <v>1563</v>
      </c>
      <c r="G4420" s="1">
        <f>IFERROR(VLOOKUP(D4420, 'Datos bancarios'!C:J, 8, FALSE), "Sin celular")</f>
        <v>2622576766</v>
      </c>
      <c r="H4420" s="1" t="str">
        <f>IFERROR(
   IF(
      VLOOKUP(D4420, 'Datos bancarios'!C:E, 2, FALSE) &lt;&gt; "",
      VLOOKUP(D4420, 'Datos bancarios'!C:E, 2, FALSE),
      IF(
         VLOOKUP(D4420, 'Datos bancarios'!C:E, 3, FALSE) &lt;&gt; "",
         VLOOKUP(D4420, 'Datos bancarios'!C:E, 3, FALSE),
         "Sin CBU"
      )
   ),
   "Sin CBU"
)</f>
        <v>0110531530053115682583</v>
      </c>
      <c r="I4420" s="1" t="str">
        <f>IFERROR(VLOOKUP(D4420, 'Datos bancarios'!C:G, 5, FALSE), "Sin alias")</f>
        <v>Romina Maya</v>
      </c>
      <c r="J4420" s="1">
        <f>IFERROR(VLOOKUP(D4420, 'Datos bancarios'!C:H, 6, FALSE), "Sin titular")</f>
        <v>0</v>
      </c>
      <c r="K4420" s="1" t="s">
        <v>14576</v>
      </c>
      <c r="L4420" s="1" t="s">
        <v>14577</v>
      </c>
      <c r="M4420" s="1" t="s">
        <v>14578</v>
      </c>
      <c r="N4420" s="1" t="str">
        <f>IFERROR(VLOOKUP(D4420, 'Datos bancarios'!C:I, 7, FALSE), "Sin banco")</f>
        <v>BANCO DE LA NACION ARGENTINA</v>
      </c>
    </row>
    <row r="4421" spans="1:14">
      <c r="A4421" s="1" t="s">
        <v>6578</v>
      </c>
      <c r="B4421" s="1" t="s">
        <v>6229</v>
      </c>
      <c r="C4421" s="1" t="s">
        <v>2</v>
      </c>
      <c r="D4421" s="1">
        <v>31518718</v>
      </c>
      <c r="E4421" s="1" t="s">
        <v>17434</v>
      </c>
      <c r="F4421" s="1" t="s">
        <v>10</v>
      </c>
      <c r="G4421" s="1" t="str">
        <f>IFERROR(VLOOKUP(D4421, 'Datos bancarios'!C:J, 8, FALSE), "Sin celular")</f>
        <v>Sin celular</v>
      </c>
      <c r="H4421" s="1" t="str">
        <f>IFERROR(
   IF(
      VLOOKUP(D4421, 'Datos bancarios'!C:E, 2, FALSE) &lt;&gt; "",
      VLOOKUP(D4421, 'Datos bancarios'!C:E, 2, FALSE),
      IF(
         VLOOKUP(D4421, 'Datos bancarios'!C:E, 3, FALSE) &lt;&gt; "",
         VLOOKUP(D4421, 'Datos bancarios'!C:E, 3, FALSE),
         "Sin CBU"
      )
   ),
   "Sin CBU"
)</f>
        <v>Sin CBU</v>
      </c>
      <c r="I4421" s="1" t="str">
        <f>IFERROR(VLOOKUP(D4421, 'Datos bancarios'!C:G, 5, FALSE), "Sin alias")</f>
        <v>Sin alias</v>
      </c>
      <c r="J4421" s="1" t="str">
        <f>IFERROR(VLOOKUP(D4421, 'Datos bancarios'!C:H, 6, FALSE), "Sin titular")</f>
        <v>Sin titular</v>
      </c>
      <c r="K4421" s="1" t="s">
        <v>14576</v>
      </c>
      <c r="L4421" s="1" t="s">
        <v>14577</v>
      </c>
      <c r="M4421" s="1" t="s">
        <v>14578</v>
      </c>
      <c r="N4421" s="1" t="str">
        <f>IFERROR(VLOOKUP(D4421, 'Datos bancarios'!C:I, 7, FALSE), "Sin banco")</f>
        <v>Sin banco</v>
      </c>
    </row>
    <row r="4422" spans="1:14">
      <c r="A4422" s="1" t="s">
        <v>6050</v>
      </c>
      <c r="B4422" s="1" t="s">
        <v>6051</v>
      </c>
      <c r="C4422" s="1" t="s">
        <v>165</v>
      </c>
      <c r="D4422" s="1">
        <v>36890397</v>
      </c>
      <c r="E4422" s="1" t="s">
        <v>18194</v>
      </c>
      <c r="F4422" s="1" t="s">
        <v>135</v>
      </c>
      <c r="G4422" s="1">
        <f>IFERROR(VLOOKUP(D4422, 'Datos bancarios'!C:J, 8, FALSE), "Sin celular")</f>
        <v>2612451197</v>
      </c>
      <c r="H4422" s="1" t="str">
        <f>IFERROR(
   IF(
      VLOOKUP(D4422, 'Datos bancarios'!C:E, 2, FALSE) &lt;&gt; "",
      VLOOKUP(D4422, 'Datos bancarios'!C:E, 2, FALSE),
      IF(
         VLOOKUP(D4422, 'Datos bancarios'!C:E, 3, FALSE) &lt;&gt; "",
         VLOOKUP(D4422, 'Datos bancarios'!C:E, 3, FALSE),
         "Sin CBU"
      )
   ),
   "Sin CBU"
)</f>
        <v>0110630130063004767701</v>
      </c>
      <c r="I4422" s="1" t="str">
        <f>IFERROR(VLOOKUP(D4422, 'Datos bancarios'!C:G, 5, FALSE), "Sin alias")</f>
        <v>CALOR.PAPEL.MADRID</v>
      </c>
      <c r="J4422" s="1" t="str">
        <f>IFERROR(VLOOKUP(D4422, 'Datos bancarios'!C:H, 6, FALSE), "Sin titular")</f>
        <v>Romina belen barrera</v>
      </c>
      <c r="K4422" s="1" t="s">
        <v>14576</v>
      </c>
      <c r="L4422" s="1" t="s">
        <v>14577</v>
      </c>
      <c r="M4422" s="1" t="s">
        <v>14578</v>
      </c>
      <c r="N4422" s="1" t="str">
        <f>IFERROR(VLOOKUP(D4422, 'Datos bancarios'!C:I, 7, FALSE), "Sin banco")</f>
        <v>BANCO DE LA NACION ARGENTINA</v>
      </c>
    </row>
    <row r="4423" spans="1:14">
      <c r="A4423" s="1" t="s">
        <v>1728</v>
      </c>
      <c r="B4423" s="1" t="s">
        <v>1729</v>
      </c>
      <c r="C4423" s="1" t="s">
        <v>2</v>
      </c>
      <c r="D4423" s="1">
        <v>38082111</v>
      </c>
      <c r="E4423" s="1" t="s">
        <v>18876</v>
      </c>
      <c r="F4423" s="1" t="s">
        <v>1730</v>
      </c>
      <c r="G4423" s="1" t="str">
        <f>IFERROR(VLOOKUP(D4423, 'Datos bancarios'!C:J, 8, FALSE), "Sin celular")</f>
        <v>Sin celular</v>
      </c>
      <c r="H4423" s="1" t="str">
        <f>IFERROR(
   IF(
      VLOOKUP(D4423, 'Datos bancarios'!C:E, 2, FALSE) &lt;&gt; "",
      VLOOKUP(D4423, 'Datos bancarios'!C:E, 2, FALSE),
      IF(
         VLOOKUP(D4423, 'Datos bancarios'!C:E, 3, FALSE) &lt;&gt; "",
         VLOOKUP(D4423, 'Datos bancarios'!C:E, 3, FALSE),
         "Sin CBU"
      )
   ),
   "Sin CBU"
)</f>
        <v>Sin CBU</v>
      </c>
      <c r="I4423" s="1" t="str">
        <f>IFERROR(VLOOKUP(D4423, 'Datos bancarios'!C:G, 5, FALSE), "Sin alias")</f>
        <v>Sin alias</v>
      </c>
      <c r="J4423" s="1" t="str">
        <f>IFERROR(VLOOKUP(D4423, 'Datos bancarios'!C:H, 6, FALSE), "Sin titular")</f>
        <v>Sin titular</v>
      </c>
      <c r="K4423" s="1" t="s">
        <v>14576</v>
      </c>
      <c r="L4423" s="1" t="s">
        <v>14577</v>
      </c>
      <c r="M4423" s="1" t="s">
        <v>14578</v>
      </c>
      <c r="N4423" s="1" t="str">
        <f>IFERROR(VLOOKUP(D4423, 'Datos bancarios'!C:I, 7, FALSE), "Sin banco")</f>
        <v>Sin banco</v>
      </c>
    </row>
    <row r="4424" spans="1:14">
      <c r="A4424" s="1" t="s">
        <v>4809</v>
      </c>
      <c r="B4424" s="1" t="s">
        <v>4810</v>
      </c>
      <c r="C4424" s="1" t="s">
        <v>2</v>
      </c>
      <c r="D4424" s="1">
        <v>25782220</v>
      </c>
      <c r="E4424" s="1" t="s">
        <v>18101</v>
      </c>
      <c r="F4424" s="1" t="s">
        <v>306</v>
      </c>
      <c r="G4424" s="1">
        <f>IFERROR(VLOOKUP(D4424, 'Datos bancarios'!C:J, 8, FALSE), "Sin celular")</f>
        <v>2614671934</v>
      </c>
      <c r="H4424" s="1" t="str">
        <f>IFERROR(
   IF(
      VLOOKUP(D4424, 'Datos bancarios'!C:E, 2, FALSE) &lt;&gt; "",
      VLOOKUP(D4424, 'Datos bancarios'!C:E, 2, FALSE),
      IF(
         VLOOKUP(D4424, 'Datos bancarios'!C:E, 3, FALSE) &lt;&gt; "",
         VLOOKUP(D4424, 'Datos bancarios'!C:E, 3, FALSE),
         "Sin CBU"
      )
   ),
   "Sin CBU"
)</f>
        <v>0110347030034714230597</v>
      </c>
      <c r="I4424" s="1" t="str">
        <f>IFERROR(VLOOKUP(D4424, 'Datos bancarios'!C:G, 5, FALSE), "Sin alias")</f>
        <v>NAIPE.PAMPA.GRIFO</v>
      </c>
      <c r="J4424" s="1" t="str">
        <f>IFERROR(VLOOKUP(D4424, 'Datos bancarios'!C:H, 6, FALSE), "Sin titular")</f>
        <v>Jesús Peralta</v>
      </c>
      <c r="K4424" s="1" t="s">
        <v>14576</v>
      </c>
      <c r="L4424" s="1" t="s">
        <v>14577</v>
      </c>
      <c r="M4424" s="1" t="s">
        <v>14578</v>
      </c>
      <c r="N4424" s="1" t="str">
        <f>IFERROR(VLOOKUP(D4424, 'Datos bancarios'!C:I, 7, FALSE), "Sin banco")</f>
        <v>BANCO DE LA NACION ARGENTINA</v>
      </c>
    </row>
    <row r="4425" spans="1:14">
      <c r="A4425" s="1" t="s">
        <v>6607</v>
      </c>
      <c r="B4425" s="1" t="s">
        <v>6608</v>
      </c>
      <c r="C4425" s="1" t="s">
        <v>2</v>
      </c>
      <c r="D4425" s="1">
        <v>45256231</v>
      </c>
      <c r="E4425" s="1" t="s">
        <v>17652</v>
      </c>
      <c r="F4425" s="1" t="s">
        <v>6609</v>
      </c>
      <c r="G4425" s="1" t="str">
        <f>IFERROR(VLOOKUP(D4425, 'Datos bancarios'!C:J, 8, FALSE), "Sin celular")</f>
        <v>Sin celular</v>
      </c>
      <c r="H4425" s="1" t="str">
        <f>IFERROR(
   IF(
      VLOOKUP(D4425, 'Datos bancarios'!C:E, 2, FALSE) &lt;&gt; "",
      VLOOKUP(D4425, 'Datos bancarios'!C:E, 2, FALSE),
      IF(
         VLOOKUP(D4425, 'Datos bancarios'!C:E, 3, FALSE) &lt;&gt; "",
         VLOOKUP(D4425, 'Datos bancarios'!C:E, 3, FALSE),
         "Sin CBU"
      )
   ),
   "Sin CBU"
)</f>
        <v>Sin CBU</v>
      </c>
      <c r="I4425" s="1" t="str">
        <f>IFERROR(VLOOKUP(D4425, 'Datos bancarios'!C:G, 5, FALSE), "Sin alias")</f>
        <v>Sin alias</v>
      </c>
      <c r="J4425" s="1" t="str">
        <f>IFERROR(VLOOKUP(D4425, 'Datos bancarios'!C:H, 6, FALSE), "Sin titular")</f>
        <v>Sin titular</v>
      </c>
      <c r="K4425" s="1" t="s">
        <v>14576</v>
      </c>
      <c r="L4425" s="1" t="s">
        <v>14577</v>
      </c>
      <c r="M4425" s="1" t="s">
        <v>14578</v>
      </c>
      <c r="N4425" s="1" t="str">
        <f>IFERROR(VLOOKUP(D4425, 'Datos bancarios'!C:I, 7, FALSE), "Sin banco")</f>
        <v>Sin banco</v>
      </c>
    </row>
    <row r="4426" spans="1:14">
      <c r="A4426" s="1" t="s">
        <v>6593</v>
      </c>
      <c r="B4426" s="1" t="s">
        <v>6594</v>
      </c>
      <c r="C4426" s="1" t="s">
        <v>2</v>
      </c>
      <c r="D4426" s="1">
        <v>47726819</v>
      </c>
      <c r="E4426" s="1" t="s">
        <v>18936</v>
      </c>
      <c r="F4426" s="1" t="s">
        <v>78</v>
      </c>
      <c r="G4426" s="1">
        <f>IFERROR(VLOOKUP(D4426, 'Datos bancarios'!C:J, 8, FALSE), "Sin celular")</f>
        <v>2615373449</v>
      </c>
      <c r="H4426" s="1" t="str">
        <f>IFERROR(
   IF(
      VLOOKUP(D4426, 'Datos bancarios'!C:E, 2, FALSE) &lt;&gt; "",
      VLOOKUP(D4426, 'Datos bancarios'!C:E, 2, FALSE),
      IF(
         VLOOKUP(D4426, 'Datos bancarios'!C:E, 3, FALSE) &lt;&gt; "",
         VLOOKUP(D4426, 'Datos bancarios'!C:E, 3, FALSE),
         "Sin CBU"
      )
   ),
   "Sin CBU"
)</f>
        <v>0110636330063610540479</v>
      </c>
      <c r="I4426" s="1" t="str">
        <f>IFERROR(VLOOKUP(D4426, 'Datos bancarios'!C:G, 5, FALSE), "Sin alias")</f>
        <v>Rolin2022</v>
      </c>
      <c r="J4426" s="1" t="str">
        <f>IFERROR(VLOOKUP(D4426, 'Datos bancarios'!C:H, 6, FALSE), "Sin titular")</f>
        <v>Héctor Gustavo Adolfo rosa</v>
      </c>
      <c r="K4426" s="1" t="s">
        <v>14576</v>
      </c>
      <c r="L4426" s="1" t="s">
        <v>14577</v>
      </c>
      <c r="M4426" s="1" t="s">
        <v>14578</v>
      </c>
      <c r="N4426" s="1" t="str">
        <f>IFERROR(VLOOKUP(D4426, 'Datos bancarios'!C:I, 7, FALSE), "Sin banco")</f>
        <v>BANCO DE LA NACION ARGENTINA</v>
      </c>
    </row>
    <row r="4427" spans="1:14">
      <c r="A4427" s="1" t="s">
        <v>5887</v>
      </c>
      <c r="B4427" s="1" t="s">
        <v>5888</v>
      </c>
      <c r="C4427" s="1" t="s">
        <v>2</v>
      </c>
      <c r="D4427" s="1">
        <v>47193078</v>
      </c>
      <c r="E4427" s="1" t="s">
        <v>18223</v>
      </c>
      <c r="F4427" s="1" t="s">
        <v>4762</v>
      </c>
      <c r="G4427" s="1">
        <f>IFERROR(VLOOKUP(D4427, 'Datos bancarios'!C:J, 8, FALSE), "Sin celular")</f>
        <v>2617602986</v>
      </c>
      <c r="H4427" s="1" t="str">
        <f>IFERROR(
   IF(
      VLOOKUP(D4427, 'Datos bancarios'!C:E, 2, FALSE) &lt;&gt; "",
      VLOOKUP(D4427, 'Datos bancarios'!C:E, 2, FALSE),
      IF(
         VLOOKUP(D4427, 'Datos bancarios'!C:E, 3, FALSE) &lt;&gt; "",
         VLOOKUP(D4427, 'Datos bancarios'!C:E, 3, FALSE),
         "Sin CBU"
      )
   ),
   "Sin CBU"
)</f>
        <v>2850414240095398971108</v>
      </c>
      <c r="I4427" s="1" t="str">
        <f>IFERROR(VLOOKUP(D4427, 'Datos bancarios'!C:G, 5, FALSE), "Sin alias")</f>
        <v>Octi.rosales</v>
      </c>
      <c r="J4427" s="1" t="str">
        <f>IFERROR(VLOOKUP(D4427, 'Datos bancarios'!C:H, 6, FALSE), "Sin titular")</f>
        <v>Octavior rosales</v>
      </c>
      <c r="K4427" s="1" t="s">
        <v>14576</v>
      </c>
      <c r="L4427" s="1" t="s">
        <v>14577</v>
      </c>
      <c r="M4427" s="1" t="s">
        <v>14578</v>
      </c>
      <c r="N4427" s="1" t="str">
        <f>IFERROR(VLOOKUP(D4427, 'Datos bancarios'!C:I, 7, FALSE), "Sin banco")</f>
        <v>BANCO MACRO S.A.</v>
      </c>
    </row>
    <row r="4428" spans="1:14">
      <c r="A4428" s="1" t="s">
        <v>4817</v>
      </c>
      <c r="B4428" s="1" t="s">
        <v>4818</v>
      </c>
      <c r="C4428" s="1" t="s">
        <v>2</v>
      </c>
      <c r="D4428" s="1">
        <v>22185672</v>
      </c>
      <c r="E4428" s="1" t="s">
        <v>17866</v>
      </c>
      <c r="F4428" s="1" t="s">
        <v>160</v>
      </c>
      <c r="G4428" s="1" t="str">
        <f>IFERROR(VLOOKUP(D4428, 'Datos bancarios'!C:J, 8, FALSE), "Sin celular")</f>
        <v>Sin celular</v>
      </c>
      <c r="H4428" s="1" t="str">
        <f>IFERROR(
   IF(
      VLOOKUP(D4428, 'Datos bancarios'!C:E, 2, FALSE) &lt;&gt; "",
      VLOOKUP(D4428, 'Datos bancarios'!C:E, 2, FALSE),
      IF(
         VLOOKUP(D4428, 'Datos bancarios'!C:E, 3, FALSE) &lt;&gt; "",
         VLOOKUP(D4428, 'Datos bancarios'!C:E, 3, FALSE),
         "Sin CBU"
      )
   ),
   "Sin CBU"
)</f>
        <v>Sin CBU</v>
      </c>
      <c r="I4428" s="1" t="str">
        <f>IFERROR(VLOOKUP(D4428, 'Datos bancarios'!C:G, 5, FALSE), "Sin alias")</f>
        <v>Sin alias</v>
      </c>
      <c r="J4428" s="1" t="str">
        <f>IFERROR(VLOOKUP(D4428, 'Datos bancarios'!C:H, 6, FALSE), "Sin titular")</f>
        <v>Sin titular</v>
      </c>
      <c r="K4428" s="1" t="s">
        <v>14576</v>
      </c>
      <c r="L4428" s="1" t="s">
        <v>14577</v>
      </c>
      <c r="M4428" s="1" t="s">
        <v>14578</v>
      </c>
      <c r="N4428" s="1" t="str">
        <f>IFERROR(VLOOKUP(D4428, 'Datos bancarios'!C:I, 7, FALSE), "Sin banco")</f>
        <v>Sin banco</v>
      </c>
    </row>
    <row r="4429" spans="1:14">
      <c r="A4429" s="1" t="s">
        <v>197</v>
      </c>
      <c r="B4429" s="1" t="s">
        <v>198</v>
      </c>
      <c r="C4429" s="1" t="s">
        <v>2</v>
      </c>
      <c r="D4429" s="1">
        <v>31319910</v>
      </c>
      <c r="E4429" s="1" t="s">
        <v>17887</v>
      </c>
      <c r="F4429" s="1" t="s">
        <v>160</v>
      </c>
      <c r="G4429" s="1" t="str">
        <f>IFERROR(VLOOKUP(D4429, 'Datos bancarios'!C:J, 8, FALSE), "Sin celular")</f>
        <v>Sin celular</v>
      </c>
      <c r="H4429" s="1" t="str">
        <f>IFERROR(
   IF(
      VLOOKUP(D4429, 'Datos bancarios'!C:E, 2, FALSE) &lt;&gt; "",
      VLOOKUP(D4429, 'Datos bancarios'!C:E, 2, FALSE),
      IF(
         VLOOKUP(D4429, 'Datos bancarios'!C:E, 3, FALSE) &lt;&gt; "",
         VLOOKUP(D4429, 'Datos bancarios'!C:E, 3, FALSE),
         "Sin CBU"
      )
   ),
   "Sin CBU"
)</f>
        <v>Sin CBU</v>
      </c>
      <c r="I4429" s="1" t="str">
        <f>IFERROR(VLOOKUP(D4429, 'Datos bancarios'!C:G, 5, FALSE), "Sin alias")</f>
        <v>Sin alias</v>
      </c>
      <c r="J4429" s="1" t="str">
        <f>IFERROR(VLOOKUP(D4429, 'Datos bancarios'!C:H, 6, FALSE), "Sin titular")</f>
        <v>Sin titular</v>
      </c>
      <c r="K4429" s="1" t="s">
        <v>14576</v>
      </c>
      <c r="L4429" s="1" t="s">
        <v>14577</v>
      </c>
      <c r="M4429" s="1" t="s">
        <v>14578</v>
      </c>
      <c r="N4429" s="1" t="str">
        <f>IFERROR(VLOOKUP(D4429, 'Datos bancarios'!C:I, 7, FALSE), "Sin banco")</f>
        <v>Sin banco</v>
      </c>
    </row>
    <row r="4430" spans="1:14">
      <c r="A4430" s="1" t="s">
        <v>1324</v>
      </c>
      <c r="B4430" s="1" t="s">
        <v>1325</v>
      </c>
      <c r="C4430" s="1" t="s">
        <v>34</v>
      </c>
      <c r="D4430" s="1">
        <v>45722571</v>
      </c>
      <c r="E4430" s="1" t="s">
        <v>17818</v>
      </c>
      <c r="F4430" s="1" t="s">
        <v>603</v>
      </c>
      <c r="G4430" s="1" t="str">
        <f>IFERROR(VLOOKUP(D4430, 'Datos bancarios'!C:J, 8, FALSE), "Sin celular")</f>
        <v>Sin celular</v>
      </c>
      <c r="H4430" s="1" t="str">
        <f>IFERROR(
   IF(
      VLOOKUP(D4430, 'Datos bancarios'!C:E, 2, FALSE) &lt;&gt; "",
      VLOOKUP(D4430, 'Datos bancarios'!C:E, 2, FALSE),
      IF(
         VLOOKUP(D4430, 'Datos bancarios'!C:E, 3, FALSE) &lt;&gt; "",
         VLOOKUP(D4430, 'Datos bancarios'!C:E, 3, FALSE),
         "Sin CBU"
      )
   ),
   "Sin CBU"
)</f>
        <v>Sin CBU</v>
      </c>
      <c r="I4430" s="1" t="str">
        <f>IFERROR(VLOOKUP(D4430, 'Datos bancarios'!C:G, 5, FALSE), "Sin alias")</f>
        <v>Sin alias</v>
      </c>
      <c r="J4430" s="1" t="str">
        <f>IFERROR(VLOOKUP(D4430, 'Datos bancarios'!C:H, 6, FALSE), "Sin titular")</f>
        <v>Sin titular</v>
      </c>
      <c r="K4430" s="1" t="s">
        <v>14576</v>
      </c>
      <c r="L4430" s="1" t="s">
        <v>14577</v>
      </c>
      <c r="M4430" s="1" t="s">
        <v>14578</v>
      </c>
      <c r="N4430" s="1" t="str">
        <f>IFERROR(VLOOKUP(D4430, 'Datos bancarios'!C:I, 7, FALSE), "Sin banco")</f>
        <v>Sin banco</v>
      </c>
    </row>
    <row r="4431" spans="1:14">
      <c r="A4431" s="1" t="s">
        <v>5388</v>
      </c>
      <c r="B4431" s="1" t="s">
        <v>5389</v>
      </c>
      <c r="C4431" s="1" t="s">
        <v>2</v>
      </c>
      <c r="D4431" s="1">
        <v>30055768</v>
      </c>
      <c r="E4431" s="1" t="s">
        <v>17731</v>
      </c>
      <c r="F4431" s="1" t="s">
        <v>111</v>
      </c>
      <c r="G4431" s="1" t="str">
        <f>IFERROR(VLOOKUP(D4431, 'Datos bancarios'!C:J, 8, FALSE), "Sin celular")</f>
        <v>Sin celular</v>
      </c>
      <c r="H4431" s="1" t="str">
        <f>IFERROR(
   IF(
      VLOOKUP(D4431, 'Datos bancarios'!C:E, 2, FALSE) &lt;&gt; "",
      VLOOKUP(D4431, 'Datos bancarios'!C:E, 2, FALSE),
      IF(
         VLOOKUP(D4431, 'Datos bancarios'!C:E, 3, FALSE) &lt;&gt; "",
         VLOOKUP(D4431, 'Datos bancarios'!C:E, 3, FALSE),
         "Sin CBU"
      )
   ),
   "Sin CBU"
)</f>
        <v>Sin CBU</v>
      </c>
      <c r="I4431" s="1" t="str">
        <f>IFERROR(VLOOKUP(D4431, 'Datos bancarios'!C:G, 5, FALSE), "Sin alias")</f>
        <v>Sin alias</v>
      </c>
      <c r="J4431" s="1" t="str">
        <f>IFERROR(VLOOKUP(D4431, 'Datos bancarios'!C:H, 6, FALSE), "Sin titular")</f>
        <v>Sin titular</v>
      </c>
      <c r="K4431" s="1" t="s">
        <v>14576</v>
      </c>
      <c r="L4431" s="1" t="s">
        <v>14577</v>
      </c>
      <c r="M4431" s="1" t="s">
        <v>14578</v>
      </c>
      <c r="N4431" s="1" t="str">
        <f>IFERROR(VLOOKUP(D4431, 'Datos bancarios'!C:I, 7, FALSE), "Sin banco")</f>
        <v>Sin banco</v>
      </c>
    </row>
    <row r="4432" spans="1:14">
      <c r="A4432" s="1" t="s">
        <v>7212</v>
      </c>
      <c r="B4432" s="1" t="s">
        <v>7213</v>
      </c>
      <c r="C4432" s="1" t="s">
        <v>16</v>
      </c>
      <c r="D4432" s="1">
        <v>26442730</v>
      </c>
      <c r="E4432" s="1" t="s">
        <v>18722</v>
      </c>
      <c r="F4432" s="1" t="s">
        <v>140</v>
      </c>
      <c r="G4432" s="1" t="str">
        <f>IFERROR(VLOOKUP(D4432, 'Datos bancarios'!C:J, 8, FALSE), "Sin celular")</f>
        <v>Sin celular</v>
      </c>
      <c r="H4432" s="1" t="str">
        <f>IFERROR(
   IF(
      VLOOKUP(D4432, 'Datos bancarios'!C:E, 2, FALSE) &lt;&gt; "",
      VLOOKUP(D4432, 'Datos bancarios'!C:E, 2, FALSE),
      IF(
         VLOOKUP(D4432, 'Datos bancarios'!C:E, 3, FALSE) &lt;&gt; "",
         VLOOKUP(D4432, 'Datos bancarios'!C:E, 3, FALSE),
         "Sin CBU"
      )
   ),
   "Sin CBU"
)</f>
        <v>Sin CBU</v>
      </c>
      <c r="I4432" s="1" t="str">
        <f>IFERROR(VLOOKUP(D4432, 'Datos bancarios'!C:G, 5, FALSE), "Sin alias")</f>
        <v>Sin alias</v>
      </c>
      <c r="J4432" s="1" t="str">
        <f>IFERROR(VLOOKUP(D4432, 'Datos bancarios'!C:H, 6, FALSE), "Sin titular")</f>
        <v>Sin titular</v>
      </c>
      <c r="K4432" s="1" t="s">
        <v>14576</v>
      </c>
      <c r="L4432" s="1" t="s">
        <v>14577</v>
      </c>
      <c r="M4432" s="1" t="s">
        <v>14578</v>
      </c>
      <c r="N4432" s="1" t="str">
        <f>IFERROR(VLOOKUP(D4432, 'Datos bancarios'!C:I, 7, FALSE), "Sin banco")</f>
        <v>Sin banco</v>
      </c>
    </row>
    <row r="4433" spans="1:14">
      <c r="A4433" s="1" t="s">
        <v>4931</v>
      </c>
      <c r="B4433" s="1" t="s">
        <v>4932</v>
      </c>
      <c r="C4433" s="1" t="s">
        <v>34</v>
      </c>
      <c r="D4433" s="1">
        <v>45877370</v>
      </c>
      <c r="E4433" s="1" t="s">
        <v>18971</v>
      </c>
      <c r="F4433" s="1" t="s">
        <v>380</v>
      </c>
      <c r="G4433" s="1" t="str">
        <f>IFERROR(VLOOKUP(D4433, 'Datos bancarios'!C:J, 8, FALSE), "Sin celular")</f>
        <v>Sin celular</v>
      </c>
      <c r="H4433" s="1" t="str">
        <f>IFERROR(
   IF(
      VLOOKUP(D4433, 'Datos bancarios'!C:E, 2, FALSE) &lt;&gt; "",
      VLOOKUP(D4433, 'Datos bancarios'!C:E, 2, FALSE),
      IF(
         VLOOKUP(D4433, 'Datos bancarios'!C:E, 3, FALSE) &lt;&gt; "",
         VLOOKUP(D4433, 'Datos bancarios'!C:E, 3, FALSE),
         "Sin CBU"
      )
   ),
   "Sin CBU"
)</f>
        <v>Sin CBU</v>
      </c>
      <c r="I4433" s="1" t="str">
        <f>IFERROR(VLOOKUP(D4433, 'Datos bancarios'!C:G, 5, FALSE), "Sin alias")</f>
        <v>Sin alias</v>
      </c>
      <c r="J4433" s="1" t="str">
        <f>IFERROR(VLOOKUP(D4433, 'Datos bancarios'!C:H, 6, FALSE), "Sin titular")</f>
        <v>Sin titular</v>
      </c>
      <c r="K4433" s="1" t="s">
        <v>14576</v>
      </c>
      <c r="L4433" s="1" t="s">
        <v>14577</v>
      </c>
      <c r="M4433" s="1" t="s">
        <v>14578</v>
      </c>
      <c r="N4433" s="1" t="str">
        <f>IFERROR(VLOOKUP(D4433, 'Datos bancarios'!C:I, 7, FALSE), "Sin banco")</f>
        <v>Sin banco</v>
      </c>
    </row>
    <row r="4434" spans="1:14">
      <c r="A4434" s="1" t="s">
        <v>1118</v>
      </c>
      <c r="B4434" s="1" t="s">
        <v>1119</v>
      </c>
      <c r="C4434" s="1" t="s">
        <v>9</v>
      </c>
      <c r="D4434" s="1">
        <v>37412960</v>
      </c>
      <c r="E4434" s="1" t="s">
        <v>18921</v>
      </c>
      <c r="F4434" s="1" t="s">
        <v>166</v>
      </c>
      <c r="G4434" s="1" t="str">
        <f>IFERROR(VLOOKUP(D4434, 'Datos bancarios'!C:J, 8, FALSE), "Sin celular")</f>
        <v>Sin celular</v>
      </c>
      <c r="H4434" s="1" t="str">
        <f>IFERROR(
   IF(
      VLOOKUP(D4434, 'Datos bancarios'!C:E, 2, FALSE) &lt;&gt; "",
      VLOOKUP(D4434, 'Datos bancarios'!C:E, 2, FALSE),
      IF(
         VLOOKUP(D4434, 'Datos bancarios'!C:E, 3, FALSE) &lt;&gt; "",
         VLOOKUP(D4434, 'Datos bancarios'!C:E, 3, FALSE),
         "Sin CBU"
      )
   ),
   "Sin CBU"
)</f>
        <v>Sin CBU</v>
      </c>
      <c r="I4434" s="1" t="str">
        <f>IFERROR(VLOOKUP(D4434, 'Datos bancarios'!C:G, 5, FALSE), "Sin alias")</f>
        <v>Sin alias</v>
      </c>
      <c r="J4434" s="1" t="str">
        <f>IFERROR(VLOOKUP(D4434, 'Datos bancarios'!C:H, 6, FALSE), "Sin titular")</f>
        <v>Sin titular</v>
      </c>
      <c r="K4434" s="1" t="s">
        <v>14576</v>
      </c>
      <c r="L4434" s="1" t="s">
        <v>14577</v>
      </c>
      <c r="M4434" s="1" t="s">
        <v>14578</v>
      </c>
      <c r="N4434" s="1" t="str">
        <f>IFERROR(VLOOKUP(D4434, 'Datos bancarios'!C:I, 7, FALSE), "Sin banco")</f>
        <v>Sin banco</v>
      </c>
    </row>
    <row r="4435" spans="1:14">
      <c r="A4435" s="1" t="s">
        <v>5533</v>
      </c>
      <c r="B4435" s="1" t="s">
        <v>5534</v>
      </c>
      <c r="C4435" s="1" t="s">
        <v>2</v>
      </c>
      <c r="D4435" s="1">
        <v>27453595</v>
      </c>
      <c r="E4435" s="1" t="s">
        <v>18870</v>
      </c>
      <c r="F4435" s="1" t="s">
        <v>1675</v>
      </c>
      <c r="G4435" s="1" t="str">
        <f>IFERROR(VLOOKUP(D4435, 'Datos bancarios'!C:J, 8, FALSE), "Sin celular")</f>
        <v>Sin celular</v>
      </c>
      <c r="H4435" s="1" t="str">
        <f>IFERROR(
   IF(
      VLOOKUP(D4435, 'Datos bancarios'!C:E, 2, FALSE) &lt;&gt; "",
      VLOOKUP(D4435, 'Datos bancarios'!C:E, 2, FALSE),
      IF(
         VLOOKUP(D4435, 'Datos bancarios'!C:E, 3, FALSE) &lt;&gt; "",
         VLOOKUP(D4435, 'Datos bancarios'!C:E, 3, FALSE),
         "Sin CBU"
      )
   ),
   "Sin CBU"
)</f>
        <v>Sin CBU</v>
      </c>
      <c r="I4435" s="1" t="str">
        <f>IFERROR(VLOOKUP(D4435, 'Datos bancarios'!C:G, 5, FALSE), "Sin alias")</f>
        <v>Sin alias</v>
      </c>
      <c r="J4435" s="1" t="str">
        <f>IFERROR(VLOOKUP(D4435, 'Datos bancarios'!C:H, 6, FALSE), "Sin titular")</f>
        <v>Sin titular</v>
      </c>
      <c r="K4435" s="1" t="s">
        <v>14576</v>
      </c>
      <c r="L4435" s="1" t="s">
        <v>14577</v>
      </c>
      <c r="M4435" s="1" t="s">
        <v>14578</v>
      </c>
      <c r="N4435" s="1" t="str">
        <f>IFERROR(VLOOKUP(D4435, 'Datos bancarios'!C:I, 7, FALSE), "Sin banco")</f>
        <v>Sin banco</v>
      </c>
    </row>
    <row r="4436" spans="1:14">
      <c r="A4436" s="1" t="s">
        <v>6411</v>
      </c>
      <c r="B4436" s="1" t="s">
        <v>6412</v>
      </c>
      <c r="C4436" s="1" t="s">
        <v>2</v>
      </c>
      <c r="D4436" s="1">
        <v>31106204</v>
      </c>
      <c r="E4436" s="1" t="s">
        <v>17752</v>
      </c>
      <c r="F4436" s="1" t="s">
        <v>106</v>
      </c>
      <c r="G4436" s="1" t="str">
        <f>IFERROR(VLOOKUP(D4436, 'Datos bancarios'!C:J, 8, FALSE), "Sin celular")</f>
        <v>Sin celular</v>
      </c>
      <c r="H4436" s="1" t="str">
        <f>IFERROR(
   IF(
      VLOOKUP(D4436, 'Datos bancarios'!C:E, 2, FALSE) &lt;&gt; "",
      VLOOKUP(D4436, 'Datos bancarios'!C:E, 2, FALSE),
      IF(
         VLOOKUP(D4436, 'Datos bancarios'!C:E, 3, FALSE) &lt;&gt; "",
         VLOOKUP(D4436, 'Datos bancarios'!C:E, 3, FALSE),
         "Sin CBU"
      )
   ),
   "Sin CBU"
)</f>
        <v>Sin CBU</v>
      </c>
      <c r="I4436" s="1" t="str">
        <f>IFERROR(VLOOKUP(D4436, 'Datos bancarios'!C:G, 5, FALSE), "Sin alias")</f>
        <v>Sin alias</v>
      </c>
      <c r="J4436" s="1" t="str">
        <f>IFERROR(VLOOKUP(D4436, 'Datos bancarios'!C:H, 6, FALSE), "Sin titular")</f>
        <v>Sin titular</v>
      </c>
      <c r="K4436" s="1" t="s">
        <v>14576</v>
      </c>
      <c r="L4436" s="1" t="s">
        <v>14577</v>
      </c>
      <c r="M4436" s="1" t="s">
        <v>14578</v>
      </c>
      <c r="N4436" s="1" t="str">
        <f>IFERROR(VLOOKUP(D4436, 'Datos bancarios'!C:I, 7, FALSE), "Sin banco")</f>
        <v>Sin banco</v>
      </c>
    </row>
    <row r="4437" spans="1:14">
      <c r="A4437" s="1" t="s">
        <v>666</v>
      </c>
      <c r="B4437" s="1" t="s">
        <v>667</v>
      </c>
      <c r="C4437" s="1" t="s">
        <v>154</v>
      </c>
      <c r="D4437" s="1">
        <v>46908808</v>
      </c>
      <c r="E4437" s="1" t="s">
        <v>19142</v>
      </c>
      <c r="F4437" s="1" t="s">
        <v>35</v>
      </c>
      <c r="G4437" s="1">
        <f>IFERROR(VLOOKUP(D4437, 'Datos bancarios'!C:J, 8, FALSE), "Sin celular")</f>
        <v>2617094734</v>
      </c>
      <c r="H4437" s="1" t="str">
        <f>IFERROR(
   IF(
      VLOOKUP(D4437, 'Datos bancarios'!C:E, 2, FALSE) &lt;&gt; "",
      VLOOKUP(D4437, 'Datos bancarios'!C:E, 2, FALSE),
      IF(
         VLOOKUP(D4437, 'Datos bancarios'!C:E, 3, FALSE) &lt;&gt; "",
         VLOOKUP(D4437, 'Datos bancarios'!C:E, 3, FALSE),
         "Sin CBU"
      )
   ),
   "Sin CBU"
)</f>
        <v>0000003100079474868157</v>
      </c>
      <c r="I4437" s="1" t="str">
        <f>IFERROR(VLOOKUP(D4437, 'Datos bancarios'!C:G, 5, FALSE), "Sin alias")</f>
        <v>ruffoloagus.05</v>
      </c>
      <c r="J4437" s="1">
        <f>IFERROR(VLOOKUP(D4437, 'Datos bancarios'!C:H, 6, FALSE), "Sin titular")</f>
        <v>0</v>
      </c>
      <c r="K4437" s="1" t="s">
        <v>14576</v>
      </c>
      <c r="L4437" s="1" t="s">
        <v>14577</v>
      </c>
      <c r="M4437" s="1" t="s">
        <v>14578</v>
      </c>
      <c r="N4437" s="1" t="str">
        <f>IFERROR(VLOOKUP(D4437, 'Datos bancarios'!C:I, 7, FALSE), "Sin banco")</f>
        <v>MERCADO PAGO</v>
      </c>
    </row>
    <row r="4438" spans="1:14">
      <c r="A4438" s="1" t="s">
        <v>5032</v>
      </c>
      <c r="B4438" s="1" t="s">
        <v>5033</v>
      </c>
      <c r="C4438" s="1" t="s">
        <v>2</v>
      </c>
      <c r="D4438" s="1">
        <v>39082472</v>
      </c>
      <c r="E4438" s="1" t="s">
        <v>18045</v>
      </c>
      <c r="F4438" s="1" t="s">
        <v>306</v>
      </c>
      <c r="G4438" s="1">
        <f>IFERROR(VLOOKUP(D4438, 'Datos bancarios'!C:J, 8, FALSE), "Sin celular")</f>
        <v>2613743079</v>
      </c>
      <c r="H4438" s="1" t="str">
        <f>IFERROR(
   IF(
      VLOOKUP(D4438, 'Datos bancarios'!C:E, 2, FALSE) &lt;&gt; "",
      VLOOKUP(D4438, 'Datos bancarios'!C:E, 2, FALSE),
      IF(
         VLOOKUP(D4438, 'Datos bancarios'!C:E, 3, FALSE) &lt;&gt; "",
         VLOOKUP(D4438, 'Datos bancarios'!C:E, 3, FALSE),
         "Sin CBU"
      )
   ),
   "Sin CBU"
)</f>
        <v>2850405040095233023928</v>
      </c>
      <c r="I4438" s="1" t="str">
        <f>IFERROR(VLOOKUP(D4438, 'Datos bancarios'!C:G, 5, FALSE), "Sin alias")</f>
        <v>Ema.gonzalez.88</v>
      </c>
      <c r="J4438" s="1" t="str">
        <f>IFERROR(VLOOKUP(D4438, 'Datos bancarios'!C:H, 6, FALSE), "Sin titular")</f>
        <v>Gonzalez Ardilles Andres Emanuel</v>
      </c>
      <c r="K4438" s="1" t="s">
        <v>14576</v>
      </c>
      <c r="L4438" s="1" t="s">
        <v>14577</v>
      </c>
      <c r="M4438" s="1" t="s">
        <v>14578</v>
      </c>
      <c r="N4438" s="1" t="str">
        <f>IFERROR(VLOOKUP(D4438, 'Datos bancarios'!C:I, 7, FALSE), "Sin banco")</f>
        <v>BANCO MACRO S.A.</v>
      </c>
    </row>
    <row r="4439" spans="1:14">
      <c r="A4439" s="1" t="s">
        <v>6048</v>
      </c>
      <c r="B4439" s="1" t="s">
        <v>6049</v>
      </c>
      <c r="C4439" s="1" t="s">
        <v>9</v>
      </c>
      <c r="D4439" s="1">
        <v>41084126</v>
      </c>
      <c r="E4439" s="1" t="s">
        <v>18060</v>
      </c>
      <c r="F4439" s="1" t="s">
        <v>135</v>
      </c>
      <c r="G4439" s="1">
        <f>IFERROR(VLOOKUP(D4439, 'Datos bancarios'!C:J, 8, FALSE), "Sin celular")</f>
        <v>2615792382</v>
      </c>
      <c r="H4439" s="1" t="str">
        <f>IFERROR(
   IF(
      VLOOKUP(D4439, 'Datos bancarios'!C:E, 2, FALSE) &lt;&gt; "",
      VLOOKUP(D4439, 'Datos bancarios'!C:E, 2, FALSE),
      IF(
         VLOOKUP(D4439, 'Datos bancarios'!C:E, 3, FALSE) &lt;&gt; "",
         VLOOKUP(D4439, 'Datos bancarios'!C:E, 3, FALSE),
         "Sin CBU"
      )
   ),
   "Sin CBU"
)</f>
        <v>0070225830004022855931</v>
      </c>
      <c r="I4439" s="1">
        <f>IFERROR(VLOOKUP(D4439, 'Datos bancarios'!C:G, 5, FALSE), "Sin alias")</f>
        <v>0</v>
      </c>
      <c r="J4439" s="1" t="str">
        <f>IFERROR(VLOOKUP(D4439, 'Datos bancarios'!C:H, 6, FALSE), "Sin titular")</f>
        <v>rosario ruoti</v>
      </c>
      <c r="K4439" s="1" t="s">
        <v>14576</v>
      </c>
      <c r="L4439" s="1" t="s">
        <v>14577</v>
      </c>
      <c r="M4439" s="1" t="s">
        <v>14578</v>
      </c>
      <c r="N4439" s="1" t="str">
        <f>IFERROR(VLOOKUP(D4439, 'Datos bancarios'!C:I, 7, FALSE), "Sin banco")</f>
        <v>BANCO DE GALICIA Y BUENOS AIRES S.A.U.</v>
      </c>
    </row>
    <row r="4440" spans="1:14">
      <c r="A4440" s="1" t="s">
        <v>4856</v>
      </c>
      <c r="B4440" s="1" t="s">
        <v>4857</v>
      </c>
      <c r="C4440" s="1" t="s">
        <v>34</v>
      </c>
      <c r="D4440" s="1">
        <v>46620833</v>
      </c>
      <c r="E4440" s="1" t="s">
        <v>18351</v>
      </c>
      <c r="F4440" s="1" t="s">
        <v>4858</v>
      </c>
      <c r="G4440" s="1" t="str">
        <f>IFERROR(VLOOKUP(D4440, 'Datos bancarios'!C:J, 8, FALSE), "Sin celular")</f>
        <v>Sin celular</v>
      </c>
      <c r="H4440" s="1" t="str">
        <f>IFERROR(
   IF(
      VLOOKUP(D4440, 'Datos bancarios'!C:E, 2, FALSE) &lt;&gt; "",
      VLOOKUP(D4440, 'Datos bancarios'!C:E, 2, FALSE),
      IF(
         VLOOKUP(D4440, 'Datos bancarios'!C:E, 3, FALSE) &lt;&gt; "",
         VLOOKUP(D4440, 'Datos bancarios'!C:E, 3, FALSE),
         "Sin CBU"
      )
   ),
   "Sin CBU"
)</f>
        <v>Sin CBU</v>
      </c>
      <c r="I4440" s="1" t="str">
        <f>IFERROR(VLOOKUP(D4440, 'Datos bancarios'!C:G, 5, FALSE), "Sin alias")</f>
        <v>Sin alias</v>
      </c>
      <c r="J4440" s="1" t="str">
        <f>IFERROR(VLOOKUP(D4440, 'Datos bancarios'!C:H, 6, FALSE), "Sin titular")</f>
        <v>Sin titular</v>
      </c>
      <c r="K4440" s="1" t="s">
        <v>14576</v>
      </c>
      <c r="L4440" s="1" t="s">
        <v>14577</v>
      </c>
      <c r="M4440" s="1" t="s">
        <v>14578</v>
      </c>
      <c r="N4440" s="1" t="str">
        <f>IFERROR(VLOOKUP(D4440, 'Datos bancarios'!C:I, 7, FALSE), "Sin banco")</f>
        <v>Sin banco</v>
      </c>
    </row>
    <row r="4441" spans="1:14">
      <c r="A4441" s="1" t="s">
        <v>199</v>
      </c>
      <c r="B4441" s="1" t="s">
        <v>200</v>
      </c>
      <c r="C4441" s="1" t="s">
        <v>34</v>
      </c>
      <c r="D4441" s="1">
        <v>16567649</v>
      </c>
      <c r="E4441" s="1" t="s">
        <v>19087</v>
      </c>
      <c r="F4441" s="1" t="s">
        <v>35</v>
      </c>
      <c r="G4441" s="1" t="str">
        <f>IFERROR(VLOOKUP(D4441, 'Datos bancarios'!C:J, 8, FALSE), "Sin celular")</f>
        <v>Sin celular</v>
      </c>
      <c r="H4441" s="1" t="str">
        <f>IFERROR(
   IF(
      VLOOKUP(D4441, 'Datos bancarios'!C:E, 2, FALSE) &lt;&gt; "",
      VLOOKUP(D4441, 'Datos bancarios'!C:E, 2, FALSE),
      IF(
         VLOOKUP(D4441, 'Datos bancarios'!C:E, 3, FALSE) &lt;&gt; "",
         VLOOKUP(D4441, 'Datos bancarios'!C:E, 3, FALSE),
         "Sin CBU"
      )
   ),
   "Sin CBU"
)</f>
        <v>Sin CBU</v>
      </c>
      <c r="I4441" s="1" t="str">
        <f>IFERROR(VLOOKUP(D4441, 'Datos bancarios'!C:G, 5, FALSE), "Sin alias")</f>
        <v>Sin alias</v>
      </c>
      <c r="J4441" s="1" t="str">
        <f>IFERROR(VLOOKUP(D4441, 'Datos bancarios'!C:H, 6, FALSE), "Sin titular")</f>
        <v>Sin titular</v>
      </c>
      <c r="K4441" s="1" t="s">
        <v>14576</v>
      </c>
      <c r="L4441" s="1" t="s">
        <v>14577</v>
      </c>
      <c r="M4441" s="1" t="s">
        <v>14578</v>
      </c>
      <c r="N4441" s="1" t="str">
        <f>IFERROR(VLOOKUP(D4441, 'Datos bancarios'!C:I, 7, FALSE), "Sin banco")</f>
        <v>Sin banco</v>
      </c>
    </row>
    <row r="4442" spans="1:14">
      <c r="A4442" s="1" t="s">
        <v>5456</v>
      </c>
      <c r="B4442" s="1" t="s">
        <v>5457</v>
      </c>
      <c r="C4442" s="1" t="s">
        <v>582</v>
      </c>
      <c r="D4442" s="1">
        <v>45137941</v>
      </c>
      <c r="E4442" s="1" t="s">
        <v>18968</v>
      </c>
      <c r="F4442" s="1" t="s">
        <v>1367</v>
      </c>
      <c r="G4442" s="1">
        <f>IFERROR(VLOOKUP(D4442, 'Datos bancarios'!C:J, 8, FALSE), "Sin celular")</f>
        <v>2612493372</v>
      </c>
      <c r="H4442" s="1" t="str">
        <f>IFERROR(
   IF(
      VLOOKUP(D4442, 'Datos bancarios'!C:E, 2, FALSE) &lt;&gt; "",
      VLOOKUP(D4442, 'Datos bancarios'!C:E, 2, FALSE),
      IF(
         VLOOKUP(D4442, 'Datos bancarios'!C:E, 3, FALSE) &lt;&gt; "",
         VLOOKUP(D4442, 'Datos bancarios'!C:E, 3, FALSE),
         "Sin CBU"
      )
   ),
   "Sin CBU"
)</f>
        <v>0000003100025804003501</v>
      </c>
      <c r="I4442" s="1" t="str">
        <f>IFERROR(VLOOKUP(D4442, 'Datos bancarios'!C:G, 5, FALSE), "Sin alias")</f>
        <v>luz.estrella.saturno</v>
      </c>
      <c r="J4442" s="1">
        <f>IFERROR(VLOOKUP(D4442, 'Datos bancarios'!C:H, 6, FALSE), "Sin titular")</f>
        <v>0</v>
      </c>
      <c r="K4442" s="1" t="s">
        <v>14576</v>
      </c>
      <c r="L4442" s="1" t="s">
        <v>14577</v>
      </c>
      <c r="M4442" s="1" t="s">
        <v>14578</v>
      </c>
      <c r="N4442" s="1" t="str">
        <f>IFERROR(VLOOKUP(D4442, 'Datos bancarios'!C:I, 7, FALSE), "Sin banco")</f>
        <v>MERCADO PAGO</v>
      </c>
    </row>
    <row r="4443" spans="1:14">
      <c r="A4443" s="1" t="s">
        <v>6656</v>
      </c>
      <c r="B4443" s="1" t="s">
        <v>6657</v>
      </c>
      <c r="C4443" s="1" t="s">
        <v>62</v>
      </c>
      <c r="D4443" s="1">
        <v>95844697</v>
      </c>
      <c r="E4443" s="1" t="s">
        <v>18126</v>
      </c>
      <c r="F4443" s="1" t="s">
        <v>191</v>
      </c>
      <c r="G4443" s="1">
        <f>IFERROR(VLOOKUP(D4443, 'Datos bancarios'!C:J, 8, FALSE), "Sin celular")</f>
        <v>2645400646</v>
      </c>
      <c r="H4443" s="1" t="str">
        <f>IFERROR(
   IF(
      VLOOKUP(D4443, 'Datos bancarios'!C:E, 2, FALSE) &lt;&gt; "",
      VLOOKUP(D4443, 'Datos bancarios'!C:E, 2, FALSE),
      IF(
         VLOOKUP(D4443, 'Datos bancarios'!C:E, 3, FALSE) &lt;&gt; "",
         VLOOKUP(D4443, 'Datos bancarios'!C:E, 3, FALSE),
         "Sin CBU"
      )
   ),
   "Sin CBU"
)</f>
        <v>0070081830004065667452</v>
      </c>
      <c r="I4443" s="1">
        <f>IFERROR(VLOOKUP(D4443, 'Datos bancarios'!C:G, 5, FALSE), "Sin alias")</f>
        <v>0</v>
      </c>
      <c r="J4443" s="1">
        <f>IFERROR(VLOOKUP(D4443, 'Datos bancarios'!C:H, 6, FALSE), "Sin titular")</f>
        <v>0</v>
      </c>
      <c r="K4443" s="1" t="s">
        <v>14576</v>
      </c>
      <c r="L4443" s="1" t="s">
        <v>14577</v>
      </c>
      <c r="M4443" s="1" t="s">
        <v>14578</v>
      </c>
      <c r="N4443" s="1" t="str">
        <f>IFERROR(VLOOKUP(D4443, 'Datos bancarios'!C:I, 7, FALSE), "Sin banco")</f>
        <v>BANCO DE GALICIA Y BUENOS AIRES S.A.U.</v>
      </c>
    </row>
    <row r="4444" spans="1:14">
      <c r="A4444" s="1" t="s">
        <v>6484</v>
      </c>
      <c r="B4444" s="1" t="s">
        <v>6485</v>
      </c>
      <c r="C4444" s="1" t="s">
        <v>9</v>
      </c>
      <c r="D4444" s="1">
        <v>41364792</v>
      </c>
      <c r="E4444" s="1" t="s">
        <v>18815</v>
      </c>
      <c r="F4444" s="1" t="s">
        <v>75</v>
      </c>
      <c r="G4444" s="1">
        <f>IFERROR(VLOOKUP(D4444, 'Datos bancarios'!C:J, 8, FALSE), "Sin celular")</f>
        <v>2615174896</v>
      </c>
      <c r="H4444" s="1" t="str">
        <f>IFERROR(
   IF(
      VLOOKUP(D4444, 'Datos bancarios'!C:E, 2, FALSE) &lt;&gt; "",
      VLOOKUP(D4444, 'Datos bancarios'!C:E, 2, FALSE),
      IF(
         VLOOKUP(D4444, 'Datos bancarios'!C:E, 3, FALSE) &lt;&gt; "",
         VLOOKUP(D4444, 'Datos bancarios'!C:E, 3, FALSE),
         "Sin CBU"
      )
   ),
   "Sin CBU"
)</f>
        <v>0110333330033315326797</v>
      </c>
      <c r="I4444" s="1" t="str">
        <f>IFERROR(VLOOKUP(D4444, 'Datos bancarios'!C:G, 5, FALSE), "Sin alias")</f>
        <v>banco.sabrina</v>
      </c>
      <c r="J4444" s="1" t="str">
        <f>IFERROR(VLOOKUP(D4444, 'Datos bancarios'!C:H, 6, FALSE), "Sin titular")</f>
        <v>Sabrina Chiara Burgos</v>
      </c>
      <c r="K4444" s="1" t="s">
        <v>14576</v>
      </c>
      <c r="L4444" s="1" t="s">
        <v>14577</v>
      </c>
      <c r="M4444" s="1" t="s">
        <v>14578</v>
      </c>
      <c r="N4444" s="1" t="str">
        <f>IFERROR(VLOOKUP(D4444, 'Datos bancarios'!C:I, 7, FALSE), "Sin banco")</f>
        <v>BANCO DE LA NACION ARGENTINA</v>
      </c>
    </row>
    <row r="4445" spans="1:14">
      <c r="A4445" s="1" t="s">
        <v>642</v>
      </c>
      <c r="B4445" s="1" t="s">
        <v>643</v>
      </c>
      <c r="C4445" s="1" t="s">
        <v>16</v>
      </c>
      <c r="D4445" s="1">
        <v>41643209</v>
      </c>
      <c r="E4445" s="1" t="s">
        <v>17417</v>
      </c>
      <c r="F4445" s="1" t="s">
        <v>39</v>
      </c>
      <c r="G4445" s="1">
        <f>IFERROR(VLOOKUP(D4445, 'Datos bancarios'!C:J, 8, FALSE), "Sin celular")</f>
        <v>2615089064</v>
      </c>
      <c r="H4445" s="1" t="str">
        <f>IFERROR(
   IF(
      VLOOKUP(D4445, 'Datos bancarios'!C:E, 2, FALSE) &lt;&gt; "",
      VLOOKUP(D4445, 'Datos bancarios'!C:E, 2, FALSE),
      IF(
         VLOOKUP(D4445, 'Datos bancarios'!C:E, 3, FALSE) &lt;&gt; "",
         VLOOKUP(D4445, 'Datos bancarios'!C:E, 3, FALSE),
         "Sin CBU"
      )
   ),
   "Sin CBU"
)</f>
        <v>0110636330063616904851</v>
      </c>
      <c r="I4445" s="1">
        <f>IFERROR(VLOOKUP(D4445, 'Datos bancarios'!C:G, 5, FALSE), "Sin alias")</f>
        <v>0</v>
      </c>
      <c r="J4445" s="1" t="str">
        <f>IFERROR(VLOOKUP(D4445, 'Datos bancarios'!C:H, 6, FALSE), "Sin titular")</f>
        <v>Luisina Coria Romano</v>
      </c>
      <c r="K4445" s="1" t="s">
        <v>14576</v>
      </c>
      <c r="L4445" s="1" t="s">
        <v>14577</v>
      </c>
      <c r="M4445" s="1" t="s">
        <v>14578</v>
      </c>
      <c r="N4445" s="1" t="str">
        <f>IFERROR(VLOOKUP(D4445, 'Datos bancarios'!C:I, 7, FALSE), "Sin banco")</f>
        <v>BANCO DE LA NACION ARGENTINA</v>
      </c>
    </row>
    <row r="4446" spans="1:14">
      <c r="A4446" s="1" t="s">
        <v>5401</v>
      </c>
      <c r="B4446" s="1" t="s">
        <v>5402</v>
      </c>
      <c r="C4446" s="1" t="s">
        <v>9</v>
      </c>
      <c r="D4446" s="1">
        <v>46236922</v>
      </c>
      <c r="E4446" s="1" t="s">
        <v>18672</v>
      </c>
      <c r="F4446" s="1" t="s">
        <v>20</v>
      </c>
      <c r="G4446" s="1">
        <f>IFERROR(VLOOKUP(D4446, 'Datos bancarios'!C:J, 8, FALSE), "Sin celular")</f>
        <v>2616292834</v>
      </c>
      <c r="H4446" s="1" t="str">
        <f>IFERROR(
   IF(
      VLOOKUP(D4446, 'Datos bancarios'!C:E, 2, FALSE) &lt;&gt; "",
      VLOOKUP(D4446, 'Datos bancarios'!C:E, 2, FALSE),
      IF(
         VLOOKUP(D4446, 'Datos bancarios'!C:E, 3, FALSE) &lt;&gt; "",
         VLOOKUP(D4446, 'Datos bancarios'!C:E, 3, FALSE),
         "Sin CBU"
      )
   ),
   "Sin CBU"
)</f>
        <v>0000003100055380762961</v>
      </c>
      <c r="I4446" s="1" t="str">
        <f>IFERROR(VLOOKUP(D4446, 'Datos bancarios'!C:G, 5, FALSE), "Sin alias")</f>
        <v>JosefinaSalaberry</v>
      </c>
      <c r="J4446" s="1">
        <f>IFERROR(VLOOKUP(D4446, 'Datos bancarios'!C:H, 6, FALSE), "Sin titular")</f>
        <v>0</v>
      </c>
      <c r="K4446" s="1" t="s">
        <v>14576</v>
      </c>
      <c r="L4446" s="1" t="s">
        <v>14577</v>
      </c>
      <c r="M4446" s="1" t="s">
        <v>14578</v>
      </c>
      <c r="N4446" s="1" t="str">
        <f>IFERROR(VLOOKUP(D4446, 'Datos bancarios'!C:I, 7, FALSE), "Sin banco")</f>
        <v>MERCADO PAGO</v>
      </c>
    </row>
    <row r="4447" spans="1:14">
      <c r="A4447" s="1" t="s">
        <v>7012</v>
      </c>
      <c r="B4447" s="1" t="s">
        <v>7013</v>
      </c>
      <c r="C4447" s="1" t="s">
        <v>2</v>
      </c>
      <c r="D4447" s="1">
        <v>47152300</v>
      </c>
      <c r="E4447" s="1" t="s">
        <v>18563</v>
      </c>
      <c r="F4447" s="1" t="s">
        <v>7014</v>
      </c>
      <c r="G4447" s="1" t="str">
        <f>IFERROR(VLOOKUP(D4447, 'Datos bancarios'!C:J, 8, FALSE), "Sin celular")</f>
        <v>Sin celular</v>
      </c>
      <c r="H4447" s="1" t="str">
        <f>IFERROR(
   IF(
      VLOOKUP(D4447, 'Datos bancarios'!C:E, 2, FALSE) &lt;&gt; "",
      VLOOKUP(D4447, 'Datos bancarios'!C:E, 2, FALSE),
      IF(
         VLOOKUP(D4447, 'Datos bancarios'!C:E, 3, FALSE) &lt;&gt; "",
         VLOOKUP(D4447, 'Datos bancarios'!C:E, 3, FALSE),
         "Sin CBU"
      )
   ),
   "Sin CBU"
)</f>
        <v>Sin CBU</v>
      </c>
      <c r="I4447" s="1" t="str">
        <f>IFERROR(VLOOKUP(D4447, 'Datos bancarios'!C:G, 5, FALSE), "Sin alias")</f>
        <v>Sin alias</v>
      </c>
      <c r="J4447" s="1" t="str">
        <f>IFERROR(VLOOKUP(D4447, 'Datos bancarios'!C:H, 6, FALSE), "Sin titular")</f>
        <v>Sin titular</v>
      </c>
      <c r="K4447" s="1" t="s">
        <v>14576</v>
      </c>
      <c r="L4447" s="1" t="s">
        <v>14577</v>
      </c>
      <c r="M4447" s="1" t="s">
        <v>14578</v>
      </c>
      <c r="N4447" s="1" t="str">
        <f>IFERROR(VLOOKUP(D4447, 'Datos bancarios'!C:I, 7, FALSE), "Sin banco")</f>
        <v>Sin banco</v>
      </c>
    </row>
    <row r="4448" spans="1:14">
      <c r="A4448" s="1" t="s">
        <v>4721</v>
      </c>
      <c r="B4448" s="1" t="s">
        <v>4722</v>
      </c>
      <c r="C4448" s="1" t="s">
        <v>26</v>
      </c>
      <c r="D4448" s="1">
        <v>39081725</v>
      </c>
      <c r="E4448" s="1" t="s">
        <v>18509</v>
      </c>
      <c r="F4448" s="1" t="s">
        <v>4723</v>
      </c>
      <c r="G4448" s="1" t="str">
        <f>IFERROR(VLOOKUP(D4448, 'Datos bancarios'!C:J, 8, FALSE), "Sin celular")</f>
        <v>Sin celular</v>
      </c>
      <c r="H4448" s="1" t="str">
        <f>IFERROR(
   IF(
      VLOOKUP(D4448, 'Datos bancarios'!C:E, 2, FALSE) &lt;&gt; "",
      VLOOKUP(D4448, 'Datos bancarios'!C:E, 2, FALSE),
      IF(
         VLOOKUP(D4448, 'Datos bancarios'!C:E, 3, FALSE) &lt;&gt; "",
         VLOOKUP(D4448, 'Datos bancarios'!C:E, 3, FALSE),
         "Sin CBU"
      )
   ),
   "Sin CBU"
)</f>
        <v>Sin CBU</v>
      </c>
      <c r="I4448" s="1" t="str">
        <f>IFERROR(VLOOKUP(D4448, 'Datos bancarios'!C:G, 5, FALSE), "Sin alias")</f>
        <v>Sin alias</v>
      </c>
      <c r="J4448" s="1" t="str">
        <f>IFERROR(VLOOKUP(D4448, 'Datos bancarios'!C:H, 6, FALSE), "Sin titular")</f>
        <v>Sin titular</v>
      </c>
      <c r="K4448" s="1" t="s">
        <v>14576</v>
      </c>
      <c r="L4448" s="1" t="s">
        <v>14577</v>
      </c>
      <c r="M4448" s="1" t="s">
        <v>14578</v>
      </c>
      <c r="N4448" s="1" t="str">
        <f>IFERROR(VLOOKUP(D4448, 'Datos bancarios'!C:I, 7, FALSE), "Sin banco")</f>
        <v>Sin banco</v>
      </c>
    </row>
    <row r="4449" spans="1:14">
      <c r="A4449" s="1" t="s">
        <v>484</v>
      </c>
      <c r="B4449" s="1" t="s">
        <v>485</v>
      </c>
      <c r="C4449" s="1" t="s">
        <v>2</v>
      </c>
      <c r="D4449" s="1">
        <v>47808110</v>
      </c>
      <c r="E4449" s="1" t="s">
        <v>17942</v>
      </c>
      <c r="F4449" s="1" t="s">
        <v>39</v>
      </c>
      <c r="G4449" s="1">
        <f>IFERROR(VLOOKUP(D4449, 'Datos bancarios'!C:J, 8, FALSE), "Sin celular")</f>
        <v>2615685740</v>
      </c>
      <c r="H4449" s="1" t="str">
        <f>IFERROR(
   IF(
      VLOOKUP(D4449, 'Datos bancarios'!C:E, 2, FALSE) &lt;&gt; "",
      VLOOKUP(D4449, 'Datos bancarios'!C:E, 2, FALSE),
      IF(
         VLOOKUP(D4449, 'Datos bancarios'!C:E, 3, FALSE) &lt;&gt; "",
         VLOOKUP(D4449, 'Datos bancarios'!C:E, 3, FALSE),
         "Sin CBU"
      )
   ),
   "Sin CBU"
)</f>
        <v>0000003100051642993788</v>
      </c>
      <c r="I4449" s="1" t="str">
        <f>IFERROR(VLOOKUP(D4449, 'Datos bancarios'!C:G, 5, FALSE), "Sin alias")</f>
        <v>cufa.salinas</v>
      </c>
      <c r="J4449" s="1" t="str">
        <f>IFERROR(VLOOKUP(D4449, 'Datos bancarios'!C:H, 6, FALSE), "Sin titular")</f>
        <v>Carlos Facundo Salinas</v>
      </c>
      <c r="K4449" s="1" t="s">
        <v>14576</v>
      </c>
      <c r="L4449" s="1" t="s">
        <v>14577</v>
      </c>
      <c r="M4449" s="1" t="s">
        <v>14578</v>
      </c>
      <c r="N4449" s="1" t="str">
        <f>IFERROR(VLOOKUP(D4449, 'Datos bancarios'!C:I, 7, FALSE), "Sin banco")</f>
        <v>MERCADO PAGO</v>
      </c>
    </row>
    <row r="4450" spans="1:14">
      <c r="A4450" s="1" t="s">
        <v>4751</v>
      </c>
      <c r="B4450" s="1" t="s">
        <v>4752</v>
      </c>
      <c r="C4450" s="1" t="s">
        <v>2</v>
      </c>
      <c r="D4450" s="1">
        <v>46160596</v>
      </c>
      <c r="E4450" s="1" t="s">
        <v>19120</v>
      </c>
      <c r="F4450" s="1" t="s">
        <v>69</v>
      </c>
      <c r="G4450" s="1">
        <f>IFERROR(VLOOKUP(D4450, 'Datos bancarios'!C:J, 8, FALSE), "Sin celular")</f>
        <v>2613050251</v>
      </c>
      <c r="H4450" s="1">
        <f>IFERROR(
   IF(
      VLOOKUP(D4450, 'Datos bancarios'!C:E, 2, FALSE) &lt;&gt; "",
      VLOOKUP(D4450, 'Datos bancarios'!C:E, 2, FALSE),
      IF(
         VLOOKUP(D4450, 'Datos bancarios'!C:E, 3, FALSE) &lt;&gt; "",
         VLOOKUP(D4450, 'Datos bancarios'!C:E, 3, FALSE),
         "Sin CBU"
      )
   ),
   "Sin CBU"
)</f>
        <v>23273471406148</v>
      </c>
      <c r="I4450" s="1">
        <f>IFERROR(VLOOKUP(D4450, 'Datos bancarios'!C:G, 5, FALSE), "Sin alias")</f>
        <v>0</v>
      </c>
      <c r="J4450" s="1" t="str">
        <f>IFERROR(VLOOKUP(D4450, 'Datos bancarios'!C:H, 6, FALSE), "Sin titular")</f>
        <v>Lorenzo Salinas</v>
      </c>
      <c r="K4450" s="1" t="s">
        <v>14576</v>
      </c>
      <c r="L4450" s="1" t="s">
        <v>14577</v>
      </c>
      <c r="M4450" s="1" t="s">
        <v>14578</v>
      </c>
      <c r="N4450" s="1" t="str">
        <f>IFERROR(VLOOKUP(D4450, 'Datos bancarios'!C:I, 7, FALSE), "Sin banco")</f>
        <v>BANCO DE LA NACION ARGENTINA</v>
      </c>
    </row>
    <row r="4451" spans="1:14">
      <c r="A4451" s="1" t="s">
        <v>950</v>
      </c>
      <c r="B4451" s="1" t="s">
        <v>951</v>
      </c>
      <c r="C4451" s="1" t="s">
        <v>2</v>
      </c>
      <c r="D4451" s="1">
        <v>17809002</v>
      </c>
      <c r="E4451" s="1" t="s">
        <v>18396</v>
      </c>
      <c r="F4451" s="1" t="s">
        <v>98</v>
      </c>
      <c r="G4451" s="1" t="str">
        <f>IFERROR(VLOOKUP(D4451, 'Datos bancarios'!C:J, 8, FALSE), "Sin celular")</f>
        <v>Sin celular</v>
      </c>
      <c r="H4451" s="1" t="str">
        <f>IFERROR(
   IF(
      VLOOKUP(D4451, 'Datos bancarios'!C:E, 2, FALSE) &lt;&gt; "",
      VLOOKUP(D4451, 'Datos bancarios'!C:E, 2, FALSE),
      IF(
         VLOOKUP(D4451, 'Datos bancarios'!C:E, 3, FALSE) &lt;&gt; "",
         VLOOKUP(D4451, 'Datos bancarios'!C:E, 3, FALSE),
         "Sin CBU"
      )
   ),
   "Sin CBU"
)</f>
        <v>Sin CBU</v>
      </c>
      <c r="I4451" s="1" t="str">
        <f>IFERROR(VLOOKUP(D4451, 'Datos bancarios'!C:G, 5, FALSE), "Sin alias")</f>
        <v>Sin alias</v>
      </c>
      <c r="J4451" s="1" t="str">
        <f>IFERROR(VLOOKUP(D4451, 'Datos bancarios'!C:H, 6, FALSE), "Sin titular")</f>
        <v>Sin titular</v>
      </c>
      <c r="K4451" s="1" t="s">
        <v>14576</v>
      </c>
      <c r="L4451" s="1" t="s">
        <v>14577</v>
      </c>
      <c r="M4451" s="1" t="s">
        <v>14578</v>
      </c>
      <c r="N4451" s="1" t="str">
        <f>IFERROR(VLOOKUP(D4451, 'Datos bancarios'!C:I, 7, FALSE), "Sin banco")</f>
        <v>Sin banco</v>
      </c>
    </row>
    <row r="4452" spans="1:14">
      <c r="A4452" s="1" t="s">
        <v>6201</v>
      </c>
      <c r="B4452" s="1" t="s">
        <v>6202</v>
      </c>
      <c r="C4452" s="1" t="s">
        <v>16</v>
      </c>
      <c r="D4452" s="1">
        <v>33517999</v>
      </c>
      <c r="E4452" s="1" t="s">
        <v>17249</v>
      </c>
      <c r="F4452" s="1" t="s">
        <v>181</v>
      </c>
      <c r="G4452" s="1" t="str">
        <f>IFERROR(VLOOKUP(D4452, 'Datos bancarios'!C:J, 8, FALSE), "Sin celular")</f>
        <v>Sin celular</v>
      </c>
      <c r="H4452" s="1" t="str">
        <f>IFERROR(
   IF(
      VLOOKUP(D4452, 'Datos bancarios'!C:E, 2, FALSE) &lt;&gt; "",
      VLOOKUP(D4452, 'Datos bancarios'!C:E, 2, FALSE),
      IF(
         VLOOKUP(D4452, 'Datos bancarios'!C:E, 3, FALSE) &lt;&gt; "",
         VLOOKUP(D4452, 'Datos bancarios'!C:E, 3, FALSE),
         "Sin CBU"
      )
   ),
   "Sin CBU"
)</f>
        <v>Sin CBU</v>
      </c>
      <c r="I4452" s="1" t="str">
        <f>IFERROR(VLOOKUP(D4452, 'Datos bancarios'!C:G, 5, FALSE), "Sin alias")</f>
        <v>Sin alias</v>
      </c>
      <c r="J4452" s="1" t="str">
        <f>IFERROR(VLOOKUP(D4452, 'Datos bancarios'!C:H, 6, FALSE), "Sin titular")</f>
        <v>Sin titular</v>
      </c>
      <c r="K4452" s="1" t="s">
        <v>14576</v>
      </c>
      <c r="L4452" s="1" t="s">
        <v>14577</v>
      </c>
      <c r="M4452" s="1" t="s">
        <v>14578</v>
      </c>
      <c r="N4452" s="1" t="str">
        <f>IFERROR(VLOOKUP(D4452, 'Datos bancarios'!C:I, 7, FALSE), "Sin banco")</f>
        <v>Sin banco</v>
      </c>
    </row>
    <row r="4453" spans="1:14">
      <c r="A4453" s="1" t="s">
        <v>6920</v>
      </c>
      <c r="B4453" s="1" t="s">
        <v>6921</v>
      </c>
      <c r="C4453" s="1" t="s">
        <v>2</v>
      </c>
      <c r="D4453" s="1">
        <v>48812631</v>
      </c>
      <c r="E4453" s="1" t="s">
        <v>19169</v>
      </c>
      <c r="F4453" s="1" t="s">
        <v>526</v>
      </c>
      <c r="G4453" s="1" t="str">
        <f>IFERROR(VLOOKUP(D4453, 'Datos bancarios'!C:J, 8, FALSE), "Sin celular")</f>
        <v>Sin celular</v>
      </c>
      <c r="H4453" s="1" t="str">
        <f>IFERROR(
   IF(
      VLOOKUP(D4453, 'Datos bancarios'!C:E, 2, FALSE) &lt;&gt; "",
      VLOOKUP(D4453, 'Datos bancarios'!C:E, 2, FALSE),
      IF(
         VLOOKUP(D4453, 'Datos bancarios'!C:E, 3, FALSE) &lt;&gt; "",
         VLOOKUP(D4453, 'Datos bancarios'!C:E, 3, FALSE),
         "Sin CBU"
      )
   ),
   "Sin CBU"
)</f>
        <v>Sin CBU</v>
      </c>
      <c r="I4453" s="1" t="str">
        <f>IFERROR(VLOOKUP(D4453, 'Datos bancarios'!C:G, 5, FALSE), "Sin alias")</f>
        <v>Sin alias</v>
      </c>
      <c r="J4453" s="1" t="str">
        <f>IFERROR(VLOOKUP(D4453, 'Datos bancarios'!C:H, 6, FALSE), "Sin titular")</f>
        <v>Sin titular</v>
      </c>
      <c r="K4453" s="1" t="s">
        <v>14576</v>
      </c>
      <c r="L4453" s="1" t="s">
        <v>14577</v>
      </c>
      <c r="M4453" s="1" t="s">
        <v>14578</v>
      </c>
      <c r="N4453" s="1" t="str">
        <f>IFERROR(VLOOKUP(D4453, 'Datos bancarios'!C:I, 7, FALSE), "Sin banco")</f>
        <v>Sin banco</v>
      </c>
    </row>
    <row r="4454" spans="1:14">
      <c r="A4454" s="1" t="s">
        <v>1568</v>
      </c>
      <c r="B4454" s="1" t="s">
        <v>1569</v>
      </c>
      <c r="C4454" s="1" t="s">
        <v>16</v>
      </c>
      <c r="D4454" s="1">
        <v>43682096</v>
      </c>
      <c r="E4454" s="1" t="s">
        <v>17521</v>
      </c>
      <c r="F4454" s="1" t="s">
        <v>181</v>
      </c>
      <c r="G4454" s="1" t="str">
        <f>IFERROR(VLOOKUP(D4454, 'Datos bancarios'!C:J, 8, FALSE), "Sin celular")</f>
        <v>Sin celular</v>
      </c>
      <c r="H4454" s="1" t="str">
        <f>IFERROR(
   IF(
      VLOOKUP(D4454, 'Datos bancarios'!C:E, 2, FALSE) &lt;&gt; "",
      VLOOKUP(D4454, 'Datos bancarios'!C:E, 2, FALSE),
      IF(
         VLOOKUP(D4454, 'Datos bancarios'!C:E, 3, FALSE) &lt;&gt; "",
         VLOOKUP(D4454, 'Datos bancarios'!C:E, 3, FALSE),
         "Sin CBU"
      )
   ),
   "Sin CBU"
)</f>
        <v>Sin CBU</v>
      </c>
      <c r="I4454" s="1" t="str">
        <f>IFERROR(VLOOKUP(D4454, 'Datos bancarios'!C:G, 5, FALSE), "Sin alias")</f>
        <v>Sin alias</v>
      </c>
      <c r="J4454" s="1" t="str">
        <f>IFERROR(VLOOKUP(D4454, 'Datos bancarios'!C:H, 6, FALSE), "Sin titular")</f>
        <v>Sin titular</v>
      </c>
      <c r="K4454" s="1" t="s">
        <v>14576</v>
      </c>
      <c r="L4454" s="1" t="s">
        <v>14577</v>
      </c>
      <c r="M4454" s="1" t="s">
        <v>14578</v>
      </c>
      <c r="N4454" s="1" t="str">
        <f>IFERROR(VLOOKUP(D4454, 'Datos bancarios'!C:I, 7, FALSE), "Sin banco")</f>
        <v>Sin banco</v>
      </c>
    </row>
    <row r="4455" spans="1:14">
      <c r="A4455" s="1" t="s">
        <v>5195</v>
      </c>
      <c r="B4455" s="1" t="s">
        <v>5196</v>
      </c>
      <c r="C4455" s="1" t="s">
        <v>2</v>
      </c>
      <c r="D4455" s="1">
        <v>29832231</v>
      </c>
      <c r="E4455" s="1" t="s">
        <v>18904</v>
      </c>
      <c r="F4455" s="1" t="s">
        <v>78</v>
      </c>
      <c r="G4455" s="1" t="str">
        <f>IFERROR(VLOOKUP(D4455, 'Datos bancarios'!C:J, 8, FALSE), "Sin celular")</f>
        <v>Sin celular</v>
      </c>
      <c r="H4455" s="1" t="str">
        <f>IFERROR(
   IF(
      VLOOKUP(D4455, 'Datos bancarios'!C:E, 2, FALSE) &lt;&gt; "",
      VLOOKUP(D4455, 'Datos bancarios'!C:E, 2, FALSE),
      IF(
         VLOOKUP(D4455, 'Datos bancarios'!C:E, 3, FALSE) &lt;&gt; "",
         VLOOKUP(D4455, 'Datos bancarios'!C:E, 3, FALSE),
         "Sin CBU"
      )
   ),
   "Sin CBU"
)</f>
        <v>Sin CBU</v>
      </c>
      <c r="I4455" s="1" t="str">
        <f>IFERROR(VLOOKUP(D4455, 'Datos bancarios'!C:G, 5, FALSE), "Sin alias")</f>
        <v>Sin alias</v>
      </c>
      <c r="J4455" s="1" t="str">
        <f>IFERROR(VLOOKUP(D4455, 'Datos bancarios'!C:H, 6, FALSE), "Sin titular")</f>
        <v>Sin titular</v>
      </c>
      <c r="K4455" s="1" t="s">
        <v>14576</v>
      </c>
      <c r="L4455" s="1" t="s">
        <v>14577</v>
      </c>
      <c r="M4455" s="1" t="s">
        <v>14578</v>
      </c>
      <c r="N4455" s="1" t="str">
        <f>IFERROR(VLOOKUP(D4455, 'Datos bancarios'!C:I, 7, FALSE), "Sin banco")</f>
        <v>Sin banco</v>
      </c>
    </row>
    <row r="4456" spans="1:14">
      <c r="A4456" s="1" t="s">
        <v>683</v>
      </c>
      <c r="B4456" s="1" t="s">
        <v>684</v>
      </c>
      <c r="C4456" s="1" t="s">
        <v>34</v>
      </c>
      <c r="D4456" s="1">
        <v>20116846</v>
      </c>
      <c r="E4456" s="1" t="s">
        <v>17842</v>
      </c>
      <c r="F4456" s="1" t="s">
        <v>685</v>
      </c>
      <c r="G4456" s="1">
        <f>IFERROR(VLOOKUP(D4456, 'Datos bancarios'!C:J, 8, FALSE), "Sin celular")</f>
        <v>2615441365</v>
      </c>
      <c r="H4456" s="1" t="str">
        <f>IFERROR(
   IF(
      VLOOKUP(D4456, 'Datos bancarios'!C:E, 2, FALSE) &lt;&gt; "",
      VLOOKUP(D4456, 'Datos bancarios'!C:E, 2, FALSE),
      IF(
         VLOOKUP(D4456, 'Datos bancarios'!C:E, 3, FALSE) &lt;&gt; "",
         VLOOKUP(D4456, 'Datos bancarios'!C:E, 3, FALSE),
         "Sin CBU"
      )
   ),
   "Sin CBU"
)</f>
        <v>0110285930028515079651</v>
      </c>
      <c r="I4456" s="1" t="str">
        <f>IFERROR(VLOOKUP(D4456, 'Datos bancarios'!C:G, 5, FALSE), "Sin alias")</f>
        <v>Flaky1331</v>
      </c>
      <c r="J4456" s="1">
        <f>IFERROR(VLOOKUP(D4456, 'Datos bancarios'!C:H, 6, FALSE), "Sin titular")</f>
        <v>0</v>
      </c>
      <c r="K4456" s="1" t="s">
        <v>14576</v>
      </c>
      <c r="L4456" s="1" t="s">
        <v>14577</v>
      </c>
      <c r="M4456" s="1" t="s">
        <v>14578</v>
      </c>
      <c r="N4456" s="1" t="str">
        <f>IFERROR(VLOOKUP(D4456, 'Datos bancarios'!C:I, 7, FALSE), "Sin banco")</f>
        <v>BANCO DE LA NACION ARGENTINA</v>
      </c>
    </row>
    <row r="4457" spans="1:14">
      <c r="A4457" s="1" t="s">
        <v>1012</v>
      </c>
      <c r="B4457" s="1" t="s">
        <v>1013</v>
      </c>
      <c r="C4457" s="1" t="s">
        <v>59</v>
      </c>
      <c r="D4457" s="1">
        <v>28570798</v>
      </c>
      <c r="E4457" s="1" t="s">
        <v>19316</v>
      </c>
      <c r="F4457" s="1" t="s">
        <v>403</v>
      </c>
      <c r="G4457" s="1">
        <f>IFERROR(VLOOKUP(D4457, 'Datos bancarios'!C:J, 8, FALSE), "Sin celular")</f>
        <v>2616150452</v>
      </c>
      <c r="H4457" s="1" t="str">
        <f>IFERROR(
   IF(
      VLOOKUP(D4457, 'Datos bancarios'!C:E, 2, FALSE) &lt;&gt; "",
      VLOOKUP(D4457, 'Datos bancarios'!C:E, 2, FALSE),
      IF(
         VLOOKUP(D4457, 'Datos bancarios'!C:E, 3, FALSE) &lt;&gt; "",
         VLOOKUP(D4457, 'Datos bancarios'!C:E, 3, FALSE),
         "Sin CBU"
      )
   ),
   "Sin CBU"
)</f>
        <v>0110285930028512850415</v>
      </c>
      <c r="I4457" s="1" t="str">
        <f>IFERROR(VLOOKUP(D4457, 'Datos bancarios'!C:G, 5, FALSE), "Sin alias")</f>
        <v>dia.del.trabajador.</v>
      </c>
      <c r="J4457" s="1" t="str">
        <f>IFERROR(VLOOKUP(D4457, 'Datos bancarios'!C:H, 6, FALSE), "Sin titular")</f>
        <v>Gustavo Daniel Perez</v>
      </c>
      <c r="K4457" s="1" t="s">
        <v>14576</v>
      </c>
      <c r="L4457" s="1" t="s">
        <v>14577</v>
      </c>
      <c r="M4457" s="1" t="s">
        <v>14578</v>
      </c>
      <c r="N4457" s="1" t="str">
        <f>IFERROR(VLOOKUP(D4457, 'Datos bancarios'!C:I, 7, FALSE), "Sin banco")</f>
        <v>Seleccione su banco.</v>
      </c>
    </row>
    <row r="4458" spans="1:14">
      <c r="A4458" s="1" t="s">
        <v>6203</v>
      </c>
      <c r="B4458" s="1" t="s">
        <v>6204</v>
      </c>
      <c r="C4458" s="1" t="s">
        <v>2</v>
      </c>
      <c r="D4458" s="1">
        <v>44011184</v>
      </c>
      <c r="E4458" s="1" t="s">
        <v>17351</v>
      </c>
      <c r="F4458" s="1" t="s">
        <v>546</v>
      </c>
      <c r="G4458" s="1">
        <f>IFERROR(VLOOKUP(D4458, 'Datos bancarios'!C:J, 8, FALSE), "Sin celular")</f>
        <v>2634873345</v>
      </c>
      <c r="H4458" s="1" t="str">
        <f>IFERROR(
   IF(
      VLOOKUP(D4458, 'Datos bancarios'!C:E, 2, FALSE) &lt;&gt; "",
      VLOOKUP(D4458, 'Datos bancarios'!C:E, 2, FALSE),
      IF(
         VLOOKUP(D4458, 'Datos bancarios'!C:E, 3, FALSE) &lt;&gt; "",
         VLOOKUP(D4458, 'Datos bancarios'!C:E, 3, FALSE),
         "Sin CBU"
      )
   ),
   "Sin CBU"
)</f>
        <v>0110643130064302274083</v>
      </c>
      <c r="I4458" s="1">
        <f>IFERROR(VLOOKUP(D4458, 'Datos bancarios'!C:G, 5, FALSE), "Sin alias")</f>
        <v>0</v>
      </c>
      <c r="J4458" s="1">
        <f>IFERROR(VLOOKUP(D4458, 'Datos bancarios'!C:H, 6, FALSE), "Sin titular")</f>
        <v>0</v>
      </c>
      <c r="K4458" s="1" t="s">
        <v>14576</v>
      </c>
      <c r="L4458" s="1" t="s">
        <v>14577</v>
      </c>
      <c r="M4458" s="1" t="s">
        <v>14578</v>
      </c>
      <c r="N4458" s="1" t="str">
        <f>IFERROR(VLOOKUP(D4458, 'Datos bancarios'!C:I, 7, FALSE), "Sin banco")</f>
        <v>BANCO DE LA NACION ARGENTINA</v>
      </c>
    </row>
    <row r="4459" spans="1:14">
      <c r="A4459" s="1" t="s">
        <v>4976</v>
      </c>
      <c r="B4459" s="1" t="s">
        <v>4977</v>
      </c>
      <c r="C4459" s="1" t="s">
        <v>59</v>
      </c>
      <c r="D4459" s="1">
        <v>19109316</v>
      </c>
      <c r="E4459" s="1" t="s">
        <v>19372</v>
      </c>
      <c r="F4459" s="1" t="s">
        <v>805</v>
      </c>
      <c r="G4459" s="1">
        <f>IFERROR(VLOOKUP(D4459, 'Datos bancarios'!C:J, 8, FALSE), "Sin celular")</f>
        <v>2615174845</v>
      </c>
      <c r="H4459" s="1" t="str">
        <f>IFERROR(
   IF(
      VLOOKUP(D4459, 'Datos bancarios'!C:E, 2, FALSE) &lt;&gt; "",
      VLOOKUP(D4459, 'Datos bancarios'!C:E, 2, FALSE),
      IF(
         VLOOKUP(D4459, 'Datos bancarios'!C:E, 3, FALSE) &lt;&gt; "",
         VLOOKUP(D4459, 'Datos bancarios'!C:E, 3, FALSE),
         "Sin CBU"
      )
   ),
   "Sin CBU"
)</f>
        <v>0110628830062809490333</v>
      </c>
      <c r="I4459" s="1" t="str">
        <f>IFERROR(VLOOKUP(D4459, 'Datos bancarios'!C:G, 5, FALSE), "Sin alias")</f>
        <v>MORALESIBARRA</v>
      </c>
      <c r="J4459" s="1" t="str">
        <f>IFERROR(VLOOKUP(D4459, 'Datos bancarios'!C:H, 6, FALSE), "Sin titular")</f>
        <v>MORALES IBARRA CLEMENTE SANTIAGO</v>
      </c>
      <c r="K4459" s="1" t="s">
        <v>14576</v>
      </c>
      <c r="L4459" s="1" t="s">
        <v>14577</v>
      </c>
      <c r="M4459" s="1" t="s">
        <v>14578</v>
      </c>
      <c r="N4459" s="1" t="str">
        <f>IFERROR(VLOOKUP(D4459, 'Datos bancarios'!C:I, 7, FALSE), "Sin banco")</f>
        <v>BANCO DE LA NACION ARGENTINA</v>
      </c>
    </row>
    <row r="4460" spans="1:14">
      <c r="A4460" s="1" t="s">
        <v>6205</v>
      </c>
      <c r="B4460" s="1" t="s">
        <v>6206</v>
      </c>
      <c r="C4460" s="1" t="s">
        <v>251</v>
      </c>
      <c r="D4460" s="1">
        <v>28511625</v>
      </c>
      <c r="E4460" s="1" t="s">
        <v>17250</v>
      </c>
      <c r="F4460" s="1" t="s">
        <v>53</v>
      </c>
      <c r="G4460" s="1" t="str">
        <f>IFERROR(VLOOKUP(D4460, 'Datos bancarios'!C:J, 8, FALSE), "Sin celular")</f>
        <v>Sin celular</v>
      </c>
      <c r="H4460" s="1" t="str">
        <f>IFERROR(
   IF(
      VLOOKUP(D4460, 'Datos bancarios'!C:E, 2, FALSE) &lt;&gt; "",
      VLOOKUP(D4460, 'Datos bancarios'!C:E, 2, FALSE),
      IF(
         VLOOKUP(D4460, 'Datos bancarios'!C:E, 3, FALSE) &lt;&gt; "",
         VLOOKUP(D4460, 'Datos bancarios'!C:E, 3, FALSE),
         "Sin CBU"
      )
   ),
   "Sin CBU"
)</f>
        <v>Sin CBU</v>
      </c>
      <c r="I4460" s="1" t="str">
        <f>IFERROR(VLOOKUP(D4460, 'Datos bancarios'!C:G, 5, FALSE), "Sin alias")</f>
        <v>Sin alias</v>
      </c>
      <c r="J4460" s="1" t="str">
        <f>IFERROR(VLOOKUP(D4460, 'Datos bancarios'!C:H, 6, FALSE), "Sin titular")</f>
        <v>Sin titular</v>
      </c>
      <c r="K4460" s="1" t="s">
        <v>14576</v>
      </c>
      <c r="L4460" s="1" t="s">
        <v>14577</v>
      </c>
      <c r="M4460" s="1" t="s">
        <v>14578</v>
      </c>
      <c r="N4460" s="1" t="str">
        <f>IFERROR(VLOOKUP(D4460, 'Datos bancarios'!C:I, 7, FALSE), "Sin banco")</f>
        <v>Sin banco</v>
      </c>
    </row>
    <row r="4461" spans="1:14">
      <c r="A4461" s="1" t="s">
        <v>401</v>
      </c>
      <c r="B4461" s="1" t="s">
        <v>402</v>
      </c>
      <c r="C4461" s="1" t="s">
        <v>2</v>
      </c>
      <c r="D4461" s="1">
        <v>47080815</v>
      </c>
      <c r="E4461" s="1" t="s">
        <v>18890</v>
      </c>
      <c r="F4461" s="1" t="s">
        <v>403</v>
      </c>
      <c r="G4461" s="1">
        <f>IFERROR(VLOOKUP(D4461, 'Datos bancarios'!C:J, 8, FALSE), "Sin celular")</f>
        <v>2613394114</v>
      </c>
      <c r="H4461" s="1" t="str">
        <f>IFERROR(
   IF(
      VLOOKUP(D4461, 'Datos bancarios'!C:E, 2, FALSE) &lt;&gt; "",
      VLOOKUP(D4461, 'Datos bancarios'!C:E, 2, FALSE),
      IF(
         VLOOKUP(D4461, 'Datos bancarios'!C:E, 3, FALSE) &lt;&gt; "",
         VLOOKUP(D4461, 'Datos bancarios'!C:E, 3, FALSE),
         "Sin CBU"
      )
   ),
   "Sin CBU"
)</f>
        <v>0000003100083606101454</v>
      </c>
      <c r="I4461" s="1" t="str">
        <f>IFERROR(VLOOKUP(D4461, 'Datos bancarios'!C:G, 5, FALSE), "Sin alias")</f>
        <v>YairIbazeta</v>
      </c>
      <c r="J4461" s="1" t="str">
        <f>IFERROR(VLOOKUP(D4461, 'Datos bancarios'!C:H, 6, FALSE), "Sin titular")</f>
        <v>Santiago Yair Ibazeta</v>
      </c>
      <c r="K4461" s="1" t="s">
        <v>14576</v>
      </c>
      <c r="L4461" s="1" t="s">
        <v>14577</v>
      </c>
      <c r="M4461" s="1" t="s">
        <v>14578</v>
      </c>
      <c r="N4461" s="1" t="str">
        <f>IFERROR(VLOOKUP(D4461, 'Datos bancarios'!C:I, 7, FALSE), "Sin banco")</f>
        <v>MERCADO PAGO</v>
      </c>
    </row>
    <row r="4462" spans="1:14">
      <c r="A4462" s="1" t="s">
        <v>7004</v>
      </c>
      <c r="B4462" s="1" t="s">
        <v>7005</v>
      </c>
      <c r="C4462" s="1" t="s">
        <v>9</v>
      </c>
      <c r="D4462" s="1">
        <v>46547187</v>
      </c>
      <c r="E4462" s="1" t="s">
        <v>18678</v>
      </c>
      <c r="F4462" s="1" t="s">
        <v>306</v>
      </c>
      <c r="G4462" s="1">
        <f>IFERROR(VLOOKUP(D4462, 'Datos bancarios'!C:J, 8, FALSE), "Sin celular")</f>
        <v>2612121370</v>
      </c>
      <c r="H4462" s="1" t="str">
        <f>IFERROR(
   IF(
      VLOOKUP(D4462, 'Datos bancarios'!C:E, 2, FALSE) &lt;&gt; "",
      VLOOKUP(D4462, 'Datos bancarios'!C:E, 2, FALSE),
      IF(
         VLOOKUP(D4462, 'Datos bancarios'!C:E, 3, FALSE) &lt;&gt; "",
         VLOOKUP(D4462, 'Datos bancarios'!C:E, 3, FALSE),
         "Sin CBU"
      )
   ),
   "Sin CBU"
)</f>
        <v>0000003100072853688919</v>
      </c>
      <c r="I4462" s="1" t="str">
        <f>IFERROR(VLOOKUP(D4462, 'Datos bancarios'!C:G, 5, FALSE), "Sin alias")</f>
        <v>santi.parra2</v>
      </c>
      <c r="J4462" s="1">
        <f>IFERROR(VLOOKUP(D4462, 'Datos bancarios'!C:H, 6, FALSE), "Sin titular")</f>
        <v>0</v>
      </c>
      <c r="K4462" s="1" t="s">
        <v>14576</v>
      </c>
      <c r="L4462" s="1" t="s">
        <v>14577</v>
      </c>
      <c r="M4462" s="1" t="s">
        <v>14578</v>
      </c>
      <c r="N4462" s="1" t="str">
        <f>IFERROR(VLOOKUP(D4462, 'Datos bancarios'!C:I, 7, FALSE), "Sin banco")</f>
        <v>MERCADO PAGO</v>
      </c>
    </row>
    <row r="4463" spans="1:14">
      <c r="A4463" s="1" t="s">
        <v>5054</v>
      </c>
      <c r="B4463" s="1" t="s">
        <v>5055</v>
      </c>
      <c r="C4463" s="1" t="s">
        <v>2</v>
      </c>
      <c r="D4463" s="1">
        <v>47723553</v>
      </c>
      <c r="E4463" s="1" t="s">
        <v>18618</v>
      </c>
      <c r="F4463" s="1" t="s">
        <v>6</v>
      </c>
      <c r="G4463" s="1" t="str">
        <f>IFERROR(VLOOKUP(D4463, 'Datos bancarios'!C:J, 8, FALSE), "Sin celular")</f>
        <v>Sin celular</v>
      </c>
      <c r="H4463" s="1" t="str">
        <f>IFERROR(
   IF(
      VLOOKUP(D4463, 'Datos bancarios'!C:E, 2, FALSE) &lt;&gt; "",
      VLOOKUP(D4463, 'Datos bancarios'!C:E, 2, FALSE),
      IF(
         VLOOKUP(D4463, 'Datos bancarios'!C:E, 3, FALSE) &lt;&gt; "",
         VLOOKUP(D4463, 'Datos bancarios'!C:E, 3, FALSE),
         "Sin CBU"
      )
   ),
   "Sin CBU"
)</f>
        <v>Sin CBU</v>
      </c>
      <c r="I4463" s="1" t="str">
        <f>IFERROR(VLOOKUP(D4463, 'Datos bancarios'!C:G, 5, FALSE), "Sin alias")</f>
        <v>Sin alias</v>
      </c>
      <c r="J4463" s="1" t="str">
        <f>IFERROR(VLOOKUP(D4463, 'Datos bancarios'!C:H, 6, FALSE), "Sin titular")</f>
        <v>Sin titular</v>
      </c>
      <c r="K4463" s="1" t="s">
        <v>14576</v>
      </c>
      <c r="L4463" s="1" t="s">
        <v>14577</v>
      </c>
      <c r="M4463" s="1" t="s">
        <v>14578</v>
      </c>
      <c r="N4463" s="1" t="str">
        <f>IFERROR(VLOOKUP(D4463, 'Datos bancarios'!C:I, 7, FALSE), "Sin banco")</f>
        <v>Sin banco</v>
      </c>
    </row>
    <row r="4464" spans="1:14">
      <c r="A4464" s="1" t="s">
        <v>5006</v>
      </c>
      <c r="B4464" s="1" t="s">
        <v>5007</v>
      </c>
      <c r="C4464" s="1" t="s">
        <v>34</v>
      </c>
      <c r="D4464" s="1">
        <v>34373009</v>
      </c>
      <c r="E4464" s="1" t="s">
        <v>18005</v>
      </c>
      <c r="F4464" s="1" t="s">
        <v>5008</v>
      </c>
      <c r="G4464" s="1">
        <f>IFERROR(VLOOKUP(D4464, 'Datos bancarios'!C:J, 8, FALSE), "Sin celular")</f>
        <v>2615668221</v>
      </c>
      <c r="H4464" s="1" t="str">
        <f>IFERROR(
   IF(
      VLOOKUP(D4464, 'Datos bancarios'!C:E, 2, FALSE) &lt;&gt; "",
      VLOOKUP(D4464, 'Datos bancarios'!C:E, 2, FALSE),
      IF(
         VLOOKUP(D4464, 'Datos bancarios'!C:E, 3, FALSE) &lt;&gt; "",
         VLOOKUP(D4464, 'Datos bancarios'!C:E, 3, FALSE),
         "Sin CBU"
      )
   ),
   "Sin CBU"
)</f>
        <v>0170237040000009328174</v>
      </c>
      <c r="I4464" s="1" t="str">
        <f>IFERROR(VLOOKUP(D4464, 'Datos bancarios'!C:G, 5, FALSE), "Sin alias")</f>
        <v>AZALEA.GENIA.PISO</v>
      </c>
      <c r="J4464" s="1" t="str">
        <f>IFERROR(VLOOKUP(D4464, 'Datos bancarios'!C:H, 6, FALSE), "Sin titular")</f>
        <v>Valentina Jael Naser</v>
      </c>
      <c r="K4464" s="1" t="s">
        <v>14576</v>
      </c>
      <c r="L4464" s="1" t="s">
        <v>14577</v>
      </c>
      <c r="M4464" s="1" t="s">
        <v>14578</v>
      </c>
      <c r="N4464" s="1" t="str">
        <f>IFERROR(VLOOKUP(D4464, 'Datos bancarios'!C:I, 7, FALSE), "Sin banco")</f>
        <v>Seleccione su banco.</v>
      </c>
    </row>
    <row r="4465" spans="1:14">
      <c r="A4465" s="1" t="s">
        <v>1965</v>
      </c>
      <c r="B4465" s="1" t="s">
        <v>1966</v>
      </c>
      <c r="C4465" s="1" t="s">
        <v>16</v>
      </c>
      <c r="D4465" s="1">
        <v>16767337</v>
      </c>
      <c r="E4465" s="1" t="s">
        <v>14635</v>
      </c>
      <c r="F4465" s="1" t="s">
        <v>53</v>
      </c>
      <c r="G4465" s="1" t="str">
        <f>IFERROR(VLOOKUP(D4465, 'Datos bancarios'!C:J, 8, FALSE), "Sin celular")</f>
        <v>Sin celular</v>
      </c>
      <c r="H4465" s="1" t="str">
        <f>IFERROR(
   IF(
      VLOOKUP(D4465, 'Datos bancarios'!C:E, 2, FALSE) &lt;&gt; "",
      VLOOKUP(D4465, 'Datos bancarios'!C:E, 2, FALSE),
      IF(
         VLOOKUP(D4465, 'Datos bancarios'!C:E, 3, FALSE) &lt;&gt; "",
         VLOOKUP(D4465, 'Datos bancarios'!C:E, 3, FALSE),
         "Sin CBU"
      )
   ),
   "Sin CBU"
)</f>
        <v>Sin CBU</v>
      </c>
      <c r="I4465" s="1" t="str">
        <f>IFERROR(VLOOKUP(D4465, 'Datos bancarios'!C:G, 5, FALSE), "Sin alias")</f>
        <v>Sin alias</v>
      </c>
      <c r="J4465" s="1" t="str">
        <f>IFERROR(VLOOKUP(D4465, 'Datos bancarios'!C:H, 6, FALSE), "Sin titular")</f>
        <v>Sin titular</v>
      </c>
      <c r="K4465" s="1" t="s">
        <v>14576</v>
      </c>
      <c r="L4465" s="1" t="s">
        <v>14577</v>
      </c>
      <c r="M4465" s="1" t="s">
        <v>14578</v>
      </c>
      <c r="N4465" s="1" t="str">
        <f>IFERROR(VLOOKUP(D4465, 'Datos bancarios'!C:I, 7, FALSE), "Sin banco")</f>
        <v>Sin banco</v>
      </c>
    </row>
    <row r="4466" spans="1:14">
      <c r="A4466" s="1" t="s">
        <v>6093</v>
      </c>
      <c r="B4466" s="1" t="s">
        <v>6094</v>
      </c>
      <c r="C4466" s="1" t="s">
        <v>9</v>
      </c>
      <c r="D4466" s="1">
        <v>26945354</v>
      </c>
      <c r="E4466" s="1" t="s">
        <v>18689</v>
      </c>
      <c r="F4466" s="1" t="s">
        <v>6095</v>
      </c>
      <c r="G4466" s="1" t="str">
        <f>IFERROR(VLOOKUP(D4466, 'Datos bancarios'!C:J, 8, FALSE), "Sin celular")</f>
        <v>Sin celular</v>
      </c>
      <c r="H4466" s="1" t="str">
        <f>IFERROR(
   IF(
      VLOOKUP(D4466, 'Datos bancarios'!C:E, 2, FALSE) &lt;&gt; "",
      VLOOKUP(D4466, 'Datos bancarios'!C:E, 2, FALSE),
      IF(
         VLOOKUP(D4466, 'Datos bancarios'!C:E, 3, FALSE) &lt;&gt; "",
         VLOOKUP(D4466, 'Datos bancarios'!C:E, 3, FALSE),
         "Sin CBU"
      )
   ),
   "Sin CBU"
)</f>
        <v>Sin CBU</v>
      </c>
      <c r="I4466" s="1" t="str">
        <f>IFERROR(VLOOKUP(D4466, 'Datos bancarios'!C:G, 5, FALSE), "Sin alias")</f>
        <v>Sin alias</v>
      </c>
      <c r="J4466" s="1" t="str">
        <f>IFERROR(VLOOKUP(D4466, 'Datos bancarios'!C:H, 6, FALSE), "Sin titular")</f>
        <v>Sin titular</v>
      </c>
      <c r="K4466" s="1" t="s">
        <v>14576</v>
      </c>
      <c r="L4466" s="1" t="s">
        <v>14577</v>
      </c>
      <c r="M4466" s="1" t="s">
        <v>14578</v>
      </c>
      <c r="N4466" s="1" t="str">
        <f>IFERROR(VLOOKUP(D4466, 'Datos bancarios'!C:I, 7, FALSE), "Sin banco")</f>
        <v>Sin banco</v>
      </c>
    </row>
    <row r="4467" spans="1:14">
      <c r="A4467" s="1" t="s">
        <v>836</v>
      </c>
      <c r="B4467" s="1" t="s">
        <v>837</v>
      </c>
      <c r="C4467" s="1" t="s">
        <v>34</v>
      </c>
      <c r="D4467" s="1">
        <v>47193500</v>
      </c>
      <c r="E4467" s="1" t="s">
        <v>18828</v>
      </c>
      <c r="F4467" s="1" t="s">
        <v>504</v>
      </c>
      <c r="G4467" s="1">
        <f>IFERROR(VLOOKUP(D4467, 'Datos bancarios'!C:J, 8, FALSE), "Sin celular")</f>
        <v>2622467221</v>
      </c>
      <c r="H4467" s="1" t="str">
        <f>IFERROR(
   IF(
      VLOOKUP(D4467, 'Datos bancarios'!C:E, 2, FALSE) &lt;&gt; "",
      VLOOKUP(D4467, 'Datos bancarios'!C:E, 2, FALSE),
      IF(
         VLOOKUP(D4467, 'Datos bancarios'!C:E, 3, FALSE) &lt;&gt; "",
         VLOOKUP(D4467, 'Datos bancarios'!C:E, 3, FALSE),
         "Sin CBU"
      )
   ),
   "Sin CBU"
)</f>
        <v>0110530830053018082501</v>
      </c>
      <c r="I4467" s="1" t="str">
        <f>IFERROR(VLOOKUP(D4467, 'Datos bancarios'!C:G, 5, FALSE), "Sin alias")</f>
        <v>Valideza.lau</v>
      </c>
      <c r="J4467" s="1" t="str">
        <f>IFERROR(VLOOKUP(D4467, 'Datos bancarios'!C:H, 6, FALSE), "Sin titular")</f>
        <v>Sarmiento Darían Lautaro Emmanuel</v>
      </c>
      <c r="K4467" s="1" t="s">
        <v>14576</v>
      </c>
      <c r="L4467" s="1" t="s">
        <v>14577</v>
      </c>
      <c r="M4467" s="1" t="s">
        <v>14578</v>
      </c>
      <c r="N4467" s="1" t="str">
        <f>IFERROR(VLOOKUP(D4467, 'Datos bancarios'!C:I, 7, FALSE), "Sin banco")</f>
        <v>BANCO DE LA NACION ARGENTINA</v>
      </c>
    </row>
    <row r="4468" spans="1:14">
      <c r="A4468" s="1" t="s">
        <v>6207</v>
      </c>
      <c r="B4468" s="1" t="s">
        <v>6208</v>
      </c>
      <c r="C4468" s="1" t="s">
        <v>62</v>
      </c>
      <c r="D4468" s="1">
        <v>37194816</v>
      </c>
      <c r="E4468" s="1" t="s">
        <v>17368</v>
      </c>
      <c r="F4468" s="1" t="s">
        <v>53</v>
      </c>
      <c r="G4468" s="1" t="str">
        <f>IFERROR(VLOOKUP(D4468, 'Datos bancarios'!C:J, 8, FALSE), "Sin celular")</f>
        <v>Sin celular</v>
      </c>
      <c r="H4468" s="1" t="str">
        <f>IFERROR(
   IF(
      VLOOKUP(D4468, 'Datos bancarios'!C:E, 2, FALSE) &lt;&gt; "",
      VLOOKUP(D4468, 'Datos bancarios'!C:E, 2, FALSE),
      IF(
         VLOOKUP(D4468, 'Datos bancarios'!C:E, 3, FALSE) &lt;&gt; "",
         VLOOKUP(D4468, 'Datos bancarios'!C:E, 3, FALSE),
         "Sin CBU"
      )
   ),
   "Sin CBU"
)</f>
        <v>Sin CBU</v>
      </c>
      <c r="I4468" s="1" t="str">
        <f>IFERROR(VLOOKUP(D4468, 'Datos bancarios'!C:G, 5, FALSE), "Sin alias")</f>
        <v>Sin alias</v>
      </c>
      <c r="J4468" s="1" t="str">
        <f>IFERROR(VLOOKUP(D4468, 'Datos bancarios'!C:H, 6, FALSE), "Sin titular")</f>
        <v>Sin titular</v>
      </c>
      <c r="K4468" s="1" t="s">
        <v>14576</v>
      </c>
      <c r="L4468" s="1" t="s">
        <v>14577</v>
      </c>
      <c r="M4468" s="1" t="s">
        <v>14578</v>
      </c>
      <c r="N4468" s="1" t="str">
        <f>IFERROR(VLOOKUP(D4468, 'Datos bancarios'!C:I, 7, FALSE), "Sin banco")</f>
        <v>Sin banco</v>
      </c>
    </row>
    <row r="4469" spans="1:14">
      <c r="A4469" s="1" t="s">
        <v>1472</v>
      </c>
      <c r="B4469" s="1" t="s">
        <v>1473</v>
      </c>
      <c r="C4469" s="1" t="s">
        <v>2</v>
      </c>
      <c r="D4469" s="1">
        <v>16524582</v>
      </c>
      <c r="E4469" s="1" t="s">
        <v>17681</v>
      </c>
      <c r="F4469" s="1" t="s">
        <v>72</v>
      </c>
      <c r="G4469" s="1" t="str">
        <f>IFERROR(VLOOKUP(D4469, 'Datos bancarios'!C:J, 8, FALSE), "Sin celular")</f>
        <v>Sin celular</v>
      </c>
      <c r="H4469" s="1" t="str">
        <f>IFERROR(
   IF(
      VLOOKUP(D4469, 'Datos bancarios'!C:E, 2, FALSE) &lt;&gt; "",
      VLOOKUP(D4469, 'Datos bancarios'!C:E, 2, FALSE),
      IF(
         VLOOKUP(D4469, 'Datos bancarios'!C:E, 3, FALSE) &lt;&gt; "",
         VLOOKUP(D4469, 'Datos bancarios'!C:E, 3, FALSE),
         "Sin CBU"
      )
   ),
   "Sin CBU"
)</f>
        <v>Sin CBU</v>
      </c>
      <c r="I4469" s="1" t="str">
        <f>IFERROR(VLOOKUP(D4469, 'Datos bancarios'!C:G, 5, FALSE), "Sin alias")</f>
        <v>Sin alias</v>
      </c>
      <c r="J4469" s="1" t="str">
        <f>IFERROR(VLOOKUP(D4469, 'Datos bancarios'!C:H, 6, FALSE), "Sin titular")</f>
        <v>Sin titular</v>
      </c>
      <c r="K4469" s="1" t="s">
        <v>14576</v>
      </c>
      <c r="L4469" s="1" t="s">
        <v>14577</v>
      </c>
      <c r="M4469" s="1" t="s">
        <v>14578</v>
      </c>
      <c r="N4469" s="1" t="str">
        <f>IFERROR(VLOOKUP(D4469, 'Datos bancarios'!C:I, 7, FALSE), "Sin banco")</f>
        <v>Sin banco</v>
      </c>
    </row>
    <row r="4470" spans="1:14">
      <c r="A4470" s="1" t="s">
        <v>5927</v>
      </c>
      <c r="B4470" s="1" t="s">
        <v>5928</v>
      </c>
      <c r="C4470" s="1" t="s">
        <v>2</v>
      </c>
      <c r="D4470" s="1">
        <v>47529467</v>
      </c>
      <c r="E4470" s="1" t="s">
        <v>19092</v>
      </c>
      <c r="F4470" s="1" t="s">
        <v>135</v>
      </c>
      <c r="G4470" s="1">
        <f>IFERROR(VLOOKUP(D4470, 'Datos bancarios'!C:J, 8, FALSE), "Sin celular")</f>
        <v>2616656551</v>
      </c>
      <c r="H4470" s="1" t="str">
        <f>IFERROR(
   IF(
      VLOOKUP(D4470, 'Datos bancarios'!C:E, 2, FALSE) &lt;&gt; "",
      VLOOKUP(D4470, 'Datos bancarios'!C:E, 2, FALSE),
      IF(
         VLOOKUP(D4470, 'Datos bancarios'!C:E, 3, FALSE) &lt;&gt; "",
         VLOOKUP(D4470, 'Datos bancarios'!C:E, 3, FALSE),
         "Sin CBU"
      )
   ),
   "Sin CBU"
)</f>
        <v>0000003100077672673937</v>
      </c>
      <c r="I4470" s="1" t="str">
        <f>IFERROR(VLOOKUP(D4470, 'Datos bancarios'!C:G, 5, FALSE), "Sin alias")</f>
        <v>sayenchauca.mp</v>
      </c>
      <c r="J4470" s="1" t="str">
        <f>IFERROR(VLOOKUP(D4470, 'Datos bancarios'!C:H, 6, FALSE), "Sin titular")</f>
        <v>Sayén Chauca Crescitelli</v>
      </c>
      <c r="K4470" s="1" t="s">
        <v>14576</v>
      </c>
      <c r="L4470" s="1" t="s">
        <v>14577</v>
      </c>
      <c r="M4470" s="1" t="s">
        <v>14578</v>
      </c>
      <c r="N4470" s="1" t="str">
        <f>IFERROR(VLOOKUP(D4470, 'Datos bancarios'!C:I, 7, FALSE), "Sin banco")</f>
        <v>MERCADO PAGO</v>
      </c>
    </row>
    <row r="4471" spans="1:14">
      <c r="A4471" s="1" t="s">
        <v>5678</v>
      </c>
      <c r="B4471" s="1" t="s">
        <v>5679</v>
      </c>
      <c r="C4471" s="1" t="s">
        <v>205</v>
      </c>
      <c r="D4471" s="1">
        <v>45140830</v>
      </c>
      <c r="E4471" s="1" t="s">
        <v>17438</v>
      </c>
      <c r="F4471" s="1" t="s">
        <v>298</v>
      </c>
      <c r="G4471" s="1" t="str">
        <f>IFERROR(VLOOKUP(D4471, 'Datos bancarios'!C:J, 8, FALSE), "Sin celular")</f>
        <v>Sin celular</v>
      </c>
      <c r="H4471" s="1" t="str">
        <f>IFERROR(
   IF(
      VLOOKUP(D4471, 'Datos bancarios'!C:E, 2, FALSE) &lt;&gt; "",
      VLOOKUP(D4471, 'Datos bancarios'!C:E, 2, FALSE),
      IF(
         VLOOKUP(D4471, 'Datos bancarios'!C:E, 3, FALSE) &lt;&gt; "",
         VLOOKUP(D4471, 'Datos bancarios'!C:E, 3, FALSE),
         "Sin CBU"
      )
   ),
   "Sin CBU"
)</f>
        <v>Sin CBU</v>
      </c>
      <c r="I4471" s="1" t="str">
        <f>IFERROR(VLOOKUP(D4471, 'Datos bancarios'!C:G, 5, FALSE), "Sin alias")</f>
        <v>Sin alias</v>
      </c>
      <c r="J4471" s="1" t="str">
        <f>IFERROR(VLOOKUP(D4471, 'Datos bancarios'!C:H, 6, FALSE), "Sin titular")</f>
        <v>Sin titular</v>
      </c>
      <c r="K4471" s="1" t="s">
        <v>14576</v>
      </c>
      <c r="L4471" s="1" t="s">
        <v>14577</v>
      </c>
      <c r="M4471" s="1" t="s">
        <v>14578</v>
      </c>
      <c r="N4471" s="1" t="str">
        <f>IFERROR(VLOOKUP(D4471, 'Datos bancarios'!C:I, 7, FALSE), "Sin banco")</f>
        <v>Sin banco</v>
      </c>
    </row>
    <row r="4472" spans="1:14">
      <c r="A4472" s="1" t="s">
        <v>5749</v>
      </c>
      <c r="B4472" s="1" t="s">
        <v>5750</v>
      </c>
      <c r="C4472" s="1" t="s">
        <v>2</v>
      </c>
      <c r="D4472" s="1">
        <v>40068894</v>
      </c>
      <c r="E4472" s="1" t="s">
        <v>18952</v>
      </c>
      <c r="F4472" s="1" t="s">
        <v>319</v>
      </c>
      <c r="G4472" s="1" t="str">
        <f>IFERROR(VLOOKUP(D4472, 'Datos bancarios'!C:J, 8, FALSE), "Sin celular")</f>
        <v>Sin celular</v>
      </c>
      <c r="H4472" s="1" t="str">
        <f>IFERROR(
   IF(
      VLOOKUP(D4472, 'Datos bancarios'!C:E, 2, FALSE) &lt;&gt; "",
      VLOOKUP(D4472, 'Datos bancarios'!C:E, 2, FALSE),
      IF(
         VLOOKUP(D4472, 'Datos bancarios'!C:E, 3, FALSE) &lt;&gt; "",
         VLOOKUP(D4472, 'Datos bancarios'!C:E, 3, FALSE),
         "Sin CBU"
      )
   ),
   "Sin CBU"
)</f>
        <v>Sin CBU</v>
      </c>
      <c r="I4472" s="1" t="str">
        <f>IFERROR(VLOOKUP(D4472, 'Datos bancarios'!C:G, 5, FALSE), "Sin alias")</f>
        <v>Sin alias</v>
      </c>
      <c r="J4472" s="1" t="str">
        <f>IFERROR(VLOOKUP(D4472, 'Datos bancarios'!C:H, 6, FALSE), "Sin titular")</f>
        <v>Sin titular</v>
      </c>
      <c r="K4472" s="1" t="s">
        <v>14576</v>
      </c>
      <c r="L4472" s="1" t="s">
        <v>14577</v>
      </c>
      <c r="M4472" s="1" t="s">
        <v>14578</v>
      </c>
      <c r="N4472" s="1" t="str">
        <f>IFERROR(VLOOKUP(D4472, 'Datos bancarios'!C:I, 7, FALSE), "Sin banco")</f>
        <v>Sin banco</v>
      </c>
    </row>
    <row r="4473" spans="1:14">
      <c r="A4473" s="1" t="s">
        <v>7095</v>
      </c>
      <c r="B4473" s="1" t="s">
        <v>7096</v>
      </c>
      <c r="C4473" s="1" t="s">
        <v>9</v>
      </c>
      <c r="D4473" s="1">
        <v>44060192</v>
      </c>
      <c r="E4473" s="1" t="s">
        <v>19317</v>
      </c>
      <c r="F4473" s="1" t="s">
        <v>106</v>
      </c>
      <c r="G4473" s="1">
        <f>IFERROR(VLOOKUP(D4473, 'Datos bancarios'!C:J, 8, FALSE), "Sin celular")</f>
        <v>2615872153</v>
      </c>
      <c r="H4473" s="1" t="str">
        <f>IFERROR(
   IF(
      VLOOKUP(D4473, 'Datos bancarios'!C:E, 2, FALSE) &lt;&gt; "",
      VLOOKUP(D4473, 'Datos bancarios'!C:E, 2, FALSE),
      IF(
         VLOOKUP(D4473, 'Datos bancarios'!C:E, 3, FALSE) &lt;&gt; "",
         VLOOKUP(D4473, 'Datos bancarios'!C:E, 3, FALSE),
         "Sin CBU"
      )
   ),
   "Sin CBU"
)</f>
        <v>0720229488000001185522</v>
      </c>
      <c r="I4473" s="1" t="str">
        <f>IFERROR(VLOOKUP(D4473, 'Datos bancarios'!C:G, 5, FALSE), "Sin alias")</f>
        <v>COINCIDE.CHEF.SALIDA</v>
      </c>
      <c r="J4473" s="1">
        <f>IFERROR(VLOOKUP(D4473, 'Datos bancarios'!C:H, 6, FALSE), "Sin titular")</f>
        <v>0</v>
      </c>
      <c r="K4473" s="1" t="s">
        <v>14576</v>
      </c>
      <c r="L4473" s="1" t="s">
        <v>14577</v>
      </c>
      <c r="M4473" s="1" t="s">
        <v>14578</v>
      </c>
      <c r="N4473" s="1" t="str">
        <f>IFERROR(VLOOKUP(D4473, 'Datos bancarios'!C:I, 7, FALSE), "Sin banco")</f>
        <v>BANCO SANTANDER ARGENTINA S.A.</v>
      </c>
    </row>
    <row r="4474" spans="1:14">
      <c r="A4474" s="1" t="s">
        <v>6211</v>
      </c>
      <c r="B4474" s="1" t="s">
        <v>6212</v>
      </c>
      <c r="C4474" s="1" t="s">
        <v>26</v>
      </c>
      <c r="D4474" s="1">
        <v>23932091</v>
      </c>
      <c r="E4474" s="1" t="s">
        <v>18778</v>
      </c>
      <c r="F4474" s="1" t="s">
        <v>224</v>
      </c>
      <c r="G4474" s="1" t="str">
        <f>IFERROR(VLOOKUP(D4474, 'Datos bancarios'!C:J, 8, FALSE), "Sin celular")</f>
        <v>Sin celular</v>
      </c>
      <c r="H4474" s="1" t="str">
        <f>IFERROR(
   IF(
      VLOOKUP(D4474, 'Datos bancarios'!C:E, 2, FALSE) &lt;&gt; "",
      VLOOKUP(D4474, 'Datos bancarios'!C:E, 2, FALSE),
      IF(
         VLOOKUP(D4474, 'Datos bancarios'!C:E, 3, FALSE) &lt;&gt; "",
         VLOOKUP(D4474, 'Datos bancarios'!C:E, 3, FALSE),
         "Sin CBU"
      )
   ),
   "Sin CBU"
)</f>
        <v>Sin CBU</v>
      </c>
      <c r="I4474" s="1" t="str">
        <f>IFERROR(VLOOKUP(D4474, 'Datos bancarios'!C:G, 5, FALSE), "Sin alias")</f>
        <v>Sin alias</v>
      </c>
      <c r="J4474" s="1" t="str">
        <f>IFERROR(VLOOKUP(D4474, 'Datos bancarios'!C:H, 6, FALSE), "Sin titular")</f>
        <v>Sin titular</v>
      </c>
      <c r="K4474" s="1" t="s">
        <v>14576</v>
      </c>
      <c r="L4474" s="1" t="s">
        <v>14577</v>
      </c>
      <c r="M4474" s="1" t="s">
        <v>14578</v>
      </c>
      <c r="N4474" s="1" t="str">
        <f>IFERROR(VLOOKUP(D4474, 'Datos bancarios'!C:I, 7, FALSE), "Sin banco")</f>
        <v>Sin banco</v>
      </c>
    </row>
    <row r="4475" spans="1:14">
      <c r="A4475" s="1" t="s">
        <v>6217</v>
      </c>
      <c r="B4475" s="1" t="s">
        <v>6218</v>
      </c>
      <c r="C4475" s="1" t="s">
        <v>62</v>
      </c>
      <c r="D4475" s="1">
        <v>33274272</v>
      </c>
      <c r="E4475" s="1" t="s">
        <v>18200</v>
      </c>
      <c r="F4475" s="1" t="s">
        <v>19376</v>
      </c>
      <c r="G4475" s="1">
        <f>IFERROR(VLOOKUP(D4475, 'Datos bancarios'!C:J, 8, FALSE), "Sin celular")</f>
        <v>2613677716</v>
      </c>
      <c r="H4475" s="1" t="str">
        <f>IFERROR(
   IF(
      VLOOKUP(D4475, 'Datos bancarios'!C:E, 2, FALSE) &lt;&gt; "",
      VLOOKUP(D4475, 'Datos bancarios'!C:E, 2, FALSE),
      IF(
         VLOOKUP(D4475, 'Datos bancarios'!C:E, 3, FALSE) &lt;&gt; "",
         VLOOKUP(D4475, 'Datos bancarios'!C:E, 3, FALSE),
         "Sin CBU"
      )
   ),
   "Sin CBU"
)</f>
        <v>0270034220043402370018</v>
      </c>
      <c r="I4475" s="1" t="str">
        <f>IFERROR(VLOOKUP(D4475, 'Datos bancarios'!C:G, 5, FALSE), "Sin alias")</f>
        <v>TRINEO.FABULA.LANZA</v>
      </c>
      <c r="J4475" s="1">
        <f>IFERROR(VLOOKUP(D4475, 'Datos bancarios'!C:H, 6, FALSE), "Sin titular")</f>
        <v>0</v>
      </c>
      <c r="K4475" s="1" t="s">
        <v>14576</v>
      </c>
      <c r="L4475" s="1" t="s">
        <v>14577</v>
      </c>
      <c r="M4475" s="1" t="s">
        <v>14578</v>
      </c>
      <c r="N4475" s="1" t="str">
        <f>IFERROR(VLOOKUP(D4475, 'Datos bancarios'!C:I, 7, FALSE), "Sin banco")</f>
        <v>Seleccione su banco.</v>
      </c>
    </row>
    <row r="4476" spans="1:14">
      <c r="A4476" s="1" t="s">
        <v>88</v>
      </c>
      <c r="B4476" s="1" t="s">
        <v>89</v>
      </c>
      <c r="C4476" s="1" t="s">
        <v>2</v>
      </c>
      <c r="D4476" s="1">
        <v>20595208</v>
      </c>
      <c r="E4476" s="1" t="s">
        <v>17641</v>
      </c>
      <c r="F4476" s="1" t="s">
        <v>90</v>
      </c>
      <c r="G4476" s="1" t="str">
        <f>IFERROR(VLOOKUP(D4476, 'Datos bancarios'!C:J, 8, FALSE), "Sin celular")</f>
        <v>Sin celular</v>
      </c>
      <c r="H4476" s="1" t="str">
        <f>IFERROR(
   IF(
      VLOOKUP(D4476, 'Datos bancarios'!C:E, 2, FALSE) &lt;&gt; "",
      VLOOKUP(D4476, 'Datos bancarios'!C:E, 2, FALSE),
      IF(
         VLOOKUP(D4476, 'Datos bancarios'!C:E, 3, FALSE) &lt;&gt; "",
         VLOOKUP(D4476, 'Datos bancarios'!C:E, 3, FALSE),
         "Sin CBU"
      )
   ),
   "Sin CBU"
)</f>
        <v>Sin CBU</v>
      </c>
      <c r="I4476" s="1" t="str">
        <f>IFERROR(VLOOKUP(D4476, 'Datos bancarios'!C:G, 5, FALSE), "Sin alias")</f>
        <v>Sin alias</v>
      </c>
      <c r="J4476" s="1" t="str">
        <f>IFERROR(VLOOKUP(D4476, 'Datos bancarios'!C:H, 6, FALSE), "Sin titular")</f>
        <v>Sin titular</v>
      </c>
      <c r="K4476" s="1" t="s">
        <v>14576</v>
      </c>
      <c r="L4476" s="1" t="s">
        <v>14577</v>
      </c>
      <c r="M4476" s="1" t="s">
        <v>14578</v>
      </c>
      <c r="N4476" s="1" t="str">
        <f>IFERROR(VLOOKUP(D4476, 'Datos bancarios'!C:I, 7, FALSE), "Sin banco")</f>
        <v>Sin banco</v>
      </c>
    </row>
    <row r="4477" spans="1:14">
      <c r="A4477" s="1" t="s">
        <v>5223</v>
      </c>
      <c r="B4477" s="1" t="s">
        <v>5224</v>
      </c>
      <c r="C4477" s="1" t="s">
        <v>62</v>
      </c>
      <c r="D4477" s="1">
        <v>22405743</v>
      </c>
      <c r="E4477" s="1" t="s">
        <v>18709</v>
      </c>
      <c r="F4477" s="1" t="s">
        <v>10</v>
      </c>
      <c r="G4477" s="1" t="str">
        <f>IFERROR(VLOOKUP(D4477, 'Datos bancarios'!C:J, 8, FALSE), "Sin celular")</f>
        <v>Sin celular</v>
      </c>
      <c r="H4477" s="1" t="str">
        <f>IFERROR(
   IF(
      VLOOKUP(D4477, 'Datos bancarios'!C:E, 2, FALSE) &lt;&gt; "",
      VLOOKUP(D4477, 'Datos bancarios'!C:E, 2, FALSE),
      IF(
         VLOOKUP(D4477, 'Datos bancarios'!C:E, 3, FALSE) &lt;&gt; "",
         VLOOKUP(D4477, 'Datos bancarios'!C:E, 3, FALSE),
         "Sin CBU"
      )
   ),
   "Sin CBU"
)</f>
        <v>Sin CBU</v>
      </c>
      <c r="I4477" s="1" t="str">
        <f>IFERROR(VLOOKUP(D4477, 'Datos bancarios'!C:G, 5, FALSE), "Sin alias")</f>
        <v>Sin alias</v>
      </c>
      <c r="J4477" s="1" t="str">
        <f>IFERROR(VLOOKUP(D4477, 'Datos bancarios'!C:H, 6, FALSE), "Sin titular")</f>
        <v>Sin titular</v>
      </c>
      <c r="K4477" s="1" t="s">
        <v>14576</v>
      </c>
      <c r="L4477" s="1" t="s">
        <v>14577</v>
      </c>
      <c r="M4477" s="1" t="s">
        <v>14578</v>
      </c>
      <c r="N4477" s="1" t="str">
        <f>IFERROR(VLOOKUP(D4477, 'Datos bancarios'!C:I, 7, FALSE), "Sin banco")</f>
        <v>Sin banco</v>
      </c>
    </row>
    <row r="4478" spans="1:14">
      <c r="A4478" s="1" t="s">
        <v>7216</v>
      </c>
      <c r="B4478" s="1" t="s">
        <v>7217</v>
      </c>
      <c r="C4478" s="1" t="s">
        <v>2</v>
      </c>
      <c r="D4478" s="1">
        <v>31990774</v>
      </c>
      <c r="E4478" s="1" t="s">
        <v>19128</v>
      </c>
      <c r="F4478" s="1" t="s">
        <v>6</v>
      </c>
      <c r="G4478" s="1" t="str">
        <f>IFERROR(VLOOKUP(D4478, 'Datos bancarios'!C:J, 8, FALSE), "Sin celular")</f>
        <v>Sin celular</v>
      </c>
      <c r="H4478" s="1" t="str">
        <f>IFERROR(
   IF(
      VLOOKUP(D4478, 'Datos bancarios'!C:E, 2, FALSE) &lt;&gt; "",
      VLOOKUP(D4478, 'Datos bancarios'!C:E, 2, FALSE),
      IF(
         VLOOKUP(D4478, 'Datos bancarios'!C:E, 3, FALSE) &lt;&gt; "",
         VLOOKUP(D4478, 'Datos bancarios'!C:E, 3, FALSE),
         "Sin CBU"
      )
   ),
   "Sin CBU"
)</f>
        <v>Sin CBU</v>
      </c>
      <c r="I4478" s="1" t="str">
        <f>IFERROR(VLOOKUP(D4478, 'Datos bancarios'!C:G, 5, FALSE), "Sin alias")</f>
        <v>Sin alias</v>
      </c>
      <c r="J4478" s="1" t="str">
        <f>IFERROR(VLOOKUP(D4478, 'Datos bancarios'!C:H, 6, FALSE), "Sin titular")</f>
        <v>Sin titular</v>
      </c>
      <c r="K4478" s="1" t="s">
        <v>14576</v>
      </c>
      <c r="L4478" s="1" t="s">
        <v>14577</v>
      </c>
      <c r="M4478" s="1" t="s">
        <v>14578</v>
      </c>
      <c r="N4478" s="1" t="str">
        <f>IFERROR(VLOOKUP(D4478, 'Datos bancarios'!C:I, 7, FALSE), "Sin banco")</f>
        <v>Sin banco</v>
      </c>
    </row>
    <row r="4479" spans="1:14">
      <c r="A4479" s="1" t="s">
        <v>7172</v>
      </c>
      <c r="B4479" s="1" t="s">
        <v>7173</v>
      </c>
      <c r="C4479" s="1" t="s">
        <v>2</v>
      </c>
      <c r="D4479" s="1">
        <v>45141440</v>
      </c>
      <c r="E4479" s="1" t="s">
        <v>18499</v>
      </c>
      <c r="F4479" s="1" t="s">
        <v>464</v>
      </c>
      <c r="G4479" s="1" t="str">
        <f>IFERROR(VLOOKUP(D4479, 'Datos bancarios'!C:J, 8, FALSE), "Sin celular")</f>
        <v>Sin celular</v>
      </c>
      <c r="H4479" s="1" t="str">
        <f>IFERROR(
   IF(
      VLOOKUP(D4479, 'Datos bancarios'!C:E, 2, FALSE) &lt;&gt; "",
      VLOOKUP(D4479, 'Datos bancarios'!C:E, 2, FALSE),
      IF(
         VLOOKUP(D4479, 'Datos bancarios'!C:E, 3, FALSE) &lt;&gt; "",
         VLOOKUP(D4479, 'Datos bancarios'!C:E, 3, FALSE),
         "Sin CBU"
      )
   ),
   "Sin CBU"
)</f>
        <v>Sin CBU</v>
      </c>
      <c r="I4479" s="1" t="str">
        <f>IFERROR(VLOOKUP(D4479, 'Datos bancarios'!C:G, 5, FALSE), "Sin alias")</f>
        <v>Sin alias</v>
      </c>
      <c r="J4479" s="1" t="str">
        <f>IFERROR(VLOOKUP(D4479, 'Datos bancarios'!C:H, 6, FALSE), "Sin titular")</f>
        <v>Sin titular</v>
      </c>
      <c r="K4479" s="1" t="s">
        <v>14576</v>
      </c>
      <c r="L4479" s="1" t="s">
        <v>14577</v>
      </c>
      <c r="M4479" s="1" t="s">
        <v>14578</v>
      </c>
      <c r="N4479" s="1" t="str">
        <f>IFERROR(VLOOKUP(D4479, 'Datos bancarios'!C:I, 7, FALSE), "Sin banco")</f>
        <v>Sin banco</v>
      </c>
    </row>
    <row r="4480" spans="1:14">
      <c r="A4480" s="1" t="s">
        <v>6379</v>
      </c>
      <c r="B4480" s="1" t="s">
        <v>6380</v>
      </c>
      <c r="C4480" s="1" t="s">
        <v>2</v>
      </c>
      <c r="D4480" s="1">
        <v>45716579</v>
      </c>
      <c r="E4480" s="1" t="s">
        <v>17722</v>
      </c>
      <c r="F4480" s="1" t="s">
        <v>135</v>
      </c>
      <c r="G4480" s="1">
        <f>IFERROR(VLOOKUP(D4480, 'Datos bancarios'!C:J, 8, FALSE), "Sin celular")</f>
        <v>2615692516</v>
      </c>
      <c r="H4480" s="1" t="str">
        <f>IFERROR(
   IF(
      VLOOKUP(D4480, 'Datos bancarios'!C:E, 2, FALSE) &lt;&gt; "",
      VLOOKUP(D4480, 'Datos bancarios'!C:E, 2, FALSE),
      IF(
         VLOOKUP(D4480, 'Datos bancarios'!C:E, 3, FALSE) &lt;&gt; "",
         VLOOKUP(D4480, 'Datos bancarios'!C:E, 3, FALSE),
         "Sin CBU"
      )
   ),
   "Sin CBU"
)</f>
        <v>0290103510000554577075</v>
      </c>
      <c r="I4480" s="1" t="str">
        <f>IFERROR(VLOOKUP(D4480, 'Datos bancarios'!C:G, 5, FALSE), "Sin alias")</f>
        <v>selenafredes</v>
      </c>
      <c r="J4480" s="1" t="str">
        <f>IFERROR(VLOOKUP(D4480, 'Datos bancarios'!C:H, 6, FALSE), "Sin titular")</f>
        <v>Selena Fredes</v>
      </c>
      <c r="K4480" s="1" t="s">
        <v>14576</v>
      </c>
      <c r="L4480" s="1" t="s">
        <v>14577</v>
      </c>
      <c r="M4480" s="1" t="s">
        <v>14578</v>
      </c>
      <c r="N4480" s="1" t="str">
        <f>IFERROR(VLOOKUP(D4480, 'Datos bancarios'!C:I, 7, FALSE), "Sin banco")</f>
        <v>BANCO DE LA CIUDAD DE BUENOS AIRES</v>
      </c>
    </row>
    <row r="4481" spans="1:14">
      <c r="A4481" s="1" t="s">
        <v>829</v>
      </c>
      <c r="B4481" s="1" t="s">
        <v>830</v>
      </c>
      <c r="C4481" s="1" t="s">
        <v>227</v>
      </c>
      <c r="D4481" s="1">
        <v>23597963</v>
      </c>
      <c r="E4481" s="1" t="s">
        <v>18576</v>
      </c>
      <c r="F4481" s="1" t="s">
        <v>98</v>
      </c>
      <c r="G4481" s="1">
        <f>IFERROR(VLOOKUP(D4481, 'Datos bancarios'!C:J, 8, FALSE), "Sin celular")</f>
        <v>2612407542</v>
      </c>
      <c r="H4481" s="1" t="str">
        <f>IFERROR(
   IF(
      VLOOKUP(D4481, 'Datos bancarios'!C:E, 2, FALSE) &lt;&gt; "",
      VLOOKUP(D4481, 'Datos bancarios'!C:E, 2, FALSE),
      IF(
         VLOOKUP(D4481, 'Datos bancarios'!C:E, 3, FALSE) &lt;&gt; "",
         VLOOKUP(D4481, 'Datos bancarios'!C:E, 3, FALSE),
         "Sin CBU"
      )
   ),
   "Sin CBU"
)</f>
        <v>0000003100045237915363</v>
      </c>
      <c r="I4481" s="1" t="str">
        <f>IFERROR(VLOOKUP(D4481, 'Datos bancarios'!C:G, 5, FALSE), "Sin alias")</f>
        <v>agarra.alero.rapo.mp</v>
      </c>
      <c r="J4481" s="1">
        <f>IFERROR(VLOOKUP(D4481, 'Datos bancarios'!C:H, 6, FALSE), "Sin titular")</f>
        <v>0</v>
      </c>
      <c r="K4481" s="1" t="s">
        <v>14576</v>
      </c>
      <c r="L4481" s="1" t="s">
        <v>14577</v>
      </c>
      <c r="M4481" s="1" t="s">
        <v>14578</v>
      </c>
      <c r="N4481" s="1" t="str">
        <f>IFERROR(VLOOKUP(D4481, 'Datos bancarios'!C:I, 7, FALSE), "Sin banco")</f>
        <v>MERCADO PAGO</v>
      </c>
    </row>
    <row r="4482" spans="1:14">
      <c r="A4482" s="1" t="s">
        <v>6374</v>
      </c>
      <c r="B4482" s="1" t="s">
        <v>6375</v>
      </c>
      <c r="C4482" s="1" t="s">
        <v>62</v>
      </c>
      <c r="D4482" s="1">
        <v>18084005</v>
      </c>
      <c r="E4482" s="1" t="s">
        <v>18821</v>
      </c>
      <c r="F4482" s="1" t="s">
        <v>53</v>
      </c>
      <c r="G4482" s="1" t="str">
        <f>IFERROR(VLOOKUP(D4482, 'Datos bancarios'!C:J, 8, FALSE), "Sin celular")</f>
        <v>Sin celular</v>
      </c>
      <c r="H4482" s="1" t="str">
        <f>IFERROR(
   IF(
      VLOOKUP(D4482, 'Datos bancarios'!C:E, 2, FALSE) &lt;&gt; "",
      VLOOKUP(D4482, 'Datos bancarios'!C:E, 2, FALSE),
      IF(
         VLOOKUP(D4482, 'Datos bancarios'!C:E, 3, FALSE) &lt;&gt; "",
         VLOOKUP(D4482, 'Datos bancarios'!C:E, 3, FALSE),
         "Sin CBU"
      )
   ),
   "Sin CBU"
)</f>
        <v>Sin CBU</v>
      </c>
      <c r="I4482" s="1" t="str">
        <f>IFERROR(VLOOKUP(D4482, 'Datos bancarios'!C:G, 5, FALSE), "Sin alias")</f>
        <v>Sin alias</v>
      </c>
      <c r="J4482" s="1" t="str">
        <f>IFERROR(VLOOKUP(D4482, 'Datos bancarios'!C:H, 6, FALSE), "Sin titular")</f>
        <v>Sin titular</v>
      </c>
      <c r="K4482" s="1" t="s">
        <v>14576</v>
      </c>
      <c r="L4482" s="1" t="s">
        <v>14577</v>
      </c>
      <c r="M4482" s="1" t="s">
        <v>14578</v>
      </c>
      <c r="N4482" s="1" t="str">
        <f>IFERROR(VLOOKUP(D4482, 'Datos bancarios'!C:I, 7, FALSE), "Sin banco")</f>
        <v>Sin banco</v>
      </c>
    </row>
    <row r="4483" spans="1:14">
      <c r="A4483" s="1" t="s">
        <v>6416</v>
      </c>
      <c r="B4483" s="1" t="s">
        <v>6417</v>
      </c>
      <c r="C4483" s="1" t="s">
        <v>205</v>
      </c>
      <c r="D4483" s="1">
        <v>40985753</v>
      </c>
      <c r="E4483" s="1" t="s">
        <v>18761</v>
      </c>
      <c r="F4483" s="1" t="s">
        <v>499</v>
      </c>
      <c r="G4483" s="1">
        <f>IFERROR(VLOOKUP(D4483, 'Datos bancarios'!C:J, 8, FALSE), "Sin celular")</f>
        <v>2616412716</v>
      </c>
      <c r="H4483" s="1" t="str">
        <f>IFERROR(
   IF(
      VLOOKUP(D4483, 'Datos bancarios'!C:E, 2, FALSE) &lt;&gt; "",
      VLOOKUP(D4483, 'Datos bancarios'!C:E, 2, FALSE),
      IF(
         VLOOKUP(D4483, 'Datos bancarios'!C:E, 3, FALSE) &lt;&gt; "",
         VLOOKUP(D4483, 'Datos bancarios'!C:E, 3, FALSE),
         "Sin CBU"
      )
   ),
   "Sin CBU"
)</f>
        <v>0110629530062918956115</v>
      </c>
      <c r="I4483" s="1" t="str">
        <f>IFERROR(VLOOKUP(D4483, 'Datos bancarios'!C:G, 5, FALSE), "Sin alias")</f>
        <v>TIEMPO.ATAJO.ALETA</v>
      </c>
      <c r="J4483" s="1" t="str">
        <f>IFERROR(VLOOKUP(D4483, 'Datos bancarios'!C:H, 6, FALSE), "Sin titular")</f>
        <v>TOLEDO ROCÍO</v>
      </c>
      <c r="K4483" s="1" t="s">
        <v>14576</v>
      </c>
      <c r="L4483" s="1" t="s">
        <v>14577</v>
      </c>
      <c r="M4483" s="1" t="s">
        <v>14578</v>
      </c>
      <c r="N4483" s="1" t="str">
        <f>IFERROR(VLOOKUP(D4483, 'Datos bancarios'!C:I, 7, FALSE), "Sin banco")</f>
        <v>BANCO DE LA NACION ARGENTINA</v>
      </c>
    </row>
    <row r="4484" spans="1:14">
      <c r="A4484" s="1" t="s">
        <v>5462</v>
      </c>
      <c r="B4484" s="1" t="s">
        <v>5463</v>
      </c>
      <c r="C4484" s="1" t="s">
        <v>34</v>
      </c>
      <c r="D4484" s="1">
        <v>41966395</v>
      </c>
      <c r="E4484" s="1" t="s">
        <v>18601</v>
      </c>
      <c r="F4484" s="1" t="s">
        <v>479</v>
      </c>
      <c r="G4484" s="1">
        <f>IFERROR(VLOOKUP(D4484, 'Datos bancarios'!C:J, 8, FALSE), "Sin celular")</f>
        <v>2616123073</v>
      </c>
      <c r="H4484" s="1" t="str">
        <f>IFERROR(
   IF(
      VLOOKUP(D4484, 'Datos bancarios'!C:E, 2, FALSE) &lt;&gt; "",
      VLOOKUP(D4484, 'Datos bancarios'!C:E, 2, FALSE),
      IF(
         VLOOKUP(D4484, 'Datos bancarios'!C:E, 3, FALSE) &lt;&gt; "",
         VLOOKUP(D4484, 'Datos bancarios'!C:E, 3, FALSE),
         "Sin CBU"
      )
   ),
   "Sin CBU"
)</f>
        <v>0070081830004106693547</v>
      </c>
      <c r="I4484" s="1" t="str">
        <f>IFERROR(VLOOKUP(D4484, 'Datos bancarios'!C:G, 5, FALSE), "Sin alias")</f>
        <v>TACO.DIOS.CHEF</v>
      </c>
      <c r="J4484" s="1" t="str">
        <f>IFERROR(VLOOKUP(D4484, 'Datos bancarios'!C:H, 6, FALSE), "Sin titular")</f>
        <v>María Sol Serczyk</v>
      </c>
      <c r="K4484" s="1" t="s">
        <v>14576</v>
      </c>
      <c r="L4484" s="1" t="s">
        <v>14577</v>
      </c>
      <c r="M4484" s="1" t="s">
        <v>14578</v>
      </c>
      <c r="N4484" s="1" t="str">
        <f>IFERROR(VLOOKUP(D4484, 'Datos bancarios'!C:I, 7, FALSE), "Sin banco")</f>
        <v>OTRO</v>
      </c>
    </row>
    <row r="4485" spans="1:14">
      <c r="A4485" s="1" t="s">
        <v>5985</v>
      </c>
      <c r="B4485" s="1" t="s">
        <v>5986</v>
      </c>
      <c r="C4485" s="1" t="s">
        <v>165</v>
      </c>
      <c r="D4485" s="1">
        <v>96088278</v>
      </c>
      <c r="E4485" s="1" t="s">
        <v>18317</v>
      </c>
      <c r="F4485" s="1" t="s">
        <v>20</v>
      </c>
      <c r="G4485" s="1">
        <f>IFERROR(VLOOKUP(D4485, 'Datos bancarios'!C:J, 8, FALSE), "Sin celular")</f>
        <v>2615263259</v>
      </c>
      <c r="H4485" s="1" t="str">
        <f>IFERROR(
   IF(
      VLOOKUP(D4485, 'Datos bancarios'!C:E, 2, FALSE) &lt;&gt; "",
      VLOOKUP(D4485, 'Datos bancarios'!C:E, 2, FALSE),
      IF(
         VLOOKUP(D4485, 'Datos bancarios'!C:E, 3, FALSE) &lt;&gt; "",
         VLOOKUP(D4485, 'Datos bancarios'!C:E, 3, FALSE),
         "Sin CBU"
      )
   ),
   "Sin CBU"
)</f>
        <v>2850408140095589462868</v>
      </c>
      <c r="I4485" s="1">
        <f>IFERROR(VLOOKUP(D4485, 'Datos bancarios'!C:G, 5, FALSE), "Sin alias")</f>
        <v>0</v>
      </c>
      <c r="J4485" s="1">
        <f>IFERROR(VLOOKUP(D4485, 'Datos bancarios'!C:H, 6, FALSE), "Sin titular")</f>
        <v>0</v>
      </c>
      <c r="K4485" s="1" t="s">
        <v>14576</v>
      </c>
      <c r="L4485" s="1" t="s">
        <v>14577</v>
      </c>
      <c r="M4485" s="1" t="s">
        <v>14578</v>
      </c>
      <c r="N4485" s="1" t="str">
        <f>IFERROR(VLOOKUP(D4485, 'Datos bancarios'!C:I, 7, FALSE), "Sin banco")</f>
        <v>BANCO MACRO S.A.</v>
      </c>
    </row>
    <row r="4486" spans="1:14">
      <c r="A4486" s="1" t="s">
        <v>6223</v>
      </c>
      <c r="B4486" s="1" t="s">
        <v>6224</v>
      </c>
      <c r="C4486" s="1" t="s">
        <v>9</v>
      </c>
      <c r="D4486" s="1">
        <v>35515848</v>
      </c>
      <c r="E4486" s="1" t="s">
        <v>18854</v>
      </c>
      <c r="F4486" s="1" t="s">
        <v>140</v>
      </c>
      <c r="G4486" s="1" t="str">
        <f>IFERROR(VLOOKUP(D4486, 'Datos bancarios'!C:J, 8, FALSE), "Sin celular")</f>
        <v>Sin celular</v>
      </c>
      <c r="H4486" s="1" t="str">
        <f>IFERROR(
   IF(
      VLOOKUP(D4486, 'Datos bancarios'!C:E, 2, FALSE) &lt;&gt; "",
      VLOOKUP(D4486, 'Datos bancarios'!C:E, 2, FALSE),
      IF(
         VLOOKUP(D4486, 'Datos bancarios'!C:E, 3, FALSE) &lt;&gt; "",
         VLOOKUP(D4486, 'Datos bancarios'!C:E, 3, FALSE),
         "Sin CBU"
      )
   ),
   "Sin CBU"
)</f>
        <v>Sin CBU</v>
      </c>
      <c r="I4486" s="1" t="str">
        <f>IFERROR(VLOOKUP(D4486, 'Datos bancarios'!C:G, 5, FALSE), "Sin alias")</f>
        <v>Sin alias</v>
      </c>
      <c r="J4486" s="1" t="str">
        <f>IFERROR(VLOOKUP(D4486, 'Datos bancarios'!C:H, 6, FALSE), "Sin titular")</f>
        <v>Sin titular</v>
      </c>
      <c r="K4486" s="1" t="s">
        <v>14576</v>
      </c>
      <c r="L4486" s="1" t="s">
        <v>14577</v>
      </c>
      <c r="M4486" s="1" t="s">
        <v>14578</v>
      </c>
      <c r="N4486" s="1" t="str">
        <f>IFERROR(VLOOKUP(D4486, 'Datos bancarios'!C:I, 7, FALSE), "Sin banco")</f>
        <v>Sin banco</v>
      </c>
    </row>
    <row r="4487" spans="1:14">
      <c r="A4487" s="1" t="s">
        <v>6230</v>
      </c>
      <c r="B4487" s="1" t="s">
        <v>6231</v>
      </c>
      <c r="C4487" s="1" t="s">
        <v>2</v>
      </c>
      <c r="D4487" s="1">
        <v>35546214</v>
      </c>
      <c r="E4487" s="1" t="s">
        <v>17296</v>
      </c>
      <c r="F4487" s="1" t="s">
        <v>17</v>
      </c>
      <c r="G4487" s="1">
        <f>IFERROR(VLOOKUP(D4487, 'Datos bancarios'!C:J, 8, FALSE), "Sin celular")</f>
        <v>2634788531</v>
      </c>
      <c r="H4487" s="1" t="str">
        <f>IFERROR(
   IF(
      VLOOKUP(D4487, 'Datos bancarios'!C:E, 2, FALSE) &lt;&gt; "",
      VLOOKUP(D4487, 'Datos bancarios'!C:E, 2, FALSE),
      IF(
         VLOOKUP(D4487, 'Datos bancarios'!C:E, 3, FALSE) &lt;&gt; "",
         VLOOKUP(D4487, 'Datos bancarios'!C:E, 3, FALSE),
         "Sin CBU"
      )
   ),
   "Sin CBU"
)</f>
        <v>0110438130043815683379</v>
      </c>
      <c r="I4487" s="1" t="str">
        <f>IFERROR(VLOOKUP(D4487, 'Datos bancarios'!C:G, 5, FALSE), "Sin alias")</f>
        <v>ARO.AZAR.DIQUE</v>
      </c>
      <c r="J4487" s="1" t="str">
        <f>IFERROR(VLOOKUP(D4487, 'Datos bancarios'!C:H, 6, FALSE), "Sin titular")</f>
        <v>Micaela Anabel Romero cuello</v>
      </c>
      <c r="K4487" s="1" t="s">
        <v>14576</v>
      </c>
      <c r="L4487" s="1" t="s">
        <v>14577</v>
      </c>
      <c r="M4487" s="1" t="s">
        <v>14578</v>
      </c>
      <c r="N4487" s="1" t="str">
        <f>IFERROR(VLOOKUP(D4487, 'Datos bancarios'!C:I, 7, FALSE), "Sin banco")</f>
        <v>BANCO DE LA NACION ARGENTINA</v>
      </c>
    </row>
    <row r="4488" spans="1:14">
      <c r="A4488" s="1" t="s">
        <v>756</v>
      </c>
      <c r="B4488" s="1" t="s">
        <v>757</v>
      </c>
      <c r="C4488" s="1" t="s">
        <v>2</v>
      </c>
      <c r="D4488" s="1">
        <v>20835017</v>
      </c>
      <c r="E4488" s="1" t="s">
        <v>17707</v>
      </c>
      <c r="F4488" s="1" t="s">
        <v>166</v>
      </c>
      <c r="G4488" s="1" t="str">
        <f>IFERROR(VLOOKUP(D4488, 'Datos bancarios'!C:J, 8, FALSE), "Sin celular")</f>
        <v>Sin celular</v>
      </c>
      <c r="H4488" s="1" t="str">
        <f>IFERROR(
   IF(
      VLOOKUP(D4488, 'Datos bancarios'!C:E, 2, FALSE) &lt;&gt; "",
      VLOOKUP(D4488, 'Datos bancarios'!C:E, 2, FALSE),
      IF(
         VLOOKUP(D4488, 'Datos bancarios'!C:E, 3, FALSE) &lt;&gt; "",
         VLOOKUP(D4488, 'Datos bancarios'!C:E, 3, FALSE),
         "Sin CBU"
      )
   ),
   "Sin CBU"
)</f>
        <v>Sin CBU</v>
      </c>
      <c r="I4488" s="1" t="str">
        <f>IFERROR(VLOOKUP(D4488, 'Datos bancarios'!C:G, 5, FALSE), "Sin alias")</f>
        <v>Sin alias</v>
      </c>
      <c r="J4488" s="1" t="str">
        <f>IFERROR(VLOOKUP(D4488, 'Datos bancarios'!C:H, 6, FALSE), "Sin titular")</f>
        <v>Sin titular</v>
      </c>
      <c r="K4488" s="1" t="s">
        <v>14576</v>
      </c>
      <c r="L4488" s="1" t="s">
        <v>14577</v>
      </c>
      <c r="M4488" s="1" t="s">
        <v>14578</v>
      </c>
      <c r="N4488" s="1" t="str">
        <f>IFERROR(VLOOKUP(D4488, 'Datos bancarios'!C:I, 7, FALSE), "Sin banco")</f>
        <v>Sin banco</v>
      </c>
    </row>
    <row r="4489" spans="1:14">
      <c r="A4489" s="1" t="s">
        <v>5861</v>
      </c>
      <c r="B4489" s="1" t="s">
        <v>5862</v>
      </c>
      <c r="C4489" s="1" t="s">
        <v>9</v>
      </c>
      <c r="D4489" s="1">
        <v>37413652</v>
      </c>
      <c r="E4489" s="1" t="s">
        <v>18675</v>
      </c>
      <c r="F4489" s="1" t="s">
        <v>5863</v>
      </c>
      <c r="G4489" s="1">
        <f>IFERROR(VLOOKUP(D4489, 'Datos bancarios'!C:J, 8, FALSE), "Sin celular")</f>
        <v>2616604737</v>
      </c>
      <c r="H4489" s="1" t="str">
        <f>IFERROR(
   IF(
      VLOOKUP(D4489, 'Datos bancarios'!C:E, 2, FALSE) &lt;&gt; "",
      VLOOKUP(D4489, 'Datos bancarios'!C:E, 2, FALSE),
      IF(
         VLOOKUP(D4489, 'Datos bancarios'!C:E, 3, FALSE) &lt;&gt; "",
         VLOOKUP(D4489, 'Datos bancarios'!C:E, 3, FALSE),
         "Sin CBU"
      )
   ),
   "Sin CBU"
)</f>
        <v>0070225830004033452943</v>
      </c>
      <c r="I4489" s="1" t="str">
        <f>IFERROR(VLOOKUP(D4489, 'Datos bancarios'!C:G, 5, FALSE), "Sin alias")</f>
        <v>Julián.1921</v>
      </c>
      <c r="J4489" s="1">
        <f>IFERROR(VLOOKUP(D4489, 'Datos bancarios'!C:H, 6, FALSE), "Sin titular")</f>
        <v>0</v>
      </c>
      <c r="K4489" s="1" t="s">
        <v>14576</v>
      </c>
      <c r="L4489" s="1" t="s">
        <v>14577</v>
      </c>
      <c r="M4489" s="1" t="s">
        <v>14578</v>
      </c>
      <c r="N4489" s="1" t="str">
        <f>IFERROR(VLOOKUP(D4489, 'Datos bancarios'!C:I, 7, FALSE), "Sin banco")</f>
        <v>OTRO</v>
      </c>
    </row>
    <row r="4490" spans="1:14">
      <c r="A4490" s="1" t="s">
        <v>6387</v>
      </c>
      <c r="B4490" s="1" t="s">
        <v>6388</v>
      </c>
      <c r="C4490" s="1" t="s">
        <v>2</v>
      </c>
      <c r="D4490" s="1">
        <v>36964188</v>
      </c>
      <c r="E4490" s="1" t="s">
        <v>19026</v>
      </c>
      <c r="F4490" s="1" t="s">
        <v>309</v>
      </c>
      <c r="G4490" s="1" t="str">
        <f>IFERROR(VLOOKUP(D4490, 'Datos bancarios'!C:J, 8, FALSE), "Sin celular")</f>
        <v>Sin celular</v>
      </c>
      <c r="H4490" s="1" t="str">
        <f>IFERROR(
   IF(
      VLOOKUP(D4490, 'Datos bancarios'!C:E, 2, FALSE) &lt;&gt; "",
      VLOOKUP(D4490, 'Datos bancarios'!C:E, 2, FALSE),
      IF(
         VLOOKUP(D4490, 'Datos bancarios'!C:E, 3, FALSE) &lt;&gt; "",
         VLOOKUP(D4490, 'Datos bancarios'!C:E, 3, FALSE),
         "Sin CBU"
      )
   ),
   "Sin CBU"
)</f>
        <v>Sin CBU</v>
      </c>
      <c r="I4490" s="1" t="str">
        <f>IFERROR(VLOOKUP(D4490, 'Datos bancarios'!C:G, 5, FALSE), "Sin alias")</f>
        <v>Sin alias</v>
      </c>
      <c r="J4490" s="1" t="str">
        <f>IFERROR(VLOOKUP(D4490, 'Datos bancarios'!C:H, 6, FALSE), "Sin titular")</f>
        <v>Sin titular</v>
      </c>
      <c r="K4490" s="1" t="s">
        <v>14576</v>
      </c>
      <c r="L4490" s="1" t="s">
        <v>14577</v>
      </c>
      <c r="M4490" s="1" t="s">
        <v>14578</v>
      </c>
      <c r="N4490" s="1" t="str">
        <f>IFERROR(VLOOKUP(D4490, 'Datos bancarios'!C:I, 7, FALSE), "Sin banco")</f>
        <v>Sin banco</v>
      </c>
    </row>
    <row r="4491" spans="1:14">
      <c r="A4491" s="1" t="s">
        <v>5068</v>
      </c>
      <c r="B4491" s="1" t="s">
        <v>5069</v>
      </c>
      <c r="C4491" s="1" t="s">
        <v>30</v>
      </c>
      <c r="D4491" s="1">
        <v>6163124</v>
      </c>
      <c r="E4491" s="1" t="s">
        <v>18262</v>
      </c>
      <c r="F4491" s="1" t="s">
        <v>5070</v>
      </c>
      <c r="G4491" s="1" t="str">
        <f>IFERROR(VLOOKUP(D4491, 'Datos bancarios'!C:J, 8, FALSE), "Sin celular")</f>
        <v>Sin celular</v>
      </c>
      <c r="H4491" s="1" t="str">
        <f>IFERROR(
   IF(
      VLOOKUP(D4491, 'Datos bancarios'!C:E, 2, FALSE) &lt;&gt; "",
      VLOOKUP(D4491, 'Datos bancarios'!C:E, 2, FALSE),
      IF(
         VLOOKUP(D4491, 'Datos bancarios'!C:E, 3, FALSE) &lt;&gt; "",
         VLOOKUP(D4491, 'Datos bancarios'!C:E, 3, FALSE),
         "Sin CBU"
      )
   ),
   "Sin CBU"
)</f>
        <v>Sin CBU</v>
      </c>
      <c r="I4491" s="1" t="str">
        <f>IFERROR(VLOOKUP(D4491, 'Datos bancarios'!C:G, 5, FALSE), "Sin alias")</f>
        <v>Sin alias</v>
      </c>
      <c r="J4491" s="1" t="str">
        <f>IFERROR(VLOOKUP(D4491, 'Datos bancarios'!C:H, 6, FALSE), "Sin titular")</f>
        <v>Sin titular</v>
      </c>
      <c r="K4491" s="1" t="s">
        <v>14576</v>
      </c>
      <c r="L4491" s="1" t="s">
        <v>14577</v>
      </c>
      <c r="M4491" s="1" t="s">
        <v>14578</v>
      </c>
      <c r="N4491" s="1" t="str">
        <f>IFERROR(VLOOKUP(D4491, 'Datos bancarios'!C:I, 7, FALSE), "Sin banco")</f>
        <v>Sin banco</v>
      </c>
    </row>
    <row r="4492" spans="1:14">
      <c r="A4492" s="1" t="s">
        <v>5247</v>
      </c>
      <c r="B4492" s="1" t="s">
        <v>5248</v>
      </c>
      <c r="C4492" s="1" t="s">
        <v>2</v>
      </c>
      <c r="D4492" s="1">
        <v>17204110</v>
      </c>
      <c r="E4492" s="1" t="s">
        <v>18950</v>
      </c>
      <c r="F4492" s="1" t="s">
        <v>123</v>
      </c>
      <c r="G4492" s="1">
        <f>IFERROR(VLOOKUP(D4492, 'Datos bancarios'!C:J, 8, FALSE), "Sin celular")</f>
        <v>2614726488</v>
      </c>
      <c r="H4492" s="1" t="str">
        <f>IFERROR(
   IF(
      VLOOKUP(D4492, 'Datos bancarios'!C:E, 2, FALSE) &lt;&gt; "",
      VLOOKUP(D4492, 'Datos bancarios'!C:E, 2, FALSE),
      IF(
         VLOOKUP(D4492, 'Datos bancarios'!C:E, 3, FALSE) &lt;&gt; "",
         VLOOKUP(D4492, 'Datos bancarios'!C:E, 3, FALSE),
         "Sin CBU"
      )
   ),
   "Sin CBU"
)</f>
        <v>0110606630060608481033</v>
      </c>
      <c r="I4492" s="1">
        <f>IFERROR(VLOOKUP(D4492, 'Datos bancarios'!C:G, 5, FALSE), "Sin alias")</f>
        <v>0</v>
      </c>
      <c r="J4492" s="1">
        <f>IFERROR(VLOOKUP(D4492, 'Datos bancarios'!C:H, 6, FALSE), "Sin titular")</f>
        <v>0</v>
      </c>
      <c r="K4492" s="1" t="s">
        <v>14576</v>
      </c>
      <c r="L4492" s="1" t="s">
        <v>14577</v>
      </c>
      <c r="M4492" s="1" t="s">
        <v>14578</v>
      </c>
      <c r="N4492" s="1" t="str">
        <f>IFERROR(VLOOKUP(D4492, 'Datos bancarios'!C:I, 7, FALSE), "Sin banco")</f>
        <v>BANCO DE LA NACION ARGENTINA</v>
      </c>
    </row>
    <row r="4493" spans="1:14">
      <c r="A4493" s="1" t="s">
        <v>1438</v>
      </c>
      <c r="B4493" s="1" t="s">
        <v>1439</v>
      </c>
      <c r="C4493" s="1" t="s">
        <v>9</v>
      </c>
      <c r="D4493" s="1">
        <v>20344641</v>
      </c>
      <c r="E4493" s="1" t="s">
        <v>17932</v>
      </c>
      <c r="F4493" s="1" t="s">
        <v>111</v>
      </c>
      <c r="G4493" s="1">
        <f>IFERROR(VLOOKUP(D4493, 'Datos bancarios'!C:J, 8, FALSE), "Sin celular")</f>
        <v>2616921728</v>
      </c>
      <c r="H4493" s="1" t="str">
        <f>IFERROR(
   IF(
      VLOOKUP(D4493, 'Datos bancarios'!C:E, 2, FALSE) &lt;&gt; "",
      VLOOKUP(D4493, 'Datos bancarios'!C:E, 2, FALSE),
      IF(
         VLOOKUP(D4493, 'Datos bancarios'!C:E, 3, FALSE) &lt;&gt; "",
         VLOOKUP(D4493, 'Datos bancarios'!C:E, 3, FALSE),
         "Sin CBU"
      )
   ),
   "Sin CBU"
)</f>
        <v>0110629530062919039415</v>
      </c>
      <c r="I4493" s="1" t="str">
        <f>IFERROR(VLOOKUP(D4493, 'Datos bancarios'!C:G, 5, FALSE), "Sin alias")</f>
        <v>SILTULIPAN</v>
      </c>
      <c r="J4493" s="1">
        <f>IFERROR(VLOOKUP(D4493, 'Datos bancarios'!C:H, 6, FALSE), "Sin titular")</f>
        <v>0</v>
      </c>
      <c r="K4493" s="1" t="s">
        <v>14576</v>
      </c>
      <c r="L4493" s="1" t="s">
        <v>14577</v>
      </c>
      <c r="M4493" s="1" t="s">
        <v>14578</v>
      </c>
      <c r="N4493" s="1" t="str">
        <f>IFERROR(VLOOKUP(D4493, 'Datos bancarios'!C:I, 7, FALSE), "Sin banco")</f>
        <v>BANCO DE LA NACION ARGENTINA</v>
      </c>
    </row>
    <row r="4494" spans="1:14">
      <c r="A4494" s="1" t="s">
        <v>7210</v>
      </c>
      <c r="B4494" s="1" t="s">
        <v>7211</v>
      </c>
      <c r="C4494" s="1" t="s">
        <v>2</v>
      </c>
      <c r="D4494" s="1">
        <v>12044919</v>
      </c>
      <c r="E4494" s="1" t="s">
        <v>18517</v>
      </c>
      <c r="F4494" s="1" t="s">
        <v>740</v>
      </c>
      <c r="G4494" s="1" t="str">
        <f>IFERROR(VLOOKUP(D4494, 'Datos bancarios'!C:J, 8, FALSE), "Sin celular")</f>
        <v>Sin celular</v>
      </c>
      <c r="H4494" s="1" t="str">
        <f>IFERROR(
   IF(
      VLOOKUP(D4494, 'Datos bancarios'!C:E, 2, FALSE) &lt;&gt; "",
      VLOOKUP(D4494, 'Datos bancarios'!C:E, 2, FALSE),
      IF(
         VLOOKUP(D4494, 'Datos bancarios'!C:E, 3, FALSE) &lt;&gt; "",
         VLOOKUP(D4494, 'Datos bancarios'!C:E, 3, FALSE),
         "Sin CBU"
      )
   ),
   "Sin CBU"
)</f>
        <v>Sin CBU</v>
      </c>
      <c r="I4494" s="1" t="str">
        <f>IFERROR(VLOOKUP(D4494, 'Datos bancarios'!C:G, 5, FALSE), "Sin alias")</f>
        <v>Sin alias</v>
      </c>
      <c r="J4494" s="1" t="str">
        <f>IFERROR(VLOOKUP(D4494, 'Datos bancarios'!C:H, 6, FALSE), "Sin titular")</f>
        <v>Sin titular</v>
      </c>
      <c r="K4494" s="1" t="s">
        <v>14576</v>
      </c>
      <c r="L4494" s="1" t="s">
        <v>14577</v>
      </c>
      <c r="M4494" s="1" t="s">
        <v>14578</v>
      </c>
      <c r="N4494" s="1" t="str">
        <f>IFERROR(VLOOKUP(D4494, 'Datos bancarios'!C:I, 7, FALSE), "Sin banco")</f>
        <v>Sin banco</v>
      </c>
    </row>
    <row r="4495" spans="1:14">
      <c r="A4495" s="1" t="s">
        <v>1657</v>
      </c>
      <c r="B4495" s="1" t="s">
        <v>1658</v>
      </c>
      <c r="C4495" s="1" t="s">
        <v>2</v>
      </c>
      <c r="D4495" s="1">
        <v>100383370</v>
      </c>
      <c r="E4495" s="1" t="s">
        <v>19045</v>
      </c>
      <c r="F4495" s="1" t="s">
        <v>1659</v>
      </c>
      <c r="G4495" s="1" t="str">
        <f>IFERROR(VLOOKUP(D4495, 'Datos bancarios'!C:J, 8, FALSE), "Sin celular")</f>
        <v>Sin celular</v>
      </c>
      <c r="H4495" s="1" t="str">
        <f>IFERROR(
   IF(
      VLOOKUP(D4495, 'Datos bancarios'!C:E, 2, FALSE) &lt;&gt; "",
      VLOOKUP(D4495, 'Datos bancarios'!C:E, 2, FALSE),
      IF(
         VLOOKUP(D4495, 'Datos bancarios'!C:E, 3, FALSE) &lt;&gt; "",
         VLOOKUP(D4495, 'Datos bancarios'!C:E, 3, FALSE),
         "Sin CBU"
      )
   ),
   "Sin CBU"
)</f>
        <v>Sin CBU</v>
      </c>
      <c r="I4495" s="1" t="str">
        <f>IFERROR(VLOOKUP(D4495, 'Datos bancarios'!C:G, 5, FALSE), "Sin alias")</f>
        <v>Sin alias</v>
      </c>
      <c r="J4495" s="1" t="str">
        <f>IFERROR(VLOOKUP(D4495, 'Datos bancarios'!C:H, 6, FALSE), "Sin titular")</f>
        <v>Sin titular</v>
      </c>
      <c r="K4495" s="1" t="s">
        <v>14576</v>
      </c>
      <c r="L4495" s="1" t="s">
        <v>14577</v>
      </c>
      <c r="M4495" s="1" t="s">
        <v>14578</v>
      </c>
      <c r="N4495" s="1" t="str">
        <f>IFERROR(VLOOKUP(D4495, 'Datos bancarios'!C:I, 7, FALSE), "Sin banco")</f>
        <v>Sin banco</v>
      </c>
    </row>
    <row r="4496" spans="1:14">
      <c r="A4496" s="1" t="s">
        <v>987</v>
      </c>
      <c r="B4496" s="1" t="s">
        <v>988</v>
      </c>
      <c r="C4496" s="1" t="s">
        <v>2</v>
      </c>
      <c r="D4496" s="1">
        <v>17986913</v>
      </c>
      <c r="E4496" s="1" t="s">
        <v>19132</v>
      </c>
      <c r="F4496" s="1" t="s">
        <v>60</v>
      </c>
      <c r="G4496" s="1" t="str">
        <f>IFERROR(VLOOKUP(D4496, 'Datos bancarios'!C:J, 8, FALSE), "Sin celular")</f>
        <v>Sin celular</v>
      </c>
      <c r="H4496" s="1" t="str">
        <f>IFERROR(
   IF(
      VLOOKUP(D4496, 'Datos bancarios'!C:E, 2, FALSE) &lt;&gt; "",
      VLOOKUP(D4496, 'Datos bancarios'!C:E, 2, FALSE),
      IF(
         VLOOKUP(D4496, 'Datos bancarios'!C:E, 3, FALSE) &lt;&gt; "",
         VLOOKUP(D4496, 'Datos bancarios'!C:E, 3, FALSE),
         "Sin CBU"
      )
   ),
   "Sin CBU"
)</f>
        <v>Sin CBU</v>
      </c>
      <c r="I4496" s="1" t="str">
        <f>IFERROR(VLOOKUP(D4496, 'Datos bancarios'!C:G, 5, FALSE), "Sin alias")</f>
        <v>Sin alias</v>
      </c>
      <c r="J4496" s="1" t="str">
        <f>IFERROR(VLOOKUP(D4496, 'Datos bancarios'!C:H, 6, FALSE), "Sin titular")</f>
        <v>Sin titular</v>
      </c>
      <c r="K4496" s="1" t="s">
        <v>14576</v>
      </c>
      <c r="L4496" s="1" t="s">
        <v>14577</v>
      </c>
      <c r="M4496" s="1" t="s">
        <v>14578</v>
      </c>
      <c r="N4496" s="1" t="str">
        <f>IFERROR(VLOOKUP(D4496, 'Datos bancarios'!C:I, 7, FALSE), "Sin banco")</f>
        <v>Sin banco</v>
      </c>
    </row>
    <row r="4497" spans="1:14">
      <c r="A4497" s="1" t="s">
        <v>937</v>
      </c>
      <c r="B4497" s="1" t="s">
        <v>938</v>
      </c>
      <c r="C4497" s="1" t="s">
        <v>2</v>
      </c>
      <c r="D4497" s="1">
        <v>28757261</v>
      </c>
      <c r="E4497" s="1" t="s">
        <v>19190</v>
      </c>
      <c r="F4497" s="1" t="s">
        <v>939</v>
      </c>
      <c r="G4497" s="1">
        <f>IFERROR(VLOOKUP(D4497, 'Datos bancarios'!C:J, 8, FALSE), "Sin celular")</f>
        <v>2616303724</v>
      </c>
      <c r="H4497" s="1">
        <f>IFERROR(
   IF(
      VLOOKUP(D4497, 'Datos bancarios'!C:E, 2, FALSE) &lt;&gt; "",
      VLOOKUP(D4497, 'Datos bancarios'!C:E, 2, FALSE),
      IF(
         VLOOKUP(D4497, 'Datos bancarios'!C:E, 3, FALSE) &lt;&gt; "",
         VLOOKUP(D4497, 'Datos bancarios'!C:E, 3, FALSE),
         "Sin CBU"
      )
   ),
   "Sin CBU"
)</f>
        <v>3100002990882260</v>
      </c>
      <c r="I4497" s="1" t="str">
        <f>IFERROR(VLOOKUP(D4497, 'Datos bancarios'!C:G, 5, FALSE), "Sin alias")</f>
        <v>Silvina041felipe</v>
      </c>
      <c r="J4497" s="1" t="str">
        <f>IFERROR(VLOOKUP(D4497, 'Datos bancarios'!C:H, 6, FALSE), "Sin titular")</f>
        <v>Silvina Vanesa Aguirre</v>
      </c>
      <c r="K4497" s="1" t="s">
        <v>14576</v>
      </c>
      <c r="L4497" s="1" t="s">
        <v>14577</v>
      </c>
      <c r="M4497" s="1" t="s">
        <v>14578</v>
      </c>
      <c r="N4497" s="1" t="str">
        <f>IFERROR(VLOOKUP(D4497, 'Datos bancarios'!C:I, 7, FALSE), "Sin banco")</f>
        <v>MERCADO PAGO</v>
      </c>
    </row>
    <row r="4498" spans="1:14">
      <c r="A4498" s="1" t="s">
        <v>136</v>
      </c>
      <c r="B4498" s="1" t="s">
        <v>137</v>
      </c>
      <c r="C4498" s="1" t="s">
        <v>9</v>
      </c>
      <c r="D4498" s="1">
        <v>12931533</v>
      </c>
      <c r="E4498" s="1" t="s">
        <v>18124</v>
      </c>
      <c r="F4498" s="1" t="s">
        <v>138</v>
      </c>
      <c r="G4498" s="1" t="str">
        <f>IFERROR(VLOOKUP(D4498, 'Datos bancarios'!C:J, 8, FALSE), "Sin celular")</f>
        <v>Sin celular</v>
      </c>
      <c r="H4498" s="1" t="str">
        <f>IFERROR(
   IF(
      VLOOKUP(D4498, 'Datos bancarios'!C:E, 2, FALSE) &lt;&gt; "",
      VLOOKUP(D4498, 'Datos bancarios'!C:E, 2, FALSE),
      IF(
         VLOOKUP(D4498, 'Datos bancarios'!C:E, 3, FALSE) &lt;&gt; "",
         VLOOKUP(D4498, 'Datos bancarios'!C:E, 3, FALSE),
         "Sin CBU"
      )
   ),
   "Sin CBU"
)</f>
        <v>Sin CBU</v>
      </c>
      <c r="I4498" s="1" t="str">
        <f>IFERROR(VLOOKUP(D4498, 'Datos bancarios'!C:G, 5, FALSE), "Sin alias")</f>
        <v>Sin alias</v>
      </c>
      <c r="J4498" s="1" t="str">
        <f>IFERROR(VLOOKUP(D4498, 'Datos bancarios'!C:H, 6, FALSE), "Sin titular")</f>
        <v>Sin titular</v>
      </c>
      <c r="K4498" s="1" t="s">
        <v>14576</v>
      </c>
      <c r="L4498" s="1" t="s">
        <v>14577</v>
      </c>
      <c r="M4498" s="1" t="s">
        <v>14578</v>
      </c>
      <c r="N4498" s="1" t="str">
        <f>IFERROR(VLOOKUP(D4498, 'Datos bancarios'!C:I, 7, FALSE), "Sin banco")</f>
        <v>Sin banco</v>
      </c>
    </row>
    <row r="4499" spans="1:14">
      <c r="A4499" s="1" t="s">
        <v>404</v>
      </c>
      <c r="B4499" s="1" t="s">
        <v>405</v>
      </c>
      <c r="C4499" s="1" t="s">
        <v>9</v>
      </c>
      <c r="D4499" s="1">
        <v>25222251</v>
      </c>
      <c r="E4499" s="1" t="s">
        <v>18092</v>
      </c>
      <c r="F4499" s="1" t="s">
        <v>406</v>
      </c>
      <c r="G4499" s="1" t="str">
        <f>IFERROR(VLOOKUP(D4499, 'Datos bancarios'!C:J, 8, FALSE), "Sin celular")</f>
        <v>Sin celular</v>
      </c>
      <c r="H4499" s="1" t="str">
        <f>IFERROR(
   IF(
      VLOOKUP(D4499, 'Datos bancarios'!C:E, 2, FALSE) &lt;&gt; "",
      VLOOKUP(D4499, 'Datos bancarios'!C:E, 2, FALSE),
      IF(
         VLOOKUP(D4499, 'Datos bancarios'!C:E, 3, FALSE) &lt;&gt; "",
         VLOOKUP(D4499, 'Datos bancarios'!C:E, 3, FALSE),
         "Sin CBU"
      )
   ),
   "Sin CBU"
)</f>
        <v>Sin CBU</v>
      </c>
      <c r="I4499" s="1" t="str">
        <f>IFERROR(VLOOKUP(D4499, 'Datos bancarios'!C:G, 5, FALSE), "Sin alias")</f>
        <v>Sin alias</v>
      </c>
      <c r="J4499" s="1" t="str">
        <f>IFERROR(VLOOKUP(D4499, 'Datos bancarios'!C:H, 6, FALSE), "Sin titular")</f>
        <v>Sin titular</v>
      </c>
      <c r="K4499" s="1" t="s">
        <v>14576</v>
      </c>
      <c r="L4499" s="1" t="s">
        <v>14577</v>
      </c>
      <c r="M4499" s="1" t="s">
        <v>14578</v>
      </c>
      <c r="N4499" s="1" t="str">
        <f>IFERROR(VLOOKUP(D4499, 'Datos bancarios'!C:I, 7, FALSE), "Sin banco")</f>
        <v>Sin banco</v>
      </c>
    </row>
    <row r="4500" spans="1:14">
      <c r="A4500" s="1" t="s">
        <v>6258</v>
      </c>
      <c r="B4500" s="1" t="s">
        <v>6259</v>
      </c>
      <c r="C4500" s="1" t="s">
        <v>19</v>
      </c>
      <c r="D4500" s="1">
        <v>29112871</v>
      </c>
      <c r="E4500" s="1" t="s">
        <v>18143</v>
      </c>
      <c r="F4500" s="1" t="s">
        <v>127</v>
      </c>
      <c r="G4500" s="1" t="str">
        <f>IFERROR(VLOOKUP(D4500, 'Datos bancarios'!C:J, 8, FALSE), "Sin celular")</f>
        <v>Sin celular</v>
      </c>
      <c r="H4500" s="1" t="str">
        <f>IFERROR(
   IF(
      VLOOKUP(D4500, 'Datos bancarios'!C:E, 2, FALSE) &lt;&gt; "",
      VLOOKUP(D4500, 'Datos bancarios'!C:E, 2, FALSE),
      IF(
         VLOOKUP(D4500, 'Datos bancarios'!C:E, 3, FALSE) &lt;&gt; "",
         VLOOKUP(D4500, 'Datos bancarios'!C:E, 3, FALSE),
         "Sin CBU"
      )
   ),
   "Sin CBU"
)</f>
        <v>Sin CBU</v>
      </c>
      <c r="I4500" s="1" t="str">
        <f>IFERROR(VLOOKUP(D4500, 'Datos bancarios'!C:G, 5, FALSE), "Sin alias")</f>
        <v>Sin alias</v>
      </c>
      <c r="J4500" s="1" t="str">
        <f>IFERROR(VLOOKUP(D4500, 'Datos bancarios'!C:H, 6, FALSE), "Sin titular")</f>
        <v>Sin titular</v>
      </c>
      <c r="K4500" s="1" t="s">
        <v>14576</v>
      </c>
      <c r="L4500" s="1" t="s">
        <v>14577</v>
      </c>
      <c r="M4500" s="1" t="s">
        <v>14578</v>
      </c>
      <c r="N4500" s="1" t="str">
        <f>IFERROR(VLOOKUP(D4500, 'Datos bancarios'!C:I, 7, FALSE), "Sin banco")</f>
        <v>Sin banco</v>
      </c>
    </row>
    <row r="4501" spans="1:14">
      <c r="A4501" s="1" t="s">
        <v>6260</v>
      </c>
      <c r="B4501" s="1" t="s">
        <v>6261</v>
      </c>
      <c r="C4501" s="1" t="s">
        <v>62</v>
      </c>
      <c r="D4501" s="1">
        <v>38911358</v>
      </c>
      <c r="E4501" s="1" t="s">
        <v>18729</v>
      </c>
      <c r="F4501" s="1" t="s">
        <v>63</v>
      </c>
      <c r="G4501" s="1">
        <f>IFERROR(VLOOKUP(D4501, 'Datos bancarios'!C:J, 8, FALSE), "Sin celular")</f>
        <v>2634767038</v>
      </c>
      <c r="H4501" s="1" t="str">
        <f>IFERROR(
   IF(
      VLOOKUP(D4501, 'Datos bancarios'!C:E, 2, FALSE) &lt;&gt; "",
      VLOOKUP(D4501, 'Datos bancarios'!C:E, 2, FALSE),
      IF(
         VLOOKUP(D4501, 'Datos bancarios'!C:E, 3, FALSE) &lt;&gt; "",
         VLOOKUP(D4501, 'Datos bancarios'!C:E, 3, FALSE),
         "Sin CBU"
      )
   ),
   "Sin CBU"
)</f>
        <v>0110438130043814180765</v>
      </c>
      <c r="I4501" s="1" t="str">
        <f>IFERROR(VLOOKUP(D4501, 'Datos bancarios'!C:G, 5, FALSE), "Sin alias")</f>
        <v>LLAMA.MURO.MORA</v>
      </c>
      <c r="J4501" s="1" t="str">
        <f>IFERROR(VLOOKUP(D4501, 'Datos bancarios'!C:H, 6, FALSE), "Sin titular")</f>
        <v>Sosa Campos Renzo Emmanuel</v>
      </c>
      <c r="K4501" s="1" t="s">
        <v>14576</v>
      </c>
      <c r="L4501" s="1" t="s">
        <v>14577</v>
      </c>
      <c r="M4501" s="1" t="s">
        <v>14578</v>
      </c>
      <c r="N4501" s="1" t="str">
        <f>IFERROR(VLOOKUP(D4501, 'Datos bancarios'!C:I, 7, FALSE), "Sin banco")</f>
        <v>BANCO DE LA NACION ARGENTINA</v>
      </c>
    </row>
    <row r="4502" spans="1:14">
      <c r="A4502" s="1" t="s">
        <v>6887</v>
      </c>
      <c r="B4502" s="1" t="s">
        <v>6888</v>
      </c>
      <c r="C4502" s="1" t="s">
        <v>34</v>
      </c>
      <c r="D4502" s="1">
        <v>44537911</v>
      </c>
      <c r="E4502" s="1" t="s">
        <v>17576</v>
      </c>
      <c r="F4502" s="1" t="s">
        <v>53</v>
      </c>
      <c r="G4502" s="1">
        <f>IFERROR(VLOOKUP(D4502, 'Datos bancarios'!C:J, 8, FALSE), "Sin celular")</f>
        <v>2634756355</v>
      </c>
      <c r="H4502" s="1" t="str">
        <f>IFERROR(
   IF(
      VLOOKUP(D4502, 'Datos bancarios'!C:E, 2, FALSE) &lt;&gt; "",
      VLOOKUP(D4502, 'Datos bancarios'!C:E, 2, FALSE),
      IF(
         VLOOKUP(D4502, 'Datos bancarios'!C:E, 3, FALSE) &lt;&gt; "",
         VLOOKUP(D4502, 'Datos bancarios'!C:E, 3, FALSE),
         "Sin CBU"
      )
   ),
   "Sin CBU"
)</f>
        <v>0110438130043815417929</v>
      </c>
      <c r="I4502" s="1" t="str">
        <f>IFERROR(VLOOKUP(D4502, 'Datos bancarios'!C:G, 5, FALSE), "Sin alias")</f>
        <v>FOGATA.YESO.URANO</v>
      </c>
      <c r="J4502" s="1">
        <f>IFERROR(VLOOKUP(D4502, 'Datos bancarios'!C:H, 6, FALSE), "Sin titular")</f>
        <v>0</v>
      </c>
      <c r="K4502" s="1" t="s">
        <v>14576</v>
      </c>
      <c r="L4502" s="1" t="s">
        <v>14577</v>
      </c>
      <c r="M4502" s="1" t="s">
        <v>14578</v>
      </c>
      <c r="N4502" s="1" t="str">
        <f>IFERROR(VLOOKUP(D4502, 'Datos bancarios'!C:I, 7, FALSE), "Sin banco")</f>
        <v>BANCO DE LA NACION ARGENTINA</v>
      </c>
    </row>
    <row r="4503" spans="1:14">
      <c r="A4503" s="1" t="s">
        <v>7116</v>
      </c>
      <c r="B4503" s="1" t="s">
        <v>7117</v>
      </c>
      <c r="C4503" s="1" t="s">
        <v>34</v>
      </c>
      <c r="D4503" s="1">
        <v>47445256</v>
      </c>
      <c r="E4503" s="1" t="s">
        <v>18058</v>
      </c>
      <c r="F4503" s="1" t="s">
        <v>69</v>
      </c>
      <c r="G4503" s="1">
        <f>IFERROR(VLOOKUP(D4503, 'Datos bancarios'!C:J, 8, FALSE), "Sin celular")</f>
        <v>2616539062</v>
      </c>
      <c r="H4503" s="1" t="str">
        <f>IFERROR(
   IF(
      VLOOKUP(D4503, 'Datos bancarios'!C:E, 2, FALSE) &lt;&gt; "",
      VLOOKUP(D4503, 'Datos bancarios'!C:E, 2, FALSE),
      IF(
         VLOOKUP(D4503, 'Datos bancarios'!C:E, 3, FALSE) &lt;&gt; "",
         VLOOKUP(D4503, 'Datos bancarios'!C:E, 3, FALSE),
         "Sin CBU"
      )
   ),
   "Sin CBU"
)</f>
        <v>0110347030034716589215</v>
      </c>
      <c r="I4503" s="1" t="str">
        <f>IFERROR(VLOOKUP(D4503, 'Datos bancarios'!C:G, 5, FALSE), "Sin alias")</f>
        <v>Gimnasio.x</v>
      </c>
      <c r="J4503" s="1" t="str">
        <f>IFERROR(VLOOKUP(D4503, 'Datos bancarios'!C:H, 6, FALSE), "Sin titular")</f>
        <v>Medina Roberto Francisco</v>
      </c>
      <c r="K4503" s="1" t="s">
        <v>14576</v>
      </c>
      <c r="L4503" s="1" t="s">
        <v>14577</v>
      </c>
      <c r="M4503" s="1" t="s">
        <v>14578</v>
      </c>
      <c r="N4503" s="1" t="str">
        <f>IFERROR(VLOOKUP(D4503, 'Datos bancarios'!C:I, 7, FALSE), "Sin banco")</f>
        <v>BANCO DE LA NACION ARGENTINA</v>
      </c>
    </row>
    <row r="4504" spans="1:14">
      <c r="A4504" s="1" t="s">
        <v>1061</v>
      </c>
      <c r="B4504" s="1" t="s">
        <v>1062</v>
      </c>
      <c r="C4504" s="1" t="s">
        <v>2</v>
      </c>
      <c r="D4504" s="1">
        <v>41271108</v>
      </c>
      <c r="E4504" s="1" t="s">
        <v>18199</v>
      </c>
      <c r="F4504" s="1" t="s">
        <v>117</v>
      </c>
      <c r="G4504" s="1">
        <f>IFERROR(VLOOKUP(D4504, 'Datos bancarios'!C:J, 8, FALSE), "Sin celular")</f>
        <v>2616945521</v>
      </c>
      <c r="H4504" s="1" t="str">
        <f>IFERROR(
   IF(
      VLOOKUP(D4504, 'Datos bancarios'!C:E, 2, FALSE) &lt;&gt; "",
      VLOOKUP(D4504, 'Datos bancarios'!C:E, 2, FALSE),
      IF(
         VLOOKUP(D4504, 'Datos bancarios'!C:E, 3, FALSE) &lt;&gt; "",
         VLOOKUP(D4504, 'Datos bancarios'!C:E, 3, FALSE),
         "Sin CBU"
      )
   ),
   "Sin CBU"
)</f>
        <v>0070253130004029924300</v>
      </c>
      <c r="I4504" s="1" t="str">
        <f>IFERROR(VLOOKUP(D4504, 'Datos bancarios'!C:G, 5, FALSE), "Sin alias")</f>
        <v>CASINO.PIBA.CORONA</v>
      </c>
      <c r="J4504" s="1">
        <f>IFERROR(VLOOKUP(D4504, 'Datos bancarios'!C:H, 6, FALSE), "Sin titular")</f>
        <v>0</v>
      </c>
      <c r="K4504" s="1" t="s">
        <v>14576</v>
      </c>
      <c r="L4504" s="1" t="s">
        <v>14577</v>
      </c>
      <c r="M4504" s="1" t="s">
        <v>14578</v>
      </c>
      <c r="N4504" s="1" t="str">
        <f>IFERROR(VLOOKUP(D4504, 'Datos bancarios'!C:I, 7, FALSE), "Sin banco")</f>
        <v>BANCO DE GALICIA Y BUENOS AIRES S.A.U.</v>
      </c>
    </row>
    <row r="4505" spans="1:14">
      <c r="A4505" s="1" t="s">
        <v>4573</v>
      </c>
      <c r="B4505" s="1" t="s">
        <v>4574</v>
      </c>
      <c r="C4505" s="1" t="s">
        <v>34</v>
      </c>
      <c r="D4505" s="1">
        <v>43075944</v>
      </c>
      <c r="E4505" s="1" t="s">
        <v>18834</v>
      </c>
      <c r="F4505" s="1" t="s">
        <v>127</v>
      </c>
      <c r="G4505" s="1">
        <f>IFERROR(VLOOKUP(D4505, 'Datos bancarios'!C:J, 8, FALSE), "Sin celular")</f>
        <v>2613636002</v>
      </c>
      <c r="H4505" s="1" t="str">
        <f>IFERROR(
   IF(
      VLOOKUP(D4505, 'Datos bancarios'!C:E, 2, FALSE) &lt;&gt; "",
      VLOOKUP(D4505, 'Datos bancarios'!C:E, 2, FALSE),
      IF(
         VLOOKUP(D4505, 'Datos bancarios'!C:E, 3, FALSE) &lt;&gt; "",
         VLOOKUP(D4505, 'Datos bancarios'!C:E, 3, FALSE),
         "Sin CBU"
      )
   ),
   "Sin CBU"
)</f>
        <v>0000003100019284474841</v>
      </c>
      <c r="I4505" s="1" t="str">
        <f>IFERROR(VLOOKUP(D4505, 'Datos bancarios'!C:G, 5, FALSE), "Sin alias")</f>
        <v>sofimed944.mp</v>
      </c>
      <c r="J4505" s="1">
        <f>IFERROR(VLOOKUP(D4505, 'Datos bancarios'!C:H, 6, FALSE), "Sin titular")</f>
        <v>0</v>
      </c>
      <c r="K4505" s="1" t="s">
        <v>14576</v>
      </c>
      <c r="L4505" s="1" t="s">
        <v>14577</v>
      </c>
      <c r="M4505" s="1" t="s">
        <v>14578</v>
      </c>
      <c r="N4505" s="1" t="str">
        <f>IFERROR(VLOOKUP(D4505, 'Datos bancarios'!C:I, 7, FALSE), "Sin banco")</f>
        <v>MERCADO PAGO</v>
      </c>
    </row>
    <row r="4506" spans="1:14">
      <c r="A4506" s="1" t="s">
        <v>5352</v>
      </c>
      <c r="B4506" s="1" t="s">
        <v>5353</v>
      </c>
      <c r="C4506" s="1" t="s">
        <v>9</v>
      </c>
      <c r="D4506" s="1">
        <v>43830633</v>
      </c>
      <c r="E4506" s="1" t="s">
        <v>18116</v>
      </c>
      <c r="F4506" s="1" t="s">
        <v>580</v>
      </c>
      <c r="G4506" s="1">
        <f>IFERROR(VLOOKUP(D4506, 'Datos bancarios'!C:J, 8, FALSE), "Sin celular")</f>
        <v>2634278661</v>
      </c>
      <c r="H4506" s="1" t="str">
        <f>IFERROR(
   IF(
      VLOOKUP(D4506, 'Datos bancarios'!C:E, 2, FALSE) &lt;&gt; "",
      VLOOKUP(D4506, 'Datos bancarios'!C:E, 2, FALSE),
      IF(
         VLOOKUP(D4506, 'Datos bancarios'!C:E, 3, FALSE) &lt;&gt; "",
         VLOOKUP(D4506, 'Datos bancarios'!C:E, 3, FALSE),
         "Sin CBU"
      )
   ),
   "Sin CBU"
)</f>
        <v>0270069420013157000027</v>
      </c>
      <c r="I4506" s="1" t="str">
        <f>IFERROR(VLOOKUP(D4506, 'Datos bancarios'!C:G, 5, FALSE), "Sin alias")</f>
        <v>CENA.INDIO.LITIO</v>
      </c>
      <c r="J4506" s="1" t="str">
        <f>IFERROR(VLOOKUP(D4506, 'Datos bancarios'!C:H, 6, FALSE), "Sin titular")</f>
        <v>SERGIO FABIAN BORDALLO</v>
      </c>
      <c r="K4506" s="1" t="s">
        <v>14576</v>
      </c>
      <c r="L4506" s="1" t="s">
        <v>14577</v>
      </c>
      <c r="M4506" s="1" t="s">
        <v>14578</v>
      </c>
      <c r="N4506" s="1" t="str">
        <f>IFERROR(VLOOKUP(D4506, 'Datos bancarios'!C:I, 7, FALSE), "Sin banco")</f>
        <v>BANCO SUPERVIELLE S.A.</v>
      </c>
    </row>
    <row r="4507" spans="1:14">
      <c r="A4507" s="1" t="s">
        <v>5472</v>
      </c>
      <c r="B4507" s="1" t="s">
        <v>5473</v>
      </c>
      <c r="C4507" s="1" t="s">
        <v>34</v>
      </c>
      <c r="D4507" s="1">
        <v>45965729</v>
      </c>
      <c r="E4507" s="1" t="s">
        <v>18374</v>
      </c>
      <c r="F4507" s="1" t="s">
        <v>504</v>
      </c>
      <c r="G4507" s="1">
        <f>IFERROR(VLOOKUP(D4507, 'Datos bancarios'!C:J, 8, FALSE), "Sin celular")</f>
        <v>2634210073</v>
      </c>
      <c r="H4507" s="1" t="str">
        <f>IFERROR(
   IF(
      VLOOKUP(D4507, 'Datos bancarios'!C:E, 2, FALSE) &lt;&gt; "",
      VLOOKUP(D4507, 'Datos bancarios'!C:E, 2, FALSE),
      IF(
         VLOOKUP(D4507, 'Datos bancarios'!C:E, 3, FALSE) &lt;&gt; "",
         VLOOKUP(D4507, 'Datos bancarios'!C:E, 3, FALSE),
         "Sin CBU"
      )
   ),
   "Sin CBU"
)</f>
        <v>0110530830053013885129</v>
      </c>
      <c r="I4507" s="1">
        <f>IFERROR(VLOOKUP(D4507, 'Datos bancarios'!C:G, 5, FALSE), "Sin alias")</f>
        <v>0</v>
      </c>
      <c r="J4507" s="1" t="str">
        <f>IFERROR(VLOOKUP(D4507, 'Datos bancarios'!C:H, 6, FALSE), "Sin titular")</f>
        <v>Farias Maria Gabriela</v>
      </c>
      <c r="K4507" s="1" t="s">
        <v>14576</v>
      </c>
      <c r="L4507" s="1" t="s">
        <v>14577</v>
      </c>
      <c r="M4507" s="1" t="s">
        <v>14578</v>
      </c>
      <c r="N4507" s="1" t="str">
        <f>IFERROR(VLOOKUP(D4507, 'Datos bancarios'!C:I, 7, FALSE), "Sin banco")</f>
        <v>BANCO DE LA NACION ARGENTINA</v>
      </c>
    </row>
    <row r="4508" spans="1:14">
      <c r="A4508" s="1" t="s">
        <v>6498</v>
      </c>
      <c r="B4508" s="1" t="s">
        <v>6499</v>
      </c>
      <c r="C4508" s="1" t="s">
        <v>26</v>
      </c>
      <c r="D4508" s="1">
        <v>43417407</v>
      </c>
      <c r="E4508" s="1" t="s">
        <v>17937</v>
      </c>
      <c r="F4508" s="1" t="s">
        <v>60</v>
      </c>
      <c r="G4508" s="1" t="str">
        <f>IFERROR(VLOOKUP(D4508, 'Datos bancarios'!C:J, 8, FALSE), "Sin celular")</f>
        <v>Sin celular</v>
      </c>
      <c r="H4508" s="1" t="str">
        <f>IFERROR(
   IF(
      VLOOKUP(D4508, 'Datos bancarios'!C:E, 2, FALSE) &lt;&gt; "",
      VLOOKUP(D4508, 'Datos bancarios'!C:E, 2, FALSE),
      IF(
         VLOOKUP(D4508, 'Datos bancarios'!C:E, 3, FALSE) &lt;&gt; "",
         VLOOKUP(D4508, 'Datos bancarios'!C:E, 3, FALSE),
         "Sin CBU"
      )
   ),
   "Sin CBU"
)</f>
        <v>Sin CBU</v>
      </c>
      <c r="I4508" s="1" t="str">
        <f>IFERROR(VLOOKUP(D4508, 'Datos bancarios'!C:G, 5, FALSE), "Sin alias")</f>
        <v>Sin alias</v>
      </c>
      <c r="J4508" s="1" t="str">
        <f>IFERROR(VLOOKUP(D4508, 'Datos bancarios'!C:H, 6, FALSE), "Sin titular")</f>
        <v>Sin titular</v>
      </c>
      <c r="K4508" s="1" t="s">
        <v>14576</v>
      </c>
      <c r="L4508" s="1" t="s">
        <v>14577</v>
      </c>
      <c r="M4508" s="1" t="s">
        <v>14578</v>
      </c>
      <c r="N4508" s="1" t="str">
        <f>IFERROR(VLOOKUP(D4508, 'Datos bancarios'!C:I, 7, FALSE), "Sin banco")</f>
        <v>Sin banco</v>
      </c>
    </row>
    <row r="4509" spans="1:14">
      <c r="A4509" s="1" t="s">
        <v>6297</v>
      </c>
      <c r="B4509" s="1" t="s">
        <v>6298</v>
      </c>
      <c r="C4509" s="1" t="s">
        <v>2</v>
      </c>
      <c r="D4509" s="1">
        <v>46664832</v>
      </c>
      <c r="E4509" s="1" t="s">
        <v>19278</v>
      </c>
      <c r="F4509" s="1" t="s">
        <v>6299</v>
      </c>
      <c r="G4509" s="1">
        <f>IFERROR(VLOOKUP(D4509, 'Datos bancarios'!C:J, 8, FALSE), "Sin celular")</f>
        <v>2604091789</v>
      </c>
      <c r="H4509" s="1" t="str">
        <f>IFERROR(
   IF(
      VLOOKUP(D4509, 'Datos bancarios'!C:E, 2, FALSE) &lt;&gt; "",
      VLOOKUP(D4509, 'Datos bancarios'!C:E, 2, FALSE),
      IF(
         VLOOKUP(D4509, 'Datos bancarios'!C:E, 3, FALSE) &lt;&gt; "",
         VLOOKUP(D4509, 'Datos bancarios'!C:E, 3, FALSE),
         "Sin CBU"
      )
   ),
   "Sin CBU"
)</f>
        <v>0110485530048535121615</v>
      </c>
      <c r="I4509" s="1" t="str">
        <f>IFERROR(VLOOKUP(D4509, 'Datos bancarios'!C:G, 5, FALSE), "Sin alias")</f>
        <v>sofiadanza26</v>
      </c>
      <c r="J4509" s="1" t="str">
        <f>IFERROR(VLOOKUP(D4509, 'Datos bancarios'!C:H, 6, FALSE), "Sin titular")</f>
        <v>sofía mancini</v>
      </c>
      <c r="K4509" s="1" t="s">
        <v>14576</v>
      </c>
      <c r="L4509" s="1" t="s">
        <v>14577</v>
      </c>
      <c r="M4509" s="1" t="s">
        <v>14578</v>
      </c>
      <c r="N4509" s="1" t="str">
        <f>IFERROR(VLOOKUP(D4509, 'Datos bancarios'!C:I, 7, FALSE), "Sin banco")</f>
        <v>BANCO DE LA NACION ARGENTINA</v>
      </c>
    </row>
    <row r="4510" spans="1:14">
      <c r="A4510" s="1" t="s">
        <v>1209</v>
      </c>
      <c r="B4510" s="1" t="s">
        <v>1210</v>
      </c>
      <c r="C4510" s="1" t="s">
        <v>2</v>
      </c>
      <c r="D4510" s="1">
        <v>45964696</v>
      </c>
      <c r="E4510" s="1" t="s">
        <v>17711</v>
      </c>
      <c r="F4510" s="1" t="s">
        <v>504</v>
      </c>
      <c r="G4510" s="1">
        <f>IFERROR(VLOOKUP(D4510, 'Datos bancarios'!C:J, 8, FALSE), "Sin celular")</f>
        <v>2622220013</v>
      </c>
      <c r="H4510" s="1" t="str">
        <f>IFERROR(
   IF(
      VLOOKUP(D4510, 'Datos bancarios'!C:E, 2, FALSE) &lt;&gt; "",
      VLOOKUP(D4510, 'Datos bancarios'!C:E, 2, FALSE),
      IF(
         VLOOKUP(D4510, 'Datos bancarios'!C:E, 3, FALSE) &lt;&gt; "",
         VLOOKUP(D4510, 'Datos bancarios'!C:E, 3, FALSE),
         "Sin CBU"
      )
   ),
   "Sin CBU"
)</f>
        <v>0110530830053015914001</v>
      </c>
      <c r="I4510" s="1" t="str">
        <f>IFERROR(VLOOKUP(D4510, 'Datos bancarios'!C:G, 5, FALSE), "Sin alias")</f>
        <v>Marce.ines.gonzalez</v>
      </c>
      <c r="J4510" s="1" t="str">
        <f>IFERROR(VLOOKUP(D4510, 'Datos bancarios'!C:H, 6, FALSE), "Sin titular")</f>
        <v>Marcela ines Gonzalez</v>
      </c>
      <c r="K4510" s="1" t="s">
        <v>14576</v>
      </c>
      <c r="L4510" s="1" t="s">
        <v>14577</v>
      </c>
      <c r="M4510" s="1" t="s">
        <v>14578</v>
      </c>
      <c r="N4510" s="1" t="str">
        <f>IFERROR(VLOOKUP(D4510, 'Datos bancarios'!C:I, 7, FALSE), "Sin banco")</f>
        <v>BANCO DE LA NACION ARGENTINA</v>
      </c>
    </row>
    <row r="4511" spans="1:14">
      <c r="A4511" s="1" t="s">
        <v>7237</v>
      </c>
      <c r="B4511" s="1" t="s">
        <v>7238</v>
      </c>
      <c r="C4511" s="1" t="s">
        <v>2</v>
      </c>
      <c r="D4511" s="1">
        <v>45967851</v>
      </c>
      <c r="E4511" s="1" t="s">
        <v>17746</v>
      </c>
      <c r="F4511" s="1" t="s">
        <v>106</v>
      </c>
      <c r="G4511" s="1">
        <f>IFERROR(VLOOKUP(D4511, 'Datos bancarios'!C:J, 8, FALSE), "Sin celular")</f>
        <v>2616344215</v>
      </c>
      <c r="H4511" s="1" t="str">
        <f>IFERROR(
   IF(
      VLOOKUP(D4511, 'Datos bancarios'!C:E, 2, FALSE) &lt;&gt; "",
      VLOOKUP(D4511, 'Datos bancarios'!C:E, 2, FALSE),
      IF(
         VLOOKUP(D4511, 'Datos bancarios'!C:E, 3, FALSE) &lt;&gt; "",
         VLOOKUP(D4511, 'Datos bancarios'!C:E, 3, FALSE),
         "Sin CBU"
      )
   ),
   "Sin CBU"
)</f>
        <v>0000003100012834640118</v>
      </c>
      <c r="I4511" s="1" t="str">
        <f>IFERROR(VLOOKUP(D4511, 'Datos bancarios'!C:G, 5, FALSE), "Sin alias")</f>
        <v>Sofi.baigo</v>
      </c>
      <c r="J4511" s="1">
        <f>IFERROR(VLOOKUP(D4511, 'Datos bancarios'!C:H, 6, FALSE), "Sin titular")</f>
        <v>0</v>
      </c>
      <c r="K4511" s="1" t="s">
        <v>14576</v>
      </c>
      <c r="L4511" s="1" t="s">
        <v>14577</v>
      </c>
      <c r="M4511" s="1" t="s">
        <v>14578</v>
      </c>
      <c r="N4511" s="1" t="str">
        <f>IFERROR(VLOOKUP(D4511, 'Datos bancarios'!C:I, 7, FALSE), "Sin banco")</f>
        <v>MERCADO PAGO</v>
      </c>
    </row>
    <row r="4512" spans="1:14">
      <c r="A4512" s="1" t="s">
        <v>731</v>
      </c>
      <c r="B4512" s="1" t="s">
        <v>732</v>
      </c>
      <c r="C4512" s="1" t="s">
        <v>165</v>
      </c>
      <c r="D4512" s="1">
        <v>44538425</v>
      </c>
      <c r="E4512" s="1" t="s">
        <v>17571</v>
      </c>
      <c r="F4512" s="1" t="s">
        <v>53</v>
      </c>
      <c r="G4512" s="1" t="str">
        <f>IFERROR(VLOOKUP(D4512, 'Datos bancarios'!C:J, 8, FALSE), "Sin celular")</f>
        <v>Sin celular</v>
      </c>
      <c r="H4512" s="1" t="str">
        <f>IFERROR(
   IF(
      VLOOKUP(D4512, 'Datos bancarios'!C:E, 2, FALSE) &lt;&gt; "",
      VLOOKUP(D4512, 'Datos bancarios'!C:E, 2, FALSE),
      IF(
         VLOOKUP(D4512, 'Datos bancarios'!C:E, 3, FALSE) &lt;&gt; "",
         VLOOKUP(D4512, 'Datos bancarios'!C:E, 3, FALSE),
         "Sin CBU"
      )
   ),
   "Sin CBU"
)</f>
        <v>Sin CBU</v>
      </c>
      <c r="I4512" s="1" t="str">
        <f>IFERROR(VLOOKUP(D4512, 'Datos bancarios'!C:G, 5, FALSE), "Sin alias")</f>
        <v>Sin alias</v>
      </c>
      <c r="J4512" s="1" t="str">
        <f>IFERROR(VLOOKUP(D4512, 'Datos bancarios'!C:H, 6, FALSE), "Sin titular")</f>
        <v>Sin titular</v>
      </c>
      <c r="K4512" s="1" t="s">
        <v>14576</v>
      </c>
      <c r="L4512" s="1" t="s">
        <v>14577</v>
      </c>
      <c r="M4512" s="1" t="s">
        <v>14578</v>
      </c>
      <c r="N4512" s="1" t="str">
        <f>IFERROR(VLOOKUP(D4512, 'Datos bancarios'!C:I, 7, FALSE), "Sin banco")</f>
        <v>Sin banco</v>
      </c>
    </row>
    <row r="4513" spans="1:14">
      <c r="A4513" s="1" t="s">
        <v>4767</v>
      </c>
      <c r="B4513" s="1" t="s">
        <v>4768</v>
      </c>
      <c r="C4513" s="1" t="s">
        <v>34</v>
      </c>
      <c r="D4513" s="1">
        <v>45965670</v>
      </c>
      <c r="E4513" s="1" t="s">
        <v>17713</v>
      </c>
      <c r="F4513" s="1" t="s">
        <v>641</v>
      </c>
      <c r="G4513" s="1" t="str">
        <f>IFERROR(VLOOKUP(D4513, 'Datos bancarios'!C:J, 8, FALSE), "Sin celular")</f>
        <v>Sin celular</v>
      </c>
      <c r="H4513" s="1" t="str">
        <f>IFERROR(
   IF(
      VLOOKUP(D4513, 'Datos bancarios'!C:E, 2, FALSE) &lt;&gt; "",
      VLOOKUP(D4513, 'Datos bancarios'!C:E, 2, FALSE),
      IF(
         VLOOKUP(D4513, 'Datos bancarios'!C:E, 3, FALSE) &lt;&gt; "",
         VLOOKUP(D4513, 'Datos bancarios'!C:E, 3, FALSE),
         "Sin CBU"
      )
   ),
   "Sin CBU"
)</f>
        <v>Sin CBU</v>
      </c>
      <c r="I4513" s="1" t="str">
        <f>IFERROR(VLOOKUP(D4513, 'Datos bancarios'!C:G, 5, FALSE), "Sin alias")</f>
        <v>Sin alias</v>
      </c>
      <c r="J4513" s="1" t="str">
        <f>IFERROR(VLOOKUP(D4513, 'Datos bancarios'!C:H, 6, FALSE), "Sin titular")</f>
        <v>Sin titular</v>
      </c>
      <c r="K4513" s="1" t="s">
        <v>14576</v>
      </c>
      <c r="L4513" s="1" t="s">
        <v>14577</v>
      </c>
      <c r="M4513" s="1" t="s">
        <v>14578</v>
      </c>
      <c r="N4513" s="1" t="str">
        <f>IFERROR(VLOOKUP(D4513, 'Datos bancarios'!C:I, 7, FALSE), "Sin banco")</f>
        <v>Sin banco</v>
      </c>
    </row>
    <row r="4514" spans="1:14">
      <c r="A4514" s="1" t="s">
        <v>5911</v>
      </c>
      <c r="B4514" s="1" t="s">
        <v>5912</v>
      </c>
      <c r="C4514" s="1" t="s">
        <v>2</v>
      </c>
      <c r="D4514" s="1">
        <v>39842513</v>
      </c>
      <c r="E4514" s="1" t="s">
        <v>18623</v>
      </c>
      <c r="F4514" s="1" t="s">
        <v>87</v>
      </c>
      <c r="G4514" s="1" t="str">
        <f>IFERROR(VLOOKUP(D4514, 'Datos bancarios'!C:J, 8, FALSE), "Sin celular")</f>
        <v>Sin celular</v>
      </c>
      <c r="H4514" s="1" t="str">
        <f>IFERROR(
   IF(
      VLOOKUP(D4514, 'Datos bancarios'!C:E, 2, FALSE) &lt;&gt; "",
      VLOOKUP(D4514, 'Datos bancarios'!C:E, 2, FALSE),
      IF(
         VLOOKUP(D4514, 'Datos bancarios'!C:E, 3, FALSE) &lt;&gt; "",
         VLOOKUP(D4514, 'Datos bancarios'!C:E, 3, FALSE),
         "Sin CBU"
      )
   ),
   "Sin CBU"
)</f>
        <v>Sin CBU</v>
      </c>
      <c r="I4514" s="1" t="str">
        <f>IFERROR(VLOOKUP(D4514, 'Datos bancarios'!C:G, 5, FALSE), "Sin alias")</f>
        <v>Sin alias</v>
      </c>
      <c r="J4514" s="1" t="str">
        <f>IFERROR(VLOOKUP(D4514, 'Datos bancarios'!C:H, 6, FALSE), "Sin titular")</f>
        <v>Sin titular</v>
      </c>
      <c r="K4514" s="1" t="s">
        <v>14576</v>
      </c>
      <c r="L4514" s="1" t="s">
        <v>14577</v>
      </c>
      <c r="M4514" s="1" t="s">
        <v>14578</v>
      </c>
      <c r="N4514" s="1" t="str">
        <f>IFERROR(VLOOKUP(D4514, 'Datos bancarios'!C:I, 7, FALSE), "Sin banco")</f>
        <v>Sin banco</v>
      </c>
    </row>
    <row r="4515" spans="1:14">
      <c r="A4515" s="1" t="s">
        <v>7243</v>
      </c>
      <c r="B4515" s="1" t="s">
        <v>7244</v>
      </c>
      <c r="C4515" s="1" t="s">
        <v>34</v>
      </c>
      <c r="D4515" s="1">
        <v>45137874</v>
      </c>
      <c r="E4515" s="1" t="s">
        <v>18983</v>
      </c>
      <c r="F4515" s="1" t="s">
        <v>186</v>
      </c>
      <c r="G4515" s="1" t="str">
        <f>IFERROR(VLOOKUP(D4515, 'Datos bancarios'!C:J, 8, FALSE), "Sin celular")</f>
        <v>Sin celular</v>
      </c>
      <c r="H4515" s="1" t="str">
        <f>IFERROR(
   IF(
      VLOOKUP(D4515, 'Datos bancarios'!C:E, 2, FALSE) &lt;&gt; "",
      VLOOKUP(D4515, 'Datos bancarios'!C:E, 2, FALSE),
      IF(
         VLOOKUP(D4515, 'Datos bancarios'!C:E, 3, FALSE) &lt;&gt; "",
         VLOOKUP(D4515, 'Datos bancarios'!C:E, 3, FALSE),
         "Sin CBU"
      )
   ),
   "Sin CBU"
)</f>
        <v>Sin CBU</v>
      </c>
      <c r="I4515" s="1" t="str">
        <f>IFERROR(VLOOKUP(D4515, 'Datos bancarios'!C:G, 5, FALSE), "Sin alias")</f>
        <v>Sin alias</v>
      </c>
      <c r="J4515" s="1" t="str">
        <f>IFERROR(VLOOKUP(D4515, 'Datos bancarios'!C:H, 6, FALSE), "Sin titular")</f>
        <v>Sin titular</v>
      </c>
      <c r="K4515" s="1" t="s">
        <v>14576</v>
      </c>
      <c r="L4515" s="1" t="s">
        <v>14577</v>
      </c>
      <c r="M4515" s="1" t="s">
        <v>14578</v>
      </c>
      <c r="N4515" s="1" t="str">
        <f>IFERROR(VLOOKUP(D4515, 'Datos bancarios'!C:I, 7, FALSE), "Sin banco")</f>
        <v>Sin banco</v>
      </c>
    </row>
    <row r="4516" spans="1:14">
      <c r="A4516" s="1" t="s">
        <v>7220</v>
      </c>
      <c r="B4516" s="1" t="s">
        <v>7221</v>
      </c>
      <c r="C4516" s="1" t="s">
        <v>34</v>
      </c>
      <c r="D4516" s="1">
        <v>43417742</v>
      </c>
      <c r="E4516" s="1" t="s">
        <v>18344</v>
      </c>
      <c r="F4516" s="1" t="s">
        <v>491</v>
      </c>
      <c r="G4516" s="1">
        <f>IFERROR(VLOOKUP(D4516, 'Datos bancarios'!C:J, 8, FALSE), "Sin celular")</f>
        <v>2616256081</v>
      </c>
      <c r="H4516" s="1" t="str">
        <f>IFERROR(
   IF(
      VLOOKUP(D4516, 'Datos bancarios'!C:E, 2, FALSE) &lt;&gt; "",
      VLOOKUP(D4516, 'Datos bancarios'!C:E, 2, FALSE),
      IF(
         VLOOKUP(D4516, 'Datos bancarios'!C:E, 3, FALSE) &lt;&gt; "",
         VLOOKUP(D4516, 'Datos bancarios'!C:E, 3, FALSE),
         "Sin CBU"
      )
   ),
   "Sin CBU"
)</f>
        <v>0000003100021340913133</v>
      </c>
      <c r="I4516" s="1" t="str">
        <f>IFERROR(VLOOKUP(D4516, 'Datos bancarios'!C:G, 5, FALSE), "Sin alias")</f>
        <v>brisa.molina.mp</v>
      </c>
      <c r="J4516" s="1">
        <f>IFERROR(VLOOKUP(D4516, 'Datos bancarios'!C:H, 6, FALSE), "Sin titular")</f>
        <v>0</v>
      </c>
      <c r="K4516" s="1" t="s">
        <v>14576</v>
      </c>
      <c r="L4516" s="1" t="s">
        <v>14577</v>
      </c>
      <c r="M4516" s="1" t="s">
        <v>14578</v>
      </c>
      <c r="N4516" s="1" t="str">
        <f>IFERROR(VLOOKUP(D4516, 'Datos bancarios'!C:I, 7, FALSE), "Sin banco")</f>
        <v>MERCADO PAGO</v>
      </c>
    </row>
    <row r="4517" spans="1:14">
      <c r="A4517" s="1" t="s">
        <v>6819</v>
      </c>
      <c r="B4517" s="1" t="s">
        <v>2700</v>
      </c>
      <c r="C4517" s="1" t="s">
        <v>1586</v>
      </c>
      <c r="D4517" s="1">
        <v>8369203</v>
      </c>
      <c r="E4517" s="1" t="s">
        <v>17397</v>
      </c>
      <c r="F4517" s="1" t="s">
        <v>63</v>
      </c>
      <c r="G4517" s="1" t="str">
        <f>IFERROR(VLOOKUP(D4517, 'Datos bancarios'!C:J, 8, FALSE), "Sin celular")</f>
        <v>Sin celular</v>
      </c>
      <c r="H4517" s="1" t="str">
        <f>IFERROR(
   IF(
      VLOOKUP(D4517, 'Datos bancarios'!C:E, 2, FALSE) &lt;&gt; "",
      VLOOKUP(D4517, 'Datos bancarios'!C:E, 2, FALSE),
      IF(
         VLOOKUP(D4517, 'Datos bancarios'!C:E, 3, FALSE) &lt;&gt; "",
         VLOOKUP(D4517, 'Datos bancarios'!C:E, 3, FALSE),
         "Sin CBU"
      )
   ),
   "Sin CBU"
)</f>
        <v>Sin CBU</v>
      </c>
      <c r="I4517" s="1" t="str">
        <f>IFERROR(VLOOKUP(D4517, 'Datos bancarios'!C:G, 5, FALSE), "Sin alias")</f>
        <v>Sin alias</v>
      </c>
      <c r="J4517" s="1" t="str">
        <f>IFERROR(VLOOKUP(D4517, 'Datos bancarios'!C:H, 6, FALSE), "Sin titular")</f>
        <v>Sin titular</v>
      </c>
      <c r="K4517" s="1" t="s">
        <v>14576</v>
      </c>
      <c r="L4517" s="1" t="s">
        <v>14577</v>
      </c>
      <c r="M4517" s="1" t="s">
        <v>14578</v>
      </c>
      <c r="N4517" s="1" t="str">
        <f>IFERROR(VLOOKUP(D4517, 'Datos bancarios'!C:I, 7, FALSE), "Sin banco")</f>
        <v>Sin banco</v>
      </c>
    </row>
    <row r="4518" spans="1:14">
      <c r="A4518" s="1" t="s">
        <v>287</v>
      </c>
      <c r="B4518" s="1" t="s">
        <v>288</v>
      </c>
      <c r="C4518" s="1" t="s">
        <v>2</v>
      </c>
      <c r="D4518" s="1">
        <v>42210136</v>
      </c>
      <c r="E4518" s="1" t="s">
        <v>18401</v>
      </c>
      <c r="F4518" s="1" t="s">
        <v>289</v>
      </c>
      <c r="G4518" s="1" t="str">
        <f>IFERROR(VLOOKUP(D4518, 'Datos bancarios'!C:J, 8, FALSE), "Sin celular")</f>
        <v>Sin celular</v>
      </c>
      <c r="H4518" s="1" t="str">
        <f>IFERROR(
   IF(
      VLOOKUP(D4518, 'Datos bancarios'!C:E, 2, FALSE) &lt;&gt; "",
      VLOOKUP(D4518, 'Datos bancarios'!C:E, 2, FALSE),
      IF(
         VLOOKUP(D4518, 'Datos bancarios'!C:E, 3, FALSE) &lt;&gt; "",
         VLOOKUP(D4518, 'Datos bancarios'!C:E, 3, FALSE),
         "Sin CBU"
      )
   ),
   "Sin CBU"
)</f>
        <v>Sin CBU</v>
      </c>
      <c r="I4518" s="1" t="str">
        <f>IFERROR(VLOOKUP(D4518, 'Datos bancarios'!C:G, 5, FALSE), "Sin alias")</f>
        <v>Sin alias</v>
      </c>
      <c r="J4518" s="1" t="str">
        <f>IFERROR(VLOOKUP(D4518, 'Datos bancarios'!C:H, 6, FALSE), "Sin titular")</f>
        <v>Sin titular</v>
      </c>
      <c r="K4518" s="1" t="s">
        <v>14576</v>
      </c>
      <c r="L4518" s="1" t="s">
        <v>14577</v>
      </c>
      <c r="M4518" s="1" t="s">
        <v>14578</v>
      </c>
      <c r="N4518" s="1" t="str">
        <f>IFERROR(VLOOKUP(D4518, 'Datos bancarios'!C:I, 7, FALSE), "Sin banco")</f>
        <v>Sin banco</v>
      </c>
    </row>
    <row r="4519" spans="1:14">
      <c r="A4519" s="1" t="s">
        <v>6273</v>
      </c>
      <c r="B4519" s="1" t="s">
        <v>6274</v>
      </c>
      <c r="C4519" s="1" t="s">
        <v>26</v>
      </c>
      <c r="D4519" s="1">
        <v>42712501</v>
      </c>
      <c r="E4519" s="1" t="s">
        <v>17333</v>
      </c>
      <c r="F4519" s="1" t="s">
        <v>53</v>
      </c>
      <c r="G4519" s="1" t="str">
        <f>IFERROR(VLOOKUP(D4519, 'Datos bancarios'!C:J, 8, FALSE), "Sin celular")</f>
        <v>Sin celular</v>
      </c>
      <c r="H4519" s="1" t="str">
        <f>IFERROR(
   IF(
      VLOOKUP(D4519, 'Datos bancarios'!C:E, 2, FALSE) &lt;&gt; "",
      VLOOKUP(D4519, 'Datos bancarios'!C:E, 2, FALSE),
      IF(
         VLOOKUP(D4519, 'Datos bancarios'!C:E, 3, FALSE) &lt;&gt; "",
         VLOOKUP(D4519, 'Datos bancarios'!C:E, 3, FALSE),
         "Sin CBU"
      )
   ),
   "Sin CBU"
)</f>
        <v>Sin CBU</v>
      </c>
      <c r="I4519" s="1" t="str">
        <f>IFERROR(VLOOKUP(D4519, 'Datos bancarios'!C:G, 5, FALSE), "Sin alias")</f>
        <v>Sin alias</v>
      </c>
      <c r="J4519" s="1" t="str">
        <f>IFERROR(VLOOKUP(D4519, 'Datos bancarios'!C:H, 6, FALSE), "Sin titular")</f>
        <v>Sin titular</v>
      </c>
      <c r="K4519" s="1" t="s">
        <v>14576</v>
      </c>
      <c r="L4519" s="1" t="s">
        <v>14577</v>
      </c>
      <c r="M4519" s="1" t="s">
        <v>14578</v>
      </c>
      <c r="N4519" s="1" t="str">
        <f>IFERROR(VLOOKUP(D4519, 'Datos bancarios'!C:I, 7, FALSE), "Sin banco")</f>
        <v>Sin banco</v>
      </c>
    </row>
    <row r="4520" spans="1:14">
      <c r="A4520" s="1" t="s">
        <v>6778</v>
      </c>
      <c r="B4520" s="1" t="s">
        <v>6779</v>
      </c>
      <c r="C4520" s="1" t="s">
        <v>34</v>
      </c>
      <c r="D4520" s="1">
        <v>45448326</v>
      </c>
      <c r="E4520" s="1" t="s">
        <v>17764</v>
      </c>
      <c r="F4520" s="1" t="s">
        <v>863</v>
      </c>
      <c r="G4520" s="1">
        <f>IFERROR(VLOOKUP(D4520, 'Datos bancarios'!C:J, 8, FALSE), "Sin celular")</f>
        <v>2615377692</v>
      </c>
      <c r="H4520" s="1" t="str">
        <f>IFERROR(
   IF(
      VLOOKUP(D4520, 'Datos bancarios'!C:E, 2, FALSE) &lt;&gt; "",
      VLOOKUP(D4520, 'Datos bancarios'!C:E, 2, FALSE),
      IF(
         VLOOKUP(D4520, 'Datos bancarios'!C:E, 3, FALSE) &lt;&gt; "",
         VLOOKUP(D4520, 'Datos bancarios'!C:E, 3, FALSE),
         "Sin CBU"
      )
   ),
   "Sin CBU"
)</f>
        <v>0000003100044267005392</v>
      </c>
      <c r="I4520" s="1" t="str">
        <f>IFERROR(VLOOKUP(D4520, 'Datos bancarios'!C:G, 5, FALSE), "Sin alias")</f>
        <v>sol.paredes01</v>
      </c>
      <c r="J4520" s="1">
        <f>IFERROR(VLOOKUP(D4520, 'Datos bancarios'!C:H, 6, FALSE), "Sin titular")</f>
        <v>0</v>
      </c>
      <c r="K4520" s="1" t="s">
        <v>14576</v>
      </c>
      <c r="L4520" s="1" t="s">
        <v>14577</v>
      </c>
      <c r="M4520" s="1" t="s">
        <v>14578</v>
      </c>
      <c r="N4520" s="1" t="str">
        <f>IFERROR(VLOOKUP(D4520, 'Datos bancarios'!C:I, 7, FALSE), "Sin banco")</f>
        <v>MERCADO PAGO</v>
      </c>
    </row>
    <row r="4521" spans="1:14">
      <c r="A4521" s="1" t="s">
        <v>6757</v>
      </c>
      <c r="B4521" s="1" t="s">
        <v>6758</v>
      </c>
      <c r="C4521" s="1" t="s">
        <v>2</v>
      </c>
      <c r="D4521" s="1">
        <v>46235989</v>
      </c>
      <c r="E4521" s="1" t="s">
        <v>18339</v>
      </c>
      <c r="F4521" s="1" t="s">
        <v>78</v>
      </c>
      <c r="G4521" s="1">
        <f>IFERROR(VLOOKUP(D4521, 'Datos bancarios'!C:J, 8, FALSE), "Sin celular")</f>
        <v>2613669067</v>
      </c>
      <c r="H4521" s="1" t="str">
        <f>IFERROR(
   IF(
      VLOOKUP(D4521, 'Datos bancarios'!C:E, 2, FALSE) &lt;&gt; "",
      VLOOKUP(D4521, 'Datos bancarios'!C:E, 2, FALSE),
      IF(
         VLOOKUP(D4521, 'Datos bancarios'!C:E, 3, FALSE) &lt;&gt; "",
         VLOOKUP(D4521, 'Datos bancarios'!C:E, 3, FALSE),
         "Sin CBU"
      )
   ),
   "Sin CBU"
)</f>
        <v>0110636330063606611279</v>
      </c>
      <c r="I4521" s="1">
        <f>IFERROR(VLOOKUP(D4521, 'Datos bancarios'!C:G, 5, FALSE), "Sin alias")</f>
        <v>0</v>
      </c>
      <c r="J4521" s="1" t="str">
        <f>IFERROR(VLOOKUP(D4521, 'Datos bancarios'!C:H, 6, FALSE), "Sin titular")</f>
        <v>Muñoz Natalia Lorena</v>
      </c>
      <c r="K4521" s="1" t="s">
        <v>14576</v>
      </c>
      <c r="L4521" s="1" t="s">
        <v>14577</v>
      </c>
      <c r="M4521" s="1" t="s">
        <v>14578</v>
      </c>
      <c r="N4521" s="1" t="str">
        <f>IFERROR(VLOOKUP(D4521, 'Datos bancarios'!C:I, 7, FALSE), "Sin banco")</f>
        <v>BANCO DE LA NACION ARGENTINA</v>
      </c>
    </row>
    <row r="4522" spans="1:14">
      <c r="A4522" s="1" t="s">
        <v>6662</v>
      </c>
      <c r="B4522" s="1" t="s">
        <v>6663</v>
      </c>
      <c r="C4522" s="1" t="s">
        <v>9</v>
      </c>
      <c r="D4522" s="1">
        <v>47724241</v>
      </c>
      <c r="E4522" s="1" t="s">
        <v>19356</v>
      </c>
      <c r="F4522" s="1" t="s">
        <v>66</v>
      </c>
      <c r="G4522" s="1">
        <f>IFERROR(VLOOKUP(D4522, 'Datos bancarios'!C:J, 8, FALSE), "Sin celular")</f>
        <v>2616953239</v>
      </c>
      <c r="H4522" s="1" t="str">
        <f>IFERROR(
   IF(
      VLOOKUP(D4522, 'Datos bancarios'!C:E, 2, FALSE) &lt;&gt; "",
      VLOOKUP(D4522, 'Datos bancarios'!C:E, 2, FALSE),
      IF(
         VLOOKUP(D4522, 'Datos bancarios'!C:E, 3, FALSE) &lt;&gt; "",
         VLOOKUP(D4522, 'Datos bancarios'!C:E, 3, FALSE),
         "Sin CBU"
      )
   ),
   "Sin CBU"
)</f>
        <v>0000003100076896004426</v>
      </c>
      <c r="I4522" s="1" t="str">
        <f>IFERROR(VLOOKUP(D4522, 'Datos bancarios'!C:G, 5, FALSE), "Sin alias")</f>
        <v>Jorge.pintos77</v>
      </c>
      <c r="J4522" s="1" t="str">
        <f>IFERROR(VLOOKUP(D4522, 'Datos bancarios'!C:H, 6, FALSE), "Sin titular")</f>
        <v>Jorge anibal pintos</v>
      </c>
      <c r="K4522" s="1" t="s">
        <v>14576</v>
      </c>
      <c r="L4522" s="1" t="s">
        <v>14577</v>
      </c>
      <c r="M4522" s="1" t="s">
        <v>14578</v>
      </c>
      <c r="N4522" s="1" t="str">
        <f>IFERROR(VLOOKUP(D4522, 'Datos bancarios'!C:I, 7, FALSE), "Sin banco")</f>
        <v>MERCADO PAGO</v>
      </c>
    </row>
    <row r="4523" spans="1:14">
      <c r="A4523" s="1" t="s">
        <v>7084</v>
      </c>
      <c r="B4523" s="1" t="s">
        <v>7085</v>
      </c>
      <c r="C4523" s="1" t="s">
        <v>2</v>
      </c>
      <c r="D4523" s="1">
        <v>43941424</v>
      </c>
      <c r="E4523" s="1" t="s">
        <v>17823</v>
      </c>
      <c r="F4523" s="1" t="s">
        <v>316</v>
      </c>
      <c r="G4523" s="1">
        <f>IFERROR(VLOOKUP(D4523, 'Datos bancarios'!C:J, 8, FALSE), "Sin celular")</f>
        <v>2615090733</v>
      </c>
      <c r="H4523" s="1" t="str">
        <f>IFERROR(
   IF(
      VLOOKUP(D4523, 'Datos bancarios'!C:E, 2, FALSE) &lt;&gt; "",
      VLOOKUP(D4523, 'Datos bancarios'!C:E, 2, FALSE),
      IF(
         VLOOKUP(D4523, 'Datos bancarios'!C:E, 3, FALSE) &lt;&gt; "",
         VLOOKUP(D4523, 'Datos bancarios'!C:E, 3, FALSE),
         "Sin CBU"
      )
   ),
   "Sin CBU"
)</f>
        <v>0110628830062810977001</v>
      </c>
      <c r="I4523" s="1" t="str">
        <f>IFERROR(VLOOKUP(D4523, 'Datos bancarios'!C:G, 5, FALSE), "Sin alias")</f>
        <v>TERRON.NAVIO.CATRE</v>
      </c>
      <c r="J4523" s="1" t="str">
        <f>IFERROR(VLOOKUP(D4523, 'Datos bancarios'!C:H, 6, FALSE), "Sin titular")</f>
        <v>Elina Raquel Castellanos</v>
      </c>
      <c r="K4523" s="1" t="s">
        <v>14576</v>
      </c>
      <c r="L4523" s="1" t="s">
        <v>14577</v>
      </c>
      <c r="M4523" s="1" t="s">
        <v>14578</v>
      </c>
      <c r="N4523" s="1" t="str">
        <f>IFERROR(VLOOKUP(D4523, 'Datos bancarios'!C:I, 7, FALSE), "Sin banco")</f>
        <v>BANCO DE LA NACION ARGENTINA</v>
      </c>
    </row>
    <row r="4524" spans="1:14">
      <c r="A4524" s="1" t="s">
        <v>765</v>
      </c>
      <c r="B4524" s="1" t="s">
        <v>766</v>
      </c>
      <c r="C4524" s="1" t="s">
        <v>2</v>
      </c>
      <c r="D4524" s="1">
        <v>23692844</v>
      </c>
      <c r="E4524" s="1" t="s">
        <v>18537</v>
      </c>
      <c r="F4524" s="1" t="s">
        <v>127</v>
      </c>
      <c r="G4524" s="1">
        <f>IFERROR(VLOOKUP(D4524, 'Datos bancarios'!C:J, 8, FALSE), "Sin celular")</f>
        <v>2617515166</v>
      </c>
      <c r="H4524" s="1" t="str">
        <f>IFERROR(
   IF(
      VLOOKUP(D4524, 'Datos bancarios'!C:E, 2, FALSE) &lt;&gt; "",
      VLOOKUP(D4524, 'Datos bancarios'!C:E, 2, FALSE),
      IF(
         VLOOKUP(D4524, 'Datos bancarios'!C:E, 3, FALSE) &lt;&gt; "",
         VLOOKUP(D4524, 'Datos bancarios'!C:E, 3, FALSE),
         "Sin CBU"
      )
   ),
   "Sin CBU"
)</f>
        <v>0110628830062819326347</v>
      </c>
      <c r="I4524" s="1" t="str">
        <f>IFERROR(VLOOKUP(D4524, 'Datos bancarios'!C:G, 5, FALSE), "Sin alias")</f>
        <v>Rosalezabdon</v>
      </c>
      <c r="J4524" s="1" t="str">
        <f>IFERROR(VLOOKUP(D4524, 'Datos bancarios'!C:H, 6, FALSE), "Sin titular")</f>
        <v>Oscar Abdon Rosalez</v>
      </c>
      <c r="K4524" s="1" t="s">
        <v>14576</v>
      </c>
      <c r="L4524" s="1" t="s">
        <v>14577</v>
      </c>
      <c r="M4524" s="1" t="s">
        <v>14578</v>
      </c>
      <c r="N4524" s="1" t="str">
        <f>IFERROR(VLOOKUP(D4524, 'Datos bancarios'!C:I, 7, FALSE), "Sin banco")</f>
        <v>BANCO DE LA NACION ARGENTINA</v>
      </c>
    </row>
    <row r="4525" spans="1:14">
      <c r="A4525" s="1" t="s">
        <v>6275</v>
      </c>
      <c r="B4525" s="1" t="s">
        <v>6276</v>
      </c>
      <c r="C4525" s="1" t="s">
        <v>2</v>
      </c>
      <c r="D4525" s="1">
        <v>44124177</v>
      </c>
      <c r="E4525" s="1" t="s">
        <v>17328</v>
      </c>
      <c r="F4525" s="1" t="s">
        <v>1071</v>
      </c>
      <c r="G4525" s="1">
        <f>IFERROR(VLOOKUP(D4525, 'Datos bancarios'!C:J, 8, FALSE), "Sin celular")</f>
        <v>2617023168</v>
      </c>
      <c r="H4525" s="1" t="str">
        <f>IFERROR(
   IF(
      VLOOKUP(D4525, 'Datos bancarios'!C:E, 2, FALSE) &lt;&gt; "",
      VLOOKUP(D4525, 'Datos bancarios'!C:E, 2, FALSE),
      IF(
         VLOOKUP(D4525, 'Datos bancarios'!C:E, 3, FALSE) &lt;&gt; "",
         VLOOKUP(D4525, 'Datos bancarios'!C:E, 3, FALSE),
         "Sin CBU"
      )
   ),
   "Sin CBU"
)</f>
        <v>0070247030004038174891</v>
      </c>
      <c r="I4525" s="1" t="str">
        <f>IFERROR(VLOOKUP(D4525, 'Datos bancarios'!C:G, 5, FALSE), "Sin alias")</f>
        <v>sofi.carrizo27</v>
      </c>
      <c r="J4525" s="1" t="str">
        <f>IFERROR(VLOOKUP(D4525, 'Datos bancarios'!C:H, 6, FALSE), "Sin titular")</f>
        <v>Sofía Ayelén Carrizo</v>
      </c>
      <c r="K4525" s="1" t="s">
        <v>14576</v>
      </c>
      <c r="L4525" s="1" t="s">
        <v>14577</v>
      </c>
      <c r="M4525" s="1" t="s">
        <v>14578</v>
      </c>
      <c r="N4525" s="1" t="str">
        <f>IFERROR(VLOOKUP(D4525, 'Datos bancarios'!C:I, 7, FALSE), "Sin banco")</f>
        <v>BANCO DE GALICIA Y BUENOS AIRES S.A.U.</v>
      </c>
    </row>
    <row r="4526" spans="1:14">
      <c r="A4526" s="1" t="s">
        <v>618</v>
      </c>
      <c r="B4526" s="1" t="s">
        <v>619</v>
      </c>
      <c r="C4526" s="1" t="s">
        <v>38</v>
      </c>
      <c r="D4526" s="1">
        <v>47270128</v>
      </c>
      <c r="E4526" s="1" t="s">
        <v>19023</v>
      </c>
      <c r="F4526" s="1" t="s">
        <v>620</v>
      </c>
      <c r="G4526" s="1" t="str">
        <f>IFERROR(VLOOKUP(D4526, 'Datos bancarios'!C:J, 8, FALSE), "Sin celular")</f>
        <v>Sin celular</v>
      </c>
      <c r="H4526" s="1" t="str">
        <f>IFERROR(
   IF(
      VLOOKUP(D4526, 'Datos bancarios'!C:E, 2, FALSE) &lt;&gt; "",
      VLOOKUP(D4526, 'Datos bancarios'!C:E, 2, FALSE),
      IF(
         VLOOKUP(D4526, 'Datos bancarios'!C:E, 3, FALSE) &lt;&gt; "",
         VLOOKUP(D4526, 'Datos bancarios'!C:E, 3, FALSE),
         "Sin CBU"
      )
   ),
   "Sin CBU"
)</f>
        <v>Sin CBU</v>
      </c>
      <c r="I4526" s="1" t="str">
        <f>IFERROR(VLOOKUP(D4526, 'Datos bancarios'!C:G, 5, FALSE), "Sin alias")</f>
        <v>Sin alias</v>
      </c>
      <c r="J4526" s="1" t="str">
        <f>IFERROR(VLOOKUP(D4526, 'Datos bancarios'!C:H, 6, FALSE), "Sin titular")</f>
        <v>Sin titular</v>
      </c>
      <c r="K4526" s="1" t="s">
        <v>14576</v>
      </c>
      <c r="L4526" s="1" t="s">
        <v>14577</v>
      </c>
      <c r="M4526" s="1" t="s">
        <v>14578</v>
      </c>
      <c r="N4526" s="1" t="str">
        <f>IFERROR(VLOOKUP(D4526, 'Datos bancarios'!C:I, 7, FALSE), "Sin banco")</f>
        <v>Sin banco</v>
      </c>
    </row>
    <row r="4527" spans="1:14">
      <c r="A4527" s="1" t="s">
        <v>4749</v>
      </c>
      <c r="B4527" s="1" t="s">
        <v>4750</v>
      </c>
      <c r="C4527" s="1" t="s">
        <v>2</v>
      </c>
      <c r="D4527" s="1">
        <v>36416701</v>
      </c>
      <c r="E4527" s="1" t="s">
        <v>19195</v>
      </c>
      <c r="F4527" s="1" t="s">
        <v>120</v>
      </c>
      <c r="G4527" s="1">
        <f>IFERROR(VLOOKUP(D4527, 'Datos bancarios'!C:J, 8, FALSE), "Sin celular")</f>
        <v>2634663054</v>
      </c>
      <c r="H4527" s="1">
        <f>IFERROR(
   IF(
      VLOOKUP(D4527, 'Datos bancarios'!C:E, 2, FALSE) &lt;&gt; "",
      VLOOKUP(D4527, 'Datos bancarios'!C:E, 2, FALSE),
      IF(
         VLOOKUP(D4527, 'Datos bancarios'!C:E, 3, FALSE) &lt;&gt; "",
         VLOOKUP(D4527, 'Datos bancarios'!C:E, 3, FALSE),
         "Sin CBU"
      )
   ),
   "Sin CBU"
)</f>
        <v>3100013362503690</v>
      </c>
      <c r="I4527" s="1" t="str">
        <f>IFERROR(VLOOKUP(D4527, 'Datos bancarios'!C:G, 5, FALSE), "Sin alias")</f>
        <v>Tavo.sosa</v>
      </c>
      <c r="J4527" s="1" t="str">
        <f>IFERROR(VLOOKUP(D4527, 'Datos bancarios'!C:H, 6, FALSE), "Sin titular")</f>
        <v>Gustavo fidel sosa</v>
      </c>
      <c r="K4527" s="1" t="s">
        <v>14576</v>
      </c>
      <c r="L4527" s="1" t="s">
        <v>14577</v>
      </c>
      <c r="M4527" s="1" t="s">
        <v>14578</v>
      </c>
      <c r="N4527" s="1" t="str">
        <f>IFERROR(VLOOKUP(D4527, 'Datos bancarios'!C:I, 7, FALSE), "Sin banco")</f>
        <v>MERCADO PAGO</v>
      </c>
    </row>
    <row r="4528" spans="1:14">
      <c r="A4528" s="1" t="s">
        <v>6277</v>
      </c>
      <c r="B4528" s="1" t="s">
        <v>6278</v>
      </c>
      <c r="C4528" s="1" t="s">
        <v>2</v>
      </c>
      <c r="D4528" s="1">
        <v>44437324</v>
      </c>
      <c r="E4528" s="1" t="s">
        <v>17316</v>
      </c>
      <c r="F4528" s="1" t="s">
        <v>53</v>
      </c>
      <c r="G4528" s="1">
        <f>IFERROR(VLOOKUP(D4528, 'Datos bancarios'!C:J, 8, FALSE), "Sin celular")</f>
        <v>2614179140</v>
      </c>
      <c r="H4528" s="1" t="str">
        <f>IFERROR(
   IF(
      VLOOKUP(D4528, 'Datos bancarios'!C:E, 2, FALSE) &lt;&gt; "",
      VLOOKUP(D4528, 'Datos bancarios'!C:E, 2, FALSE),
      IF(
         VLOOKUP(D4528, 'Datos bancarios'!C:E, 3, FALSE) &lt;&gt; "",
         VLOOKUP(D4528, 'Datos bancarios'!C:E, 3, FALSE),
         "Sin CBU"
      )
   ),
   "Sin CBU"
)</f>
        <v>0270078620021900150017</v>
      </c>
      <c r="I4528" s="1">
        <f>IFERROR(VLOOKUP(D4528, 'Datos bancarios'!C:G, 5, FALSE), "Sin alias")</f>
        <v>0</v>
      </c>
      <c r="J4528" s="1" t="str">
        <f>IFERROR(VLOOKUP(D4528, 'Datos bancarios'!C:H, 6, FALSE), "Sin titular")</f>
        <v>Sosa, Enrique</v>
      </c>
      <c r="K4528" s="1" t="s">
        <v>14576</v>
      </c>
      <c r="L4528" s="1" t="s">
        <v>14577</v>
      </c>
      <c r="M4528" s="1" t="s">
        <v>14578</v>
      </c>
      <c r="N4528" s="1" t="str">
        <f>IFERROR(VLOOKUP(D4528, 'Datos bancarios'!C:I, 7, FALSE), "Sin banco")</f>
        <v>BANCO SUPERVIELLE S.A.</v>
      </c>
    </row>
    <row r="4529" spans="1:14">
      <c r="A4529" s="1" t="s">
        <v>4606</v>
      </c>
      <c r="B4529" s="1" t="s">
        <v>4607</v>
      </c>
      <c r="C4529" s="1" t="s">
        <v>2</v>
      </c>
      <c r="D4529" s="1">
        <v>43682881</v>
      </c>
      <c r="E4529" s="1" t="s">
        <v>18302</v>
      </c>
      <c r="F4529" s="1" t="s">
        <v>3</v>
      </c>
      <c r="G4529" s="1">
        <f>IFERROR(VLOOKUP(D4529, 'Datos bancarios'!C:J, 8, FALSE), "Sin celular")</f>
        <v>2622631866</v>
      </c>
      <c r="H4529" s="1" t="str">
        <f>IFERROR(
   IF(
      VLOOKUP(D4529, 'Datos bancarios'!C:E, 2, FALSE) &lt;&gt; "",
      VLOOKUP(D4529, 'Datos bancarios'!C:E, 2, FALSE),
      IF(
         VLOOKUP(D4529, 'Datos bancarios'!C:E, 3, FALSE) &lt;&gt; "",
         VLOOKUP(D4529, 'Datos bancarios'!C:E, 3, FALSE),
         "Sin CBU"
      )
   ),
   "Sin CBU"
)</f>
        <v>0110637030063704375651</v>
      </c>
      <c r="I4529" s="1" t="str">
        <f>IFERROR(VLOOKUP(D4529, 'Datos bancarios'!C:G, 5, FALSE), "Sin alias")</f>
        <v>LATA COPA.LORO</v>
      </c>
      <c r="J4529" s="1" t="str">
        <f>IFERROR(VLOOKUP(D4529, 'Datos bancarios'!C:H, 6, FALSE), "Sin titular")</f>
        <v>María Paula Sosa chavez</v>
      </c>
      <c r="K4529" s="1" t="s">
        <v>14576</v>
      </c>
      <c r="L4529" s="1" t="s">
        <v>14577</v>
      </c>
      <c r="M4529" s="1" t="s">
        <v>14578</v>
      </c>
      <c r="N4529" s="1" t="str">
        <f>IFERROR(VLOOKUP(D4529, 'Datos bancarios'!C:I, 7, FALSE), "Sin banco")</f>
        <v>BANCO DE LA NACION ARGENTINA</v>
      </c>
    </row>
    <row r="4530" spans="1:14">
      <c r="A4530" s="1" t="s">
        <v>5376</v>
      </c>
      <c r="B4530" s="1" t="s">
        <v>5377</v>
      </c>
      <c r="C4530" s="1" t="s">
        <v>165</v>
      </c>
      <c r="D4530" s="1">
        <v>47530364</v>
      </c>
      <c r="E4530" s="1" t="s">
        <v>18964</v>
      </c>
      <c r="F4530" s="1" t="s">
        <v>4858</v>
      </c>
      <c r="G4530" s="1" t="str">
        <f>IFERROR(VLOOKUP(D4530, 'Datos bancarios'!C:J, 8, FALSE), "Sin celular")</f>
        <v>Sin celular</v>
      </c>
      <c r="H4530" s="1" t="str">
        <f>IFERROR(
   IF(
      VLOOKUP(D4530, 'Datos bancarios'!C:E, 2, FALSE) &lt;&gt; "",
      VLOOKUP(D4530, 'Datos bancarios'!C:E, 2, FALSE),
      IF(
         VLOOKUP(D4530, 'Datos bancarios'!C:E, 3, FALSE) &lt;&gt; "",
         VLOOKUP(D4530, 'Datos bancarios'!C:E, 3, FALSE),
         "Sin CBU"
      )
   ),
   "Sin CBU"
)</f>
        <v>Sin CBU</v>
      </c>
      <c r="I4530" s="1" t="str">
        <f>IFERROR(VLOOKUP(D4530, 'Datos bancarios'!C:G, 5, FALSE), "Sin alias")</f>
        <v>Sin alias</v>
      </c>
      <c r="J4530" s="1" t="str">
        <f>IFERROR(VLOOKUP(D4530, 'Datos bancarios'!C:H, 6, FALSE), "Sin titular")</f>
        <v>Sin titular</v>
      </c>
      <c r="K4530" s="1" t="s">
        <v>14576</v>
      </c>
      <c r="L4530" s="1" t="s">
        <v>14577</v>
      </c>
      <c r="M4530" s="1" t="s">
        <v>14578</v>
      </c>
      <c r="N4530" s="1" t="str">
        <f>IFERROR(VLOOKUP(D4530, 'Datos bancarios'!C:I, 7, FALSE), "Sin banco")</f>
        <v>Sin banco</v>
      </c>
    </row>
    <row r="4531" spans="1:14">
      <c r="A4531" s="1" t="s">
        <v>6279</v>
      </c>
      <c r="B4531" s="1" t="s">
        <v>6280</v>
      </c>
      <c r="C4531" s="1" t="s">
        <v>16</v>
      </c>
      <c r="D4531" s="1">
        <v>32169532</v>
      </c>
      <c r="E4531" s="1" t="s">
        <v>17463</v>
      </c>
      <c r="F4531" s="1" t="s">
        <v>53</v>
      </c>
      <c r="G4531" s="1" t="str">
        <f>IFERROR(VLOOKUP(D4531, 'Datos bancarios'!C:J, 8, FALSE), "Sin celular")</f>
        <v>Sin celular</v>
      </c>
      <c r="H4531" s="1" t="str">
        <f>IFERROR(
   IF(
      VLOOKUP(D4531, 'Datos bancarios'!C:E, 2, FALSE) &lt;&gt; "",
      VLOOKUP(D4531, 'Datos bancarios'!C:E, 2, FALSE),
      IF(
         VLOOKUP(D4531, 'Datos bancarios'!C:E, 3, FALSE) &lt;&gt; "",
         VLOOKUP(D4531, 'Datos bancarios'!C:E, 3, FALSE),
         "Sin CBU"
      )
   ),
   "Sin CBU"
)</f>
        <v>Sin CBU</v>
      </c>
      <c r="I4531" s="1" t="str">
        <f>IFERROR(VLOOKUP(D4531, 'Datos bancarios'!C:G, 5, FALSE), "Sin alias")</f>
        <v>Sin alias</v>
      </c>
      <c r="J4531" s="1" t="str">
        <f>IFERROR(VLOOKUP(D4531, 'Datos bancarios'!C:H, 6, FALSE), "Sin titular")</f>
        <v>Sin titular</v>
      </c>
      <c r="K4531" s="1" t="s">
        <v>14576</v>
      </c>
      <c r="L4531" s="1" t="s">
        <v>14577</v>
      </c>
      <c r="M4531" s="1" t="s">
        <v>14578</v>
      </c>
      <c r="N4531" s="1" t="str">
        <f>IFERROR(VLOOKUP(D4531, 'Datos bancarios'!C:I, 7, FALSE), "Sin banco")</f>
        <v>Sin banco</v>
      </c>
    </row>
    <row r="4532" spans="1:14">
      <c r="A4532" s="1" t="s">
        <v>4648</v>
      </c>
      <c r="B4532" s="1" t="s">
        <v>4649</v>
      </c>
      <c r="C4532" s="1" t="s">
        <v>2</v>
      </c>
      <c r="D4532" s="1">
        <v>41252065</v>
      </c>
      <c r="E4532" s="1" t="s">
        <v>18539</v>
      </c>
      <c r="F4532" s="1" t="s">
        <v>719</v>
      </c>
      <c r="G4532" s="1" t="str">
        <f>IFERROR(VLOOKUP(D4532, 'Datos bancarios'!C:J, 8, FALSE), "Sin celular")</f>
        <v>Sin celular</v>
      </c>
      <c r="H4532" s="1" t="str">
        <f>IFERROR(
   IF(
      VLOOKUP(D4532, 'Datos bancarios'!C:E, 2, FALSE) &lt;&gt; "",
      VLOOKUP(D4532, 'Datos bancarios'!C:E, 2, FALSE),
      IF(
         VLOOKUP(D4532, 'Datos bancarios'!C:E, 3, FALSE) &lt;&gt; "",
         VLOOKUP(D4532, 'Datos bancarios'!C:E, 3, FALSE),
         "Sin CBU"
      )
   ),
   "Sin CBU"
)</f>
        <v>Sin CBU</v>
      </c>
      <c r="I4532" s="1" t="str">
        <f>IFERROR(VLOOKUP(D4532, 'Datos bancarios'!C:G, 5, FALSE), "Sin alias")</f>
        <v>Sin alias</v>
      </c>
      <c r="J4532" s="1" t="str">
        <f>IFERROR(VLOOKUP(D4532, 'Datos bancarios'!C:H, 6, FALSE), "Sin titular")</f>
        <v>Sin titular</v>
      </c>
      <c r="K4532" s="1" t="s">
        <v>14576</v>
      </c>
      <c r="L4532" s="1" t="s">
        <v>14577</v>
      </c>
      <c r="M4532" s="1" t="s">
        <v>14578</v>
      </c>
      <c r="N4532" s="1" t="str">
        <f>IFERROR(VLOOKUP(D4532, 'Datos bancarios'!C:I, 7, FALSE), "Sin banco")</f>
        <v>Sin banco</v>
      </c>
    </row>
    <row r="4533" spans="1:14">
      <c r="A4533" s="1" t="s">
        <v>350</v>
      </c>
      <c r="B4533" s="1" t="s">
        <v>351</v>
      </c>
      <c r="C4533" s="1" t="s">
        <v>2</v>
      </c>
      <c r="D4533" s="1">
        <v>10599147</v>
      </c>
      <c r="E4533" s="1" t="s">
        <v>19046</v>
      </c>
      <c r="F4533" s="1" t="s">
        <v>90</v>
      </c>
      <c r="G4533" s="1" t="str">
        <f>IFERROR(VLOOKUP(D4533, 'Datos bancarios'!C:J, 8, FALSE), "Sin celular")</f>
        <v>Sin celular</v>
      </c>
      <c r="H4533" s="1" t="str">
        <f>IFERROR(
   IF(
      VLOOKUP(D4533, 'Datos bancarios'!C:E, 2, FALSE) &lt;&gt; "",
      VLOOKUP(D4533, 'Datos bancarios'!C:E, 2, FALSE),
      IF(
         VLOOKUP(D4533, 'Datos bancarios'!C:E, 3, FALSE) &lt;&gt; "",
         VLOOKUP(D4533, 'Datos bancarios'!C:E, 3, FALSE),
         "Sin CBU"
      )
   ),
   "Sin CBU"
)</f>
        <v>Sin CBU</v>
      </c>
      <c r="I4533" s="1" t="str">
        <f>IFERROR(VLOOKUP(D4533, 'Datos bancarios'!C:G, 5, FALSE), "Sin alias")</f>
        <v>Sin alias</v>
      </c>
      <c r="J4533" s="1" t="str">
        <f>IFERROR(VLOOKUP(D4533, 'Datos bancarios'!C:H, 6, FALSE), "Sin titular")</f>
        <v>Sin titular</v>
      </c>
      <c r="K4533" s="1" t="s">
        <v>14576</v>
      </c>
      <c r="L4533" s="1" t="s">
        <v>14577</v>
      </c>
      <c r="M4533" s="1" t="s">
        <v>14578</v>
      </c>
      <c r="N4533" s="1" t="str">
        <f>IFERROR(VLOOKUP(D4533, 'Datos bancarios'!C:I, 7, FALSE), "Sin banco")</f>
        <v>Sin banco</v>
      </c>
    </row>
    <row r="4534" spans="1:14">
      <c r="A4534" s="1" t="s">
        <v>1092</v>
      </c>
      <c r="B4534" s="1" t="s">
        <v>1093</v>
      </c>
      <c r="C4534" s="1" t="s">
        <v>2</v>
      </c>
      <c r="D4534" s="1">
        <v>42713436</v>
      </c>
      <c r="E4534" s="1" t="s">
        <v>17883</v>
      </c>
      <c r="F4534" s="1" t="s">
        <v>160</v>
      </c>
      <c r="G4534" s="1" t="str">
        <f>IFERROR(VLOOKUP(D4534, 'Datos bancarios'!C:J, 8, FALSE), "Sin celular")</f>
        <v>Sin celular</v>
      </c>
      <c r="H4534" s="1" t="str">
        <f>IFERROR(
   IF(
      VLOOKUP(D4534, 'Datos bancarios'!C:E, 2, FALSE) &lt;&gt; "",
      VLOOKUP(D4534, 'Datos bancarios'!C:E, 2, FALSE),
      IF(
         VLOOKUP(D4534, 'Datos bancarios'!C:E, 3, FALSE) &lt;&gt; "",
         VLOOKUP(D4534, 'Datos bancarios'!C:E, 3, FALSE),
         "Sin CBU"
      )
   ),
   "Sin CBU"
)</f>
        <v>Sin CBU</v>
      </c>
      <c r="I4534" s="1" t="str">
        <f>IFERROR(VLOOKUP(D4534, 'Datos bancarios'!C:G, 5, FALSE), "Sin alias")</f>
        <v>Sin alias</v>
      </c>
      <c r="J4534" s="1" t="str">
        <f>IFERROR(VLOOKUP(D4534, 'Datos bancarios'!C:H, 6, FALSE), "Sin titular")</f>
        <v>Sin titular</v>
      </c>
      <c r="K4534" s="1" t="s">
        <v>14576</v>
      </c>
      <c r="L4534" s="1" t="s">
        <v>14577</v>
      </c>
      <c r="M4534" s="1" t="s">
        <v>14578</v>
      </c>
      <c r="N4534" s="1" t="str">
        <f>IFERROR(VLOOKUP(D4534, 'Datos bancarios'!C:I, 7, FALSE), "Sin banco")</f>
        <v>Sin banco</v>
      </c>
    </row>
    <row r="4535" spans="1:14">
      <c r="A4535" s="1" t="s">
        <v>6307</v>
      </c>
      <c r="B4535" s="1" t="s">
        <v>6308</v>
      </c>
      <c r="C4535" s="1" t="s">
        <v>2</v>
      </c>
      <c r="D4535" s="1">
        <v>33275204</v>
      </c>
      <c r="E4535" s="1" t="s">
        <v>18422</v>
      </c>
      <c r="F4535" s="1" t="s">
        <v>175</v>
      </c>
      <c r="G4535" s="1">
        <f>IFERROR(VLOOKUP(D4535, 'Datos bancarios'!C:J, 8, FALSE), "Sin celular")</f>
        <v>2616947275</v>
      </c>
      <c r="H4535" s="1" t="str">
        <f>IFERROR(
   IF(
      VLOOKUP(D4535, 'Datos bancarios'!C:E, 2, FALSE) &lt;&gt; "",
      VLOOKUP(D4535, 'Datos bancarios'!C:E, 2, FALSE),
      IF(
         VLOOKUP(D4535, 'Datos bancarios'!C:E, 3, FALSE) &lt;&gt; "",
         VLOOKUP(D4535, 'Datos bancarios'!C:E, 3, FALSE),
         "Sin CBU"
      )
   ),
   "Sin CBU"
)</f>
        <v>0000003100023741301148</v>
      </c>
      <c r="I4535" s="1">
        <f>IFERROR(VLOOKUP(D4535, 'Datos bancarios'!C:G, 5, FALSE), "Sin alias")</f>
        <v>0</v>
      </c>
      <c r="J4535" s="1">
        <f>IFERROR(VLOOKUP(D4535, 'Datos bancarios'!C:H, 6, FALSE), "Sin titular")</f>
        <v>0</v>
      </c>
      <c r="K4535" s="1" t="s">
        <v>14576</v>
      </c>
      <c r="L4535" s="1" t="s">
        <v>14577</v>
      </c>
      <c r="M4535" s="1" t="s">
        <v>14578</v>
      </c>
      <c r="N4535" s="1" t="str">
        <f>IFERROR(VLOOKUP(D4535, 'Datos bancarios'!C:I, 7, FALSE), "Sin banco")</f>
        <v>MERCADO PAGO</v>
      </c>
    </row>
    <row r="4536" spans="1:14">
      <c r="A4536" s="1" t="s">
        <v>6326</v>
      </c>
      <c r="B4536" s="1" t="s">
        <v>6327</v>
      </c>
      <c r="C4536" s="1" t="s">
        <v>9</v>
      </c>
      <c r="D4536" s="1">
        <v>38757451</v>
      </c>
      <c r="E4536" s="1" t="s">
        <v>18692</v>
      </c>
      <c r="F4536" s="1" t="s">
        <v>2326</v>
      </c>
      <c r="G4536" s="1" t="str">
        <f>IFERROR(VLOOKUP(D4536, 'Datos bancarios'!C:J, 8, FALSE), "Sin celular")</f>
        <v>Sin celular</v>
      </c>
      <c r="H4536" s="1" t="str">
        <f>IFERROR(
   IF(
      VLOOKUP(D4536, 'Datos bancarios'!C:E, 2, FALSE) &lt;&gt; "",
      VLOOKUP(D4536, 'Datos bancarios'!C:E, 2, FALSE),
      IF(
         VLOOKUP(D4536, 'Datos bancarios'!C:E, 3, FALSE) &lt;&gt; "",
         VLOOKUP(D4536, 'Datos bancarios'!C:E, 3, FALSE),
         "Sin CBU"
      )
   ),
   "Sin CBU"
)</f>
        <v>Sin CBU</v>
      </c>
      <c r="I4536" s="1" t="str">
        <f>IFERROR(VLOOKUP(D4536, 'Datos bancarios'!C:G, 5, FALSE), "Sin alias")</f>
        <v>Sin alias</v>
      </c>
      <c r="J4536" s="1" t="str">
        <f>IFERROR(VLOOKUP(D4536, 'Datos bancarios'!C:H, 6, FALSE), "Sin titular")</f>
        <v>Sin titular</v>
      </c>
      <c r="K4536" s="1" t="s">
        <v>14576</v>
      </c>
      <c r="L4536" s="1" t="s">
        <v>14577</v>
      </c>
      <c r="M4536" s="1" t="s">
        <v>14578</v>
      </c>
      <c r="N4536" s="1" t="str">
        <f>IFERROR(VLOOKUP(D4536, 'Datos bancarios'!C:I, 7, FALSE), "Sin banco")</f>
        <v>Sin banco</v>
      </c>
    </row>
    <row r="4537" spans="1:14">
      <c r="A4537" s="1" t="s">
        <v>6335</v>
      </c>
      <c r="B4537" s="1" t="s">
        <v>6336</v>
      </c>
      <c r="C4537" s="1" t="s">
        <v>62</v>
      </c>
      <c r="D4537" s="1">
        <v>13149055</v>
      </c>
      <c r="E4537" s="1" t="s">
        <v>18719</v>
      </c>
      <c r="F4537" s="1" t="s">
        <v>140</v>
      </c>
      <c r="G4537" s="1" t="str">
        <f>IFERROR(VLOOKUP(D4537, 'Datos bancarios'!C:J, 8, FALSE), "Sin celular")</f>
        <v>Sin celular</v>
      </c>
      <c r="H4537" s="1" t="str">
        <f>IFERROR(
   IF(
      VLOOKUP(D4537, 'Datos bancarios'!C:E, 2, FALSE) &lt;&gt; "",
      VLOOKUP(D4537, 'Datos bancarios'!C:E, 2, FALSE),
      IF(
         VLOOKUP(D4537, 'Datos bancarios'!C:E, 3, FALSE) &lt;&gt; "",
         VLOOKUP(D4537, 'Datos bancarios'!C:E, 3, FALSE),
         "Sin CBU"
      )
   ),
   "Sin CBU"
)</f>
        <v>Sin CBU</v>
      </c>
      <c r="I4537" s="1" t="str">
        <f>IFERROR(VLOOKUP(D4537, 'Datos bancarios'!C:G, 5, FALSE), "Sin alias")</f>
        <v>Sin alias</v>
      </c>
      <c r="J4537" s="1" t="str">
        <f>IFERROR(VLOOKUP(D4537, 'Datos bancarios'!C:H, 6, FALSE), "Sin titular")</f>
        <v>Sin titular</v>
      </c>
      <c r="K4537" s="1" t="s">
        <v>14576</v>
      </c>
      <c r="L4537" s="1" t="s">
        <v>14577</v>
      </c>
      <c r="M4537" s="1" t="s">
        <v>14578</v>
      </c>
      <c r="N4537" s="1" t="str">
        <f>IFERROR(VLOOKUP(D4537, 'Datos bancarios'!C:I, 7, FALSE), "Sin banco")</f>
        <v>Sin banco</v>
      </c>
    </row>
    <row r="4538" spans="1:14">
      <c r="A4538" s="1" t="s">
        <v>6342</v>
      </c>
      <c r="B4538" s="1" t="s">
        <v>6343</v>
      </c>
      <c r="C4538" s="1" t="s">
        <v>126</v>
      </c>
      <c r="D4538" s="1">
        <v>42975574</v>
      </c>
      <c r="E4538" s="1" t="s">
        <v>17480</v>
      </c>
      <c r="F4538" s="1" t="s">
        <v>53</v>
      </c>
      <c r="G4538" s="1" t="str">
        <f>IFERROR(VLOOKUP(D4538, 'Datos bancarios'!C:J, 8, FALSE), "Sin celular")</f>
        <v>Sin celular</v>
      </c>
      <c r="H4538" s="1" t="str">
        <f>IFERROR(
   IF(
      VLOOKUP(D4538, 'Datos bancarios'!C:E, 2, FALSE) &lt;&gt; "",
      VLOOKUP(D4538, 'Datos bancarios'!C:E, 2, FALSE),
      IF(
         VLOOKUP(D4538, 'Datos bancarios'!C:E, 3, FALSE) &lt;&gt; "",
         VLOOKUP(D4538, 'Datos bancarios'!C:E, 3, FALSE),
         "Sin CBU"
      )
   ),
   "Sin CBU"
)</f>
        <v>Sin CBU</v>
      </c>
      <c r="I4538" s="1" t="str">
        <f>IFERROR(VLOOKUP(D4538, 'Datos bancarios'!C:G, 5, FALSE), "Sin alias")</f>
        <v>Sin alias</v>
      </c>
      <c r="J4538" s="1" t="str">
        <f>IFERROR(VLOOKUP(D4538, 'Datos bancarios'!C:H, 6, FALSE), "Sin titular")</f>
        <v>Sin titular</v>
      </c>
      <c r="K4538" s="1" t="s">
        <v>14576</v>
      </c>
      <c r="L4538" s="1" t="s">
        <v>14577</v>
      </c>
      <c r="M4538" s="1" t="s">
        <v>14578</v>
      </c>
      <c r="N4538" s="1" t="str">
        <f>IFERROR(VLOOKUP(D4538, 'Datos bancarios'!C:I, 7, FALSE), "Sin banco")</f>
        <v>Sin banco</v>
      </c>
    </row>
    <row r="4539" spans="1:14">
      <c r="A4539" s="1" t="s">
        <v>5711</v>
      </c>
      <c r="B4539" s="1" t="s">
        <v>5712</v>
      </c>
      <c r="C4539" s="1" t="s">
        <v>2</v>
      </c>
      <c r="D4539" s="1">
        <v>42010962</v>
      </c>
      <c r="E4539" s="1" t="s">
        <v>18120</v>
      </c>
      <c r="F4539" s="1" t="s">
        <v>1698</v>
      </c>
      <c r="G4539" s="1" t="str">
        <f>IFERROR(VLOOKUP(D4539, 'Datos bancarios'!C:J, 8, FALSE), "Sin celular")</f>
        <v>Sin celular</v>
      </c>
      <c r="H4539" s="1" t="str">
        <f>IFERROR(
   IF(
      VLOOKUP(D4539, 'Datos bancarios'!C:E, 2, FALSE) &lt;&gt; "",
      VLOOKUP(D4539, 'Datos bancarios'!C:E, 2, FALSE),
      IF(
         VLOOKUP(D4539, 'Datos bancarios'!C:E, 3, FALSE) &lt;&gt; "",
         VLOOKUP(D4539, 'Datos bancarios'!C:E, 3, FALSE),
         "Sin CBU"
      )
   ),
   "Sin CBU"
)</f>
        <v>Sin CBU</v>
      </c>
      <c r="I4539" s="1" t="str">
        <f>IFERROR(VLOOKUP(D4539, 'Datos bancarios'!C:G, 5, FALSE), "Sin alias")</f>
        <v>Sin alias</v>
      </c>
      <c r="J4539" s="1" t="str">
        <f>IFERROR(VLOOKUP(D4539, 'Datos bancarios'!C:H, 6, FALSE), "Sin titular")</f>
        <v>Sin titular</v>
      </c>
      <c r="K4539" s="1" t="s">
        <v>14576</v>
      </c>
      <c r="L4539" s="1" t="s">
        <v>14577</v>
      </c>
      <c r="M4539" s="1" t="s">
        <v>14578</v>
      </c>
      <c r="N4539" s="1" t="str">
        <f>IFERROR(VLOOKUP(D4539, 'Datos bancarios'!C:I, 7, FALSE), "Sin banco")</f>
        <v>Sin banco</v>
      </c>
    </row>
    <row r="4540" spans="1:14">
      <c r="A4540" s="1" t="s">
        <v>6901</v>
      </c>
      <c r="B4540" s="1" t="s">
        <v>6902</v>
      </c>
      <c r="C4540" s="1" t="s">
        <v>34</v>
      </c>
      <c r="D4540" s="1">
        <v>47726501</v>
      </c>
      <c r="E4540" s="1" t="s">
        <v>19266</v>
      </c>
      <c r="F4540" s="1" t="s">
        <v>75</v>
      </c>
      <c r="G4540" s="1">
        <f>IFERROR(VLOOKUP(D4540, 'Datos bancarios'!C:J, 8, FALSE), "Sin celular")</f>
        <v>2616911048</v>
      </c>
      <c r="H4540" s="1" t="str">
        <f>IFERROR(
   IF(
      VLOOKUP(D4540, 'Datos bancarios'!C:E, 2, FALSE) &lt;&gt; "",
      VLOOKUP(D4540, 'Datos bancarios'!C:E, 2, FALSE),
      IF(
         VLOOKUP(D4540, 'Datos bancarios'!C:E, 3, FALSE) &lt;&gt; "",
         VLOOKUP(D4540, 'Datos bancarios'!C:E, 3, FALSE),
         "Sin CBU"
      )
   ),
   "Sin CBU"
)</f>
        <v>0000003100055966265488</v>
      </c>
      <c r="I4540" s="1" t="str">
        <f>IFERROR(VLOOKUP(D4540, 'Datos bancarios'!C:G, 5, FALSE), "Sin alias")</f>
        <v>valentania.com</v>
      </c>
      <c r="J4540" s="1" t="str">
        <f>IFERROR(VLOOKUP(D4540, 'Datos bancarios'!C:H, 6, FALSE), "Sin titular")</f>
        <v>Tania Valentina Agüero</v>
      </c>
      <c r="K4540" s="1" t="s">
        <v>14576</v>
      </c>
      <c r="L4540" s="1" t="s">
        <v>14577</v>
      </c>
      <c r="M4540" s="1" t="s">
        <v>14578</v>
      </c>
      <c r="N4540" s="1" t="str">
        <f>IFERROR(VLOOKUP(D4540, 'Datos bancarios'!C:I, 7, FALSE), "Sin banco")</f>
        <v>MERCADO PAGO</v>
      </c>
    </row>
    <row r="4541" spans="1:14">
      <c r="A4541" s="1" t="s">
        <v>1010</v>
      </c>
      <c r="B4541" s="1" t="s">
        <v>1011</v>
      </c>
      <c r="C4541" s="1" t="s">
        <v>2</v>
      </c>
      <c r="D4541" s="1">
        <v>39843174</v>
      </c>
      <c r="E4541" s="1" t="s">
        <v>19101</v>
      </c>
      <c r="F4541" s="1" t="s">
        <v>749</v>
      </c>
      <c r="G4541" s="1">
        <f>IFERROR(VLOOKUP(D4541, 'Datos bancarios'!C:J, 8, FALSE), "Sin celular")</f>
        <v>2615197183</v>
      </c>
      <c r="H4541" s="1" t="str">
        <f>IFERROR(
   IF(
      VLOOKUP(D4541, 'Datos bancarios'!C:E, 2, FALSE) &lt;&gt; "",
      VLOOKUP(D4541, 'Datos bancarios'!C:E, 2, FALSE),
      IF(
         VLOOKUP(D4541, 'Datos bancarios'!C:E, 3, FALSE) &lt;&gt; "",
         VLOOKUP(D4541, 'Datos bancarios'!C:E, 3, FALSE),
         "Sin CBU"
      )
   ),
   "Sin CBU"
)</f>
        <v>1910315455131500160067</v>
      </c>
      <c r="I4541" s="1" t="str">
        <f>IFERROR(VLOOKUP(D4541, 'Datos bancarios'!C:G, 5, FALSE), "Sin alias")</f>
        <v>SANTA.VALIJA.PAN</v>
      </c>
      <c r="J4541" s="1" t="str">
        <f>IFERROR(VLOOKUP(D4541, 'Datos bancarios'!C:H, 6, FALSE), "Sin titular")</f>
        <v>Villegas Elsa Estela</v>
      </c>
      <c r="K4541" s="1" t="s">
        <v>14576</v>
      </c>
      <c r="L4541" s="1" t="s">
        <v>14577</v>
      </c>
      <c r="M4541" s="1" t="s">
        <v>14578</v>
      </c>
      <c r="N4541" s="1" t="str">
        <f>IFERROR(VLOOKUP(D4541, 'Datos bancarios'!C:I, 7, FALSE), "Sin banco")</f>
        <v>BANCO CREDICOOP COOPERATIVO LIMITADO</v>
      </c>
    </row>
    <row r="4542" spans="1:14">
      <c r="A4542" s="1" t="s">
        <v>4618</v>
      </c>
      <c r="B4542" s="1" t="s">
        <v>4619</v>
      </c>
      <c r="C4542" s="1" t="s">
        <v>16</v>
      </c>
      <c r="D4542" s="1">
        <v>45965350</v>
      </c>
      <c r="E4542" s="1" t="s">
        <v>18710</v>
      </c>
      <c r="F4542" s="1" t="s">
        <v>140</v>
      </c>
      <c r="G4542" s="1" t="str">
        <f>IFERROR(VLOOKUP(D4542, 'Datos bancarios'!C:J, 8, FALSE), "Sin celular")</f>
        <v>Sin celular</v>
      </c>
      <c r="H4542" s="1" t="str">
        <f>IFERROR(
   IF(
      VLOOKUP(D4542, 'Datos bancarios'!C:E, 2, FALSE) &lt;&gt; "",
      VLOOKUP(D4542, 'Datos bancarios'!C:E, 2, FALSE),
      IF(
         VLOOKUP(D4542, 'Datos bancarios'!C:E, 3, FALSE) &lt;&gt; "",
         VLOOKUP(D4542, 'Datos bancarios'!C:E, 3, FALSE),
         "Sin CBU"
      )
   ),
   "Sin CBU"
)</f>
        <v>Sin CBU</v>
      </c>
      <c r="I4542" s="1" t="str">
        <f>IFERROR(VLOOKUP(D4542, 'Datos bancarios'!C:G, 5, FALSE), "Sin alias")</f>
        <v>Sin alias</v>
      </c>
      <c r="J4542" s="1" t="str">
        <f>IFERROR(VLOOKUP(D4542, 'Datos bancarios'!C:H, 6, FALSE), "Sin titular")</f>
        <v>Sin titular</v>
      </c>
      <c r="K4542" s="1" t="s">
        <v>14576</v>
      </c>
      <c r="L4542" s="1" t="s">
        <v>14577</v>
      </c>
      <c r="M4542" s="1" t="s">
        <v>14578</v>
      </c>
      <c r="N4542" s="1" t="str">
        <f>IFERROR(VLOOKUP(D4542, 'Datos bancarios'!C:I, 7, FALSE), "Sin banco")</f>
        <v>Sin banco</v>
      </c>
    </row>
    <row r="4543" spans="1:14">
      <c r="A4543" s="1" t="s">
        <v>5904</v>
      </c>
      <c r="B4543" s="1" t="s">
        <v>5905</v>
      </c>
      <c r="C4543" s="1" t="s">
        <v>2</v>
      </c>
      <c r="D4543" s="1">
        <v>46476872</v>
      </c>
      <c r="E4543" s="1" t="s">
        <v>18379</v>
      </c>
      <c r="F4543" s="1" t="s">
        <v>78</v>
      </c>
      <c r="G4543" s="1" t="str">
        <f>IFERROR(VLOOKUP(D4543, 'Datos bancarios'!C:J, 8, FALSE), "Sin celular")</f>
        <v>Sin celular</v>
      </c>
      <c r="H4543" s="1" t="str">
        <f>IFERROR(
   IF(
      VLOOKUP(D4543, 'Datos bancarios'!C:E, 2, FALSE) &lt;&gt; "",
      VLOOKUP(D4543, 'Datos bancarios'!C:E, 2, FALSE),
      IF(
         VLOOKUP(D4543, 'Datos bancarios'!C:E, 3, FALSE) &lt;&gt; "",
         VLOOKUP(D4543, 'Datos bancarios'!C:E, 3, FALSE),
         "Sin CBU"
      )
   ),
   "Sin CBU"
)</f>
        <v>Sin CBU</v>
      </c>
      <c r="I4543" s="1" t="str">
        <f>IFERROR(VLOOKUP(D4543, 'Datos bancarios'!C:G, 5, FALSE), "Sin alias")</f>
        <v>Sin alias</v>
      </c>
      <c r="J4543" s="1" t="str">
        <f>IFERROR(VLOOKUP(D4543, 'Datos bancarios'!C:H, 6, FALSE), "Sin titular")</f>
        <v>Sin titular</v>
      </c>
      <c r="K4543" s="1" t="s">
        <v>14576</v>
      </c>
      <c r="L4543" s="1" t="s">
        <v>14577</v>
      </c>
      <c r="M4543" s="1" t="s">
        <v>14578</v>
      </c>
      <c r="N4543" s="1" t="str">
        <f>IFERROR(VLOOKUP(D4543, 'Datos bancarios'!C:I, 7, FALSE), "Sin banco")</f>
        <v>Sin banco</v>
      </c>
    </row>
    <row r="4544" spans="1:14">
      <c r="A4544" s="1" t="s">
        <v>5925</v>
      </c>
      <c r="B4544" s="1" t="s">
        <v>5926</v>
      </c>
      <c r="C4544" s="1" t="s">
        <v>165</v>
      </c>
      <c r="D4544" s="1">
        <v>44878809</v>
      </c>
      <c r="E4544" s="1" t="s">
        <v>19011</v>
      </c>
      <c r="F4544" s="1" t="s">
        <v>31</v>
      </c>
      <c r="G4544" s="1" t="str">
        <f>IFERROR(VLOOKUP(D4544, 'Datos bancarios'!C:J, 8, FALSE), "Sin celular")</f>
        <v>Sin celular</v>
      </c>
      <c r="H4544" s="1" t="str">
        <f>IFERROR(
   IF(
      VLOOKUP(D4544, 'Datos bancarios'!C:E, 2, FALSE) &lt;&gt; "",
      VLOOKUP(D4544, 'Datos bancarios'!C:E, 2, FALSE),
      IF(
         VLOOKUP(D4544, 'Datos bancarios'!C:E, 3, FALSE) &lt;&gt; "",
         VLOOKUP(D4544, 'Datos bancarios'!C:E, 3, FALSE),
         "Sin CBU"
      )
   ),
   "Sin CBU"
)</f>
        <v>Sin CBU</v>
      </c>
      <c r="I4544" s="1" t="str">
        <f>IFERROR(VLOOKUP(D4544, 'Datos bancarios'!C:G, 5, FALSE), "Sin alias")</f>
        <v>Sin alias</v>
      </c>
      <c r="J4544" s="1" t="str">
        <f>IFERROR(VLOOKUP(D4544, 'Datos bancarios'!C:H, 6, FALSE), "Sin titular")</f>
        <v>Sin titular</v>
      </c>
      <c r="K4544" s="1" t="s">
        <v>14576</v>
      </c>
      <c r="L4544" s="1" t="s">
        <v>14577</v>
      </c>
      <c r="M4544" s="1" t="s">
        <v>14578</v>
      </c>
      <c r="N4544" s="1" t="str">
        <f>IFERROR(VLOOKUP(D4544, 'Datos bancarios'!C:I, 7, FALSE), "Sin banco")</f>
        <v>Sin banco</v>
      </c>
    </row>
    <row r="4545" spans="1:14">
      <c r="A4545" s="1" t="s">
        <v>6168</v>
      </c>
      <c r="B4545" s="1" t="s">
        <v>6169</v>
      </c>
      <c r="C4545" s="1" t="s">
        <v>9</v>
      </c>
      <c r="D4545" s="1">
        <v>29385470</v>
      </c>
      <c r="E4545" s="1" t="s">
        <v>19180</v>
      </c>
      <c r="F4545" s="1" t="s">
        <v>6170</v>
      </c>
      <c r="G4545" s="1">
        <f>IFERROR(VLOOKUP(D4545, 'Datos bancarios'!C:J, 8, FALSE), "Sin celular")</f>
        <v>2613014586</v>
      </c>
      <c r="H4545" s="1" t="str">
        <f>IFERROR(
   IF(
      VLOOKUP(D4545, 'Datos bancarios'!C:E, 2, FALSE) &lt;&gt; "",
      VLOOKUP(D4545, 'Datos bancarios'!C:E, 2, FALSE),
      IF(
         VLOOKUP(D4545, 'Datos bancarios'!C:E, 3, FALSE) &lt;&gt; "",
         VLOOKUP(D4545, 'Datos bancarios'!C:E, 3, FALSE),
         "Sin CBU"
      )
   ),
   "Sin CBU"
)</f>
        <v>0720708488000004333768</v>
      </c>
      <c r="I4545" s="1" t="str">
        <f>IFERROR(VLOOKUP(D4545, 'Datos bancarios'!C:G, 5, FALSE), "Sin alias")</f>
        <v>tati.f.18</v>
      </c>
      <c r="J4545" s="1">
        <f>IFERROR(VLOOKUP(D4545, 'Datos bancarios'!C:H, 6, FALSE), "Sin titular")</f>
        <v>0</v>
      </c>
      <c r="K4545" s="1" t="s">
        <v>14576</v>
      </c>
      <c r="L4545" s="1" t="s">
        <v>14577</v>
      </c>
      <c r="M4545" s="1" t="s">
        <v>14578</v>
      </c>
      <c r="N4545" s="1" t="str">
        <f>IFERROR(VLOOKUP(D4545, 'Datos bancarios'!C:I, 7, FALSE), "Sin banco")</f>
        <v>BANCO SANTANDER ARGENTINA S.A.</v>
      </c>
    </row>
    <row r="4546" spans="1:14">
      <c r="A4546" s="1" t="s">
        <v>5565</v>
      </c>
      <c r="B4546" s="1" t="s">
        <v>5566</v>
      </c>
      <c r="C4546" s="1" t="s">
        <v>2</v>
      </c>
      <c r="D4546" s="1">
        <v>92552939</v>
      </c>
      <c r="E4546" s="1" t="s">
        <v>19110</v>
      </c>
      <c r="F4546" s="1" t="s">
        <v>580</v>
      </c>
      <c r="G4546" s="1" t="str">
        <f>IFERROR(VLOOKUP(D4546, 'Datos bancarios'!C:J, 8, FALSE), "Sin celular")</f>
        <v>Sin celular</v>
      </c>
      <c r="H4546" s="1" t="str">
        <f>IFERROR(
   IF(
      VLOOKUP(D4546, 'Datos bancarios'!C:E, 2, FALSE) &lt;&gt; "",
      VLOOKUP(D4546, 'Datos bancarios'!C:E, 2, FALSE),
      IF(
         VLOOKUP(D4546, 'Datos bancarios'!C:E, 3, FALSE) &lt;&gt; "",
         VLOOKUP(D4546, 'Datos bancarios'!C:E, 3, FALSE),
         "Sin CBU"
      )
   ),
   "Sin CBU"
)</f>
        <v>Sin CBU</v>
      </c>
      <c r="I4546" s="1" t="str">
        <f>IFERROR(VLOOKUP(D4546, 'Datos bancarios'!C:G, 5, FALSE), "Sin alias")</f>
        <v>Sin alias</v>
      </c>
      <c r="J4546" s="1" t="str">
        <f>IFERROR(VLOOKUP(D4546, 'Datos bancarios'!C:H, 6, FALSE), "Sin titular")</f>
        <v>Sin titular</v>
      </c>
      <c r="K4546" s="1" t="s">
        <v>14576</v>
      </c>
      <c r="L4546" s="1" t="s">
        <v>14577</v>
      </c>
      <c r="M4546" s="1" t="s">
        <v>14578</v>
      </c>
      <c r="N4546" s="1" t="str">
        <f>IFERROR(VLOOKUP(D4546, 'Datos bancarios'!C:I, 7, FALSE), "Sin banco")</f>
        <v>Sin banco</v>
      </c>
    </row>
    <row r="4547" spans="1:14">
      <c r="A4547" s="1" t="s">
        <v>6352</v>
      </c>
      <c r="B4547" s="1" t="s">
        <v>6353</v>
      </c>
      <c r="C4547" s="1" t="s">
        <v>62</v>
      </c>
      <c r="D4547" s="1">
        <v>33542369</v>
      </c>
      <c r="E4547" s="1" t="s">
        <v>17254</v>
      </c>
      <c r="F4547" s="1" t="s">
        <v>39</v>
      </c>
      <c r="G4547" s="1" t="str">
        <f>IFERROR(VLOOKUP(D4547, 'Datos bancarios'!C:J, 8, FALSE), "Sin celular")</f>
        <v>Sin celular</v>
      </c>
      <c r="H4547" s="1" t="str">
        <f>IFERROR(
   IF(
      VLOOKUP(D4547, 'Datos bancarios'!C:E, 2, FALSE) &lt;&gt; "",
      VLOOKUP(D4547, 'Datos bancarios'!C:E, 2, FALSE),
      IF(
         VLOOKUP(D4547, 'Datos bancarios'!C:E, 3, FALSE) &lt;&gt; "",
         VLOOKUP(D4547, 'Datos bancarios'!C:E, 3, FALSE),
         "Sin CBU"
      )
   ),
   "Sin CBU"
)</f>
        <v>Sin CBU</v>
      </c>
      <c r="I4547" s="1" t="str">
        <f>IFERROR(VLOOKUP(D4547, 'Datos bancarios'!C:G, 5, FALSE), "Sin alias")</f>
        <v>Sin alias</v>
      </c>
      <c r="J4547" s="1" t="str">
        <f>IFERROR(VLOOKUP(D4547, 'Datos bancarios'!C:H, 6, FALSE), "Sin titular")</f>
        <v>Sin titular</v>
      </c>
      <c r="K4547" s="1" t="s">
        <v>14576</v>
      </c>
      <c r="L4547" s="1" t="s">
        <v>14577</v>
      </c>
      <c r="M4547" s="1" t="s">
        <v>14578</v>
      </c>
      <c r="N4547" s="1" t="str">
        <f>IFERROR(VLOOKUP(D4547, 'Datos bancarios'!C:I, 7, FALSE), "Sin banco")</f>
        <v>Sin banco</v>
      </c>
    </row>
    <row r="4548" spans="1:14">
      <c r="A4548" s="1" t="s">
        <v>5320</v>
      </c>
      <c r="B4548" s="1" t="s">
        <v>5321</v>
      </c>
      <c r="C4548" s="1" t="s">
        <v>34</v>
      </c>
      <c r="D4548" s="1">
        <v>47152161</v>
      </c>
      <c r="E4548" s="1" t="s">
        <v>18051</v>
      </c>
      <c r="F4548" s="1" t="s">
        <v>5322</v>
      </c>
      <c r="G4548" s="1">
        <f>IFERROR(VLOOKUP(D4548, 'Datos bancarios'!C:J, 8, FALSE), "Sin celular")</f>
        <v>2613063128</v>
      </c>
      <c r="H4548" s="1" t="str">
        <f>IFERROR(
   IF(
      VLOOKUP(D4548, 'Datos bancarios'!C:E, 2, FALSE) &lt;&gt; "",
      VLOOKUP(D4548, 'Datos bancarios'!C:E, 2, FALSE),
      IF(
         VLOOKUP(D4548, 'Datos bancarios'!C:E, 3, FALSE) &lt;&gt; "",
         VLOOKUP(D4548, 'Datos bancarios'!C:E, 3, FALSE),
         "Sin CBU"
      )
   ),
   "Sin CBU"
)</f>
        <v>0450108001800002023301</v>
      </c>
      <c r="I4548" s="1" t="str">
        <f>IFERROR(VLOOKUP(D4548, 'Datos bancarios'!C:G, 5, FALSE), "Sin alias")</f>
        <v>MARINA.CIELO.AUGE</v>
      </c>
      <c r="J4548" s="1" t="str">
        <f>IFERROR(VLOOKUP(D4548, 'Datos bancarios'!C:H, 6, FALSE), "Sin titular")</f>
        <v>Nievas Claribel victoria</v>
      </c>
      <c r="K4548" s="1" t="s">
        <v>14576</v>
      </c>
      <c r="L4548" s="1" t="s">
        <v>14577</v>
      </c>
      <c r="M4548" s="1" t="s">
        <v>14578</v>
      </c>
      <c r="N4548" s="1" t="str">
        <f>IFERROR(VLOOKUP(D4548, 'Datos bancarios'!C:I, 7, FALSE), "Sin banco")</f>
        <v>BANCO DE SAN JUAN S.A.</v>
      </c>
    </row>
    <row r="4549" spans="1:14">
      <c r="A4549" s="1" t="s">
        <v>6358</v>
      </c>
      <c r="B4549" s="1" t="s">
        <v>6359</v>
      </c>
      <c r="C4549" s="1" t="s">
        <v>62</v>
      </c>
      <c r="D4549" s="1">
        <v>30773589</v>
      </c>
      <c r="E4549" s="1" t="s">
        <v>18718</v>
      </c>
      <c r="F4549" s="1" t="s">
        <v>140</v>
      </c>
      <c r="G4549" s="1" t="str">
        <f>IFERROR(VLOOKUP(D4549, 'Datos bancarios'!C:J, 8, FALSE), "Sin celular")</f>
        <v>Sin celular</v>
      </c>
      <c r="H4549" s="1" t="str">
        <f>IFERROR(
   IF(
      VLOOKUP(D4549, 'Datos bancarios'!C:E, 2, FALSE) &lt;&gt; "",
      VLOOKUP(D4549, 'Datos bancarios'!C:E, 2, FALSE),
      IF(
         VLOOKUP(D4549, 'Datos bancarios'!C:E, 3, FALSE) &lt;&gt; "",
         VLOOKUP(D4549, 'Datos bancarios'!C:E, 3, FALSE),
         "Sin CBU"
      )
   ),
   "Sin CBU"
)</f>
        <v>Sin CBU</v>
      </c>
      <c r="I4549" s="1" t="str">
        <f>IFERROR(VLOOKUP(D4549, 'Datos bancarios'!C:G, 5, FALSE), "Sin alias")</f>
        <v>Sin alias</v>
      </c>
      <c r="J4549" s="1" t="str">
        <f>IFERROR(VLOOKUP(D4549, 'Datos bancarios'!C:H, 6, FALSE), "Sin titular")</f>
        <v>Sin titular</v>
      </c>
      <c r="K4549" s="1" t="s">
        <v>14576</v>
      </c>
      <c r="L4549" s="1" t="s">
        <v>14577</v>
      </c>
      <c r="M4549" s="1" t="s">
        <v>14578</v>
      </c>
      <c r="N4549" s="1" t="str">
        <f>IFERROR(VLOOKUP(D4549, 'Datos bancarios'!C:I, 7, FALSE), "Sin banco")</f>
        <v>Sin banco</v>
      </c>
    </row>
    <row r="4550" spans="1:14">
      <c r="A4550" s="1" t="s">
        <v>6366</v>
      </c>
      <c r="B4550" s="1" t="s">
        <v>6367</v>
      </c>
      <c r="C4550" s="1" t="s">
        <v>59</v>
      </c>
      <c r="D4550" s="1">
        <v>40102801</v>
      </c>
      <c r="E4550" s="1" t="s">
        <v>18749</v>
      </c>
      <c r="F4550" s="1" t="s">
        <v>53</v>
      </c>
      <c r="G4550" s="1" t="str">
        <f>IFERROR(VLOOKUP(D4550, 'Datos bancarios'!C:J, 8, FALSE), "Sin celular")</f>
        <v>Sin celular</v>
      </c>
      <c r="H4550" s="1" t="str">
        <f>IFERROR(
   IF(
      VLOOKUP(D4550, 'Datos bancarios'!C:E, 2, FALSE) &lt;&gt; "",
      VLOOKUP(D4550, 'Datos bancarios'!C:E, 2, FALSE),
      IF(
         VLOOKUP(D4550, 'Datos bancarios'!C:E, 3, FALSE) &lt;&gt; "",
         VLOOKUP(D4550, 'Datos bancarios'!C:E, 3, FALSE),
         "Sin CBU"
      )
   ),
   "Sin CBU"
)</f>
        <v>Sin CBU</v>
      </c>
      <c r="I4550" s="1" t="str">
        <f>IFERROR(VLOOKUP(D4550, 'Datos bancarios'!C:G, 5, FALSE), "Sin alias")</f>
        <v>Sin alias</v>
      </c>
      <c r="J4550" s="1" t="str">
        <f>IFERROR(VLOOKUP(D4550, 'Datos bancarios'!C:H, 6, FALSE), "Sin titular")</f>
        <v>Sin titular</v>
      </c>
      <c r="K4550" s="1" t="s">
        <v>14576</v>
      </c>
      <c r="L4550" s="1" t="s">
        <v>14577</v>
      </c>
      <c r="M4550" s="1" t="s">
        <v>14578</v>
      </c>
      <c r="N4550" s="1" t="str">
        <f>IFERROR(VLOOKUP(D4550, 'Datos bancarios'!C:I, 7, FALSE), "Sin banco")</f>
        <v>Sin banco</v>
      </c>
    </row>
    <row r="4551" spans="1:14">
      <c r="A4551" s="1" t="s">
        <v>651</v>
      </c>
      <c r="B4551" s="1" t="s">
        <v>652</v>
      </c>
      <c r="C4551" s="1" t="s">
        <v>2</v>
      </c>
      <c r="D4551" s="1">
        <v>45967890</v>
      </c>
      <c r="E4551" s="1" t="s">
        <v>17760</v>
      </c>
      <c r="F4551" s="1" t="s">
        <v>653</v>
      </c>
      <c r="G4551" s="1" t="str">
        <f>IFERROR(VLOOKUP(D4551, 'Datos bancarios'!C:J, 8, FALSE), "Sin celular")</f>
        <v>Sin celular</v>
      </c>
      <c r="H4551" s="1" t="str">
        <f>IFERROR(
   IF(
      VLOOKUP(D4551, 'Datos bancarios'!C:E, 2, FALSE) &lt;&gt; "",
      VLOOKUP(D4551, 'Datos bancarios'!C:E, 2, FALSE),
      IF(
         VLOOKUP(D4551, 'Datos bancarios'!C:E, 3, FALSE) &lt;&gt; "",
         VLOOKUP(D4551, 'Datos bancarios'!C:E, 3, FALSE),
         "Sin CBU"
      )
   ),
   "Sin CBU"
)</f>
        <v>Sin CBU</v>
      </c>
      <c r="I4551" s="1" t="str">
        <f>IFERROR(VLOOKUP(D4551, 'Datos bancarios'!C:G, 5, FALSE), "Sin alias")</f>
        <v>Sin alias</v>
      </c>
      <c r="J4551" s="1" t="str">
        <f>IFERROR(VLOOKUP(D4551, 'Datos bancarios'!C:H, 6, FALSE), "Sin titular")</f>
        <v>Sin titular</v>
      </c>
      <c r="K4551" s="1" t="s">
        <v>14576</v>
      </c>
      <c r="L4551" s="1" t="s">
        <v>14577</v>
      </c>
      <c r="M4551" s="1" t="s">
        <v>14578</v>
      </c>
      <c r="N4551" s="1" t="str">
        <f>IFERROR(VLOOKUP(D4551, 'Datos bancarios'!C:I, 7, FALSE), "Sin banco")</f>
        <v>Sin banco</v>
      </c>
    </row>
    <row r="4552" spans="1:14">
      <c r="A4552" s="1" t="s">
        <v>4604</v>
      </c>
      <c r="B4552" s="1" t="s">
        <v>4605</v>
      </c>
      <c r="C4552" s="1" t="s">
        <v>1586</v>
      </c>
      <c r="D4552" s="1">
        <v>16990861</v>
      </c>
      <c r="E4552" s="1" t="s">
        <v>19035</v>
      </c>
      <c r="F4552" s="1" t="s">
        <v>10</v>
      </c>
      <c r="G4552" s="1" t="str">
        <f>IFERROR(VLOOKUP(D4552, 'Datos bancarios'!C:J, 8, FALSE), "Sin celular")</f>
        <v>Sin celular</v>
      </c>
      <c r="H4552" s="1" t="str">
        <f>IFERROR(
   IF(
      VLOOKUP(D4552, 'Datos bancarios'!C:E, 2, FALSE) &lt;&gt; "",
      VLOOKUP(D4552, 'Datos bancarios'!C:E, 2, FALSE),
      IF(
         VLOOKUP(D4552, 'Datos bancarios'!C:E, 3, FALSE) &lt;&gt; "",
         VLOOKUP(D4552, 'Datos bancarios'!C:E, 3, FALSE),
         "Sin CBU"
      )
   ),
   "Sin CBU"
)</f>
        <v>Sin CBU</v>
      </c>
      <c r="I4552" s="1" t="str">
        <f>IFERROR(VLOOKUP(D4552, 'Datos bancarios'!C:G, 5, FALSE), "Sin alias")</f>
        <v>Sin alias</v>
      </c>
      <c r="J4552" s="1" t="str">
        <f>IFERROR(VLOOKUP(D4552, 'Datos bancarios'!C:H, 6, FALSE), "Sin titular")</f>
        <v>Sin titular</v>
      </c>
      <c r="K4552" s="1" t="s">
        <v>14576</v>
      </c>
      <c r="L4552" s="1" t="s">
        <v>14577</v>
      </c>
      <c r="M4552" s="1" t="s">
        <v>14578</v>
      </c>
      <c r="N4552" s="1" t="str">
        <f>IFERROR(VLOOKUP(D4552, 'Datos bancarios'!C:I, 7, FALSE), "Sin banco")</f>
        <v>Sin banco</v>
      </c>
    </row>
    <row r="4553" spans="1:14">
      <c r="A4553" s="1" t="s">
        <v>409</v>
      </c>
      <c r="B4553" s="1" t="s">
        <v>410</v>
      </c>
      <c r="C4553" s="1" t="s">
        <v>34</v>
      </c>
      <c r="D4553" s="1">
        <v>46476833</v>
      </c>
      <c r="E4553" s="1" t="s">
        <v>18369</v>
      </c>
      <c r="F4553" s="1" t="s">
        <v>411</v>
      </c>
      <c r="G4553" s="1">
        <f>IFERROR(VLOOKUP(D4553, 'Datos bancarios'!C:J, 8, FALSE), "Sin celular")</f>
        <v>2612095424</v>
      </c>
      <c r="H4553" s="1" t="str">
        <f>IFERROR(
   IF(
      VLOOKUP(D4553, 'Datos bancarios'!C:E, 2, FALSE) &lt;&gt; "",
      VLOOKUP(D4553, 'Datos bancarios'!C:E, 2, FALSE),
      IF(
         VLOOKUP(D4553, 'Datos bancarios'!C:E, 3, FALSE) &lt;&gt; "",
         VLOOKUP(D4553, 'Datos bancarios'!C:E, 3, FALSE),
         "Sin CBU"
      )
   ),
   "Sin CBU"
)</f>
        <v>0000003100023520235859</v>
      </c>
      <c r="I4553" s="1" t="str">
        <f>IFERROR(VLOOKUP(D4553, 'Datos bancarios'!C:G, 5, FALSE), "Sin alias")</f>
        <v>pau.tellooo</v>
      </c>
      <c r="J4553" s="1" t="str">
        <f>IFERROR(VLOOKUP(D4553, 'Datos bancarios'!C:H, 6, FALSE), "Sin titular")</f>
        <v>Paula Tello</v>
      </c>
      <c r="K4553" s="1" t="s">
        <v>14576</v>
      </c>
      <c r="L4553" s="1" t="s">
        <v>14577</v>
      </c>
      <c r="M4553" s="1" t="s">
        <v>14578</v>
      </c>
      <c r="N4553" s="1" t="str">
        <f>IFERROR(VLOOKUP(D4553, 'Datos bancarios'!C:I, 7, FALSE), "Sin banco")</f>
        <v>MERCADO PAGO</v>
      </c>
    </row>
    <row r="4554" spans="1:14">
      <c r="A4554" s="1" t="s">
        <v>6689</v>
      </c>
      <c r="B4554" s="1" t="s">
        <v>6690</v>
      </c>
      <c r="C4554" s="1" t="s">
        <v>9</v>
      </c>
      <c r="D4554" s="1">
        <v>28797374</v>
      </c>
      <c r="E4554" s="1" t="s">
        <v>18768</v>
      </c>
      <c r="F4554" s="1" t="s">
        <v>140</v>
      </c>
      <c r="G4554" s="1" t="str">
        <f>IFERROR(VLOOKUP(D4554, 'Datos bancarios'!C:J, 8, FALSE), "Sin celular")</f>
        <v>Sin celular</v>
      </c>
      <c r="H4554" s="1" t="str">
        <f>IFERROR(
   IF(
      VLOOKUP(D4554, 'Datos bancarios'!C:E, 2, FALSE) &lt;&gt; "",
      VLOOKUP(D4554, 'Datos bancarios'!C:E, 2, FALSE),
      IF(
         VLOOKUP(D4554, 'Datos bancarios'!C:E, 3, FALSE) &lt;&gt; "",
         VLOOKUP(D4554, 'Datos bancarios'!C:E, 3, FALSE),
         "Sin CBU"
      )
   ),
   "Sin CBU"
)</f>
        <v>Sin CBU</v>
      </c>
      <c r="I4554" s="1" t="str">
        <f>IFERROR(VLOOKUP(D4554, 'Datos bancarios'!C:G, 5, FALSE), "Sin alias")</f>
        <v>Sin alias</v>
      </c>
      <c r="J4554" s="1" t="str">
        <f>IFERROR(VLOOKUP(D4554, 'Datos bancarios'!C:H, 6, FALSE), "Sin titular")</f>
        <v>Sin titular</v>
      </c>
      <c r="K4554" s="1" t="s">
        <v>14576</v>
      </c>
      <c r="L4554" s="1" t="s">
        <v>14577</v>
      </c>
      <c r="M4554" s="1" t="s">
        <v>14578</v>
      </c>
      <c r="N4554" s="1" t="str">
        <f>IFERROR(VLOOKUP(D4554, 'Datos bancarios'!C:I, 7, FALSE), "Sin banco")</f>
        <v>Sin banco</v>
      </c>
    </row>
    <row r="4555" spans="1:14">
      <c r="A4555" s="1" t="s">
        <v>1151</v>
      </c>
      <c r="B4555" s="1" t="s">
        <v>1152</v>
      </c>
      <c r="C4555" s="1" t="s">
        <v>2</v>
      </c>
      <c r="D4555" s="1">
        <v>30836901</v>
      </c>
      <c r="E4555" s="1" t="s">
        <v>19304</v>
      </c>
      <c r="F4555" s="1" t="s">
        <v>127</v>
      </c>
      <c r="G4555" s="1">
        <f>IFERROR(VLOOKUP(D4555, 'Datos bancarios'!C:J, 8, FALSE), "Sin celular")</f>
        <v>2613429136</v>
      </c>
      <c r="H4555" s="1" t="str">
        <f>IFERROR(
   IF(
      VLOOKUP(D4555, 'Datos bancarios'!C:E, 2, FALSE) &lt;&gt; "",
      VLOOKUP(D4555, 'Datos bancarios'!C:E, 2, FALSE),
      IF(
         VLOOKUP(D4555, 'Datos bancarios'!C:E, 3, FALSE) &lt;&gt; "",
         VLOOKUP(D4555, 'Datos bancarios'!C:E, 3, FALSE),
         "Sin CBU"
      )
   ),
   "Sin CBU"
)</f>
        <v>1910108055110800481399</v>
      </c>
      <c r="I4555" s="1">
        <f>IFERROR(VLOOKUP(D4555, 'Datos bancarios'!C:G, 5, FALSE), "Sin alias")</f>
        <v>0</v>
      </c>
      <c r="J4555" s="1" t="str">
        <f>IFERROR(VLOOKUP(D4555, 'Datos bancarios'!C:H, 6, FALSE), "Sin titular")</f>
        <v>Teresa Enriqueta Becerra</v>
      </c>
      <c r="K4555" s="1" t="s">
        <v>14576</v>
      </c>
      <c r="L4555" s="1" t="s">
        <v>14577</v>
      </c>
      <c r="M4555" s="1" t="s">
        <v>14578</v>
      </c>
      <c r="N4555" s="1" t="str">
        <f>IFERROR(VLOOKUP(D4555, 'Datos bancarios'!C:I, 7, FALSE), "Sin banco")</f>
        <v>BANCO CREDICOOP COOPERATIVO LIMITADO</v>
      </c>
    </row>
    <row r="4556" spans="1:14">
      <c r="A4556" s="1" t="s">
        <v>1378</v>
      </c>
      <c r="B4556" s="1" t="s">
        <v>1379</v>
      </c>
      <c r="C4556" s="1" t="s">
        <v>9</v>
      </c>
      <c r="D4556" s="1">
        <v>11006931</v>
      </c>
      <c r="E4556" s="1" t="s">
        <v>17656</v>
      </c>
      <c r="F4556" s="1" t="s">
        <v>75</v>
      </c>
      <c r="G4556" s="1" t="str">
        <f>IFERROR(VLOOKUP(D4556, 'Datos bancarios'!C:J, 8, FALSE), "Sin celular")</f>
        <v>Sin celular</v>
      </c>
      <c r="H4556" s="1" t="str">
        <f>IFERROR(
   IF(
      VLOOKUP(D4556, 'Datos bancarios'!C:E, 2, FALSE) &lt;&gt; "",
      VLOOKUP(D4556, 'Datos bancarios'!C:E, 2, FALSE),
      IF(
         VLOOKUP(D4556, 'Datos bancarios'!C:E, 3, FALSE) &lt;&gt; "",
         VLOOKUP(D4556, 'Datos bancarios'!C:E, 3, FALSE),
         "Sin CBU"
      )
   ),
   "Sin CBU"
)</f>
        <v>Sin CBU</v>
      </c>
      <c r="I4556" s="1" t="str">
        <f>IFERROR(VLOOKUP(D4556, 'Datos bancarios'!C:G, 5, FALSE), "Sin alias")</f>
        <v>Sin alias</v>
      </c>
      <c r="J4556" s="1" t="str">
        <f>IFERROR(VLOOKUP(D4556, 'Datos bancarios'!C:H, 6, FALSE), "Sin titular")</f>
        <v>Sin titular</v>
      </c>
      <c r="K4556" s="1" t="s">
        <v>14576</v>
      </c>
      <c r="L4556" s="1" t="s">
        <v>14577</v>
      </c>
      <c r="M4556" s="1" t="s">
        <v>14578</v>
      </c>
      <c r="N4556" s="1" t="str">
        <f>IFERROR(VLOOKUP(D4556, 'Datos bancarios'!C:I, 7, FALSE), "Sin banco")</f>
        <v>Sin banco</v>
      </c>
    </row>
    <row r="4557" spans="1:14">
      <c r="A4557" s="1" t="s">
        <v>6996</v>
      </c>
      <c r="B4557" s="1" t="s">
        <v>6997</v>
      </c>
      <c r="C4557" s="1" t="s">
        <v>34</v>
      </c>
      <c r="D4557" s="1">
        <v>44987381</v>
      </c>
      <c r="E4557" s="1" t="s">
        <v>19009</v>
      </c>
      <c r="F4557" s="1" t="s">
        <v>111</v>
      </c>
      <c r="G4557" s="1" t="str">
        <f>IFERROR(VLOOKUP(D4557, 'Datos bancarios'!C:J, 8, FALSE), "Sin celular")</f>
        <v>Sin celular</v>
      </c>
      <c r="H4557" s="1" t="str">
        <f>IFERROR(
   IF(
      VLOOKUP(D4557, 'Datos bancarios'!C:E, 2, FALSE) &lt;&gt; "",
      VLOOKUP(D4557, 'Datos bancarios'!C:E, 2, FALSE),
      IF(
         VLOOKUP(D4557, 'Datos bancarios'!C:E, 3, FALSE) &lt;&gt; "",
         VLOOKUP(D4557, 'Datos bancarios'!C:E, 3, FALSE),
         "Sin CBU"
      )
   ),
   "Sin CBU"
)</f>
        <v>Sin CBU</v>
      </c>
      <c r="I4557" s="1" t="str">
        <f>IFERROR(VLOOKUP(D4557, 'Datos bancarios'!C:G, 5, FALSE), "Sin alias")</f>
        <v>Sin alias</v>
      </c>
      <c r="J4557" s="1" t="str">
        <f>IFERROR(VLOOKUP(D4557, 'Datos bancarios'!C:H, 6, FALSE), "Sin titular")</f>
        <v>Sin titular</v>
      </c>
      <c r="K4557" s="1" t="s">
        <v>14576</v>
      </c>
      <c r="L4557" s="1" t="s">
        <v>14577</v>
      </c>
      <c r="M4557" s="1" t="s">
        <v>14578</v>
      </c>
      <c r="N4557" s="1" t="str">
        <f>IFERROR(VLOOKUP(D4557, 'Datos bancarios'!C:I, 7, FALSE), "Sin banco")</f>
        <v>Sin banco</v>
      </c>
    </row>
    <row r="4558" spans="1:14">
      <c r="A4558" s="1" t="s">
        <v>6376</v>
      </c>
      <c r="B4558" s="1" t="s">
        <v>6377</v>
      </c>
      <c r="C4558" s="1" t="s">
        <v>2</v>
      </c>
      <c r="D4558" s="1">
        <v>94888085</v>
      </c>
      <c r="E4558" s="1" t="s">
        <v>19040</v>
      </c>
      <c r="F4558" s="1" t="s">
        <v>53</v>
      </c>
      <c r="G4558" s="1" t="str">
        <f>IFERROR(VLOOKUP(D4558, 'Datos bancarios'!C:J, 8, FALSE), "Sin celular")</f>
        <v>Sin celular</v>
      </c>
      <c r="H4558" s="1" t="str">
        <f>IFERROR(
   IF(
      VLOOKUP(D4558, 'Datos bancarios'!C:E, 2, FALSE) &lt;&gt; "",
      VLOOKUP(D4558, 'Datos bancarios'!C:E, 2, FALSE),
      IF(
         VLOOKUP(D4558, 'Datos bancarios'!C:E, 3, FALSE) &lt;&gt; "",
         VLOOKUP(D4558, 'Datos bancarios'!C:E, 3, FALSE),
         "Sin CBU"
      )
   ),
   "Sin CBU"
)</f>
        <v>Sin CBU</v>
      </c>
      <c r="I4558" s="1" t="str">
        <f>IFERROR(VLOOKUP(D4558, 'Datos bancarios'!C:G, 5, FALSE), "Sin alias")</f>
        <v>Sin alias</v>
      </c>
      <c r="J4558" s="1" t="str">
        <f>IFERROR(VLOOKUP(D4558, 'Datos bancarios'!C:H, 6, FALSE), "Sin titular")</f>
        <v>Sin titular</v>
      </c>
      <c r="K4558" s="1" t="s">
        <v>14576</v>
      </c>
      <c r="L4558" s="1" t="s">
        <v>14577</v>
      </c>
      <c r="M4558" s="1" t="s">
        <v>14578</v>
      </c>
      <c r="N4558" s="1" t="str">
        <f>IFERROR(VLOOKUP(D4558, 'Datos bancarios'!C:I, 7, FALSE), "Sin banco")</f>
        <v>Sin banco</v>
      </c>
    </row>
    <row r="4559" spans="1:14">
      <c r="A4559" s="1" t="s">
        <v>1122</v>
      </c>
      <c r="B4559" s="1" t="s">
        <v>1123</v>
      </c>
      <c r="C4559" s="1" t="s">
        <v>2</v>
      </c>
      <c r="D4559" s="1">
        <v>44985557</v>
      </c>
      <c r="E4559" s="1" t="s">
        <v>17730</v>
      </c>
      <c r="F4559" s="1" t="s">
        <v>160</v>
      </c>
      <c r="G4559" s="1">
        <f>IFERROR(VLOOKUP(D4559, 'Datos bancarios'!C:J, 8, FALSE), "Sin celular")</f>
        <v>2634950024</v>
      </c>
      <c r="H4559" s="1" t="str">
        <f>IFERROR(
   IF(
      VLOOKUP(D4559, 'Datos bancarios'!C:E, 2, FALSE) &lt;&gt; "",
      VLOOKUP(D4559, 'Datos bancarios'!C:E, 2, FALSE),
      IF(
         VLOOKUP(D4559, 'Datos bancarios'!C:E, 3, FALSE) &lt;&gt; "",
         VLOOKUP(D4559, 'Datos bancarios'!C:E, 3, FALSE),
         "Sin CBU"
      )
   ),
   "Sin CBU"
)</f>
        <v>0110438130043815559933</v>
      </c>
      <c r="I4559" s="1" t="str">
        <f>IFERROR(VLOOKUP(D4559, 'Datos bancarios'!C:G, 5, FALSE), "Sin alias")</f>
        <v>Taa.tomi.alaniz</v>
      </c>
      <c r="J4559" s="1" t="str">
        <f>IFERROR(VLOOKUP(D4559, 'Datos bancarios'!C:H, 6, FALSE), "Sin titular")</f>
        <v>Alaniz Thomas Agustín</v>
      </c>
      <c r="K4559" s="1" t="s">
        <v>14576</v>
      </c>
      <c r="L4559" s="1" t="s">
        <v>14577</v>
      </c>
      <c r="M4559" s="1" t="s">
        <v>14578</v>
      </c>
      <c r="N4559" s="1" t="str">
        <f>IFERROR(VLOOKUP(D4559, 'Datos bancarios'!C:I, 7, FALSE), "Sin banco")</f>
        <v>BANCO DE LA NACION ARGENTINA</v>
      </c>
    </row>
    <row r="4560" spans="1:14">
      <c r="A4560" s="1" t="s">
        <v>741</v>
      </c>
      <c r="B4560" s="1" t="s">
        <v>742</v>
      </c>
      <c r="C4560" s="1" t="s">
        <v>126</v>
      </c>
      <c r="D4560" s="1">
        <v>42166986</v>
      </c>
      <c r="E4560" s="1" t="s">
        <v>17811</v>
      </c>
      <c r="F4560" s="1" t="s">
        <v>78</v>
      </c>
      <c r="G4560" s="1" t="str">
        <f>IFERROR(VLOOKUP(D4560, 'Datos bancarios'!C:J, 8, FALSE), "Sin celular")</f>
        <v>Sin celular</v>
      </c>
      <c r="H4560" s="1" t="str">
        <f>IFERROR(
   IF(
      VLOOKUP(D4560, 'Datos bancarios'!C:E, 2, FALSE) &lt;&gt; "",
      VLOOKUP(D4560, 'Datos bancarios'!C:E, 2, FALSE),
      IF(
         VLOOKUP(D4560, 'Datos bancarios'!C:E, 3, FALSE) &lt;&gt; "",
         VLOOKUP(D4560, 'Datos bancarios'!C:E, 3, FALSE),
         "Sin CBU"
      )
   ),
   "Sin CBU"
)</f>
        <v>Sin CBU</v>
      </c>
      <c r="I4560" s="1" t="str">
        <f>IFERROR(VLOOKUP(D4560, 'Datos bancarios'!C:G, 5, FALSE), "Sin alias")</f>
        <v>Sin alias</v>
      </c>
      <c r="J4560" s="1" t="str">
        <f>IFERROR(VLOOKUP(D4560, 'Datos bancarios'!C:H, 6, FALSE), "Sin titular")</f>
        <v>Sin titular</v>
      </c>
      <c r="K4560" s="1" t="s">
        <v>14576</v>
      </c>
      <c r="L4560" s="1" t="s">
        <v>14577</v>
      </c>
      <c r="M4560" s="1" t="s">
        <v>14578</v>
      </c>
      <c r="N4560" s="1" t="str">
        <f>IFERROR(VLOOKUP(D4560, 'Datos bancarios'!C:I, 7, FALSE), "Sin banco")</f>
        <v>Sin banco</v>
      </c>
    </row>
    <row r="4561" spans="1:14">
      <c r="A4561" s="1" t="s">
        <v>5356</v>
      </c>
      <c r="B4561" s="1" t="s">
        <v>5357</v>
      </c>
      <c r="C4561" s="1" t="s">
        <v>34</v>
      </c>
      <c r="D4561" s="1">
        <v>46398590</v>
      </c>
      <c r="E4561" s="1" t="s">
        <v>18386</v>
      </c>
      <c r="F4561" s="1" t="s">
        <v>347</v>
      </c>
      <c r="G4561" s="1" t="str">
        <f>IFERROR(VLOOKUP(D4561, 'Datos bancarios'!C:J, 8, FALSE), "Sin celular")</f>
        <v>Sin celular</v>
      </c>
      <c r="H4561" s="1" t="str">
        <f>IFERROR(
   IF(
      VLOOKUP(D4561, 'Datos bancarios'!C:E, 2, FALSE) &lt;&gt; "",
      VLOOKUP(D4561, 'Datos bancarios'!C:E, 2, FALSE),
      IF(
         VLOOKUP(D4561, 'Datos bancarios'!C:E, 3, FALSE) &lt;&gt; "",
         VLOOKUP(D4561, 'Datos bancarios'!C:E, 3, FALSE),
         "Sin CBU"
      )
   ),
   "Sin CBU"
)</f>
        <v>Sin CBU</v>
      </c>
      <c r="I4561" s="1" t="str">
        <f>IFERROR(VLOOKUP(D4561, 'Datos bancarios'!C:G, 5, FALSE), "Sin alias")</f>
        <v>Sin alias</v>
      </c>
      <c r="J4561" s="1" t="str">
        <f>IFERROR(VLOOKUP(D4561, 'Datos bancarios'!C:H, 6, FALSE), "Sin titular")</f>
        <v>Sin titular</v>
      </c>
      <c r="K4561" s="1" t="s">
        <v>14576</v>
      </c>
      <c r="L4561" s="1" t="s">
        <v>14577</v>
      </c>
      <c r="M4561" s="1" t="s">
        <v>14578</v>
      </c>
      <c r="N4561" s="1" t="str">
        <f>IFERROR(VLOOKUP(D4561, 'Datos bancarios'!C:I, 7, FALSE), "Sin banco")</f>
        <v>Sin banco</v>
      </c>
    </row>
    <row r="4562" spans="1:14">
      <c r="A4562" s="1" t="s">
        <v>128</v>
      </c>
      <c r="B4562" s="1" t="s">
        <v>129</v>
      </c>
      <c r="C4562" s="1" t="s">
        <v>2</v>
      </c>
      <c r="D4562" s="1">
        <v>45140002</v>
      </c>
      <c r="E4562" s="1" t="s">
        <v>17847</v>
      </c>
      <c r="F4562" s="1" t="s">
        <v>130</v>
      </c>
      <c r="G4562" s="1" t="str">
        <f>IFERROR(VLOOKUP(D4562, 'Datos bancarios'!C:J, 8, FALSE), "Sin celular")</f>
        <v>Sin celular</v>
      </c>
      <c r="H4562" s="1" t="str">
        <f>IFERROR(
   IF(
      VLOOKUP(D4562, 'Datos bancarios'!C:E, 2, FALSE) &lt;&gt; "",
      VLOOKUP(D4562, 'Datos bancarios'!C:E, 2, FALSE),
      IF(
         VLOOKUP(D4562, 'Datos bancarios'!C:E, 3, FALSE) &lt;&gt; "",
         VLOOKUP(D4562, 'Datos bancarios'!C:E, 3, FALSE),
         "Sin CBU"
      )
   ),
   "Sin CBU"
)</f>
        <v>Sin CBU</v>
      </c>
      <c r="I4562" s="1" t="str">
        <f>IFERROR(VLOOKUP(D4562, 'Datos bancarios'!C:G, 5, FALSE), "Sin alias")</f>
        <v>Sin alias</v>
      </c>
      <c r="J4562" s="1" t="str">
        <f>IFERROR(VLOOKUP(D4562, 'Datos bancarios'!C:H, 6, FALSE), "Sin titular")</f>
        <v>Sin titular</v>
      </c>
      <c r="K4562" s="1" t="s">
        <v>14576</v>
      </c>
      <c r="L4562" s="1" t="s">
        <v>14577</v>
      </c>
      <c r="M4562" s="1" t="s">
        <v>14578</v>
      </c>
      <c r="N4562" s="1" t="str">
        <f>IFERROR(VLOOKUP(D4562, 'Datos bancarios'!C:I, 7, FALSE), "Sin banco")</f>
        <v>Sin banco</v>
      </c>
    </row>
    <row r="4563" spans="1:14">
      <c r="A4563" s="1" t="s">
        <v>4700</v>
      </c>
      <c r="B4563" s="1" t="s">
        <v>4701</v>
      </c>
      <c r="C4563" s="1" t="s">
        <v>2</v>
      </c>
      <c r="D4563" s="1">
        <v>17295103</v>
      </c>
      <c r="E4563" s="1" t="s">
        <v>17759</v>
      </c>
      <c r="F4563" s="1" t="s">
        <v>31</v>
      </c>
      <c r="G4563" s="1" t="str">
        <f>IFERROR(VLOOKUP(D4563, 'Datos bancarios'!C:J, 8, FALSE), "Sin celular")</f>
        <v>Sin celular</v>
      </c>
      <c r="H4563" s="1" t="str">
        <f>IFERROR(
   IF(
      VLOOKUP(D4563, 'Datos bancarios'!C:E, 2, FALSE) &lt;&gt; "",
      VLOOKUP(D4563, 'Datos bancarios'!C:E, 2, FALSE),
      IF(
         VLOOKUP(D4563, 'Datos bancarios'!C:E, 3, FALSE) &lt;&gt; "",
         VLOOKUP(D4563, 'Datos bancarios'!C:E, 3, FALSE),
         "Sin CBU"
      )
   ),
   "Sin CBU"
)</f>
        <v>Sin CBU</v>
      </c>
      <c r="I4563" s="1" t="str">
        <f>IFERROR(VLOOKUP(D4563, 'Datos bancarios'!C:G, 5, FALSE), "Sin alias")</f>
        <v>Sin alias</v>
      </c>
      <c r="J4563" s="1" t="str">
        <f>IFERROR(VLOOKUP(D4563, 'Datos bancarios'!C:H, 6, FALSE), "Sin titular")</f>
        <v>Sin titular</v>
      </c>
      <c r="K4563" s="1" t="s">
        <v>14576</v>
      </c>
      <c r="L4563" s="1" t="s">
        <v>14577</v>
      </c>
      <c r="M4563" s="1" t="s">
        <v>14578</v>
      </c>
      <c r="N4563" s="1" t="str">
        <f>IFERROR(VLOOKUP(D4563, 'Datos bancarios'!C:I, 7, FALSE), "Sin banco")</f>
        <v>Sin banco</v>
      </c>
    </row>
    <row r="4564" spans="1:14">
      <c r="A4564" s="1" t="s">
        <v>735</v>
      </c>
      <c r="B4564" s="1" t="s">
        <v>736</v>
      </c>
      <c r="C4564" s="1" t="s">
        <v>26</v>
      </c>
      <c r="D4564" s="1" t="s">
        <v>737</v>
      </c>
      <c r="E4564" s="1" t="s">
        <v>18863</v>
      </c>
      <c r="F4564" s="1" t="s">
        <v>603</v>
      </c>
      <c r="G4564" s="1" t="str">
        <f>IFERROR(VLOOKUP(D4564, 'Datos bancarios'!C:J, 8, FALSE), "Sin celular")</f>
        <v>Sin celular</v>
      </c>
      <c r="H4564" s="1" t="str">
        <f>IFERROR(
   IF(
      VLOOKUP(D4564, 'Datos bancarios'!C:E, 2, FALSE) &lt;&gt; "",
      VLOOKUP(D4564, 'Datos bancarios'!C:E, 2, FALSE),
      IF(
         VLOOKUP(D4564, 'Datos bancarios'!C:E, 3, FALSE) &lt;&gt; "",
         VLOOKUP(D4564, 'Datos bancarios'!C:E, 3, FALSE),
         "Sin CBU"
      )
   ),
   "Sin CBU"
)</f>
        <v>Sin CBU</v>
      </c>
      <c r="I4564" s="1" t="str">
        <f>IFERROR(VLOOKUP(D4564, 'Datos bancarios'!C:G, 5, FALSE), "Sin alias")</f>
        <v>Sin alias</v>
      </c>
      <c r="J4564" s="1" t="str">
        <f>IFERROR(VLOOKUP(D4564, 'Datos bancarios'!C:H, 6, FALSE), "Sin titular")</f>
        <v>Sin titular</v>
      </c>
      <c r="K4564" s="1" t="s">
        <v>14576</v>
      </c>
      <c r="L4564" s="1" t="s">
        <v>14577</v>
      </c>
      <c r="M4564" s="1" t="s">
        <v>14578</v>
      </c>
      <c r="N4564" s="1" t="str">
        <f>IFERROR(VLOOKUP(D4564, 'Datos bancarios'!C:I, 7, FALSE), "Sin banco")</f>
        <v>Sin banco</v>
      </c>
    </row>
    <row r="4565" spans="1:14">
      <c r="A4565" s="1" t="s">
        <v>6676</v>
      </c>
      <c r="B4565" s="1" t="s">
        <v>6677</v>
      </c>
      <c r="C4565" s="1" t="s">
        <v>154</v>
      </c>
      <c r="D4565" s="1">
        <v>13487082</v>
      </c>
      <c r="E4565" s="1" t="s">
        <v>18653</v>
      </c>
      <c r="F4565" s="1" t="s">
        <v>6678</v>
      </c>
      <c r="G4565" s="1" t="str">
        <f>IFERROR(VLOOKUP(D4565, 'Datos bancarios'!C:J, 8, FALSE), "Sin celular")</f>
        <v>Sin celular</v>
      </c>
      <c r="H4565" s="1" t="str">
        <f>IFERROR(
   IF(
      VLOOKUP(D4565, 'Datos bancarios'!C:E, 2, FALSE) &lt;&gt; "",
      VLOOKUP(D4565, 'Datos bancarios'!C:E, 2, FALSE),
      IF(
         VLOOKUP(D4565, 'Datos bancarios'!C:E, 3, FALSE) &lt;&gt; "",
         VLOOKUP(D4565, 'Datos bancarios'!C:E, 3, FALSE),
         "Sin CBU"
      )
   ),
   "Sin CBU"
)</f>
        <v>Sin CBU</v>
      </c>
      <c r="I4565" s="1" t="str">
        <f>IFERROR(VLOOKUP(D4565, 'Datos bancarios'!C:G, 5, FALSE), "Sin alias")</f>
        <v>Sin alias</v>
      </c>
      <c r="J4565" s="1" t="str">
        <f>IFERROR(VLOOKUP(D4565, 'Datos bancarios'!C:H, 6, FALSE), "Sin titular")</f>
        <v>Sin titular</v>
      </c>
      <c r="K4565" s="1" t="s">
        <v>14576</v>
      </c>
      <c r="L4565" s="1" t="s">
        <v>14577</v>
      </c>
      <c r="M4565" s="1" t="s">
        <v>14578</v>
      </c>
      <c r="N4565" s="1" t="str">
        <f>IFERROR(VLOOKUP(D4565, 'Datos bancarios'!C:I, 7, FALSE), "Sin banco")</f>
        <v>Sin banco</v>
      </c>
    </row>
    <row r="4566" spans="1:14">
      <c r="A4566" s="1" t="s">
        <v>6157</v>
      </c>
      <c r="B4566" s="1" t="s">
        <v>6158</v>
      </c>
      <c r="C4566" s="1" t="s">
        <v>2</v>
      </c>
      <c r="D4566" s="1">
        <v>12099835</v>
      </c>
      <c r="E4566" s="1" t="s">
        <v>17836</v>
      </c>
      <c r="F4566" s="1" t="s">
        <v>224</v>
      </c>
      <c r="G4566" s="1" t="str">
        <f>IFERROR(VLOOKUP(D4566, 'Datos bancarios'!C:J, 8, FALSE), "Sin celular")</f>
        <v>Sin celular</v>
      </c>
      <c r="H4566" s="1" t="str">
        <f>IFERROR(
   IF(
      VLOOKUP(D4566, 'Datos bancarios'!C:E, 2, FALSE) &lt;&gt; "",
      VLOOKUP(D4566, 'Datos bancarios'!C:E, 2, FALSE),
      IF(
         VLOOKUP(D4566, 'Datos bancarios'!C:E, 3, FALSE) &lt;&gt; "",
         VLOOKUP(D4566, 'Datos bancarios'!C:E, 3, FALSE),
         "Sin CBU"
      )
   ),
   "Sin CBU"
)</f>
        <v>Sin CBU</v>
      </c>
      <c r="I4566" s="1" t="str">
        <f>IFERROR(VLOOKUP(D4566, 'Datos bancarios'!C:G, 5, FALSE), "Sin alias")</f>
        <v>Sin alias</v>
      </c>
      <c r="J4566" s="1" t="str">
        <f>IFERROR(VLOOKUP(D4566, 'Datos bancarios'!C:H, 6, FALSE), "Sin titular")</f>
        <v>Sin titular</v>
      </c>
      <c r="K4566" s="1" t="s">
        <v>14576</v>
      </c>
      <c r="L4566" s="1" t="s">
        <v>14577</v>
      </c>
      <c r="M4566" s="1" t="s">
        <v>14578</v>
      </c>
      <c r="N4566" s="1" t="str">
        <f>IFERROR(VLOOKUP(D4566, 'Datos bancarios'!C:I, 7, FALSE), "Sin banco")</f>
        <v>Sin banco</v>
      </c>
    </row>
    <row r="4567" spans="1:14">
      <c r="A4567" s="1" t="s">
        <v>246</v>
      </c>
      <c r="B4567" s="1" t="s">
        <v>247</v>
      </c>
      <c r="C4567" s="1" t="s">
        <v>2</v>
      </c>
      <c r="D4567" s="1">
        <v>47152861</v>
      </c>
      <c r="E4567" s="1" t="s">
        <v>19020</v>
      </c>
      <c r="F4567" s="1" t="s">
        <v>248</v>
      </c>
      <c r="G4567" s="1" t="str">
        <f>IFERROR(VLOOKUP(D4567, 'Datos bancarios'!C:J, 8, FALSE), "Sin celular")</f>
        <v>Sin celular</v>
      </c>
      <c r="H4567" s="1" t="str">
        <f>IFERROR(
   IF(
      VLOOKUP(D4567, 'Datos bancarios'!C:E, 2, FALSE) &lt;&gt; "",
      VLOOKUP(D4567, 'Datos bancarios'!C:E, 2, FALSE),
      IF(
         VLOOKUP(D4567, 'Datos bancarios'!C:E, 3, FALSE) &lt;&gt; "",
         VLOOKUP(D4567, 'Datos bancarios'!C:E, 3, FALSE),
         "Sin CBU"
      )
   ),
   "Sin CBU"
)</f>
        <v>Sin CBU</v>
      </c>
      <c r="I4567" s="1" t="str">
        <f>IFERROR(VLOOKUP(D4567, 'Datos bancarios'!C:G, 5, FALSE), "Sin alias")</f>
        <v>Sin alias</v>
      </c>
      <c r="J4567" s="1" t="str">
        <f>IFERROR(VLOOKUP(D4567, 'Datos bancarios'!C:H, 6, FALSE), "Sin titular")</f>
        <v>Sin titular</v>
      </c>
      <c r="K4567" s="1" t="s">
        <v>14576</v>
      </c>
      <c r="L4567" s="1" t="s">
        <v>14577</v>
      </c>
      <c r="M4567" s="1" t="s">
        <v>14578</v>
      </c>
      <c r="N4567" s="1" t="str">
        <f>IFERROR(VLOOKUP(D4567, 'Datos bancarios'!C:I, 7, FALSE), "Sin banco")</f>
        <v>Sin banco</v>
      </c>
    </row>
    <row r="4568" spans="1:14">
      <c r="A4568" s="1" t="s">
        <v>7056</v>
      </c>
      <c r="B4568" s="1" t="s">
        <v>7057</v>
      </c>
      <c r="C4568" s="1" t="s">
        <v>154</v>
      </c>
      <c r="D4568" s="1">
        <v>42508734</v>
      </c>
      <c r="E4568" s="1" t="s">
        <v>17878</v>
      </c>
      <c r="F4568" s="1" t="s">
        <v>7058</v>
      </c>
      <c r="G4568" s="1" t="str">
        <f>IFERROR(VLOOKUP(D4568, 'Datos bancarios'!C:J, 8, FALSE), "Sin celular")</f>
        <v>Sin celular</v>
      </c>
      <c r="H4568" s="1" t="str">
        <f>IFERROR(
   IF(
      VLOOKUP(D4568, 'Datos bancarios'!C:E, 2, FALSE) &lt;&gt; "",
      VLOOKUP(D4568, 'Datos bancarios'!C:E, 2, FALSE),
      IF(
         VLOOKUP(D4568, 'Datos bancarios'!C:E, 3, FALSE) &lt;&gt; "",
         VLOOKUP(D4568, 'Datos bancarios'!C:E, 3, FALSE),
         "Sin CBU"
      )
   ),
   "Sin CBU"
)</f>
        <v>Sin CBU</v>
      </c>
      <c r="I4568" s="1" t="str">
        <f>IFERROR(VLOOKUP(D4568, 'Datos bancarios'!C:G, 5, FALSE), "Sin alias")</f>
        <v>Sin alias</v>
      </c>
      <c r="J4568" s="1" t="str">
        <f>IFERROR(VLOOKUP(D4568, 'Datos bancarios'!C:H, 6, FALSE), "Sin titular")</f>
        <v>Sin titular</v>
      </c>
      <c r="K4568" s="1" t="s">
        <v>14576</v>
      </c>
      <c r="L4568" s="1" t="s">
        <v>14577</v>
      </c>
      <c r="M4568" s="1" t="s">
        <v>14578</v>
      </c>
      <c r="N4568" s="1" t="str">
        <f>IFERROR(VLOOKUP(D4568, 'Datos bancarios'!C:I, 7, FALSE), "Sin banco")</f>
        <v>Sin banco</v>
      </c>
    </row>
    <row r="4569" spans="1:14">
      <c r="A4569" s="1" t="s">
        <v>423</v>
      </c>
      <c r="B4569" s="1" t="s">
        <v>424</v>
      </c>
      <c r="C4569" s="1" t="s">
        <v>34</v>
      </c>
      <c r="D4569" s="1">
        <v>42357786</v>
      </c>
      <c r="E4569" s="1" t="s">
        <v>18965</v>
      </c>
      <c r="F4569" s="1" t="s">
        <v>98</v>
      </c>
      <c r="G4569" s="1" t="str">
        <f>IFERROR(VLOOKUP(D4569, 'Datos bancarios'!C:J, 8, FALSE), "Sin celular")</f>
        <v>Sin celular</v>
      </c>
      <c r="H4569" s="1" t="str">
        <f>IFERROR(
   IF(
      VLOOKUP(D4569, 'Datos bancarios'!C:E, 2, FALSE) &lt;&gt; "",
      VLOOKUP(D4569, 'Datos bancarios'!C:E, 2, FALSE),
      IF(
         VLOOKUP(D4569, 'Datos bancarios'!C:E, 3, FALSE) &lt;&gt; "",
         VLOOKUP(D4569, 'Datos bancarios'!C:E, 3, FALSE),
         "Sin CBU"
      )
   ),
   "Sin CBU"
)</f>
        <v>Sin CBU</v>
      </c>
      <c r="I4569" s="1" t="str">
        <f>IFERROR(VLOOKUP(D4569, 'Datos bancarios'!C:G, 5, FALSE), "Sin alias")</f>
        <v>Sin alias</v>
      </c>
      <c r="J4569" s="1" t="str">
        <f>IFERROR(VLOOKUP(D4569, 'Datos bancarios'!C:H, 6, FALSE), "Sin titular")</f>
        <v>Sin titular</v>
      </c>
      <c r="K4569" s="1" t="s">
        <v>14576</v>
      </c>
      <c r="L4569" s="1" t="s">
        <v>14577</v>
      </c>
      <c r="M4569" s="1" t="s">
        <v>14578</v>
      </c>
      <c r="N4569" s="1" t="str">
        <f>IFERROR(VLOOKUP(D4569, 'Datos bancarios'!C:I, 7, FALSE), "Sin banco")</f>
        <v>Sin banco</v>
      </c>
    </row>
    <row r="4570" spans="1:14">
      <c r="A4570" s="1" t="s">
        <v>4755</v>
      </c>
      <c r="B4570" s="1" t="s">
        <v>4756</v>
      </c>
      <c r="C4570" s="1" t="s">
        <v>34</v>
      </c>
      <c r="D4570" s="1">
        <v>45721344</v>
      </c>
      <c r="E4570" s="1" t="s">
        <v>17699</v>
      </c>
      <c r="F4570" s="1" t="s">
        <v>95</v>
      </c>
      <c r="G4570" s="1">
        <f>IFERROR(VLOOKUP(D4570, 'Datos bancarios'!C:J, 8, FALSE), "Sin celular")</f>
        <v>2604584395</v>
      </c>
      <c r="H4570" s="1" t="str">
        <f>IFERROR(
   IF(
      VLOOKUP(D4570, 'Datos bancarios'!C:E, 2, FALSE) &lt;&gt; "",
      VLOOKUP(D4570, 'Datos bancarios'!C:E, 2, FALSE),
      IF(
         VLOOKUP(D4570, 'Datos bancarios'!C:E, 3, FALSE) &lt;&gt; "",
         VLOOKUP(D4570, 'Datos bancarios'!C:E, 3, FALSE),
         "Sin CBU"
      )
   ),
   "Sin CBU"
)</f>
        <v>9223372036854775807</v>
      </c>
      <c r="I4570" s="1" t="str">
        <f>IFERROR(VLOOKUP(D4570, 'Datos bancarios'!C:G, 5, FALSE), "Sin alias")</f>
        <v>TOMAS-RIVEROS.BNA</v>
      </c>
      <c r="J4570" s="1" t="str">
        <f>IFERROR(VLOOKUP(D4570, 'Datos bancarios'!C:H, 6, FALSE), "Sin titular")</f>
        <v>Tomas Gabriel Riveros</v>
      </c>
      <c r="K4570" s="1" t="s">
        <v>14576</v>
      </c>
      <c r="L4570" s="1" t="s">
        <v>14577</v>
      </c>
      <c r="M4570" s="1" t="s">
        <v>14578</v>
      </c>
      <c r="N4570" s="1" t="str">
        <f>IFERROR(VLOOKUP(D4570, 'Datos bancarios'!C:I, 7, FALSE), "Sin banco")</f>
        <v>Banco nación</v>
      </c>
    </row>
    <row r="4571" spans="1:14">
      <c r="A4571" s="1" t="s">
        <v>5851</v>
      </c>
      <c r="B4571" s="1" t="s">
        <v>5852</v>
      </c>
      <c r="C4571" s="1" t="s">
        <v>154</v>
      </c>
      <c r="D4571" s="1">
        <v>45719052</v>
      </c>
      <c r="E4571" s="1" t="s">
        <v>18268</v>
      </c>
      <c r="F4571" s="1" t="s">
        <v>78</v>
      </c>
      <c r="G4571" s="1" t="str">
        <f>IFERROR(VLOOKUP(D4571, 'Datos bancarios'!C:J, 8, FALSE), "Sin celular")</f>
        <v>Sin celular</v>
      </c>
      <c r="H4571" s="1" t="str">
        <f>IFERROR(
   IF(
      VLOOKUP(D4571, 'Datos bancarios'!C:E, 2, FALSE) &lt;&gt; "",
      VLOOKUP(D4571, 'Datos bancarios'!C:E, 2, FALSE),
      IF(
         VLOOKUP(D4571, 'Datos bancarios'!C:E, 3, FALSE) &lt;&gt; "",
         VLOOKUP(D4571, 'Datos bancarios'!C:E, 3, FALSE),
         "Sin CBU"
      )
   ),
   "Sin CBU"
)</f>
        <v>Sin CBU</v>
      </c>
      <c r="I4571" s="1" t="str">
        <f>IFERROR(VLOOKUP(D4571, 'Datos bancarios'!C:G, 5, FALSE), "Sin alias")</f>
        <v>Sin alias</v>
      </c>
      <c r="J4571" s="1" t="str">
        <f>IFERROR(VLOOKUP(D4571, 'Datos bancarios'!C:H, 6, FALSE), "Sin titular")</f>
        <v>Sin titular</v>
      </c>
      <c r="K4571" s="1" t="s">
        <v>14576</v>
      </c>
      <c r="L4571" s="1" t="s">
        <v>14577</v>
      </c>
      <c r="M4571" s="1" t="s">
        <v>14578</v>
      </c>
      <c r="N4571" s="1" t="str">
        <f>IFERROR(VLOOKUP(D4571, 'Datos bancarios'!C:I, 7, FALSE), "Sin banco")</f>
        <v>Sin banco</v>
      </c>
    </row>
    <row r="4572" spans="1:14">
      <c r="A4572" s="1" t="s">
        <v>5884</v>
      </c>
      <c r="B4572" s="1" t="s">
        <v>5885</v>
      </c>
      <c r="C4572" s="1" t="s">
        <v>9</v>
      </c>
      <c r="D4572" s="1">
        <v>47079004</v>
      </c>
      <c r="E4572" s="1" t="s">
        <v>18674</v>
      </c>
      <c r="F4572" s="1" t="s">
        <v>5886</v>
      </c>
      <c r="G4572" s="1">
        <f>IFERROR(VLOOKUP(D4572, 'Datos bancarios'!C:J, 8, FALSE), "Sin celular")</f>
        <v>2612084164</v>
      </c>
      <c r="H4572" s="1" t="str">
        <f>IFERROR(
   IF(
      VLOOKUP(D4572, 'Datos bancarios'!C:E, 2, FALSE) &lt;&gt; "",
      VLOOKUP(D4572, 'Datos bancarios'!C:E, 2, FALSE),
      IF(
         VLOOKUP(D4572, 'Datos bancarios'!C:E, 3, FALSE) &lt;&gt; "",
         VLOOKUP(D4572, 'Datos bancarios'!C:E, 3, FALSE),
         "Sin CBU"
      )
   ),
   "Sin CBU"
)</f>
        <v>0000003100088820667568</v>
      </c>
      <c r="I4572" s="1" t="str">
        <f>IFERROR(VLOOKUP(D4572, 'Datos bancarios'!C:G, 5, FALSE), "Sin alias")</f>
        <v>tomi.draque</v>
      </c>
      <c r="J4572" s="1" t="str">
        <f>IFERROR(VLOOKUP(D4572, 'Datos bancarios'!C:H, 6, FALSE), "Sin titular")</f>
        <v>Tomas Draque</v>
      </c>
      <c r="K4572" s="1" t="s">
        <v>14576</v>
      </c>
      <c r="L4572" s="1" t="s">
        <v>14577</v>
      </c>
      <c r="M4572" s="1" t="s">
        <v>14578</v>
      </c>
      <c r="N4572" s="1" t="str">
        <f>IFERROR(VLOOKUP(D4572, 'Datos bancarios'!C:I, 7, FALSE), "Sin banco")</f>
        <v>MERCADO PAGO</v>
      </c>
    </row>
    <row r="4573" spans="1:14">
      <c r="A4573" s="1" t="s">
        <v>5608</v>
      </c>
      <c r="B4573" s="1" t="s">
        <v>5609</v>
      </c>
      <c r="C4573" s="1" t="s">
        <v>62</v>
      </c>
      <c r="D4573" s="1">
        <v>17544980</v>
      </c>
      <c r="E4573" s="1" t="s">
        <v>19320</v>
      </c>
      <c r="F4573" s="1" t="s">
        <v>10</v>
      </c>
      <c r="G4573" s="1" t="str">
        <f>IFERROR(VLOOKUP(D4573, 'Datos bancarios'!C:J, 8, FALSE), "Sin celular")</f>
        <v>Sin celular</v>
      </c>
      <c r="H4573" s="1" t="str">
        <f>IFERROR(
   IF(
      VLOOKUP(D4573, 'Datos bancarios'!C:E, 2, FALSE) &lt;&gt; "",
      VLOOKUP(D4573, 'Datos bancarios'!C:E, 2, FALSE),
      IF(
         VLOOKUP(D4573, 'Datos bancarios'!C:E, 3, FALSE) &lt;&gt; "",
         VLOOKUP(D4573, 'Datos bancarios'!C:E, 3, FALSE),
         "Sin CBU"
      )
   ),
   "Sin CBU"
)</f>
        <v>Sin CBU</v>
      </c>
      <c r="I4573" s="1" t="str">
        <f>IFERROR(VLOOKUP(D4573, 'Datos bancarios'!C:G, 5, FALSE), "Sin alias")</f>
        <v>Sin alias</v>
      </c>
      <c r="J4573" s="1" t="str">
        <f>IFERROR(VLOOKUP(D4573, 'Datos bancarios'!C:H, 6, FALSE), "Sin titular")</f>
        <v>Sin titular</v>
      </c>
      <c r="K4573" s="1" t="s">
        <v>14576</v>
      </c>
      <c r="L4573" s="1" t="s">
        <v>14577</v>
      </c>
      <c r="M4573" s="1" t="s">
        <v>14578</v>
      </c>
      <c r="N4573" s="1" t="str">
        <f>IFERROR(VLOOKUP(D4573, 'Datos bancarios'!C:I, 7, FALSE), "Sin banco")</f>
        <v>Sin banco</v>
      </c>
    </row>
    <row r="4574" spans="1:14">
      <c r="A4574" s="1" t="s">
        <v>557</v>
      </c>
      <c r="B4574" s="1" t="s">
        <v>558</v>
      </c>
      <c r="C4574" s="1" t="s">
        <v>2</v>
      </c>
      <c r="D4574" s="1">
        <v>46233772</v>
      </c>
      <c r="E4574" s="1" t="s">
        <v>18922</v>
      </c>
      <c r="F4574" s="1" t="s">
        <v>87</v>
      </c>
      <c r="G4574" s="1" t="str">
        <f>IFERROR(VLOOKUP(D4574, 'Datos bancarios'!C:J, 8, FALSE), "Sin celular")</f>
        <v>Sin celular</v>
      </c>
      <c r="H4574" s="1" t="str">
        <f>IFERROR(
   IF(
      VLOOKUP(D4574, 'Datos bancarios'!C:E, 2, FALSE) &lt;&gt; "",
      VLOOKUP(D4574, 'Datos bancarios'!C:E, 2, FALSE),
      IF(
         VLOOKUP(D4574, 'Datos bancarios'!C:E, 3, FALSE) &lt;&gt; "",
         VLOOKUP(D4574, 'Datos bancarios'!C:E, 3, FALSE),
         "Sin CBU"
      )
   ),
   "Sin CBU"
)</f>
        <v>Sin CBU</v>
      </c>
      <c r="I4574" s="1" t="str">
        <f>IFERROR(VLOOKUP(D4574, 'Datos bancarios'!C:G, 5, FALSE), "Sin alias")</f>
        <v>Sin alias</v>
      </c>
      <c r="J4574" s="1" t="str">
        <f>IFERROR(VLOOKUP(D4574, 'Datos bancarios'!C:H, 6, FALSE), "Sin titular")</f>
        <v>Sin titular</v>
      </c>
      <c r="K4574" s="1" t="s">
        <v>14576</v>
      </c>
      <c r="L4574" s="1" t="s">
        <v>14577</v>
      </c>
      <c r="M4574" s="1" t="s">
        <v>14578</v>
      </c>
      <c r="N4574" s="1" t="str">
        <f>IFERROR(VLOOKUP(D4574, 'Datos bancarios'!C:I, 7, FALSE), "Sin banco")</f>
        <v>Sin banco</v>
      </c>
    </row>
    <row r="4575" spans="1:14">
      <c r="A4575" s="1" t="s">
        <v>5949</v>
      </c>
      <c r="B4575" s="1" t="s">
        <v>5950</v>
      </c>
      <c r="C4575" s="1" t="s">
        <v>2</v>
      </c>
      <c r="D4575" s="1">
        <v>44985710</v>
      </c>
      <c r="E4575" s="1" t="s">
        <v>18281</v>
      </c>
      <c r="F4575" s="1" t="s">
        <v>5951</v>
      </c>
      <c r="G4575" s="1">
        <f>IFERROR(VLOOKUP(D4575, 'Datos bancarios'!C:J, 8, FALSE), "Sin celular")</f>
        <v>2634687287</v>
      </c>
      <c r="H4575" s="1" t="str">
        <f>IFERROR(
   IF(
      VLOOKUP(D4575, 'Datos bancarios'!C:E, 2, FALSE) &lt;&gt; "",
      VLOOKUP(D4575, 'Datos bancarios'!C:E, 2, FALSE),
      IF(
         VLOOKUP(D4575, 'Datos bancarios'!C:E, 3, FALSE) &lt;&gt; "",
         VLOOKUP(D4575, 'Datos bancarios'!C:E, 3, FALSE),
         "Sin CBU"
      )
   ),
   "Sin CBU"
)</f>
        <v>4530000800012942996729</v>
      </c>
      <c r="I4575" s="1" t="str">
        <f>IFERROR(VLOOKUP(D4575, 'Datos bancarios'!C:G, 5, FALSE), "Sin alias")</f>
        <v>MARIASOL.NX.21</v>
      </c>
      <c r="J4575" s="1">
        <f>IFERROR(VLOOKUP(D4575, 'Datos bancarios'!C:H, 6, FALSE), "Sin titular")</f>
        <v>0</v>
      </c>
      <c r="K4575" s="1" t="s">
        <v>14576</v>
      </c>
      <c r="L4575" s="1" t="s">
        <v>14577</v>
      </c>
      <c r="M4575" s="1" t="s">
        <v>14578</v>
      </c>
      <c r="N4575" s="1" t="str">
        <f>IFERROR(VLOOKUP(D4575, 'Datos bancarios'!C:I, 7, FALSE), "Sin banco")</f>
        <v>OTRO</v>
      </c>
    </row>
    <row r="4576" spans="1:14">
      <c r="A4576" s="1" t="s">
        <v>1615</v>
      </c>
      <c r="B4576" s="1" t="s">
        <v>1616</v>
      </c>
      <c r="C4576" s="1" t="s">
        <v>2</v>
      </c>
      <c r="D4576" s="1">
        <v>17835958</v>
      </c>
      <c r="E4576" s="1" t="s">
        <v>18502</v>
      </c>
      <c r="F4576" s="1" t="s">
        <v>39</v>
      </c>
      <c r="G4576" s="1" t="str">
        <f>IFERROR(VLOOKUP(D4576, 'Datos bancarios'!C:J, 8, FALSE), "Sin celular")</f>
        <v>Sin celular</v>
      </c>
      <c r="H4576" s="1" t="str">
        <f>IFERROR(
   IF(
      VLOOKUP(D4576, 'Datos bancarios'!C:E, 2, FALSE) &lt;&gt; "",
      VLOOKUP(D4576, 'Datos bancarios'!C:E, 2, FALSE),
      IF(
         VLOOKUP(D4576, 'Datos bancarios'!C:E, 3, FALSE) &lt;&gt; "",
         VLOOKUP(D4576, 'Datos bancarios'!C:E, 3, FALSE),
         "Sin CBU"
      )
   ),
   "Sin CBU"
)</f>
        <v>Sin CBU</v>
      </c>
      <c r="I4576" s="1" t="str">
        <f>IFERROR(VLOOKUP(D4576, 'Datos bancarios'!C:G, 5, FALSE), "Sin alias")</f>
        <v>Sin alias</v>
      </c>
      <c r="J4576" s="1" t="str">
        <f>IFERROR(VLOOKUP(D4576, 'Datos bancarios'!C:H, 6, FALSE), "Sin titular")</f>
        <v>Sin titular</v>
      </c>
      <c r="K4576" s="1" t="s">
        <v>14576</v>
      </c>
      <c r="L4576" s="1" t="s">
        <v>14577</v>
      </c>
      <c r="M4576" s="1" t="s">
        <v>14578</v>
      </c>
      <c r="N4576" s="1" t="str">
        <f>IFERROR(VLOOKUP(D4576, 'Datos bancarios'!C:I, 7, FALSE), "Sin banco")</f>
        <v>Sin banco</v>
      </c>
    </row>
    <row r="4577" spans="1:14">
      <c r="A4577" s="1" t="s">
        <v>6340</v>
      </c>
      <c r="B4577" s="1" t="s">
        <v>6341</v>
      </c>
      <c r="C4577" s="1" t="s">
        <v>2</v>
      </c>
      <c r="D4577" s="1">
        <v>44219447</v>
      </c>
      <c r="E4577" s="1" t="s">
        <v>17879</v>
      </c>
      <c r="F4577" s="1" t="s">
        <v>160</v>
      </c>
      <c r="G4577" s="1">
        <f>IFERROR(VLOOKUP(D4577, 'Datos bancarios'!C:J, 8, FALSE), "Sin celular")</f>
        <v>2634249740</v>
      </c>
      <c r="H4577" s="1" t="str">
        <f>IFERROR(
   IF(
      VLOOKUP(D4577, 'Datos bancarios'!C:E, 2, FALSE) &lt;&gt; "",
      VLOOKUP(D4577, 'Datos bancarios'!C:E, 2, FALSE),
      IF(
         VLOOKUP(D4577, 'Datos bancarios'!C:E, 3, FALSE) &lt;&gt; "",
         VLOOKUP(D4577, 'Datos bancarios'!C:E, 3, FALSE),
         "Sin CBU"
      )
   ),
   "Sin CBU"
)</f>
        <v>0110342530034217323679</v>
      </c>
      <c r="I4577" s="1">
        <f>IFERROR(VLOOKUP(D4577, 'Datos bancarios'!C:G, 5, FALSE), "Sin alias")</f>
        <v>0</v>
      </c>
      <c r="J4577" s="1" t="str">
        <f>IFERROR(VLOOKUP(D4577, 'Datos bancarios'!C:H, 6, FALSE), "Sin titular")</f>
        <v>Torres Augusto Nicolás</v>
      </c>
      <c r="K4577" s="1" t="s">
        <v>14576</v>
      </c>
      <c r="L4577" s="1" t="s">
        <v>14577</v>
      </c>
      <c r="M4577" s="1" t="s">
        <v>14578</v>
      </c>
      <c r="N4577" s="1" t="str">
        <f>IFERROR(VLOOKUP(D4577, 'Datos bancarios'!C:I, 7, FALSE), "Sin banco")</f>
        <v>BANCO DE LA NACION ARGENTINA</v>
      </c>
    </row>
    <row r="4578" spans="1:14">
      <c r="A4578" s="1" t="s">
        <v>4868</v>
      </c>
      <c r="B4578" s="1" t="s">
        <v>4869</v>
      </c>
      <c r="C4578" s="1" t="s">
        <v>34</v>
      </c>
      <c r="D4578" s="1">
        <v>45722612</v>
      </c>
      <c r="E4578" s="1" t="s">
        <v>19081</v>
      </c>
      <c r="F4578" s="1" t="s">
        <v>4868</v>
      </c>
      <c r="G4578" s="1" t="str">
        <f>IFERROR(VLOOKUP(D4578, 'Datos bancarios'!C:J, 8, FALSE), "Sin celular")</f>
        <v>Sin celular</v>
      </c>
      <c r="H4578" s="1" t="str">
        <f>IFERROR(
   IF(
      VLOOKUP(D4578, 'Datos bancarios'!C:E, 2, FALSE) &lt;&gt; "",
      VLOOKUP(D4578, 'Datos bancarios'!C:E, 2, FALSE),
      IF(
         VLOOKUP(D4578, 'Datos bancarios'!C:E, 3, FALSE) &lt;&gt; "",
         VLOOKUP(D4578, 'Datos bancarios'!C:E, 3, FALSE),
         "Sin CBU"
      )
   ),
   "Sin CBU"
)</f>
        <v>Sin CBU</v>
      </c>
      <c r="I4578" s="1" t="str">
        <f>IFERROR(VLOOKUP(D4578, 'Datos bancarios'!C:G, 5, FALSE), "Sin alias")</f>
        <v>Sin alias</v>
      </c>
      <c r="J4578" s="1" t="str">
        <f>IFERROR(VLOOKUP(D4578, 'Datos bancarios'!C:H, 6, FALSE), "Sin titular")</f>
        <v>Sin titular</v>
      </c>
      <c r="K4578" s="1" t="s">
        <v>14576</v>
      </c>
      <c r="L4578" s="1" t="s">
        <v>14577</v>
      </c>
      <c r="M4578" s="1" t="s">
        <v>14578</v>
      </c>
      <c r="N4578" s="1" t="str">
        <f>IFERROR(VLOOKUP(D4578, 'Datos bancarios'!C:I, 7, FALSE), "Sin banco")</f>
        <v>Sin banco</v>
      </c>
    </row>
    <row r="4579" spans="1:14">
      <c r="A4579" s="1" t="s">
        <v>5627</v>
      </c>
      <c r="B4579" s="1" t="s">
        <v>5628</v>
      </c>
      <c r="C4579" s="1" t="s">
        <v>34</v>
      </c>
      <c r="D4579" s="1">
        <v>42863379</v>
      </c>
      <c r="E4579" s="1" t="s">
        <v>18273</v>
      </c>
      <c r="F4579" s="1" t="s">
        <v>35</v>
      </c>
      <c r="G4579" s="1">
        <f>IFERROR(VLOOKUP(D4579, 'Datos bancarios'!C:J, 8, FALSE), "Sin celular")</f>
        <v>2616462912</v>
      </c>
      <c r="H4579" s="1" t="str">
        <f>IFERROR(
   IF(
      VLOOKUP(D4579, 'Datos bancarios'!C:E, 2, FALSE) &lt;&gt; "",
      VLOOKUP(D4579, 'Datos bancarios'!C:E, 2, FALSE),
      IF(
         VLOOKUP(D4579, 'Datos bancarios'!C:E, 3, FALSE) &lt;&gt; "",
         VLOOKUP(D4579, 'Datos bancarios'!C:E, 3, FALSE),
         "Sin CBU"
      )
   ),
   "Sin CBU"
)</f>
        <v>0000003100085575802079</v>
      </c>
      <c r="I4579" s="1" t="str">
        <f>IFERROR(VLOOKUP(D4579, 'Datos bancarios'!C:G, 5, FALSE), "Sin alias")</f>
        <v>trinidadmoragas15</v>
      </c>
      <c r="J4579" s="1" t="str">
        <f>IFERROR(VLOOKUP(D4579, 'Datos bancarios'!C:H, 6, FALSE), "Sin titular")</f>
        <v>Brenda Jeanett Faro</v>
      </c>
      <c r="K4579" s="1" t="s">
        <v>14576</v>
      </c>
      <c r="L4579" s="1" t="s">
        <v>14577</v>
      </c>
      <c r="M4579" s="1" t="s">
        <v>14578</v>
      </c>
      <c r="N4579" s="1" t="str">
        <f>IFERROR(VLOOKUP(D4579, 'Datos bancarios'!C:I, 7, FALSE), "Sin banco")</f>
        <v>MERCADO PAGO</v>
      </c>
    </row>
    <row r="4580" spans="1:14">
      <c r="A4580" s="1" t="s">
        <v>1444</v>
      </c>
      <c r="B4580" s="1" t="s">
        <v>1445</v>
      </c>
      <c r="C4580" s="1" t="s">
        <v>9</v>
      </c>
      <c r="D4580" s="1">
        <v>46400322</v>
      </c>
      <c r="E4580" s="1" t="s">
        <v>18660</v>
      </c>
      <c r="F4580" s="1" t="s">
        <v>1446</v>
      </c>
      <c r="G4580" s="1">
        <f>IFERROR(VLOOKUP(D4580, 'Datos bancarios'!C:J, 8, FALSE), "Sin celular")</f>
        <v>2625590668</v>
      </c>
      <c r="H4580" s="1" t="str">
        <f>IFERROR(
   IF(
      VLOOKUP(D4580, 'Datos bancarios'!C:E, 2, FALSE) &lt;&gt; "",
      VLOOKUP(D4580, 'Datos bancarios'!C:E, 2, FALSE),
      IF(
         VLOOKUP(D4580, 'Datos bancarios'!C:E, 3, FALSE) &lt;&gt; "",
         VLOOKUP(D4580, 'Datos bancarios'!C:E, 3, FALSE),
         "Sin CBU"
      )
   ),
   "Sin CBU"
)</f>
        <v>0000003100021459247394</v>
      </c>
      <c r="I4580" s="1" t="str">
        <f>IFERROR(VLOOKUP(D4580, 'Datos bancarios'!C:G, 5, FALSE), "Sin alias")</f>
        <v>trini.escudero</v>
      </c>
      <c r="J4580" s="1" t="str">
        <f>IFERROR(VLOOKUP(D4580, 'Datos bancarios'!C:H, 6, FALSE), "Sin titular")</f>
        <v>María Trinidad Escudero Miron</v>
      </c>
      <c r="K4580" s="1" t="s">
        <v>14576</v>
      </c>
      <c r="L4580" s="1" t="s">
        <v>14577</v>
      </c>
      <c r="M4580" s="1" t="s">
        <v>14578</v>
      </c>
      <c r="N4580" s="1" t="str">
        <f>IFERROR(VLOOKUP(D4580, 'Datos bancarios'!C:I, 7, FALSE), "Sin banco")</f>
        <v>MERCADO PAGO</v>
      </c>
    </row>
    <row r="4581" spans="1:14">
      <c r="A4581" s="1" t="s">
        <v>6425</v>
      </c>
      <c r="B4581" s="1" t="s">
        <v>6426</v>
      </c>
      <c r="C4581" s="1" t="s">
        <v>9</v>
      </c>
      <c r="D4581" s="1">
        <v>20777112</v>
      </c>
      <c r="E4581" s="1" t="s">
        <v>18804</v>
      </c>
      <c r="F4581" s="1" t="s">
        <v>140</v>
      </c>
      <c r="G4581" s="1" t="str">
        <f>IFERROR(VLOOKUP(D4581, 'Datos bancarios'!C:J, 8, FALSE), "Sin celular")</f>
        <v>Sin celular</v>
      </c>
      <c r="H4581" s="1" t="str">
        <f>IFERROR(
   IF(
      VLOOKUP(D4581, 'Datos bancarios'!C:E, 2, FALSE) &lt;&gt; "",
      VLOOKUP(D4581, 'Datos bancarios'!C:E, 2, FALSE),
      IF(
         VLOOKUP(D4581, 'Datos bancarios'!C:E, 3, FALSE) &lt;&gt; "",
         VLOOKUP(D4581, 'Datos bancarios'!C:E, 3, FALSE),
         "Sin CBU"
      )
   ),
   "Sin CBU"
)</f>
        <v>Sin CBU</v>
      </c>
      <c r="I4581" s="1" t="str">
        <f>IFERROR(VLOOKUP(D4581, 'Datos bancarios'!C:G, 5, FALSE), "Sin alias")</f>
        <v>Sin alias</v>
      </c>
      <c r="J4581" s="1" t="str">
        <f>IFERROR(VLOOKUP(D4581, 'Datos bancarios'!C:H, 6, FALSE), "Sin titular")</f>
        <v>Sin titular</v>
      </c>
      <c r="K4581" s="1" t="s">
        <v>14576</v>
      </c>
      <c r="L4581" s="1" t="s">
        <v>14577</v>
      </c>
      <c r="M4581" s="1" t="s">
        <v>14578</v>
      </c>
      <c r="N4581" s="1" t="str">
        <f>IFERROR(VLOOKUP(D4581, 'Datos bancarios'!C:I, 7, FALSE), "Sin banco")</f>
        <v>Sin banco</v>
      </c>
    </row>
    <row r="4582" spans="1:14">
      <c r="A4582" s="1" t="s">
        <v>6440</v>
      </c>
      <c r="B4582" s="1" t="s">
        <v>6441</v>
      </c>
      <c r="C4582" s="1" t="s">
        <v>19</v>
      </c>
      <c r="D4582" s="1">
        <v>40464983</v>
      </c>
      <c r="E4582" s="1" t="s">
        <v>18147</v>
      </c>
      <c r="F4582" s="1" t="s">
        <v>98</v>
      </c>
      <c r="G4582" s="1" t="str">
        <f>IFERROR(VLOOKUP(D4582, 'Datos bancarios'!C:J, 8, FALSE), "Sin celular")</f>
        <v>Sin celular</v>
      </c>
      <c r="H4582" s="1" t="str">
        <f>IFERROR(
   IF(
      VLOOKUP(D4582, 'Datos bancarios'!C:E, 2, FALSE) &lt;&gt; "",
      VLOOKUP(D4582, 'Datos bancarios'!C:E, 2, FALSE),
      IF(
         VLOOKUP(D4582, 'Datos bancarios'!C:E, 3, FALSE) &lt;&gt; "",
         VLOOKUP(D4582, 'Datos bancarios'!C:E, 3, FALSE),
         "Sin CBU"
      )
   ),
   "Sin CBU"
)</f>
        <v>Sin CBU</v>
      </c>
      <c r="I4582" s="1" t="str">
        <f>IFERROR(VLOOKUP(D4582, 'Datos bancarios'!C:G, 5, FALSE), "Sin alias")</f>
        <v>Sin alias</v>
      </c>
      <c r="J4582" s="1" t="str">
        <f>IFERROR(VLOOKUP(D4582, 'Datos bancarios'!C:H, 6, FALSE), "Sin titular")</f>
        <v>Sin titular</v>
      </c>
      <c r="K4582" s="1" t="s">
        <v>14576</v>
      </c>
      <c r="L4582" s="1" t="s">
        <v>14577</v>
      </c>
      <c r="M4582" s="1" t="s">
        <v>14578</v>
      </c>
      <c r="N4582" s="1" t="str">
        <f>IFERROR(VLOOKUP(D4582, 'Datos bancarios'!C:I, 7, FALSE), "Sin banco")</f>
        <v>Sin banco</v>
      </c>
    </row>
    <row r="4583" spans="1:14">
      <c r="A4583" s="1" t="s">
        <v>6446</v>
      </c>
      <c r="B4583" s="1" t="s">
        <v>6447</v>
      </c>
      <c r="C4583" s="1" t="s">
        <v>2</v>
      </c>
      <c r="D4583" s="1">
        <v>22345818</v>
      </c>
      <c r="E4583" s="1" t="s">
        <v>17983</v>
      </c>
      <c r="F4583" s="1" t="s">
        <v>53</v>
      </c>
      <c r="G4583" s="1">
        <f>IFERROR(VLOOKUP(D4583, 'Datos bancarios'!C:J, 8, FALSE), "Sin celular")</f>
        <v>2617228334</v>
      </c>
      <c r="H4583" s="1" t="str">
        <f>IFERROR(
   IF(
      VLOOKUP(D4583, 'Datos bancarios'!C:E, 2, FALSE) &lt;&gt; "",
      VLOOKUP(D4583, 'Datos bancarios'!C:E, 2, FALSE),
      IF(
         VLOOKUP(D4583, 'Datos bancarios'!C:E, 3, FALSE) &lt;&gt; "",
         VLOOKUP(D4583, 'Datos bancarios'!C:E, 3, FALSE),
         "Sin CBU"
      )
   ),
   "Sin CBU"
)</f>
        <v>0110628830062801778051</v>
      </c>
      <c r="I4583" s="1" t="str">
        <f>IFERROR(VLOOKUP(D4583, 'Datos bancarios'!C:G, 5, FALSE), "Sin alias")</f>
        <v>PIEDRA. CLASE.CALDO</v>
      </c>
      <c r="J4583" s="1" t="str">
        <f>IFERROR(VLOOKUP(D4583, 'Datos bancarios'!C:H, 6, FALSE), "Sin titular")</f>
        <v>Gabriela poblete</v>
      </c>
      <c r="K4583" s="1" t="s">
        <v>14576</v>
      </c>
      <c r="L4583" s="1" t="s">
        <v>14577</v>
      </c>
      <c r="M4583" s="1" t="s">
        <v>14578</v>
      </c>
      <c r="N4583" s="1" t="str">
        <f>IFERROR(VLOOKUP(D4583, 'Datos bancarios'!C:I, 7, FALSE), "Sin banco")</f>
        <v>BANCO DE LA NACION ARGENTINA</v>
      </c>
    </row>
    <row r="4584" spans="1:14">
      <c r="A4584" s="1" t="s">
        <v>6448</v>
      </c>
      <c r="B4584" s="1" t="s">
        <v>6449</v>
      </c>
      <c r="C4584" s="1" t="s">
        <v>62</v>
      </c>
      <c r="D4584" s="1">
        <v>22093106</v>
      </c>
      <c r="E4584" s="1" t="s">
        <v>17483</v>
      </c>
      <c r="F4584" s="1" t="s">
        <v>556</v>
      </c>
      <c r="G4584" s="1" t="str">
        <f>IFERROR(VLOOKUP(D4584, 'Datos bancarios'!C:J, 8, FALSE), "Sin celular")</f>
        <v>Sin celular</v>
      </c>
      <c r="H4584" s="1" t="str">
        <f>IFERROR(
   IF(
      VLOOKUP(D4584, 'Datos bancarios'!C:E, 2, FALSE) &lt;&gt; "",
      VLOOKUP(D4584, 'Datos bancarios'!C:E, 2, FALSE),
      IF(
         VLOOKUP(D4584, 'Datos bancarios'!C:E, 3, FALSE) &lt;&gt; "",
         VLOOKUP(D4584, 'Datos bancarios'!C:E, 3, FALSE),
         "Sin CBU"
      )
   ),
   "Sin CBU"
)</f>
        <v>Sin CBU</v>
      </c>
      <c r="I4584" s="1" t="str">
        <f>IFERROR(VLOOKUP(D4584, 'Datos bancarios'!C:G, 5, FALSE), "Sin alias")</f>
        <v>Sin alias</v>
      </c>
      <c r="J4584" s="1" t="str">
        <f>IFERROR(VLOOKUP(D4584, 'Datos bancarios'!C:H, 6, FALSE), "Sin titular")</f>
        <v>Sin titular</v>
      </c>
      <c r="K4584" s="1" t="s">
        <v>14576</v>
      </c>
      <c r="L4584" s="1" t="s">
        <v>14577</v>
      </c>
      <c r="M4584" s="1" t="s">
        <v>14578</v>
      </c>
      <c r="N4584" s="1" t="str">
        <f>IFERROR(VLOOKUP(D4584, 'Datos bancarios'!C:I, 7, FALSE), "Sin banco")</f>
        <v>Sin banco</v>
      </c>
    </row>
    <row r="4585" spans="1:14">
      <c r="A4585" s="1" t="s">
        <v>6455</v>
      </c>
      <c r="B4585" s="1" t="s">
        <v>6456</v>
      </c>
      <c r="C4585" s="1" t="s">
        <v>16</v>
      </c>
      <c r="D4585" s="1">
        <v>29309280</v>
      </c>
      <c r="E4585" s="1" t="s">
        <v>17424</v>
      </c>
      <c r="F4585" s="1" t="s">
        <v>19376</v>
      </c>
      <c r="G4585" s="1" t="str">
        <f>IFERROR(VLOOKUP(D4585, 'Datos bancarios'!C:J, 8, FALSE), "Sin celular")</f>
        <v>Sin celular</v>
      </c>
      <c r="H4585" s="1" t="str">
        <f>IFERROR(
   IF(
      VLOOKUP(D4585, 'Datos bancarios'!C:E, 2, FALSE) &lt;&gt; "",
      VLOOKUP(D4585, 'Datos bancarios'!C:E, 2, FALSE),
      IF(
         VLOOKUP(D4585, 'Datos bancarios'!C:E, 3, FALSE) &lt;&gt; "",
         VLOOKUP(D4585, 'Datos bancarios'!C:E, 3, FALSE),
         "Sin CBU"
      )
   ),
   "Sin CBU"
)</f>
        <v>Sin CBU</v>
      </c>
      <c r="I4585" s="1" t="str">
        <f>IFERROR(VLOOKUP(D4585, 'Datos bancarios'!C:G, 5, FALSE), "Sin alias")</f>
        <v>Sin alias</v>
      </c>
      <c r="J4585" s="1" t="str">
        <f>IFERROR(VLOOKUP(D4585, 'Datos bancarios'!C:H, 6, FALSE), "Sin titular")</f>
        <v>Sin titular</v>
      </c>
      <c r="K4585" s="1" t="s">
        <v>14576</v>
      </c>
      <c r="L4585" s="1" t="s">
        <v>14577</v>
      </c>
      <c r="M4585" s="1" t="s">
        <v>14578</v>
      </c>
      <c r="N4585" s="1" t="str">
        <f>IFERROR(VLOOKUP(D4585, 'Datos bancarios'!C:I, 7, FALSE), "Sin banco")</f>
        <v>Sin banco</v>
      </c>
    </row>
    <row r="4586" spans="1:14">
      <c r="A4586" s="1" t="s">
        <v>6459</v>
      </c>
      <c r="B4586" s="1" t="s">
        <v>6460</v>
      </c>
      <c r="C4586" s="1" t="s">
        <v>154</v>
      </c>
      <c r="D4586" s="1">
        <v>23466086</v>
      </c>
      <c r="E4586" s="1" t="s">
        <v>18782</v>
      </c>
      <c r="F4586" s="1" t="s">
        <v>3130</v>
      </c>
      <c r="G4586" s="1" t="str">
        <f>IFERROR(VLOOKUP(D4586, 'Datos bancarios'!C:J, 8, FALSE), "Sin celular")</f>
        <v>Sin celular</v>
      </c>
      <c r="H4586" s="1" t="str">
        <f>IFERROR(
   IF(
      VLOOKUP(D4586, 'Datos bancarios'!C:E, 2, FALSE) &lt;&gt; "",
      VLOOKUP(D4586, 'Datos bancarios'!C:E, 2, FALSE),
      IF(
         VLOOKUP(D4586, 'Datos bancarios'!C:E, 3, FALSE) &lt;&gt; "",
         VLOOKUP(D4586, 'Datos bancarios'!C:E, 3, FALSE),
         "Sin CBU"
      )
   ),
   "Sin CBU"
)</f>
        <v>Sin CBU</v>
      </c>
      <c r="I4586" s="1" t="str">
        <f>IFERROR(VLOOKUP(D4586, 'Datos bancarios'!C:G, 5, FALSE), "Sin alias")</f>
        <v>Sin alias</v>
      </c>
      <c r="J4586" s="1" t="str">
        <f>IFERROR(VLOOKUP(D4586, 'Datos bancarios'!C:H, 6, FALSE), "Sin titular")</f>
        <v>Sin titular</v>
      </c>
      <c r="K4586" s="1" t="s">
        <v>14576</v>
      </c>
      <c r="L4586" s="1" t="s">
        <v>14577</v>
      </c>
      <c r="M4586" s="1" t="s">
        <v>14578</v>
      </c>
      <c r="N4586" s="1" t="str">
        <f>IFERROR(VLOOKUP(D4586, 'Datos bancarios'!C:I, 7, FALSE), "Sin banco")</f>
        <v>Sin banco</v>
      </c>
    </row>
    <row r="4587" spans="1:14">
      <c r="A4587" s="1" t="s">
        <v>6471</v>
      </c>
      <c r="B4587" s="1" t="s">
        <v>6472</v>
      </c>
      <c r="C4587" s="1" t="s">
        <v>2</v>
      </c>
      <c r="D4587" s="1">
        <v>22529523</v>
      </c>
      <c r="E4587" s="1" t="s">
        <v>18383</v>
      </c>
      <c r="F4587" s="1" t="s">
        <v>53</v>
      </c>
      <c r="G4587" s="1" t="str">
        <f>IFERROR(VLOOKUP(D4587, 'Datos bancarios'!C:J, 8, FALSE), "Sin celular")</f>
        <v>Sin celular</v>
      </c>
      <c r="H4587" s="1" t="str">
        <f>IFERROR(
   IF(
      VLOOKUP(D4587, 'Datos bancarios'!C:E, 2, FALSE) &lt;&gt; "",
      VLOOKUP(D4587, 'Datos bancarios'!C:E, 2, FALSE),
      IF(
         VLOOKUP(D4587, 'Datos bancarios'!C:E, 3, FALSE) &lt;&gt; "",
         VLOOKUP(D4587, 'Datos bancarios'!C:E, 3, FALSE),
         "Sin CBU"
      )
   ),
   "Sin CBU"
)</f>
        <v>Sin CBU</v>
      </c>
      <c r="I4587" s="1" t="str">
        <f>IFERROR(VLOOKUP(D4587, 'Datos bancarios'!C:G, 5, FALSE), "Sin alias")</f>
        <v>Sin alias</v>
      </c>
      <c r="J4587" s="1" t="str">
        <f>IFERROR(VLOOKUP(D4587, 'Datos bancarios'!C:H, 6, FALSE), "Sin titular")</f>
        <v>Sin titular</v>
      </c>
      <c r="K4587" s="1" t="s">
        <v>14576</v>
      </c>
      <c r="L4587" s="1" t="s">
        <v>14577</v>
      </c>
      <c r="M4587" s="1" t="s">
        <v>14578</v>
      </c>
      <c r="N4587" s="1" t="str">
        <f>IFERROR(VLOOKUP(D4587, 'Datos bancarios'!C:I, 7, FALSE), "Sin banco")</f>
        <v>Sin banco</v>
      </c>
    </row>
    <row r="4588" spans="1:14">
      <c r="A4588" s="1" t="s">
        <v>6502</v>
      </c>
      <c r="B4588" s="1" t="s">
        <v>6503</v>
      </c>
      <c r="C4588" s="1" t="s">
        <v>16</v>
      </c>
      <c r="D4588" s="1">
        <v>5261532</v>
      </c>
      <c r="E4588" s="1" t="s">
        <v>17400</v>
      </c>
      <c r="F4588" s="1" t="s">
        <v>53</v>
      </c>
      <c r="G4588" s="1" t="str">
        <f>IFERROR(VLOOKUP(D4588, 'Datos bancarios'!C:J, 8, FALSE), "Sin celular")</f>
        <v>Sin celular</v>
      </c>
      <c r="H4588" s="1" t="str">
        <f>IFERROR(
   IF(
      VLOOKUP(D4588, 'Datos bancarios'!C:E, 2, FALSE) &lt;&gt; "",
      VLOOKUP(D4588, 'Datos bancarios'!C:E, 2, FALSE),
      IF(
         VLOOKUP(D4588, 'Datos bancarios'!C:E, 3, FALSE) &lt;&gt; "",
         VLOOKUP(D4588, 'Datos bancarios'!C:E, 3, FALSE),
         "Sin CBU"
      )
   ),
   "Sin CBU"
)</f>
        <v>Sin CBU</v>
      </c>
      <c r="I4588" s="1" t="str">
        <f>IFERROR(VLOOKUP(D4588, 'Datos bancarios'!C:G, 5, FALSE), "Sin alias")</f>
        <v>Sin alias</v>
      </c>
      <c r="J4588" s="1" t="str">
        <f>IFERROR(VLOOKUP(D4588, 'Datos bancarios'!C:H, 6, FALSE), "Sin titular")</f>
        <v>Sin titular</v>
      </c>
      <c r="K4588" s="1" t="s">
        <v>14576</v>
      </c>
      <c r="L4588" s="1" t="s">
        <v>14577</v>
      </c>
      <c r="M4588" s="1" t="s">
        <v>14578</v>
      </c>
      <c r="N4588" s="1" t="str">
        <f>IFERROR(VLOOKUP(D4588, 'Datos bancarios'!C:I, 7, FALSE), "Sin banco")</f>
        <v>Sin banco</v>
      </c>
    </row>
    <row r="4589" spans="1:14">
      <c r="A4589" s="1" t="s">
        <v>6522</v>
      </c>
      <c r="B4589" s="1" t="s">
        <v>6523</v>
      </c>
      <c r="C4589" s="1" t="s">
        <v>16</v>
      </c>
      <c r="D4589" s="1">
        <v>24360668</v>
      </c>
      <c r="E4589" s="1" t="s">
        <v>19347</v>
      </c>
      <c r="F4589" s="1" t="s">
        <v>140</v>
      </c>
      <c r="G4589" s="1">
        <f>IFERROR(VLOOKUP(D4589, 'Datos bancarios'!C:J, 8, FALSE), "Sin celular")</f>
        <v>2616673420</v>
      </c>
      <c r="H4589" s="1" t="str">
        <f>IFERROR(
   IF(
      VLOOKUP(D4589, 'Datos bancarios'!C:E, 2, FALSE) &lt;&gt; "",
      VLOOKUP(D4589, 'Datos bancarios'!C:E, 2, FALSE),
      IF(
         VLOOKUP(D4589, 'Datos bancarios'!C:E, 3, FALSE) &lt;&gt; "",
         VLOOKUP(D4589, 'Datos bancarios'!C:E, 3, FALSE),
         "Sin CBU"
      )
   ),
   "Sin CBU"
)</f>
        <v>000003100008275937971</v>
      </c>
      <c r="I4589" s="1" t="str">
        <f>IFERROR(VLOOKUP(D4589, 'Datos bancarios'!C:G, 5, FALSE), "Sin alias")</f>
        <v>000003100008275937971</v>
      </c>
      <c r="J4589" s="1" t="str">
        <f>IFERROR(VLOOKUP(D4589, 'Datos bancarios'!C:H, 6, FALSE), "Sin titular")</f>
        <v>Florencia Gomez</v>
      </c>
      <c r="K4589" s="1" t="s">
        <v>14576</v>
      </c>
      <c r="L4589" s="1" t="s">
        <v>14577</v>
      </c>
      <c r="M4589" s="1" t="s">
        <v>14578</v>
      </c>
      <c r="N4589" s="1" t="str">
        <f>IFERROR(VLOOKUP(D4589, 'Datos bancarios'!C:I, 7, FALSE), "Sin banco")</f>
        <v>WILOBANK S.A.U.</v>
      </c>
    </row>
    <row r="4590" spans="1:14">
      <c r="A4590" s="1" t="s">
        <v>6045</v>
      </c>
      <c r="B4590" s="1" t="s">
        <v>6046</v>
      </c>
      <c r="C4590" s="1" t="s">
        <v>2</v>
      </c>
      <c r="D4590" s="1">
        <v>46546057</v>
      </c>
      <c r="E4590" s="1" t="s">
        <v>18457</v>
      </c>
      <c r="F4590" s="1" t="s">
        <v>6047</v>
      </c>
      <c r="G4590" s="1" t="str">
        <f>IFERROR(VLOOKUP(D4590, 'Datos bancarios'!C:J, 8, FALSE), "Sin celular")</f>
        <v>Sin celular</v>
      </c>
      <c r="H4590" s="1" t="str">
        <f>IFERROR(
   IF(
      VLOOKUP(D4590, 'Datos bancarios'!C:E, 2, FALSE) &lt;&gt; "",
      VLOOKUP(D4590, 'Datos bancarios'!C:E, 2, FALSE),
      IF(
         VLOOKUP(D4590, 'Datos bancarios'!C:E, 3, FALSE) &lt;&gt; "",
         VLOOKUP(D4590, 'Datos bancarios'!C:E, 3, FALSE),
         "Sin CBU"
      )
   ),
   "Sin CBU"
)</f>
        <v>Sin CBU</v>
      </c>
      <c r="I4590" s="1" t="str">
        <f>IFERROR(VLOOKUP(D4590, 'Datos bancarios'!C:G, 5, FALSE), "Sin alias")</f>
        <v>Sin alias</v>
      </c>
      <c r="J4590" s="1" t="str">
        <f>IFERROR(VLOOKUP(D4590, 'Datos bancarios'!C:H, 6, FALSE), "Sin titular")</f>
        <v>Sin titular</v>
      </c>
      <c r="K4590" s="1" t="s">
        <v>14576</v>
      </c>
      <c r="L4590" s="1" t="s">
        <v>14577</v>
      </c>
      <c r="M4590" s="1" t="s">
        <v>14578</v>
      </c>
      <c r="N4590" s="1" t="str">
        <f>IFERROR(VLOOKUP(D4590, 'Datos bancarios'!C:I, 7, FALSE), "Sin banco")</f>
        <v>Sin banco</v>
      </c>
    </row>
    <row r="4591" spans="1:14">
      <c r="A4591" s="1" t="s">
        <v>860</v>
      </c>
      <c r="B4591" s="1" t="s">
        <v>861</v>
      </c>
      <c r="C4591" s="1" t="s">
        <v>62</v>
      </c>
      <c r="D4591" s="1" t="s">
        <v>862</v>
      </c>
      <c r="E4591" s="1" t="s">
        <v>18657</v>
      </c>
      <c r="F4591" s="1" t="s">
        <v>863</v>
      </c>
      <c r="G4591" s="1" t="str">
        <f>IFERROR(VLOOKUP(D4591, 'Datos bancarios'!C:J, 8, FALSE), "Sin celular")</f>
        <v>Sin celular</v>
      </c>
      <c r="H4591" s="1" t="str">
        <f>IFERROR(
   IF(
      VLOOKUP(D4591, 'Datos bancarios'!C:E, 2, FALSE) &lt;&gt; "",
      VLOOKUP(D4591, 'Datos bancarios'!C:E, 2, FALSE),
      IF(
         VLOOKUP(D4591, 'Datos bancarios'!C:E, 3, FALSE) &lt;&gt; "",
         VLOOKUP(D4591, 'Datos bancarios'!C:E, 3, FALSE),
         "Sin CBU"
      )
   ),
   "Sin CBU"
)</f>
        <v>Sin CBU</v>
      </c>
      <c r="I4591" s="1" t="str">
        <f>IFERROR(VLOOKUP(D4591, 'Datos bancarios'!C:G, 5, FALSE), "Sin alias")</f>
        <v>Sin alias</v>
      </c>
      <c r="J4591" s="1" t="str">
        <f>IFERROR(VLOOKUP(D4591, 'Datos bancarios'!C:H, 6, FALSE), "Sin titular")</f>
        <v>Sin titular</v>
      </c>
      <c r="K4591" s="1" t="s">
        <v>14576</v>
      </c>
      <c r="L4591" s="1" t="s">
        <v>14577</v>
      </c>
      <c r="M4591" s="1" t="s">
        <v>14578</v>
      </c>
      <c r="N4591" s="1" t="str">
        <f>IFERROR(VLOOKUP(D4591, 'Datos bancarios'!C:I, 7, FALSE), "Sin banco")</f>
        <v>Sin banco</v>
      </c>
    </row>
    <row r="4592" spans="1:14">
      <c r="A4592" s="1" t="s">
        <v>6482</v>
      </c>
      <c r="B4592" s="1" t="s">
        <v>6483</v>
      </c>
      <c r="C4592" s="1" t="s">
        <v>34</v>
      </c>
      <c r="D4592" s="1">
        <v>42318397</v>
      </c>
      <c r="E4592" s="1" t="s">
        <v>18443</v>
      </c>
      <c r="F4592" s="1" t="s">
        <v>319</v>
      </c>
      <c r="G4592" s="1" t="str">
        <f>IFERROR(VLOOKUP(D4592, 'Datos bancarios'!C:J, 8, FALSE), "Sin celular")</f>
        <v>Sin celular</v>
      </c>
      <c r="H4592" s="1" t="str">
        <f>IFERROR(
   IF(
      VLOOKUP(D4592, 'Datos bancarios'!C:E, 2, FALSE) &lt;&gt; "",
      VLOOKUP(D4592, 'Datos bancarios'!C:E, 2, FALSE),
      IF(
         VLOOKUP(D4592, 'Datos bancarios'!C:E, 3, FALSE) &lt;&gt; "",
         VLOOKUP(D4592, 'Datos bancarios'!C:E, 3, FALSE),
         "Sin CBU"
      )
   ),
   "Sin CBU"
)</f>
        <v>Sin CBU</v>
      </c>
      <c r="I4592" s="1" t="str">
        <f>IFERROR(VLOOKUP(D4592, 'Datos bancarios'!C:G, 5, FALSE), "Sin alias")</f>
        <v>Sin alias</v>
      </c>
      <c r="J4592" s="1" t="str">
        <f>IFERROR(VLOOKUP(D4592, 'Datos bancarios'!C:H, 6, FALSE), "Sin titular")</f>
        <v>Sin titular</v>
      </c>
      <c r="K4592" s="1" t="s">
        <v>14576</v>
      </c>
      <c r="L4592" s="1" t="s">
        <v>14577</v>
      </c>
      <c r="M4592" s="1" t="s">
        <v>14578</v>
      </c>
      <c r="N4592" s="1" t="str">
        <f>IFERROR(VLOOKUP(D4592, 'Datos bancarios'!C:I, 7, FALSE), "Sin banco")</f>
        <v>Sin banco</v>
      </c>
    </row>
    <row r="4593" spans="1:14">
      <c r="A4593" s="1" t="s">
        <v>6551</v>
      </c>
      <c r="B4593" s="1" t="s">
        <v>6552</v>
      </c>
      <c r="C4593" s="1" t="s">
        <v>16</v>
      </c>
      <c r="D4593" s="1">
        <v>32882603</v>
      </c>
      <c r="E4593" s="1" t="s">
        <v>17385</v>
      </c>
      <c r="F4593" s="1" t="s">
        <v>140</v>
      </c>
      <c r="G4593" s="1" t="str">
        <f>IFERROR(VLOOKUP(D4593, 'Datos bancarios'!C:J, 8, FALSE), "Sin celular")</f>
        <v>Sin celular</v>
      </c>
      <c r="H4593" s="1" t="str">
        <f>IFERROR(
   IF(
      VLOOKUP(D4593, 'Datos bancarios'!C:E, 2, FALSE) &lt;&gt; "",
      VLOOKUP(D4593, 'Datos bancarios'!C:E, 2, FALSE),
      IF(
         VLOOKUP(D4593, 'Datos bancarios'!C:E, 3, FALSE) &lt;&gt; "",
         VLOOKUP(D4593, 'Datos bancarios'!C:E, 3, FALSE),
         "Sin CBU"
      )
   ),
   "Sin CBU"
)</f>
        <v>Sin CBU</v>
      </c>
      <c r="I4593" s="1" t="str">
        <f>IFERROR(VLOOKUP(D4593, 'Datos bancarios'!C:G, 5, FALSE), "Sin alias")</f>
        <v>Sin alias</v>
      </c>
      <c r="J4593" s="1" t="str">
        <f>IFERROR(VLOOKUP(D4593, 'Datos bancarios'!C:H, 6, FALSE), "Sin titular")</f>
        <v>Sin titular</v>
      </c>
      <c r="K4593" s="1" t="s">
        <v>14576</v>
      </c>
      <c r="L4593" s="1" t="s">
        <v>14577</v>
      </c>
      <c r="M4593" s="1" t="s">
        <v>14578</v>
      </c>
      <c r="N4593" s="1" t="str">
        <f>IFERROR(VLOOKUP(D4593, 'Datos bancarios'!C:I, 7, FALSE), "Sin banco")</f>
        <v>Sin banco</v>
      </c>
    </row>
    <row r="4594" spans="1:14">
      <c r="A4594" s="1" t="s">
        <v>6558</v>
      </c>
      <c r="B4594" s="1" t="s">
        <v>6559</v>
      </c>
      <c r="C4594" s="1" t="s">
        <v>9</v>
      </c>
      <c r="D4594" s="1">
        <v>17716727</v>
      </c>
      <c r="E4594" s="1" t="s">
        <v>18080</v>
      </c>
      <c r="F4594" s="1" t="s">
        <v>53</v>
      </c>
      <c r="G4594" s="1" t="str">
        <f>IFERROR(VLOOKUP(D4594, 'Datos bancarios'!C:J, 8, FALSE), "Sin celular")</f>
        <v>Sin celular</v>
      </c>
      <c r="H4594" s="1" t="str">
        <f>IFERROR(
   IF(
      VLOOKUP(D4594, 'Datos bancarios'!C:E, 2, FALSE) &lt;&gt; "",
      VLOOKUP(D4594, 'Datos bancarios'!C:E, 2, FALSE),
      IF(
         VLOOKUP(D4594, 'Datos bancarios'!C:E, 3, FALSE) &lt;&gt; "",
         VLOOKUP(D4594, 'Datos bancarios'!C:E, 3, FALSE),
         "Sin CBU"
      )
   ),
   "Sin CBU"
)</f>
        <v>Sin CBU</v>
      </c>
      <c r="I4594" s="1" t="str">
        <f>IFERROR(VLOOKUP(D4594, 'Datos bancarios'!C:G, 5, FALSE), "Sin alias")</f>
        <v>Sin alias</v>
      </c>
      <c r="J4594" s="1" t="str">
        <f>IFERROR(VLOOKUP(D4594, 'Datos bancarios'!C:H, 6, FALSE), "Sin titular")</f>
        <v>Sin titular</v>
      </c>
      <c r="K4594" s="1" t="s">
        <v>14576</v>
      </c>
      <c r="L4594" s="1" t="s">
        <v>14577</v>
      </c>
      <c r="M4594" s="1" t="s">
        <v>14578</v>
      </c>
      <c r="N4594" s="1" t="str">
        <f>IFERROR(VLOOKUP(D4594, 'Datos bancarios'!C:I, 7, FALSE), "Sin banco")</f>
        <v>Sin banco</v>
      </c>
    </row>
    <row r="4595" spans="1:14">
      <c r="A4595" s="1" t="s">
        <v>6194</v>
      </c>
      <c r="B4595" s="1" t="s">
        <v>6195</v>
      </c>
      <c r="C4595" s="1" t="s">
        <v>2</v>
      </c>
      <c r="D4595" s="1">
        <v>47966765</v>
      </c>
      <c r="E4595" s="1" t="s">
        <v>18549</v>
      </c>
      <c r="F4595" s="1" t="s">
        <v>35</v>
      </c>
      <c r="G4595" s="1">
        <f>IFERROR(VLOOKUP(D4595, 'Datos bancarios'!C:J, 8, FALSE), "Sin celular")</f>
        <v>2613391170</v>
      </c>
      <c r="H4595" s="1" t="str">
        <f>IFERROR(
   IF(
      VLOOKUP(D4595, 'Datos bancarios'!C:E, 2, FALSE) &lt;&gt; "",
      VLOOKUP(D4595, 'Datos bancarios'!C:E, 2, FALSE),
      IF(
         VLOOKUP(D4595, 'Datos bancarios'!C:E, 3, FALSE) &lt;&gt; "",
         VLOOKUP(D4595, 'Datos bancarios'!C:E, 3, FALSE),
         "Sin CBU"
      )
   ),
   "Sin CBU"
)</f>
        <v>0110629530062901004429</v>
      </c>
      <c r="I4595" s="1" t="str">
        <f>IFERROR(VLOOKUP(D4595, 'Datos bancarios'!C:G, 5, FALSE), "Sin alias")</f>
        <v>CANTO.SUELO.ATAJO</v>
      </c>
      <c r="J4595" s="1" t="str">
        <f>IFERROR(VLOOKUP(D4595, 'Datos bancarios'!C:H, 6, FALSE), "Sin titular")</f>
        <v>Reyes Elda Viviana</v>
      </c>
      <c r="K4595" s="1" t="s">
        <v>14576</v>
      </c>
      <c r="L4595" s="1" t="s">
        <v>14577</v>
      </c>
      <c r="M4595" s="1" t="s">
        <v>14578</v>
      </c>
      <c r="N4595" s="1" t="str">
        <f>IFERROR(VLOOKUP(D4595, 'Datos bancarios'!C:I, 7, FALSE), "Sin banco")</f>
        <v>BANCO DE LA NACION ARGENTINA</v>
      </c>
    </row>
    <row r="4596" spans="1:14">
      <c r="A4596" s="1" t="s">
        <v>253</v>
      </c>
      <c r="B4596" s="1" t="s">
        <v>254</v>
      </c>
      <c r="C4596" s="1" t="s">
        <v>2</v>
      </c>
      <c r="D4596" s="1">
        <v>31564915</v>
      </c>
      <c r="E4596" s="1" t="s">
        <v>17632</v>
      </c>
      <c r="F4596" s="1" t="s">
        <v>186</v>
      </c>
      <c r="G4596" s="1" t="str">
        <f>IFERROR(VLOOKUP(D4596, 'Datos bancarios'!C:J, 8, FALSE), "Sin celular")</f>
        <v>Sin celular</v>
      </c>
      <c r="H4596" s="1" t="str">
        <f>IFERROR(
   IF(
      VLOOKUP(D4596, 'Datos bancarios'!C:E, 2, FALSE) &lt;&gt; "",
      VLOOKUP(D4596, 'Datos bancarios'!C:E, 2, FALSE),
      IF(
         VLOOKUP(D4596, 'Datos bancarios'!C:E, 3, FALSE) &lt;&gt; "",
         VLOOKUP(D4596, 'Datos bancarios'!C:E, 3, FALSE),
         "Sin CBU"
      )
   ),
   "Sin CBU"
)</f>
        <v>Sin CBU</v>
      </c>
      <c r="I4596" s="1" t="str">
        <f>IFERROR(VLOOKUP(D4596, 'Datos bancarios'!C:G, 5, FALSE), "Sin alias")</f>
        <v>Sin alias</v>
      </c>
      <c r="J4596" s="1" t="str">
        <f>IFERROR(VLOOKUP(D4596, 'Datos bancarios'!C:H, 6, FALSE), "Sin titular")</f>
        <v>Sin titular</v>
      </c>
      <c r="K4596" s="1" t="s">
        <v>14576</v>
      </c>
      <c r="L4596" s="1" t="s">
        <v>14577</v>
      </c>
      <c r="M4596" s="1" t="s">
        <v>14578</v>
      </c>
      <c r="N4596" s="1" t="str">
        <f>IFERROR(VLOOKUP(D4596, 'Datos bancarios'!C:I, 7, FALSE), "Sin banco")</f>
        <v>Sin banco</v>
      </c>
    </row>
    <row r="4597" spans="1:14">
      <c r="A4597" s="1" t="s">
        <v>6568</v>
      </c>
      <c r="B4597" s="1" t="s">
        <v>6569</v>
      </c>
      <c r="C4597" s="1" t="s">
        <v>16</v>
      </c>
      <c r="D4597" s="1">
        <v>21687022</v>
      </c>
      <c r="E4597" s="1" t="s">
        <v>17508</v>
      </c>
      <c r="F4597" s="1" t="s">
        <v>140</v>
      </c>
      <c r="G4597" s="1" t="str">
        <f>IFERROR(VLOOKUP(D4597, 'Datos bancarios'!C:J, 8, FALSE), "Sin celular")</f>
        <v>Sin celular</v>
      </c>
      <c r="H4597" s="1" t="str">
        <f>IFERROR(
   IF(
      VLOOKUP(D4597, 'Datos bancarios'!C:E, 2, FALSE) &lt;&gt; "",
      VLOOKUP(D4597, 'Datos bancarios'!C:E, 2, FALSE),
      IF(
         VLOOKUP(D4597, 'Datos bancarios'!C:E, 3, FALSE) &lt;&gt; "",
         VLOOKUP(D4597, 'Datos bancarios'!C:E, 3, FALSE),
         "Sin CBU"
      )
   ),
   "Sin CBU"
)</f>
        <v>Sin CBU</v>
      </c>
      <c r="I4597" s="1" t="str">
        <f>IFERROR(VLOOKUP(D4597, 'Datos bancarios'!C:G, 5, FALSE), "Sin alias")</f>
        <v>Sin alias</v>
      </c>
      <c r="J4597" s="1" t="str">
        <f>IFERROR(VLOOKUP(D4597, 'Datos bancarios'!C:H, 6, FALSE), "Sin titular")</f>
        <v>Sin titular</v>
      </c>
      <c r="K4597" s="1" t="s">
        <v>14576</v>
      </c>
      <c r="L4597" s="1" t="s">
        <v>14577</v>
      </c>
      <c r="M4597" s="1" t="s">
        <v>14578</v>
      </c>
      <c r="N4597" s="1" t="str">
        <f>IFERROR(VLOOKUP(D4597, 'Datos bancarios'!C:I, 7, FALSE), "Sin banco")</f>
        <v>Sin banco</v>
      </c>
    </row>
    <row r="4598" spans="1:14">
      <c r="A4598" s="1" t="s">
        <v>6572</v>
      </c>
      <c r="B4598" s="1" t="s">
        <v>6573</v>
      </c>
      <c r="C4598" s="1" t="s">
        <v>9</v>
      </c>
      <c r="D4598" s="1">
        <v>31642635</v>
      </c>
      <c r="E4598" s="1" t="s">
        <v>19339</v>
      </c>
      <c r="F4598" s="1" t="s">
        <v>53</v>
      </c>
      <c r="G4598" s="1">
        <f>IFERROR(VLOOKUP(D4598, 'Datos bancarios'!C:J, 8, FALSE), "Sin celular")</f>
        <v>2615251904</v>
      </c>
      <c r="H4598" s="1" t="str">
        <f>IFERROR(
   IF(
      VLOOKUP(D4598, 'Datos bancarios'!C:E, 2, FALSE) &lt;&gt; "",
      VLOOKUP(D4598, 'Datos bancarios'!C:E, 2, FALSE),
      IF(
         VLOOKUP(D4598, 'Datos bancarios'!C:E, 3, FALSE) &lt;&gt; "",
         VLOOKUP(D4598, 'Datos bancarios'!C:E, 3, FALSE),
         "Sin CBU"
      )
   ),
   "Sin CBU"
)</f>
        <v>044001654000243002845</v>
      </c>
      <c r="I4598" s="1" t="str">
        <f>IFERROR(VLOOKUP(D4598, 'Datos bancarios'!C:G, 5, FALSE), "Sin alias")</f>
        <v>FILA.RED.GALGO</v>
      </c>
      <c r="J4598" s="1">
        <f>IFERROR(VLOOKUP(D4598, 'Datos bancarios'!C:H, 6, FALSE), "Sin titular")</f>
        <v>0</v>
      </c>
      <c r="K4598" s="1" t="s">
        <v>14576</v>
      </c>
      <c r="L4598" s="1" t="s">
        <v>14577</v>
      </c>
      <c r="M4598" s="1" t="s">
        <v>14578</v>
      </c>
      <c r="N4598" s="1" t="str">
        <f>IFERROR(VLOOKUP(D4598, 'Datos bancarios'!C:I, 7, FALSE), "Sin banco")</f>
        <v>BANCO HIPOTECARIO S.A.</v>
      </c>
    </row>
    <row r="4599" spans="1:14">
      <c r="A4599" s="1" t="s">
        <v>6576</v>
      </c>
      <c r="B4599" s="1" t="s">
        <v>6577</v>
      </c>
      <c r="C4599" s="1" t="s">
        <v>2</v>
      </c>
      <c r="D4599" s="1">
        <v>23339324</v>
      </c>
      <c r="E4599" s="1" t="s">
        <v>17443</v>
      </c>
      <c r="F4599" s="1" t="s">
        <v>140</v>
      </c>
      <c r="G4599" s="1" t="str">
        <f>IFERROR(VLOOKUP(D4599, 'Datos bancarios'!C:J, 8, FALSE), "Sin celular")</f>
        <v>Sin celular</v>
      </c>
      <c r="H4599" s="1" t="str">
        <f>IFERROR(
   IF(
      VLOOKUP(D4599, 'Datos bancarios'!C:E, 2, FALSE) &lt;&gt; "",
      VLOOKUP(D4599, 'Datos bancarios'!C:E, 2, FALSE),
      IF(
         VLOOKUP(D4599, 'Datos bancarios'!C:E, 3, FALSE) &lt;&gt; "",
         VLOOKUP(D4599, 'Datos bancarios'!C:E, 3, FALSE),
         "Sin CBU"
      )
   ),
   "Sin CBU"
)</f>
        <v>Sin CBU</v>
      </c>
      <c r="I4599" s="1" t="str">
        <f>IFERROR(VLOOKUP(D4599, 'Datos bancarios'!C:G, 5, FALSE), "Sin alias")</f>
        <v>Sin alias</v>
      </c>
      <c r="J4599" s="1" t="str">
        <f>IFERROR(VLOOKUP(D4599, 'Datos bancarios'!C:H, 6, FALSE), "Sin titular")</f>
        <v>Sin titular</v>
      </c>
      <c r="K4599" s="1" t="s">
        <v>14576</v>
      </c>
      <c r="L4599" s="1" t="s">
        <v>14577</v>
      </c>
      <c r="M4599" s="1" t="s">
        <v>14578</v>
      </c>
      <c r="N4599" s="1" t="str">
        <f>IFERROR(VLOOKUP(D4599, 'Datos bancarios'!C:I, 7, FALSE), "Sin banco")</f>
        <v>Sin banco</v>
      </c>
    </row>
    <row r="4600" spans="1:14">
      <c r="A4600" s="1" t="s">
        <v>6585</v>
      </c>
      <c r="B4600" s="1" t="s">
        <v>6586</v>
      </c>
      <c r="C4600" s="1" t="s">
        <v>9</v>
      </c>
      <c r="D4600" s="1">
        <v>47269949</v>
      </c>
      <c r="E4600" s="1" t="s">
        <v>19277</v>
      </c>
      <c r="F4600" s="1" t="s">
        <v>53</v>
      </c>
      <c r="G4600" s="1">
        <f>IFERROR(VLOOKUP(D4600, 'Datos bancarios'!C:J, 8, FALSE), "Sin celular")</f>
        <v>2612545144</v>
      </c>
      <c r="H4600" s="1" t="str">
        <f>IFERROR(
   IF(
      VLOOKUP(D4600, 'Datos bancarios'!C:E, 2, FALSE) &lt;&gt; "",
      VLOOKUP(D4600, 'Datos bancarios'!C:E, 2, FALSE),
      IF(
         VLOOKUP(D4600, 'Datos bancarios'!C:E, 3, FALSE) &lt;&gt; "",
         VLOOKUP(D4600, 'Datos bancarios'!C:E, 3, FALSE),
         "Sin CBU"
      )
   ),
   "Sin CBU"
)</f>
        <v>3108100900010006219548</v>
      </c>
      <c r="I4600" s="1" t="str">
        <f>IFERROR(VLOOKUP(D4600, 'Datos bancarios'!C:G, 5, FALSE), "Sin alias")</f>
        <v>acamarda.bds.949</v>
      </c>
      <c r="J4600" s="1">
        <f>IFERROR(VLOOKUP(D4600, 'Datos bancarios'!C:H, 6, FALSE), "Sin titular")</f>
        <v>0</v>
      </c>
      <c r="K4600" s="1" t="s">
        <v>14576</v>
      </c>
      <c r="L4600" s="1" t="s">
        <v>14577</v>
      </c>
      <c r="M4600" s="1" t="s">
        <v>14578</v>
      </c>
      <c r="N4600" s="1" t="str">
        <f>IFERROR(VLOOKUP(D4600, 'Datos bancarios'!C:I, 7, FALSE), "Sin banco")</f>
        <v>BANCO DEL SOL S.A.</v>
      </c>
    </row>
    <row r="4601" spans="1:14">
      <c r="A4601" s="1" t="s">
        <v>6587</v>
      </c>
      <c r="B4601" s="1" t="s">
        <v>6588</v>
      </c>
      <c r="C4601" s="1" t="s">
        <v>34</v>
      </c>
      <c r="D4601" s="1">
        <v>44537106</v>
      </c>
      <c r="E4601" s="1" t="s">
        <v>17585</v>
      </c>
      <c r="F4601" s="1" t="s">
        <v>53</v>
      </c>
      <c r="G4601" s="1" t="str">
        <f>IFERROR(VLOOKUP(D4601, 'Datos bancarios'!C:J, 8, FALSE), "Sin celular")</f>
        <v>Sin celular</v>
      </c>
      <c r="H4601" s="1" t="str">
        <f>IFERROR(
   IF(
      VLOOKUP(D4601, 'Datos bancarios'!C:E, 2, FALSE) &lt;&gt; "",
      VLOOKUP(D4601, 'Datos bancarios'!C:E, 2, FALSE),
      IF(
         VLOOKUP(D4601, 'Datos bancarios'!C:E, 3, FALSE) &lt;&gt; "",
         VLOOKUP(D4601, 'Datos bancarios'!C:E, 3, FALSE),
         "Sin CBU"
      )
   ),
   "Sin CBU"
)</f>
        <v>Sin CBU</v>
      </c>
      <c r="I4601" s="1" t="str">
        <f>IFERROR(VLOOKUP(D4601, 'Datos bancarios'!C:G, 5, FALSE), "Sin alias")</f>
        <v>Sin alias</v>
      </c>
      <c r="J4601" s="1" t="str">
        <f>IFERROR(VLOOKUP(D4601, 'Datos bancarios'!C:H, 6, FALSE), "Sin titular")</f>
        <v>Sin titular</v>
      </c>
      <c r="K4601" s="1" t="s">
        <v>14576</v>
      </c>
      <c r="L4601" s="1" t="s">
        <v>14577</v>
      </c>
      <c r="M4601" s="1" t="s">
        <v>14578</v>
      </c>
      <c r="N4601" s="1" t="str">
        <f>IFERROR(VLOOKUP(D4601, 'Datos bancarios'!C:I, 7, FALSE), "Sin banco")</f>
        <v>Sin banco</v>
      </c>
    </row>
    <row r="4602" spans="1:14">
      <c r="A4602" s="1" t="s">
        <v>6617</v>
      </c>
      <c r="B4602" s="1" t="s">
        <v>6618</v>
      </c>
      <c r="C4602" s="1" t="s">
        <v>59</v>
      </c>
      <c r="D4602" s="1">
        <v>30030467</v>
      </c>
      <c r="E4602" s="1" t="s">
        <v>18752</v>
      </c>
      <c r="F4602" s="1" t="s">
        <v>53</v>
      </c>
      <c r="G4602" s="1" t="str">
        <f>IFERROR(VLOOKUP(D4602, 'Datos bancarios'!C:J, 8, FALSE), "Sin celular")</f>
        <v>Sin celular</v>
      </c>
      <c r="H4602" s="1" t="str">
        <f>IFERROR(
   IF(
      VLOOKUP(D4602, 'Datos bancarios'!C:E, 2, FALSE) &lt;&gt; "",
      VLOOKUP(D4602, 'Datos bancarios'!C:E, 2, FALSE),
      IF(
         VLOOKUP(D4602, 'Datos bancarios'!C:E, 3, FALSE) &lt;&gt; "",
         VLOOKUP(D4602, 'Datos bancarios'!C:E, 3, FALSE),
         "Sin CBU"
      )
   ),
   "Sin CBU"
)</f>
        <v>Sin CBU</v>
      </c>
      <c r="I4602" s="1" t="str">
        <f>IFERROR(VLOOKUP(D4602, 'Datos bancarios'!C:G, 5, FALSE), "Sin alias")</f>
        <v>Sin alias</v>
      </c>
      <c r="J4602" s="1" t="str">
        <f>IFERROR(VLOOKUP(D4602, 'Datos bancarios'!C:H, 6, FALSE), "Sin titular")</f>
        <v>Sin titular</v>
      </c>
      <c r="K4602" s="1" t="s">
        <v>14576</v>
      </c>
      <c r="L4602" s="1" t="s">
        <v>14577</v>
      </c>
      <c r="M4602" s="1" t="s">
        <v>14578</v>
      </c>
      <c r="N4602" s="1" t="str">
        <f>IFERROR(VLOOKUP(D4602, 'Datos bancarios'!C:I, 7, FALSE), "Sin banco")</f>
        <v>Sin banco</v>
      </c>
    </row>
    <row r="4603" spans="1:14">
      <c r="A4603" s="1" t="s">
        <v>7067</v>
      </c>
      <c r="B4603" s="1" t="s">
        <v>7068</v>
      </c>
      <c r="C4603" s="1" t="s">
        <v>38</v>
      </c>
      <c r="D4603" s="1">
        <v>42713719</v>
      </c>
      <c r="E4603" s="1" t="s">
        <v>18947</v>
      </c>
      <c r="F4603" s="1" t="s">
        <v>98</v>
      </c>
      <c r="G4603" s="1" t="str">
        <f>IFERROR(VLOOKUP(D4603, 'Datos bancarios'!C:J, 8, FALSE), "Sin celular")</f>
        <v>Sin celular</v>
      </c>
      <c r="H4603" s="1" t="str">
        <f>IFERROR(
   IF(
      VLOOKUP(D4603, 'Datos bancarios'!C:E, 2, FALSE) &lt;&gt; "",
      VLOOKUP(D4603, 'Datos bancarios'!C:E, 2, FALSE),
      IF(
         VLOOKUP(D4603, 'Datos bancarios'!C:E, 3, FALSE) &lt;&gt; "",
         VLOOKUP(D4603, 'Datos bancarios'!C:E, 3, FALSE),
         "Sin CBU"
      )
   ),
   "Sin CBU"
)</f>
        <v>Sin CBU</v>
      </c>
      <c r="I4603" s="1" t="str">
        <f>IFERROR(VLOOKUP(D4603, 'Datos bancarios'!C:G, 5, FALSE), "Sin alias")</f>
        <v>Sin alias</v>
      </c>
      <c r="J4603" s="1" t="str">
        <f>IFERROR(VLOOKUP(D4603, 'Datos bancarios'!C:H, 6, FALSE), "Sin titular")</f>
        <v>Sin titular</v>
      </c>
      <c r="K4603" s="1" t="s">
        <v>14576</v>
      </c>
      <c r="L4603" s="1" t="s">
        <v>14577</v>
      </c>
      <c r="M4603" s="1" t="s">
        <v>14578</v>
      </c>
      <c r="N4603" s="1" t="str">
        <f>IFERROR(VLOOKUP(D4603, 'Datos bancarios'!C:I, 7, FALSE), "Sin banco")</f>
        <v>Sin banco</v>
      </c>
    </row>
    <row r="4604" spans="1:14">
      <c r="A4604" s="1" t="s">
        <v>6650</v>
      </c>
      <c r="B4604" s="1" t="s">
        <v>6651</v>
      </c>
      <c r="C4604" s="1" t="s">
        <v>34</v>
      </c>
      <c r="D4604" s="1">
        <v>45722762</v>
      </c>
      <c r="E4604" s="1" t="s">
        <v>17712</v>
      </c>
      <c r="F4604" s="1" t="s">
        <v>127</v>
      </c>
      <c r="G4604" s="1" t="str">
        <f>IFERROR(VLOOKUP(D4604, 'Datos bancarios'!C:J, 8, FALSE), "Sin celular")</f>
        <v>Sin celular</v>
      </c>
      <c r="H4604" s="1" t="str">
        <f>IFERROR(
   IF(
      VLOOKUP(D4604, 'Datos bancarios'!C:E, 2, FALSE) &lt;&gt; "",
      VLOOKUP(D4604, 'Datos bancarios'!C:E, 2, FALSE),
      IF(
         VLOOKUP(D4604, 'Datos bancarios'!C:E, 3, FALSE) &lt;&gt; "",
         VLOOKUP(D4604, 'Datos bancarios'!C:E, 3, FALSE),
         "Sin CBU"
      )
   ),
   "Sin CBU"
)</f>
        <v>Sin CBU</v>
      </c>
      <c r="I4604" s="1" t="str">
        <f>IFERROR(VLOOKUP(D4604, 'Datos bancarios'!C:G, 5, FALSE), "Sin alias")</f>
        <v>Sin alias</v>
      </c>
      <c r="J4604" s="1" t="str">
        <f>IFERROR(VLOOKUP(D4604, 'Datos bancarios'!C:H, 6, FALSE), "Sin titular")</f>
        <v>Sin titular</v>
      </c>
      <c r="K4604" s="1" t="s">
        <v>14576</v>
      </c>
      <c r="L4604" s="1" t="s">
        <v>14577</v>
      </c>
      <c r="M4604" s="1" t="s">
        <v>14578</v>
      </c>
      <c r="N4604" s="1" t="str">
        <f>IFERROR(VLOOKUP(D4604, 'Datos bancarios'!C:I, 7, FALSE), "Sin banco")</f>
        <v>Sin banco</v>
      </c>
    </row>
    <row r="4605" spans="1:14">
      <c r="A4605" s="1" t="s">
        <v>668</v>
      </c>
      <c r="B4605" s="1" t="s">
        <v>669</v>
      </c>
      <c r="C4605" s="1" t="s">
        <v>34</v>
      </c>
      <c r="D4605" s="1">
        <v>46397961</v>
      </c>
      <c r="E4605" s="1" t="s">
        <v>18279</v>
      </c>
      <c r="F4605" s="1" t="s">
        <v>670</v>
      </c>
      <c r="G4605" s="1">
        <f>IFERROR(VLOOKUP(D4605, 'Datos bancarios'!C:J, 8, FALSE), "Sin celular")</f>
        <v>2604395521</v>
      </c>
      <c r="H4605" s="1" t="str">
        <f>IFERROR(
   IF(
      VLOOKUP(D4605, 'Datos bancarios'!C:E, 2, FALSE) &lt;&gt; "",
      VLOOKUP(D4605, 'Datos bancarios'!C:E, 2, FALSE),
      IF(
         VLOOKUP(D4605, 'Datos bancarios'!C:E, 3, FALSE) &lt;&gt; "",
         VLOOKUP(D4605, 'Datos bancarios'!C:E, 3, FALSE),
         "Sin CBU"
      )
   ),
   "Sin CBU"
)</f>
        <v>0110629530062922774383</v>
      </c>
      <c r="I4605" s="1" t="str">
        <f>IFERROR(VLOOKUP(D4605, 'Datos bancarios'!C:G, 5, FALSE), "Sin alias")</f>
        <v>valentina.oliva.or</v>
      </c>
      <c r="J4605" s="1">
        <f>IFERROR(VLOOKUP(D4605, 'Datos bancarios'!C:H, 6, FALSE), "Sin titular")</f>
        <v>0</v>
      </c>
      <c r="K4605" s="1" t="s">
        <v>14576</v>
      </c>
      <c r="L4605" s="1" t="s">
        <v>14577</v>
      </c>
      <c r="M4605" s="1" t="s">
        <v>14578</v>
      </c>
      <c r="N4605" s="1" t="str">
        <f>IFERROR(VLOOKUP(D4605, 'Datos bancarios'!C:I, 7, FALSE), "Sin banco")</f>
        <v>BANCO DE LA NACION ARGENTINA</v>
      </c>
    </row>
    <row r="4606" spans="1:14">
      <c r="A4606" s="1" t="s">
        <v>6621</v>
      </c>
      <c r="B4606" s="1" t="s">
        <v>6622</v>
      </c>
      <c r="C4606" s="1" t="s">
        <v>2</v>
      </c>
      <c r="D4606" s="1">
        <v>43545630</v>
      </c>
      <c r="E4606" s="1" t="s">
        <v>17248</v>
      </c>
      <c r="F4606" s="1" t="s">
        <v>53</v>
      </c>
      <c r="G4606" s="1" t="str">
        <f>IFERROR(VLOOKUP(D4606, 'Datos bancarios'!C:J, 8, FALSE), "Sin celular")</f>
        <v>Sin celular</v>
      </c>
      <c r="H4606" s="1" t="str">
        <f>IFERROR(
   IF(
      VLOOKUP(D4606, 'Datos bancarios'!C:E, 2, FALSE) &lt;&gt; "",
      VLOOKUP(D4606, 'Datos bancarios'!C:E, 2, FALSE),
      IF(
         VLOOKUP(D4606, 'Datos bancarios'!C:E, 3, FALSE) &lt;&gt; "",
         VLOOKUP(D4606, 'Datos bancarios'!C:E, 3, FALSE),
         "Sin CBU"
      )
   ),
   "Sin CBU"
)</f>
        <v>Sin CBU</v>
      </c>
      <c r="I4606" s="1" t="str">
        <f>IFERROR(VLOOKUP(D4606, 'Datos bancarios'!C:G, 5, FALSE), "Sin alias")</f>
        <v>Sin alias</v>
      </c>
      <c r="J4606" s="1" t="str">
        <f>IFERROR(VLOOKUP(D4606, 'Datos bancarios'!C:H, 6, FALSE), "Sin titular")</f>
        <v>Sin titular</v>
      </c>
      <c r="K4606" s="1" t="s">
        <v>14576</v>
      </c>
      <c r="L4606" s="1" t="s">
        <v>14577</v>
      </c>
      <c r="M4606" s="1" t="s">
        <v>14578</v>
      </c>
      <c r="N4606" s="1" t="str">
        <f>IFERROR(VLOOKUP(D4606, 'Datos bancarios'!C:I, 7, FALSE), "Sin banco")</f>
        <v>Sin banco</v>
      </c>
    </row>
    <row r="4607" spans="1:14">
      <c r="A4607" s="1" t="s">
        <v>4970</v>
      </c>
      <c r="B4607" s="1" t="s">
        <v>4971</v>
      </c>
      <c r="C4607" s="1" t="s">
        <v>34</v>
      </c>
      <c r="D4607" s="1">
        <v>43543881</v>
      </c>
      <c r="E4607" s="1" t="s">
        <v>17777</v>
      </c>
      <c r="F4607" s="1" t="s">
        <v>1642</v>
      </c>
      <c r="G4607" s="1" t="str">
        <f>IFERROR(VLOOKUP(D4607, 'Datos bancarios'!C:J, 8, FALSE), "Sin celular")</f>
        <v>Sin celular</v>
      </c>
      <c r="H4607" s="1" t="str">
        <f>IFERROR(
   IF(
      VLOOKUP(D4607, 'Datos bancarios'!C:E, 2, FALSE) &lt;&gt; "",
      VLOOKUP(D4607, 'Datos bancarios'!C:E, 2, FALSE),
      IF(
         VLOOKUP(D4607, 'Datos bancarios'!C:E, 3, FALSE) &lt;&gt; "",
         VLOOKUP(D4607, 'Datos bancarios'!C:E, 3, FALSE),
         "Sin CBU"
      )
   ),
   "Sin CBU"
)</f>
        <v>Sin CBU</v>
      </c>
      <c r="I4607" s="1" t="str">
        <f>IFERROR(VLOOKUP(D4607, 'Datos bancarios'!C:G, 5, FALSE), "Sin alias")</f>
        <v>Sin alias</v>
      </c>
      <c r="J4607" s="1" t="str">
        <f>IFERROR(VLOOKUP(D4607, 'Datos bancarios'!C:H, 6, FALSE), "Sin titular")</f>
        <v>Sin titular</v>
      </c>
      <c r="K4607" s="1" t="s">
        <v>14576</v>
      </c>
      <c r="L4607" s="1" t="s">
        <v>14577</v>
      </c>
      <c r="M4607" s="1" t="s">
        <v>14578</v>
      </c>
      <c r="N4607" s="1" t="str">
        <f>IFERROR(VLOOKUP(D4607, 'Datos bancarios'!C:I, 7, FALSE), "Sin banco")</f>
        <v>Sin banco</v>
      </c>
    </row>
    <row r="4608" spans="1:14">
      <c r="A4608" s="1" t="s">
        <v>6007</v>
      </c>
      <c r="B4608" s="1" t="s">
        <v>6008</v>
      </c>
      <c r="C4608" s="1" t="s">
        <v>34</v>
      </c>
      <c r="D4608" s="1">
        <v>43682954</v>
      </c>
      <c r="E4608" s="1" t="s">
        <v>18573</v>
      </c>
      <c r="F4608" s="1" t="s">
        <v>98</v>
      </c>
      <c r="G4608" s="1" t="str">
        <f>IFERROR(VLOOKUP(D4608, 'Datos bancarios'!C:J, 8, FALSE), "Sin celular")</f>
        <v>Sin celular</v>
      </c>
      <c r="H4608" s="1" t="str">
        <f>IFERROR(
   IF(
      VLOOKUP(D4608, 'Datos bancarios'!C:E, 2, FALSE) &lt;&gt; "",
      VLOOKUP(D4608, 'Datos bancarios'!C:E, 2, FALSE),
      IF(
         VLOOKUP(D4608, 'Datos bancarios'!C:E, 3, FALSE) &lt;&gt; "",
         VLOOKUP(D4608, 'Datos bancarios'!C:E, 3, FALSE),
         "Sin CBU"
      )
   ),
   "Sin CBU"
)</f>
        <v>Sin CBU</v>
      </c>
      <c r="I4608" s="1" t="str">
        <f>IFERROR(VLOOKUP(D4608, 'Datos bancarios'!C:G, 5, FALSE), "Sin alias")</f>
        <v>Sin alias</v>
      </c>
      <c r="J4608" s="1" t="str">
        <f>IFERROR(VLOOKUP(D4608, 'Datos bancarios'!C:H, 6, FALSE), "Sin titular")</f>
        <v>Sin titular</v>
      </c>
      <c r="K4608" s="1" t="s">
        <v>14576</v>
      </c>
      <c r="L4608" s="1" t="s">
        <v>14577</v>
      </c>
      <c r="M4608" s="1" t="s">
        <v>14578</v>
      </c>
      <c r="N4608" s="1" t="str">
        <f>IFERROR(VLOOKUP(D4608, 'Datos bancarios'!C:I, 7, FALSE), "Sin banco")</f>
        <v>Sin banco</v>
      </c>
    </row>
    <row r="4609" spans="1:14">
      <c r="A4609" s="1" t="s">
        <v>590</v>
      </c>
      <c r="B4609" s="1" t="s">
        <v>591</v>
      </c>
      <c r="C4609" s="1" t="s">
        <v>2</v>
      </c>
      <c r="D4609" s="1">
        <v>47380897</v>
      </c>
      <c r="E4609" s="1" t="s">
        <v>18907</v>
      </c>
      <c r="F4609" s="1" t="s">
        <v>592</v>
      </c>
      <c r="G4609" s="1">
        <f>IFERROR(VLOOKUP(D4609, 'Datos bancarios'!C:J, 8, FALSE), "Sin celular")</f>
        <v>2613367159</v>
      </c>
      <c r="H4609" s="1" t="str">
        <f>IFERROR(
   IF(
      VLOOKUP(D4609, 'Datos bancarios'!C:E, 2, FALSE) &lt;&gt; "",
      VLOOKUP(D4609, 'Datos bancarios'!C:E, 2, FALSE),
      IF(
         VLOOKUP(D4609, 'Datos bancarios'!C:E, 3, FALSE) &lt;&gt; "",
         VLOOKUP(D4609, 'Datos bancarios'!C:E, 3, FALSE),
         "Sin CBU"
      )
   ),
   "Sin CBU"
)</f>
        <v>0000003100056618869571</v>
      </c>
      <c r="I4609" s="1" t="str">
        <f>IFERROR(VLOOKUP(D4609, 'Datos bancarios'!C:G, 5, FALSE), "Sin alias")</f>
        <v>valenavarro06</v>
      </c>
      <c r="J4609" s="1" t="str">
        <f>IFERROR(VLOOKUP(D4609, 'Datos bancarios'!C:H, 6, FALSE), "Sin titular")</f>
        <v>Valentina Ailiin Navarro</v>
      </c>
      <c r="K4609" s="1" t="s">
        <v>14576</v>
      </c>
      <c r="L4609" s="1" t="s">
        <v>14577</v>
      </c>
      <c r="M4609" s="1" t="s">
        <v>14578</v>
      </c>
      <c r="N4609" s="1" t="str">
        <f>IFERROR(VLOOKUP(D4609, 'Datos bancarios'!C:I, 7, FALSE), "Sin banco")</f>
        <v>MERCADO PAGO</v>
      </c>
    </row>
    <row r="4610" spans="1:14">
      <c r="A4610" s="1" t="s">
        <v>754</v>
      </c>
      <c r="B4610" s="1" t="s">
        <v>755</v>
      </c>
      <c r="C4610" s="1" t="s">
        <v>2</v>
      </c>
      <c r="D4610" s="1">
        <v>47272687</v>
      </c>
      <c r="E4610" s="1" t="s">
        <v>19126</v>
      </c>
      <c r="F4610" s="1" t="s">
        <v>6</v>
      </c>
      <c r="G4610" s="1" t="str">
        <f>IFERROR(VLOOKUP(D4610, 'Datos bancarios'!C:J, 8, FALSE), "Sin celular")</f>
        <v>Sin celular</v>
      </c>
      <c r="H4610" s="1" t="str">
        <f>IFERROR(
   IF(
      VLOOKUP(D4610, 'Datos bancarios'!C:E, 2, FALSE) &lt;&gt; "",
      VLOOKUP(D4610, 'Datos bancarios'!C:E, 2, FALSE),
      IF(
         VLOOKUP(D4610, 'Datos bancarios'!C:E, 3, FALSE) &lt;&gt; "",
         VLOOKUP(D4610, 'Datos bancarios'!C:E, 3, FALSE),
         "Sin CBU"
      )
   ),
   "Sin CBU"
)</f>
        <v>Sin CBU</v>
      </c>
      <c r="I4610" s="1" t="str">
        <f>IFERROR(VLOOKUP(D4610, 'Datos bancarios'!C:G, 5, FALSE), "Sin alias")</f>
        <v>Sin alias</v>
      </c>
      <c r="J4610" s="1" t="str">
        <f>IFERROR(VLOOKUP(D4610, 'Datos bancarios'!C:H, 6, FALSE), "Sin titular")</f>
        <v>Sin titular</v>
      </c>
      <c r="K4610" s="1" t="s">
        <v>14576</v>
      </c>
      <c r="L4610" s="1" t="s">
        <v>14577</v>
      </c>
      <c r="M4610" s="1" t="s">
        <v>14578</v>
      </c>
      <c r="N4610" s="1" t="str">
        <f>IFERROR(VLOOKUP(D4610, 'Datos bancarios'!C:I, 7, FALSE), "Sin banco")</f>
        <v>Sin banco</v>
      </c>
    </row>
    <row r="4611" spans="1:14">
      <c r="A4611" s="1" t="s">
        <v>639</v>
      </c>
      <c r="B4611" s="1" t="s">
        <v>640</v>
      </c>
      <c r="C4611" s="1" t="s">
        <v>154</v>
      </c>
      <c r="D4611" s="1">
        <v>44310666</v>
      </c>
      <c r="E4611" s="1" t="s">
        <v>17636</v>
      </c>
      <c r="F4611" s="1" t="s">
        <v>641</v>
      </c>
      <c r="G4611" s="1">
        <f>IFERROR(VLOOKUP(D4611, 'Datos bancarios'!C:J, 8, FALSE), "Sin celular")</f>
        <v>2616514378</v>
      </c>
      <c r="H4611" s="1" t="str">
        <f>IFERROR(
   IF(
      VLOOKUP(D4611, 'Datos bancarios'!C:E, 2, FALSE) &lt;&gt; "",
      VLOOKUP(D4611, 'Datos bancarios'!C:E, 2, FALSE),
      IF(
         VLOOKUP(D4611, 'Datos bancarios'!C:E, 3, FALSE) &lt;&gt; "",
         VLOOKUP(D4611, 'Datos bancarios'!C:E, 3, FALSE),
         "Sin CBU"
      )
   ),
   "Sin CBU"
)</f>
        <v>0000007900274431066645</v>
      </c>
      <c r="I4611" s="1" t="str">
        <f>IFERROR(VLOOKUP(D4611, 'Datos bancarios'!C:G, 5, FALSE), "Sin alias")</f>
        <v>valenmalve08.uala</v>
      </c>
      <c r="J4611" s="1">
        <f>IFERROR(VLOOKUP(D4611, 'Datos bancarios'!C:H, 6, FALSE), "Sin titular")</f>
        <v>0</v>
      </c>
      <c r="K4611" s="1" t="s">
        <v>14576</v>
      </c>
      <c r="L4611" s="1" t="s">
        <v>14577</v>
      </c>
      <c r="M4611" s="1" t="s">
        <v>14578</v>
      </c>
      <c r="N4611" s="1" t="str">
        <f>IFERROR(VLOOKUP(D4611, 'Datos bancarios'!C:I, 7, FALSE), "Sin banco")</f>
        <v>UALA</v>
      </c>
    </row>
    <row r="4612" spans="1:14">
      <c r="A4612" s="1" t="s">
        <v>897</v>
      </c>
      <c r="B4612" s="1" t="s">
        <v>898</v>
      </c>
      <c r="C4612" s="1" t="s">
        <v>2</v>
      </c>
      <c r="D4612" s="1">
        <v>44059029</v>
      </c>
      <c r="E4612" s="1" t="s">
        <v>17745</v>
      </c>
      <c r="F4612" s="1" t="s">
        <v>899</v>
      </c>
      <c r="G4612" s="1">
        <f>IFERROR(VLOOKUP(D4612, 'Datos bancarios'!C:J, 8, FALSE), "Sin celular")</f>
        <v>2616520153</v>
      </c>
      <c r="H4612" s="1" t="str">
        <f>IFERROR(
   IF(
      VLOOKUP(D4612, 'Datos bancarios'!C:E, 2, FALSE) &lt;&gt; "",
      VLOOKUP(D4612, 'Datos bancarios'!C:E, 2, FALSE),
      IF(
         VLOOKUP(D4612, 'Datos bancarios'!C:E, 3, FALSE) &lt;&gt; "",
         VLOOKUP(D4612, 'Datos bancarios'!C:E, 3, FALSE),
         "Sin CBU"
      )
   ),
   "Sin CBU"
)</f>
        <v>0720708488000003351604</v>
      </c>
      <c r="I4612" s="1" t="str">
        <f>IFERROR(VLOOKUP(D4612, 'Datos bancarios'!C:G, 5, FALSE), "Sin alias")</f>
        <v>AGUJA.MISA.BOTIN</v>
      </c>
      <c r="J4612" s="1" t="str">
        <f>IFERROR(VLOOKUP(D4612, 'Datos bancarios'!C:H, 6, FALSE), "Sin titular")</f>
        <v>VALENTÍN ARIEL CRUZ</v>
      </c>
      <c r="K4612" s="1" t="s">
        <v>14576</v>
      </c>
      <c r="L4612" s="1" t="s">
        <v>14577</v>
      </c>
      <c r="M4612" s="1" t="s">
        <v>14578</v>
      </c>
      <c r="N4612" s="1" t="str">
        <f>IFERROR(VLOOKUP(D4612, 'Datos bancarios'!C:I, 7, FALSE), "Sin banco")</f>
        <v>BANCO SANTANDER ARGENTINA S.A.</v>
      </c>
    </row>
    <row r="4613" spans="1:14">
      <c r="A4613" s="1" t="s">
        <v>1159</v>
      </c>
      <c r="B4613" s="1" t="s">
        <v>1160</v>
      </c>
      <c r="C4613" s="1" t="s">
        <v>34</v>
      </c>
      <c r="D4613" s="1">
        <v>47269811</v>
      </c>
      <c r="E4613" s="1" t="s">
        <v>18885</v>
      </c>
      <c r="F4613" s="1" t="s">
        <v>1161</v>
      </c>
      <c r="G4613" s="1" t="str">
        <f>IFERROR(VLOOKUP(D4613, 'Datos bancarios'!C:J, 8, FALSE), "Sin celular")</f>
        <v>Sin celular</v>
      </c>
      <c r="H4613" s="1" t="str">
        <f>IFERROR(
   IF(
      VLOOKUP(D4613, 'Datos bancarios'!C:E, 2, FALSE) &lt;&gt; "",
      VLOOKUP(D4613, 'Datos bancarios'!C:E, 2, FALSE),
      IF(
         VLOOKUP(D4613, 'Datos bancarios'!C:E, 3, FALSE) &lt;&gt; "",
         VLOOKUP(D4613, 'Datos bancarios'!C:E, 3, FALSE),
         "Sin CBU"
      )
   ),
   "Sin CBU"
)</f>
        <v>Sin CBU</v>
      </c>
      <c r="I4613" s="1" t="str">
        <f>IFERROR(VLOOKUP(D4613, 'Datos bancarios'!C:G, 5, FALSE), "Sin alias")</f>
        <v>Sin alias</v>
      </c>
      <c r="J4613" s="1" t="str">
        <f>IFERROR(VLOOKUP(D4613, 'Datos bancarios'!C:H, 6, FALSE), "Sin titular")</f>
        <v>Sin titular</v>
      </c>
      <c r="K4613" s="1" t="s">
        <v>14576</v>
      </c>
      <c r="L4613" s="1" t="s">
        <v>14577</v>
      </c>
      <c r="M4613" s="1" t="s">
        <v>14578</v>
      </c>
      <c r="N4613" s="1" t="str">
        <f>IFERROR(VLOOKUP(D4613, 'Datos bancarios'!C:I, 7, FALSE), "Sin banco")</f>
        <v>Sin banco</v>
      </c>
    </row>
    <row r="4614" spans="1:14">
      <c r="A4614" s="1" t="s">
        <v>655</v>
      </c>
      <c r="B4614" s="1" t="s">
        <v>656</v>
      </c>
      <c r="C4614" s="1" t="s">
        <v>2</v>
      </c>
      <c r="D4614" s="1">
        <v>47195817</v>
      </c>
      <c r="E4614" s="1" t="s">
        <v>18053</v>
      </c>
      <c r="F4614" s="1" t="s">
        <v>191</v>
      </c>
      <c r="G4614" s="1">
        <f>IFERROR(VLOOKUP(D4614, 'Datos bancarios'!C:J, 8, FALSE), "Sin celular")</f>
        <v>2613383836</v>
      </c>
      <c r="H4614" s="1" t="str">
        <f>IFERROR(
   IF(
      VLOOKUP(D4614, 'Datos bancarios'!C:E, 2, FALSE) &lt;&gt; "",
      VLOOKUP(D4614, 'Datos bancarios'!C:E, 2, FALSE),
      IF(
         VLOOKUP(D4614, 'Datos bancarios'!C:E, 3, FALSE) &lt;&gt; "",
         VLOOKUP(D4614, 'Datos bancarios'!C:E, 3, FALSE),
         "Sin CBU"
      )
   ),
   "Sin CBU"
)</f>
        <v>0110636330063622370851</v>
      </c>
      <c r="I4614" s="1" t="str">
        <f>IFERROR(VLOOKUP(D4614, 'Datos bancarios'!C:G, 5, FALSE), "Sin alias")</f>
        <v>NATIVAS.AMBO.TELAR</v>
      </c>
      <c r="J4614" s="1" t="str">
        <f>IFERROR(VLOOKUP(D4614, 'Datos bancarios'!C:H, 6, FALSE), "Sin titular")</f>
        <v>Mariano Valentin Mayores</v>
      </c>
      <c r="K4614" s="1" t="s">
        <v>14576</v>
      </c>
      <c r="L4614" s="1" t="s">
        <v>14577</v>
      </c>
      <c r="M4614" s="1" t="s">
        <v>14578</v>
      </c>
      <c r="N4614" s="1" t="str">
        <f>IFERROR(VLOOKUP(D4614, 'Datos bancarios'!C:I, 7, FALSE), "Sin banco")</f>
        <v>BANCO DE LA NACION ARGENTINA</v>
      </c>
    </row>
    <row r="4615" spans="1:14">
      <c r="A4615" s="1" t="s">
        <v>831</v>
      </c>
      <c r="B4615" s="1" t="s">
        <v>832</v>
      </c>
      <c r="C4615" s="1" t="s">
        <v>2</v>
      </c>
      <c r="D4615" s="1">
        <v>49584699</v>
      </c>
      <c r="E4615" s="1" t="s">
        <v>18232</v>
      </c>
      <c r="F4615" s="1" t="s">
        <v>833</v>
      </c>
      <c r="G4615" s="1" t="str">
        <f>IFERROR(VLOOKUP(D4615, 'Datos bancarios'!C:J, 8, FALSE), "Sin celular")</f>
        <v>Sin celular</v>
      </c>
      <c r="H4615" s="1" t="str">
        <f>IFERROR(
   IF(
      VLOOKUP(D4615, 'Datos bancarios'!C:E, 2, FALSE) &lt;&gt; "",
      VLOOKUP(D4615, 'Datos bancarios'!C:E, 2, FALSE),
      IF(
         VLOOKUP(D4615, 'Datos bancarios'!C:E, 3, FALSE) &lt;&gt; "",
         VLOOKUP(D4615, 'Datos bancarios'!C:E, 3, FALSE),
         "Sin CBU"
      )
   ),
   "Sin CBU"
)</f>
        <v>Sin CBU</v>
      </c>
      <c r="I4615" s="1" t="str">
        <f>IFERROR(VLOOKUP(D4615, 'Datos bancarios'!C:G, 5, FALSE), "Sin alias")</f>
        <v>Sin alias</v>
      </c>
      <c r="J4615" s="1" t="str">
        <f>IFERROR(VLOOKUP(D4615, 'Datos bancarios'!C:H, 6, FALSE), "Sin titular")</f>
        <v>Sin titular</v>
      </c>
      <c r="K4615" s="1" t="s">
        <v>14576</v>
      </c>
      <c r="L4615" s="1" t="s">
        <v>14577</v>
      </c>
      <c r="M4615" s="1" t="s">
        <v>14578</v>
      </c>
      <c r="N4615" s="1" t="str">
        <f>IFERROR(VLOOKUP(D4615, 'Datos bancarios'!C:I, 7, FALSE), "Sin banco")</f>
        <v>Sin banco</v>
      </c>
    </row>
    <row r="4616" spans="1:14">
      <c r="A4616" s="1" t="s">
        <v>5660</v>
      </c>
      <c r="B4616" s="1" t="s">
        <v>235</v>
      </c>
      <c r="C4616" s="1" t="s">
        <v>205</v>
      </c>
      <c r="D4616" s="1">
        <v>47089630</v>
      </c>
      <c r="E4616" s="1" t="s">
        <v>19071</v>
      </c>
      <c r="F4616" s="1" t="s">
        <v>178</v>
      </c>
      <c r="G4616" s="1" t="str">
        <f>IFERROR(VLOOKUP(D4616, 'Datos bancarios'!C:J, 8, FALSE), "Sin celular")</f>
        <v>Sin celular</v>
      </c>
      <c r="H4616" s="1" t="str">
        <f>IFERROR(
   IF(
      VLOOKUP(D4616, 'Datos bancarios'!C:E, 2, FALSE) &lt;&gt; "",
      VLOOKUP(D4616, 'Datos bancarios'!C:E, 2, FALSE),
      IF(
         VLOOKUP(D4616, 'Datos bancarios'!C:E, 3, FALSE) &lt;&gt; "",
         VLOOKUP(D4616, 'Datos bancarios'!C:E, 3, FALSE),
         "Sin CBU"
      )
   ),
   "Sin CBU"
)</f>
        <v>Sin CBU</v>
      </c>
      <c r="I4616" s="1" t="str">
        <f>IFERROR(VLOOKUP(D4616, 'Datos bancarios'!C:G, 5, FALSE), "Sin alias")</f>
        <v>Sin alias</v>
      </c>
      <c r="J4616" s="1" t="str">
        <f>IFERROR(VLOOKUP(D4616, 'Datos bancarios'!C:H, 6, FALSE), "Sin titular")</f>
        <v>Sin titular</v>
      </c>
      <c r="K4616" s="1" t="s">
        <v>14576</v>
      </c>
      <c r="L4616" s="1" t="s">
        <v>14577</v>
      </c>
      <c r="M4616" s="1" t="s">
        <v>14578</v>
      </c>
      <c r="N4616" s="1" t="str">
        <f>IFERROR(VLOOKUP(D4616, 'Datos bancarios'!C:I, 7, FALSE), "Sin banco")</f>
        <v>Sin banco</v>
      </c>
    </row>
    <row r="4617" spans="1:14">
      <c r="A4617" s="1" t="s">
        <v>5779</v>
      </c>
      <c r="B4617" s="1" t="s">
        <v>5780</v>
      </c>
      <c r="C4617" s="1" t="s">
        <v>2</v>
      </c>
      <c r="D4617" s="1">
        <v>46161039</v>
      </c>
      <c r="E4617" s="1" t="s">
        <v>17995</v>
      </c>
      <c r="F4617" s="1" t="s">
        <v>98</v>
      </c>
      <c r="G4617" s="1" t="str">
        <f>IFERROR(VLOOKUP(D4617, 'Datos bancarios'!C:J, 8, FALSE), "Sin celular")</f>
        <v>Sin celular</v>
      </c>
      <c r="H4617" s="1" t="str">
        <f>IFERROR(
   IF(
      VLOOKUP(D4617, 'Datos bancarios'!C:E, 2, FALSE) &lt;&gt; "",
      VLOOKUP(D4617, 'Datos bancarios'!C:E, 2, FALSE),
      IF(
         VLOOKUP(D4617, 'Datos bancarios'!C:E, 3, FALSE) &lt;&gt; "",
         VLOOKUP(D4617, 'Datos bancarios'!C:E, 3, FALSE),
         "Sin CBU"
      )
   ),
   "Sin CBU"
)</f>
        <v>Sin CBU</v>
      </c>
      <c r="I4617" s="1" t="str">
        <f>IFERROR(VLOOKUP(D4617, 'Datos bancarios'!C:G, 5, FALSE), "Sin alias")</f>
        <v>Sin alias</v>
      </c>
      <c r="J4617" s="1" t="str">
        <f>IFERROR(VLOOKUP(D4617, 'Datos bancarios'!C:H, 6, FALSE), "Sin titular")</f>
        <v>Sin titular</v>
      </c>
      <c r="K4617" s="1" t="s">
        <v>14576</v>
      </c>
      <c r="L4617" s="1" t="s">
        <v>14577</v>
      </c>
      <c r="M4617" s="1" t="s">
        <v>14578</v>
      </c>
      <c r="N4617" s="1" t="str">
        <f>IFERROR(VLOOKUP(D4617, 'Datos bancarios'!C:I, 7, FALSE), "Sin banco")</f>
        <v>Sin banco</v>
      </c>
    </row>
    <row r="4618" spans="1:14">
      <c r="A4618" s="1" t="s">
        <v>5166</v>
      </c>
      <c r="B4618" s="1" t="s">
        <v>5167</v>
      </c>
      <c r="C4618" s="1" t="s">
        <v>34</v>
      </c>
      <c r="D4618" s="1">
        <v>43543450</v>
      </c>
      <c r="E4618" s="1" t="s">
        <v>18004</v>
      </c>
      <c r="F4618" s="1" t="s">
        <v>20</v>
      </c>
      <c r="G4618" s="1">
        <f>IFERROR(VLOOKUP(D4618, 'Datos bancarios'!C:J, 8, FALSE), "Sin celular")</f>
        <v>2616693012</v>
      </c>
      <c r="H4618" s="1" t="str">
        <f>IFERROR(
   IF(
      VLOOKUP(D4618, 'Datos bancarios'!C:E, 2, FALSE) &lt;&gt; "",
      VLOOKUP(D4618, 'Datos bancarios'!C:E, 2, FALSE),
      IF(
         VLOOKUP(D4618, 'Datos bancarios'!C:E, 3, FALSE) &lt;&gt; "",
         VLOOKUP(D4618, 'Datos bancarios'!C:E, 3, FALSE),
         "Sin CBU"
      )
   ),
   "Sin CBU"
)</f>
        <v>0340060908600061654002</v>
      </c>
      <c r="I4618" s="1">
        <f>IFERROR(VLOOKUP(D4618, 'Datos bancarios'!C:G, 5, FALSE), "Sin alias")</f>
        <v>0</v>
      </c>
      <c r="J4618" s="1" t="str">
        <f>IFERROR(VLOOKUP(D4618, 'Datos bancarios'!C:H, 6, FALSE), "Sin titular")</f>
        <v>NASER VALENTINA JAEL</v>
      </c>
      <c r="K4618" s="1" t="s">
        <v>14576</v>
      </c>
      <c r="L4618" s="1" t="s">
        <v>14577</v>
      </c>
      <c r="M4618" s="1" t="s">
        <v>14578</v>
      </c>
      <c r="N4618" s="1" t="str">
        <f>IFERROR(VLOOKUP(D4618, 'Datos bancarios'!C:I, 7, FALSE), "Sin banco")</f>
        <v>BANCO PATAGONIA S.A.</v>
      </c>
    </row>
    <row r="4619" spans="1:14">
      <c r="A4619" s="1" t="s">
        <v>7049</v>
      </c>
      <c r="B4619" s="1" t="s">
        <v>7050</v>
      </c>
      <c r="C4619" s="1" t="s">
        <v>2</v>
      </c>
      <c r="D4619" s="1">
        <v>46868394</v>
      </c>
      <c r="E4619" s="1" t="s">
        <v>18822</v>
      </c>
      <c r="F4619" s="1" t="s">
        <v>191</v>
      </c>
      <c r="G4619" s="1" t="str">
        <f>IFERROR(VLOOKUP(D4619, 'Datos bancarios'!C:J, 8, FALSE), "Sin celular")</f>
        <v>Sin celular</v>
      </c>
      <c r="H4619" s="1" t="str">
        <f>IFERROR(
   IF(
      VLOOKUP(D4619, 'Datos bancarios'!C:E, 2, FALSE) &lt;&gt; "",
      VLOOKUP(D4619, 'Datos bancarios'!C:E, 2, FALSE),
      IF(
         VLOOKUP(D4619, 'Datos bancarios'!C:E, 3, FALSE) &lt;&gt; "",
         VLOOKUP(D4619, 'Datos bancarios'!C:E, 3, FALSE),
         "Sin CBU"
      )
   ),
   "Sin CBU"
)</f>
        <v>Sin CBU</v>
      </c>
      <c r="I4619" s="1" t="str">
        <f>IFERROR(VLOOKUP(D4619, 'Datos bancarios'!C:G, 5, FALSE), "Sin alias")</f>
        <v>Sin alias</v>
      </c>
      <c r="J4619" s="1" t="str">
        <f>IFERROR(VLOOKUP(D4619, 'Datos bancarios'!C:H, 6, FALSE), "Sin titular")</f>
        <v>Sin titular</v>
      </c>
      <c r="K4619" s="1" t="s">
        <v>14576</v>
      </c>
      <c r="L4619" s="1" t="s">
        <v>14577</v>
      </c>
      <c r="M4619" s="1" t="s">
        <v>14578</v>
      </c>
      <c r="N4619" s="1" t="str">
        <f>IFERROR(VLOOKUP(D4619, 'Datos bancarios'!C:I, 7, FALSE), "Sin banco")</f>
        <v>Sin banco</v>
      </c>
    </row>
    <row r="4620" spans="1:14">
      <c r="A4620" s="1" t="s">
        <v>1753</v>
      </c>
      <c r="B4620" s="1" t="s">
        <v>1754</v>
      </c>
      <c r="C4620" s="1" t="s">
        <v>2</v>
      </c>
      <c r="D4620" s="1">
        <v>47966205</v>
      </c>
      <c r="E4620" s="1" t="s">
        <v>18216</v>
      </c>
      <c r="F4620" s="1" t="s">
        <v>1755</v>
      </c>
      <c r="G4620" s="1">
        <f>IFERROR(VLOOKUP(D4620, 'Datos bancarios'!C:J, 8, FALSE), "Sin celular")</f>
        <v>2612640455</v>
      </c>
      <c r="H4620" s="1" t="str">
        <f>IFERROR(
   IF(
      VLOOKUP(D4620, 'Datos bancarios'!C:E, 2, FALSE) &lt;&gt; "",
      VLOOKUP(D4620, 'Datos bancarios'!C:E, 2, FALSE),
      IF(
         VLOOKUP(D4620, 'Datos bancarios'!C:E, 3, FALSE) &lt;&gt; "",
         VLOOKUP(D4620, 'Datos bancarios'!C:E, 3, FALSE),
         "Sin CBU"
      )
   ),
   "Sin CBU"
)</f>
        <v>0000003100007108202859</v>
      </c>
      <c r="I4620" s="1">
        <f>IFERROR(VLOOKUP(D4620, 'Datos bancarios'!C:G, 5, FALSE), "Sin alias")</f>
        <v>0</v>
      </c>
      <c r="J4620" s="1" t="str">
        <f>IFERROR(VLOOKUP(D4620, 'Datos bancarios'!C:H, 6, FALSE), "Sin titular")</f>
        <v>Valentina Nahuel</v>
      </c>
      <c r="K4620" s="1" t="s">
        <v>14576</v>
      </c>
      <c r="L4620" s="1" t="s">
        <v>14577</v>
      </c>
      <c r="M4620" s="1" t="s">
        <v>14578</v>
      </c>
      <c r="N4620" s="1" t="str">
        <f>IFERROR(VLOOKUP(D4620, 'Datos bancarios'!C:I, 7, FALSE), "Sin banco")</f>
        <v>MERCADO PAGO</v>
      </c>
    </row>
    <row r="4621" spans="1:14">
      <c r="A4621" s="1" t="s">
        <v>1602</v>
      </c>
      <c r="B4621" s="1" t="s">
        <v>1603</v>
      </c>
      <c r="C4621" s="1" t="s">
        <v>2</v>
      </c>
      <c r="D4621" s="1">
        <v>46665278</v>
      </c>
      <c r="E4621" s="1" t="s">
        <v>19290</v>
      </c>
      <c r="F4621" s="1" t="s">
        <v>191</v>
      </c>
      <c r="G4621" s="1">
        <f>IFERROR(VLOOKUP(D4621, 'Datos bancarios'!C:J, 8, FALSE), "Sin celular")</f>
        <v>2915997416</v>
      </c>
      <c r="H4621" s="1" t="str">
        <f>IFERROR(
   IF(
      VLOOKUP(D4621, 'Datos bancarios'!C:E, 2, FALSE) &lt;&gt; "",
      VLOOKUP(D4621, 'Datos bancarios'!C:E, 2, FALSE),
      IF(
         VLOOKUP(D4621, 'Datos bancarios'!C:E, 3, FALSE) &lt;&gt; "",
         VLOOKUP(D4621, 'Datos bancarios'!C:E, 3, FALSE),
         "Sin CBU"
      )
   ),
   "Sin CBU"
)</f>
        <v>0110629530062923307201</v>
      </c>
      <c r="I4621" s="1" t="str">
        <f>IFERROR(VLOOKUP(D4621, 'Datos bancarios'!C:G, 5, FALSE), "Sin alias")</f>
        <v>Valentina.nicole.ahu</v>
      </c>
      <c r="J4621" s="1" t="str">
        <f>IFERROR(VLOOKUP(D4621, 'Datos bancarios'!C:H, 6, FALSE), "Sin titular")</f>
        <v>Valentina Nicole Ahumada</v>
      </c>
      <c r="K4621" s="1" t="s">
        <v>14576</v>
      </c>
      <c r="L4621" s="1" t="s">
        <v>14577</v>
      </c>
      <c r="M4621" s="1" t="s">
        <v>14578</v>
      </c>
      <c r="N4621" s="1" t="str">
        <f>IFERROR(VLOOKUP(D4621, 'Datos bancarios'!C:I, 7, FALSE), "Sin banco")</f>
        <v>BANCO DE LA NACION ARGENTINA</v>
      </c>
    </row>
    <row r="4622" spans="1:14">
      <c r="A4622" s="1" t="s">
        <v>6623</v>
      </c>
      <c r="B4622" s="1" t="s">
        <v>6624</v>
      </c>
      <c r="C4622" s="1" t="s">
        <v>165</v>
      </c>
      <c r="D4622" s="1">
        <v>43214986</v>
      </c>
      <c r="E4622" s="1" t="s">
        <v>17257</v>
      </c>
      <c r="F4622" s="1" t="s">
        <v>53</v>
      </c>
      <c r="G4622" s="1" t="str">
        <f>IFERROR(VLOOKUP(D4622, 'Datos bancarios'!C:J, 8, FALSE), "Sin celular")</f>
        <v>Sin celular</v>
      </c>
      <c r="H4622" s="1" t="str">
        <f>IFERROR(
   IF(
      VLOOKUP(D4622, 'Datos bancarios'!C:E, 2, FALSE) &lt;&gt; "",
      VLOOKUP(D4622, 'Datos bancarios'!C:E, 2, FALSE),
      IF(
         VLOOKUP(D4622, 'Datos bancarios'!C:E, 3, FALSE) &lt;&gt; "",
         VLOOKUP(D4622, 'Datos bancarios'!C:E, 3, FALSE),
         "Sin CBU"
      )
   ),
   "Sin CBU"
)</f>
        <v>Sin CBU</v>
      </c>
      <c r="I4622" s="1" t="str">
        <f>IFERROR(VLOOKUP(D4622, 'Datos bancarios'!C:G, 5, FALSE), "Sin alias")</f>
        <v>Sin alias</v>
      </c>
      <c r="J4622" s="1" t="str">
        <f>IFERROR(VLOOKUP(D4622, 'Datos bancarios'!C:H, 6, FALSE), "Sin titular")</f>
        <v>Sin titular</v>
      </c>
      <c r="K4622" s="1" t="s">
        <v>14576</v>
      </c>
      <c r="L4622" s="1" t="s">
        <v>14577</v>
      </c>
      <c r="M4622" s="1" t="s">
        <v>14578</v>
      </c>
      <c r="N4622" s="1" t="str">
        <f>IFERROR(VLOOKUP(D4622, 'Datos bancarios'!C:I, 7, FALSE), "Sin banco")</f>
        <v>Sin banco</v>
      </c>
    </row>
    <row r="4623" spans="1:14">
      <c r="A4623" s="1" t="s">
        <v>6899</v>
      </c>
      <c r="B4623" s="1" t="s">
        <v>6900</v>
      </c>
      <c r="C4623" s="1" t="s">
        <v>165</v>
      </c>
      <c r="D4623" s="1">
        <v>46399988</v>
      </c>
      <c r="E4623" s="1" t="s">
        <v>18384</v>
      </c>
      <c r="F4623" s="1" t="s">
        <v>19376</v>
      </c>
      <c r="G4623" s="1" t="str">
        <f>IFERROR(VLOOKUP(D4623, 'Datos bancarios'!C:J, 8, FALSE), "Sin celular")</f>
        <v>Sin celular</v>
      </c>
      <c r="H4623" s="1" t="str">
        <f>IFERROR(
   IF(
      VLOOKUP(D4623, 'Datos bancarios'!C:E, 2, FALSE) &lt;&gt; "",
      VLOOKUP(D4623, 'Datos bancarios'!C:E, 2, FALSE),
      IF(
         VLOOKUP(D4623, 'Datos bancarios'!C:E, 3, FALSE) &lt;&gt; "",
         VLOOKUP(D4623, 'Datos bancarios'!C:E, 3, FALSE),
         "Sin CBU"
      )
   ),
   "Sin CBU"
)</f>
        <v>Sin CBU</v>
      </c>
      <c r="I4623" s="1" t="str">
        <f>IFERROR(VLOOKUP(D4623, 'Datos bancarios'!C:G, 5, FALSE), "Sin alias")</f>
        <v>Sin alias</v>
      </c>
      <c r="J4623" s="1" t="str">
        <f>IFERROR(VLOOKUP(D4623, 'Datos bancarios'!C:H, 6, FALSE), "Sin titular")</f>
        <v>Sin titular</v>
      </c>
      <c r="K4623" s="1" t="s">
        <v>14576</v>
      </c>
      <c r="L4623" s="1" t="s">
        <v>14577</v>
      </c>
      <c r="M4623" s="1" t="s">
        <v>14578</v>
      </c>
      <c r="N4623" s="1" t="str">
        <f>IFERROR(VLOOKUP(D4623, 'Datos bancarios'!C:I, 7, FALSE), "Sin banco")</f>
        <v>Sin banco</v>
      </c>
    </row>
    <row r="4624" spans="1:14">
      <c r="A4624" s="1" t="s">
        <v>706</v>
      </c>
      <c r="B4624" s="1" t="s">
        <v>707</v>
      </c>
      <c r="C4624" s="1" t="s">
        <v>2</v>
      </c>
      <c r="D4624" s="1">
        <v>47080349</v>
      </c>
      <c r="E4624" s="1" t="s">
        <v>18948</v>
      </c>
      <c r="F4624" s="1" t="s">
        <v>127</v>
      </c>
      <c r="G4624" s="1" t="str">
        <f>IFERROR(VLOOKUP(D4624, 'Datos bancarios'!C:J, 8, FALSE), "Sin celular")</f>
        <v>Sin celular</v>
      </c>
      <c r="H4624" s="1" t="str">
        <f>IFERROR(
   IF(
      VLOOKUP(D4624, 'Datos bancarios'!C:E, 2, FALSE) &lt;&gt; "",
      VLOOKUP(D4624, 'Datos bancarios'!C:E, 2, FALSE),
      IF(
         VLOOKUP(D4624, 'Datos bancarios'!C:E, 3, FALSE) &lt;&gt; "",
         VLOOKUP(D4624, 'Datos bancarios'!C:E, 3, FALSE),
         "Sin CBU"
      )
   ),
   "Sin CBU"
)</f>
        <v>Sin CBU</v>
      </c>
      <c r="I4624" s="1" t="str">
        <f>IFERROR(VLOOKUP(D4624, 'Datos bancarios'!C:G, 5, FALSE), "Sin alias")</f>
        <v>Sin alias</v>
      </c>
      <c r="J4624" s="1" t="str">
        <f>IFERROR(VLOOKUP(D4624, 'Datos bancarios'!C:H, 6, FALSE), "Sin titular")</f>
        <v>Sin titular</v>
      </c>
      <c r="K4624" s="1" t="s">
        <v>14576</v>
      </c>
      <c r="L4624" s="1" t="s">
        <v>14577</v>
      </c>
      <c r="M4624" s="1" t="s">
        <v>14578</v>
      </c>
      <c r="N4624" s="1" t="str">
        <f>IFERROR(VLOOKUP(D4624, 'Datos bancarios'!C:I, 7, FALSE), "Sin banco")</f>
        <v>Sin banco</v>
      </c>
    </row>
    <row r="4625" spans="1:14">
      <c r="A4625" s="1" t="s">
        <v>1791</v>
      </c>
      <c r="B4625" s="1" t="s">
        <v>1792</v>
      </c>
      <c r="C4625" s="1" t="s">
        <v>9</v>
      </c>
      <c r="D4625" s="1">
        <v>47079088</v>
      </c>
      <c r="E4625" s="1" t="s">
        <v>18687</v>
      </c>
      <c r="F4625" s="1" t="s">
        <v>20</v>
      </c>
      <c r="G4625" s="1">
        <f>IFERROR(VLOOKUP(D4625, 'Datos bancarios'!C:J, 8, FALSE), "Sin celular")</f>
        <v>2615890290</v>
      </c>
      <c r="H4625" s="1" t="str">
        <f>IFERROR(
   IF(
      VLOOKUP(D4625, 'Datos bancarios'!C:E, 2, FALSE) &lt;&gt; "",
      VLOOKUP(D4625, 'Datos bancarios'!C:E, 2, FALSE),
      IF(
         VLOOKUP(D4625, 'Datos bancarios'!C:E, 3, FALSE) &lt;&gt; "",
         VLOOKUP(D4625, 'Datos bancarios'!C:E, 3, FALSE),
         "Sin CBU"
      )
   ),
   "Sin CBU"
)</f>
        <v>0000003100059802455514</v>
      </c>
      <c r="I4625" s="1" t="str">
        <f>IFERROR(VLOOKUP(D4625, 'Datos bancarios'!C:G, 5, FALSE), "Sin alias")</f>
        <v>valentinatomba</v>
      </c>
      <c r="J4625" s="1">
        <f>IFERROR(VLOOKUP(D4625, 'Datos bancarios'!C:H, 6, FALSE), "Sin titular")</f>
        <v>0</v>
      </c>
      <c r="K4625" s="1" t="s">
        <v>14576</v>
      </c>
      <c r="L4625" s="1" t="s">
        <v>14577</v>
      </c>
      <c r="M4625" s="1" t="s">
        <v>14578</v>
      </c>
      <c r="N4625" s="1" t="str">
        <f>IFERROR(VLOOKUP(D4625, 'Datos bancarios'!C:I, 7, FALSE), "Sin banco")</f>
        <v>MERCADO PAGO</v>
      </c>
    </row>
    <row r="4626" spans="1:14">
      <c r="A4626" s="1" t="s">
        <v>5305</v>
      </c>
      <c r="B4626" s="1" t="s">
        <v>5306</v>
      </c>
      <c r="C4626" s="1" t="s">
        <v>9</v>
      </c>
      <c r="D4626" s="1">
        <v>37737926</v>
      </c>
      <c r="E4626" s="1" t="s">
        <v>18192</v>
      </c>
      <c r="F4626" s="1" t="s">
        <v>111</v>
      </c>
      <c r="G4626" s="1">
        <f>IFERROR(VLOOKUP(D4626, 'Datos bancarios'!C:J, 8, FALSE), "Sin celular")</f>
        <v>2613909230</v>
      </c>
      <c r="H4626" s="1" t="str">
        <f>IFERROR(
   IF(
      VLOOKUP(D4626, 'Datos bancarios'!C:E, 2, FALSE) &lt;&gt; "",
      VLOOKUP(D4626, 'Datos bancarios'!C:E, 2, FALSE),
      IF(
         VLOOKUP(D4626, 'Datos bancarios'!C:E, 3, FALSE) &lt;&gt; "",
         VLOOKUP(D4626, 'Datos bancarios'!C:E, 3, FALSE),
         "Sin CBU"
      )
   ),
   "Sin CBU"
)</f>
        <v>0110629530062917232533</v>
      </c>
      <c r="I4626" s="1" t="str">
        <f>IFERROR(VLOOKUP(D4626, 'Datos bancarios'!C:G, 5, FALSE), "Sin alias")</f>
        <v>ValentinaYael</v>
      </c>
      <c r="J4626" s="1" t="str">
        <f>IFERROR(VLOOKUP(D4626, 'Datos bancarios'!C:H, 6, FALSE), "Sin titular")</f>
        <v>Valentina Yael Palacios</v>
      </c>
      <c r="K4626" s="1" t="s">
        <v>14576</v>
      </c>
      <c r="L4626" s="1" t="s">
        <v>14577</v>
      </c>
      <c r="M4626" s="1" t="s">
        <v>14578</v>
      </c>
      <c r="N4626" s="1" t="str">
        <f>IFERROR(VLOOKUP(D4626, 'Datos bancarios'!C:I, 7, FALSE), "Sin banco")</f>
        <v>Seleccione su banco.</v>
      </c>
    </row>
    <row r="4627" spans="1:14">
      <c r="A4627" s="1" t="s">
        <v>1312</v>
      </c>
      <c r="B4627" s="1" t="s">
        <v>1313</v>
      </c>
      <c r="C4627" s="1" t="s">
        <v>59</v>
      </c>
      <c r="D4627" s="1">
        <v>35553986</v>
      </c>
      <c r="E4627" s="1" t="s">
        <v>18088</v>
      </c>
      <c r="F4627" s="1" t="s">
        <v>135</v>
      </c>
      <c r="G4627" s="1" t="str">
        <f>IFERROR(VLOOKUP(D4627, 'Datos bancarios'!C:J, 8, FALSE), "Sin celular")</f>
        <v>Sin celular</v>
      </c>
      <c r="H4627" s="1" t="str">
        <f>IFERROR(
   IF(
      VLOOKUP(D4627, 'Datos bancarios'!C:E, 2, FALSE) &lt;&gt; "",
      VLOOKUP(D4627, 'Datos bancarios'!C:E, 2, FALSE),
      IF(
         VLOOKUP(D4627, 'Datos bancarios'!C:E, 3, FALSE) &lt;&gt; "",
         VLOOKUP(D4627, 'Datos bancarios'!C:E, 3, FALSE),
         "Sin CBU"
      )
   ),
   "Sin CBU"
)</f>
        <v>Sin CBU</v>
      </c>
      <c r="I4627" s="1" t="str">
        <f>IFERROR(VLOOKUP(D4627, 'Datos bancarios'!C:G, 5, FALSE), "Sin alias")</f>
        <v>Sin alias</v>
      </c>
      <c r="J4627" s="1" t="str">
        <f>IFERROR(VLOOKUP(D4627, 'Datos bancarios'!C:H, 6, FALSE), "Sin titular")</f>
        <v>Sin titular</v>
      </c>
      <c r="K4627" s="1" t="s">
        <v>14576</v>
      </c>
      <c r="L4627" s="1" t="s">
        <v>14577</v>
      </c>
      <c r="M4627" s="1" t="s">
        <v>14578</v>
      </c>
      <c r="N4627" s="1" t="str">
        <f>IFERROR(VLOOKUP(D4627, 'Datos bancarios'!C:I, 7, FALSE), "Sin banco")</f>
        <v>Sin banco</v>
      </c>
    </row>
    <row r="4628" spans="1:14">
      <c r="A4628" s="1" t="s">
        <v>6693</v>
      </c>
      <c r="B4628" s="1" t="s">
        <v>6694</v>
      </c>
      <c r="C4628" s="1" t="s">
        <v>2</v>
      </c>
      <c r="D4628" s="1">
        <v>49082364</v>
      </c>
      <c r="E4628" s="1" t="s">
        <v>19293</v>
      </c>
      <c r="F4628" s="1" t="s">
        <v>309</v>
      </c>
      <c r="G4628" s="1" t="str">
        <f>IFERROR(VLOOKUP(D4628, 'Datos bancarios'!C:J, 8, FALSE), "Sin celular")</f>
        <v>Sin celular</v>
      </c>
      <c r="H4628" s="1" t="str">
        <f>IFERROR(
   IF(
      VLOOKUP(D4628, 'Datos bancarios'!C:E, 2, FALSE) &lt;&gt; "",
      VLOOKUP(D4628, 'Datos bancarios'!C:E, 2, FALSE),
      IF(
         VLOOKUP(D4628, 'Datos bancarios'!C:E, 3, FALSE) &lt;&gt; "",
         VLOOKUP(D4628, 'Datos bancarios'!C:E, 3, FALSE),
         "Sin CBU"
      )
   ),
   "Sin CBU"
)</f>
        <v>Sin CBU</v>
      </c>
      <c r="I4628" s="1" t="str">
        <f>IFERROR(VLOOKUP(D4628, 'Datos bancarios'!C:G, 5, FALSE), "Sin alias")</f>
        <v>Sin alias</v>
      </c>
      <c r="J4628" s="1" t="str">
        <f>IFERROR(VLOOKUP(D4628, 'Datos bancarios'!C:H, 6, FALSE), "Sin titular")</f>
        <v>Sin titular</v>
      </c>
      <c r="K4628" s="1" t="s">
        <v>14576</v>
      </c>
      <c r="L4628" s="1" t="s">
        <v>14577</v>
      </c>
      <c r="M4628" s="1" t="s">
        <v>14578</v>
      </c>
      <c r="N4628" s="1" t="str">
        <f>IFERROR(VLOOKUP(D4628, 'Datos bancarios'!C:I, 7, FALSE), "Sin banco")</f>
        <v>Sin banco</v>
      </c>
    </row>
    <row r="4629" spans="1:14">
      <c r="A4629" s="1" t="s">
        <v>659</v>
      </c>
      <c r="B4629" s="1" t="s">
        <v>660</v>
      </c>
      <c r="C4629" s="1" t="s">
        <v>2</v>
      </c>
      <c r="D4629" s="1">
        <v>46328750</v>
      </c>
      <c r="E4629" s="1" t="s">
        <v>18824</v>
      </c>
      <c r="F4629" s="1" t="s">
        <v>35</v>
      </c>
      <c r="G4629" s="1" t="str">
        <f>IFERROR(VLOOKUP(D4629, 'Datos bancarios'!C:J, 8, FALSE), "Sin celular")</f>
        <v>Sin celular</v>
      </c>
      <c r="H4629" s="1" t="str">
        <f>IFERROR(
   IF(
      VLOOKUP(D4629, 'Datos bancarios'!C:E, 2, FALSE) &lt;&gt; "",
      VLOOKUP(D4629, 'Datos bancarios'!C:E, 2, FALSE),
      IF(
         VLOOKUP(D4629, 'Datos bancarios'!C:E, 3, FALSE) &lt;&gt; "",
         VLOOKUP(D4629, 'Datos bancarios'!C:E, 3, FALSE),
         "Sin CBU"
      )
   ),
   "Sin CBU"
)</f>
        <v>Sin CBU</v>
      </c>
      <c r="I4629" s="1" t="str">
        <f>IFERROR(VLOOKUP(D4629, 'Datos bancarios'!C:G, 5, FALSE), "Sin alias")</f>
        <v>Sin alias</v>
      </c>
      <c r="J4629" s="1" t="str">
        <f>IFERROR(VLOOKUP(D4629, 'Datos bancarios'!C:H, 6, FALSE), "Sin titular")</f>
        <v>Sin titular</v>
      </c>
      <c r="K4629" s="1" t="s">
        <v>14576</v>
      </c>
      <c r="L4629" s="1" t="s">
        <v>14577</v>
      </c>
      <c r="M4629" s="1" t="s">
        <v>14578</v>
      </c>
      <c r="N4629" s="1" t="str">
        <f>IFERROR(VLOOKUP(D4629, 'Datos bancarios'!C:I, 7, FALSE), "Sin banco")</f>
        <v>Sin banco</v>
      </c>
    </row>
    <row r="4630" spans="1:14">
      <c r="A4630" s="1" t="s">
        <v>7256</v>
      </c>
      <c r="B4630" s="1" t="s">
        <v>7257</v>
      </c>
      <c r="C4630" s="1" t="s">
        <v>2</v>
      </c>
      <c r="D4630" s="1">
        <v>29036396</v>
      </c>
      <c r="E4630" s="1" t="s">
        <v>18048</v>
      </c>
      <c r="F4630" s="1" t="s">
        <v>135</v>
      </c>
      <c r="G4630" s="1" t="str">
        <f>IFERROR(VLOOKUP(D4630, 'Datos bancarios'!C:J, 8, FALSE), "Sin celular")</f>
        <v>Sin celular</v>
      </c>
      <c r="H4630" s="1" t="str">
        <f>IFERROR(
   IF(
      VLOOKUP(D4630, 'Datos bancarios'!C:E, 2, FALSE) &lt;&gt; "",
      VLOOKUP(D4630, 'Datos bancarios'!C:E, 2, FALSE),
      IF(
         VLOOKUP(D4630, 'Datos bancarios'!C:E, 3, FALSE) &lt;&gt; "",
         VLOOKUP(D4630, 'Datos bancarios'!C:E, 3, FALSE),
         "Sin CBU"
      )
   ),
   "Sin CBU"
)</f>
        <v>Sin CBU</v>
      </c>
      <c r="I4630" s="1" t="str">
        <f>IFERROR(VLOOKUP(D4630, 'Datos bancarios'!C:G, 5, FALSE), "Sin alias")</f>
        <v>Sin alias</v>
      </c>
      <c r="J4630" s="1" t="str">
        <f>IFERROR(VLOOKUP(D4630, 'Datos bancarios'!C:H, 6, FALSE), "Sin titular")</f>
        <v>Sin titular</v>
      </c>
      <c r="K4630" s="1" t="s">
        <v>14576</v>
      </c>
      <c r="L4630" s="1" t="s">
        <v>14577</v>
      </c>
      <c r="M4630" s="1" t="s">
        <v>14578</v>
      </c>
      <c r="N4630" s="1" t="str">
        <f>IFERROR(VLOOKUP(D4630, 'Datos bancarios'!C:I, 7, FALSE), "Sin banco")</f>
        <v>Sin banco</v>
      </c>
    </row>
    <row r="4631" spans="1:14">
      <c r="A4631" s="1" t="s">
        <v>5759</v>
      </c>
      <c r="B4631" s="1" t="s">
        <v>5760</v>
      </c>
      <c r="C4631" s="1" t="s">
        <v>2</v>
      </c>
      <c r="D4631" s="1">
        <v>34776146</v>
      </c>
      <c r="E4631" s="1" t="s">
        <v>17544</v>
      </c>
      <c r="F4631" s="1" t="s">
        <v>665</v>
      </c>
      <c r="G4631" s="1" t="str">
        <f>IFERROR(VLOOKUP(D4631, 'Datos bancarios'!C:J, 8, FALSE), "Sin celular")</f>
        <v>Sin celular</v>
      </c>
      <c r="H4631" s="1" t="str">
        <f>IFERROR(
   IF(
      VLOOKUP(D4631, 'Datos bancarios'!C:E, 2, FALSE) &lt;&gt; "",
      VLOOKUP(D4631, 'Datos bancarios'!C:E, 2, FALSE),
      IF(
         VLOOKUP(D4631, 'Datos bancarios'!C:E, 3, FALSE) &lt;&gt; "",
         VLOOKUP(D4631, 'Datos bancarios'!C:E, 3, FALSE),
         "Sin CBU"
      )
   ),
   "Sin CBU"
)</f>
        <v>Sin CBU</v>
      </c>
      <c r="I4631" s="1" t="str">
        <f>IFERROR(VLOOKUP(D4631, 'Datos bancarios'!C:G, 5, FALSE), "Sin alias")</f>
        <v>Sin alias</v>
      </c>
      <c r="J4631" s="1" t="str">
        <f>IFERROR(VLOOKUP(D4631, 'Datos bancarios'!C:H, 6, FALSE), "Sin titular")</f>
        <v>Sin titular</v>
      </c>
      <c r="K4631" s="1" t="s">
        <v>14576</v>
      </c>
      <c r="L4631" s="1" t="s">
        <v>14577</v>
      </c>
      <c r="M4631" s="1" t="s">
        <v>14578</v>
      </c>
      <c r="N4631" s="1" t="str">
        <f>IFERROR(VLOOKUP(D4631, 'Datos bancarios'!C:I, 7, FALSE), "Sin banco")</f>
        <v>Sin banco</v>
      </c>
    </row>
    <row r="4632" spans="1:14">
      <c r="A4632" s="1" t="s">
        <v>4626</v>
      </c>
      <c r="B4632" s="1" t="s">
        <v>4627</v>
      </c>
      <c r="C4632" s="1" t="s">
        <v>2</v>
      </c>
      <c r="D4632" s="1">
        <v>34677310</v>
      </c>
      <c r="E4632" s="1" t="s">
        <v>17630</v>
      </c>
      <c r="F4632" s="1" t="s">
        <v>4628</v>
      </c>
      <c r="G4632" s="1">
        <f>IFERROR(VLOOKUP(D4632, 'Datos bancarios'!C:J, 8, FALSE), "Sin celular")</f>
        <v>2634932856</v>
      </c>
      <c r="H4632" s="1" t="str">
        <f>IFERROR(
   IF(
      VLOOKUP(D4632, 'Datos bancarios'!C:E, 2, FALSE) &lt;&gt; "",
      VLOOKUP(D4632, 'Datos bancarios'!C:E, 2, FALSE),
      IF(
         VLOOKUP(D4632, 'Datos bancarios'!C:E, 3, FALSE) &lt;&gt; "",
         VLOOKUP(D4632, 'Datos bancarios'!C:E, 3, FALSE),
         "Sin CBU"
      )
   ),
   "Sin CBU"
)</f>
        <v>0110631830063102258497</v>
      </c>
      <c r="I4632" s="1" t="str">
        <f>IFERROR(VLOOKUP(D4632, 'Datos bancarios'!C:G, 5, FALSE), "Sin alias")</f>
        <v>YERBA.BIBLIA.BLANCO</v>
      </c>
      <c r="J4632" s="1">
        <f>IFERROR(VLOOKUP(D4632, 'Datos bancarios'!C:H, 6, FALSE), "Sin titular")</f>
        <v>0</v>
      </c>
      <c r="K4632" s="1" t="s">
        <v>14576</v>
      </c>
      <c r="L4632" s="1" t="s">
        <v>14577</v>
      </c>
      <c r="M4632" s="1" t="s">
        <v>14578</v>
      </c>
      <c r="N4632" s="1" t="str">
        <f>IFERROR(VLOOKUP(D4632, 'Datos bancarios'!C:I, 7, FALSE), "Sin banco")</f>
        <v>BANCO DE LA NACION ARGENTINA</v>
      </c>
    </row>
    <row r="4633" spans="1:14">
      <c r="A4633" s="1" t="s">
        <v>6490</v>
      </c>
      <c r="B4633" s="1" t="s">
        <v>6491</v>
      </c>
      <c r="C4633" s="1" t="s">
        <v>2</v>
      </c>
      <c r="D4633" s="1">
        <v>39020046</v>
      </c>
      <c r="E4633" s="1" t="s">
        <v>17637</v>
      </c>
      <c r="F4633" s="1" t="s">
        <v>6492</v>
      </c>
      <c r="G4633" s="1">
        <f>IFERROR(VLOOKUP(D4633, 'Datos bancarios'!C:J, 8, FALSE), "Sin celular")</f>
        <v>2634950657</v>
      </c>
      <c r="H4633" s="1" t="str">
        <f>IFERROR(
   IF(
      VLOOKUP(D4633, 'Datos bancarios'!C:E, 2, FALSE) &lt;&gt; "",
      VLOOKUP(D4633, 'Datos bancarios'!C:E, 2, FALSE),
      IF(
         VLOOKUP(D4633, 'Datos bancarios'!C:E, 3, FALSE) &lt;&gt; "",
         VLOOKUP(D4633, 'Datos bancarios'!C:E, 3, FALSE),
         "Sin CBU"
      )
   ),
   "Sin CBU"
)</f>
        <v>0110280430028020596751</v>
      </c>
      <c r="I4633" s="1" t="str">
        <f>IFERROR(VLOOKUP(D4633, 'Datos bancarios'!C:G, 5, FALSE), "Sin alias")</f>
        <v>ALE.ROMA.MALAMBO</v>
      </c>
      <c r="J4633" s="1">
        <f>IFERROR(VLOOKUP(D4633, 'Datos bancarios'!C:H, 6, FALSE), "Sin titular")</f>
        <v>0</v>
      </c>
      <c r="K4633" s="1" t="s">
        <v>14576</v>
      </c>
      <c r="L4633" s="1" t="s">
        <v>14577</v>
      </c>
      <c r="M4633" s="1" t="s">
        <v>14578</v>
      </c>
      <c r="N4633" s="1" t="str">
        <f>IFERROR(VLOOKUP(D4633, 'Datos bancarios'!C:I, 7, FALSE), "Sin banco")</f>
        <v>BANCO DE LA NACION ARGENTINA</v>
      </c>
    </row>
    <row r="4634" spans="1:14">
      <c r="A4634" s="1" t="s">
        <v>1756</v>
      </c>
      <c r="B4634" s="1" t="s">
        <v>1757</v>
      </c>
      <c r="C4634" s="1" t="s">
        <v>2</v>
      </c>
      <c r="D4634" s="1">
        <v>31490851</v>
      </c>
      <c r="E4634" s="1" t="s">
        <v>19288</v>
      </c>
      <c r="F4634" s="1" t="s">
        <v>63</v>
      </c>
      <c r="G4634" s="1" t="str">
        <f>IFERROR(VLOOKUP(D4634, 'Datos bancarios'!C:J, 8, FALSE), "Sin celular")</f>
        <v>Sin celular</v>
      </c>
      <c r="H4634" s="1" t="str">
        <f>IFERROR(
   IF(
      VLOOKUP(D4634, 'Datos bancarios'!C:E, 2, FALSE) &lt;&gt; "",
      VLOOKUP(D4634, 'Datos bancarios'!C:E, 2, FALSE),
      IF(
         VLOOKUP(D4634, 'Datos bancarios'!C:E, 3, FALSE) &lt;&gt; "",
         VLOOKUP(D4634, 'Datos bancarios'!C:E, 3, FALSE),
         "Sin CBU"
      )
   ),
   "Sin CBU"
)</f>
        <v>Sin CBU</v>
      </c>
      <c r="I4634" s="1" t="str">
        <f>IFERROR(VLOOKUP(D4634, 'Datos bancarios'!C:G, 5, FALSE), "Sin alias")</f>
        <v>Sin alias</v>
      </c>
      <c r="J4634" s="1" t="str">
        <f>IFERROR(VLOOKUP(D4634, 'Datos bancarios'!C:H, 6, FALSE), "Sin titular")</f>
        <v>Sin titular</v>
      </c>
      <c r="K4634" s="1" t="s">
        <v>14576</v>
      </c>
      <c r="L4634" s="1" t="s">
        <v>14577</v>
      </c>
      <c r="M4634" s="1" t="s">
        <v>14578</v>
      </c>
      <c r="N4634" s="1" t="str">
        <f>IFERROR(VLOOKUP(D4634, 'Datos bancarios'!C:I, 7, FALSE), "Sin banco")</f>
        <v>Sin banco</v>
      </c>
    </row>
    <row r="4635" spans="1:14">
      <c r="A4635" s="1" t="s">
        <v>7133</v>
      </c>
      <c r="B4635" s="1" t="s">
        <v>7134</v>
      </c>
      <c r="C4635" s="1" t="s">
        <v>34</v>
      </c>
      <c r="D4635" s="1">
        <v>42357558</v>
      </c>
      <c r="E4635" s="1" t="s">
        <v>18925</v>
      </c>
      <c r="F4635" s="1" t="s">
        <v>135</v>
      </c>
      <c r="G4635" s="1">
        <f>IFERROR(VLOOKUP(D4635, 'Datos bancarios'!C:J, 8, FALSE), "Sin celular")</f>
        <v>2615041523</v>
      </c>
      <c r="H4635" s="1" t="str">
        <f>IFERROR(
   IF(
      VLOOKUP(D4635, 'Datos bancarios'!C:E, 2, FALSE) &lt;&gt; "",
      VLOOKUP(D4635, 'Datos bancarios'!C:E, 2, FALSE),
      IF(
         VLOOKUP(D4635, 'Datos bancarios'!C:E, 3, FALSE) &lt;&gt; "",
         VLOOKUP(D4635, 'Datos bancarios'!C:E, 3, FALSE),
         "Sin CBU"
      )
   ),
   "Sin CBU"
)</f>
        <v>2850415940095387252108</v>
      </c>
      <c r="I4635" s="1" t="str">
        <f>IFERROR(VLOOKUP(D4635, 'Datos bancarios'!C:G, 5, FALSE), "Sin alias")</f>
        <v>vanesa.nicole.paz</v>
      </c>
      <c r="J4635" s="1" t="str">
        <f>IFERROR(VLOOKUP(D4635, 'Datos bancarios'!C:H, 6, FALSE), "Sin titular")</f>
        <v>Vanesa Nicole Paz</v>
      </c>
      <c r="K4635" s="1" t="s">
        <v>14576</v>
      </c>
      <c r="L4635" s="1" t="s">
        <v>14577</v>
      </c>
      <c r="M4635" s="1" t="s">
        <v>14578</v>
      </c>
      <c r="N4635" s="1" t="str">
        <f>IFERROR(VLOOKUP(D4635, 'Datos bancarios'!C:I, 7, FALSE), "Sin banco")</f>
        <v>BANCO MACRO S.A.</v>
      </c>
    </row>
    <row r="4636" spans="1:14">
      <c r="A4636" s="1" t="s">
        <v>6909</v>
      </c>
      <c r="B4636" s="1" t="s">
        <v>6910</v>
      </c>
      <c r="C4636" s="1" t="s">
        <v>9</v>
      </c>
      <c r="D4636" s="1">
        <v>35974584</v>
      </c>
      <c r="E4636" s="1" t="s">
        <v>19350</v>
      </c>
      <c r="F4636" s="1" t="s">
        <v>499</v>
      </c>
      <c r="G4636" s="1">
        <f>IFERROR(VLOOKUP(D4636, 'Datos bancarios'!C:J, 8, FALSE), "Sin celular")</f>
        <v>2612406667</v>
      </c>
      <c r="H4636" s="1" t="str">
        <f>IFERROR(
   IF(
      VLOOKUP(D4636, 'Datos bancarios'!C:E, 2, FALSE) &lt;&gt; "",
      VLOOKUP(D4636, 'Datos bancarios'!C:E, 2, FALSE),
      IF(
         VLOOKUP(D4636, 'Datos bancarios'!C:E, 3, FALSE) &lt;&gt; "",
         VLOOKUP(D4636, 'Datos bancarios'!C:E, 3, FALSE),
         "Sin CBU"
      )
   ),
   "Sin CBU"
)</f>
        <v>0720361788000034130818</v>
      </c>
      <c r="I4636" s="1" t="str">
        <f>IFERROR(VLOOKUP(D4636, 'Datos bancarios'!C:G, 5, FALSE), "Sin alias")</f>
        <v>PUERTA.MOSCU.POEMA</v>
      </c>
      <c r="J4636" s="1">
        <f>IFERROR(VLOOKUP(D4636, 'Datos bancarios'!C:H, 6, FALSE), "Sin titular")</f>
        <v>0</v>
      </c>
      <c r="K4636" s="1" t="s">
        <v>14576</v>
      </c>
      <c r="L4636" s="1" t="s">
        <v>14577</v>
      </c>
      <c r="M4636" s="1" t="s">
        <v>14578</v>
      </c>
      <c r="N4636" s="1" t="str">
        <f>IFERROR(VLOOKUP(D4636, 'Datos bancarios'!C:I, 7, FALSE), "Sin banco")</f>
        <v>BANCO SANTANDER ARGENTINA S.A.</v>
      </c>
    </row>
    <row r="4637" spans="1:14">
      <c r="A4637" s="1" t="s">
        <v>5129</v>
      </c>
      <c r="B4637" s="1" t="s">
        <v>5130</v>
      </c>
      <c r="C4637" s="1" t="s">
        <v>34</v>
      </c>
      <c r="D4637" s="1">
        <v>30816561</v>
      </c>
      <c r="E4637" s="1" t="s">
        <v>18960</v>
      </c>
      <c r="F4637" s="1" t="s">
        <v>1321</v>
      </c>
      <c r="G4637" s="1" t="str">
        <f>IFERROR(VLOOKUP(D4637, 'Datos bancarios'!C:J, 8, FALSE), "Sin celular")</f>
        <v>Sin celular</v>
      </c>
      <c r="H4637" s="1" t="str">
        <f>IFERROR(
   IF(
      VLOOKUP(D4637, 'Datos bancarios'!C:E, 2, FALSE) &lt;&gt; "",
      VLOOKUP(D4637, 'Datos bancarios'!C:E, 2, FALSE),
      IF(
         VLOOKUP(D4637, 'Datos bancarios'!C:E, 3, FALSE) &lt;&gt; "",
         VLOOKUP(D4637, 'Datos bancarios'!C:E, 3, FALSE),
         "Sin CBU"
      )
   ),
   "Sin CBU"
)</f>
        <v>Sin CBU</v>
      </c>
      <c r="I4637" s="1" t="str">
        <f>IFERROR(VLOOKUP(D4637, 'Datos bancarios'!C:G, 5, FALSE), "Sin alias")</f>
        <v>Sin alias</v>
      </c>
      <c r="J4637" s="1" t="str">
        <f>IFERROR(VLOOKUP(D4637, 'Datos bancarios'!C:H, 6, FALSE), "Sin titular")</f>
        <v>Sin titular</v>
      </c>
      <c r="K4637" s="1" t="s">
        <v>14576</v>
      </c>
      <c r="L4637" s="1" t="s">
        <v>14577</v>
      </c>
      <c r="M4637" s="1" t="s">
        <v>14578</v>
      </c>
      <c r="N4637" s="1" t="str">
        <f>IFERROR(VLOOKUP(D4637, 'Datos bancarios'!C:I, 7, FALSE), "Sin banco")</f>
        <v>Sin banco</v>
      </c>
    </row>
    <row r="4638" spans="1:14">
      <c r="A4638" s="1" t="s">
        <v>6625</v>
      </c>
      <c r="B4638" s="1" t="s">
        <v>6626</v>
      </c>
      <c r="C4638" s="1" t="s">
        <v>251</v>
      </c>
      <c r="D4638" s="1">
        <v>40068873</v>
      </c>
      <c r="E4638" s="1" t="s">
        <v>17289</v>
      </c>
      <c r="F4638" s="1" t="s">
        <v>6627</v>
      </c>
      <c r="G4638" s="1" t="str">
        <f>IFERROR(VLOOKUP(D4638, 'Datos bancarios'!C:J, 8, FALSE), "Sin celular")</f>
        <v>Sin celular</v>
      </c>
      <c r="H4638" s="1" t="str">
        <f>IFERROR(
   IF(
      VLOOKUP(D4638, 'Datos bancarios'!C:E, 2, FALSE) &lt;&gt; "",
      VLOOKUP(D4638, 'Datos bancarios'!C:E, 2, FALSE),
      IF(
         VLOOKUP(D4638, 'Datos bancarios'!C:E, 3, FALSE) &lt;&gt; "",
         VLOOKUP(D4638, 'Datos bancarios'!C:E, 3, FALSE),
         "Sin CBU"
      )
   ),
   "Sin CBU"
)</f>
        <v>Sin CBU</v>
      </c>
      <c r="I4638" s="1" t="str">
        <f>IFERROR(VLOOKUP(D4638, 'Datos bancarios'!C:G, 5, FALSE), "Sin alias")</f>
        <v>Sin alias</v>
      </c>
      <c r="J4638" s="1" t="str">
        <f>IFERROR(VLOOKUP(D4638, 'Datos bancarios'!C:H, 6, FALSE), "Sin titular")</f>
        <v>Sin titular</v>
      </c>
      <c r="K4638" s="1" t="s">
        <v>14576</v>
      </c>
      <c r="L4638" s="1" t="s">
        <v>14577</v>
      </c>
      <c r="M4638" s="1" t="s">
        <v>14578</v>
      </c>
      <c r="N4638" s="1" t="str">
        <f>IFERROR(VLOOKUP(D4638, 'Datos bancarios'!C:I, 7, FALSE), "Sin banco")</f>
        <v>Sin banco</v>
      </c>
    </row>
    <row r="4639" spans="1:14">
      <c r="A4639" s="1" t="s">
        <v>6364</v>
      </c>
      <c r="B4639" s="1" t="s">
        <v>6365</v>
      </c>
      <c r="C4639" s="1" t="s">
        <v>2</v>
      </c>
      <c r="D4639" s="1">
        <v>28393246</v>
      </c>
      <c r="E4639" s="1" t="s">
        <v>17687</v>
      </c>
      <c r="F4639" s="1" t="s">
        <v>6086</v>
      </c>
      <c r="G4639" s="1" t="str">
        <f>IFERROR(VLOOKUP(D4639, 'Datos bancarios'!C:J, 8, FALSE), "Sin celular")</f>
        <v>Sin celular</v>
      </c>
      <c r="H4639" s="1" t="str">
        <f>IFERROR(
   IF(
      VLOOKUP(D4639, 'Datos bancarios'!C:E, 2, FALSE) &lt;&gt; "",
      VLOOKUP(D4639, 'Datos bancarios'!C:E, 2, FALSE),
      IF(
         VLOOKUP(D4639, 'Datos bancarios'!C:E, 3, FALSE) &lt;&gt; "",
         VLOOKUP(D4639, 'Datos bancarios'!C:E, 3, FALSE),
         "Sin CBU"
      )
   ),
   "Sin CBU"
)</f>
        <v>Sin CBU</v>
      </c>
      <c r="I4639" s="1" t="str">
        <f>IFERROR(VLOOKUP(D4639, 'Datos bancarios'!C:G, 5, FALSE), "Sin alias")</f>
        <v>Sin alias</v>
      </c>
      <c r="J4639" s="1" t="str">
        <f>IFERROR(VLOOKUP(D4639, 'Datos bancarios'!C:H, 6, FALSE), "Sin titular")</f>
        <v>Sin titular</v>
      </c>
      <c r="K4639" s="1" t="s">
        <v>14576</v>
      </c>
      <c r="L4639" s="1" t="s">
        <v>14577</v>
      </c>
      <c r="M4639" s="1" t="s">
        <v>14578</v>
      </c>
      <c r="N4639" s="1" t="str">
        <f>IFERROR(VLOOKUP(D4639, 'Datos bancarios'!C:I, 7, FALSE), "Sin banco")</f>
        <v>Sin banco</v>
      </c>
    </row>
    <row r="4640" spans="1:14">
      <c r="A4640" s="1" t="s">
        <v>5420</v>
      </c>
      <c r="B4640" s="1" t="s">
        <v>5421</v>
      </c>
      <c r="C4640" s="1" t="s">
        <v>2</v>
      </c>
      <c r="D4640" s="1">
        <v>28797184</v>
      </c>
      <c r="E4640" s="1" t="s">
        <v>18439</v>
      </c>
      <c r="F4640" s="1" t="s">
        <v>4914</v>
      </c>
      <c r="G4640" s="1" t="str">
        <f>IFERROR(VLOOKUP(D4640, 'Datos bancarios'!C:J, 8, FALSE), "Sin celular")</f>
        <v>Sin celular</v>
      </c>
      <c r="H4640" s="1" t="str">
        <f>IFERROR(
   IF(
      VLOOKUP(D4640, 'Datos bancarios'!C:E, 2, FALSE) &lt;&gt; "",
      VLOOKUP(D4640, 'Datos bancarios'!C:E, 2, FALSE),
      IF(
         VLOOKUP(D4640, 'Datos bancarios'!C:E, 3, FALSE) &lt;&gt; "",
         VLOOKUP(D4640, 'Datos bancarios'!C:E, 3, FALSE),
         "Sin CBU"
      )
   ),
   "Sin CBU"
)</f>
        <v>Sin CBU</v>
      </c>
      <c r="I4640" s="1" t="str">
        <f>IFERROR(VLOOKUP(D4640, 'Datos bancarios'!C:G, 5, FALSE), "Sin alias")</f>
        <v>Sin alias</v>
      </c>
      <c r="J4640" s="1" t="str">
        <f>IFERROR(VLOOKUP(D4640, 'Datos bancarios'!C:H, 6, FALSE), "Sin titular")</f>
        <v>Sin titular</v>
      </c>
      <c r="K4640" s="1" t="s">
        <v>14576</v>
      </c>
      <c r="L4640" s="1" t="s">
        <v>14577</v>
      </c>
      <c r="M4640" s="1" t="s">
        <v>14578</v>
      </c>
      <c r="N4640" s="1" t="str">
        <f>IFERROR(VLOOKUP(D4640, 'Datos bancarios'!C:I, 7, FALSE), "Sin banco")</f>
        <v>Sin banco</v>
      </c>
    </row>
    <row r="4641" spans="1:14">
      <c r="A4641" s="1" t="s">
        <v>6534</v>
      </c>
      <c r="B4641" s="1" t="s">
        <v>6535</v>
      </c>
      <c r="C4641" s="1" t="s">
        <v>2</v>
      </c>
      <c r="D4641" s="1">
        <v>45965997</v>
      </c>
      <c r="E4641" s="1" t="s">
        <v>19032</v>
      </c>
      <c r="F4641" s="1" t="s">
        <v>1223</v>
      </c>
      <c r="G4641" s="1">
        <f>IFERROR(VLOOKUP(D4641, 'Datos bancarios'!C:J, 8, FALSE), "Sin celular")</f>
        <v>2617009987</v>
      </c>
      <c r="H4641" s="1" t="str">
        <f>IFERROR(
   IF(
      VLOOKUP(D4641, 'Datos bancarios'!C:E, 2, FALSE) &lt;&gt; "",
      VLOOKUP(D4641, 'Datos bancarios'!C:E, 2, FALSE),
      IF(
         VLOOKUP(D4641, 'Datos bancarios'!C:E, 3, FALSE) &lt;&gt; "",
         VLOOKUP(D4641, 'Datos bancarios'!C:E, 3, FALSE),
         "Sin CBU"
      )
   ),
   "Sin CBU"
)</f>
        <v>0110347030034723997597</v>
      </c>
      <c r="I4641" s="1" t="str">
        <f>IFERROR(VLOOKUP(D4641, 'Datos bancarios'!C:G, 5, FALSE), "Sin alias")</f>
        <v>MORENA.TREMOCEIRO.BN</v>
      </c>
      <c r="J4641" s="1" t="str">
        <f>IFERROR(VLOOKUP(D4641, 'Datos bancarios'!C:H, 6, FALSE), "Sin titular")</f>
        <v>Morena Ailin Tremoceiro</v>
      </c>
      <c r="K4641" s="1" t="s">
        <v>14576</v>
      </c>
      <c r="L4641" s="1" t="s">
        <v>14577</v>
      </c>
      <c r="M4641" s="1" t="s">
        <v>14578</v>
      </c>
      <c r="N4641" s="1" t="str">
        <f>IFERROR(VLOOKUP(D4641, 'Datos bancarios'!C:I, 7, FALSE), "Sin banco")</f>
        <v>BANCO DE LA NACION ARGENTINA</v>
      </c>
    </row>
    <row r="4642" spans="1:14">
      <c r="A4642" s="1" t="s">
        <v>1326</v>
      </c>
      <c r="B4642" s="1" t="s">
        <v>1327</v>
      </c>
      <c r="C4642" s="1" t="s">
        <v>62</v>
      </c>
      <c r="D4642" s="1">
        <v>33968124</v>
      </c>
      <c r="E4642" s="1" t="s">
        <v>17856</v>
      </c>
      <c r="F4642" s="1" t="s">
        <v>1071</v>
      </c>
      <c r="G4642" s="1">
        <f>IFERROR(VLOOKUP(D4642, 'Datos bancarios'!C:J, 8, FALSE), "Sin celular")</f>
        <v>2613455343</v>
      </c>
      <c r="H4642" s="1" t="str">
        <f>IFERROR(
   IF(
      VLOOKUP(D4642, 'Datos bancarios'!C:E, 2, FALSE) &lt;&gt; "",
      VLOOKUP(D4642, 'Datos bancarios'!C:E, 2, FALSE),
      IF(
         VLOOKUP(D4642, 'Datos bancarios'!C:E, 3, FALSE) &lt;&gt; "",
         VLOOKUP(D4642, 'Datos bancarios'!C:E, 3, FALSE),
         "Sin CBU"
      )
   ),
   "Sin CBU"
)</f>
        <v>2850396540095489780598</v>
      </c>
      <c r="I4642" s="1">
        <f>IFERROR(VLOOKUP(D4642, 'Datos bancarios'!C:G, 5, FALSE), "Sin alias")</f>
        <v>0</v>
      </c>
      <c r="J4642" s="1">
        <f>IFERROR(VLOOKUP(D4642, 'Datos bancarios'!C:H, 6, FALSE), "Sin titular")</f>
        <v>0</v>
      </c>
      <c r="K4642" s="1" t="s">
        <v>14576</v>
      </c>
      <c r="L4642" s="1" t="s">
        <v>14577</v>
      </c>
      <c r="M4642" s="1" t="s">
        <v>14578</v>
      </c>
      <c r="N4642" s="1" t="str">
        <f>IFERROR(VLOOKUP(D4642, 'Datos bancarios'!C:I, 7, FALSE), "Sin banco")</f>
        <v>BANCO MACRO S.A.</v>
      </c>
    </row>
    <row r="4643" spans="1:14">
      <c r="A4643" s="1" t="s">
        <v>630</v>
      </c>
      <c r="B4643" s="1" t="s">
        <v>631</v>
      </c>
      <c r="C4643" s="1" t="s">
        <v>16</v>
      </c>
      <c r="D4643" s="1">
        <v>30298355</v>
      </c>
      <c r="E4643" s="1" t="s">
        <v>17414</v>
      </c>
      <c r="F4643" s="1" t="s">
        <v>556</v>
      </c>
      <c r="G4643" s="1" t="str">
        <f>IFERROR(VLOOKUP(D4643, 'Datos bancarios'!C:J, 8, FALSE), "Sin celular")</f>
        <v>Sin celular</v>
      </c>
      <c r="H4643" s="1" t="str">
        <f>IFERROR(
   IF(
      VLOOKUP(D4643, 'Datos bancarios'!C:E, 2, FALSE) &lt;&gt; "",
      VLOOKUP(D4643, 'Datos bancarios'!C:E, 2, FALSE),
      IF(
         VLOOKUP(D4643, 'Datos bancarios'!C:E, 3, FALSE) &lt;&gt; "",
         VLOOKUP(D4643, 'Datos bancarios'!C:E, 3, FALSE),
         "Sin CBU"
      )
   ),
   "Sin CBU"
)</f>
        <v>Sin CBU</v>
      </c>
      <c r="I4643" s="1" t="str">
        <f>IFERROR(VLOOKUP(D4643, 'Datos bancarios'!C:G, 5, FALSE), "Sin alias")</f>
        <v>Sin alias</v>
      </c>
      <c r="J4643" s="1" t="str">
        <f>IFERROR(VLOOKUP(D4643, 'Datos bancarios'!C:H, 6, FALSE), "Sin titular")</f>
        <v>Sin titular</v>
      </c>
      <c r="K4643" s="1" t="s">
        <v>14576</v>
      </c>
      <c r="L4643" s="1" t="s">
        <v>14577</v>
      </c>
      <c r="M4643" s="1" t="s">
        <v>14578</v>
      </c>
      <c r="N4643" s="1" t="str">
        <f>IFERROR(VLOOKUP(D4643, 'Datos bancarios'!C:I, 7, FALSE), "Sin banco")</f>
        <v>Sin banco</v>
      </c>
    </row>
    <row r="4644" spans="1:14">
      <c r="A4644" s="1" t="s">
        <v>5380</v>
      </c>
      <c r="B4644" s="1" t="s">
        <v>5381</v>
      </c>
      <c r="C4644" s="1" t="s">
        <v>2</v>
      </c>
      <c r="D4644" s="1">
        <v>31845058</v>
      </c>
      <c r="E4644" s="1" t="s">
        <v>17827</v>
      </c>
      <c r="F4644" s="1" t="s">
        <v>5024</v>
      </c>
      <c r="G4644" s="1" t="str">
        <f>IFERROR(VLOOKUP(D4644, 'Datos bancarios'!C:J, 8, FALSE), "Sin celular")</f>
        <v>Sin celular</v>
      </c>
      <c r="H4644" s="1" t="str">
        <f>IFERROR(
   IF(
      VLOOKUP(D4644, 'Datos bancarios'!C:E, 2, FALSE) &lt;&gt; "",
      VLOOKUP(D4644, 'Datos bancarios'!C:E, 2, FALSE),
      IF(
         VLOOKUP(D4644, 'Datos bancarios'!C:E, 3, FALSE) &lt;&gt; "",
         VLOOKUP(D4644, 'Datos bancarios'!C:E, 3, FALSE),
         "Sin CBU"
      )
   ),
   "Sin CBU"
)</f>
        <v>Sin CBU</v>
      </c>
      <c r="I4644" s="1" t="str">
        <f>IFERROR(VLOOKUP(D4644, 'Datos bancarios'!C:G, 5, FALSE), "Sin alias")</f>
        <v>Sin alias</v>
      </c>
      <c r="J4644" s="1" t="str">
        <f>IFERROR(VLOOKUP(D4644, 'Datos bancarios'!C:H, 6, FALSE), "Sin titular")</f>
        <v>Sin titular</v>
      </c>
      <c r="K4644" s="1" t="s">
        <v>14576</v>
      </c>
      <c r="L4644" s="1" t="s">
        <v>14577</v>
      </c>
      <c r="M4644" s="1" t="s">
        <v>14578</v>
      </c>
      <c r="N4644" s="1" t="str">
        <f>IFERROR(VLOOKUP(D4644, 'Datos bancarios'!C:I, 7, FALSE), "Sin banco")</f>
        <v>Sin banco</v>
      </c>
    </row>
    <row r="4645" spans="1:14">
      <c r="A4645" s="1" t="s">
        <v>5640</v>
      </c>
      <c r="B4645" s="1" t="s">
        <v>5641</v>
      </c>
      <c r="C4645" s="1" t="s">
        <v>9</v>
      </c>
      <c r="D4645" s="1">
        <v>18280371</v>
      </c>
      <c r="E4645" s="1" t="s">
        <v>18184</v>
      </c>
      <c r="F4645" s="1" t="s">
        <v>31</v>
      </c>
      <c r="G4645" s="1" t="str">
        <f>IFERROR(VLOOKUP(D4645, 'Datos bancarios'!C:J, 8, FALSE), "Sin celular")</f>
        <v>Sin celular</v>
      </c>
      <c r="H4645" s="1" t="str">
        <f>IFERROR(
   IF(
      VLOOKUP(D4645, 'Datos bancarios'!C:E, 2, FALSE) &lt;&gt; "",
      VLOOKUP(D4645, 'Datos bancarios'!C:E, 2, FALSE),
      IF(
         VLOOKUP(D4645, 'Datos bancarios'!C:E, 3, FALSE) &lt;&gt; "",
         VLOOKUP(D4645, 'Datos bancarios'!C:E, 3, FALSE),
         "Sin CBU"
      )
   ),
   "Sin CBU"
)</f>
        <v>Sin CBU</v>
      </c>
      <c r="I4645" s="1" t="str">
        <f>IFERROR(VLOOKUP(D4645, 'Datos bancarios'!C:G, 5, FALSE), "Sin alias")</f>
        <v>Sin alias</v>
      </c>
      <c r="J4645" s="1" t="str">
        <f>IFERROR(VLOOKUP(D4645, 'Datos bancarios'!C:H, 6, FALSE), "Sin titular")</f>
        <v>Sin titular</v>
      </c>
      <c r="K4645" s="1" t="s">
        <v>14576</v>
      </c>
      <c r="L4645" s="1" t="s">
        <v>14577</v>
      </c>
      <c r="M4645" s="1" t="s">
        <v>14578</v>
      </c>
      <c r="N4645" s="1" t="str">
        <f>IFERROR(VLOOKUP(D4645, 'Datos bancarios'!C:I, 7, FALSE), "Sin banco")</f>
        <v>Sin banco</v>
      </c>
    </row>
    <row r="4646" spans="1:14">
      <c r="A4646" s="1" t="s">
        <v>6080</v>
      </c>
      <c r="B4646" s="1" t="s">
        <v>6081</v>
      </c>
      <c r="C4646" s="1" t="s">
        <v>59</v>
      </c>
      <c r="D4646" s="1">
        <v>35072500</v>
      </c>
      <c r="E4646" s="1" t="s">
        <v>18742</v>
      </c>
      <c r="F4646" s="1" t="s">
        <v>181</v>
      </c>
      <c r="G4646" s="1">
        <f>IFERROR(VLOOKUP(D4646, 'Datos bancarios'!C:J, 8, FALSE), "Sin celular")</f>
        <v>2615007213</v>
      </c>
      <c r="H4646" s="1" t="str">
        <f>IFERROR(
   IF(
      VLOOKUP(D4646, 'Datos bancarios'!C:E, 2, FALSE) &lt;&gt; "",
      VLOOKUP(D4646, 'Datos bancarios'!C:E, 2, FALSE),
      IF(
         VLOOKUP(D4646, 'Datos bancarios'!C:E, 3, FALSE) &lt;&gt; "",
         VLOOKUP(D4646, 'Datos bancarios'!C:E, 3, FALSE),
         "Sin CBU"
      )
   ),
   "Sin CBU"
)</f>
        <v>0000003100052171073952</v>
      </c>
      <c r="I4646" s="1" t="str">
        <f>IFERROR(VLOOKUP(D4646, 'Datos bancarios'!C:G, 5, FALSE), "Sin alias")</f>
        <v>ceciliaveras.mp</v>
      </c>
      <c r="J4646" s="1" t="str">
        <f>IFERROR(VLOOKUP(D4646, 'Datos bancarios'!C:H, 6, FALSE), "Sin titular")</f>
        <v>Cecilia Elizabeth veras</v>
      </c>
      <c r="K4646" s="1" t="s">
        <v>14576</v>
      </c>
      <c r="L4646" s="1" t="s">
        <v>14577</v>
      </c>
      <c r="M4646" s="1" t="s">
        <v>14578</v>
      </c>
      <c r="N4646" s="1" t="str">
        <f>IFERROR(VLOOKUP(D4646, 'Datos bancarios'!C:I, 7, FALSE), "Sin banco")</f>
        <v>MERCADO PAGO</v>
      </c>
    </row>
    <row r="4647" spans="1:14">
      <c r="A4647" s="1" t="s">
        <v>184</v>
      </c>
      <c r="B4647" s="1" t="s">
        <v>185</v>
      </c>
      <c r="C4647" s="1" t="s">
        <v>2</v>
      </c>
      <c r="D4647" s="1">
        <v>39089855</v>
      </c>
      <c r="E4647" s="1" t="s">
        <v>19234</v>
      </c>
      <c r="F4647" s="1" t="s">
        <v>186</v>
      </c>
      <c r="G4647" s="1">
        <f>IFERROR(VLOOKUP(D4647, 'Datos bancarios'!C:J, 8, FALSE), "Sin celular")</f>
        <v>2614852345</v>
      </c>
      <c r="H4647" s="1" t="str">
        <f>IFERROR(
   IF(
      VLOOKUP(D4647, 'Datos bancarios'!C:E, 2, FALSE) &lt;&gt; "",
      VLOOKUP(D4647, 'Datos bancarios'!C:E, 2, FALSE),
      IF(
         VLOOKUP(D4647, 'Datos bancarios'!C:E, 3, FALSE) &lt;&gt; "",
         VLOOKUP(D4647, 'Datos bancarios'!C:E, 3, FALSE),
         "Sin CBU"
      )
   ),
   "Sin CBU"
)</f>
        <v>0000003100064520287068</v>
      </c>
      <c r="I4647" s="1" t="str">
        <f>IFERROR(VLOOKUP(D4647, 'Datos bancarios'!C:G, 5, FALSE), "Sin alias")</f>
        <v>mmn.ampi</v>
      </c>
      <c r="J4647" s="1" t="str">
        <f>IFERROR(VLOOKUP(D4647, 'Datos bancarios'!C:H, 6, FALSE), "Sin titular")</f>
        <v>Marianela Micaela Natali Vergara</v>
      </c>
      <c r="K4647" s="1" t="s">
        <v>14576</v>
      </c>
      <c r="L4647" s="1" t="s">
        <v>14577</v>
      </c>
      <c r="M4647" s="1" t="s">
        <v>14578</v>
      </c>
      <c r="N4647" s="1" t="str">
        <f>IFERROR(VLOOKUP(D4647, 'Datos bancarios'!C:I, 7, FALSE), "Sin banco")</f>
        <v>MERCADO PAGO</v>
      </c>
    </row>
    <row r="4648" spans="1:14">
      <c r="A4648" s="1" t="s">
        <v>4608</v>
      </c>
      <c r="B4648" s="1" t="s">
        <v>4609</v>
      </c>
      <c r="C4648" s="1" t="s">
        <v>2</v>
      </c>
      <c r="D4648" s="1">
        <v>46621803</v>
      </c>
      <c r="E4648" s="1" t="s">
        <v>18352</v>
      </c>
      <c r="F4648" s="1" t="s">
        <v>166</v>
      </c>
      <c r="G4648" s="1" t="str">
        <f>IFERROR(VLOOKUP(D4648, 'Datos bancarios'!C:J, 8, FALSE), "Sin celular")</f>
        <v>Sin celular</v>
      </c>
      <c r="H4648" s="1" t="str">
        <f>IFERROR(
   IF(
      VLOOKUP(D4648, 'Datos bancarios'!C:E, 2, FALSE) &lt;&gt; "",
      VLOOKUP(D4648, 'Datos bancarios'!C:E, 2, FALSE),
      IF(
         VLOOKUP(D4648, 'Datos bancarios'!C:E, 3, FALSE) &lt;&gt; "",
         VLOOKUP(D4648, 'Datos bancarios'!C:E, 3, FALSE),
         "Sin CBU"
      )
   ),
   "Sin CBU"
)</f>
        <v>Sin CBU</v>
      </c>
      <c r="I4648" s="1" t="str">
        <f>IFERROR(VLOOKUP(D4648, 'Datos bancarios'!C:G, 5, FALSE), "Sin alias")</f>
        <v>Sin alias</v>
      </c>
      <c r="J4648" s="1" t="str">
        <f>IFERROR(VLOOKUP(D4648, 'Datos bancarios'!C:H, 6, FALSE), "Sin titular")</f>
        <v>Sin titular</v>
      </c>
      <c r="K4648" s="1" t="s">
        <v>14576</v>
      </c>
      <c r="L4648" s="1" t="s">
        <v>14577</v>
      </c>
      <c r="M4648" s="1" t="s">
        <v>14578</v>
      </c>
      <c r="N4648" s="1" t="str">
        <f>IFERROR(VLOOKUP(D4648, 'Datos bancarios'!C:I, 7, FALSE), "Sin banco")</f>
        <v>Sin banco</v>
      </c>
    </row>
    <row r="4649" spans="1:14">
      <c r="A4649" s="1" t="s">
        <v>6654</v>
      </c>
      <c r="B4649" s="1" t="s">
        <v>6655</v>
      </c>
      <c r="C4649" s="1" t="s">
        <v>9</v>
      </c>
      <c r="D4649" s="1">
        <v>23159578</v>
      </c>
      <c r="E4649" s="1" t="s">
        <v>18800</v>
      </c>
      <c r="F4649" s="1" t="s">
        <v>135</v>
      </c>
      <c r="G4649" s="1" t="str">
        <f>IFERROR(VLOOKUP(D4649, 'Datos bancarios'!C:J, 8, FALSE), "Sin celular")</f>
        <v>Sin celular</v>
      </c>
      <c r="H4649" s="1" t="str">
        <f>IFERROR(
   IF(
      VLOOKUP(D4649, 'Datos bancarios'!C:E, 2, FALSE) &lt;&gt; "",
      VLOOKUP(D4649, 'Datos bancarios'!C:E, 2, FALSE),
      IF(
         VLOOKUP(D4649, 'Datos bancarios'!C:E, 3, FALSE) &lt;&gt; "",
         VLOOKUP(D4649, 'Datos bancarios'!C:E, 3, FALSE),
         "Sin CBU"
      )
   ),
   "Sin CBU"
)</f>
        <v>Sin CBU</v>
      </c>
      <c r="I4649" s="1" t="str">
        <f>IFERROR(VLOOKUP(D4649, 'Datos bancarios'!C:G, 5, FALSE), "Sin alias")</f>
        <v>Sin alias</v>
      </c>
      <c r="J4649" s="1" t="str">
        <f>IFERROR(VLOOKUP(D4649, 'Datos bancarios'!C:H, 6, FALSE), "Sin titular")</f>
        <v>Sin titular</v>
      </c>
      <c r="K4649" s="1" t="s">
        <v>14576</v>
      </c>
      <c r="L4649" s="1" t="s">
        <v>14577</v>
      </c>
      <c r="M4649" s="1" t="s">
        <v>14578</v>
      </c>
      <c r="N4649" s="1" t="str">
        <f>IFERROR(VLOOKUP(D4649, 'Datos bancarios'!C:I, 7, FALSE), "Sin banco")</f>
        <v>Sin banco</v>
      </c>
    </row>
    <row r="4650" spans="1:14">
      <c r="A4650" s="1" t="s">
        <v>6291</v>
      </c>
      <c r="B4650" s="1" t="s">
        <v>6292</v>
      </c>
      <c r="C4650" s="1" t="s">
        <v>1037</v>
      </c>
      <c r="D4650" s="1">
        <v>36393653</v>
      </c>
      <c r="E4650" s="1" t="s">
        <v>17426</v>
      </c>
      <c r="F4650" s="1" t="s">
        <v>772</v>
      </c>
      <c r="G4650" s="1" t="str">
        <f>IFERROR(VLOOKUP(D4650, 'Datos bancarios'!C:J, 8, FALSE), "Sin celular")</f>
        <v>Sin celular</v>
      </c>
      <c r="H4650" s="1" t="str">
        <f>IFERROR(
   IF(
      VLOOKUP(D4650, 'Datos bancarios'!C:E, 2, FALSE) &lt;&gt; "",
      VLOOKUP(D4650, 'Datos bancarios'!C:E, 2, FALSE),
      IF(
         VLOOKUP(D4650, 'Datos bancarios'!C:E, 3, FALSE) &lt;&gt; "",
         VLOOKUP(D4650, 'Datos bancarios'!C:E, 3, FALSE),
         "Sin CBU"
      )
   ),
   "Sin CBU"
)</f>
        <v>Sin CBU</v>
      </c>
      <c r="I4650" s="1" t="str">
        <f>IFERROR(VLOOKUP(D4650, 'Datos bancarios'!C:G, 5, FALSE), "Sin alias")</f>
        <v>Sin alias</v>
      </c>
      <c r="J4650" s="1" t="str">
        <f>IFERROR(VLOOKUP(D4650, 'Datos bancarios'!C:H, 6, FALSE), "Sin titular")</f>
        <v>Sin titular</v>
      </c>
      <c r="K4650" s="1" t="s">
        <v>14576</v>
      </c>
      <c r="L4650" s="1" t="s">
        <v>14577</v>
      </c>
      <c r="M4650" s="1" t="s">
        <v>14578</v>
      </c>
      <c r="N4650" s="1" t="str">
        <f>IFERROR(VLOOKUP(D4650, 'Datos bancarios'!C:I, 7, FALSE), "Sin banco")</f>
        <v>Sin banco</v>
      </c>
    </row>
    <row r="4651" spans="1:14">
      <c r="A4651" s="1" t="s">
        <v>6643</v>
      </c>
      <c r="B4651" s="1" t="s">
        <v>6644</v>
      </c>
      <c r="C4651" s="1" t="s">
        <v>2</v>
      </c>
      <c r="D4651" s="1">
        <v>20896680</v>
      </c>
      <c r="E4651" s="1" t="s">
        <v>17317</v>
      </c>
      <c r="F4651" s="1" t="s">
        <v>181</v>
      </c>
      <c r="G4651" s="1" t="str">
        <f>IFERROR(VLOOKUP(D4651, 'Datos bancarios'!C:J, 8, FALSE), "Sin celular")</f>
        <v>Sin celular</v>
      </c>
      <c r="H4651" s="1" t="str">
        <f>IFERROR(
   IF(
      VLOOKUP(D4651, 'Datos bancarios'!C:E, 2, FALSE) &lt;&gt; "",
      VLOOKUP(D4651, 'Datos bancarios'!C:E, 2, FALSE),
      IF(
         VLOOKUP(D4651, 'Datos bancarios'!C:E, 3, FALSE) &lt;&gt; "",
         VLOOKUP(D4651, 'Datos bancarios'!C:E, 3, FALSE),
         "Sin CBU"
      )
   ),
   "Sin CBU"
)</f>
        <v>Sin CBU</v>
      </c>
      <c r="I4651" s="1" t="str">
        <f>IFERROR(VLOOKUP(D4651, 'Datos bancarios'!C:G, 5, FALSE), "Sin alias")</f>
        <v>Sin alias</v>
      </c>
      <c r="J4651" s="1" t="str">
        <f>IFERROR(VLOOKUP(D4651, 'Datos bancarios'!C:H, 6, FALSE), "Sin titular")</f>
        <v>Sin titular</v>
      </c>
      <c r="K4651" s="1" t="s">
        <v>14576</v>
      </c>
      <c r="L4651" s="1" t="s">
        <v>14577</v>
      </c>
      <c r="M4651" s="1" t="s">
        <v>14578</v>
      </c>
      <c r="N4651" s="1" t="str">
        <f>IFERROR(VLOOKUP(D4651, 'Datos bancarios'!C:I, 7, FALSE), "Sin banco")</f>
        <v>Sin banco</v>
      </c>
    </row>
    <row r="4652" spans="1:14">
      <c r="A4652" s="1" t="s">
        <v>171</v>
      </c>
      <c r="B4652" s="1" t="s">
        <v>172</v>
      </c>
      <c r="C4652" s="1" t="s">
        <v>9</v>
      </c>
      <c r="D4652" s="1">
        <v>24868041</v>
      </c>
      <c r="E4652" s="1" t="s">
        <v>18187</v>
      </c>
      <c r="F4652" s="1" t="s">
        <v>35</v>
      </c>
      <c r="G4652" s="1" t="str">
        <f>IFERROR(VLOOKUP(D4652, 'Datos bancarios'!C:J, 8, FALSE), "Sin celular")</f>
        <v>Sin celular</v>
      </c>
      <c r="H4652" s="1" t="str">
        <f>IFERROR(
   IF(
      VLOOKUP(D4652, 'Datos bancarios'!C:E, 2, FALSE) &lt;&gt; "",
      VLOOKUP(D4652, 'Datos bancarios'!C:E, 2, FALSE),
      IF(
         VLOOKUP(D4652, 'Datos bancarios'!C:E, 3, FALSE) &lt;&gt; "",
         VLOOKUP(D4652, 'Datos bancarios'!C:E, 3, FALSE),
         "Sin CBU"
      )
   ),
   "Sin CBU"
)</f>
        <v>Sin CBU</v>
      </c>
      <c r="I4652" s="1" t="str">
        <f>IFERROR(VLOOKUP(D4652, 'Datos bancarios'!C:G, 5, FALSE), "Sin alias")</f>
        <v>Sin alias</v>
      </c>
      <c r="J4652" s="1" t="str">
        <f>IFERROR(VLOOKUP(D4652, 'Datos bancarios'!C:H, 6, FALSE), "Sin titular")</f>
        <v>Sin titular</v>
      </c>
      <c r="K4652" s="1" t="s">
        <v>14576</v>
      </c>
      <c r="L4652" s="1" t="s">
        <v>14577</v>
      </c>
      <c r="M4652" s="1" t="s">
        <v>14578</v>
      </c>
      <c r="N4652" s="1" t="str">
        <f>IFERROR(VLOOKUP(D4652, 'Datos bancarios'!C:I, 7, FALSE), "Sin banco")</f>
        <v>Sin banco</v>
      </c>
    </row>
    <row r="4653" spans="1:14">
      <c r="A4653" s="1" t="s">
        <v>5913</v>
      </c>
      <c r="B4653" s="1" t="s">
        <v>5914</v>
      </c>
      <c r="C4653" s="1" t="s">
        <v>680</v>
      </c>
      <c r="D4653" s="1">
        <v>29545309</v>
      </c>
      <c r="E4653" s="1" t="s">
        <v>18177</v>
      </c>
      <c r="F4653" s="1" t="s">
        <v>5915</v>
      </c>
      <c r="G4653" s="1">
        <f>IFERROR(VLOOKUP(D4653, 'Datos bancarios'!C:J, 8, FALSE), "Sin celular")</f>
        <v>2604045292</v>
      </c>
      <c r="H4653" s="1" t="str">
        <f>IFERROR(
   IF(
      VLOOKUP(D4653, 'Datos bancarios'!C:E, 2, FALSE) &lt;&gt; "",
      VLOOKUP(D4653, 'Datos bancarios'!C:E, 2, FALSE),
      IF(
         VLOOKUP(D4653, 'Datos bancarios'!C:E, 3, FALSE) &lt;&gt; "",
         VLOOKUP(D4653, 'Datos bancarios'!C:E, 3, FALSE),
         "Sin CBU"
      )
   ),
   "Sin CBU"
)</f>
        <v>0110485530048517748865</v>
      </c>
      <c r="I4653" s="1" t="str">
        <f>IFERROR(VLOOKUP(D4653, 'Datos bancarios'!C:G, 5, FALSE), "Sin alias")</f>
        <v>CANTO.SUIZA.POLLO</v>
      </c>
      <c r="J4653" s="1" t="str">
        <f>IFERROR(VLOOKUP(D4653, 'Datos bancarios'!C:H, 6, FALSE), "Sin titular")</f>
        <v>Juan Andrés Olave Kleiber</v>
      </c>
      <c r="K4653" s="1" t="s">
        <v>14576</v>
      </c>
      <c r="L4653" s="1" t="s">
        <v>14577</v>
      </c>
      <c r="M4653" s="1" t="s">
        <v>14578</v>
      </c>
      <c r="N4653" s="1" t="str">
        <f>IFERROR(VLOOKUP(D4653, 'Datos bancarios'!C:I, 7, FALSE), "Sin banco")</f>
        <v>BANCO DE LA NACION ARGENTINA</v>
      </c>
    </row>
    <row r="4654" spans="1:14">
      <c r="A4654" s="1" t="s">
        <v>6915</v>
      </c>
      <c r="B4654" s="1" t="s">
        <v>6916</v>
      </c>
      <c r="C4654" s="1" t="s">
        <v>2</v>
      </c>
      <c r="D4654" s="1">
        <v>23725103</v>
      </c>
      <c r="E4654" s="1" t="s">
        <v>17966</v>
      </c>
      <c r="F4654" s="1" t="s">
        <v>1480</v>
      </c>
      <c r="G4654" s="1">
        <f>IFERROR(VLOOKUP(D4654, 'Datos bancarios'!C:J, 8, FALSE), "Sin celular")</f>
        <v>2634952685</v>
      </c>
      <c r="H4654" s="1" t="str">
        <f>IFERROR(
   IF(
      VLOOKUP(D4654, 'Datos bancarios'!C:E, 2, FALSE) &lt;&gt; "",
      VLOOKUP(D4654, 'Datos bancarios'!C:E, 2, FALSE),
      IF(
         VLOOKUP(D4654, 'Datos bancarios'!C:E, 3, FALSE) &lt;&gt; "",
         VLOOKUP(D4654, 'Datos bancarios'!C:E, 3, FALSE),
         "Sin CBU"
      )
   ),
   "Sin CBU"
)</f>
        <v>0110631830063102435315</v>
      </c>
      <c r="I4654" s="1" t="str">
        <f>IFERROR(VLOOKUP(D4654, 'Datos bancarios'!C:G, 5, FALSE), "Sin alias")</f>
        <v>LOTE.TOLDO.FLECHA</v>
      </c>
      <c r="J4654" s="1" t="str">
        <f>IFERROR(VLOOKUP(D4654, 'Datos bancarios'!C:H, 6, FALSE), "Sin titular")</f>
        <v>OCAMPO NADIR YAMIL EMANUEL</v>
      </c>
      <c r="K4654" s="1" t="s">
        <v>14576</v>
      </c>
      <c r="L4654" s="1" t="s">
        <v>14577</v>
      </c>
      <c r="M4654" s="1" t="s">
        <v>14578</v>
      </c>
      <c r="N4654" s="1" t="str">
        <f>IFERROR(VLOOKUP(D4654, 'Datos bancarios'!C:I, 7, FALSE), "Sin banco")</f>
        <v>BANCO DE LA NACION ARGENTINA</v>
      </c>
    </row>
    <row r="4655" spans="1:14">
      <c r="A4655" s="1" t="s">
        <v>6234</v>
      </c>
      <c r="B4655" s="1" t="s">
        <v>6235</v>
      </c>
      <c r="C4655" s="1" t="s">
        <v>154</v>
      </c>
      <c r="D4655" s="1">
        <v>21379068</v>
      </c>
      <c r="E4655" s="1" t="s">
        <v>18275</v>
      </c>
      <c r="F4655" s="1" t="s">
        <v>135</v>
      </c>
      <c r="G4655" s="1" t="str">
        <f>IFERROR(VLOOKUP(D4655, 'Datos bancarios'!C:J, 8, FALSE), "Sin celular")</f>
        <v>Sin celular</v>
      </c>
      <c r="H4655" s="1" t="str">
        <f>IFERROR(
   IF(
      VLOOKUP(D4655, 'Datos bancarios'!C:E, 2, FALSE) &lt;&gt; "",
      VLOOKUP(D4655, 'Datos bancarios'!C:E, 2, FALSE),
      IF(
         VLOOKUP(D4655, 'Datos bancarios'!C:E, 3, FALSE) &lt;&gt; "",
         VLOOKUP(D4655, 'Datos bancarios'!C:E, 3, FALSE),
         "Sin CBU"
      )
   ),
   "Sin CBU"
)</f>
        <v>Sin CBU</v>
      </c>
      <c r="I4655" s="1" t="str">
        <f>IFERROR(VLOOKUP(D4655, 'Datos bancarios'!C:G, 5, FALSE), "Sin alias")</f>
        <v>Sin alias</v>
      </c>
      <c r="J4655" s="1" t="str">
        <f>IFERROR(VLOOKUP(D4655, 'Datos bancarios'!C:H, 6, FALSE), "Sin titular")</f>
        <v>Sin titular</v>
      </c>
      <c r="K4655" s="1" t="s">
        <v>14576</v>
      </c>
      <c r="L4655" s="1" t="s">
        <v>14577</v>
      </c>
      <c r="M4655" s="1" t="s">
        <v>14578</v>
      </c>
      <c r="N4655" s="1" t="str">
        <f>IFERROR(VLOOKUP(D4655, 'Datos bancarios'!C:I, 7, FALSE), "Sin banco")</f>
        <v>Sin banco</v>
      </c>
    </row>
    <row r="4656" spans="1:14">
      <c r="A4656" s="1" t="s">
        <v>5466</v>
      </c>
      <c r="B4656" s="1" t="s">
        <v>5467</v>
      </c>
      <c r="C4656" s="1" t="s">
        <v>2</v>
      </c>
      <c r="D4656" s="1">
        <v>34872284</v>
      </c>
      <c r="E4656" s="1" t="s">
        <v>17642</v>
      </c>
      <c r="F4656" s="1" t="s">
        <v>166</v>
      </c>
      <c r="G4656" s="1" t="str">
        <f>IFERROR(VLOOKUP(D4656, 'Datos bancarios'!C:J, 8, FALSE), "Sin celular")</f>
        <v>Sin celular</v>
      </c>
      <c r="H4656" s="1" t="str">
        <f>IFERROR(
   IF(
      VLOOKUP(D4656, 'Datos bancarios'!C:E, 2, FALSE) &lt;&gt; "",
      VLOOKUP(D4656, 'Datos bancarios'!C:E, 2, FALSE),
      IF(
         VLOOKUP(D4656, 'Datos bancarios'!C:E, 3, FALSE) &lt;&gt; "",
         VLOOKUP(D4656, 'Datos bancarios'!C:E, 3, FALSE),
         "Sin CBU"
      )
   ),
   "Sin CBU"
)</f>
        <v>Sin CBU</v>
      </c>
      <c r="I4656" s="1" t="str">
        <f>IFERROR(VLOOKUP(D4656, 'Datos bancarios'!C:G, 5, FALSE), "Sin alias")</f>
        <v>Sin alias</v>
      </c>
      <c r="J4656" s="1" t="str">
        <f>IFERROR(VLOOKUP(D4656, 'Datos bancarios'!C:H, 6, FALSE), "Sin titular")</f>
        <v>Sin titular</v>
      </c>
      <c r="K4656" s="1" t="s">
        <v>14576</v>
      </c>
      <c r="L4656" s="1" t="s">
        <v>14577</v>
      </c>
      <c r="M4656" s="1" t="s">
        <v>14578</v>
      </c>
      <c r="N4656" s="1" t="str">
        <f>IFERROR(VLOOKUP(D4656, 'Datos bancarios'!C:I, 7, FALSE), "Sin banco")</f>
        <v>Sin banco</v>
      </c>
    </row>
    <row r="4657" spans="1:14">
      <c r="A4657" s="1" t="s">
        <v>6658</v>
      </c>
      <c r="B4657" s="1" t="s">
        <v>6659</v>
      </c>
      <c r="C4657" s="1" t="s">
        <v>165</v>
      </c>
      <c r="D4657" s="1">
        <v>44058487</v>
      </c>
      <c r="E4657" s="1" t="s">
        <v>17233</v>
      </c>
      <c r="F4657" s="1" t="s">
        <v>39</v>
      </c>
      <c r="G4657" s="1">
        <f>IFERROR(VLOOKUP(D4657, 'Datos bancarios'!C:J, 8, FALSE), "Sin celular")</f>
        <v>2615701693</v>
      </c>
      <c r="H4657" s="1" t="str">
        <f>IFERROR(
   IF(
      VLOOKUP(D4657, 'Datos bancarios'!C:E, 2, FALSE) &lt;&gt; "",
      VLOOKUP(D4657, 'Datos bancarios'!C:E, 2, FALSE),
      IF(
         VLOOKUP(D4657, 'Datos bancarios'!C:E, 3, FALSE) &lt;&gt; "",
         VLOOKUP(D4657, 'Datos bancarios'!C:E, 3, FALSE),
         "Sin CBU"
      )
   ),
   "Sin CBU"
)</f>
        <v>0000003100008472488092</v>
      </c>
      <c r="I4657" s="1" t="str">
        <f>IFERROR(VLOOKUP(D4657, 'Datos bancarios'!C:G, 5, FALSE), "Sin alias")</f>
        <v>Vickyanaherrera</v>
      </c>
      <c r="J4657" s="1" t="str">
        <f>IFERROR(VLOOKUP(D4657, 'Datos bancarios'!C:H, 6, FALSE), "Sin titular")</f>
        <v>Victoria Anabel Herrera Gudiño</v>
      </c>
      <c r="K4657" s="1" t="s">
        <v>14576</v>
      </c>
      <c r="L4657" s="1" t="s">
        <v>14577</v>
      </c>
      <c r="M4657" s="1" t="s">
        <v>14578</v>
      </c>
      <c r="N4657" s="1" t="str">
        <f>IFERROR(VLOOKUP(D4657, 'Datos bancarios'!C:I, 7, FALSE), "Sin banco")</f>
        <v>MERCADO PAGO</v>
      </c>
    </row>
    <row r="4658" spans="1:14">
      <c r="A4658" s="1" t="s">
        <v>4577</v>
      </c>
      <c r="B4658" s="1" t="s">
        <v>4578</v>
      </c>
      <c r="C4658" s="1" t="s">
        <v>2</v>
      </c>
      <c r="D4658" s="1">
        <v>44878983</v>
      </c>
      <c r="E4658" s="1" t="s">
        <v>17575</v>
      </c>
      <c r="F4658" s="1" t="s">
        <v>665</v>
      </c>
      <c r="G4658" s="1" t="str">
        <f>IFERROR(VLOOKUP(D4658, 'Datos bancarios'!C:J, 8, FALSE), "Sin celular")</f>
        <v>Sin celular</v>
      </c>
      <c r="H4658" s="1" t="str">
        <f>IFERROR(
   IF(
      VLOOKUP(D4658, 'Datos bancarios'!C:E, 2, FALSE) &lt;&gt; "",
      VLOOKUP(D4658, 'Datos bancarios'!C:E, 2, FALSE),
      IF(
         VLOOKUP(D4658, 'Datos bancarios'!C:E, 3, FALSE) &lt;&gt; "",
         VLOOKUP(D4658, 'Datos bancarios'!C:E, 3, FALSE),
         "Sin CBU"
      )
   ),
   "Sin CBU"
)</f>
        <v>Sin CBU</v>
      </c>
      <c r="I4658" s="1" t="str">
        <f>IFERROR(VLOOKUP(D4658, 'Datos bancarios'!C:G, 5, FALSE), "Sin alias")</f>
        <v>Sin alias</v>
      </c>
      <c r="J4658" s="1" t="str">
        <f>IFERROR(VLOOKUP(D4658, 'Datos bancarios'!C:H, 6, FALSE), "Sin titular")</f>
        <v>Sin titular</v>
      </c>
      <c r="K4658" s="1" t="s">
        <v>14576</v>
      </c>
      <c r="L4658" s="1" t="s">
        <v>14577</v>
      </c>
      <c r="M4658" s="1" t="s">
        <v>14578</v>
      </c>
      <c r="N4658" s="1" t="str">
        <f>IFERROR(VLOOKUP(D4658, 'Datos bancarios'!C:I, 7, FALSE), "Sin banco")</f>
        <v>Sin banco</v>
      </c>
    </row>
    <row r="4659" spans="1:14">
      <c r="A4659" s="1" t="s">
        <v>1084</v>
      </c>
      <c r="B4659" s="1" t="s">
        <v>1085</v>
      </c>
      <c r="C4659" s="1" t="s">
        <v>2</v>
      </c>
      <c r="D4659" s="1">
        <v>45143433</v>
      </c>
      <c r="E4659" s="1" t="s">
        <v>18644</v>
      </c>
      <c r="F4659" s="1" t="s">
        <v>306</v>
      </c>
      <c r="G4659" s="1">
        <f>IFERROR(VLOOKUP(D4659, 'Datos bancarios'!C:J, 8, FALSE), "Sin celular")</f>
        <v>2612406150</v>
      </c>
      <c r="H4659" s="1" t="str">
        <f>IFERROR(
   IF(
      VLOOKUP(D4659, 'Datos bancarios'!C:E, 2, FALSE) &lt;&gt; "",
      VLOOKUP(D4659, 'Datos bancarios'!C:E, 2, FALSE),
      IF(
         VLOOKUP(D4659, 'Datos bancarios'!C:E, 3, FALSE) &lt;&gt; "",
         VLOOKUP(D4659, 'Datos bancarios'!C:E, 3, FALSE),
         "Sin CBU"
      )
   ),
   "Sin CBU"
)</f>
        <v>0720460388000035475190</v>
      </c>
      <c r="I4659" s="1" t="str">
        <f>IFERROR(VLOOKUP(D4659, 'Datos bancarios'!C:G, 5, FALSE), "Sin alias")</f>
        <v>JALEA.DUDA.COMICO</v>
      </c>
      <c r="J4659" s="1" t="str">
        <f>IFERROR(VLOOKUP(D4659, 'Datos bancarios'!C:H, 6, FALSE), "Sin titular")</f>
        <v>Lopez Sandra Angelica</v>
      </c>
      <c r="K4659" s="1" t="s">
        <v>14576</v>
      </c>
      <c r="L4659" s="1" t="s">
        <v>14577</v>
      </c>
      <c r="M4659" s="1" t="s">
        <v>14578</v>
      </c>
      <c r="N4659" s="1" t="str">
        <f>IFERROR(VLOOKUP(D4659, 'Datos bancarios'!C:I, 7, FALSE), "Sin banco")</f>
        <v>BANCO SANTANDER ARGENTINA S.A.</v>
      </c>
    </row>
    <row r="4660" spans="1:14">
      <c r="A4660" s="1" t="s">
        <v>6320</v>
      </c>
      <c r="B4660" s="1" t="s">
        <v>6321</v>
      </c>
      <c r="C4660" s="1" t="s">
        <v>2</v>
      </c>
      <c r="D4660" s="1">
        <v>40221558</v>
      </c>
      <c r="E4660" s="1" t="s">
        <v>17567</v>
      </c>
      <c r="F4660" s="1" t="s">
        <v>53</v>
      </c>
      <c r="G4660" s="1">
        <f>IFERROR(VLOOKUP(D4660, 'Datos bancarios'!C:J, 8, FALSE), "Sin celular")</f>
        <v>2613238899</v>
      </c>
      <c r="H4660" s="1" t="str">
        <f>IFERROR(
   IF(
      VLOOKUP(D4660, 'Datos bancarios'!C:E, 2, FALSE) &lt;&gt; "",
      VLOOKUP(D4660, 'Datos bancarios'!C:E, 2, FALSE),
      IF(
         VLOOKUP(D4660, 'Datos bancarios'!C:E, 3, FALSE) &lt;&gt; "",
         VLOOKUP(D4660, 'Datos bancarios'!C:E, 3, FALSE),
         "Sin CBU"
      )
   ),
   "Sin CBU"
)</f>
        <v>0720460388000035556518</v>
      </c>
      <c r="I4660" s="1">
        <f>IFERROR(VLOOKUP(D4660, 'Datos bancarios'!C:G, 5, FALSE), "Sin alias")</f>
        <v>0</v>
      </c>
      <c r="J4660" s="1">
        <f>IFERROR(VLOOKUP(D4660, 'Datos bancarios'!C:H, 6, FALSE), "Sin titular")</f>
        <v>0</v>
      </c>
      <c r="K4660" s="1" t="s">
        <v>14576</v>
      </c>
      <c r="L4660" s="1" t="s">
        <v>14577</v>
      </c>
      <c r="M4660" s="1" t="s">
        <v>14578</v>
      </c>
      <c r="N4660" s="1" t="str">
        <f>IFERROR(VLOOKUP(D4660, 'Datos bancarios'!C:I, 7, FALSE), "Sin banco")</f>
        <v>BANCO SANTANDER ARGENTINA S.A.</v>
      </c>
    </row>
    <row r="4661" spans="1:14">
      <c r="A4661" s="1" t="s">
        <v>7222</v>
      </c>
      <c r="B4661" s="1" t="s">
        <v>7223</v>
      </c>
      <c r="C4661" s="1" t="s">
        <v>34</v>
      </c>
      <c r="D4661" s="1">
        <v>42751959</v>
      </c>
      <c r="E4661" s="1" t="s">
        <v>17763</v>
      </c>
      <c r="F4661" s="1" t="s">
        <v>69</v>
      </c>
      <c r="G4661" s="1" t="str">
        <f>IFERROR(VLOOKUP(D4661, 'Datos bancarios'!C:J, 8, FALSE), "Sin celular")</f>
        <v>Sin celular</v>
      </c>
      <c r="H4661" s="1" t="str">
        <f>IFERROR(
   IF(
      VLOOKUP(D4661, 'Datos bancarios'!C:E, 2, FALSE) &lt;&gt; "",
      VLOOKUP(D4661, 'Datos bancarios'!C:E, 2, FALSE),
      IF(
         VLOOKUP(D4661, 'Datos bancarios'!C:E, 3, FALSE) &lt;&gt; "",
         VLOOKUP(D4661, 'Datos bancarios'!C:E, 3, FALSE),
         "Sin CBU"
      )
   ),
   "Sin CBU"
)</f>
        <v>Sin CBU</v>
      </c>
      <c r="I4661" s="1" t="str">
        <f>IFERROR(VLOOKUP(D4661, 'Datos bancarios'!C:G, 5, FALSE), "Sin alias")</f>
        <v>Sin alias</v>
      </c>
      <c r="J4661" s="1" t="str">
        <f>IFERROR(VLOOKUP(D4661, 'Datos bancarios'!C:H, 6, FALSE), "Sin titular")</f>
        <v>Sin titular</v>
      </c>
      <c r="K4661" s="1" t="s">
        <v>14576</v>
      </c>
      <c r="L4661" s="1" t="s">
        <v>14577</v>
      </c>
      <c r="M4661" s="1" t="s">
        <v>14578</v>
      </c>
      <c r="N4661" s="1" t="str">
        <f>IFERROR(VLOOKUP(D4661, 'Datos bancarios'!C:I, 7, FALSE), "Sin banco")</f>
        <v>Sin banco</v>
      </c>
    </row>
    <row r="4662" spans="1:14">
      <c r="A4662" s="1" t="s">
        <v>512</v>
      </c>
      <c r="B4662" s="1" t="s">
        <v>513</v>
      </c>
      <c r="C4662" s="1" t="s">
        <v>38</v>
      </c>
      <c r="D4662" s="1">
        <v>47809914</v>
      </c>
      <c r="E4662" s="1" t="s">
        <v>18861</v>
      </c>
      <c r="F4662" s="1" t="s">
        <v>514</v>
      </c>
      <c r="G4662" s="1">
        <f>IFERROR(VLOOKUP(D4662, 'Datos bancarios'!C:J, 8, FALSE), "Sin celular")</f>
        <v>2612095837</v>
      </c>
      <c r="H4662" s="1" t="str">
        <f>IFERROR(
   IF(
      VLOOKUP(D4662, 'Datos bancarios'!C:E, 2, FALSE) &lt;&gt; "",
      VLOOKUP(D4662, 'Datos bancarios'!C:E, 2, FALSE),
      IF(
         VLOOKUP(D4662, 'Datos bancarios'!C:E, 3, FALSE) &lt;&gt; "",
         VLOOKUP(D4662, 'Datos bancarios'!C:E, 3, FALSE),
         "Sin CBU"
      )
   ),
   "Sin CBU"
)</f>
        <v>1500670900067061814900</v>
      </c>
      <c r="I4662" s="1" t="str">
        <f>IFERROR(VLOOKUP(D4662, 'Datos bancarios'!C:G, 5, FALSE), "Sin alias")</f>
        <v>cisterna14890</v>
      </c>
      <c r="J4662" s="1" t="str">
        <f>IFERROR(VLOOKUP(D4662, 'Datos bancarios'!C:H, 6, FALSE), "Sin titular")</f>
        <v>Cisterna Carmen Mabel</v>
      </c>
      <c r="K4662" s="1" t="s">
        <v>14576</v>
      </c>
      <c r="L4662" s="1" t="s">
        <v>14577</v>
      </c>
      <c r="M4662" s="1" t="s">
        <v>14578</v>
      </c>
      <c r="N4662" s="1" t="str">
        <f>IFERROR(VLOOKUP(D4662, 'Datos bancarios'!C:I, 7, FALSE), "Sin banco")</f>
        <v>HSBC BANK ARGENTINA S.A.</v>
      </c>
    </row>
    <row r="4663" spans="1:14">
      <c r="A4663" s="1" t="s">
        <v>4598</v>
      </c>
      <c r="B4663" s="1" t="s">
        <v>4599</v>
      </c>
      <c r="C4663" s="1" t="s">
        <v>154</v>
      </c>
      <c r="D4663" s="1">
        <v>46328901</v>
      </c>
      <c r="E4663" s="1" t="s">
        <v>18224</v>
      </c>
      <c r="F4663" s="1" t="s">
        <v>98</v>
      </c>
      <c r="G4663" s="1" t="str">
        <f>IFERROR(VLOOKUP(D4663, 'Datos bancarios'!C:J, 8, FALSE), "Sin celular")</f>
        <v>Sin celular</v>
      </c>
      <c r="H4663" s="1" t="str">
        <f>IFERROR(
   IF(
      VLOOKUP(D4663, 'Datos bancarios'!C:E, 2, FALSE) &lt;&gt; "",
      VLOOKUP(D4663, 'Datos bancarios'!C:E, 2, FALSE),
      IF(
         VLOOKUP(D4663, 'Datos bancarios'!C:E, 3, FALSE) &lt;&gt; "",
         VLOOKUP(D4663, 'Datos bancarios'!C:E, 3, FALSE),
         "Sin CBU"
      )
   ),
   "Sin CBU"
)</f>
        <v>Sin CBU</v>
      </c>
      <c r="I4663" s="1" t="str">
        <f>IFERROR(VLOOKUP(D4663, 'Datos bancarios'!C:G, 5, FALSE), "Sin alias")</f>
        <v>Sin alias</v>
      </c>
      <c r="J4663" s="1" t="str">
        <f>IFERROR(VLOOKUP(D4663, 'Datos bancarios'!C:H, 6, FALSE), "Sin titular")</f>
        <v>Sin titular</v>
      </c>
      <c r="K4663" s="1" t="s">
        <v>14576</v>
      </c>
      <c r="L4663" s="1" t="s">
        <v>14577</v>
      </c>
      <c r="M4663" s="1" t="s">
        <v>14578</v>
      </c>
      <c r="N4663" s="1" t="str">
        <f>IFERROR(VLOOKUP(D4663, 'Datos bancarios'!C:I, 7, FALSE), "Sin banco")</f>
        <v>Sin banco</v>
      </c>
    </row>
    <row r="4664" spans="1:14">
      <c r="A4664" s="1" t="s">
        <v>6540</v>
      </c>
      <c r="B4664" s="1" t="s">
        <v>6541</v>
      </c>
      <c r="C4664" s="1" t="s">
        <v>2</v>
      </c>
      <c r="D4664" s="1">
        <v>45142190</v>
      </c>
      <c r="E4664" s="1" t="s">
        <v>17816</v>
      </c>
      <c r="F4664" s="1" t="s">
        <v>6</v>
      </c>
      <c r="G4664" s="1">
        <f>IFERROR(VLOOKUP(D4664, 'Datos bancarios'!C:J, 8, FALSE), "Sin celular")</f>
        <v>2634572245</v>
      </c>
      <c r="H4664" s="1" t="str">
        <f>IFERROR(
   IF(
      VLOOKUP(D4664, 'Datos bancarios'!C:E, 2, FALSE) &lt;&gt; "",
      VLOOKUP(D4664, 'Datos bancarios'!C:E, 2, FALSE),
      IF(
         VLOOKUP(D4664, 'Datos bancarios'!C:E, 3, FALSE) &lt;&gt; "",
         VLOOKUP(D4664, 'Datos bancarios'!C:E, 3, FALSE),
         "Sin CBU"
      )
   ),
   "Sin CBU"
)</f>
        <v>0110631830063101881379</v>
      </c>
      <c r="I4664" s="1">
        <f>IFERROR(VLOOKUP(D4664, 'Datos bancarios'!C:G, 5, FALSE), "Sin alias")</f>
        <v>0</v>
      </c>
      <c r="J4664" s="1" t="str">
        <f>IFERROR(VLOOKUP(D4664, 'Datos bancarios'!C:H, 6, FALSE), "Sin titular")</f>
        <v>Victor Matias Palacio</v>
      </c>
      <c r="K4664" s="1" t="s">
        <v>14576</v>
      </c>
      <c r="L4664" s="1" t="s">
        <v>14577</v>
      </c>
      <c r="M4664" s="1" t="s">
        <v>14578</v>
      </c>
      <c r="N4664" s="1" t="str">
        <f>IFERROR(VLOOKUP(D4664, 'Datos bancarios'!C:I, 7, FALSE), "Sin banco")</f>
        <v>BANCO DE LA NACION ARGENTINA</v>
      </c>
    </row>
    <row r="4665" spans="1:14">
      <c r="A4665" s="1" t="s">
        <v>5170</v>
      </c>
      <c r="B4665" s="1" t="s">
        <v>5171</v>
      </c>
      <c r="C4665" s="1" t="s">
        <v>2</v>
      </c>
      <c r="D4665" s="1" t="s">
        <v>5172</v>
      </c>
      <c r="E4665" s="1" t="s">
        <v>17962</v>
      </c>
      <c r="F4665" s="1" t="s">
        <v>75</v>
      </c>
      <c r="G4665" s="1" t="str">
        <f>IFERROR(VLOOKUP(D4665, 'Datos bancarios'!C:J, 8, FALSE), "Sin celular")</f>
        <v>Sin celular</v>
      </c>
      <c r="H4665" s="1" t="str">
        <f>IFERROR(
   IF(
      VLOOKUP(D4665, 'Datos bancarios'!C:E, 2, FALSE) &lt;&gt; "",
      VLOOKUP(D4665, 'Datos bancarios'!C:E, 2, FALSE),
      IF(
         VLOOKUP(D4665, 'Datos bancarios'!C:E, 3, FALSE) &lt;&gt; "",
         VLOOKUP(D4665, 'Datos bancarios'!C:E, 3, FALSE),
         "Sin CBU"
      )
   ),
   "Sin CBU"
)</f>
        <v>Sin CBU</v>
      </c>
      <c r="I4665" s="1" t="str">
        <f>IFERROR(VLOOKUP(D4665, 'Datos bancarios'!C:G, 5, FALSE), "Sin alias")</f>
        <v>Sin alias</v>
      </c>
      <c r="J4665" s="1" t="str">
        <f>IFERROR(VLOOKUP(D4665, 'Datos bancarios'!C:H, 6, FALSE), "Sin titular")</f>
        <v>Sin titular</v>
      </c>
      <c r="K4665" s="1" t="s">
        <v>14576</v>
      </c>
      <c r="L4665" s="1" t="s">
        <v>14577</v>
      </c>
      <c r="M4665" s="1" t="s">
        <v>14578</v>
      </c>
      <c r="N4665" s="1" t="str">
        <f>IFERROR(VLOOKUP(D4665, 'Datos bancarios'!C:I, 7, FALSE), "Sin banco")</f>
        <v>Sin banco</v>
      </c>
    </row>
    <row r="4666" spans="1:14">
      <c r="A4666" s="1" t="s">
        <v>723</v>
      </c>
      <c r="B4666" s="1" t="s">
        <v>724</v>
      </c>
      <c r="C4666" s="1" t="s">
        <v>2</v>
      </c>
      <c r="D4666" s="1">
        <v>16882742</v>
      </c>
      <c r="E4666" s="1" t="s">
        <v>18516</v>
      </c>
      <c r="F4666" s="1" t="s">
        <v>245</v>
      </c>
      <c r="G4666" s="1" t="str">
        <f>IFERROR(VLOOKUP(D4666, 'Datos bancarios'!C:J, 8, FALSE), "Sin celular")</f>
        <v>Sin celular</v>
      </c>
      <c r="H4666" s="1" t="str">
        <f>IFERROR(
   IF(
      VLOOKUP(D4666, 'Datos bancarios'!C:E, 2, FALSE) &lt;&gt; "",
      VLOOKUP(D4666, 'Datos bancarios'!C:E, 2, FALSE),
      IF(
         VLOOKUP(D4666, 'Datos bancarios'!C:E, 3, FALSE) &lt;&gt; "",
         VLOOKUP(D4666, 'Datos bancarios'!C:E, 3, FALSE),
         "Sin CBU"
      )
   ),
   "Sin CBU"
)</f>
        <v>Sin CBU</v>
      </c>
      <c r="I4666" s="1" t="str">
        <f>IFERROR(VLOOKUP(D4666, 'Datos bancarios'!C:G, 5, FALSE), "Sin alias")</f>
        <v>Sin alias</v>
      </c>
      <c r="J4666" s="1" t="str">
        <f>IFERROR(VLOOKUP(D4666, 'Datos bancarios'!C:H, 6, FALSE), "Sin titular")</f>
        <v>Sin titular</v>
      </c>
      <c r="K4666" s="1" t="s">
        <v>14576</v>
      </c>
      <c r="L4666" s="1" t="s">
        <v>14577</v>
      </c>
      <c r="M4666" s="1" t="s">
        <v>14578</v>
      </c>
      <c r="N4666" s="1" t="str">
        <f>IFERROR(VLOOKUP(D4666, 'Datos bancarios'!C:I, 7, FALSE), "Sin banco")</f>
        <v>Sin banco</v>
      </c>
    </row>
    <row r="4667" spans="1:14">
      <c r="A4667" s="1" t="s">
        <v>952</v>
      </c>
      <c r="B4667" s="1" t="s">
        <v>953</v>
      </c>
      <c r="C4667" s="1" t="s">
        <v>9</v>
      </c>
      <c r="D4667" s="1">
        <v>22559507</v>
      </c>
      <c r="E4667" s="1" t="s">
        <v>17958</v>
      </c>
      <c r="F4667" s="1" t="s">
        <v>120</v>
      </c>
      <c r="G4667" s="1" t="str">
        <f>IFERROR(VLOOKUP(D4667, 'Datos bancarios'!C:J, 8, FALSE), "Sin celular")</f>
        <v>Sin celular</v>
      </c>
      <c r="H4667" s="1" t="str">
        <f>IFERROR(
   IF(
      VLOOKUP(D4667, 'Datos bancarios'!C:E, 2, FALSE) &lt;&gt; "",
      VLOOKUP(D4667, 'Datos bancarios'!C:E, 2, FALSE),
      IF(
         VLOOKUP(D4667, 'Datos bancarios'!C:E, 3, FALSE) &lt;&gt; "",
         VLOOKUP(D4667, 'Datos bancarios'!C:E, 3, FALSE),
         "Sin CBU"
      )
   ),
   "Sin CBU"
)</f>
        <v>Sin CBU</v>
      </c>
      <c r="I4667" s="1" t="str">
        <f>IFERROR(VLOOKUP(D4667, 'Datos bancarios'!C:G, 5, FALSE), "Sin alias")</f>
        <v>Sin alias</v>
      </c>
      <c r="J4667" s="1" t="str">
        <f>IFERROR(VLOOKUP(D4667, 'Datos bancarios'!C:H, 6, FALSE), "Sin titular")</f>
        <v>Sin titular</v>
      </c>
      <c r="K4667" s="1" t="s">
        <v>14576</v>
      </c>
      <c r="L4667" s="1" t="s">
        <v>14577</v>
      </c>
      <c r="M4667" s="1" t="s">
        <v>14578</v>
      </c>
      <c r="N4667" s="1" t="str">
        <f>IFERROR(VLOOKUP(D4667, 'Datos bancarios'!C:I, 7, FALSE), "Sin banco")</f>
        <v>Sin banco</v>
      </c>
    </row>
    <row r="4668" spans="1:14">
      <c r="A4668" s="1" t="s">
        <v>6271</v>
      </c>
      <c r="B4668" s="1" t="s">
        <v>6272</v>
      </c>
      <c r="C4668" s="1" t="s">
        <v>2</v>
      </c>
      <c r="D4668" s="1">
        <v>42083406</v>
      </c>
      <c r="E4668" s="1" t="s">
        <v>18712</v>
      </c>
      <c r="F4668" s="1" t="s">
        <v>620</v>
      </c>
      <c r="G4668" s="1">
        <f>IFERROR(VLOOKUP(D4668, 'Datos bancarios'!C:J, 8, FALSE), "Sin celular")</f>
        <v>2634899976</v>
      </c>
      <c r="H4668" s="1" t="str">
        <f>IFERROR(
   IF(
      VLOOKUP(D4668, 'Datos bancarios'!C:E, 2, FALSE) &lt;&gt; "",
      VLOOKUP(D4668, 'Datos bancarios'!C:E, 2, FALSE),
      IF(
         VLOOKUP(D4668, 'Datos bancarios'!C:E, 3, FALSE) &lt;&gt; "",
         VLOOKUP(D4668, 'Datos bancarios'!C:E, 3, FALSE),
         "Sin CBU"
      )
   ),
   "Sin CBU"
)</f>
        <v>0110438130043814612783</v>
      </c>
      <c r="I4668" s="1" t="str">
        <f>IFERROR(VLOOKUP(D4668, 'Datos bancarios'!C:G, 5, FALSE), "Sin alias")</f>
        <v>BRISA.PULSO.TOLDO</v>
      </c>
      <c r="J4668" s="1" t="str">
        <f>IFERROR(VLOOKUP(D4668, 'Datos bancarios'!C:H, 6, FALSE), "Sin titular")</f>
        <v>Victoria Coria</v>
      </c>
      <c r="K4668" s="1" t="s">
        <v>14576</v>
      </c>
      <c r="L4668" s="1" t="s">
        <v>14577</v>
      </c>
      <c r="M4668" s="1" t="s">
        <v>14578</v>
      </c>
      <c r="N4668" s="1" t="str">
        <f>IFERROR(VLOOKUP(D4668, 'Datos bancarios'!C:I, 7, FALSE), "Sin banco")</f>
        <v>BANCO DE LA NACION ARGENTINA</v>
      </c>
    </row>
    <row r="4669" spans="1:14">
      <c r="A4669" s="1" t="s">
        <v>1489</v>
      </c>
      <c r="B4669" s="1" t="s">
        <v>1490</v>
      </c>
      <c r="C4669" s="1" t="s">
        <v>2</v>
      </c>
      <c r="D4669" s="1">
        <v>33232645</v>
      </c>
      <c r="E4669" s="1" t="s">
        <v>17377</v>
      </c>
      <c r="F4669" s="1" t="s">
        <v>53</v>
      </c>
      <c r="G4669" s="1" t="str">
        <f>IFERROR(VLOOKUP(D4669, 'Datos bancarios'!C:J, 8, FALSE), "Sin celular")</f>
        <v>Sin celular</v>
      </c>
      <c r="H4669" s="1" t="str">
        <f>IFERROR(
   IF(
      VLOOKUP(D4669, 'Datos bancarios'!C:E, 2, FALSE) &lt;&gt; "",
      VLOOKUP(D4669, 'Datos bancarios'!C:E, 2, FALSE),
      IF(
         VLOOKUP(D4669, 'Datos bancarios'!C:E, 3, FALSE) &lt;&gt; "",
         VLOOKUP(D4669, 'Datos bancarios'!C:E, 3, FALSE),
         "Sin CBU"
      )
   ),
   "Sin CBU"
)</f>
        <v>Sin CBU</v>
      </c>
      <c r="I4669" s="1" t="str">
        <f>IFERROR(VLOOKUP(D4669, 'Datos bancarios'!C:G, 5, FALSE), "Sin alias")</f>
        <v>Sin alias</v>
      </c>
      <c r="J4669" s="1" t="str">
        <f>IFERROR(VLOOKUP(D4669, 'Datos bancarios'!C:H, 6, FALSE), "Sin titular")</f>
        <v>Sin titular</v>
      </c>
      <c r="K4669" s="1" t="s">
        <v>14576</v>
      </c>
      <c r="L4669" s="1" t="s">
        <v>14577</v>
      </c>
      <c r="M4669" s="1" t="s">
        <v>14578</v>
      </c>
      <c r="N4669" s="1" t="str">
        <f>IFERROR(VLOOKUP(D4669, 'Datos bancarios'!C:I, 7, FALSE), "Sin banco")</f>
        <v>Sin banco</v>
      </c>
    </row>
    <row r="4670" spans="1:14">
      <c r="A4670" s="1" t="s">
        <v>6660</v>
      </c>
      <c r="B4670" s="1" t="s">
        <v>6661</v>
      </c>
      <c r="C4670" s="1" t="s">
        <v>34</v>
      </c>
      <c r="D4670" s="1">
        <v>45137982</v>
      </c>
      <c r="E4670" s="1" t="s">
        <v>17307</v>
      </c>
      <c r="F4670" s="1" t="s">
        <v>181</v>
      </c>
      <c r="G4670" s="1">
        <f>IFERROR(VLOOKUP(D4670, 'Datos bancarios'!C:J, 8, FALSE), "Sin celular")</f>
        <v>2616391863</v>
      </c>
      <c r="H4670" s="1" t="str">
        <f>IFERROR(
   IF(
      VLOOKUP(D4670, 'Datos bancarios'!C:E, 2, FALSE) &lt;&gt; "",
      VLOOKUP(D4670, 'Datos bancarios'!C:E, 2, FALSE),
      IF(
         VLOOKUP(D4670, 'Datos bancarios'!C:E, 3, FALSE) &lt;&gt; "",
         VLOOKUP(D4670, 'Datos bancarios'!C:E, 3, FALSE),
         "Sin CBU"
      )
   ),
   "Sin CBU"
)</f>
        <v>1430001713028198350017</v>
      </c>
      <c r="I4670" s="1" t="str">
        <f>IFERROR(VLOOKUP(D4670, 'Datos bancarios'!C:G, 5, FALSE), "Sin alias")</f>
        <v>victoria.guirao</v>
      </c>
      <c r="J4670" s="1">
        <f>IFERROR(VLOOKUP(D4670, 'Datos bancarios'!C:H, 6, FALSE), "Sin titular")</f>
        <v>0</v>
      </c>
      <c r="K4670" s="1" t="s">
        <v>14576</v>
      </c>
      <c r="L4670" s="1" t="s">
        <v>14577</v>
      </c>
      <c r="M4670" s="1" t="s">
        <v>14578</v>
      </c>
      <c r="N4670" s="1" t="str">
        <f>IFERROR(VLOOKUP(D4670, 'Datos bancarios'!C:I, 7, FALSE), "Sin banco")</f>
        <v>OTRO</v>
      </c>
    </row>
    <row r="4671" spans="1:14">
      <c r="A4671" s="1" t="s">
        <v>161</v>
      </c>
      <c r="B4671" s="1" t="s">
        <v>162</v>
      </c>
      <c r="C4671" s="1" t="s">
        <v>2</v>
      </c>
      <c r="D4671" s="1">
        <v>41364260</v>
      </c>
      <c r="E4671" s="1" t="s">
        <v>17999</v>
      </c>
      <c r="F4671" s="1" t="s">
        <v>135</v>
      </c>
      <c r="G4671" s="1" t="str">
        <f>IFERROR(VLOOKUP(D4671, 'Datos bancarios'!C:J, 8, FALSE), "Sin celular")</f>
        <v>Sin celular</v>
      </c>
      <c r="H4671" s="1" t="str">
        <f>IFERROR(
   IF(
      VLOOKUP(D4671, 'Datos bancarios'!C:E, 2, FALSE) &lt;&gt; "",
      VLOOKUP(D4671, 'Datos bancarios'!C:E, 2, FALSE),
      IF(
         VLOOKUP(D4671, 'Datos bancarios'!C:E, 3, FALSE) &lt;&gt; "",
         VLOOKUP(D4671, 'Datos bancarios'!C:E, 3, FALSE),
         "Sin CBU"
      )
   ),
   "Sin CBU"
)</f>
        <v>Sin CBU</v>
      </c>
      <c r="I4671" s="1" t="str">
        <f>IFERROR(VLOOKUP(D4671, 'Datos bancarios'!C:G, 5, FALSE), "Sin alias")</f>
        <v>Sin alias</v>
      </c>
      <c r="J4671" s="1" t="str">
        <f>IFERROR(VLOOKUP(D4671, 'Datos bancarios'!C:H, 6, FALSE), "Sin titular")</f>
        <v>Sin titular</v>
      </c>
      <c r="K4671" s="1" t="s">
        <v>14576</v>
      </c>
      <c r="L4671" s="1" t="s">
        <v>14577</v>
      </c>
      <c r="M4671" s="1" t="s">
        <v>14578</v>
      </c>
      <c r="N4671" s="1" t="str">
        <f>IFERROR(VLOOKUP(D4671, 'Datos bancarios'!C:I, 7, FALSE), "Sin banco")</f>
        <v>Sin banco</v>
      </c>
    </row>
    <row r="4672" spans="1:14">
      <c r="A4672" s="1" t="s">
        <v>522</v>
      </c>
      <c r="B4672" s="1" t="s">
        <v>523</v>
      </c>
      <c r="C4672" s="1" t="s">
        <v>2</v>
      </c>
      <c r="D4672" s="1">
        <v>14252207</v>
      </c>
      <c r="E4672" s="1" t="s">
        <v>17727</v>
      </c>
      <c r="F4672" s="1" t="s">
        <v>464</v>
      </c>
      <c r="G4672" s="1">
        <f>IFERROR(VLOOKUP(D4672, 'Datos bancarios'!C:J, 8, FALSE), "Sin celular")</f>
        <v>2634518836</v>
      </c>
      <c r="H4672" s="1" t="str">
        <f>IFERROR(
   IF(
      VLOOKUP(D4672, 'Datos bancarios'!C:E, 2, FALSE) &lt;&gt; "",
      VLOOKUP(D4672, 'Datos bancarios'!C:E, 2, FALSE),
      IF(
         VLOOKUP(D4672, 'Datos bancarios'!C:E, 3, FALSE) &lt;&gt; "",
         VLOOKUP(D4672, 'Datos bancarios'!C:E, 3, FALSE),
         "Sin CBU"
      )
   ),
   "Sin CBU"
)</f>
        <v>0110280430028020404629</v>
      </c>
      <c r="I4672" s="1" t="str">
        <f>IFERROR(VLOOKUP(D4672, 'Datos bancarios'!C:G, 5, FALSE), "Sin alias")</f>
        <v>AMOR.ACELGA.TEMA</v>
      </c>
      <c r="J4672" s="1" t="str">
        <f>IFERROR(VLOOKUP(D4672, 'Datos bancarios'!C:H, 6, FALSE), "Sin titular")</f>
        <v>Ángela Castillo</v>
      </c>
      <c r="K4672" s="1" t="s">
        <v>14576</v>
      </c>
      <c r="L4672" s="1" t="s">
        <v>14577</v>
      </c>
      <c r="M4672" s="1" t="s">
        <v>14578</v>
      </c>
      <c r="N4672" s="1" t="str">
        <f>IFERROR(VLOOKUP(D4672, 'Datos bancarios'!C:I, 7, FALSE), "Sin banco")</f>
        <v>BANCO DE LA NACION ARGENTINA</v>
      </c>
    </row>
    <row r="4673" spans="1:14">
      <c r="A4673" s="1" t="s">
        <v>5555</v>
      </c>
      <c r="B4673" s="1" t="s">
        <v>5556</v>
      </c>
      <c r="C4673" s="1" t="s">
        <v>2</v>
      </c>
      <c r="D4673" s="1">
        <v>44662613</v>
      </c>
      <c r="E4673" s="1" t="s">
        <v>17392</v>
      </c>
      <c r="F4673" s="1" t="s">
        <v>181</v>
      </c>
      <c r="G4673" s="1" t="str">
        <f>IFERROR(VLOOKUP(D4673, 'Datos bancarios'!C:J, 8, FALSE), "Sin celular")</f>
        <v>Sin celular</v>
      </c>
      <c r="H4673" s="1" t="str">
        <f>IFERROR(
   IF(
      VLOOKUP(D4673, 'Datos bancarios'!C:E, 2, FALSE) &lt;&gt; "",
      VLOOKUP(D4673, 'Datos bancarios'!C:E, 2, FALSE),
      IF(
         VLOOKUP(D4673, 'Datos bancarios'!C:E, 3, FALSE) &lt;&gt; "",
         VLOOKUP(D4673, 'Datos bancarios'!C:E, 3, FALSE),
         "Sin CBU"
      )
   ),
   "Sin CBU"
)</f>
        <v>Sin CBU</v>
      </c>
      <c r="I4673" s="1" t="str">
        <f>IFERROR(VLOOKUP(D4673, 'Datos bancarios'!C:G, 5, FALSE), "Sin alias")</f>
        <v>Sin alias</v>
      </c>
      <c r="J4673" s="1" t="str">
        <f>IFERROR(VLOOKUP(D4673, 'Datos bancarios'!C:H, 6, FALSE), "Sin titular")</f>
        <v>Sin titular</v>
      </c>
      <c r="K4673" s="1" t="s">
        <v>14576</v>
      </c>
      <c r="L4673" s="1" t="s">
        <v>14577</v>
      </c>
      <c r="M4673" s="1" t="s">
        <v>14578</v>
      </c>
      <c r="N4673" s="1" t="str">
        <f>IFERROR(VLOOKUP(D4673, 'Datos bancarios'!C:I, 7, FALSE), "Sin banco")</f>
        <v>Sin banco</v>
      </c>
    </row>
    <row r="4674" spans="1:14">
      <c r="A4674" s="1" t="s">
        <v>5620</v>
      </c>
      <c r="B4674" s="1" t="s">
        <v>2330</v>
      </c>
      <c r="C4674" s="1" t="s">
        <v>2</v>
      </c>
      <c r="D4674" s="1">
        <v>38336478</v>
      </c>
      <c r="E4674" s="1" t="s">
        <v>17660</v>
      </c>
      <c r="F4674" s="1" t="s">
        <v>20</v>
      </c>
      <c r="G4674" s="1">
        <f>IFERROR(VLOOKUP(D4674, 'Datos bancarios'!C:J, 8, FALSE), "Sin celular")</f>
        <v>2616525353</v>
      </c>
      <c r="H4674" s="1" t="str">
        <f>IFERROR(
   IF(
      VLOOKUP(D4674, 'Datos bancarios'!C:E, 2, FALSE) &lt;&gt; "",
      VLOOKUP(D4674, 'Datos bancarios'!C:E, 2, FALSE),
      IF(
         VLOOKUP(D4674, 'Datos bancarios'!C:E, 3, FALSE) &lt;&gt; "",
         VLOOKUP(D4674, 'Datos bancarios'!C:E, 3, FALSE),
         "Sin CBU"
      )
   ),
   "Sin CBU"
)</f>
        <v>0110629530062921748697</v>
      </c>
      <c r="I4674" s="1" t="str">
        <f>IFERROR(VLOOKUP(D4674, 'Datos bancarios'!C:G, 5, FALSE), "Sin alias")</f>
        <v>mvirginia.godoy</v>
      </c>
      <c r="J4674" s="1" t="str">
        <f>IFERROR(VLOOKUP(D4674, 'Datos bancarios'!C:H, 6, FALSE), "Sin titular")</f>
        <v>Godoy Maria Virginia</v>
      </c>
      <c r="K4674" s="1" t="s">
        <v>14576</v>
      </c>
      <c r="L4674" s="1" t="s">
        <v>14577</v>
      </c>
      <c r="M4674" s="1" t="s">
        <v>14578</v>
      </c>
      <c r="N4674" s="1" t="str">
        <f>IFERROR(VLOOKUP(D4674, 'Datos bancarios'!C:I, 7, FALSE), "Sin banco")</f>
        <v>BANCO DE LA NACION ARGENTINA</v>
      </c>
    </row>
    <row r="4675" spans="1:14">
      <c r="A4675" s="1" t="s">
        <v>6516</v>
      </c>
      <c r="B4675" s="1" t="s">
        <v>6517</v>
      </c>
      <c r="C4675" s="1" t="s">
        <v>126</v>
      </c>
      <c r="D4675" s="1">
        <v>41251776</v>
      </c>
      <c r="E4675" s="1" t="s">
        <v>18261</v>
      </c>
      <c r="F4675" s="1" t="s">
        <v>191</v>
      </c>
      <c r="G4675" s="1" t="str">
        <f>IFERROR(VLOOKUP(D4675, 'Datos bancarios'!C:J, 8, FALSE), "Sin celular")</f>
        <v>Sin celular</v>
      </c>
      <c r="H4675" s="1" t="str">
        <f>IFERROR(
   IF(
      VLOOKUP(D4675, 'Datos bancarios'!C:E, 2, FALSE) &lt;&gt; "",
      VLOOKUP(D4675, 'Datos bancarios'!C:E, 2, FALSE),
      IF(
         VLOOKUP(D4675, 'Datos bancarios'!C:E, 3, FALSE) &lt;&gt; "",
         VLOOKUP(D4675, 'Datos bancarios'!C:E, 3, FALSE),
         "Sin CBU"
      )
   ),
   "Sin CBU"
)</f>
        <v>Sin CBU</v>
      </c>
      <c r="I4675" s="1" t="str">
        <f>IFERROR(VLOOKUP(D4675, 'Datos bancarios'!C:G, 5, FALSE), "Sin alias")</f>
        <v>Sin alias</v>
      </c>
      <c r="J4675" s="1" t="str">
        <f>IFERROR(VLOOKUP(D4675, 'Datos bancarios'!C:H, 6, FALSE), "Sin titular")</f>
        <v>Sin titular</v>
      </c>
      <c r="K4675" s="1" t="s">
        <v>14576</v>
      </c>
      <c r="L4675" s="1" t="s">
        <v>14577</v>
      </c>
      <c r="M4675" s="1" t="s">
        <v>14578</v>
      </c>
      <c r="N4675" s="1" t="str">
        <f>IFERROR(VLOOKUP(D4675, 'Datos bancarios'!C:I, 7, FALSE), "Sin banco")</f>
        <v>Sin banco</v>
      </c>
    </row>
    <row r="4676" spans="1:14">
      <c r="A4676" s="1" t="s">
        <v>7250</v>
      </c>
      <c r="B4676" s="1" t="s">
        <v>7251</v>
      </c>
      <c r="C4676" s="1" t="s">
        <v>16</v>
      </c>
      <c r="D4676" s="1">
        <v>24797539</v>
      </c>
      <c r="E4676" s="1" t="s">
        <v>18012</v>
      </c>
      <c r="F4676" s="1" t="s">
        <v>138</v>
      </c>
      <c r="G4676" s="1" t="str">
        <f>IFERROR(VLOOKUP(D4676, 'Datos bancarios'!C:J, 8, FALSE), "Sin celular")</f>
        <v>Sin celular</v>
      </c>
      <c r="H4676" s="1" t="str">
        <f>IFERROR(
   IF(
      VLOOKUP(D4676, 'Datos bancarios'!C:E, 2, FALSE) &lt;&gt; "",
      VLOOKUP(D4676, 'Datos bancarios'!C:E, 2, FALSE),
      IF(
         VLOOKUP(D4676, 'Datos bancarios'!C:E, 3, FALSE) &lt;&gt; "",
         VLOOKUP(D4676, 'Datos bancarios'!C:E, 3, FALSE),
         "Sin CBU"
      )
   ),
   "Sin CBU"
)</f>
        <v>Sin CBU</v>
      </c>
      <c r="I4676" s="1" t="str">
        <f>IFERROR(VLOOKUP(D4676, 'Datos bancarios'!C:G, 5, FALSE), "Sin alias")</f>
        <v>Sin alias</v>
      </c>
      <c r="J4676" s="1" t="str">
        <f>IFERROR(VLOOKUP(D4676, 'Datos bancarios'!C:H, 6, FALSE), "Sin titular")</f>
        <v>Sin titular</v>
      </c>
      <c r="K4676" s="1" t="s">
        <v>14576</v>
      </c>
      <c r="L4676" s="1" t="s">
        <v>14577</v>
      </c>
      <c r="M4676" s="1" t="s">
        <v>14578</v>
      </c>
      <c r="N4676" s="1" t="str">
        <f>IFERROR(VLOOKUP(D4676, 'Datos bancarios'!C:I, 7, FALSE), "Sin banco")</f>
        <v>Sin banco</v>
      </c>
    </row>
    <row r="4677" spans="1:14">
      <c r="A4677" s="1" t="s">
        <v>542</v>
      </c>
      <c r="B4677" s="1" t="s">
        <v>543</v>
      </c>
      <c r="C4677" s="1" t="s">
        <v>2</v>
      </c>
      <c r="D4677" s="1">
        <v>26298693</v>
      </c>
      <c r="E4677" s="1" t="s">
        <v>18319</v>
      </c>
      <c r="F4677" s="1" t="s">
        <v>35</v>
      </c>
      <c r="G4677" s="1" t="str">
        <f>IFERROR(VLOOKUP(D4677, 'Datos bancarios'!C:J, 8, FALSE), "Sin celular")</f>
        <v>Sin celular</v>
      </c>
      <c r="H4677" s="1" t="str">
        <f>IFERROR(
   IF(
      VLOOKUP(D4677, 'Datos bancarios'!C:E, 2, FALSE) &lt;&gt; "",
      VLOOKUP(D4677, 'Datos bancarios'!C:E, 2, FALSE),
      IF(
         VLOOKUP(D4677, 'Datos bancarios'!C:E, 3, FALSE) &lt;&gt; "",
         VLOOKUP(D4677, 'Datos bancarios'!C:E, 3, FALSE),
         "Sin CBU"
      )
   ),
   "Sin CBU"
)</f>
        <v>Sin CBU</v>
      </c>
      <c r="I4677" s="1" t="str">
        <f>IFERROR(VLOOKUP(D4677, 'Datos bancarios'!C:G, 5, FALSE), "Sin alias")</f>
        <v>Sin alias</v>
      </c>
      <c r="J4677" s="1" t="str">
        <f>IFERROR(VLOOKUP(D4677, 'Datos bancarios'!C:H, 6, FALSE), "Sin titular")</f>
        <v>Sin titular</v>
      </c>
      <c r="K4677" s="1" t="s">
        <v>14576</v>
      </c>
      <c r="L4677" s="1" t="s">
        <v>14577</v>
      </c>
      <c r="M4677" s="1" t="s">
        <v>14578</v>
      </c>
      <c r="N4677" s="1" t="str">
        <f>IFERROR(VLOOKUP(D4677, 'Datos bancarios'!C:I, 7, FALSE), "Sin banco")</f>
        <v>Sin banco</v>
      </c>
    </row>
    <row r="4678" spans="1:14">
      <c r="A4678" s="1" t="s">
        <v>6674</v>
      </c>
      <c r="B4678" s="1" t="s">
        <v>6675</v>
      </c>
      <c r="C4678" s="1" t="s">
        <v>2</v>
      </c>
      <c r="D4678" s="1">
        <v>23713960</v>
      </c>
      <c r="E4678" s="1" t="s">
        <v>17478</v>
      </c>
      <c r="F4678" s="1" t="s">
        <v>140</v>
      </c>
      <c r="G4678" s="1" t="str">
        <f>IFERROR(VLOOKUP(D4678, 'Datos bancarios'!C:J, 8, FALSE), "Sin celular")</f>
        <v>Sin celular</v>
      </c>
      <c r="H4678" s="1" t="str">
        <f>IFERROR(
   IF(
      VLOOKUP(D4678, 'Datos bancarios'!C:E, 2, FALSE) &lt;&gt; "",
      VLOOKUP(D4678, 'Datos bancarios'!C:E, 2, FALSE),
      IF(
         VLOOKUP(D4678, 'Datos bancarios'!C:E, 3, FALSE) &lt;&gt; "",
         VLOOKUP(D4678, 'Datos bancarios'!C:E, 3, FALSE),
         "Sin CBU"
      )
   ),
   "Sin CBU"
)</f>
        <v>Sin CBU</v>
      </c>
      <c r="I4678" s="1" t="str">
        <f>IFERROR(VLOOKUP(D4678, 'Datos bancarios'!C:G, 5, FALSE), "Sin alias")</f>
        <v>Sin alias</v>
      </c>
      <c r="J4678" s="1" t="str">
        <f>IFERROR(VLOOKUP(D4678, 'Datos bancarios'!C:H, 6, FALSE), "Sin titular")</f>
        <v>Sin titular</v>
      </c>
      <c r="K4678" s="1" t="s">
        <v>14576</v>
      </c>
      <c r="L4678" s="1" t="s">
        <v>14577</v>
      </c>
      <c r="M4678" s="1" t="s">
        <v>14578</v>
      </c>
      <c r="N4678" s="1" t="str">
        <f>IFERROR(VLOOKUP(D4678, 'Datos bancarios'!C:I, 7, FALSE), "Sin banco")</f>
        <v>Sin banco</v>
      </c>
    </row>
    <row r="4679" spans="1:14">
      <c r="A4679" s="1" t="s">
        <v>6684</v>
      </c>
      <c r="B4679" s="1" t="s">
        <v>6685</v>
      </c>
      <c r="C4679" s="1" t="s">
        <v>9</v>
      </c>
      <c r="D4679" s="1">
        <v>48542606</v>
      </c>
      <c r="E4679" s="1" t="s">
        <v>18552</v>
      </c>
      <c r="F4679" s="1" t="s">
        <v>53</v>
      </c>
      <c r="G4679" s="1">
        <f>IFERROR(VLOOKUP(D4679, 'Datos bancarios'!C:J, 8, FALSE), "Sin celular")</f>
        <v>2616821242</v>
      </c>
      <c r="H4679" s="1" t="str">
        <f>IFERROR(
   IF(
      VLOOKUP(D4679, 'Datos bancarios'!C:E, 2, FALSE) &lt;&gt; "",
      VLOOKUP(D4679, 'Datos bancarios'!C:E, 2, FALSE),
      IF(
         VLOOKUP(D4679, 'Datos bancarios'!C:E, 3, FALSE) &lt;&gt; "",
         VLOOKUP(D4679, 'Datos bancarios'!C:E, 3, FALSE),
         "Sin CBU"
      )
   ),
   "Sin CBU"
)</f>
        <v>0110285930028522853233</v>
      </c>
      <c r="I4679" s="1">
        <f>IFERROR(VLOOKUP(D4679, 'Datos bancarios'!C:G, 5, FALSE), "Sin alias")</f>
        <v>0</v>
      </c>
      <c r="J4679" s="1" t="str">
        <f>IFERROR(VLOOKUP(D4679, 'Datos bancarios'!C:H, 6, FALSE), "Sin titular")</f>
        <v>Gonzalez Moreno Milagros Nahir</v>
      </c>
      <c r="K4679" s="1" t="s">
        <v>14576</v>
      </c>
      <c r="L4679" s="1" t="s">
        <v>14577</v>
      </c>
      <c r="M4679" s="1" t="s">
        <v>14578</v>
      </c>
      <c r="N4679" s="1" t="str">
        <f>IFERROR(VLOOKUP(D4679, 'Datos bancarios'!C:I, 7, FALSE), "Sin banco")</f>
        <v>BANCO DE LA NACION ARGENTINA</v>
      </c>
    </row>
    <row r="4680" spans="1:14">
      <c r="A4680" s="1" t="s">
        <v>1230</v>
      </c>
      <c r="B4680" s="1" t="s">
        <v>1231</v>
      </c>
      <c r="C4680" s="1" t="s">
        <v>2</v>
      </c>
      <c r="D4680" s="1">
        <v>40371010</v>
      </c>
      <c r="E4680" s="1" t="s">
        <v>18340</v>
      </c>
      <c r="F4680" s="1" t="s">
        <v>1232</v>
      </c>
      <c r="G4680" s="1" t="str">
        <f>IFERROR(VLOOKUP(D4680, 'Datos bancarios'!C:J, 8, FALSE), "Sin celular")</f>
        <v>Sin celular</v>
      </c>
      <c r="H4680" s="1" t="str">
        <f>IFERROR(
   IF(
      VLOOKUP(D4680, 'Datos bancarios'!C:E, 2, FALSE) &lt;&gt; "",
      VLOOKUP(D4680, 'Datos bancarios'!C:E, 2, FALSE),
      IF(
         VLOOKUP(D4680, 'Datos bancarios'!C:E, 3, FALSE) &lt;&gt; "",
         VLOOKUP(D4680, 'Datos bancarios'!C:E, 3, FALSE),
         "Sin CBU"
      )
   ),
   "Sin CBU"
)</f>
        <v>Sin CBU</v>
      </c>
      <c r="I4680" s="1" t="str">
        <f>IFERROR(VLOOKUP(D4680, 'Datos bancarios'!C:G, 5, FALSE), "Sin alias")</f>
        <v>Sin alias</v>
      </c>
      <c r="J4680" s="1" t="str">
        <f>IFERROR(VLOOKUP(D4680, 'Datos bancarios'!C:H, 6, FALSE), "Sin titular")</f>
        <v>Sin titular</v>
      </c>
      <c r="K4680" s="1" t="s">
        <v>14576</v>
      </c>
      <c r="L4680" s="1" t="s">
        <v>14577</v>
      </c>
      <c r="M4680" s="1" t="s">
        <v>14578</v>
      </c>
      <c r="N4680" s="1" t="str">
        <f>IFERROR(VLOOKUP(D4680, 'Datos bancarios'!C:I, 7, FALSE), "Sin banco")</f>
        <v>Sin banco</v>
      </c>
    </row>
    <row r="4681" spans="1:14">
      <c r="A4681" s="1" t="s">
        <v>6712</v>
      </c>
      <c r="B4681" s="1" t="s">
        <v>6713</v>
      </c>
      <c r="C4681" s="1" t="s">
        <v>16</v>
      </c>
      <c r="D4681" s="1">
        <v>44904090</v>
      </c>
      <c r="E4681" s="1" t="s">
        <v>17410</v>
      </c>
      <c r="F4681" s="1" t="s">
        <v>140</v>
      </c>
      <c r="G4681" s="1" t="str">
        <f>IFERROR(VLOOKUP(D4681, 'Datos bancarios'!C:J, 8, FALSE), "Sin celular")</f>
        <v>Sin celular</v>
      </c>
      <c r="H4681" s="1" t="str">
        <f>IFERROR(
   IF(
      VLOOKUP(D4681, 'Datos bancarios'!C:E, 2, FALSE) &lt;&gt; "",
      VLOOKUP(D4681, 'Datos bancarios'!C:E, 2, FALSE),
      IF(
         VLOOKUP(D4681, 'Datos bancarios'!C:E, 3, FALSE) &lt;&gt; "",
         VLOOKUP(D4681, 'Datos bancarios'!C:E, 3, FALSE),
         "Sin CBU"
      )
   ),
   "Sin CBU"
)</f>
        <v>Sin CBU</v>
      </c>
      <c r="I4681" s="1" t="str">
        <f>IFERROR(VLOOKUP(D4681, 'Datos bancarios'!C:G, 5, FALSE), "Sin alias")</f>
        <v>Sin alias</v>
      </c>
      <c r="J4681" s="1" t="str">
        <f>IFERROR(VLOOKUP(D4681, 'Datos bancarios'!C:H, 6, FALSE), "Sin titular")</f>
        <v>Sin titular</v>
      </c>
      <c r="K4681" s="1" t="s">
        <v>14576</v>
      </c>
      <c r="L4681" s="1" t="s">
        <v>14577</v>
      </c>
      <c r="M4681" s="1" t="s">
        <v>14578</v>
      </c>
      <c r="N4681" s="1" t="str">
        <f>IFERROR(VLOOKUP(D4681, 'Datos bancarios'!C:I, 7, FALSE), "Sin banco")</f>
        <v>Sin banco</v>
      </c>
    </row>
    <row r="4682" spans="1:14">
      <c r="A4682" s="1" t="s">
        <v>1365</v>
      </c>
      <c r="B4682" s="1" t="s">
        <v>1366</v>
      </c>
      <c r="C4682" s="1" t="s">
        <v>9</v>
      </c>
      <c r="D4682" s="1">
        <v>34384451</v>
      </c>
      <c r="E4682" s="1" t="s">
        <v>18615</v>
      </c>
      <c r="F4682" s="1" t="s">
        <v>1367</v>
      </c>
      <c r="G4682" s="1">
        <f>IFERROR(VLOOKUP(D4682, 'Datos bancarios'!C:J, 8, FALSE), "Sin celular")</f>
        <v>2617539286</v>
      </c>
      <c r="H4682" s="1" t="str">
        <f>IFERROR(
   IF(
      VLOOKUP(D4682, 'Datos bancarios'!C:E, 2, FALSE) &lt;&gt; "",
      VLOOKUP(D4682, 'Datos bancarios'!C:E, 2, FALSE),
      IF(
         VLOOKUP(D4682, 'Datos bancarios'!C:E, 3, FALSE) &lt;&gt; "",
         VLOOKUP(D4682, 'Datos bancarios'!C:E, 3, FALSE),
         "Sin CBU"
      )
   ),
   "Sin CBU"
)</f>
        <v>0070081830004104315393</v>
      </c>
      <c r="I4682" s="1" t="str">
        <f>IFERROR(VLOOKUP(D4682, 'Datos bancarios'!C:G, 5, FALSE), "Sin alias")</f>
        <v>EFECTO.COPA.DONA</v>
      </c>
      <c r="J4682" s="1" t="str">
        <f>IFERROR(VLOOKUP(D4682, 'Datos bancarios'!C:H, 6, FALSE), "Sin titular")</f>
        <v>Es cuenta propia</v>
      </c>
      <c r="K4682" s="1" t="s">
        <v>14576</v>
      </c>
      <c r="L4682" s="1" t="s">
        <v>14577</v>
      </c>
      <c r="M4682" s="1" t="s">
        <v>14578</v>
      </c>
      <c r="N4682" s="1" t="str">
        <f>IFERROR(VLOOKUP(D4682, 'Datos bancarios'!C:I, 7, FALSE), "Sin banco")</f>
        <v>BANCO DE GALICIA Y BUENOS AIRES S.A.U.</v>
      </c>
    </row>
    <row r="4683" spans="1:14">
      <c r="A4683" s="1" t="s">
        <v>1726</v>
      </c>
      <c r="B4683" s="1" t="s">
        <v>1727</v>
      </c>
      <c r="C4683" s="1" t="s">
        <v>2</v>
      </c>
      <c r="D4683" s="1">
        <v>48257061</v>
      </c>
      <c r="E4683" s="1" t="s">
        <v>19285</v>
      </c>
      <c r="F4683" s="1" t="s">
        <v>72</v>
      </c>
      <c r="G4683" s="1" t="str">
        <f>IFERROR(VLOOKUP(D4683, 'Datos bancarios'!C:J, 8, FALSE), "Sin celular")</f>
        <v>Sin celular</v>
      </c>
      <c r="H4683" s="1" t="str">
        <f>IFERROR(
   IF(
      VLOOKUP(D4683, 'Datos bancarios'!C:E, 2, FALSE) &lt;&gt; "",
      VLOOKUP(D4683, 'Datos bancarios'!C:E, 2, FALSE),
      IF(
         VLOOKUP(D4683, 'Datos bancarios'!C:E, 3, FALSE) &lt;&gt; "",
         VLOOKUP(D4683, 'Datos bancarios'!C:E, 3, FALSE),
         "Sin CBU"
      )
   ),
   "Sin CBU"
)</f>
        <v>Sin CBU</v>
      </c>
      <c r="I4683" s="1" t="str">
        <f>IFERROR(VLOOKUP(D4683, 'Datos bancarios'!C:G, 5, FALSE), "Sin alias")</f>
        <v>Sin alias</v>
      </c>
      <c r="J4683" s="1" t="str">
        <f>IFERROR(VLOOKUP(D4683, 'Datos bancarios'!C:H, 6, FALSE), "Sin titular")</f>
        <v>Sin titular</v>
      </c>
      <c r="K4683" s="1" t="s">
        <v>14576</v>
      </c>
      <c r="L4683" s="1" t="s">
        <v>14577</v>
      </c>
      <c r="M4683" s="1" t="s">
        <v>14578</v>
      </c>
      <c r="N4683" s="1" t="str">
        <f>IFERROR(VLOOKUP(D4683, 'Datos bancarios'!C:I, 7, FALSE), "Sin banco")</f>
        <v>Sin banco</v>
      </c>
    </row>
    <row r="4684" spans="1:14">
      <c r="B4684" s="1" t="s">
        <v>920</v>
      </c>
      <c r="C4684" s="1" t="s">
        <v>2</v>
      </c>
      <c r="D4684" s="1">
        <v>37124986</v>
      </c>
      <c r="E4684" s="1" t="s">
        <v>18848</v>
      </c>
      <c r="F4684" s="1" t="s">
        <v>39</v>
      </c>
      <c r="G4684" s="1">
        <f>IFERROR(VLOOKUP(D4684, 'Datos bancarios'!C:J, 8, FALSE), "Sin celular")</f>
        <v>2613234467</v>
      </c>
      <c r="H4684" s="1" t="str">
        <f>IFERROR(
   IF(
      VLOOKUP(D4684, 'Datos bancarios'!C:E, 2, FALSE) &lt;&gt; "",
      VLOOKUP(D4684, 'Datos bancarios'!C:E, 2, FALSE),
      IF(
         VLOOKUP(D4684, 'Datos bancarios'!C:E, 3, FALSE) &lt;&gt; "",
         VLOOKUP(D4684, 'Datos bancarios'!C:E, 3, FALSE),
         "Sin CBU"
      )
   ),
   "Sin CBU"
)</f>
        <v>0110347030034714272047</v>
      </c>
      <c r="I4684" s="1" t="str">
        <f>IFERROR(VLOOKUP(D4684, 'Datos bancarios'!C:G, 5, FALSE), "Sin alias")</f>
        <v>Rodrigo.ariel.diaz</v>
      </c>
      <c r="J4684" s="1" t="str">
        <f>IFERROR(VLOOKUP(D4684, 'Datos bancarios'!C:H, 6, FALSE), "Sin titular")</f>
        <v>Rodrigo Ariel díaz</v>
      </c>
      <c r="K4684" s="1" t="s">
        <v>14576</v>
      </c>
      <c r="L4684" s="1" t="s">
        <v>14577</v>
      </c>
      <c r="M4684" s="1" t="s">
        <v>14578</v>
      </c>
      <c r="N4684" s="1" t="str">
        <f>IFERROR(VLOOKUP(D4684, 'Datos bancarios'!C:I, 7, FALSE), "Sin banco")</f>
        <v>BANCO DE LA NACION ARGENTINA</v>
      </c>
    </row>
    <row r="4685" spans="1:14">
      <c r="A4685" s="1" t="s">
        <v>5559</v>
      </c>
      <c r="B4685" s="1" t="s">
        <v>5560</v>
      </c>
      <c r="C4685" s="1" t="s">
        <v>62</v>
      </c>
      <c r="D4685" s="1">
        <v>20835089</v>
      </c>
      <c r="E4685" s="1" t="s">
        <v>19270</v>
      </c>
      <c r="F4685" s="1" t="s">
        <v>166</v>
      </c>
      <c r="G4685" s="1" t="str">
        <f>IFERROR(VLOOKUP(D4685, 'Datos bancarios'!C:J, 8, FALSE), "Sin celular")</f>
        <v>Sin celular</v>
      </c>
      <c r="H4685" s="1" t="str">
        <f>IFERROR(
   IF(
      VLOOKUP(D4685, 'Datos bancarios'!C:E, 2, FALSE) &lt;&gt; "",
      VLOOKUP(D4685, 'Datos bancarios'!C:E, 2, FALSE),
      IF(
         VLOOKUP(D4685, 'Datos bancarios'!C:E, 3, FALSE) &lt;&gt; "",
         VLOOKUP(D4685, 'Datos bancarios'!C:E, 3, FALSE),
         "Sin CBU"
      )
   ),
   "Sin CBU"
)</f>
        <v>Sin CBU</v>
      </c>
      <c r="I4685" s="1" t="str">
        <f>IFERROR(VLOOKUP(D4685, 'Datos bancarios'!C:G, 5, FALSE), "Sin alias")</f>
        <v>Sin alias</v>
      </c>
      <c r="J4685" s="1" t="str">
        <f>IFERROR(VLOOKUP(D4685, 'Datos bancarios'!C:H, 6, FALSE), "Sin titular")</f>
        <v>Sin titular</v>
      </c>
      <c r="K4685" s="1" t="s">
        <v>14576</v>
      </c>
      <c r="L4685" s="1" t="s">
        <v>14577</v>
      </c>
      <c r="M4685" s="1" t="s">
        <v>14578</v>
      </c>
      <c r="N4685" s="1" t="str">
        <f>IFERROR(VLOOKUP(D4685, 'Datos bancarios'!C:I, 7, FALSE), "Sin banco")</f>
        <v>Sin banco</v>
      </c>
    </row>
    <row r="4686" spans="1:14">
      <c r="A4686" s="1" t="s">
        <v>7118</v>
      </c>
      <c r="B4686" s="1" t="s">
        <v>7119</v>
      </c>
      <c r="C4686" s="1" t="s">
        <v>2</v>
      </c>
      <c r="D4686" s="1">
        <v>21374653</v>
      </c>
      <c r="E4686" s="1" t="s">
        <v>18525</v>
      </c>
      <c r="F4686" s="1" t="s">
        <v>464</v>
      </c>
      <c r="G4686" s="1">
        <f>IFERROR(VLOOKUP(D4686, 'Datos bancarios'!C:J, 8, FALSE), "Sin celular")</f>
        <v>2634359476</v>
      </c>
      <c r="H4686" s="1" t="str">
        <f>IFERROR(
   IF(
      VLOOKUP(D4686, 'Datos bancarios'!C:E, 2, FALSE) &lt;&gt; "",
      VLOOKUP(D4686, 'Datos bancarios'!C:E, 2, FALSE),
      IF(
         VLOOKUP(D4686, 'Datos bancarios'!C:E, 3, FALSE) &lt;&gt; "",
         VLOOKUP(D4686, 'Datos bancarios'!C:E, 3, FALSE),
         "Sin CBU"
      )
   ),
   "Sin CBU"
)</f>
        <v>0270069420005574230015</v>
      </c>
      <c r="I4686" s="1">
        <f>IFERROR(VLOOKUP(D4686, 'Datos bancarios'!C:G, 5, FALSE), "Sin alias")</f>
        <v>0</v>
      </c>
      <c r="J4686" s="1" t="str">
        <f>IFERROR(VLOOKUP(D4686, 'Datos bancarios'!C:H, 6, FALSE), "Sin titular")</f>
        <v>Walter Alejandro Lucero</v>
      </c>
      <c r="K4686" s="1" t="s">
        <v>14576</v>
      </c>
      <c r="L4686" s="1" t="s">
        <v>14577</v>
      </c>
      <c r="M4686" s="1" t="s">
        <v>14578</v>
      </c>
      <c r="N4686" s="1" t="str">
        <f>IFERROR(VLOOKUP(D4686, 'Datos bancarios'!C:I, 7, FALSE), "Sin banco")</f>
        <v>BANCO SUPERVIELLE S.A.</v>
      </c>
    </row>
    <row r="4687" spans="1:14">
      <c r="B4687" s="1" t="s">
        <v>6797</v>
      </c>
      <c r="C4687" s="1" t="s">
        <v>19</v>
      </c>
      <c r="D4687" s="1">
        <v>44747343</v>
      </c>
      <c r="E4687" s="1" t="s">
        <v>18155</v>
      </c>
      <c r="F4687" s="1" t="s">
        <v>20</v>
      </c>
      <c r="G4687" s="1" t="str">
        <f>IFERROR(VLOOKUP(D4687, 'Datos bancarios'!C:J, 8, FALSE), "Sin celular")</f>
        <v>Sin celular</v>
      </c>
      <c r="H4687" s="1" t="str">
        <f>IFERROR(
   IF(
      VLOOKUP(D4687, 'Datos bancarios'!C:E, 2, FALSE) &lt;&gt; "",
      VLOOKUP(D4687, 'Datos bancarios'!C:E, 2, FALSE),
      IF(
         VLOOKUP(D4687, 'Datos bancarios'!C:E, 3, FALSE) &lt;&gt; "",
         VLOOKUP(D4687, 'Datos bancarios'!C:E, 3, FALSE),
         "Sin CBU"
      )
   ),
   "Sin CBU"
)</f>
        <v>Sin CBU</v>
      </c>
      <c r="I4687" s="1" t="str">
        <f>IFERROR(VLOOKUP(D4687, 'Datos bancarios'!C:G, 5, FALSE), "Sin alias")</f>
        <v>Sin alias</v>
      </c>
      <c r="J4687" s="1" t="str">
        <f>IFERROR(VLOOKUP(D4687, 'Datos bancarios'!C:H, 6, FALSE), "Sin titular")</f>
        <v>Sin titular</v>
      </c>
      <c r="K4687" s="1" t="s">
        <v>14576</v>
      </c>
      <c r="L4687" s="1" t="s">
        <v>14577</v>
      </c>
      <c r="M4687" s="1" t="s">
        <v>14578</v>
      </c>
      <c r="N4687" s="1" t="str">
        <f>IFERROR(VLOOKUP(D4687, 'Datos bancarios'!C:I, 7, FALSE), "Sin banco")</f>
        <v>Sin banco</v>
      </c>
    </row>
    <row r="4688" spans="1:14">
      <c r="B4688" s="1" t="s">
        <v>6813</v>
      </c>
      <c r="C4688" s="1" t="s">
        <v>9</v>
      </c>
      <c r="D4688" s="1">
        <v>33570634</v>
      </c>
      <c r="E4688" s="1" t="s">
        <v>18913</v>
      </c>
      <c r="F4688" s="1" t="s">
        <v>181</v>
      </c>
      <c r="G4688" s="1" t="str">
        <f>IFERROR(VLOOKUP(D4688, 'Datos bancarios'!C:J, 8, FALSE), "Sin celular")</f>
        <v>Sin celular</v>
      </c>
      <c r="H4688" s="1" t="str">
        <f>IFERROR(
   IF(
      VLOOKUP(D4688, 'Datos bancarios'!C:E, 2, FALSE) &lt;&gt; "",
      VLOOKUP(D4688, 'Datos bancarios'!C:E, 2, FALSE),
      IF(
         VLOOKUP(D4688, 'Datos bancarios'!C:E, 3, FALSE) &lt;&gt; "",
         VLOOKUP(D4688, 'Datos bancarios'!C:E, 3, FALSE),
         "Sin CBU"
      )
   ),
   "Sin CBU"
)</f>
        <v>Sin CBU</v>
      </c>
      <c r="I4688" s="1" t="str">
        <f>IFERROR(VLOOKUP(D4688, 'Datos bancarios'!C:G, 5, FALSE), "Sin alias")</f>
        <v>Sin alias</v>
      </c>
      <c r="J4688" s="1" t="str">
        <f>IFERROR(VLOOKUP(D4688, 'Datos bancarios'!C:H, 6, FALSE), "Sin titular")</f>
        <v>Sin titular</v>
      </c>
      <c r="K4688" s="1" t="s">
        <v>14576</v>
      </c>
      <c r="L4688" s="1" t="s">
        <v>14577</v>
      </c>
      <c r="M4688" s="1" t="s">
        <v>14578</v>
      </c>
      <c r="N4688" s="1" t="str">
        <f>IFERROR(VLOOKUP(D4688, 'Datos bancarios'!C:I, 7, FALSE), "Sin banco")</f>
        <v>Sin banco</v>
      </c>
    </row>
    <row r="4689" spans="1:14">
      <c r="B4689" s="1" t="s">
        <v>6816</v>
      </c>
      <c r="C4689" s="1" t="s">
        <v>16</v>
      </c>
      <c r="D4689" s="1">
        <v>40270319</v>
      </c>
      <c r="E4689" s="1" t="s">
        <v>17402</v>
      </c>
      <c r="F4689" s="1" t="s">
        <v>53</v>
      </c>
      <c r="G4689" s="1" t="str">
        <f>IFERROR(VLOOKUP(D4689, 'Datos bancarios'!C:J, 8, FALSE), "Sin celular")</f>
        <v>Sin celular</v>
      </c>
      <c r="H4689" s="1" t="str">
        <f>IFERROR(
   IF(
      VLOOKUP(D4689, 'Datos bancarios'!C:E, 2, FALSE) &lt;&gt; "",
      VLOOKUP(D4689, 'Datos bancarios'!C:E, 2, FALSE),
      IF(
         VLOOKUP(D4689, 'Datos bancarios'!C:E, 3, FALSE) &lt;&gt; "",
         VLOOKUP(D4689, 'Datos bancarios'!C:E, 3, FALSE),
         "Sin CBU"
      )
   ),
   "Sin CBU"
)</f>
        <v>Sin CBU</v>
      </c>
      <c r="I4689" s="1" t="str">
        <f>IFERROR(VLOOKUP(D4689, 'Datos bancarios'!C:G, 5, FALSE), "Sin alias")</f>
        <v>Sin alias</v>
      </c>
      <c r="J4689" s="1" t="str">
        <f>IFERROR(VLOOKUP(D4689, 'Datos bancarios'!C:H, 6, FALSE), "Sin titular")</f>
        <v>Sin titular</v>
      </c>
      <c r="K4689" s="1" t="s">
        <v>14576</v>
      </c>
      <c r="L4689" s="1" t="s">
        <v>14577</v>
      </c>
      <c r="M4689" s="1" t="s">
        <v>14578</v>
      </c>
      <c r="N4689" s="1" t="str">
        <f>IFERROR(VLOOKUP(D4689, 'Datos bancarios'!C:I, 7, FALSE), "Sin banco")</f>
        <v>Sin banco</v>
      </c>
    </row>
    <row r="4690" spans="1:14">
      <c r="B4690" s="1" t="s">
        <v>6828</v>
      </c>
      <c r="C4690" s="1" t="s">
        <v>16</v>
      </c>
      <c r="D4690" s="1">
        <v>44124272</v>
      </c>
      <c r="E4690" s="1" t="s">
        <v>17382</v>
      </c>
      <c r="F4690" s="1" t="s">
        <v>6829</v>
      </c>
      <c r="G4690" s="1" t="str">
        <f>IFERROR(VLOOKUP(D4690, 'Datos bancarios'!C:J, 8, FALSE), "Sin celular")</f>
        <v>Sin celular</v>
      </c>
      <c r="H4690" s="1" t="str">
        <f>IFERROR(
   IF(
      VLOOKUP(D4690, 'Datos bancarios'!C:E, 2, FALSE) &lt;&gt; "",
      VLOOKUP(D4690, 'Datos bancarios'!C:E, 2, FALSE),
      IF(
         VLOOKUP(D4690, 'Datos bancarios'!C:E, 3, FALSE) &lt;&gt; "",
         VLOOKUP(D4690, 'Datos bancarios'!C:E, 3, FALSE),
         "Sin CBU"
      )
   ),
   "Sin CBU"
)</f>
        <v>Sin CBU</v>
      </c>
      <c r="I4690" s="1" t="str">
        <f>IFERROR(VLOOKUP(D4690, 'Datos bancarios'!C:G, 5, FALSE), "Sin alias")</f>
        <v>Sin alias</v>
      </c>
      <c r="J4690" s="1" t="str">
        <f>IFERROR(VLOOKUP(D4690, 'Datos bancarios'!C:H, 6, FALSE), "Sin titular")</f>
        <v>Sin titular</v>
      </c>
      <c r="K4690" s="1" t="s">
        <v>14576</v>
      </c>
      <c r="L4690" s="1" t="s">
        <v>14577</v>
      </c>
      <c r="M4690" s="1" t="s">
        <v>14578</v>
      </c>
      <c r="N4690" s="1" t="str">
        <f>IFERROR(VLOOKUP(D4690, 'Datos bancarios'!C:I, 7, FALSE), "Sin banco")</f>
        <v>Sin banco</v>
      </c>
    </row>
    <row r="4691" spans="1:14">
      <c r="B4691" s="1" t="s">
        <v>6847</v>
      </c>
      <c r="C4691" s="1" t="s">
        <v>2</v>
      </c>
      <c r="D4691" s="1">
        <v>37780458</v>
      </c>
      <c r="E4691" s="1" t="s">
        <v>18492</v>
      </c>
      <c r="F4691" s="1" t="s">
        <v>53</v>
      </c>
      <c r="G4691" s="1">
        <f>IFERROR(VLOOKUP(D4691, 'Datos bancarios'!C:J, 8, FALSE), "Sin celular")</f>
        <v>2634576188</v>
      </c>
      <c r="H4691" s="1" t="str">
        <f>IFERROR(
   IF(
      VLOOKUP(D4691, 'Datos bancarios'!C:E, 2, FALSE) &lt;&gt; "",
      VLOOKUP(D4691, 'Datos bancarios'!C:E, 2, FALSE),
      IF(
         VLOOKUP(D4691, 'Datos bancarios'!C:E, 3, FALSE) &lt;&gt; "",
         VLOOKUP(D4691, 'Datos bancarios'!C:E, 3, FALSE),
         "Sin CBU"
      )
   ),
   "Sin CBU"
)</f>
        <v>0110438130043811466079</v>
      </c>
      <c r="I4691" s="1" t="str">
        <f>IFERROR(VLOOKUP(D4691, 'Datos bancarios'!C:G, 5, FALSE), "Sin alias")</f>
        <v>BLANCO.TRONCO.NAVIO</v>
      </c>
      <c r="J4691" s="1" t="str">
        <f>IFERROR(VLOOKUP(D4691, 'Datos bancarios'!C:H, 6, FALSE), "Sin titular")</f>
        <v>Perez Gisela Estefania</v>
      </c>
      <c r="K4691" s="1" t="s">
        <v>14576</v>
      </c>
      <c r="L4691" s="1" t="s">
        <v>14577</v>
      </c>
      <c r="M4691" s="1" t="s">
        <v>14578</v>
      </c>
      <c r="N4691" s="1" t="str">
        <f>IFERROR(VLOOKUP(D4691, 'Datos bancarios'!C:I, 7, FALSE), "Sin banco")</f>
        <v>BANCO DE LA NACION ARGENTINA</v>
      </c>
    </row>
    <row r="4692" spans="1:14">
      <c r="B4692" s="1" t="s">
        <v>6867</v>
      </c>
      <c r="C4692" s="1" t="s">
        <v>9</v>
      </c>
      <c r="D4692" s="1">
        <v>16861857</v>
      </c>
      <c r="E4692" s="1" t="s">
        <v>19359</v>
      </c>
      <c r="F4692" s="1" t="s">
        <v>53</v>
      </c>
      <c r="G4692" s="1">
        <f>IFERROR(VLOOKUP(D4692, 'Datos bancarios'!C:J, 8, FALSE), "Sin celular")</f>
        <v>2617060673</v>
      </c>
      <c r="H4692" s="1" t="str">
        <f>IFERROR(
   IF(
      VLOOKUP(D4692, 'Datos bancarios'!C:E, 2, FALSE) &lt;&gt; "",
      VLOOKUP(D4692, 'Datos bancarios'!C:E, 2, FALSE),
      IF(
         VLOOKUP(D4692, 'Datos bancarios'!C:E, 3, FALSE) &lt;&gt; "",
         VLOOKUP(D4692, 'Datos bancarios'!C:E, 3, FALSE),
         "Sin CBU"
      )
   ),
   "Sin CBU"
)</f>
        <v>0000003100088321181998</v>
      </c>
      <c r="I4692" s="1" t="str">
        <f>IFERROR(VLOOKUP(D4692, 'Datos bancarios'!C:G, 5, FALSE), "Sin alias")</f>
        <v>patricia.857.cena.mp</v>
      </c>
      <c r="J4692" s="1">
        <f>IFERROR(VLOOKUP(D4692, 'Datos bancarios'!C:H, 6, FALSE), "Sin titular")</f>
        <v>0</v>
      </c>
      <c r="K4692" s="1" t="s">
        <v>14576</v>
      </c>
      <c r="L4692" s="1" t="s">
        <v>14577</v>
      </c>
      <c r="M4692" s="1" t="s">
        <v>14578</v>
      </c>
      <c r="N4692" s="1" t="str">
        <f>IFERROR(VLOOKUP(D4692, 'Datos bancarios'!C:I, 7, FALSE), "Sin banco")</f>
        <v>OTRO</v>
      </c>
    </row>
    <row r="4693" spans="1:14">
      <c r="B4693" s="1" t="s">
        <v>6869</v>
      </c>
      <c r="C4693" s="1" t="s">
        <v>16</v>
      </c>
      <c r="D4693" s="1">
        <v>45717996</v>
      </c>
      <c r="E4693" s="1" t="s">
        <v>18125</v>
      </c>
      <c r="F4693" s="1" t="s">
        <v>19376</v>
      </c>
      <c r="G4693" s="1">
        <f>IFERROR(VLOOKUP(D4693, 'Datos bancarios'!C:J, 8, FALSE), "Sin celular")</f>
        <v>2617581788</v>
      </c>
      <c r="H4693" s="1" t="str">
        <f>IFERROR(
   IF(
      VLOOKUP(D4693, 'Datos bancarios'!C:E, 2, FALSE) &lt;&gt; "",
      VLOOKUP(D4693, 'Datos bancarios'!C:E, 2, FALSE),
      IF(
         VLOOKUP(D4693, 'Datos bancarios'!C:E, 3, FALSE) &lt;&gt; "",
         VLOOKUP(D4693, 'Datos bancarios'!C:E, 3, FALSE),
         "Sin CBU"
      )
   ),
   "Sin CBU"
)</f>
        <v>Sin CBU</v>
      </c>
      <c r="I4693" s="1" t="str">
        <f>IFERROR(VLOOKUP(D4693, 'Datos bancarios'!C:G, 5, FALSE), "Sin alias")</f>
        <v>venusdukker</v>
      </c>
      <c r="J4693" s="1">
        <f>IFERROR(VLOOKUP(D4693, 'Datos bancarios'!C:H, 6, FALSE), "Sin titular")</f>
        <v>0</v>
      </c>
      <c r="K4693" s="1" t="s">
        <v>14576</v>
      </c>
      <c r="L4693" s="1" t="s">
        <v>14577</v>
      </c>
      <c r="M4693" s="1" t="s">
        <v>14578</v>
      </c>
      <c r="N4693" s="1" t="str">
        <f>IFERROR(VLOOKUP(D4693, 'Datos bancarios'!C:I, 7, FALSE), "Sin banco")</f>
        <v>Seleccione su banco.</v>
      </c>
    </row>
    <row r="4694" spans="1:14">
      <c r="B4694" s="1" t="s">
        <v>6875</v>
      </c>
      <c r="C4694" s="1" t="s">
        <v>16</v>
      </c>
      <c r="D4694" s="1">
        <v>29214513</v>
      </c>
      <c r="E4694" s="1" t="s">
        <v>18919</v>
      </c>
      <c r="F4694" s="1" t="s">
        <v>19376</v>
      </c>
      <c r="G4694" s="1">
        <f>IFERROR(VLOOKUP(D4694, 'Datos bancarios'!C:J, 8, FALSE), "Sin celular")</f>
        <v>2615595819</v>
      </c>
      <c r="H4694" s="1" t="str">
        <f>IFERROR(
   IF(
      VLOOKUP(D4694, 'Datos bancarios'!C:E, 2, FALSE) &lt;&gt; "",
      VLOOKUP(D4694, 'Datos bancarios'!C:E, 2, FALSE),
      IF(
         VLOOKUP(D4694, 'Datos bancarios'!C:E, 3, FALSE) &lt;&gt; "",
         VLOOKUP(D4694, 'Datos bancarios'!C:E, 3, FALSE),
         "Sin CBU"
      )
   ),
   "Sin CBU"
)</f>
        <v>0000003100087009932011</v>
      </c>
      <c r="I4694" s="1" t="str">
        <f>IFERROR(VLOOKUP(D4694, 'Datos bancarios'!C:G, 5, FALSE), "Sin alias")</f>
        <v>Abel.Sabrosura.mp</v>
      </c>
      <c r="J4694" s="1" t="str">
        <f>IFERROR(VLOOKUP(D4694, 'Datos bancarios'!C:H, 6, FALSE), "Sin titular")</f>
        <v>Abel jeremias lozano</v>
      </c>
      <c r="K4694" s="1" t="s">
        <v>14576</v>
      </c>
      <c r="L4694" s="1" t="s">
        <v>14577</v>
      </c>
      <c r="M4694" s="1" t="s">
        <v>14578</v>
      </c>
      <c r="N4694" s="1" t="str">
        <f>IFERROR(VLOOKUP(D4694, 'Datos bancarios'!C:I, 7, FALSE), "Sin banco")</f>
        <v>MERCADO PAGO</v>
      </c>
    </row>
    <row r="4695" spans="1:14">
      <c r="B4695" s="1" t="s">
        <v>6878</v>
      </c>
      <c r="C4695" s="1" t="s">
        <v>2</v>
      </c>
      <c r="D4695" s="1">
        <v>33392076</v>
      </c>
      <c r="E4695" s="1" t="s">
        <v>18724</v>
      </c>
      <c r="F4695" s="1" t="s">
        <v>140</v>
      </c>
      <c r="G4695" s="1" t="str">
        <f>IFERROR(VLOOKUP(D4695, 'Datos bancarios'!C:J, 8, FALSE), "Sin celular")</f>
        <v>Sin celular</v>
      </c>
      <c r="H4695" s="1" t="str">
        <f>IFERROR(
   IF(
      VLOOKUP(D4695, 'Datos bancarios'!C:E, 2, FALSE) &lt;&gt; "",
      VLOOKUP(D4695, 'Datos bancarios'!C:E, 2, FALSE),
      IF(
         VLOOKUP(D4695, 'Datos bancarios'!C:E, 3, FALSE) &lt;&gt; "",
         VLOOKUP(D4695, 'Datos bancarios'!C:E, 3, FALSE),
         "Sin CBU"
      )
   ),
   "Sin CBU"
)</f>
        <v>Sin CBU</v>
      </c>
      <c r="I4695" s="1" t="str">
        <f>IFERROR(VLOOKUP(D4695, 'Datos bancarios'!C:G, 5, FALSE), "Sin alias")</f>
        <v>Sin alias</v>
      </c>
      <c r="J4695" s="1" t="str">
        <f>IFERROR(VLOOKUP(D4695, 'Datos bancarios'!C:H, 6, FALSE), "Sin titular")</f>
        <v>Sin titular</v>
      </c>
      <c r="K4695" s="1" t="s">
        <v>14576</v>
      </c>
      <c r="L4695" s="1" t="s">
        <v>14577</v>
      </c>
      <c r="M4695" s="1" t="s">
        <v>14578</v>
      </c>
      <c r="N4695" s="1" t="str">
        <f>IFERROR(VLOOKUP(D4695, 'Datos bancarios'!C:I, 7, FALSE), "Sin banco")</f>
        <v>Sin banco</v>
      </c>
    </row>
    <row r="4696" spans="1:14">
      <c r="B4696" s="1" t="s">
        <v>6882</v>
      </c>
      <c r="C4696" s="1" t="s">
        <v>2</v>
      </c>
      <c r="D4696" s="1">
        <v>40957224</v>
      </c>
      <c r="E4696" s="1" t="s">
        <v>17541</v>
      </c>
      <c r="F4696" s="1" t="s">
        <v>4449</v>
      </c>
      <c r="G4696" s="1" t="str">
        <f>IFERROR(VLOOKUP(D4696, 'Datos bancarios'!C:J, 8, FALSE), "Sin celular")</f>
        <v>Sin celular</v>
      </c>
      <c r="H4696" s="1" t="str">
        <f>IFERROR(
   IF(
      VLOOKUP(D4696, 'Datos bancarios'!C:E, 2, FALSE) &lt;&gt; "",
      VLOOKUP(D4696, 'Datos bancarios'!C:E, 2, FALSE),
      IF(
         VLOOKUP(D4696, 'Datos bancarios'!C:E, 3, FALSE) &lt;&gt; "",
         VLOOKUP(D4696, 'Datos bancarios'!C:E, 3, FALSE),
         "Sin CBU"
      )
   ),
   "Sin CBU"
)</f>
        <v>Sin CBU</v>
      </c>
      <c r="I4696" s="1" t="str">
        <f>IFERROR(VLOOKUP(D4696, 'Datos bancarios'!C:G, 5, FALSE), "Sin alias")</f>
        <v>Sin alias</v>
      </c>
      <c r="J4696" s="1" t="str">
        <f>IFERROR(VLOOKUP(D4696, 'Datos bancarios'!C:H, 6, FALSE), "Sin titular")</f>
        <v>Sin titular</v>
      </c>
      <c r="K4696" s="1" t="s">
        <v>14576</v>
      </c>
      <c r="L4696" s="1" t="s">
        <v>14577</v>
      </c>
      <c r="M4696" s="1" t="s">
        <v>14578</v>
      </c>
      <c r="N4696" s="1" t="str">
        <f>IFERROR(VLOOKUP(D4696, 'Datos bancarios'!C:I, 7, FALSE), "Sin banco")</f>
        <v>Sin banco</v>
      </c>
    </row>
    <row r="4697" spans="1:14">
      <c r="B4697" s="1" t="s">
        <v>6905</v>
      </c>
      <c r="C4697" s="1" t="s">
        <v>16</v>
      </c>
      <c r="D4697" s="1">
        <v>31506062</v>
      </c>
      <c r="E4697" s="1" t="s">
        <v>18733</v>
      </c>
      <c r="F4697" s="1" t="s">
        <v>19376</v>
      </c>
      <c r="G4697" s="1" t="str">
        <f>IFERROR(VLOOKUP(D4697, 'Datos bancarios'!C:J, 8, FALSE), "Sin celular")</f>
        <v>Sin celular</v>
      </c>
      <c r="H4697" s="1" t="str">
        <f>IFERROR(
   IF(
      VLOOKUP(D4697, 'Datos bancarios'!C:E, 2, FALSE) &lt;&gt; "",
      VLOOKUP(D4697, 'Datos bancarios'!C:E, 2, FALSE),
      IF(
         VLOOKUP(D4697, 'Datos bancarios'!C:E, 3, FALSE) &lt;&gt; "",
         VLOOKUP(D4697, 'Datos bancarios'!C:E, 3, FALSE),
         "Sin CBU"
      )
   ),
   "Sin CBU"
)</f>
        <v>Sin CBU</v>
      </c>
      <c r="I4697" s="1" t="str">
        <f>IFERROR(VLOOKUP(D4697, 'Datos bancarios'!C:G, 5, FALSE), "Sin alias")</f>
        <v>Sin alias</v>
      </c>
      <c r="J4697" s="1" t="str">
        <f>IFERROR(VLOOKUP(D4697, 'Datos bancarios'!C:H, 6, FALSE), "Sin titular")</f>
        <v>Sin titular</v>
      </c>
      <c r="K4697" s="1" t="s">
        <v>14576</v>
      </c>
      <c r="L4697" s="1" t="s">
        <v>14577</v>
      </c>
      <c r="M4697" s="1" t="s">
        <v>14578</v>
      </c>
      <c r="N4697" s="1" t="str">
        <f>IFERROR(VLOOKUP(D4697, 'Datos bancarios'!C:I, 7, FALSE), "Sin banco")</f>
        <v>Sin banco</v>
      </c>
    </row>
    <row r="4698" spans="1:14">
      <c r="A4698" s="1" t="s">
        <v>6938</v>
      </c>
      <c r="B4698" s="1" t="s">
        <v>6939</v>
      </c>
      <c r="C4698" s="1" t="s">
        <v>2</v>
      </c>
      <c r="D4698" s="1">
        <v>44986753</v>
      </c>
      <c r="E4698" s="1" t="s">
        <v>17270</v>
      </c>
      <c r="F4698" s="1" t="s">
        <v>10</v>
      </c>
      <c r="G4698" s="1" t="str">
        <f>IFERROR(VLOOKUP(D4698, 'Datos bancarios'!C:J, 8, FALSE), "Sin celular")</f>
        <v>Sin celular</v>
      </c>
      <c r="H4698" s="1" t="str">
        <f>IFERROR(
   IF(
      VLOOKUP(D4698, 'Datos bancarios'!C:E, 2, FALSE) &lt;&gt; "",
      VLOOKUP(D4698, 'Datos bancarios'!C:E, 2, FALSE),
      IF(
         VLOOKUP(D4698, 'Datos bancarios'!C:E, 3, FALSE) &lt;&gt; "",
         VLOOKUP(D4698, 'Datos bancarios'!C:E, 3, FALSE),
         "Sin CBU"
      )
   ),
   "Sin CBU"
)</f>
        <v>Sin CBU</v>
      </c>
      <c r="I4698" s="1" t="str">
        <f>IFERROR(VLOOKUP(D4698, 'Datos bancarios'!C:G, 5, FALSE), "Sin alias")</f>
        <v>Sin alias</v>
      </c>
      <c r="J4698" s="1" t="str">
        <f>IFERROR(VLOOKUP(D4698, 'Datos bancarios'!C:H, 6, FALSE), "Sin titular")</f>
        <v>Sin titular</v>
      </c>
      <c r="K4698" s="1" t="s">
        <v>14576</v>
      </c>
      <c r="L4698" s="1" t="s">
        <v>14577</v>
      </c>
      <c r="M4698" s="1" t="s">
        <v>14578</v>
      </c>
      <c r="N4698" s="1" t="str">
        <f>IFERROR(VLOOKUP(D4698, 'Datos bancarios'!C:I, 7, FALSE), "Sin banco")</f>
        <v>Sin banco</v>
      </c>
    </row>
    <row r="4699" spans="1:14">
      <c r="A4699" s="1" t="s">
        <v>6977</v>
      </c>
      <c r="B4699" s="1" t="s">
        <v>6978</v>
      </c>
      <c r="C4699" s="1" t="s">
        <v>62</v>
      </c>
      <c r="D4699" s="1">
        <v>17680654</v>
      </c>
      <c r="E4699" s="1" t="s">
        <v>17502</v>
      </c>
      <c r="F4699" s="1" t="s">
        <v>140</v>
      </c>
      <c r="G4699" s="1" t="str">
        <f>IFERROR(VLOOKUP(D4699, 'Datos bancarios'!C:J, 8, FALSE), "Sin celular")</f>
        <v>Sin celular</v>
      </c>
      <c r="H4699" s="1" t="str">
        <f>IFERROR(
   IF(
      VLOOKUP(D4699, 'Datos bancarios'!C:E, 2, FALSE) &lt;&gt; "",
      VLOOKUP(D4699, 'Datos bancarios'!C:E, 2, FALSE),
      IF(
         VLOOKUP(D4699, 'Datos bancarios'!C:E, 3, FALSE) &lt;&gt; "",
         VLOOKUP(D4699, 'Datos bancarios'!C:E, 3, FALSE),
         "Sin CBU"
      )
   ),
   "Sin CBU"
)</f>
        <v>Sin CBU</v>
      </c>
      <c r="I4699" s="1" t="str">
        <f>IFERROR(VLOOKUP(D4699, 'Datos bancarios'!C:G, 5, FALSE), "Sin alias")</f>
        <v>Sin alias</v>
      </c>
      <c r="J4699" s="1" t="str">
        <f>IFERROR(VLOOKUP(D4699, 'Datos bancarios'!C:H, 6, FALSE), "Sin titular")</f>
        <v>Sin titular</v>
      </c>
      <c r="K4699" s="1" t="s">
        <v>14576</v>
      </c>
      <c r="L4699" s="1" t="s">
        <v>14577</v>
      </c>
      <c r="M4699" s="1" t="s">
        <v>14578</v>
      </c>
      <c r="N4699" s="1" t="str">
        <f>IFERROR(VLOOKUP(D4699, 'Datos bancarios'!C:I, 7, FALSE), "Sin banco")</f>
        <v>Sin banco</v>
      </c>
    </row>
    <row r="4700" spans="1:14">
      <c r="A4700" s="1" t="s">
        <v>6979</v>
      </c>
      <c r="B4700" s="1" t="s">
        <v>6980</v>
      </c>
      <c r="C4700" s="1" t="s">
        <v>9</v>
      </c>
      <c r="D4700" s="1">
        <v>39236071</v>
      </c>
      <c r="E4700" s="1" t="s">
        <v>18773</v>
      </c>
      <c r="F4700" s="1" t="s">
        <v>140</v>
      </c>
      <c r="G4700" s="1" t="str">
        <f>IFERROR(VLOOKUP(D4700, 'Datos bancarios'!C:J, 8, FALSE), "Sin celular")</f>
        <v>Sin celular</v>
      </c>
      <c r="H4700" s="1" t="str">
        <f>IFERROR(
   IF(
      VLOOKUP(D4700, 'Datos bancarios'!C:E, 2, FALSE) &lt;&gt; "",
      VLOOKUP(D4700, 'Datos bancarios'!C:E, 2, FALSE),
      IF(
         VLOOKUP(D4700, 'Datos bancarios'!C:E, 3, FALSE) &lt;&gt; "",
         VLOOKUP(D4700, 'Datos bancarios'!C:E, 3, FALSE),
         "Sin CBU"
      )
   ),
   "Sin CBU"
)</f>
        <v>Sin CBU</v>
      </c>
      <c r="I4700" s="1" t="str">
        <f>IFERROR(VLOOKUP(D4700, 'Datos bancarios'!C:G, 5, FALSE), "Sin alias")</f>
        <v>Sin alias</v>
      </c>
      <c r="J4700" s="1" t="str">
        <f>IFERROR(VLOOKUP(D4700, 'Datos bancarios'!C:H, 6, FALSE), "Sin titular")</f>
        <v>Sin titular</v>
      </c>
      <c r="K4700" s="1" t="s">
        <v>14576</v>
      </c>
      <c r="L4700" s="1" t="s">
        <v>14577</v>
      </c>
      <c r="M4700" s="1" t="s">
        <v>14578</v>
      </c>
      <c r="N4700" s="1" t="str">
        <f>IFERROR(VLOOKUP(D4700, 'Datos bancarios'!C:I, 7, FALSE), "Sin banco")</f>
        <v>Sin banco</v>
      </c>
    </row>
    <row r="4701" spans="1:14">
      <c r="A4701" s="1" t="s">
        <v>124</v>
      </c>
      <c r="B4701" s="1" t="s">
        <v>125</v>
      </c>
      <c r="C4701" s="1" t="s">
        <v>126</v>
      </c>
      <c r="D4701" s="1">
        <v>33461889</v>
      </c>
      <c r="E4701" s="1" t="s">
        <v>17972</v>
      </c>
      <c r="F4701" s="1" t="s">
        <v>127</v>
      </c>
      <c r="G4701" s="1" t="str">
        <f>IFERROR(VLOOKUP(D4701, 'Datos bancarios'!C:J, 8, FALSE), "Sin celular")</f>
        <v>Sin celular</v>
      </c>
      <c r="H4701" s="1" t="str">
        <f>IFERROR(
   IF(
      VLOOKUP(D4701, 'Datos bancarios'!C:E, 2, FALSE) &lt;&gt; "",
      VLOOKUP(D4701, 'Datos bancarios'!C:E, 2, FALSE),
      IF(
         VLOOKUP(D4701, 'Datos bancarios'!C:E, 3, FALSE) &lt;&gt; "",
         VLOOKUP(D4701, 'Datos bancarios'!C:E, 3, FALSE),
         "Sin CBU"
      )
   ),
   "Sin CBU"
)</f>
        <v>Sin CBU</v>
      </c>
      <c r="I4701" s="1" t="str">
        <f>IFERROR(VLOOKUP(D4701, 'Datos bancarios'!C:G, 5, FALSE), "Sin alias")</f>
        <v>Sin alias</v>
      </c>
      <c r="J4701" s="1" t="str">
        <f>IFERROR(VLOOKUP(D4701, 'Datos bancarios'!C:H, 6, FALSE), "Sin titular")</f>
        <v>Sin titular</v>
      </c>
      <c r="K4701" s="1" t="s">
        <v>14576</v>
      </c>
      <c r="L4701" s="1" t="s">
        <v>14577</v>
      </c>
      <c r="M4701" s="1" t="s">
        <v>14578</v>
      </c>
      <c r="N4701" s="1" t="str">
        <f>IFERROR(VLOOKUP(D4701, 'Datos bancarios'!C:I, 7, FALSE), "Sin banco")</f>
        <v>Sin banco</v>
      </c>
    </row>
    <row r="4702" spans="1:14">
      <c r="A4702" s="1" t="s">
        <v>5646</v>
      </c>
      <c r="B4702" s="1" t="s">
        <v>5647</v>
      </c>
      <c r="C4702" s="1" t="s">
        <v>2</v>
      </c>
      <c r="D4702" s="1">
        <v>43749621</v>
      </c>
      <c r="E4702" s="1" t="s">
        <v>19235</v>
      </c>
      <c r="F4702" s="1" t="s">
        <v>5648</v>
      </c>
      <c r="G4702" s="1">
        <f>IFERROR(VLOOKUP(D4702, 'Datos bancarios'!C:J, 8, FALSE), "Sin celular")</f>
        <v>2613017887</v>
      </c>
      <c r="H4702" s="1" t="str">
        <f>IFERROR(
   IF(
      VLOOKUP(D4702, 'Datos bancarios'!C:E, 2, FALSE) &lt;&gt; "",
      VLOOKUP(D4702, 'Datos bancarios'!C:E, 2, FALSE),
      IF(
         VLOOKUP(D4702, 'Datos bancarios'!C:E, 3, FALSE) &lt;&gt; "",
         VLOOKUP(D4702, 'Datos bancarios'!C:E, 3, FALSE),
         "Sin CBU"
      )
   ),
   "Sin CBU"
)</f>
        <v>0000003100057060943992</v>
      </c>
      <c r="I4702" s="1" t="str">
        <f>IFERROR(VLOOKUP(D4702, 'Datos bancarios'!C:G, 5, FALSE), "Sin alias")</f>
        <v>yaelgil2000</v>
      </c>
      <c r="J4702" s="1" t="str">
        <f>IFERROR(VLOOKUP(D4702, 'Datos bancarios'!C:H, 6, FALSE), "Sin titular")</f>
        <v>Yael Emilce Mailen Gil</v>
      </c>
      <c r="K4702" s="1" t="s">
        <v>14576</v>
      </c>
      <c r="L4702" s="1" t="s">
        <v>14577</v>
      </c>
      <c r="M4702" s="1" t="s">
        <v>14578</v>
      </c>
      <c r="N4702" s="1" t="str">
        <f>IFERROR(VLOOKUP(D4702, 'Datos bancarios'!C:I, 7, FALSE), "Sin banco")</f>
        <v>MERCADO PAGO</v>
      </c>
    </row>
    <row r="4703" spans="1:14">
      <c r="A4703" s="1" t="s">
        <v>6309</v>
      </c>
      <c r="B4703" s="1" t="s">
        <v>6310</v>
      </c>
      <c r="C4703" s="1" t="s">
        <v>34</v>
      </c>
      <c r="D4703" s="1">
        <v>46867835</v>
      </c>
      <c r="E4703" s="1" t="s">
        <v>18555</v>
      </c>
      <c r="F4703" s="1" t="s">
        <v>6311</v>
      </c>
      <c r="G4703" s="1">
        <f>IFERROR(VLOOKUP(D4703, 'Datos bancarios'!C:J, 8, FALSE), "Sin celular")</f>
        <v>2615012887</v>
      </c>
      <c r="H4703" s="1" t="str">
        <f>IFERROR(
   IF(
      VLOOKUP(D4703, 'Datos bancarios'!C:E, 2, FALSE) &lt;&gt; "",
      VLOOKUP(D4703, 'Datos bancarios'!C:E, 2, FALSE),
      IF(
         VLOOKUP(D4703, 'Datos bancarios'!C:E, 3, FALSE) &lt;&gt; "",
         VLOOKUP(D4703, 'Datos bancarios'!C:E, 3, FALSE),
         "Sin CBU"
      )
   ),
   "Sin CBU"
)</f>
        <v>0110333330033316857483</v>
      </c>
      <c r="I4703" s="1" t="str">
        <f>IFERROR(VLOOKUP(D4703, 'Datos bancarios'!C:G, 5, FALSE), "Sin alias")</f>
        <v>ACOSA.LISA.MOTO.</v>
      </c>
      <c r="J4703" s="1" t="str">
        <f>IFERROR(VLOOKUP(D4703, 'Datos bancarios'!C:H, 6, FALSE), "Sin titular")</f>
        <v>Mayerly Rosa Quiroz</v>
      </c>
      <c r="K4703" s="1" t="s">
        <v>14576</v>
      </c>
      <c r="L4703" s="1" t="s">
        <v>14577</v>
      </c>
      <c r="M4703" s="1" t="s">
        <v>14578</v>
      </c>
      <c r="N4703" s="1" t="str">
        <f>IFERROR(VLOOKUP(D4703, 'Datos bancarios'!C:I, 7, FALSE), "Sin banco")</f>
        <v>BANCO DE LA NACION ARGENTINA</v>
      </c>
    </row>
    <row r="4704" spans="1:14">
      <c r="A4704" s="1" t="s">
        <v>5102</v>
      </c>
      <c r="B4704" s="1" t="s">
        <v>5103</v>
      </c>
      <c r="C4704" s="1" t="s">
        <v>2</v>
      </c>
      <c r="D4704" s="1">
        <v>39799825</v>
      </c>
      <c r="E4704" s="1" t="s">
        <v>17627</v>
      </c>
      <c r="F4704" s="1" t="s">
        <v>31</v>
      </c>
      <c r="G4704" s="1">
        <f>IFERROR(VLOOKUP(D4704, 'Datos bancarios'!C:J, 8, FALSE), "Sin celular")</f>
        <v>2613460014</v>
      </c>
      <c r="H4704" s="1" t="str">
        <f>IFERROR(
   IF(
      VLOOKUP(D4704, 'Datos bancarios'!C:E, 2, FALSE) &lt;&gt; "",
      VLOOKUP(D4704, 'Datos bancarios'!C:E, 2, FALSE),
      IF(
         VLOOKUP(D4704, 'Datos bancarios'!C:E, 3, FALSE) &lt;&gt; "",
         VLOOKUP(D4704, 'Datos bancarios'!C:E, 3, FALSE),
         "Sin CBU"
      )
   ),
   "Sin CBU"
)</f>
        <v>0000003100007279700415</v>
      </c>
      <c r="I4704" s="1" t="str">
        <f>IFERROR(VLOOKUP(D4704, 'Datos bancarios'!C:G, 5, FALSE), "Sin alias")</f>
        <v>Angie 96</v>
      </c>
      <c r="J4704" s="1" t="str">
        <f>IFERROR(VLOOKUP(D4704, 'Datos bancarios'!C:H, 6, FALSE), "Sin titular")</f>
        <v>Gallardo Angeles Daniela</v>
      </c>
      <c r="K4704" s="1" t="s">
        <v>14576</v>
      </c>
      <c r="L4704" s="1" t="s">
        <v>14577</v>
      </c>
      <c r="M4704" s="1" t="s">
        <v>14578</v>
      </c>
      <c r="N4704" s="1" t="str">
        <f>IFERROR(VLOOKUP(D4704, 'Datos bancarios'!C:I, 7, FALSE), "Sin banco")</f>
        <v>MERCADO PAGO</v>
      </c>
    </row>
    <row r="4705" spans="1:14">
      <c r="A4705" s="1" t="s">
        <v>875</v>
      </c>
      <c r="B4705" s="1" t="s">
        <v>876</v>
      </c>
      <c r="C4705" s="1" t="s">
        <v>2</v>
      </c>
      <c r="D4705" s="1">
        <v>38474282</v>
      </c>
      <c r="E4705" s="1" t="s">
        <v>18530</v>
      </c>
      <c r="F4705" s="1" t="s">
        <v>279</v>
      </c>
      <c r="G4705" s="1" t="str">
        <f>IFERROR(VLOOKUP(D4705, 'Datos bancarios'!C:J, 8, FALSE), "Sin celular")</f>
        <v>Sin celular</v>
      </c>
      <c r="H4705" s="1" t="str">
        <f>IFERROR(
   IF(
      VLOOKUP(D4705, 'Datos bancarios'!C:E, 2, FALSE) &lt;&gt; "",
      VLOOKUP(D4705, 'Datos bancarios'!C:E, 2, FALSE),
      IF(
         VLOOKUP(D4705, 'Datos bancarios'!C:E, 3, FALSE) &lt;&gt; "",
         VLOOKUP(D4705, 'Datos bancarios'!C:E, 3, FALSE),
         "Sin CBU"
      )
   ),
   "Sin CBU"
)</f>
        <v>Sin CBU</v>
      </c>
      <c r="I4705" s="1" t="str">
        <f>IFERROR(VLOOKUP(D4705, 'Datos bancarios'!C:G, 5, FALSE), "Sin alias")</f>
        <v>Sin alias</v>
      </c>
      <c r="J4705" s="1" t="str">
        <f>IFERROR(VLOOKUP(D4705, 'Datos bancarios'!C:H, 6, FALSE), "Sin titular")</f>
        <v>Sin titular</v>
      </c>
      <c r="K4705" s="1" t="s">
        <v>14576</v>
      </c>
      <c r="L4705" s="1" t="s">
        <v>14577</v>
      </c>
      <c r="M4705" s="1" t="s">
        <v>14578</v>
      </c>
      <c r="N4705" s="1" t="str">
        <f>IFERROR(VLOOKUP(D4705, 'Datos bancarios'!C:I, 7, FALSE), "Sin banco")</f>
        <v>Sin banco</v>
      </c>
    </row>
    <row r="4706" spans="1:14">
      <c r="A4706" s="1" t="s">
        <v>7108</v>
      </c>
      <c r="B4706" s="1" t="s">
        <v>7109</v>
      </c>
      <c r="C4706" s="1" t="s">
        <v>2</v>
      </c>
      <c r="D4706" s="1">
        <v>27406607</v>
      </c>
      <c r="E4706" s="1" t="s">
        <v>18519</v>
      </c>
      <c r="F4706" s="1" t="s">
        <v>215</v>
      </c>
      <c r="G4706" s="1" t="str">
        <f>IFERROR(VLOOKUP(D4706, 'Datos bancarios'!C:J, 8, FALSE), "Sin celular")</f>
        <v>Sin celular</v>
      </c>
      <c r="H4706" s="1" t="str">
        <f>IFERROR(
   IF(
      VLOOKUP(D4706, 'Datos bancarios'!C:E, 2, FALSE) &lt;&gt; "",
      VLOOKUP(D4706, 'Datos bancarios'!C:E, 2, FALSE),
      IF(
         VLOOKUP(D4706, 'Datos bancarios'!C:E, 3, FALSE) &lt;&gt; "",
         VLOOKUP(D4706, 'Datos bancarios'!C:E, 3, FALSE),
         "Sin CBU"
      )
   ),
   "Sin CBU"
)</f>
        <v>Sin CBU</v>
      </c>
      <c r="I4706" s="1" t="str">
        <f>IFERROR(VLOOKUP(D4706, 'Datos bancarios'!C:G, 5, FALSE), "Sin alias")</f>
        <v>Sin alias</v>
      </c>
      <c r="J4706" s="1" t="str">
        <f>IFERROR(VLOOKUP(D4706, 'Datos bancarios'!C:H, 6, FALSE), "Sin titular")</f>
        <v>Sin titular</v>
      </c>
      <c r="K4706" s="1" t="s">
        <v>14576</v>
      </c>
      <c r="L4706" s="1" t="s">
        <v>14577</v>
      </c>
      <c r="M4706" s="1" t="s">
        <v>14578</v>
      </c>
      <c r="N4706" s="1" t="str">
        <f>IFERROR(VLOOKUP(D4706, 'Datos bancarios'!C:I, 7, FALSE), "Sin banco")</f>
        <v>Sin banco</v>
      </c>
    </row>
    <row r="4707" spans="1:14">
      <c r="A4707" s="1" t="s">
        <v>6732</v>
      </c>
      <c r="B4707" s="1" t="s">
        <v>202</v>
      </c>
      <c r="C4707" s="1" t="s">
        <v>2</v>
      </c>
      <c r="D4707" s="1">
        <v>50052408</v>
      </c>
      <c r="E4707" s="1" t="s">
        <v>18554</v>
      </c>
      <c r="F4707" s="1" t="s">
        <v>135</v>
      </c>
      <c r="G4707" s="1">
        <f>IFERROR(VLOOKUP(D4707, 'Datos bancarios'!C:J, 8, FALSE), "Sin celular")</f>
        <v>2616540821</v>
      </c>
      <c r="H4707" s="1" t="str">
        <f>IFERROR(
   IF(
      VLOOKUP(D4707, 'Datos bancarios'!C:E, 2, FALSE) &lt;&gt; "",
      VLOOKUP(D4707, 'Datos bancarios'!C:E, 2, FALSE),
      IF(
         VLOOKUP(D4707, 'Datos bancarios'!C:E, 3, FALSE) &lt;&gt; "",
         VLOOKUP(D4707, 'Datos bancarios'!C:E, 3, FALSE),
         "Sin CBU"
      )
   ),
   "Sin CBU"
)</f>
        <v>0070081830004110714319</v>
      </c>
      <c r="I4707" s="1">
        <f>IFERROR(VLOOKUP(D4707, 'Datos bancarios'!C:G, 5, FALSE), "Sin alias")</f>
        <v>0</v>
      </c>
      <c r="J4707" s="1" t="str">
        <f>IFERROR(VLOOKUP(D4707, 'Datos bancarios'!C:H, 6, FALSE), "Sin titular")</f>
        <v>Abaca Cristian Mauricio</v>
      </c>
      <c r="K4707" s="1" t="s">
        <v>14576</v>
      </c>
      <c r="L4707" s="1" t="s">
        <v>14577</v>
      </c>
      <c r="M4707" s="1" t="s">
        <v>14578</v>
      </c>
      <c r="N4707" s="1">
        <f>IFERROR(VLOOKUP(D4707, 'Datos bancarios'!C:I, 7, FALSE), "Sin banco")</f>
        <v>0</v>
      </c>
    </row>
    <row r="4708" spans="1:14">
      <c r="A4708" s="1" t="s">
        <v>273</v>
      </c>
      <c r="B4708" s="1" t="s">
        <v>274</v>
      </c>
      <c r="C4708" s="1" t="s">
        <v>2</v>
      </c>
      <c r="D4708" s="1">
        <v>47272072</v>
      </c>
      <c r="E4708" s="1" t="s">
        <v>18874</v>
      </c>
      <c r="F4708" s="1" t="s">
        <v>215</v>
      </c>
      <c r="G4708" s="1">
        <f>IFERROR(VLOOKUP(D4708, 'Datos bancarios'!C:J, 8, FALSE), "Sin celular")</f>
        <v>2634761248</v>
      </c>
      <c r="H4708" s="1" t="str">
        <f>IFERROR(
   IF(
      VLOOKUP(D4708, 'Datos bancarios'!C:E, 2, FALSE) &lt;&gt; "",
      VLOOKUP(D4708, 'Datos bancarios'!C:E, 2, FALSE),
      IF(
         VLOOKUP(D4708, 'Datos bancarios'!C:E, 3, FALSE) &lt;&gt; "",
         VLOOKUP(D4708, 'Datos bancarios'!C:E, 3, FALSE),
         "Sin CBU"
      )
   ),
   "Sin CBU"
)</f>
        <v>0110631830063102343351</v>
      </c>
      <c r="I4708" s="1" t="str">
        <f>IFERROR(VLOOKUP(D4708, 'Datos bancarios'!C:G, 5, FALSE), "Sin alias")</f>
        <v>Noelia.Catalan</v>
      </c>
      <c r="J4708" s="1" t="str">
        <f>IFERROR(VLOOKUP(D4708, 'Datos bancarios'!C:H, 6, FALSE), "Sin titular")</f>
        <v>Catalan Noelia Beatriz</v>
      </c>
      <c r="K4708" s="1" t="s">
        <v>14576</v>
      </c>
      <c r="L4708" s="1" t="s">
        <v>14577</v>
      </c>
      <c r="M4708" s="1" t="s">
        <v>14578</v>
      </c>
      <c r="N4708" s="1" t="str">
        <f>IFERROR(VLOOKUP(D4708, 'Datos bancarios'!C:I, 7, FALSE), "Sin banco")</f>
        <v>BANCO DE LA NACION ARGENTINA</v>
      </c>
    </row>
    <row r="4709" spans="1:14">
      <c r="A4709" s="1" t="s">
        <v>5328</v>
      </c>
      <c r="B4709" s="1" t="s">
        <v>5329</v>
      </c>
      <c r="C4709" s="1" t="s">
        <v>34</v>
      </c>
      <c r="D4709" s="1">
        <v>44124267</v>
      </c>
      <c r="E4709" s="1" t="s">
        <v>19264</v>
      </c>
      <c r="F4709" s="1" t="s">
        <v>75</v>
      </c>
      <c r="G4709" s="1">
        <f>IFERROR(VLOOKUP(D4709, 'Datos bancarios'!C:J, 8, FALSE), "Sin celular")</f>
        <v>2616807350</v>
      </c>
      <c r="H4709" s="1" t="str">
        <f>IFERROR(
   IF(
      VLOOKUP(D4709, 'Datos bancarios'!C:E, 2, FALSE) &lt;&gt; "",
      VLOOKUP(D4709, 'Datos bancarios'!C:E, 2, FALSE),
      IF(
         VLOOKUP(D4709, 'Datos bancarios'!C:E, 3, FALSE) &lt;&gt; "",
         VLOOKUP(D4709, 'Datos bancarios'!C:E, 3, FALSE),
         "Sin CBU"
      )
   ),
   "Sin CBU"
)</f>
        <v>1430001713031384820012</v>
      </c>
      <c r="I4709" s="1" t="str">
        <f>IFERROR(VLOOKUP(D4709, 'Datos bancarios'!C:G, 5, FALSE), "Sin alias")</f>
        <v>yamilaoliva.bru.5658</v>
      </c>
      <c r="J4709" s="1" t="str">
        <f>IFERROR(VLOOKUP(D4709, 'Datos bancarios'!C:H, 6, FALSE), "Sin titular")</f>
        <v>Yamila Betiana Oliva Fernández</v>
      </c>
      <c r="K4709" s="1" t="s">
        <v>14576</v>
      </c>
      <c r="L4709" s="1" t="s">
        <v>14577</v>
      </c>
      <c r="M4709" s="1" t="s">
        <v>14578</v>
      </c>
      <c r="N4709" s="1" t="str">
        <f>IFERROR(VLOOKUP(D4709, 'Datos bancarios'!C:I, 7, FALSE), "Sin banco")</f>
        <v>OTRO</v>
      </c>
    </row>
    <row r="4710" spans="1:14">
      <c r="A4710" s="1" t="s">
        <v>6885</v>
      </c>
      <c r="B4710" s="1" t="s">
        <v>6886</v>
      </c>
      <c r="C4710" s="1" t="s">
        <v>16</v>
      </c>
      <c r="D4710" s="1">
        <v>40068880</v>
      </c>
      <c r="E4710" s="1" t="s">
        <v>17566</v>
      </c>
      <c r="F4710" s="1" t="s">
        <v>53</v>
      </c>
      <c r="G4710" s="1">
        <f>IFERROR(VLOOKUP(D4710, 'Datos bancarios'!C:J, 8, FALSE), "Sin celular")</f>
        <v>2612772063</v>
      </c>
      <c r="H4710" s="1" t="str">
        <f>IFERROR(
   IF(
      VLOOKUP(D4710, 'Datos bancarios'!C:E, 2, FALSE) &lt;&gt; "",
      VLOOKUP(D4710, 'Datos bancarios'!C:E, 2, FALSE),
      IF(
         VLOOKUP(D4710, 'Datos bancarios'!C:E, 3, FALSE) &lt;&gt; "",
         VLOOKUP(D4710, 'Datos bancarios'!C:E, 3, FALSE),
         "Sin CBU"
      )
   ),
   "Sin CBU"
)</f>
        <v>0170237040000008302892</v>
      </c>
      <c r="I4710" s="1" t="str">
        <f>IFERROR(VLOOKUP(D4710, 'Datos bancarios'!C:G, 5, FALSE), "Sin alias")</f>
        <v>ATRIO.BEBE.POSTRE</v>
      </c>
      <c r="J4710" s="1">
        <f>IFERROR(VLOOKUP(D4710, 'Datos bancarios'!C:H, 6, FALSE), "Sin titular")</f>
        <v>0</v>
      </c>
      <c r="K4710" s="1" t="s">
        <v>14576</v>
      </c>
      <c r="L4710" s="1" t="s">
        <v>14577</v>
      </c>
      <c r="M4710" s="1" t="s">
        <v>14578</v>
      </c>
      <c r="N4710" s="1" t="str">
        <f>IFERROR(VLOOKUP(D4710, 'Datos bancarios'!C:I, 7, FALSE), "Sin banco")</f>
        <v>BANCO BBVA ARGENTINA S.A.</v>
      </c>
    </row>
    <row r="4711" spans="1:14">
      <c r="A4711" s="1" t="s">
        <v>1629</v>
      </c>
      <c r="B4711" s="1" t="s">
        <v>1630</v>
      </c>
      <c r="C4711" s="1" t="s">
        <v>34</v>
      </c>
      <c r="D4711" s="1">
        <v>38911052</v>
      </c>
      <c r="E4711" s="1" t="s">
        <v>19187</v>
      </c>
      <c r="F4711" s="1" t="s">
        <v>69</v>
      </c>
      <c r="G4711" s="1" t="str">
        <f>IFERROR(VLOOKUP(D4711, 'Datos bancarios'!C:J, 8, FALSE), "Sin celular")</f>
        <v>Sin celular</v>
      </c>
      <c r="H4711" s="1" t="str">
        <f>IFERROR(
   IF(
      VLOOKUP(D4711, 'Datos bancarios'!C:E, 2, FALSE) &lt;&gt; "",
      VLOOKUP(D4711, 'Datos bancarios'!C:E, 2, FALSE),
      IF(
         VLOOKUP(D4711, 'Datos bancarios'!C:E, 3, FALSE) &lt;&gt; "",
         VLOOKUP(D4711, 'Datos bancarios'!C:E, 3, FALSE),
         "Sin CBU"
      )
   ),
   "Sin CBU"
)</f>
        <v>Sin CBU</v>
      </c>
      <c r="I4711" s="1" t="str">
        <f>IFERROR(VLOOKUP(D4711, 'Datos bancarios'!C:G, 5, FALSE), "Sin alias")</f>
        <v>Sin alias</v>
      </c>
      <c r="J4711" s="1" t="str">
        <f>IFERROR(VLOOKUP(D4711, 'Datos bancarios'!C:H, 6, FALSE), "Sin titular")</f>
        <v>Sin titular</v>
      </c>
      <c r="K4711" s="1" t="s">
        <v>14576</v>
      </c>
      <c r="L4711" s="1" t="s">
        <v>14577</v>
      </c>
      <c r="M4711" s="1" t="s">
        <v>14578</v>
      </c>
      <c r="N4711" s="1" t="str">
        <f>IFERROR(VLOOKUP(D4711, 'Datos bancarios'!C:I, 7, FALSE), "Sin banco")</f>
        <v>Sin banco</v>
      </c>
    </row>
    <row r="4712" spans="1:14">
      <c r="A4712" s="1" t="s">
        <v>6549</v>
      </c>
      <c r="B4712" s="1" t="s">
        <v>6550</v>
      </c>
      <c r="C4712" s="1" t="s">
        <v>62</v>
      </c>
      <c r="D4712" s="1">
        <v>40220630</v>
      </c>
      <c r="E4712" s="1" t="s">
        <v>19063</v>
      </c>
      <c r="F4712" s="1" t="s">
        <v>69</v>
      </c>
      <c r="G4712" s="1" t="str">
        <f>IFERROR(VLOOKUP(D4712, 'Datos bancarios'!C:J, 8, FALSE), "Sin celular")</f>
        <v>Sin celular</v>
      </c>
      <c r="H4712" s="1" t="str">
        <f>IFERROR(
   IF(
      VLOOKUP(D4712, 'Datos bancarios'!C:E, 2, FALSE) &lt;&gt; "",
      VLOOKUP(D4712, 'Datos bancarios'!C:E, 2, FALSE),
      IF(
         VLOOKUP(D4712, 'Datos bancarios'!C:E, 3, FALSE) &lt;&gt; "",
         VLOOKUP(D4712, 'Datos bancarios'!C:E, 3, FALSE),
         "Sin CBU"
      )
   ),
   "Sin CBU"
)</f>
        <v>Sin CBU</v>
      </c>
      <c r="I4712" s="1" t="str">
        <f>IFERROR(VLOOKUP(D4712, 'Datos bancarios'!C:G, 5, FALSE), "Sin alias")</f>
        <v>Sin alias</v>
      </c>
      <c r="J4712" s="1" t="str">
        <f>IFERROR(VLOOKUP(D4712, 'Datos bancarios'!C:H, 6, FALSE), "Sin titular")</f>
        <v>Sin titular</v>
      </c>
      <c r="K4712" s="1" t="s">
        <v>14576</v>
      </c>
      <c r="L4712" s="1" t="s">
        <v>14577</v>
      </c>
      <c r="M4712" s="1" t="s">
        <v>14578</v>
      </c>
      <c r="N4712" s="1" t="str">
        <f>IFERROR(VLOOKUP(D4712, 'Datos bancarios'!C:I, 7, FALSE), "Sin banco")</f>
        <v>Sin banco</v>
      </c>
    </row>
    <row r="4713" spans="1:14">
      <c r="A4713" s="1" t="s">
        <v>6213</v>
      </c>
      <c r="B4713" s="1" t="s">
        <v>6214</v>
      </c>
      <c r="C4713" s="1" t="s">
        <v>34</v>
      </c>
      <c r="D4713" s="1">
        <v>47725243</v>
      </c>
      <c r="E4713" s="1" t="s">
        <v>18897</v>
      </c>
      <c r="F4713" s="1" t="s">
        <v>98</v>
      </c>
      <c r="G4713" s="1" t="str">
        <f>IFERROR(VLOOKUP(D4713, 'Datos bancarios'!C:J, 8, FALSE), "Sin celular")</f>
        <v>Sin celular</v>
      </c>
      <c r="H4713" s="1" t="str">
        <f>IFERROR(
   IF(
      VLOOKUP(D4713, 'Datos bancarios'!C:E, 2, FALSE) &lt;&gt; "",
      VLOOKUP(D4713, 'Datos bancarios'!C:E, 2, FALSE),
      IF(
         VLOOKUP(D4713, 'Datos bancarios'!C:E, 3, FALSE) &lt;&gt; "",
         VLOOKUP(D4713, 'Datos bancarios'!C:E, 3, FALSE),
         "Sin CBU"
      )
   ),
   "Sin CBU"
)</f>
        <v>Sin CBU</v>
      </c>
      <c r="I4713" s="1" t="str">
        <f>IFERROR(VLOOKUP(D4713, 'Datos bancarios'!C:G, 5, FALSE), "Sin alias")</f>
        <v>Sin alias</v>
      </c>
      <c r="J4713" s="1" t="str">
        <f>IFERROR(VLOOKUP(D4713, 'Datos bancarios'!C:H, 6, FALSE), "Sin titular")</f>
        <v>Sin titular</v>
      </c>
      <c r="K4713" s="1" t="s">
        <v>14576</v>
      </c>
      <c r="L4713" s="1" t="s">
        <v>14577</v>
      </c>
      <c r="M4713" s="1" t="s">
        <v>14578</v>
      </c>
      <c r="N4713" s="1" t="str">
        <f>IFERROR(VLOOKUP(D4713, 'Datos bancarios'!C:I, 7, FALSE), "Sin banco")</f>
        <v>Sin banco</v>
      </c>
    </row>
    <row r="4714" spans="1:14">
      <c r="A4714" s="1" t="s">
        <v>7006</v>
      </c>
      <c r="B4714" s="1" t="s">
        <v>7007</v>
      </c>
      <c r="C4714" s="1" t="s">
        <v>2</v>
      </c>
      <c r="D4714" s="1">
        <v>46619612</v>
      </c>
      <c r="E4714" s="1" t="s">
        <v>17292</v>
      </c>
      <c r="F4714" s="1" t="s">
        <v>53</v>
      </c>
      <c r="G4714" s="1">
        <f>IFERROR(VLOOKUP(D4714, 'Datos bancarios'!C:J, 8, FALSE), "Sin celular")</f>
        <v>2612385745</v>
      </c>
      <c r="H4714" s="1" t="str">
        <f>IFERROR(
   IF(
      VLOOKUP(D4714, 'Datos bancarios'!C:E, 2, FALSE) &lt;&gt; "",
      VLOOKUP(D4714, 'Datos bancarios'!C:E, 2, FALSE),
      IF(
         VLOOKUP(D4714, 'Datos bancarios'!C:E, 3, FALSE) &lt;&gt; "",
         VLOOKUP(D4714, 'Datos bancarios'!C:E, 3, FALSE),
         "Sin CBU"
      )
   ),
   "Sin CBU"
)</f>
        <v>O110628830062813830297</v>
      </c>
      <c r="I4714" s="1" t="str">
        <f>IFERROR(VLOOKUP(D4714, 'Datos bancarios'!C:G, 5, FALSE), "Sin alias")</f>
        <v>LADO.AUTO.CALMA</v>
      </c>
      <c r="J4714" s="1" t="str">
        <f>IFERROR(VLOOKUP(D4714, 'Datos bancarios'!C:H, 6, FALSE), "Sin titular")</f>
        <v>Lidia Beatriz Mendez</v>
      </c>
      <c r="K4714" s="1" t="s">
        <v>14576</v>
      </c>
      <c r="L4714" s="1" t="s">
        <v>14577</v>
      </c>
      <c r="M4714" s="1" t="s">
        <v>14578</v>
      </c>
      <c r="N4714" s="1" t="str">
        <f>IFERROR(VLOOKUP(D4714, 'Datos bancarios'!C:I, 7, FALSE), "Sin banco")</f>
        <v>BANCO DE LA NACION ARGENTINA</v>
      </c>
    </row>
    <row r="4715" spans="1:14">
      <c r="A4715" s="1" t="s">
        <v>6845</v>
      </c>
      <c r="B4715" s="1" t="s">
        <v>6846</v>
      </c>
      <c r="C4715" s="1" t="s">
        <v>34</v>
      </c>
      <c r="D4715" s="1">
        <v>33570796</v>
      </c>
      <c r="E4715" s="1" t="s">
        <v>18205</v>
      </c>
      <c r="F4715" s="1" t="s">
        <v>20</v>
      </c>
      <c r="G4715" s="1">
        <f>IFERROR(VLOOKUP(D4715, 'Datos bancarios'!C:J, 8, FALSE), "Sin celular")</f>
        <v>2616646423</v>
      </c>
      <c r="H4715" s="1" t="str">
        <f>IFERROR(
   IF(
      VLOOKUP(D4715, 'Datos bancarios'!C:E, 2, FALSE) &lt;&gt; "",
      VLOOKUP(D4715, 'Datos bancarios'!C:E, 2, FALSE),
      IF(
         VLOOKUP(D4715, 'Datos bancarios'!C:E, 3, FALSE) &lt;&gt; "",
         VLOOKUP(D4715, 'Datos bancarios'!C:E, 3, FALSE),
         "Sin CBU"
      )
   ),
   "Sin CBU"
)</f>
        <v>1910113455111301957949</v>
      </c>
      <c r="I4715" s="1" t="str">
        <f>IFERROR(VLOOKUP(D4715, 'Datos bancarios'!C:G, 5, FALSE), "Sin alias")</f>
        <v>yani.danza.clases</v>
      </c>
      <c r="J4715" s="1">
        <f>IFERROR(VLOOKUP(D4715, 'Datos bancarios'!C:H, 6, FALSE), "Sin titular")</f>
        <v>0</v>
      </c>
      <c r="K4715" s="1" t="s">
        <v>14576</v>
      </c>
      <c r="L4715" s="1" t="s">
        <v>14577</v>
      </c>
      <c r="M4715" s="1" t="s">
        <v>14578</v>
      </c>
      <c r="N4715" s="1" t="str">
        <f>IFERROR(VLOOKUP(D4715, 'Datos bancarios'!C:I, 7, FALSE), "Sin banco")</f>
        <v>BANCO CREDICOOP COOPERATIVO LIMITADO</v>
      </c>
    </row>
    <row r="4716" spans="1:14">
      <c r="A4716" s="1" t="s">
        <v>5413</v>
      </c>
      <c r="B4716" s="1" t="s">
        <v>5414</v>
      </c>
      <c r="C4716" s="1" t="s">
        <v>62</v>
      </c>
      <c r="D4716" s="1">
        <v>37412162</v>
      </c>
      <c r="E4716" s="1" t="s">
        <v>18195</v>
      </c>
      <c r="F4716" s="1" t="s">
        <v>5415</v>
      </c>
      <c r="G4716" s="1">
        <f>IFERROR(VLOOKUP(D4716, 'Datos bancarios'!C:J, 8, FALSE), "Sin celular")</f>
        <v>2613672394</v>
      </c>
      <c r="H4716" s="1" t="str">
        <f>IFERROR(
   IF(
      VLOOKUP(D4716, 'Datos bancarios'!C:E, 2, FALSE) &lt;&gt; "",
      VLOOKUP(D4716, 'Datos bancarios'!C:E, 2, FALSE),
      IF(
         VLOOKUP(D4716, 'Datos bancarios'!C:E, 3, FALSE) &lt;&gt; "",
         VLOOKUP(D4716, 'Datos bancarios'!C:E, 3, FALSE),
         "Sin CBU"
      )
   ),
   "Sin CBU"
)</f>
        <v>0070310730004015115741</v>
      </c>
      <c r="I4716" s="1" t="str">
        <f>IFERROR(VLOOKUP(D4716, 'Datos bancarios'!C:G, 5, FALSE), "Sin alias")</f>
        <v>RATO.PARTE.BALON</v>
      </c>
      <c r="J4716" s="1" t="str">
        <f>IFERROR(VLOOKUP(D4716, 'Datos bancarios'!C:H, 6, FALSE), "Sin titular")</f>
        <v>Yanina Antonela moyano</v>
      </c>
      <c r="K4716" s="1" t="s">
        <v>14576</v>
      </c>
      <c r="L4716" s="1" t="s">
        <v>14577</v>
      </c>
      <c r="M4716" s="1" t="s">
        <v>14578</v>
      </c>
      <c r="N4716" s="1" t="str">
        <f>IFERROR(VLOOKUP(D4716, 'Datos bancarios'!C:I, 7, FALSE), "Sin banco")</f>
        <v>BANCO DE GALICIA Y BUENOS AIRES S.A.U.</v>
      </c>
    </row>
    <row r="4717" spans="1:14">
      <c r="A4717" s="1" t="s">
        <v>7023</v>
      </c>
      <c r="B4717" s="1" t="s">
        <v>7024</v>
      </c>
      <c r="C4717" s="1" t="s">
        <v>2</v>
      </c>
      <c r="D4717" s="1">
        <v>42974639</v>
      </c>
      <c r="E4717" s="1" t="s">
        <v>18583</v>
      </c>
      <c r="F4717" s="1" t="s">
        <v>6</v>
      </c>
      <c r="G4717" s="1" t="str">
        <f>IFERROR(VLOOKUP(D4717, 'Datos bancarios'!C:J, 8, FALSE), "Sin celular")</f>
        <v>Sin celular</v>
      </c>
      <c r="H4717" s="1" t="str">
        <f>IFERROR(
   IF(
      VLOOKUP(D4717, 'Datos bancarios'!C:E, 2, FALSE) &lt;&gt; "",
      VLOOKUP(D4717, 'Datos bancarios'!C:E, 2, FALSE),
      IF(
         VLOOKUP(D4717, 'Datos bancarios'!C:E, 3, FALSE) &lt;&gt; "",
         VLOOKUP(D4717, 'Datos bancarios'!C:E, 3, FALSE),
         "Sin CBU"
      )
   ),
   "Sin CBU"
)</f>
        <v>Sin CBU</v>
      </c>
      <c r="I4717" s="1" t="str">
        <f>IFERROR(VLOOKUP(D4717, 'Datos bancarios'!C:G, 5, FALSE), "Sin alias")</f>
        <v>Sin alias</v>
      </c>
      <c r="J4717" s="1" t="str">
        <f>IFERROR(VLOOKUP(D4717, 'Datos bancarios'!C:H, 6, FALSE), "Sin titular")</f>
        <v>Sin titular</v>
      </c>
      <c r="K4717" s="1" t="s">
        <v>14576</v>
      </c>
      <c r="L4717" s="1" t="s">
        <v>14577</v>
      </c>
      <c r="M4717" s="1" t="s">
        <v>14578</v>
      </c>
      <c r="N4717" s="1" t="str">
        <f>IFERROR(VLOOKUP(D4717, 'Datos bancarios'!C:I, 7, FALSE), "Sin banco")</f>
        <v>Sin banco</v>
      </c>
    </row>
    <row r="4718" spans="1:14">
      <c r="A4718" s="1" t="s">
        <v>5880</v>
      </c>
      <c r="B4718" s="1" t="s">
        <v>5881</v>
      </c>
      <c r="C4718" s="1" t="s">
        <v>2</v>
      </c>
      <c r="D4718" s="1">
        <v>46161103</v>
      </c>
      <c r="E4718" s="1" t="s">
        <v>19097</v>
      </c>
      <c r="F4718" s="1" t="s">
        <v>719</v>
      </c>
      <c r="G4718" s="1" t="str">
        <f>IFERROR(VLOOKUP(D4718, 'Datos bancarios'!C:J, 8, FALSE), "Sin celular")</f>
        <v>Sin celular</v>
      </c>
      <c r="H4718" s="1" t="str">
        <f>IFERROR(
   IF(
      VLOOKUP(D4718, 'Datos bancarios'!C:E, 2, FALSE) &lt;&gt; "",
      VLOOKUP(D4718, 'Datos bancarios'!C:E, 2, FALSE),
      IF(
         VLOOKUP(D4718, 'Datos bancarios'!C:E, 3, FALSE) &lt;&gt; "",
         VLOOKUP(D4718, 'Datos bancarios'!C:E, 3, FALSE),
         "Sin CBU"
      )
   ),
   "Sin CBU"
)</f>
        <v>Sin CBU</v>
      </c>
      <c r="I4718" s="1" t="str">
        <f>IFERROR(VLOOKUP(D4718, 'Datos bancarios'!C:G, 5, FALSE), "Sin alias")</f>
        <v>Sin alias</v>
      </c>
      <c r="J4718" s="1" t="str">
        <f>IFERROR(VLOOKUP(D4718, 'Datos bancarios'!C:H, 6, FALSE), "Sin titular")</f>
        <v>Sin titular</v>
      </c>
      <c r="K4718" s="1" t="s">
        <v>14576</v>
      </c>
      <c r="L4718" s="1" t="s">
        <v>14577</v>
      </c>
      <c r="M4718" s="1" t="s">
        <v>14578</v>
      </c>
      <c r="N4718" s="1" t="str">
        <f>IFERROR(VLOOKUP(D4718, 'Datos bancarios'!C:I, 7, FALSE), "Sin banco")</f>
        <v>Sin banco</v>
      </c>
    </row>
    <row r="4719" spans="1:14">
      <c r="A4719" s="1" t="s">
        <v>7015</v>
      </c>
      <c r="B4719" s="1" t="s">
        <v>7016</v>
      </c>
      <c r="C4719" s="1" t="s">
        <v>16</v>
      </c>
      <c r="D4719" s="1">
        <v>40561247</v>
      </c>
      <c r="E4719" s="1" t="s">
        <v>18856</v>
      </c>
      <c r="F4719" s="1" t="s">
        <v>140</v>
      </c>
      <c r="G4719" s="1" t="str">
        <f>IFERROR(VLOOKUP(D4719, 'Datos bancarios'!C:J, 8, FALSE), "Sin celular")</f>
        <v>Sin celular</v>
      </c>
      <c r="H4719" s="1" t="str">
        <f>IFERROR(
   IF(
      VLOOKUP(D4719, 'Datos bancarios'!C:E, 2, FALSE) &lt;&gt; "",
      VLOOKUP(D4719, 'Datos bancarios'!C:E, 2, FALSE),
      IF(
         VLOOKUP(D4719, 'Datos bancarios'!C:E, 3, FALSE) &lt;&gt; "",
         VLOOKUP(D4719, 'Datos bancarios'!C:E, 3, FALSE),
         "Sin CBU"
      )
   ),
   "Sin CBU"
)</f>
        <v>Sin CBU</v>
      </c>
      <c r="I4719" s="1" t="str">
        <f>IFERROR(VLOOKUP(D4719, 'Datos bancarios'!C:G, 5, FALSE), "Sin alias")</f>
        <v>Sin alias</v>
      </c>
      <c r="J4719" s="1" t="str">
        <f>IFERROR(VLOOKUP(D4719, 'Datos bancarios'!C:H, 6, FALSE), "Sin titular")</f>
        <v>Sin titular</v>
      </c>
      <c r="K4719" s="1" t="s">
        <v>14576</v>
      </c>
      <c r="L4719" s="1" t="s">
        <v>14577</v>
      </c>
      <c r="M4719" s="1" t="s">
        <v>14578</v>
      </c>
      <c r="N4719" s="1" t="str">
        <f>IFERROR(VLOOKUP(D4719, 'Datos bancarios'!C:I, 7, FALSE), "Sin banco")</f>
        <v>Sin banco</v>
      </c>
    </row>
    <row r="4720" spans="1:14">
      <c r="A4720" s="1" t="s">
        <v>2693</v>
      </c>
      <c r="B4720" s="1" t="s">
        <v>2694</v>
      </c>
      <c r="C4720" s="1" t="s">
        <v>16</v>
      </c>
      <c r="D4720" s="1">
        <v>30536238</v>
      </c>
      <c r="E4720" s="1" t="s">
        <v>16191</v>
      </c>
      <c r="F4720" s="1" t="s">
        <v>53</v>
      </c>
      <c r="G4720" s="1" t="str">
        <f>IFERROR(VLOOKUP(D4720, 'Datos bancarios'!C:J, 8, FALSE), "Sin celular")</f>
        <v>Sin celular</v>
      </c>
      <c r="H4720" s="1" t="str">
        <f>IFERROR(
   IF(
      VLOOKUP(D4720, 'Datos bancarios'!C:E, 2, FALSE) &lt;&gt; "",
      VLOOKUP(D4720, 'Datos bancarios'!C:E, 2, FALSE),
      IF(
         VLOOKUP(D4720, 'Datos bancarios'!C:E, 3, FALSE) &lt;&gt; "",
         VLOOKUP(D4720, 'Datos bancarios'!C:E, 3, FALSE),
         "Sin CBU"
      )
   ),
   "Sin CBU"
)</f>
        <v>Sin CBU</v>
      </c>
      <c r="I4720" s="1" t="str">
        <f>IFERROR(VLOOKUP(D4720, 'Datos bancarios'!C:G, 5, FALSE), "Sin alias")</f>
        <v>Sin alias</v>
      </c>
      <c r="J4720" s="1" t="str">
        <f>IFERROR(VLOOKUP(D4720, 'Datos bancarios'!C:H, 6, FALSE), "Sin titular")</f>
        <v>Sin titular</v>
      </c>
      <c r="K4720" s="1" t="s">
        <v>14576</v>
      </c>
      <c r="L4720" s="1" t="s">
        <v>14577</v>
      </c>
      <c r="M4720" s="1" t="s">
        <v>14578</v>
      </c>
      <c r="N4720" s="1" t="str">
        <f>IFERROR(VLOOKUP(D4720, 'Datos bancarios'!C:I, 7, FALSE), "Sin banco")</f>
        <v>Sin banco</v>
      </c>
    </row>
    <row r="4721" spans="1:14">
      <c r="A4721" s="1" t="s">
        <v>902</v>
      </c>
      <c r="B4721" s="1" t="s">
        <v>903</v>
      </c>
      <c r="C4721" s="1" t="s">
        <v>2</v>
      </c>
      <c r="D4721" s="1">
        <v>29452834</v>
      </c>
      <c r="E4721" s="1" t="s">
        <v>19068</v>
      </c>
      <c r="F4721" s="1" t="s">
        <v>904</v>
      </c>
      <c r="G4721" s="1">
        <f>IFERROR(VLOOKUP(D4721, 'Datos bancarios'!C:J, 8, FALSE), "Sin celular")</f>
        <v>2634506532</v>
      </c>
      <c r="H4721" s="1" t="str">
        <f>IFERROR(
   IF(
      VLOOKUP(D4721, 'Datos bancarios'!C:E, 2, FALSE) &lt;&gt; "",
      VLOOKUP(D4721, 'Datos bancarios'!C:E, 2, FALSE),
      IF(
         VLOOKUP(D4721, 'Datos bancarios'!C:E, 3, FALSE) &lt;&gt; "",
         VLOOKUP(D4721, 'Datos bancarios'!C:E, 3, FALSE),
         "Sin CBU"
      )
   ),
   "Sin CBU"
)</f>
        <v>0110280430028011995615</v>
      </c>
      <c r="I4721" s="1" t="str">
        <f>IFERROR(VLOOKUP(D4721, 'Datos bancarios'!C:G, 5, FALSE), "Sin alias")</f>
        <v>ABARCA.JAVIER.</v>
      </c>
      <c r="J4721" s="1">
        <f>IFERROR(VLOOKUP(D4721, 'Datos bancarios'!C:H, 6, FALSE), "Sin titular")</f>
        <v>0</v>
      </c>
      <c r="K4721" s="1" t="s">
        <v>14576</v>
      </c>
      <c r="L4721" s="1" t="s">
        <v>14577</v>
      </c>
      <c r="M4721" s="1" t="s">
        <v>14578</v>
      </c>
      <c r="N4721" s="1" t="str">
        <f>IFERROR(VLOOKUP(D4721, 'Datos bancarios'!C:I, 7, FALSE), "Sin banco")</f>
        <v>BANCO DE LA NACION ARGENTINA</v>
      </c>
    </row>
    <row r="4722" spans="1:14">
      <c r="A4722" s="1" t="s">
        <v>5991</v>
      </c>
      <c r="B4722" s="1" t="s">
        <v>5992</v>
      </c>
      <c r="C4722" s="1" t="s">
        <v>2</v>
      </c>
      <c r="D4722" s="1">
        <v>13042964</v>
      </c>
      <c r="E4722" s="1" t="s">
        <v>17639</v>
      </c>
      <c r="F4722" s="1" t="s">
        <v>60</v>
      </c>
      <c r="G4722" s="1">
        <f>IFERROR(VLOOKUP(D4722, 'Datos bancarios'!C:J, 8, FALSE), "Sin celular")</f>
        <v>2634514748</v>
      </c>
      <c r="H4722" s="1" t="str">
        <f>IFERROR(
   IF(
      VLOOKUP(D4722, 'Datos bancarios'!C:E, 2, FALSE) &lt;&gt; "",
      VLOOKUP(D4722, 'Datos bancarios'!C:E, 2, FALSE),
      IF(
         VLOOKUP(D4722, 'Datos bancarios'!C:E, 3, FALSE) &lt;&gt; "",
         VLOOKUP(D4722, 'Datos bancarios'!C:E, 3, FALSE),
         "Sin CBU"
      )
   ),
   "Sin CBU"
)</f>
        <v>0110280430028015830101</v>
      </c>
      <c r="I4722" s="1" t="str">
        <f>IFERROR(VLOOKUP(D4722, 'Datos bancarios'!C:G, 5, FALSE), "Sin alias")</f>
        <v>coria.rogelios.bna</v>
      </c>
      <c r="J4722" s="1">
        <f>IFERROR(VLOOKUP(D4722, 'Datos bancarios'!C:H, 6, FALSE), "Sin titular")</f>
        <v>0</v>
      </c>
      <c r="K4722" s="1" t="s">
        <v>14576</v>
      </c>
      <c r="L4722" s="1" t="s">
        <v>14577</v>
      </c>
      <c r="M4722" s="1" t="s">
        <v>14578</v>
      </c>
      <c r="N4722" s="1" t="str">
        <f>IFERROR(VLOOKUP(D4722, 'Datos bancarios'!C:I, 7, FALSE), "Sin banco")</f>
        <v>BANCO DE LA NACION ARGENTINA</v>
      </c>
    </row>
    <row r="4723" spans="1:14">
      <c r="A4723" s="1" t="s">
        <v>5318</v>
      </c>
      <c r="B4723" s="1" t="s">
        <v>5319</v>
      </c>
      <c r="C4723" s="1" t="s">
        <v>2</v>
      </c>
      <c r="D4723" s="1">
        <v>33166702</v>
      </c>
      <c r="E4723" s="1" t="s">
        <v>18424</v>
      </c>
      <c r="F4723" s="1" t="s">
        <v>175</v>
      </c>
      <c r="G4723" s="1" t="str">
        <f>IFERROR(VLOOKUP(D4723, 'Datos bancarios'!C:J, 8, FALSE), "Sin celular")</f>
        <v>Sin celular</v>
      </c>
      <c r="H4723" s="1" t="str">
        <f>IFERROR(
   IF(
      VLOOKUP(D4723, 'Datos bancarios'!C:E, 2, FALSE) &lt;&gt; "",
      VLOOKUP(D4723, 'Datos bancarios'!C:E, 2, FALSE),
      IF(
         VLOOKUP(D4723, 'Datos bancarios'!C:E, 3, FALSE) &lt;&gt; "",
         VLOOKUP(D4723, 'Datos bancarios'!C:E, 3, FALSE),
         "Sin CBU"
      )
   ),
   "Sin CBU"
)</f>
        <v>Sin CBU</v>
      </c>
      <c r="I4723" s="1" t="str">
        <f>IFERROR(VLOOKUP(D4723, 'Datos bancarios'!C:G, 5, FALSE), "Sin alias")</f>
        <v>Sin alias</v>
      </c>
      <c r="J4723" s="1" t="str">
        <f>IFERROR(VLOOKUP(D4723, 'Datos bancarios'!C:H, 6, FALSE), "Sin titular")</f>
        <v>Sin titular</v>
      </c>
      <c r="K4723" s="1" t="s">
        <v>14576</v>
      </c>
      <c r="L4723" s="1" t="s">
        <v>14577</v>
      </c>
      <c r="M4723" s="1" t="s">
        <v>14578</v>
      </c>
      <c r="N4723" s="1" t="str">
        <f>IFERROR(VLOOKUP(D4723, 'Datos bancarios'!C:I, 7, FALSE), "Sin banco")</f>
        <v>Sin banco</v>
      </c>
    </row>
    <row r="4724" spans="1:14">
      <c r="A4724" s="1" t="s">
        <v>6893</v>
      </c>
      <c r="B4724" s="1" t="s">
        <v>6894</v>
      </c>
      <c r="C4724" s="1" t="s">
        <v>2</v>
      </c>
      <c r="D4724" s="1">
        <v>31285137</v>
      </c>
      <c r="E4724" s="1" t="s">
        <v>19212</v>
      </c>
      <c r="F4724" s="1" t="s">
        <v>69</v>
      </c>
      <c r="G4724" s="1">
        <f>IFERROR(VLOOKUP(D4724, 'Datos bancarios'!C:J, 8, FALSE), "Sin celular")</f>
        <v>2612585234</v>
      </c>
      <c r="H4724" s="1" t="str">
        <f>IFERROR(
   IF(
      VLOOKUP(D4724, 'Datos bancarios'!C:E, 2, FALSE) &lt;&gt; "",
      VLOOKUP(D4724, 'Datos bancarios'!C:E, 2, FALSE),
      IF(
         VLOOKUP(D4724, 'Datos bancarios'!C:E, 3, FALSE) &lt;&gt; "",
         VLOOKUP(D4724, 'Datos bancarios'!C:E, 3, FALSE),
         "Sin CBU"
      )
   ),
   "Sin CBU"
)</f>
        <v>2850406740094898734428</v>
      </c>
      <c r="I4724" s="1">
        <f>IFERROR(VLOOKUP(D4724, 'Datos bancarios'!C:G, 5, FALSE), "Sin alias")</f>
        <v>0</v>
      </c>
      <c r="J4724" s="1">
        <f>IFERROR(VLOOKUP(D4724, 'Datos bancarios'!C:H, 6, FALSE), "Sin titular")</f>
        <v>0</v>
      </c>
      <c r="K4724" s="1" t="s">
        <v>14576</v>
      </c>
      <c r="L4724" s="1" t="s">
        <v>14577</v>
      </c>
      <c r="M4724" s="1" t="s">
        <v>14578</v>
      </c>
      <c r="N4724" s="1" t="str">
        <f>IFERROR(VLOOKUP(D4724, 'Datos bancarios'!C:I, 7, FALSE), "Sin banco")</f>
        <v>BANCO MACRO S.A.</v>
      </c>
    </row>
    <row r="4725" spans="1:14">
      <c r="A4725" s="1" t="s">
        <v>5962</v>
      </c>
      <c r="B4725" s="1" t="s">
        <v>5963</v>
      </c>
      <c r="C4725" s="1" t="s">
        <v>34</v>
      </c>
      <c r="D4725" s="1">
        <v>92352641</v>
      </c>
      <c r="E4725" s="1" t="s">
        <v>19084</v>
      </c>
      <c r="F4725" s="1" t="s">
        <v>166</v>
      </c>
      <c r="G4725" s="1">
        <f>IFERROR(VLOOKUP(D4725, 'Datos bancarios'!C:J, 8, FALSE), "Sin celular")</f>
        <v>2614853708</v>
      </c>
      <c r="H4725" s="1" t="str">
        <f>IFERROR(
   IF(
      VLOOKUP(D4725, 'Datos bancarios'!C:E, 2, FALSE) &lt;&gt; "",
      VLOOKUP(D4725, 'Datos bancarios'!C:E, 2, FALSE),
      IF(
         VLOOKUP(D4725, 'Datos bancarios'!C:E, 3, FALSE) &lt;&gt; "",
         VLOOKUP(D4725, 'Datos bancarios'!C:E, 3, FALSE),
         "Sin CBU"
      )
   ),
   "Sin CBU"
)</f>
        <v>0110635630063506607329</v>
      </c>
      <c r="I4725" s="1" t="str">
        <f>IFERROR(VLOOKUP(D4725, 'Datos bancarios'!C:G, 5, FALSE), "Sin alias")</f>
        <v>Yembau2020</v>
      </c>
      <c r="J4725" s="1" t="str">
        <f>IFERROR(VLOOKUP(D4725, 'Datos bancarios'!C:H, 6, FALSE), "Sin titular")</f>
        <v>Yenny Perez de Valenzuela</v>
      </c>
      <c r="K4725" s="1" t="s">
        <v>14576</v>
      </c>
      <c r="L4725" s="1" t="s">
        <v>14577</v>
      </c>
      <c r="M4725" s="1" t="s">
        <v>14578</v>
      </c>
      <c r="N4725" s="1" t="str">
        <f>IFERROR(VLOOKUP(D4725, 'Datos bancarios'!C:I, 7, FALSE), "Sin banco")</f>
        <v>BANCO DE LA NACION ARGENTINA</v>
      </c>
    </row>
    <row r="4726" spans="1:14">
      <c r="A4726" s="1" t="s">
        <v>255</v>
      </c>
      <c r="B4726" s="1" t="s">
        <v>256</v>
      </c>
      <c r="C4726" s="1" t="s">
        <v>2</v>
      </c>
      <c r="D4726" s="1">
        <v>46163249</v>
      </c>
      <c r="E4726" s="1" t="s">
        <v>17604</v>
      </c>
      <c r="F4726" s="1" t="s">
        <v>257</v>
      </c>
      <c r="G4726" s="1" t="str">
        <f>IFERROR(VLOOKUP(D4726, 'Datos bancarios'!C:J, 8, FALSE), "Sin celular")</f>
        <v>Sin celular</v>
      </c>
      <c r="H4726" s="1" t="str">
        <f>IFERROR(
   IF(
      VLOOKUP(D4726, 'Datos bancarios'!C:E, 2, FALSE) &lt;&gt; "",
      VLOOKUP(D4726, 'Datos bancarios'!C:E, 2, FALSE),
      IF(
         VLOOKUP(D4726, 'Datos bancarios'!C:E, 3, FALSE) &lt;&gt; "",
         VLOOKUP(D4726, 'Datos bancarios'!C:E, 3, FALSE),
         "Sin CBU"
      )
   ),
   "Sin CBU"
)</f>
        <v>Sin CBU</v>
      </c>
      <c r="I4726" s="1" t="str">
        <f>IFERROR(VLOOKUP(D4726, 'Datos bancarios'!C:G, 5, FALSE), "Sin alias")</f>
        <v>Sin alias</v>
      </c>
      <c r="J4726" s="1" t="str">
        <f>IFERROR(VLOOKUP(D4726, 'Datos bancarios'!C:H, 6, FALSE), "Sin titular")</f>
        <v>Sin titular</v>
      </c>
      <c r="K4726" s="1" t="s">
        <v>14576</v>
      </c>
      <c r="L4726" s="1" t="s">
        <v>14577</v>
      </c>
      <c r="M4726" s="1" t="s">
        <v>14578</v>
      </c>
      <c r="N4726" s="1" t="str">
        <f>IFERROR(VLOOKUP(D4726, 'Datos bancarios'!C:I, 7, FALSE), "Sin banco")</f>
        <v>Sin banco</v>
      </c>
    </row>
    <row r="4727" spans="1:14">
      <c r="A4727" s="1" t="s">
        <v>5188</v>
      </c>
      <c r="B4727" s="1" t="s">
        <v>5189</v>
      </c>
      <c r="C4727" s="1" t="s">
        <v>2</v>
      </c>
      <c r="D4727" s="1">
        <v>44757347</v>
      </c>
      <c r="E4727" s="1" t="s">
        <v>19148</v>
      </c>
      <c r="F4727" s="1" t="s">
        <v>186</v>
      </c>
      <c r="G4727" s="1" t="str">
        <f>IFERROR(VLOOKUP(D4727, 'Datos bancarios'!C:J, 8, FALSE), "Sin celular")</f>
        <v>Sin celular</v>
      </c>
      <c r="H4727" s="1" t="str">
        <f>IFERROR(
   IF(
      VLOOKUP(D4727, 'Datos bancarios'!C:E, 2, FALSE) &lt;&gt; "",
      VLOOKUP(D4727, 'Datos bancarios'!C:E, 2, FALSE),
      IF(
         VLOOKUP(D4727, 'Datos bancarios'!C:E, 3, FALSE) &lt;&gt; "",
         VLOOKUP(D4727, 'Datos bancarios'!C:E, 3, FALSE),
         "Sin CBU"
      )
   ),
   "Sin CBU"
)</f>
        <v>Sin CBU</v>
      </c>
      <c r="I4727" s="1" t="str">
        <f>IFERROR(VLOOKUP(D4727, 'Datos bancarios'!C:G, 5, FALSE), "Sin alias")</f>
        <v>Sin alias</v>
      </c>
      <c r="J4727" s="1" t="str">
        <f>IFERROR(VLOOKUP(D4727, 'Datos bancarios'!C:H, 6, FALSE), "Sin titular")</f>
        <v>Sin titular</v>
      </c>
      <c r="K4727" s="1" t="s">
        <v>14576</v>
      </c>
      <c r="L4727" s="1" t="s">
        <v>14577</v>
      </c>
      <c r="M4727" s="1" t="s">
        <v>14578</v>
      </c>
      <c r="N4727" s="1" t="str">
        <f>IFERROR(VLOOKUP(D4727, 'Datos bancarios'!C:I, 7, FALSE), "Sin banco")</f>
        <v>Sin banco</v>
      </c>
    </row>
    <row r="4728" spans="1:14">
      <c r="A4728" s="1" t="s">
        <v>7080</v>
      </c>
      <c r="B4728" s="1" t="s">
        <v>7081</v>
      </c>
      <c r="C4728" s="1" t="s">
        <v>59</v>
      </c>
      <c r="D4728" s="1">
        <v>37135837</v>
      </c>
      <c r="E4728" s="1" t="s">
        <v>18796</v>
      </c>
      <c r="F4728" s="1" t="s">
        <v>63</v>
      </c>
      <c r="G4728" s="1" t="str">
        <f>IFERROR(VLOOKUP(D4728, 'Datos bancarios'!C:J, 8, FALSE), "Sin celular")</f>
        <v>Sin celular</v>
      </c>
      <c r="H4728" s="1" t="str">
        <f>IFERROR(
   IF(
      VLOOKUP(D4728, 'Datos bancarios'!C:E, 2, FALSE) &lt;&gt; "",
      VLOOKUP(D4728, 'Datos bancarios'!C:E, 2, FALSE),
      IF(
         VLOOKUP(D4728, 'Datos bancarios'!C:E, 3, FALSE) &lt;&gt; "",
         VLOOKUP(D4728, 'Datos bancarios'!C:E, 3, FALSE),
         "Sin CBU"
      )
   ),
   "Sin CBU"
)</f>
        <v>Sin CBU</v>
      </c>
      <c r="I4728" s="1" t="str">
        <f>IFERROR(VLOOKUP(D4728, 'Datos bancarios'!C:G, 5, FALSE), "Sin alias")</f>
        <v>Sin alias</v>
      </c>
      <c r="J4728" s="1" t="str">
        <f>IFERROR(VLOOKUP(D4728, 'Datos bancarios'!C:H, 6, FALSE), "Sin titular")</f>
        <v>Sin titular</v>
      </c>
      <c r="K4728" s="1" t="s">
        <v>14576</v>
      </c>
      <c r="L4728" s="1" t="s">
        <v>14577</v>
      </c>
      <c r="M4728" s="1" t="s">
        <v>14578</v>
      </c>
      <c r="N4728" s="1" t="str">
        <f>IFERROR(VLOOKUP(D4728, 'Datos bancarios'!C:I, 7, FALSE), "Sin banco")</f>
        <v>Sin banco</v>
      </c>
    </row>
    <row r="4729" spans="1:14">
      <c r="A4729" s="1" t="s">
        <v>7088</v>
      </c>
      <c r="B4729" s="1" t="s">
        <v>7089</v>
      </c>
      <c r="C4729" s="1" t="s">
        <v>2</v>
      </c>
      <c r="D4729" s="1">
        <v>42084420</v>
      </c>
      <c r="E4729" s="1" t="s">
        <v>17467</v>
      </c>
      <c r="F4729" s="1" t="s">
        <v>140</v>
      </c>
      <c r="G4729" s="1" t="str">
        <f>IFERROR(VLOOKUP(D4729, 'Datos bancarios'!C:J, 8, FALSE), "Sin celular")</f>
        <v>Sin celular</v>
      </c>
      <c r="H4729" s="1" t="str">
        <f>IFERROR(
   IF(
      VLOOKUP(D4729, 'Datos bancarios'!C:E, 2, FALSE) &lt;&gt; "",
      VLOOKUP(D4729, 'Datos bancarios'!C:E, 2, FALSE),
      IF(
         VLOOKUP(D4729, 'Datos bancarios'!C:E, 3, FALSE) &lt;&gt; "",
         VLOOKUP(D4729, 'Datos bancarios'!C:E, 3, FALSE),
         "Sin CBU"
      )
   ),
   "Sin CBU"
)</f>
        <v>Sin CBU</v>
      </c>
      <c r="I4729" s="1" t="str">
        <f>IFERROR(VLOOKUP(D4729, 'Datos bancarios'!C:G, 5, FALSE), "Sin alias")</f>
        <v>Sin alias</v>
      </c>
      <c r="J4729" s="1" t="str">
        <f>IFERROR(VLOOKUP(D4729, 'Datos bancarios'!C:H, 6, FALSE), "Sin titular")</f>
        <v>Sin titular</v>
      </c>
      <c r="K4729" s="1" t="s">
        <v>14576</v>
      </c>
      <c r="L4729" s="1" t="s">
        <v>14577</v>
      </c>
      <c r="M4729" s="1" t="s">
        <v>14578</v>
      </c>
      <c r="N4729" s="1" t="str">
        <f>IFERROR(VLOOKUP(D4729, 'Datos bancarios'!C:I, 7, FALSE), "Sin banco")</f>
        <v>Sin banco</v>
      </c>
    </row>
    <row r="4730" spans="1:14">
      <c r="A4730" s="1" t="s">
        <v>7104</v>
      </c>
      <c r="B4730" s="1" t="s">
        <v>7105</v>
      </c>
      <c r="C4730" s="1" t="s">
        <v>2</v>
      </c>
      <c r="D4730" s="1">
        <v>50050594</v>
      </c>
      <c r="E4730" s="1" t="s">
        <v>19248</v>
      </c>
      <c r="F4730" s="1" t="s">
        <v>1635</v>
      </c>
      <c r="G4730" s="1">
        <f>IFERROR(VLOOKUP(D4730, 'Datos bancarios'!C:J, 8, FALSE), "Sin celular")</f>
        <v>2616830606</v>
      </c>
      <c r="H4730" s="1" t="str">
        <f>IFERROR(
   IF(
      VLOOKUP(D4730, 'Datos bancarios'!C:E, 2, FALSE) &lt;&gt; "",
      VLOOKUP(D4730, 'Datos bancarios'!C:E, 2, FALSE),
      IF(
         VLOOKUP(D4730, 'Datos bancarios'!C:E, 3, FALSE) &lt;&gt; "",
         VLOOKUP(D4730, 'Datos bancarios'!C:E, 3, FALSE),
         "Sin CBU"
      )
   ),
   "Sin CBU"
)</f>
        <v>0110628830062821397997</v>
      </c>
      <c r="I4730" s="1" t="str">
        <f>IFERROR(VLOOKUP(D4730, 'Datos bancarios'!C:G, 5, FALSE), "Sin alias")</f>
        <v>futuro.miga.telar</v>
      </c>
      <c r="J4730" s="1" t="str">
        <f>IFERROR(VLOOKUP(D4730, 'Datos bancarios'!C:H, 6, FALSE), "Sin titular")</f>
        <v>Gonzalez Jorge Andres</v>
      </c>
      <c r="K4730" s="1" t="s">
        <v>14576</v>
      </c>
      <c r="L4730" s="1" t="s">
        <v>14577</v>
      </c>
      <c r="M4730" s="1" t="s">
        <v>14578</v>
      </c>
      <c r="N4730" s="1" t="str">
        <f>IFERROR(VLOOKUP(D4730, 'Datos bancarios'!C:I, 7, FALSE), "Sin banco")</f>
        <v>BANCO DE LA NACION ARGENTINA</v>
      </c>
    </row>
    <row r="4731" spans="1:14">
      <c r="A4731" s="1" t="s">
        <v>7102</v>
      </c>
      <c r="B4731" s="1" t="s">
        <v>7103</v>
      </c>
      <c r="C4731" s="1" t="s">
        <v>62</v>
      </c>
      <c r="D4731" s="1">
        <v>34917999</v>
      </c>
      <c r="E4731" s="1" t="s">
        <v>17294</v>
      </c>
      <c r="F4731" s="1" t="s">
        <v>53</v>
      </c>
      <c r="G4731" s="1">
        <f>IFERROR(VLOOKUP(D4731, 'Datos bancarios'!C:J, 8, FALSE), "Sin celular")</f>
        <v>2613677770</v>
      </c>
      <c r="H4731" s="1" t="str">
        <f>IFERROR(
   IF(
      VLOOKUP(D4731, 'Datos bancarios'!C:E, 2, FALSE) &lt;&gt; "",
      VLOOKUP(D4731, 'Datos bancarios'!C:E, 2, FALSE),
      IF(
         VLOOKUP(D4731, 'Datos bancarios'!C:E, 3, FALSE) &lt;&gt; "",
         VLOOKUP(D4731, 'Datos bancarios'!C:E, 3, FALSE),
         "Sin CBU"
      )
   ),
   "Sin CBU"
)</f>
        <v>0000003100030243736336</v>
      </c>
      <c r="I4731" s="1" t="str">
        <f>IFERROR(VLOOKUP(D4731, 'Datos bancarios'!C:G, 5, FALSE), "Sin alias")</f>
        <v>yuyo.iglesias</v>
      </c>
      <c r="J4731" s="1" t="str">
        <f>IFERROR(VLOOKUP(D4731, 'Datos bancarios'!C:H, 6, FALSE), "Sin titular")</f>
        <v>Rodrigo iglesias</v>
      </c>
      <c r="K4731" s="1" t="s">
        <v>14576</v>
      </c>
      <c r="L4731" s="1" t="s">
        <v>14577</v>
      </c>
      <c r="M4731" s="1" t="s">
        <v>14578</v>
      </c>
      <c r="N4731" s="1" t="str">
        <f>IFERROR(VLOOKUP(D4731, 'Datos bancarios'!C:I, 7, FALSE), "Sin banco")</f>
        <v>MERCADO PAGO</v>
      </c>
    </row>
    <row r="4732" spans="1:14">
      <c r="B4732" s="1" t="s">
        <v>2453</v>
      </c>
      <c r="C4732" s="1" t="s">
        <v>19377</v>
      </c>
      <c r="D4732" s="1">
        <v>2769843</v>
      </c>
      <c r="E4732" s="1" t="s">
        <v>15748</v>
      </c>
      <c r="F4732" s="1" t="s">
        <v>19376</v>
      </c>
      <c r="G4732" s="1" t="str">
        <f>IFERROR(VLOOKUP(D4732, 'Datos bancarios'!C:J, 8, FALSE), "Sin celular")</f>
        <v>Sin celular</v>
      </c>
      <c r="H4732" s="1" t="str">
        <f>IFERROR(
   IF(
      VLOOKUP(D4732, 'Datos bancarios'!C:E, 2, FALSE) &lt;&gt; "",
      VLOOKUP(D4732, 'Datos bancarios'!C:E, 2, FALSE),
      IF(
         VLOOKUP(D4732, 'Datos bancarios'!C:E, 3, FALSE) &lt;&gt; "",
         VLOOKUP(D4732, 'Datos bancarios'!C:E, 3, FALSE),
         "Sin CBU"
      )
   ),
   "Sin CBU"
)</f>
        <v>Sin CBU</v>
      </c>
      <c r="I4732" s="1" t="str">
        <f>IFERROR(VLOOKUP(D4732, 'Datos bancarios'!C:G, 5, FALSE), "Sin alias")</f>
        <v>Sin alias</v>
      </c>
      <c r="J4732" s="1" t="str">
        <f>IFERROR(VLOOKUP(D4732, 'Datos bancarios'!C:H, 6, FALSE), "Sin titular")</f>
        <v>Sin titular</v>
      </c>
      <c r="K4732" s="1" t="s">
        <v>14576</v>
      </c>
      <c r="L4732" s="1" t="s">
        <v>14577</v>
      </c>
      <c r="M4732" s="1" t="s">
        <v>14578</v>
      </c>
      <c r="N4732" s="1" t="str">
        <f>IFERROR(VLOOKUP(D4732, 'Datos bancarios'!C:I, 7, FALSE), "Sin banco")</f>
        <v>Sin banco</v>
      </c>
    </row>
    <row r="4733" spans="1:14">
      <c r="B4733" s="1" t="s">
        <v>2691</v>
      </c>
      <c r="C4733" s="1" t="s">
        <v>19377</v>
      </c>
      <c r="D4733" s="1">
        <v>3049315</v>
      </c>
      <c r="E4733" s="1" t="s">
        <v>14586</v>
      </c>
      <c r="F4733" s="1" t="s">
        <v>19376</v>
      </c>
      <c r="G4733" s="1" t="str">
        <f>IFERROR(VLOOKUP(D4733, 'Datos bancarios'!C:J, 8, FALSE), "Sin celular")</f>
        <v>Sin celular</v>
      </c>
      <c r="H4733" s="1" t="str">
        <f>IFERROR(
   IF(
      VLOOKUP(D4733, 'Datos bancarios'!C:E, 2, FALSE) &lt;&gt; "",
      VLOOKUP(D4733, 'Datos bancarios'!C:E, 2, FALSE),
      IF(
         VLOOKUP(D4733, 'Datos bancarios'!C:E, 3, FALSE) &lt;&gt; "",
         VLOOKUP(D4733, 'Datos bancarios'!C:E, 3, FALSE),
         "Sin CBU"
      )
   ),
   "Sin CBU"
)</f>
        <v>Sin CBU</v>
      </c>
      <c r="I4733" s="1" t="str">
        <f>IFERROR(VLOOKUP(D4733, 'Datos bancarios'!C:G, 5, FALSE), "Sin alias")</f>
        <v>Sin alias</v>
      </c>
      <c r="J4733" s="1" t="str">
        <f>IFERROR(VLOOKUP(D4733, 'Datos bancarios'!C:H, 6, FALSE), "Sin titular")</f>
        <v>Sin titular</v>
      </c>
      <c r="K4733" s="1" t="s">
        <v>14576</v>
      </c>
      <c r="L4733" s="1" t="s">
        <v>14577</v>
      </c>
      <c r="M4733" s="1" t="s">
        <v>14578</v>
      </c>
      <c r="N4733" s="1" t="str">
        <f>IFERROR(VLOOKUP(D4733, 'Datos bancarios'!C:I, 7, FALSE), "Sin banco")</f>
        <v>Sin banco</v>
      </c>
    </row>
    <row r="4734" spans="1:14">
      <c r="B4734" s="1" t="s">
        <v>3916</v>
      </c>
      <c r="C4734" s="1" t="s">
        <v>19377</v>
      </c>
      <c r="D4734" s="1">
        <v>3906490</v>
      </c>
      <c r="E4734" s="1" t="s">
        <v>16524</v>
      </c>
      <c r="F4734" s="1" t="s">
        <v>19376</v>
      </c>
      <c r="G4734" s="1" t="str">
        <f>IFERROR(VLOOKUP(D4734, 'Datos bancarios'!C:J, 8, FALSE), "Sin celular")</f>
        <v>Sin celular</v>
      </c>
      <c r="H4734" s="1" t="str">
        <f>IFERROR(
   IF(
      VLOOKUP(D4734, 'Datos bancarios'!C:E, 2, FALSE) &lt;&gt; "",
      VLOOKUP(D4734, 'Datos bancarios'!C:E, 2, FALSE),
      IF(
         VLOOKUP(D4734, 'Datos bancarios'!C:E, 3, FALSE) &lt;&gt; "",
         VLOOKUP(D4734, 'Datos bancarios'!C:E, 3, FALSE),
         "Sin CBU"
      )
   ),
   "Sin CBU"
)</f>
        <v>Sin CBU</v>
      </c>
      <c r="I4734" s="1" t="str">
        <f>IFERROR(VLOOKUP(D4734, 'Datos bancarios'!C:G, 5, FALSE), "Sin alias")</f>
        <v>Sin alias</v>
      </c>
      <c r="J4734" s="1" t="str">
        <f>IFERROR(VLOOKUP(D4734, 'Datos bancarios'!C:H, 6, FALSE), "Sin titular")</f>
        <v>Sin titular</v>
      </c>
      <c r="K4734" s="1" t="s">
        <v>14576</v>
      </c>
      <c r="L4734" s="1" t="s">
        <v>14577</v>
      </c>
      <c r="M4734" s="1" t="s">
        <v>14578</v>
      </c>
      <c r="N4734" s="1" t="str">
        <f>IFERROR(VLOOKUP(D4734, 'Datos bancarios'!C:I, 7, FALSE), "Sin banco")</f>
        <v>Sin banco</v>
      </c>
    </row>
    <row r="4735" spans="1:14">
      <c r="B4735" s="1" t="s">
        <v>4153</v>
      </c>
      <c r="C4735" s="1" t="s">
        <v>19377</v>
      </c>
      <c r="D4735" s="1">
        <v>4115870</v>
      </c>
      <c r="E4735" s="1" t="s">
        <v>14602</v>
      </c>
      <c r="F4735" s="1" t="s">
        <v>19376</v>
      </c>
      <c r="G4735" s="1" t="str">
        <f>IFERROR(VLOOKUP(D4735, 'Datos bancarios'!C:J, 8, FALSE), "Sin celular")</f>
        <v>Sin celular</v>
      </c>
      <c r="H4735" s="1" t="str">
        <f>IFERROR(
   IF(
      VLOOKUP(D4735, 'Datos bancarios'!C:E, 2, FALSE) &lt;&gt; "",
      VLOOKUP(D4735, 'Datos bancarios'!C:E, 2, FALSE),
      IF(
         VLOOKUP(D4735, 'Datos bancarios'!C:E, 3, FALSE) &lt;&gt; "",
         VLOOKUP(D4735, 'Datos bancarios'!C:E, 3, FALSE),
         "Sin CBU"
      )
   ),
   "Sin CBU"
)</f>
        <v>Sin CBU</v>
      </c>
      <c r="I4735" s="1" t="str">
        <f>IFERROR(VLOOKUP(D4735, 'Datos bancarios'!C:G, 5, FALSE), "Sin alias")</f>
        <v>Sin alias</v>
      </c>
      <c r="J4735" s="1" t="str">
        <f>IFERROR(VLOOKUP(D4735, 'Datos bancarios'!C:H, 6, FALSE), "Sin titular")</f>
        <v>Sin titular</v>
      </c>
      <c r="K4735" s="1" t="s">
        <v>14576</v>
      </c>
      <c r="L4735" s="1" t="s">
        <v>14577</v>
      </c>
      <c r="M4735" s="1" t="s">
        <v>14578</v>
      </c>
      <c r="N4735" s="1" t="str">
        <f>IFERROR(VLOOKUP(D4735, 'Datos bancarios'!C:I, 7, FALSE), "Sin banco")</f>
        <v>Sin banco</v>
      </c>
    </row>
    <row r="4736" spans="1:14">
      <c r="B4736" s="1" t="s">
        <v>4439</v>
      </c>
      <c r="C4736" s="1" t="s">
        <v>19377</v>
      </c>
      <c r="D4736" s="1">
        <v>4532667</v>
      </c>
      <c r="E4736" s="1" t="s">
        <v>14820</v>
      </c>
      <c r="F4736" s="1" t="s">
        <v>19376</v>
      </c>
      <c r="G4736" s="1" t="str">
        <f>IFERROR(VLOOKUP(D4736, 'Datos bancarios'!C:J, 8, FALSE), "Sin celular")</f>
        <v>Sin celular</v>
      </c>
      <c r="H4736" s="1" t="str">
        <f>IFERROR(
   IF(
      VLOOKUP(D4736, 'Datos bancarios'!C:E, 2, FALSE) &lt;&gt; "",
      VLOOKUP(D4736, 'Datos bancarios'!C:E, 2, FALSE),
      IF(
         VLOOKUP(D4736, 'Datos bancarios'!C:E, 3, FALSE) &lt;&gt; "",
         VLOOKUP(D4736, 'Datos bancarios'!C:E, 3, FALSE),
         "Sin CBU"
      )
   ),
   "Sin CBU"
)</f>
        <v>Sin CBU</v>
      </c>
      <c r="I4736" s="1" t="str">
        <f>IFERROR(VLOOKUP(D4736, 'Datos bancarios'!C:G, 5, FALSE), "Sin alias")</f>
        <v>Sin alias</v>
      </c>
      <c r="J4736" s="1" t="str">
        <f>IFERROR(VLOOKUP(D4736, 'Datos bancarios'!C:H, 6, FALSE), "Sin titular")</f>
        <v>Sin titular</v>
      </c>
      <c r="K4736" s="1" t="s">
        <v>14576</v>
      </c>
      <c r="L4736" s="1" t="s">
        <v>14577</v>
      </c>
      <c r="M4736" s="1" t="s">
        <v>14578</v>
      </c>
      <c r="N4736" s="1" t="str">
        <f>IFERROR(VLOOKUP(D4736, 'Datos bancarios'!C:I, 7, FALSE), "Sin banco")</f>
        <v>Sin banco</v>
      </c>
    </row>
    <row r="4737" spans="2:14">
      <c r="B4737" s="1" t="s">
        <v>4453</v>
      </c>
      <c r="C4737" s="1" t="s">
        <v>19377</v>
      </c>
      <c r="D4737" s="1">
        <v>4582479</v>
      </c>
      <c r="E4737" s="1" t="s">
        <v>15305</v>
      </c>
      <c r="F4737" s="1" t="s">
        <v>19376</v>
      </c>
      <c r="G4737" s="1" t="str">
        <f>IFERROR(VLOOKUP(D4737, 'Datos bancarios'!C:J, 8, FALSE), "Sin celular")</f>
        <v>Sin celular</v>
      </c>
      <c r="H4737" s="1" t="str">
        <f>IFERROR(
   IF(
      VLOOKUP(D4737, 'Datos bancarios'!C:E, 2, FALSE) &lt;&gt; "",
      VLOOKUP(D4737, 'Datos bancarios'!C:E, 2, FALSE),
      IF(
         VLOOKUP(D4737, 'Datos bancarios'!C:E, 3, FALSE) &lt;&gt; "",
         VLOOKUP(D4737, 'Datos bancarios'!C:E, 3, FALSE),
         "Sin CBU"
      )
   ),
   "Sin CBU"
)</f>
        <v>Sin CBU</v>
      </c>
      <c r="I4737" s="1" t="str">
        <f>IFERROR(VLOOKUP(D4737, 'Datos bancarios'!C:G, 5, FALSE), "Sin alias")</f>
        <v>Sin alias</v>
      </c>
      <c r="J4737" s="1" t="str">
        <f>IFERROR(VLOOKUP(D4737, 'Datos bancarios'!C:H, 6, FALSE), "Sin titular")</f>
        <v>Sin titular</v>
      </c>
      <c r="K4737" s="1" t="s">
        <v>14576</v>
      </c>
      <c r="L4737" s="1" t="s">
        <v>14577</v>
      </c>
      <c r="M4737" s="1" t="s">
        <v>14578</v>
      </c>
      <c r="N4737" s="1" t="str">
        <f>IFERROR(VLOOKUP(D4737, 'Datos bancarios'!C:I, 7, FALSE), "Sin banco")</f>
        <v>Sin banco</v>
      </c>
    </row>
    <row r="4738" spans="2:14">
      <c r="B4738" s="1" t="s">
        <v>4479</v>
      </c>
      <c r="C4738" s="1" t="s">
        <v>19377</v>
      </c>
      <c r="D4738" s="1">
        <v>4978383</v>
      </c>
      <c r="E4738" s="1" t="s">
        <v>14594</v>
      </c>
      <c r="F4738" s="1" t="s">
        <v>19376</v>
      </c>
      <c r="G4738" s="1" t="str">
        <f>IFERROR(VLOOKUP(D4738, 'Datos bancarios'!C:J, 8, FALSE), "Sin celular")</f>
        <v>Sin celular</v>
      </c>
      <c r="H4738" s="1" t="str">
        <f>IFERROR(
   IF(
      VLOOKUP(D4738, 'Datos bancarios'!C:E, 2, FALSE) &lt;&gt; "",
      VLOOKUP(D4738, 'Datos bancarios'!C:E, 2, FALSE),
      IF(
         VLOOKUP(D4738, 'Datos bancarios'!C:E, 3, FALSE) &lt;&gt; "",
         VLOOKUP(D4738, 'Datos bancarios'!C:E, 3, FALSE),
         "Sin CBU"
      )
   ),
   "Sin CBU"
)</f>
        <v>Sin CBU</v>
      </c>
      <c r="I4738" s="1" t="str">
        <f>IFERROR(VLOOKUP(D4738, 'Datos bancarios'!C:G, 5, FALSE), "Sin alias")</f>
        <v>Sin alias</v>
      </c>
      <c r="J4738" s="1" t="str">
        <f>IFERROR(VLOOKUP(D4738, 'Datos bancarios'!C:H, 6, FALSE), "Sin titular")</f>
        <v>Sin titular</v>
      </c>
      <c r="K4738" s="1" t="s">
        <v>14576</v>
      </c>
      <c r="L4738" s="1" t="s">
        <v>14577</v>
      </c>
      <c r="M4738" s="1" t="s">
        <v>14578</v>
      </c>
      <c r="N4738" s="1" t="str">
        <f>IFERROR(VLOOKUP(D4738, 'Datos bancarios'!C:I, 7, FALSE), "Sin banco")</f>
        <v>Sin banco</v>
      </c>
    </row>
    <row r="4739" spans="2:14">
      <c r="B4739" s="1" t="s">
        <v>4482</v>
      </c>
      <c r="C4739" s="1" t="s">
        <v>19377</v>
      </c>
      <c r="D4739" s="1">
        <v>5260384</v>
      </c>
      <c r="E4739" s="1" t="s">
        <v>16004</v>
      </c>
      <c r="F4739" s="1" t="s">
        <v>19376</v>
      </c>
      <c r="G4739" s="1" t="str">
        <f>IFERROR(VLOOKUP(D4739, 'Datos bancarios'!C:J, 8, FALSE), "Sin celular")</f>
        <v>Sin celular</v>
      </c>
      <c r="H4739" s="1" t="str">
        <f>IFERROR(
   IF(
      VLOOKUP(D4739, 'Datos bancarios'!C:E, 2, FALSE) &lt;&gt; "",
      VLOOKUP(D4739, 'Datos bancarios'!C:E, 2, FALSE),
      IF(
         VLOOKUP(D4739, 'Datos bancarios'!C:E, 3, FALSE) &lt;&gt; "",
         VLOOKUP(D4739, 'Datos bancarios'!C:E, 3, FALSE),
         "Sin CBU"
      )
   ),
   "Sin CBU"
)</f>
        <v>Sin CBU</v>
      </c>
      <c r="I4739" s="1" t="str">
        <f>IFERROR(VLOOKUP(D4739, 'Datos bancarios'!C:G, 5, FALSE), "Sin alias")</f>
        <v>Sin alias</v>
      </c>
      <c r="J4739" s="1" t="str">
        <f>IFERROR(VLOOKUP(D4739, 'Datos bancarios'!C:H, 6, FALSE), "Sin titular")</f>
        <v>Sin titular</v>
      </c>
      <c r="K4739" s="1" t="s">
        <v>14576</v>
      </c>
      <c r="L4739" s="1" t="s">
        <v>14577</v>
      </c>
      <c r="M4739" s="1" t="s">
        <v>14578</v>
      </c>
      <c r="N4739" s="1" t="str">
        <f>IFERROR(VLOOKUP(D4739, 'Datos bancarios'!C:I, 7, FALSE), "Sin banco")</f>
        <v>Sin banco</v>
      </c>
    </row>
    <row r="4740" spans="2:14">
      <c r="B4740" s="1" t="s">
        <v>4483</v>
      </c>
      <c r="C4740" s="1" t="s">
        <v>19377</v>
      </c>
      <c r="D4740" s="1">
        <v>5273699</v>
      </c>
      <c r="E4740" s="1" t="s">
        <v>15259</v>
      </c>
      <c r="F4740" s="1" t="s">
        <v>19376</v>
      </c>
      <c r="G4740" s="1" t="str">
        <f>IFERROR(VLOOKUP(D4740, 'Datos bancarios'!C:J, 8, FALSE), "Sin celular")</f>
        <v>Sin celular</v>
      </c>
      <c r="H4740" s="1" t="str">
        <f>IFERROR(
   IF(
      VLOOKUP(D4740, 'Datos bancarios'!C:E, 2, FALSE) &lt;&gt; "",
      VLOOKUP(D4740, 'Datos bancarios'!C:E, 2, FALSE),
      IF(
         VLOOKUP(D4740, 'Datos bancarios'!C:E, 3, FALSE) &lt;&gt; "",
         VLOOKUP(D4740, 'Datos bancarios'!C:E, 3, FALSE),
         "Sin CBU"
      )
   ),
   "Sin CBU"
)</f>
        <v>Sin CBU</v>
      </c>
      <c r="I4740" s="1" t="str">
        <f>IFERROR(VLOOKUP(D4740, 'Datos bancarios'!C:G, 5, FALSE), "Sin alias")</f>
        <v>Sin alias</v>
      </c>
      <c r="J4740" s="1" t="str">
        <f>IFERROR(VLOOKUP(D4740, 'Datos bancarios'!C:H, 6, FALSE), "Sin titular")</f>
        <v>Sin titular</v>
      </c>
      <c r="K4740" s="1" t="s">
        <v>14576</v>
      </c>
      <c r="L4740" s="1" t="s">
        <v>14577</v>
      </c>
      <c r="M4740" s="1" t="s">
        <v>14578</v>
      </c>
      <c r="N4740" s="1" t="str">
        <f>IFERROR(VLOOKUP(D4740, 'Datos bancarios'!C:I, 7, FALSE), "Sin banco")</f>
        <v>Sin banco</v>
      </c>
    </row>
    <row r="4741" spans="2:14">
      <c r="B4741" s="1" t="s">
        <v>4484</v>
      </c>
      <c r="C4741" s="1" t="s">
        <v>19377</v>
      </c>
      <c r="D4741" s="1">
        <v>5404741</v>
      </c>
      <c r="E4741" s="1" t="s">
        <v>14947</v>
      </c>
      <c r="F4741" s="1" t="s">
        <v>19376</v>
      </c>
      <c r="G4741" s="1" t="str">
        <f>IFERROR(VLOOKUP(D4741, 'Datos bancarios'!C:J, 8, FALSE), "Sin celular")</f>
        <v>Sin celular</v>
      </c>
      <c r="H4741" s="1" t="str">
        <f>IFERROR(
   IF(
      VLOOKUP(D4741, 'Datos bancarios'!C:E, 2, FALSE) &lt;&gt; "",
      VLOOKUP(D4741, 'Datos bancarios'!C:E, 2, FALSE),
      IF(
         VLOOKUP(D4741, 'Datos bancarios'!C:E, 3, FALSE) &lt;&gt; "",
         VLOOKUP(D4741, 'Datos bancarios'!C:E, 3, FALSE),
         "Sin CBU"
      )
   ),
   "Sin CBU"
)</f>
        <v>Sin CBU</v>
      </c>
      <c r="I4741" s="1" t="str">
        <f>IFERROR(VLOOKUP(D4741, 'Datos bancarios'!C:G, 5, FALSE), "Sin alias")</f>
        <v>Sin alias</v>
      </c>
      <c r="J4741" s="1" t="str">
        <f>IFERROR(VLOOKUP(D4741, 'Datos bancarios'!C:H, 6, FALSE), "Sin titular")</f>
        <v>Sin titular</v>
      </c>
      <c r="K4741" s="1" t="s">
        <v>14576</v>
      </c>
      <c r="L4741" s="1" t="s">
        <v>14577</v>
      </c>
      <c r="M4741" s="1" t="s">
        <v>14578</v>
      </c>
      <c r="N4741" s="1" t="str">
        <f>IFERROR(VLOOKUP(D4741, 'Datos bancarios'!C:I, 7, FALSE), "Sin banco")</f>
        <v>Sin banco</v>
      </c>
    </row>
    <row r="4742" spans="2:14">
      <c r="B4742" s="1" t="s">
        <v>4485</v>
      </c>
      <c r="C4742" s="1" t="s">
        <v>19377</v>
      </c>
      <c r="D4742" s="1">
        <v>5577142</v>
      </c>
      <c r="E4742" s="1" t="s">
        <v>15027</v>
      </c>
      <c r="F4742" s="1" t="s">
        <v>19376</v>
      </c>
      <c r="G4742" s="1" t="str">
        <f>IFERROR(VLOOKUP(D4742, 'Datos bancarios'!C:J, 8, FALSE), "Sin celular")</f>
        <v>Sin celular</v>
      </c>
      <c r="H4742" s="1" t="str">
        <f>IFERROR(
   IF(
      VLOOKUP(D4742, 'Datos bancarios'!C:E, 2, FALSE) &lt;&gt; "",
      VLOOKUP(D4742, 'Datos bancarios'!C:E, 2, FALSE),
      IF(
         VLOOKUP(D4742, 'Datos bancarios'!C:E, 3, FALSE) &lt;&gt; "",
         VLOOKUP(D4742, 'Datos bancarios'!C:E, 3, FALSE),
         "Sin CBU"
      )
   ),
   "Sin CBU"
)</f>
        <v>Sin CBU</v>
      </c>
      <c r="I4742" s="1" t="str">
        <f>IFERROR(VLOOKUP(D4742, 'Datos bancarios'!C:G, 5, FALSE), "Sin alias")</f>
        <v>Sin alias</v>
      </c>
      <c r="J4742" s="1" t="str">
        <f>IFERROR(VLOOKUP(D4742, 'Datos bancarios'!C:H, 6, FALSE), "Sin titular")</f>
        <v>Sin titular</v>
      </c>
      <c r="K4742" s="1" t="s">
        <v>14576</v>
      </c>
      <c r="L4742" s="1" t="s">
        <v>14577</v>
      </c>
      <c r="M4742" s="1" t="s">
        <v>14578</v>
      </c>
      <c r="N4742" s="1" t="str">
        <f>IFERROR(VLOOKUP(D4742, 'Datos bancarios'!C:I, 7, FALSE), "Sin banco")</f>
        <v>Sin banco</v>
      </c>
    </row>
    <row r="4743" spans="2:14">
      <c r="B4743" s="1" t="s">
        <v>4486</v>
      </c>
      <c r="C4743" s="1" t="s">
        <v>19377</v>
      </c>
      <c r="D4743" s="1">
        <v>5645560</v>
      </c>
      <c r="E4743" s="1" t="s">
        <v>15988</v>
      </c>
      <c r="F4743" s="1" t="s">
        <v>19376</v>
      </c>
      <c r="G4743" s="1">
        <f>IFERROR(VLOOKUP(D4743, 'Datos bancarios'!C:J, 8, FALSE), "Sin celular")</f>
        <v>2634358445</v>
      </c>
      <c r="H4743" s="1">
        <f>IFERROR(
   IF(
      VLOOKUP(D4743, 'Datos bancarios'!C:E, 2, FALSE) &lt;&gt; "",
      VLOOKUP(D4743, 'Datos bancarios'!C:E, 2, FALSE),
      IF(
         VLOOKUP(D4743, 'Datos bancarios'!C:E, 3, FALSE) &lt;&gt; "",
         VLOOKUP(D4743, 'Datos bancarios'!C:E, 3, FALSE),
         "Sin CBU"
      )
   ),
   "Sin CBU"
)</f>
        <v>23056455604</v>
      </c>
      <c r="I4743" s="1" t="str">
        <f>IFERROR(VLOOKUP(D4743, 'Datos bancarios'!C:G, 5, FALSE), "Sin alias")</f>
        <v>maricarmen.Arancibia</v>
      </c>
      <c r="J4743" s="1">
        <f>IFERROR(VLOOKUP(D4743, 'Datos bancarios'!C:H, 6, FALSE), "Sin titular")</f>
        <v>0</v>
      </c>
      <c r="K4743" s="1" t="s">
        <v>14576</v>
      </c>
      <c r="L4743" s="1" t="s">
        <v>14577</v>
      </c>
      <c r="M4743" s="1" t="s">
        <v>14578</v>
      </c>
      <c r="N4743" s="1" t="str">
        <f>IFERROR(VLOOKUP(D4743, 'Datos bancarios'!C:I, 7, FALSE), "Sin banco")</f>
        <v>BANCO DE LA NACION ARGENTINA</v>
      </c>
    </row>
    <row r="4744" spans="2:14">
      <c r="B4744" s="1" t="s">
        <v>4487</v>
      </c>
      <c r="C4744" s="1" t="s">
        <v>19377</v>
      </c>
      <c r="D4744" s="1">
        <v>5739234</v>
      </c>
      <c r="E4744" s="1" t="s">
        <v>14746</v>
      </c>
      <c r="F4744" s="1" t="s">
        <v>19376</v>
      </c>
      <c r="G4744" s="1" t="str">
        <f>IFERROR(VLOOKUP(D4744, 'Datos bancarios'!C:J, 8, FALSE), "Sin celular")</f>
        <v>Sin celular</v>
      </c>
      <c r="H4744" s="1" t="str">
        <f>IFERROR(
   IF(
      VLOOKUP(D4744, 'Datos bancarios'!C:E, 2, FALSE) &lt;&gt; "",
      VLOOKUP(D4744, 'Datos bancarios'!C:E, 2, FALSE),
      IF(
         VLOOKUP(D4744, 'Datos bancarios'!C:E, 3, FALSE) &lt;&gt; "",
         VLOOKUP(D4744, 'Datos bancarios'!C:E, 3, FALSE),
         "Sin CBU"
      )
   ),
   "Sin CBU"
)</f>
        <v>Sin CBU</v>
      </c>
      <c r="I4744" s="1" t="str">
        <f>IFERROR(VLOOKUP(D4744, 'Datos bancarios'!C:G, 5, FALSE), "Sin alias")</f>
        <v>Sin alias</v>
      </c>
      <c r="J4744" s="1" t="str">
        <f>IFERROR(VLOOKUP(D4744, 'Datos bancarios'!C:H, 6, FALSE), "Sin titular")</f>
        <v>Sin titular</v>
      </c>
      <c r="K4744" s="1" t="s">
        <v>14576</v>
      </c>
      <c r="L4744" s="1" t="s">
        <v>14577</v>
      </c>
      <c r="M4744" s="1" t="s">
        <v>14578</v>
      </c>
      <c r="N4744" s="1" t="str">
        <f>IFERROR(VLOOKUP(D4744, 'Datos bancarios'!C:I, 7, FALSE), "Sin banco")</f>
        <v>Sin banco</v>
      </c>
    </row>
    <row r="4745" spans="2:14">
      <c r="B4745" s="1" t="s">
        <v>4488</v>
      </c>
      <c r="C4745" s="1" t="s">
        <v>19377</v>
      </c>
      <c r="D4745" s="1">
        <v>5766702</v>
      </c>
      <c r="E4745" s="1" t="s">
        <v>16267</v>
      </c>
      <c r="F4745" s="1" t="s">
        <v>19376</v>
      </c>
      <c r="G4745" s="1" t="str">
        <f>IFERROR(VLOOKUP(D4745, 'Datos bancarios'!C:J, 8, FALSE), "Sin celular")</f>
        <v>Sin celular</v>
      </c>
      <c r="H4745" s="1" t="str">
        <f>IFERROR(
   IF(
      VLOOKUP(D4745, 'Datos bancarios'!C:E, 2, FALSE) &lt;&gt; "",
      VLOOKUP(D4745, 'Datos bancarios'!C:E, 2, FALSE),
      IF(
         VLOOKUP(D4745, 'Datos bancarios'!C:E, 3, FALSE) &lt;&gt; "",
         VLOOKUP(D4745, 'Datos bancarios'!C:E, 3, FALSE),
         "Sin CBU"
      )
   ),
   "Sin CBU"
)</f>
        <v>Sin CBU</v>
      </c>
      <c r="I4745" s="1" t="str">
        <f>IFERROR(VLOOKUP(D4745, 'Datos bancarios'!C:G, 5, FALSE), "Sin alias")</f>
        <v>Sin alias</v>
      </c>
      <c r="J4745" s="1" t="str">
        <f>IFERROR(VLOOKUP(D4745, 'Datos bancarios'!C:H, 6, FALSE), "Sin titular")</f>
        <v>Sin titular</v>
      </c>
      <c r="K4745" s="1" t="s">
        <v>14576</v>
      </c>
      <c r="L4745" s="1" t="s">
        <v>14577</v>
      </c>
      <c r="M4745" s="1" t="s">
        <v>14578</v>
      </c>
      <c r="N4745" s="1" t="str">
        <f>IFERROR(VLOOKUP(D4745, 'Datos bancarios'!C:I, 7, FALSE), "Sin banco")</f>
        <v>Sin banco</v>
      </c>
    </row>
    <row r="4746" spans="2:14">
      <c r="B4746" s="1" t="s">
        <v>4489</v>
      </c>
      <c r="C4746" s="1" t="s">
        <v>19377</v>
      </c>
      <c r="D4746" s="1">
        <v>5860835</v>
      </c>
      <c r="E4746" s="1" t="s">
        <v>15984</v>
      </c>
      <c r="F4746" s="1" t="s">
        <v>19376</v>
      </c>
      <c r="G4746" s="1" t="str">
        <f>IFERROR(VLOOKUP(D4746, 'Datos bancarios'!C:J, 8, FALSE), "Sin celular")</f>
        <v>Sin celular</v>
      </c>
      <c r="H4746" s="1" t="str">
        <f>IFERROR(
   IF(
      VLOOKUP(D4746, 'Datos bancarios'!C:E, 2, FALSE) &lt;&gt; "",
      VLOOKUP(D4746, 'Datos bancarios'!C:E, 2, FALSE),
      IF(
         VLOOKUP(D4746, 'Datos bancarios'!C:E, 3, FALSE) &lt;&gt; "",
         VLOOKUP(D4746, 'Datos bancarios'!C:E, 3, FALSE),
         "Sin CBU"
      )
   ),
   "Sin CBU"
)</f>
        <v>Sin CBU</v>
      </c>
      <c r="I4746" s="1" t="str">
        <f>IFERROR(VLOOKUP(D4746, 'Datos bancarios'!C:G, 5, FALSE), "Sin alias")</f>
        <v>Sin alias</v>
      </c>
      <c r="J4746" s="1" t="str">
        <f>IFERROR(VLOOKUP(D4746, 'Datos bancarios'!C:H, 6, FALSE), "Sin titular")</f>
        <v>Sin titular</v>
      </c>
      <c r="K4746" s="1" t="s">
        <v>14576</v>
      </c>
      <c r="L4746" s="1" t="s">
        <v>14577</v>
      </c>
      <c r="M4746" s="1" t="s">
        <v>14578</v>
      </c>
      <c r="N4746" s="1" t="str">
        <f>IFERROR(VLOOKUP(D4746, 'Datos bancarios'!C:I, 7, FALSE), "Sin banco")</f>
        <v>Sin banco</v>
      </c>
    </row>
    <row r="4747" spans="2:14">
      <c r="B4747" s="1" t="s">
        <v>4490</v>
      </c>
      <c r="C4747" s="1" t="s">
        <v>19377</v>
      </c>
      <c r="D4747" s="1">
        <v>5901096</v>
      </c>
      <c r="E4747" s="1" t="s">
        <v>16703</v>
      </c>
      <c r="F4747" s="1" t="s">
        <v>19376</v>
      </c>
      <c r="G4747" s="1" t="str">
        <f>IFERROR(VLOOKUP(D4747, 'Datos bancarios'!C:J, 8, FALSE), "Sin celular")</f>
        <v>Sin celular</v>
      </c>
      <c r="H4747" s="1" t="str">
        <f>IFERROR(
   IF(
      VLOOKUP(D4747, 'Datos bancarios'!C:E, 2, FALSE) &lt;&gt; "",
      VLOOKUP(D4747, 'Datos bancarios'!C:E, 2, FALSE),
      IF(
         VLOOKUP(D4747, 'Datos bancarios'!C:E, 3, FALSE) &lt;&gt; "",
         VLOOKUP(D4747, 'Datos bancarios'!C:E, 3, FALSE),
         "Sin CBU"
      )
   ),
   "Sin CBU"
)</f>
        <v>Sin CBU</v>
      </c>
      <c r="I4747" s="1" t="str">
        <f>IFERROR(VLOOKUP(D4747, 'Datos bancarios'!C:G, 5, FALSE), "Sin alias")</f>
        <v>Sin alias</v>
      </c>
      <c r="J4747" s="1" t="str">
        <f>IFERROR(VLOOKUP(D4747, 'Datos bancarios'!C:H, 6, FALSE), "Sin titular")</f>
        <v>Sin titular</v>
      </c>
      <c r="K4747" s="1" t="s">
        <v>14576</v>
      </c>
      <c r="L4747" s="1" t="s">
        <v>14577</v>
      </c>
      <c r="M4747" s="1" t="s">
        <v>14578</v>
      </c>
      <c r="N4747" s="1" t="str">
        <f>IFERROR(VLOOKUP(D4747, 'Datos bancarios'!C:I, 7, FALSE), "Sin banco")</f>
        <v>Sin banco</v>
      </c>
    </row>
    <row r="4748" spans="2:14">
      <c r="B4748" s="1" t="s">
        <v>4491</v>
      </c>
      <c r="C4748" s="1" t="s">
        <v>19377</v>
      </c>
      <c r="D4748" s="1">
        <v>5959826</v>
      </c>
      <c r="E4748" s="1" t="s">
        <v>14608</v>
      </c>
      <c r="F4748" s="1" t="s">
        <v>19376</v>
      </c>
      <c r="G4748" s="1" t="str">
        <f>IFERROR(VLOOKUP(D4748, 'Datos bancarios'!C:J, 8, FALSE), "Sin celular")</f>
        <v>Sin celular</v>
      </c>
      <c r="H4748" s="1" t="str">
        <f>IFERROR(
   IF(
      VLOOKUP(D4748, 'Datos bancarios'!C:E, 2, FALSE) &lt;&gt; "",
      VLOOKUP(D4748, 'Datos bancarios'!C:E, 2, FALSE),
      IF(
         VLOOKUP(D4748, 'Datos bancarios'!C:E, 3, FALSE) &lt;&gt; "",
         VLOOKUP(D4748, 'Datos bancarios'!C:E, 3, FALSE),
         "Sin CBU"
      )
   ),
   "Sin CBU"
)</f>
        <v>Sin CBU</v>
      </c>
      <c r="I4748" s="1" t="str">
        <f>IFERROR(VLOOKUP(D4748, 'Datos bancarios'!C:G, 5, FALSE), "Sin alias")</f>
        <v>Sin alias</v>
      </c>
      <c r="J4748" s="1" t="str">
        <f>IFERROR(VLOOKUP(D4748, 'Datos bancarios'!C:H, 6, FALSE), "Sin titular")</f>
        <v>Sin titular</v>
      </c>
      <c r="K4748" s="1" t="s">
        <v>14576</v>
      </c>
      <c r="L4748" s="1" t="s">
        <v>14577</v>
      </c>
      <c r="M4748" s="1" t="s">
        <v>14578</v>
      </c>
      <c r="N4748" s="1" t="str">
        <f>IFERROR(VLOOKUP(D4748, 'Datos bancarios'!C:I, 7, FALSE), "Sin banco")</f>
        <v>Sin banco</v>
      </c>
    </row>
    <row r="4749" spans="2:14">
      <c r="B4749" s="1" t="s">
        <v>4492</v>
      </c>
      <c r="C4749" s="1" t="s">
        <v>19377</v>
      </c>
      <c r="D4749" s="1">
        <v>5975281</v>
      </c>
      <c r="E4749" s="1" t="s">
        <v>16268</v>
      </c>
      <c r="F4749" s="1" t="s">
        <v>19376</v>
      </c>
      <c r="G4749" s="1" t="str">
        <f>IFERROR(VLOOKUP(D4749, 'Datos bancarios'!C:J, 8, FALSE), "Sin celular")</f>
        <v>Sin celular</v>
      </c>
      <c r="H4749" s="1" t="str">
        <f>IFERROR(
   IF(
      VLOOKUP(D4749, 'Datos bancarios'!C:E, 2, FALSE) &lt;&gt; "",
      VLOOKUP(D4749, 'Datos bancarios'!C:E, 2, FALSE),
      IF(
         VLOOKUP(D4749, 'Datos bancarios'!C:E, 3, FALSE) &lt;&gt; "",
         VLOOKUP(D4749, 'Datos bancarios'!C:E, 3, FALSE),
         "Sin CBU"
      )
   ),
   "Sin CBU"
)</f>
        <v>Sin CBU</v>
      </c>
      <c r="I4749" s="1" t="str">
        <f>IFERROR(VLOOKUP(D4749, 'Datos bancarios'!C:G, 5, FALSE), "Sin alias")</f>
        <v>Sin alias</v>
      </c>
      <c r="J4749" s="1" t="str">
        <f>IFERROR(VLOOKUP(D4749, 'Datos bancarios'!C:H, 6, FALSE), "Sin titular")</f>
        <v>Sin titular</v>
      </c>
      <c r="K4749" s="1" t="s">
        <v>14576</v>
      </c>
      <c r="L4749" s="1" t="s">
        <v>14577</v>
      </c>
      <c r="M4749" s="1" t="s">
        <v>14578</v>
      </c>
      <c r="N4749" s="1" t="str">
        <f>IFERROR(VLOOKUP(D4749, 'Datos bancarios'!C:I, 7, FALSE), "Sin banco")</f>
        <v>Sin banco</v>
      </c>
    </row>
    <row r="4750" spans="2:14">
      <c r="B4750" s="1" t="s">
        <v>4493</v>
      </c>
      <c r="C4750" s="1" t="s">
        <v>19377</v>
      </c>
      <c r="D4750" s="1">
        <v>6035207</v>
      </c>
      <c r="E4750" s="1" t="s">
        <v>14643</v>
      </c>
      <c r="F4750" s="1" t="s">
        <v>19376</v>
      </c>
      <c r="G4750" s="1" t="str">
        <f>IFERROR(VLOOKUP(D4750, 'Datos bancarios'!C:J, 8, FALSE), "Sin celular")</f>
        <v>Sin celular</v>
      </c>
      <c r="H4750" s="1" t="str">
        <f>IFERROR(
   IF(
      VLOOKUP(D4750, 'Datos bancarios'!C:E, 2, FALSE) &lt;&gt; "",
      VLOOKUP(D4750, 'Datos bancarios'!C:E, 2, FALSE),
      IF(
         VLOOKUP(D4750, 'Datos bancarios'!C:E, 3, FALSE) &lt;&gt; "",
         VLOOKUP(D4750, 'Datos bancarios'!C:E, 3, FALSE),
         "Sin CBU"
      )
   ),
   "Sin CBU"
)</f>
        <v>Sin CBU</v>
      </c>
      <c r="I4750" s="1" t="str">
        <f>IFERROR(VLOOKUP(D4750, 'Datos bancarios'!C:G, 5, FALSE), "Sin alias")</f>
        <v>Sin alias</v>
      </c>
      <c r="J4750" s="1" t="str">
        <f>IFERROR(VLOOKUP(D4750, 'Datos bancarios'!C:H, 6, FALSE), "Sin titular")</f>
        <v>Sin titular</v>
      </c>
      <c r="K4750" s="1" t="s">
        <v>14576</v>
      </c>
      <c r="L4750" s="1" t="s">
        <v>14577</v>
      </c>
      <c r="M4750" s="1" t="s">
        <v>14578</v>
      </c>
      <c r="N4750" s="1" t="str">
        <f>IFERROR(VLOOKUP(D4750, 'Datos bancarios'!C:I, 7, FALSE), "Sin banco")</f>
        <v>Sin banco</v>
      </c>
    </row>
    <row r="4751" spans="2:14">
      <c r="B4751" s="1" t="s">
        <v>4494</v>
      </c>
      <c r="C4751" s="1" t="s">
        <v>19377</v>
      </c>
      <c r="D4751" s="1">
        <v>6157710</v>
      </c>
      <c r="E4751" s="1" t="s">
        <v>14757</v>
      </c>
      <c r="F4751" s="1" t="s">
        <v>19376</v>
      </c>
      <c r="G4751" s="1" t="str">
        <f>IFERROR(VLOOKUP(D4751, 'Datos bancarios'!C:J, 8, FALSE), "Sin celular")</f>
        <v>Sin celular</v>
      </c>
      <c r="H4751" s="1" t="str">
        <f>IFERROR(
   IF(
      VLOOKUP(D4751, 'Datos bancarios'!C:E, 2, FALSE) &lt;&gt; "",
      VLOOKUP(D4751, 'Datos bancarios'!C:E, 2, FALSE),
      IF(
         VLOOKUP(D4751, 'Datos bancarios'!C:E, 3, FALSE) &lt;&gt; "",
         VLOOKUP(D4751, 'Datos bancarios'!C:E, 3, FALSE),
         "Sin CBU"
      )
   ),
   "Sin CBU"
)</f>
        <v>Sin CBU</v>
      </c>
      <c r="I4751" s="1" t="str">
        <f>IFERROR(VLOOKUP(D4751, 'Datos bancarios'!C:G, 5, FALSE), "Sin alias")</f>
        <v>Sin alias</v>
      </c>
      <c r="J4751" s="1" t="str">
        <f>IFERROR(VLOOKUP(D4751, 'Datos bancarios'!C:H, 6, FALSE), "Sin titular")</f>
        <v>Sin titular</v>
      </c>
      <c r="K4751" s="1" t="s">
        <v>14576</v>
      </c>
      <c r="L4751" s="1" t="s">
        <v>14577</v>
      </c>
      <c r="M4751" s="1" t="s">
        <v>14578</v>
      </c>
      <c r="N4751" s="1" t="str">
        <f>IFERROR(VLOOKUP(D4751, 'Datos bancarios'!C:I, 7, FALSE), "Sin banco")</f>
        <v>Sin banco</v>
      </c>
    </row>
    <row r="4752" spans="2:14">
      <c r="B4752" s="1" t="s">
        <v>4495</v>
      </c>
      <c r="C4752" s="1" t="s">
        <v>19377</v>
      </c>
      <c r="D4752" s="1">
        <v>6249495</v>
      </c>
      <c r="E4752" s="1" t="s">
        <v>14814</v>
      </c>
      <c r="F4752" s="1" t="s">
        <v>19376</v>
      </c>
      <c r="G4752" s="1" t="str">
        <f>IFERROR(VLOOKUP(D4752, 'Datos bancarios'!C:J, 8, FALSE), "Sin celular")</f>
        <v>Sin celular</v>
      </c>
      <c r="H4752" s="1" t="str">
        <f>IFERROR(
   IF(
      VLOOKUP(D4752, 'Datos bancarios'!C:E, 2, FALSE) &lt;&gt; "",
      VLOOKUP(D4752, 'Datos bancarios'!C:E, 2, FALSE),
      IF(
         VLOOKUP(D4752, 'Datos bancarios'!C:E, 3, FALSE) &lt;&gt; "",
         VLOOKUP(D4752, 'Datos bancarios'!C:E, 3, FALSE),
         "Sin CBU"
      )
   ),
   "Sin CBU"
)</f>
        <v>Sin CBU</v>
      </c>
      <c r="I4752" s="1" t="str">
        <f>IFERROR(VLOOKUP(D4752, 'Datos bancarios'!C:G, 5, FALSE), "Sin alias")</f>
        <v>Sin alias</v>
      </c>
      <c r="J4752" s="1" t="str">
        <f>IFERROR(VLOOKUP(D4752, 'Datos bancarios'!C:H, 6, FALSE), "Sin titular")</f>
        <v>Sin titular</v>
      </c>
      <c r="K4752" s="1" t="s">
        <v>14576</v>
      </c>
      <c r="L4752" s="1" t="s">
        <v>14577</v>
      </c>
      <c r="M4752" s="1" t="s">
        <v>14578</v>
      </c>
      <c r="N4752" s="1" t="str">
        <f>IFERROR(VLOOKUP(D4752, 'Datos bancarios'!C:I, 7, FALSE), "Sin banco")</f>
        <v>Sin banco</v>
      </c>
    </row>
    <row r="4753" spans="2:14">
      <c r="B4753" s="1" t="s">
        <v>4496</v>
      </c>
      <c r="C4753" s="1" t="s">
        <v>19377</v>
      </c>
      <c r="D4753" s="1">
        <v>6404733</v>
      </c>
      <c r="E4753" s="1" t="s">
        <v>15882</v>
      </c>
      <c r="F4753" s="1" t="s">
        <v>19376</v>
      </c>
      <c r="G4753" s="1" t="str">
        <f>IFERROR(VLOOKUP(D4753, 'Datos bancarios'!C:J, 8, FALSE), "Sin celular")</f>
        <v>Sin celular</v>
      </c>
      <c r="H4753" s="1" t="str">
        <f>IFERROR(
   IF(
      VLOOKUP(D4753, 'Datos bancarios'!C:E, 2, FALSE) &lt;&gt; "",
      VLOOKUP(D4753, 'Datos bancarios'!C:E, 2, FALSE),
      IF(
         VLOOKUP(D4753, 'Datos bancarios'!C:E, 3, FALSE) &lt;&gt; "",
         VLOOKUP(D4753, 'Datos bancarios'!C:E, 3, FALSE),
         "Sin CBU"
      )
   ),
   "Sin CBU"
)</f>
        <v>Sin CBU</v>
      </c>
      <c r="I4753" s="1" t="str">
        <f>IFERROR(VLOOKUP(D4753, 'Datos bancarios'!C:G, 5, FALSE), "Sin alias")</f>
        <v>Sin alias</v>
      </c>
      <c r="J4753" s="1" t="str">
        <f>IFERROR(VLOOKUP(D4753, 'Datos bancarios'!C:H, 6, FALSE), "Sin titular")</f>
        <v>Sin titular</v>
      </c>
      <c r="K4753" s="1" t="s">
        <v>14576</v>
      </c>
      <c r="L4753" s="1" t="s">
        <v>14577</v>
      </c>
      <c r="M4753" s="1" t="s">
        <v>14578</v>
      </c>
      <c r="N4753" s="1" t="str">
        <f>IFERROR(VLOOKUP(D4753, 'Datos bancarios'!C:I, 7, FALSE), "Sin banco")</f>
        <v>Sin banco</v>
      </c>
    </row>
    <row r="4754" spans="2:14">
      <c r="B4754" s="1" t="s">
        <v>4497</v>
      </c>
      <c r="C4754" s="1" t="s">
        <v>19377</v>
      </c>
      <c r="D4754" s="1">
        <v>6408649</v>
      </c>
      <c r="E4754" s="1" t="s">
        <v>14600</v>
      </c>
      <c r="F4754" s="1" t="s">
        <v>19376</v>
      </c>
      <c r="G4754" s="1" t="str">
        <f>IFERROR(VLOOKUP(D4754, 'Datos bancarios'!C:J, 8, FALSE), "Sin celular")</f>
        <v>Sin celular</v>
      </c>
      <c r="H4754" s="1" t="str">
        <f>IFERROR(
   IF(
      VLOOKUP(D4754, 'Datos bancarios'!C:E, 2, FALSE) &lt;&gt; "",
      VLOOKUP(D4754, 'Datos bancarios'!C:E, 2, FALSE),
      IF(
         VLOOKUP(D4754, 'Datos bancarios'!C:E, 3, FALSE) &lt;&gt; "",
         VLOOKUP(D4754, 'Datos bancarios'!C:E, 3, FALSE),
         "Sin CBU"
      )
   ),
   "Sin CBU"
)</f>
        <v>Sin CBU</v>
      </c>
      <c r="I4754" s="1" t="str">
        <f>IFERROR(VLOOKUP(D4754, 'Datos bancarios'!C:G, 5, FALSE), "Sin alias")</f>
        <v>Sin alias</v>
      </c>
      <c r="J4754" s="1" t="str">
        <f>IFERROR(VLOOKUP(D4754, 'Datos bancarios'!C:H, 6, FALSE), "Sin titular")</f>
        <v>Sin titular</v>
      </c>
      <c r="K4754" s="1" t="s">
        <v>14576</v>
      </c>
      <c r="L4754" s="1" t="s">
        <v>14577</v>
      </c>
      <c r="M4754" s="1" t="s">
        <v>14578</v>
      </c>
      <c r="N4754" s="1" t="str">
        <f>IFERROR(VLOOKUP(D4754, 'Datos bancarios'!C:I, 7, FALSE), "Sin banco")</f>
        <v>Sin banco</v>
      </c>
    </row>
    <row r="4755" spans="2:14">
      <c r="B4755" s="1" t="s">
        <v>4498</v>
      </c>
      <c r="C4755" s="1" t="s">
        <v>19377</v>
      </c>
      <c r="D4755" s="1">
        <v>6659905</v>
      </c>
      <c r="E4755" s="1" t="s">
        <v>16765</v>
      </c>
      <c r="F4755" s="1" t="s">
        <v>19376</v>
      </c>
      <c r="G4755" s="1" t="str">
        <f>IFERROR(VLOOKUP(D4755, 'Datos bancarios'!C:J, 8, FALSE), "Sin celular")</f>
        <v>Sin celular</v>
      </c>
      <c r="H4755" s="1" t="str">
        <f>IFERROR(
   IF(
      VLOOKUP(D4755, 'Datos bancarios'!C:E, 2, FALSE) &lt;&gt; "",
      VLOOKUP(D4755, 'Datos bancarios'!C:E, 2, FALSE),
      IF(
         VLOOKUP(D4755, 'Datos bancarios'!C:E, 3, FALSE) &lt;&gt; "",
         VLOOKUP(D4755, 'Datos bancarios'!C:E, 3, FALSE),
         "Sin CBU"
      )
   ),
   "Sin CBU"
)</f>
        <v>Sin CBU</v>
      </c>
      <c r="I4755" s="1" t="str">
        <f>IFERROR(VLOOKUP(D4755, 'Datos bancarios'!C:G, 5, FALSE), "Sin alias")</f>
        <v>Sin alias</v>
      </c>
      <c r="J4755" s="1" t="str">
        <f>IFERROR(VLOOKUP(D4755, 'Datos bancarios'!C:H, 6, FALSE), "Sin titular")</f>
        <v>Sin titular</v>
      </c>
      <c r="K4755" s="1" t="s">
        <v>14576</v>
      </c>
      <c r="L4755" s="1" t="s">
        <v>14577</v>
      </c>
      <c r="M4755" s="1" t="s">
        <v>14578</v>
      </c>
      <c r="N4755" s="1" t="str">
        <f>IFERROR(VLOOKUP(D4755, 'Datos bancarios'!C:I, 7, FALSE), "Sin banco")</f>
        <v>Sin banco</v>
      </c>
    </row>
    <row r="4756" spans="2:14">
      <c r="B4756" s="1" t="s">
        <v>4499</v>
      </c>
      <c r="C4756" s="1" t="s">
        <v>19377</v>
      </c>
      <c r="D4756" s="1">
        <v>6704291</v>
      </c>
      <c r="E4756" s="1" t="s">
        <v>14682</v>
      </c>
      <c r="F4756" s="1" t="s">
        <v>19376</v>
      </c>
      <c r="G4756" s="1" t="str">
        <f>IFERROR(VLOOKUP(D4756, 'Datos bancarios'!C:J, 8, FALSE), "Sin celular")</f>
        <v>Sin celular</v>
      </c>
      <c r="H4756" s="1" t="str">
        <f>IFERROR(
   IF(
      VLOOKUP(D4756, 'Datos bancarios'!C:E, 2, FALSE) &lt;&gt; "",
      VLOOKUP(D4756, 'Datos bancarios'!C:E, 2, FALSE),
      IF(
         VLOOKUP(D4756, 'Datos bancarios'!C:E, 3, FALSE) &lt;&gt; "",
         VLOOKUP(D4756, 'Datos bancarios'!C:E, 3, FALSE),
         "Sin CBU"
      )
   ),
   "Sin CBU"
)</f>
        <v>Sin CBU</v>
      </c>
      <c r="I4756" s="1" t="str">
        <f>IFERROR(VLOOKUP(D4756, 'Datos bancarios'!C:G, 5, FALSE), "Sin alias")</f>
        <v>Sin alias</v>
      </c>
      <c r="J4756" s="1" t="str">
        <f>IFERROR(VLOOKUP(D4756, 'Datos bancarios'!C:H, 6, FALSE), "Sin titular")</f>
        <v>Sin titular</v>
      </c>
      <c r="K4756" s="1" t="s">
        <v>14576</v>
      </c>
      <c r="L4756" s="1" t="s">
        <v>14577</v>
      </c>
      <c r="M4756" s="1" t="s">
        <v>14578</v>
      </c>
      <c r="N4756" s="1" t="str">
        <f>IFERROR(VLOOKUP(D4756, 'Datos bancarios'!C:I, 7, FALSE), "Sin banco")</f>
        <v>Sin banco</v>
      </c>
    </row>
    <row r="4757" spans="2:14">
      <c r="B4757" s="1" t="s">
        <v>4500</v>
      </c>
      <c r="C4757" s="1" t="s">
        <v>19377</v>
      </c>
      <c r="D4757" s="1">
        <v>6708407</v>
      </c>
      <c r="E4757" s="1" t="s">
        <v>16549</v>
      </c>
      <c r="F4757" s="1" t="s">
        <v>19376</v>
      </c>
      <c r="G4757" s="1" t="str">
        <f>IFERROR(VLOOKUP(D4757, 'Datos bancarios'!C:J, 8, FALSE), "Sin celular")</f>
        <v>Sin celular</v>
      </c>
      <c r="H4757" s="1" t="str">
        <f>IFERROR(
   IF(
      VLOOKUP(D4757, 'Datos bancarios'!C:E, 2, FALSE) &lt;&gt; "",
      VLOOKUP(D4757, 'Datos bancarios'!C:E, 2, FALSE),
      IF(
         VLOOKUP(D4757, 'Datos bancarios'!C:E, 3, FALSE) &lt;&gt; "",
         VLOOKUP(D4757, 'Datos bancarios'!C:E, 3, FALSE),
         "Sin CBU"
      )
   ),
   "Sin CBU"
)</f>
        <v>Sin CBU</v>
      </c>
      <c r="I4757" s="1" t="str">
        <f>IFERROR(VLOOKUP(D4757, 'Datos bancarios'!C:G, 5, FALSE), "Sin alias")</f>
        <v>Sin alias</v>
      </c>
      <c r="J4757" s="1" t="str">
        <f>IFERROR(VLOOKUP(D4757, 'Datos bancarios'!C:H, 6, FALSE), "Sin titular")</f>
        <v>Sin titular</v>
      </c>
      <c r="K4757" s="1" t="s">
        <v>14576</v>
      </c>
      <c r="L4757" s="1" t="s">
        <v>14577</v>
      </c>
      <c r="M4757" s="1" t="s">
        <v>14578</v>
      </c>
      <c r="N4757" s="1" t="str">
        <f>IFERROR(VLOOKUP(D4757, 'Datos bancarios'!C:I, 7, FALSE), "Sin banco")</f>
        <v>Sin banco</v>
      </c>
    </row>
    <row r="4758" spans="2:14">
      <c r="B4758" s="1" t="s">
        <v>4501</v>
      </c>
      <c r="C4758" s="1" t="s">
        <v>19377</v>
      </c>
      <c r="D4758" s="1">
        <v>6728680</v>
      </c>
      <c r="E4758" s="1" t="s">
        <v>14715</v>
      </c>
      <c r="F4758" s="1" t="s">
        <v>19376</v>
      </c>
      <c r="G4758" s="1" t="str">
        <f>IFERROR(VLOOKUP(D4758, 'Datos bancarios'!C:J, 8, FALSE), "Sin celular")</f>
        <v>Sin celular</v>
      </c>
      <c r="H4758" s="1" t="str">
        <f>IFERROR(
   IF(
      VLOOKUP(D4758, 'Datos bancarios'!C:E, 2, FALSE) &lt;&gt; "",
      VLOOKUP(D4758, 'Datos bancarios'!C:E, 2, FALSE),
      IF(
         VLOOKUP(D4758, 'Datos bancarios'!C:E, 3, FALSE) &lt;&gt; "",
         VLOOKUP(D4758, 'Datos bancarios'!C:E, 3, FALSE),
         "Sin CBU"
      )
   ),
   "Sin CBU"
)</f>
        <v>Sin CBU</v>
      </c>
      <c r="I4758" s="1" t="str">
        <f>IFERROR(VLOOKUP(D4758, 'Datos bancarios'!C:G, 5, FALSE), "Sin alias")</f>
        <v>Sin alias</v>
      </c>
      <c r="J4758" s="1" t="str">
        <f>IFERROR(VLOOKUP(D4758, 'Datos bancarios'!C:H, 6, FALSE), "Sin titular")</f>
        <v>Sin titular</v>
      </c>
      <c r="K4758" s="1" t="s">
        <v>14576</v>
      </c>
      <c r="L4758" s="1" t="s">
        <v>14577</v>
      </c>
      <c r="M4758" s="1" t="s">
        <v>14578</v>
      </c>
      <c r="N4758" s="1" t="str">
        <f>IFERROR(VLOOKUP(D4758, 'Datos bancarios'!C:I, 7, FALSE), "Sin banco")</f>
        <v>Sin banco</v>
      </c>
    </row>
    <row r="4759" spans="2:14">
      <c r="B4759" s="1" t="s">
        <v>4502</v>
      </c>
      <c r="C4759" s="1" t="s">
        <v>19377</v>
      </c>
      <c r="D4759" s="1">
        <v>6853585</v>
      </c>
      <c r="E4759" s="1" t="s">
        <v>14719</v>
      </c>
      <c r="F4759" s="1" t="s">
        <v>19376</v>
      </c>
      <c r="G4759" s="1" t="str">
        <f>IFERROR(VLOOKUP(D4759, 'Datos bancarios'!C:J, 8, FALSE), "Sin celular")</f>
        <v>Sin celular</v>
      </c>
      <c r="H4759" s="1" t="str">
        <f>IFERROR(
   IF(
      VLOOKUP(D4759, 'Datos bancarios'!C:E, 2, FALSE) &lt;&gt; "",
      VLOOKUP(D4759, 'Datos bancarios'!C:E, 2, FALSE),
      IF(
         VLOOKUP(D4759, 'Datos bancarios'!C:E, 3, FALSE) &lt;&gt; "",
         VLOOKUP(D4759, 'Datos bancarios'!C:E, 3, FALSE),
         "Sin CBU"
      )
   ),
   "Sin CBU"
)</f>
        <v>Sin CBU</v>
      </c>
      <c r="I4759" s="1" t="str">
        <f>IFERROR(VLOOKUP(D4759, 'Datos bancarios'!C:G, 5, FALSE), "Sin alias")</f>
        <v>Sin alias</v>
      </c>
      <c r="J4759" s="1" t="str">
        <f>IFERROR(VLOOKUP(D4759, 'Datos bancarios'!C:H, 6, FALSE), "Sin titular")</f>
        <v>Sin titular</v>
      </c>
      <c r="K4759" s="1" t="s">
        <v>14576</v>
      </c>
      <c r="L4759" s="1" t="s">
        <v>14577</v>
      </c>
      <c r="M4759" s="1" t="s">
        <v>14578</v>
      </c>
      <c r="N4759" s="1" t="str">
        <f>IFERROR(VLOOKUP(D4759, 'Datos bancarios'!C:I, 7, FALSE), "Sin banco")</f>
        <v>Sin banco</v>
      </c>
    </row>
    <row r="4760" spans="2:14">
      <c r="B4760" s="1" t="s">
        <v>4503</v>
      </c>
      <c r="C4760" s="1" t="s">
        <v>19377</v>
      </c>
      <c r="D4760" s="1">
        <v>6889391</v>
      </c>
      <c r="E4760" s="1" t="s">
        <v>14634</v>
      </c>
      <c r="F4760" s="1" t="s">
        <v>19376</v>
      </c>
      <c r="G4760" s="1" t="str">
        <f>IFERROR(VLOOKUP(D4760, 'Datos bancarios'!C:J, 8, FALSE), "Sin celular")</f>
        <v>Sin celular</v>
      </c>
      <c r="H4760" s="1" t="str">
        <f>IFERROR(
   IF(
      VLOOKUP(D4760, 'Datos bancarios'!C:E, 2, FALSE) &lt;&gt; "",
      VLOOKUP(D4760, 'Datos bancarios'!C:E, 2, FALSE),
      IF(
         VLOOKUP(D4760, 'Datos bancarios'!C:E, 3, FALSE) &lt;&gt; "",
         VLOOKUP(D4760, 'Datos bancarios'!C:E, 3, FALSE),
         "Sin CBU"
      )
   ),
   "Sin CBU"
)</f>
        <v>Sin CBU</v>
      </c>
      <c r="I4760" s="1" t="str">
        <f>IFERROR(VLOOKUP(D4760, 'Datos bancarios'!C:G, 5, FALSE), "Sin alias")</f>
        <v>Sin alias</v>
      </c>
      <c r="J4760" s="1" t="str">
        <f>IFERROR(VLOOKUP(D4760, 'Datos bancarios'!C:H, 6, FALSE), "Sin titular")</f>
        <v>Sin titular</v>
      </c>
      <c r="K4760" s="1" t="s">
        <v>14576</v>
      </c>
      <c r="L4760" s="1" t="s">
        <v>14577</v>
      </c>
      <c r="M4760" s="1" t="s">
        <v>14578</v>
      </c>
      <c r="N4760" s="1" t="str">
        <f>IFERROR(VLOOKUP(D4760, 'Datos bancarios'!C:I, 7, FALSE), "Sin banco")</f>
        <v>Sin banco</v>
      </c>
    </row>
    <row r="4761" spans="2:14">
      <c r="B4761" s="1" t="s">
        <v>4504</v>
      </c>
      <c r="C4761" s="1" t="s">
        <v>19377</v>
      </c>
      <c r="D4761" s="1">
        <v>6892449</v>
      </c>
      <c r="E4761" s="1" t="s">
        <v>16912</v>
      </c>
      <c r="F4761" s="1" t="s">
        <v>19376</v>
      </c>
      <c r="G4761" s="1" t="str">
        <f>IFERROR(VLOOKUP(D4761, 'Datos bancarios'!C:J, 8, FALSE), "Sin celular")</f>
        <v>Sin celular</v>
      </c>
      <c r="H4761" s="1" t="str">
        <f>IFERROR(
   IF(
      VLOOKUP(D4761, 'Datos bancarios'!C:E, 2, FALSE) &lt;&gt; "",
      VLOOKUP(D4761, 'Datos bancarios'!C:E, 2, FALSE),
      IF(
         VLOOKUP(D4761, 'Datos bancarios'!C:E, 3, FALSE) &lt;&gt; "",
         VLOOKUP(D4761, 'Datos bancarios'!C:E, 3, FALSE),
         "Sin CBU"
      )
   ),
   "Sin CBU"
)</f>
        <v>Sin CBU</v>
      </c>
      <c r="I4761" s="1" t="str">
        <f>IFERROR(VLOOKUP(D4761, 'Datos bancarios'!C:G, 5, FALSE), "Sin alias")</f>
        <v>Sin alias</v>
      </c>
      <c r="J4761" s="1" t="str">
        <f>IFERROR(VLOOKUP(D4761, 'Datos bancarios'!C:H, 6, FALSE), "Sin titular")</f>
        <v>Sin titular</v>
      </c>
      <c r="K4761" s="1" t="s">
        <v>14576</v>
      </c>
      <c r="L4761" s="1" t="s">
        <v>14577</v>
      </c>
      <c r="M4761" s="1" t="s">
        <v>14578</v>
      </c>
      <c r="N4761" s="1" t="str">
        <f>IFERROR(VLOOKUP(D4761, 'Datos bancarios'!C:I, 7, FALSE), "Sin banco")</f>
        <v>Sin banco</v>
      </c>
    </row>
    <row r="4762" spans="2:14">
      <c r="B4762" s="1" t="s">
        <v>4505</v>
      </c>
      <c r="C4762" s="1" t="s">
        <v>19377</v>
      </c>
      <c r="D4762" s="1">
        <v>6895396</v>
      </c>
      <c r="E4762" s="1" t="s">
        <v>16374</v>
      </c>
      <c r="F4762" s="1" t="s">
        <v>19376</v>
      </c>
      <c r="G4762" s="1" t="str">
        <f>IFERROR(VLOOKUP(D4762, 'Datos bancarios'!C:J, 8, FALSE), "Sin celular")</f>
        <v>Sin celular</v>
      </c>
      <c r="H4762" s="1" t="str">
        <f>IFERROR(
   IF(
      VLOOKUP(D4762, 'Datos bancarios'!C:E, 2, FALSE) &lt;&gt; "",
      VLOOKUP(D4762, 'Datos bancarios'!C:E, 2, FALSE),
      IF(
         VLOOKUP(D4762, 'Datos bancarios'!C:E, 3, FALSE) &lt;&gt; "",
         VLOOKUP(D4762, 'Datos bancarios'!C:E, 3, FALSE),
         "Sin CBU"
      )
   ),
   "Sin CBU"
)</f>
        <v>Sin CBU</v>
      </c>
      <c r="I4762" s="1" t="str">
        <f>IFERROR(VLOOKUP(D4762, 'Datos bancarios'!C:G, 5, FALSE), "Sin alias")</f>
        <v>Sin alias</v>
      </c>
      <c r="J4762" s="1" t="str">
        <f>IFERROR(VLOOKUP(D4762, 'Datos bancarios'!C:H, 6, FALSE), "Sin titular")</f>
        <v>Sin titular</v>
      </c>
      <c r="K4762" s="1" t="s">
        <v>14576</v>
      </c>
      <c r="L4762" s="1" t="s">
        <v>14577</v>
      </c>
      <c r="M4762" s="1" t="s">
        <v>14578</v>
      </c>
      <c r="N4762" s="1" t="str">
        <f>IFERROR(VLOOKUP(D4762, 'Datos bancarios'!C:I, 7, FALSE), "Sin banco")</f>
        <v>Sin banco</v>
      </c>
    </row>
    <row r="4763" spans="2:14">
      <c r="B4763" s="1" t="s">
        <v>4506</v>
      </c>
      <c r="C4763" s="1" t="s">
        <v>19377</v>
      </c>
      <c r="D4763" s="1">
        <v>6902590</v>
      </c>
      <c r="E4763" s="1" t="s">
        <v>14798</v>
      </c>
      <c r="F4763" s="1" t="s">
        <v>19376</v>
      </c>
      <c r="G4763" s="1" t="str">
        <f>IFERROR(VLOOKUP(D4763, 'Datos bancarios'!C:J, 8, FALSE), "Sin celular")</f>
        <v>Sin celular</v>
      </c>
      <c r="H4763" s="1" t="str">
        <f>IFERROR(
   IF(
      VLOOKUP(D4763, 'Datos bancarios'!C:E, 2, FALSE) &lt;&gt; "",
      VLOOKUP(D4763, 'Datos bancarios'!C:E, 2, FALSE),
      IF(
         VLOOKUP(D4763, 'Datos bancarios'!C:E, 3, FALSE) &lt;&gt; "",
         VLOOKUP(D4763, 'Datos bancarios'!C:E, 3, FALSE),
         "Sin CBU"
      )
   ),
   "Sin CBU"
)</f>
        <v>Sin CBU</v>
      </c>
      <c r="I4763" s="1" t="str">
        <f>IFERROR(VLOOKUP(D4763, 'Datos bancarios'!C:G, 5, FALSE), "Sin alias")</f>
        <v>Sin alias</v>
      </c>
      <c r="J4763" s="1" t="str">
        <f>IFERROR(VLOOKUP(D4763, 'Datos bancarios'!C:H, 6, FALSE), "Sin titular")</f>
        <v>Sin titular</v>
      </c>
      <c r="K4763" s="1" t="s">
        <v>14576</v>
      </c>
      <c r="L4763" s="1" t="s">
        <v>14577</v>
      </c>
      <c r="M4763" s="1" t="s">
        <v>14578</v>
      </c>
      <c r="N4763" s="1" t="str">
        <f>IFERROR(VLOOKUP(D4763, 'Datos bancarios'!C:I, 7, FALSE), "Sin banco")</f>
        <v>Sin banco</v>
      </c>
    </row>
    <row r="4764" spans="2:14">
      <c r="B4764" s="1" t="s">
        <v>4507</v>
      </c>
      <c r="C4764" s="1" t="s">
        <v>19377</v>
      </c>
      <c r="D4764" s="1">
        <v>6908406</v>
      </c>
      <c r="E4764" s="1" t="s">
        <v>14853</v>
      </c>
      <c r="F4764" s="1" t="s">
        <v>19376</v>
      </c>
      <c r="G4764" s="1" t="str">
        <f>IFERROR(VLOOKUP(D4764, 'Datos bancarios'!C:J, 8, FALSE), "Sin celular")</f>
        <v>Sin celular</v>
      </c>
      <c r="H4764" s="1" t="str">
        <f>IFERROR(
   IF(
      VLOOKUP(D4764, 'Datos bancarios'!C:E, 2, FALSE) &lt;&gt; "",
      VLOOKUP(D4764, 'Datos bancarios'!C:E, 2, FALSE),
      IF(
         VLOOKUP(D4764, 'Datos bancarios'!C:E, 3, FALSE) &lt;&gt; "",
         VLOOKUP(D4764, 'Datos bancarios'!C:E, 3, FALSE),
         "Sin CBU"
      )
   ),
   "Sin CBU"
)</f>
        <v>Sin CBU</v>
      </c>
      <c r="I4764" s="1" t="str">
        <f>IFERROR(VLOOKUP(D4764, 'Datos bancarios'!C:G, 5, FALSE), "Sin alias")</f>
        <v>Sin alias</v>
      </c>
      <c r="J4764" s="1" t="str">
        <f>IFERROR(VLOOKUP(D4764, 'Datos bancarios'!C:H, 6, FALSE), "Sin titular")</f>
        <v>Sin titular</v>
      </c>
      <c r="K4764" s="1" t="s">
        <v>14576</v>
      </c>
      <c r="L4764" s="1" t="s">
        <v>14577</v>
      </c>
      <c r="M4764" s="1" t="s">
        <v>14578</v>
      </c>
      <c r="N4764" s="1" t="str">
        <f>IFERROR(VLOOKUP(D4764, 'Datos bancarios'!C:I, 7, FALSE), "Sin banco")</f>
        <v>Sin banco</v>
      </c>
    </row>
    <row r="4765" spans="2:14">
      <c r="B4765" s="1" t="s">
        <v>4508</v>
      </c>
      <c r="C4765" s="1" t="s">
        <v>19377</v>
      </c>
      <c r="D4765" s="1">
        <v>7626222</v>
      </c>
      <c r="E4765" s="1" t="s">
        <v>14800</v>
      </c>
      <c r="F4765" s="1" t="s">
        <v>19376</v>
      </c>
      <c r="G4765" s="1" t="str">
        <f>IFERROR(VLOOKUP(D4765, 'Datos bancarios'!C:J, 8, FALSE), "Sin celular")</f>
        <v>Sin celular</v>
      </c>
      <c r="H4765" s="1" t="str">
        <f>IFERROR(
   IF(
      VLOOKUP(D4765, 'Datos bancarios'!C:E, 2, FALSE) &lt;&gt; "",
      VLOOKUP(D4765, 'Datos bancarios'!C:E, 2, FALSE),
      IF(
         VLOOKUP(D4765, 'Datos bancarios'!C:E, 3, FALSE) &lt;&gt; "",
         VLOOKUP(D4765, 'Datos bancarios'!C:E, 3, FALSE),
         "Sin CBU"
      )
   ),
   "Sin CBU"
)</f>
        <v>Sin CBU</v>
      </c>
      <c r="I4765" s="1" t="str">
        <f>IFERROR(VLOOKUP(D4765, 'Datos bancarios'!C:G, 5, FALSE), "Sin alias")</f>
        <v>Sin alias</v>
      </c>
      <c r="J4765" s="1" t="str">
        <f>IFERROR(VLOOKUP(D4765, 'Datos bancarios'!C:H, 6, FALSE), "Sin titular")</f>
        <v>Sin titular</v>
      </c>
      <c r="K4765" s="1" t="s">
        <v>14576</v>
      </c>
      <c r="L4765" s="1" t="s">
        <v>14577</v>
      </c>
      <c r="M4765" s="1" t="s">
        <v>14578</v>
      </c>
      <c r="N4765" s="1" t="str">
        <f>IFERROR(VLOOKUP(D4765, 'Datos bancarios'!C:I, 7, FALSE), "Sin banco")</f>
        <v>Sin banco</v>
      </c>
    </row>
    <row r="4766" spans="2:14">
      <c r="B4766" s="1" t="s">
        <v>4509</v>
      </c>
      <c r="C4766" s="1" t="s">
        <v>19377</v>
      </c>
      <c r="D4766" s="1">
        <v>8024389</v>
      </c>
      <c r="E4766" s="1" t="s">
        <v>15211</v>
      </c>
      <c r="F4766" s="1" t="s">
        <v>19376</v>
      </c>
      <c r="G4766" s="1" t="str">
        <f>IFERROR(VLOOKUP(D4766, 'Datos bancarios'!C:J, 8, FALSE), "Sin celular")</f>
        <v>Sin celular</v>
      </c>
      <c r="H4766" s="1" t="str">
        <f>IFERROR(
   IF(
      VLOOKUP(D4766, 'Datos bancarios'!C:E, 2, FALSE) &lt;&gt; "",
      VLOOKUP(D4766, 'Datos bancarios'!C:E, 2, FALSE),
      IF(
         VLOOKUP(D4766, 'Datos bancarios'!C:E, 3, FALSE) &lt;&gt; "",
         VLOOKUP(D4766, 'Datos bancarios'!C:E, 3, FALSE),
         "Sin CBU"
      )
   ),
   "Sin CBU"
)</f>
        <v>Sin CBU</v>
      </c>
      <c r="I4766" s="1" t="str">
        <f>IFERROR(VLOOKUP(D4766, 'Datos bancarios'!C:G, 5, FALSE), "Sin alias")</f>
        <v>Sin alias</v>
      </c>
      <c r="J4766" s="1" t="str">
        <f>IFERROR(VLOOKUP(D4766, 'Datos bancarios'!C:H, 6, FALSE), "Sin titular")</f>
        <v>Sin titular</v>
      </c>
      <c r="K4766" s="1" t="s">
        <v>14576</v>
      </c>
      <c r="L4766" s="1" t="s">
        <v>14577</v>
      </c>
      <c r="M4766" s="1" t="s">
        <v>14578</v>
      </c>
      <c r="N4766" s="1" t="str">
        <f>IFERROR(VLOOKUP(D4766, 'Datos bancarios'!C:I, 7, FALSE), "Sin banco")</f>
        <v>Sin banco</v>
      </c>
    </row>
    <row r="4767" spans="2:14">
      <c r="B4767" s="1" t="s">
        <v>4510</v>
      </c>
      <c r="C4767" s="1" t="s">
        <v>19377</v>
      </c>
      <c r="D4767" s="1">
        <v>8072145</v>
      </c>
      <c r="E4767" s="1" t="s">
        <v>16569</v>
      </c>
      <c r="F4767" s="1" t="s">
        <v>19376</v>
      </c>
      <c r="G4767" s="1" t="str">
        <f>IFERROR(VLOOKUP(D4767, 'Datos bancarios'!C:J, 8, FALSE), "Sin celular")</f>
        <v>Sin celular</v>
      </c>
      <c r="H4767" s="1" t="str">
        <f>IFERROR(
   IF(
      VLOOKUP(D4767, 'Datos bancarios'!C:E, 2, FALSE) &lt;&gt; "",
      VLOOKUP(D4767, 'Datos bancarios'!C:E, 2, FALSE),
      IF(
         VLOOKUP(D4767, 'Datos bancarios'!C:E, 3, FALSE) &lt;&gt; "",
         VLOOKUP(D4767, 'Datos bancarios'!C:E, 3, FALSE),
         "Sin CBU"
      )
   ),
   "Sin CBU"
)</f>
        <v>Sin CBU</v>
      </c>
      <c r="I4767" s="1" t="str">
        <f>IFERROR(VLOOKUP(D4767, 'Datos bancarios'!C:G, 5, FALSE), "Sin alias")</f>
        <v>Sin alias</v>
      </c>
      <c r="J4767" s="1" t="str">
        <f>IFERROR(VLOOKUP(D4767, 'Datos bancarios'!C:H, 6, FALSE), "Sin titular")</f>
        <v>Sin titular</v>
      </c>
      <c r="K4767" s="1" t="s">
        <v>14576</v>
      </c>
      <c r="L4767" s="1" t="s">
        <v>14577</v>
      </c>
      <c r="M4767" s="1" t="s">
        <v>14578</v>
      </c>
      <c r="N4767" s="1" t="str">
        <f>IFERROR(VLOOKUP(D4767, 'Datos bancarios'!C:I, 7, FALSE), "Sin banco")</f>
        <v>Sin banco</v>
      </c>
    </row>
    <row r="4768" spans="2:14">
      <c r="B4768" s="1" t="s">
        <v>4511</v>
      </c>
      <c r="C4768" s="1" t="s">
        <v>19377</v>
      </c>
      <c r="D4768" s="1">
        <v>8072970</v>
      </c>
      <c r="E4768" s="1" t="s">
        <v>16712</v>
      </c>
      <c r="F4768" s="1" t="s">
        <v>19376</v>
      </c>
      <c r="G4768" s="1" t="str">
        <f>IFERROR(VLOOKUP(D4768, 'Datos bancarios'!C:J, 8, FALSE), "Sin celular")</f>
        <v>Sin celular</v>
      </c>
      <c r="H4768" s="1" t="str">
        <f>IFERROR(
   IF(
      VLOOKUP(D4768, 'Datos bancarios'!C:E, 2, FALSE) &lt;&gt; "",
      VLOOKUP(D4768, 'Datos bancarios'!C:E, 2, FALSE),
      IF(
         VLOOKUP(D4768, 'Datos bancarios'!C:E, 3, FALSE) &lt;&gt; "",
         VLOOKUP(D4768, 'Datos bancarios'!C:E, 3, FALSE),
         "Sin CBU"
      )
   ),
   "Sin CBU"
)</f>
        <v>Sin CBU</v>
      </c>
      <c r="I4768" s="1" t="str">
        <f>IFERROR(VLOOKUP(D4768, 'Datos bancarios'!C:G, 5, FALSE), "Sin alias")</f>
        <v>Sin alias</v>
      </c>
      <c r="J4768" s="1" t="str">
        <f>IFERROR(VLOOKUP(D4768, 'Datos bancarios'!C:H, 6, FALSE), "Sin titular")</f>
        <v>Sin titular</v>
      </c>
      <c r="K4768" s="1" t="s">
        <v>14576</v>
      </c>
      <c r="L4768" s="1" t="s">
        <v>14577</v>
      </c>
      <c r="M4768" s="1" t="s">
        <v>14578</v>
      </c>
      <c r="N4768" s="1" t="str">
        <f>IFERROR(VLOOKUP(D4768, 'Datos bancarios'!C:I, 7, FALSE), "Sin banco")</f>
        <v>Sin banco</v>
      </c>
    </row>
    <row r="4769" spans="1:14">
      <c r="B4769" s="1" t="s">
        <v>4512</v>
      </c>
      <c r="C4769" s="1" t="s">
        <v>19377</v>
      </c>
      <c r="D4769" s="1">
        <v>8140503</v>
      </c>
      <c r="E4769" s="1" t="s">
        <v>16726</v>
      </c>
      <c r="F4769" s="1" t="s">
        <v>19376</v>
      </c>
      <c r="G4769" s="1" t="str">
        <f>IFERROR(VLOOKUP(D4769, 'Datos bancarios'!C:J, 8, FALSE), "Sin celular")</f>
        <v>Sin celular</v>
      </c>
      <c r="H4769" s="1" t="str">
        <f>IFERROR(
   IF(
      VLOOKUP(D4769, 'Datos bancarios'!C:E, 2, FALSE) &lt;&gt; "",
      VLOOKUP(D4769, 'Datos bancarios'!C:E, 2, FALSE),
      IF(
         VLOOKUP(D4769, 'Datos bancarios'!C:E, 3, FALSE) &lt;&gt; "",
         VLOOKUP(D4769, 'Datos bancarios'!C:E, 3, FALSE),
         "Sin CBU"
      )
   ),
   "Sin CBU"
)</f>
        <v>Sin CBU</v>
      </c>
      <c r="I4769" s="1" t="str">
        <f>IFERROR(VLOOKUP(D4769, 'Datos bancarios'!C:G, 5, FALSE), "Sin alias")</f>
        <v>Sin alias</v>
      </c>
      <c r="J4769" s="1" t="str">
        <f>IFERROR(VLOOKUP(D4769, 'Datos bancarios'!C:H, 6, FALSE), "Sin titular")</f>
        <v>Sin titular</v>
      </c>
      <c r="K4769" s="1" t="s">
        <v>14576</v>
      </c>
      <c r="L4769" s="1" t="s">
        <v>14577</v>
      </c>
      <c r="M4769" s="1" t="s">
        <v>14578</v>
      </c>
      <c r="N4769" s="1" t="str">
        <f>IFERROR(VLOOKUP(D4769, 'Datos bancarios'!C:I, 7, FALSE), "Sin banco")</f>
        <v>Sin banco</v>
      </c>
    </row>
    <row r="4770" spans="1:14">
      <c r="B4770" s="1" t="s">
        <v>4513</v>
      </c>
      <c r="C4770" s="1" t="s">
        <v>19377</v>
      </c>
      <c r="D4770" s="1">
        <v>8152358</v>
      </c>
      <c r="E4770" s="1" t="s">
        <v>15619</v>
      </c>
      <c r="F4770" s="1" t="s">
        <v>19376</v>
      </c>
      <c r="G4770" s="1" t="str">
        <f>IFERROR(VLOOKUP(D4770, 'Datos bancarios'!C:J, 8, FALSE), "Sin celular")</f>
        <v>Sin celular</v>
      </c>
      <c r="H4770" s="1" t="str">
        <f>IFERROR(
   IF(
      VLOOKUP(D4770, 'Datos bancarios'!C:E, 2, FALSE) &lt;&gt; "",
      VLOOKUP(D4770, 'Datos bancarios'!C:E, 2, FALSE),
      IF(
         VLOOKUP(D4770, 'Datos bancarios'!C:E, 3, FALSE) &lt;&gt; "",
         VLOOKUP(D4770, 'Datos bancarios'!C:E, 3, FALSE),
         "Sin CBU"
      )
   ),
   "Sin CBU"
)</f>
        <v>Sin CBU</v>
      </c>
      <c r="I4770" s="1" t="str">
        <f>IFERROR(VLOOKUP(D4770, 'Datos bancarios'!C:G, 5, FALSE), "Sin alias")</f>
        <v>Sin alias</v>
      </c>
      <c r="J4770" s="1" t="str">
        <f>IFERROR(VLOOKUP(D4770, 'Datos bancarios'!C:H, 6, FALSE), "Sin titular")</f>
        <v>Sin titular</v>
      </c>
      <c r="K4770" s="1" t="s">
        <v>14576</v>
      </c>
      <c r="L4770" s="1" t="s">
        <v>14577</v>
      </c>
      <c r="M4770" s="1" t="s">
        <v>14578</v>
      </c>
      <c r="N4770" s="1" t="str">
        <f>IFERROR(VLOOKUP(D4770, 'Datos bancarios'!C:I, 7, FALSE), "Sin banco")</f>
        <v>Sin banco</v>
      </c>
    </row>
    <row r="4771" spans="1:14">
      <c r="B4771" s="1" t="s">
        <v>4514</v>
      </c>
      <c r="C4771" s="1" t="s">
        <v>19377</v>
      </c>
      <c r="D4771" s="1">
        <v>8152515</v>
      </c>
      <c r="E4771" s="1" t="s">
        <v>15460</v>
      </c>
      <c r="F4771" s="1" t="s">
        <v>19376</v>
      </c>
      <c r="G4771" s="1" t="str">
        <f>IFERROR(VLOOKUP(D4771, 'Datos bancarios'!C:J, 8, FALSE), "Sin celular")</f>
        <v>Sin celular</v>
      </c>
      <c r="H4771" s="1" t="str">
        <f>IFERROR(
   IF(
      VLOOKUP(D4771, 'Datos bancarios'!C:E, 2, FALSE) &lt;&gt; "",
      VLOOKUP(D4771, 'Datos bancarios'!C:E, 2, FALSE),
      IF(
         VLOOKUP(D4771, 'Datos bancarios'!C:E, 3, FALSE) &lt;&gt; "",
         VLOOKUP(D4771, 'Datos bancarios'!C:E, 3, FALSE),
         "Sin CBU"
      )
   ),
   "Sin CBU"
)</f>
        <v>Sin CBU</v>
      </c>
      <c r="I4771" s="1" t="str">
        <f>IFERROR(VLOOKUP(D4771, 'Datos bancarios'!C:G, 5, FALSE), "Sin alias")</f>
        <v>Sin alias</v>
      </c>
      <c r="J4771" s="1" t="str">
        <f>IFERROR(VLOOKUP(D4771, 'Datos bancarios'!C:H, 6, FALSE), "Sin titular")</f>
        <v>Sin titular</v>
      </c>
      <c r="K4771" s="1" t="s">
        <v>14576</v>
      </c>
      <c r="L4771" s="1" t="s">
        <v>14577</v>
      </c>
      <c r="M4771" s="1" t="s">
        <v>14578</v>
      </c>
      <c r="N4771" s="1" t="str">
        <f>IFERROR(VLOOKUP(D4771, 'Datos bancarios'!C:I, 7, FALSE), "Sin banco")</f>
        <v>Sin banco</v>
      </c>
    </row>
    <row r="4772" spans="1:14">
      <c r="B4772" s="1" t="s">
        <v>4515</v>
      </c>
      <c r="C4772" s="1" t="s">
        <v>19377</v>
      </c>
      <c r="D4772" s="1">
        <v>8156002</v>
      </c>
      <c r="E4772" s="1" t="s">
        <v>16567</v>
      </c>
      <c r="F4772" s="1" t="s">
        <v>19376</v>
      </c>
      <c r="G4772" s="1" t="str">
        <f>IFERROR(VLOOKUP(D4772, 'Datos bancarios'!C:J, 8, FALSE), "Sin celular")</f>
        <v>Sin celular</v>
      </c>
      <c r="H4772" s="1" t="str">
        <f>IFERROR(
   IF(
      VLOOKUP(D4772, 'Datos bancarios'!C:E, 2, FALSE) &lt;&gt; "",
      VLOOKUP(D4772, 'Datos bancarios'!C:E, 2, FALSE),
      IF(
         VLOOKUP(D4772, 'Datos bancarios'!C:E, 3, FALSE) &lt;&gt; "",
         VLOOKUP(D4772, 'Datos bancarios'!C:E, 3, FALSE),
         "Sin CBU"
      )
   ),
   "Sin CBU"
)</f>
        <v>Sin CBU</v>
      </c>
      <c r="I4772" s="1" t="str">
        <f>IFERROR(VLOOKUP(D4772, 'Datos bancarios'!C:G, 5, FALSE), "Sin alias")</f>
        <v>Sin alias</v>
      </c>
      <c r="J4772" s="1" t="str">
        <f>IFERROR(VLOOKUP(D4772, 'Datos bancarios'!C:H, 6, FALSE), "Sin titular")</f>
        <v>Sin titular</v>
      </c>
      <c r="K4772" s="1" t="s">
        <v>14576</v>
      </c>
      <c r="L4772" s="1" t="s">
        <v>14577</v>
      </c>
      <c r="M4772" s="1" t="s">
        <v>14578</v>
      </c>
      <c r="N4772" s="1" t="str">
        <f>IFERROR(VLOOKUP(D4772, 'Datos bancarios'!C:I, 7, FALSE), "Sin banco")</f>
        <v>Sin banco</v>
      </c>
    </row>
    <row r="4773" spans="1:14">
      <c r="B4773" s="1" t="s">
        <v>4516</v>
      </c>
      <c r="C4773" s="1" t="s">
        <v>19377</v>
      </c>
      <c r="D4773" s="1">
        <v>8342727</v>
      </c>
      <c r="E4773" s="1" t="s">
        <v>16566</v>
      </c>
      <c r="F4773" s="1" t="s">
        <v>19376</v>
      </c>
      <c r="G4773" s="1" t="str">
        <f>IFERROR(VLOOKUP(D4773, 'Datos bancarios'!C:J, 8, FALSE), "Sin celular")</f>
        <v>Sin celular</v>
      </c>
      <c r="H4773" s="1" t="str">
        <f>IFERROR(
   IF(
      VLOOKUP(D4773, 'Datos bancarios'!C:E, 2, FALSE) &lt;&gt; "",
      VLOOKUP(D4773, 'Datos bancarios'!C:E, 2, FALSE),
      IF(
         VLOOKUP(D4773, 'Datos bancarios'!C:E, 3, FALSE) &lt;&gt; "",
         VLOOKUP(D4773, 'Datos bancarios'!C:E, 3, FALSE),
         "Sin CBU"
      )
   ),
   "Sin CBU"
)</f>
        <v>Sin CBU</v>
      </c>
      <c r="I4773" s="1" t="str">
        <f>IFERROR(VLOOKUP(D4773, 'Datos bancarios'!C:G, 5, FALSE), "Sin alias")</f>
        <v>Sin alias</v>
      </c>
      <c r="J4773" s="1" t="str">
        <f>IFERROR(VLOOKUP(D4773, 'Datos bancarios'!C:H, 6, FALSE), "Sin titular")</f>
        <v>Sin titular</v>
      </c>
      <c r="K4773" s="1" t="s">
        <v>14576</v>
      </c>
      <c r="L4773" s="1" t="s">
        <v>14577</v>
      </c>
      <c r="M4773" s="1" t="s">
        <v>14578</v>
      </c>
      <c r="N4773" s="1" t="str">
        <f>IFERROR(VLOOKUP(D4773, 'Datos bancarios'!C:I, 7, FALSE), "Sin banco")</f>
        <v>Sin banco</v>
      </c>
    </row>
    <row r="4774" spans="1:14">
      <c r="B4774" s="1" t="s">
        <v>7126</v>
      </c>
      <c r="C4774" s="1" t="s">
        <v>19</v>
      </c>
      <c r="D4774" s="1">
        <v>33275221</v>
      </c>
      <c r="E4774" s="1" t="s">
        <v>18144</v>
      </c>
      <c r="F4774" s="1" t="s">
        <v>127</v>
      </c>
      <c r="G4774" s="1" t="str">
        <f>IFERROR(VLOOKUP(D4774, 'Datos bancarios'!C:J, 8, FALSE), "Sin celular")</f>
        <v>Sin celular</v>
      </c>
      <c r="H4774" s="1" t="str">
        <f>IFERROR(
   IF(
      VLOOKUP(D4774, 'Datos bancarios'!C:E, 2, FALSE) &lt;&gt; "",
      VLOOKUP(D4774, 'Datos bancarios'!C:E, 2, FALSE),
      IF(
         VLOOKUP(D4774, 'Datos bancarios'!C:E, 3, FALSE) &lt;&gt; "",
         VLOOKUP(D4774, 'Datos bancarios'!C:E, 3, FALSE),
         "Sin CBU"
      )
   ),
   "Sin CBU"
)</f>
        <v>Sin CBU</v>
      </c>
      <c r="I4774" s="1" t="str">
        <f>IFERROR(VLOOKUP(D4774, 'Datos bancarios'!C:G, 5, FALSE), "Sin alias")</f>
        <v>Sin alias</v>
      </c>
      <c r="J4774" s="1" t="str">
        <f>IFERROR(VLOOKUP(D4774, 'Datos bancarios'!C:H, 6, FALSE), "Sin titular")</f>
        <v>Sin titular</v>
      </c>
      <c r="K4774" s="1" t="s">
        <v>14576</v>
      </c>
      <c r="L4774" s="1" t="s">
        <v>14577</v>
      </c>
      <c r="M4774" s="1" t="s">
        <v>14578</v>
      </c>
      <c r="N4774" s="1" t="str">
        <f>IFERROR(VLOOKUP(D4774, 'Datos bancarios'!C:I, 7, FALSE), "Sin banco")</f>
        <v>Sin banco</v>
      </c>
    </row>
    <row r="4775" spans="1:14">
      <c r="A4775" s="1" t="s">
        <v>5931</v>
      </c>
      <c r="B4775" s="1" t="s">
        <v>5932</v>
      </c>
      <c r="C4775" s="1" t="s">
        <v>165</v>
      </c>
      <c r="D4775" s="1">
        <v>43830713</v>
      </c>
      <c r="E4775" s="1" t="s">
        <v>17449</v>
      </c>
      <c r="F4775" s="1" t="s">
        <v>63</v>
      </c>
      <c r="G4775" s="1" t="str">
        <f>IFERROR(VLOOKUP(D4775, 'Datos bancarios'!C:J, 8, FALSE), "Sin celular")</f>
        <v>Sin celular</v>
      </c>
      <c r="H4775" s="1" t="str">
        <f>IFERROR(
   IF(
      VLOOKUP(D4775, 'Datos bancarios'!C:E, 2, FALSE) &lt;&gt; "",
      VLOOKUP(D4775, 'Datos bancarios'!C:E, 2, FALSE),
      IF(
         VLOOKUP(D4775, 'Datos bancarios'!C:E, 3, FALSE) &lt;&gt; "",
         VLOOKUP(D4775, 'Datos bancarios'!C:E, 3, FALSE),
         "Sin CBU"
      )
   ),
   "Sin CBU"
)</f>
        <v>Sin CBU</v>
      </c>
      <c r="I4775" s="1" t="str">
        <f>IFERROR(VLOOKUP(D4775, 'Datos bancarios'!C:G, 5, FALSE), "Sin alias")</f>
        <v>Sin alias</v>
      </c>
      <c r="J4775" s="1" t="str">
        <f>IFERROR(VLOOKUP(D4775, 'Datos bancarios'!C:H, 6, FALSE), "Sin titular")</f>
        <v>Sin titular</v>
      </c>
      <c r="K4775" s="1" t="s">
        <v>14576</v>
      </c>
      <c r="L4775" s="1" t="s">
        <v>14577</v>
      </c>
      <c r="M4775" s="1" t="s">
        <v>14578</v>
      </c>
      <c r="N4775" s="1" t="str">
        <f>IFERROR(VLOOKUP(D4775, 'Datos bancarios'!C:I, 7, FALSE), "Sin banco")</f>
        <v>Sin banco</v>
      </c>
    </row>
    <row r="4776" spans="1:14">
      <c r="A4776" s="1" t="s">
        <v>946</v>
      </c>
      <c r="B4776" s="1" t="s">
        <v>947</v>
      </c>
      <c r="C4776" s="1" t="s">
        <v>34</v>
      </c>
      <c r="D4776" s="1">
        <v>39081405</v>
      </c>
      <c r="E4776" s="1" t="s">
        <v>17497</v>
      </c>
      <c r="F4776" s="1" t="s">
        <v>181</v>
      </c>
      <c r="G4776" s="1">
        <f>IFERROR(VLOOKUP(D4776, 'Datos bancarios'!C:J, 8, FALSE), "Sin celular")</f>
        <v>2616110509</v>
      </c>
      <c r="H4776" s="1" t="str">
        <f>IFERROR(
   IF(
      VLOOKUP(D4776, 'Datos bancarios'!C:E, 2, FALSE) &lt;&gt; "",
      VLOOKUP(D4776, 'Datos bancarios'!C:E, 2, FALSE),
      IF(
         VLOOKUP(D4776, 'Datos bancarios'!C:E, 3, FALSE) &lt;&gt; "",
         VLOOKUP(D4776, 'Datos bancarios'!C:E, 3, FALSE),
         "Sin CBU"
      )
   ),
   "Sin CBU"
)</f>
        <v>0170085540000034653801</v>
      </c>
      <c r="I4776" s="1" t="str">
        <f>IFERROR(VLOOKUP(D4776, 'Datos bancarios'!C:G, 5, FALSE), "Sin alias")</f>
        <v>zamibahi</v>
      </c>
      <c r="J4776" s="1" t="str">
        <f>IFERROR(VLOOKUP(D4776, 'Datos bancarios'!C:H, 6, FALSE), "Sin titular")</f>
        <v>Zamira Bahi</v>
      </c>
      <c r="K4776" s="1" t="s">
        <v>14576</v>
      </c>
      <c r="L4776" s="1" t="s">
        <v>14577</v>
      </c>
      <c r="M4776" s="1" t="s">
        <v>14578</v>
      </c>
      <c r="N4776" s="1" t="str">
        <f>IFERROR(VLOOKUP(D4776, 'Datos bancarios'!C:I, 7, FALSE), "Sin banco")</f>
        <v>BANCO BBVA ARGENTINA S.A.</v>
      </c>
    </row>
    <row r="4777" spans="1:14">
      <c r="A4777" s="1" t="s">
        <v>412</v>
      </c>
      <c r="B4777" s="1" t="s">
        <v>413</v>
      </c>
      <c r="C4777" s="1" t="s">
        <v>2</v>
      </c>
      <c r="D4777" s="1">
        <v>48725743</v>
      </c>
      <c r="E4777" s="1" t="s">
        <v>19033</v>
      </c>
      <c r="F4777" s="1" t="s">
        <v>78</v>
      </c>
      <c r="G4777" s="1">
        <f>IFERROR(VLOOKUP(D4777, 'Datos bancarios'!C:J, 8, FALSE), "Sin celular")</f>
        <v>2617139636</v>
      </c>
      <c r="H4777" s="1" t="str">
        <f>IFERROR(
   IF(
      VLOOKUP(D4777, 'Datos bancarios'!C:E, 2, FALSE) &lt;&gt; "",
      VLOOKUP(D4777, 'Datos bancarios'!C:E, 2, FALSE),
      IF(
         VLOOKUP(D4777, 'Datos bancarios'!C:E, 3, FALSE) &lt;&gt; "",
         VLOOKUP(D4777, 'Datos bancarios'!C:E, 3, FALSE),
         "Sin CBU"
      )
   ),
   "Sin CBU"
)</f>
        <v>0440016540000349499725</v>
      </c>
      <c r="I4777" s="1" t="str">
        <f>IFERROR(VLOOKUP(D4777, 'Datos bancarios'!C:G, 5, FALSE), "Sin alias")</f>
        <v>benjaa4457</v>
      </c>
      <c r="J4777" s="1" t="str">
        <f>IFERROR(VLOOKUP(D4777, 'Datos bancarios'!C:H, 6, FALSE), "Sin titular")</f>
        <v>Tomás Benjamin Zárate Quiroga</v>
      </c>
      <c r="K4777" s="1" t="s">
        <v>14576</v>
      </c>
      <c r="L4777" s="1" t="s">
        <v>14577</v>
      </c>
      <c r="M4777" s="1" t="s">
        <v>14578</v>
      </c>
      <c r="N4777" s="1" t="str">
        <f>IFERROR(VLOOKUP(D4777, 'Datos bancarios'!C:I, 7, FALSE), "Sin banco")</f>
        <v>BANCO HIPOTECARIO S.A.</v>
      </c>
    </row>
    <row r="4778" spans="1:14">
      <c r="A4778" s="1" t="s">
        <v>7138</v>
      </c>
      <c r="B4778" s="1" t="s">
        <v>7139</v>
      </c>
      <c r="C4778" s="1" t="s">
        <v>34</v>
      </c>
      <c r="D4778" s="1">
        <v>42713984</v>
      </c>
      <c r="E4778" s="1" t="s">
        <v>17308</v>
      </c>
      <c r="F4778" s="1" t="s">
        <v>181</v>
      </c>
      <c r="G4778" s="1" t="str">
        <f>IFERROR(VLOOKUP(D4778, 'Datos bancarios'!C:J, 8, FALSE), "Sin celular")</f>
        <v>Sin celular</v>
      </c>
      <c r="H4778" s="1" t="str">
        <f>IFERROR(
   IF(
      VLOOKUP(D4778, 'Datos bancarios'!C:E, 2, FALSE) &lt;&gt; "",
      VLOOKUP(D4778, 'Datos bancarios'!C:E, 2, FALSE),
      IF(
         VLOOKUP(D4778, 'Datos bancarios'!C:E, 3, FALSE) &lt;&gt; "",
         VLOOKUP(D4778, 'Datos bancarios'!C:E, 3, FALSE),
         "Sin CBU"
      )
   ),
   "Sin CBU"
)</f>
        <v>Sin CBU</v>
      </c>
      <c r="I4778" s="1" t="str">
        <f>IFERROR(VLOOKUP(D4778, 'Datos bancarios'!C:G, 5, FALSE), "Sin alias")</f>
        <v>Sin alias</v>
      </c>
      <c r="J4778" s="1" t="str">
        <f>IFERROR(VLOOKUP(D4778, 'Datos bancarios'!C:H, 6, FALSE), "Sin titular")</f>
        <v>Sin titular</v>
      </c>
      <c r="K4778" s="1" t="s">
        <v>14576</v>
      </c>
      <c r="L4778" s="1" t="s">
        <v>14577</v>
      </c>
      <c r="M4778" s="1" t="s">
        <v>14578</v>
      </c>
      <c r="N4778" s="1" t="str">
        <f>IFERROR(VLOOKUP(D4778, 'Datos bancarios'!C:I, 7, FALSE), "Sin banco")</f>
        <v>Sin banco</v>
      </c>
    </row>
    <row r="4779" spans="1:14">
      <c r="A4779" s="1" t="s">
        <v>7158</v>
      </c>
      <c r="B4779" s="1" t="s">
        <v>7159</v>
      </c>
      <c r="C4779" s="1" t="s">
        <v>16</v>
      </c>
      <c r="D4779" s="1">
        <v>18287845</v>
      </c>
      <c r="E4779" s="1" t="s">
        <v>17277</v>
      </c>
      <c r="F4779" s="1" t="s">
        <v>2326</v>
      </c>
      <c r="G4779" s="1" t="str">
        <f>IFERROR(VLOOKUP(D4779, 'Datos bancarios'!C:J, 8, FALSE), "Sin celular")</f>
        <v>Sin celular</v>
      </c>
      <c r="H4779" s="1" t="str">
        <f>IFERROR(
   IF(
      VLOOKUP(D4779, 'Datos bancarios'!C:E, 2, FALSE) &lt;&gt; "",
      VLOOKUP(D4779, 'Datos bancarios'!C:E, 2, FALSE),
      IF(
         VLOOKUP(D4779, 'Datos bancarios'!C:E, 3, FALSE) &lt;&gt; "",
         VLOOKUP(D4779, 'Datos bancarios'!C:E, 3, FALSE),
         "Sin CBU"
      )
   ),
   "Sin CBU"
)</f>
        <v>Sin CBU</v>
      </c>
      <c r="I4779" s="1" t="str">
        <f>IFERROR(VLOOKUP(D4779, 'Datos bancarios'!C:G, 5, FALSE), "Sin alias")</f>
        <v>Sin alias</v>
      </c>
      <c r="J4779" s="1" t="str">
        <f>IFERROR(VLOOKUP(D4779, 'Datos bancarios'!C:H, 6, FALSE), "Sin titular")</f>
        <v>Sin titular</v>
      </c>
      <c r="K4779" s="1" t="s">
        <v>14576</v>
      </c>
      <c r="L4779" s="1" t="s">
        <v>14577</v>
      </c>
      <c r="M4779" s="1" t="s">
        <v>14578</v>
      </c>
      <c r="N4779" s="1" t="str">
        <f>IFERROR(VLOOKUP(D4779, 'Datos bancarios'!C:I, 7, FALSE), "Sin banco")</f>
        <v>Sin banco</v>
      </c>
    </row>
    <row r="4780" spans="1:14">
      <c r="B4780" s="1" t="s">
        <v>7163</v>
      </c>
      <c r="C4780" s="1" t="s">
        <v>16</v>
      </c>
      <c r="D4780" s="1">
        <v>23302578</v>
      </c>
      <c r="E4780" s="1" t="s">
        <v>17468</v>
      </c>
      <c r="F4780" s="1" t="s">
        <v>5284</v>
      </c>
      <c r="G4780" s="1" t="str">
        <f>IFERROR(VLOOKUP(D4780, 'Datos bancarios'!C:J, 8, FALSE), "Sin celular")</f>
        <v>Sin celular</v>
      </c>
      <c r="H4780" s="1" t="str">
        <f>IFERROR(
   IF(
      VLOOKUP(D4780, 'Datos bancarios'!C:E, 2, FALSE) &lt;&gt; "",
      VLOOKUP(D4780, 'Datos bancarios'!C:E, 2, FALSE),
      IF(
         VLOOKUP(D4780, 'Datos bancarios'!C:E, 3, FALSE) &lt;&gt; "",
         VLOOKUP(D4780, 'Datos bancarios'!C:E, 3, FALSE),
         "Sin CBU"
      )
   ),
   "Sin CBU"
)</f>
        <v>Sin CBU</v>
      </c>
      <c r="I4780" s="1" t="str">
        <f>IFERROR(VLOOKUP(D4780, 'Datos bancarios'!C:G, 5, FALSE), "Sin alias")</f>
        <v>Sin alias</v>
      </c>
      <c r="J4780" s="1" t="str">
        <f>IFERROR(VLOOKUP(D4780, 'Datos bancarios'!C:H, 6, FALSE), "Sin titular")</f>
        <v>Sin titular</v>
      </c>
      <c r="K4780" s="1" t="s">
        <v>14576</v>
      </c>
      <c r="L4780" s="1" t="s">
        <v>14577</v>
      </c>
      <c r="M4780" s="1" t="s">
        <v>14578</v>
      </c>
      <c r="N4780" s="1" t="str">
        <f>IFERROR(VLOOKUP(D4780, 'Datos bancarios'!C:I, 7, FALSE), "Sin banco")</f>
        <v>Sin banco</v>
      </c>
    </row>
    <row r="4781" spans="1:14">
      <c r="B4781" s="1" t="s">
        <v>7164</v>
      </c>
      <c r="C4781" s="1" t="s">
        <v>16</v>
      </c>
      <c r="D4781" s="1">
        <v>39381921</v>
      </c>
      <c r="E4781" s="1" t="s">
        <v>17500</v>
      </c>
      <c r="F4781" s="1" t="s">
        <v>140</v>
      </c>
      <c r="G4781" s="1" t="str">
        <f>IFERROR(VLOOKUP(D4781, 'Datos bancarios'!C:J, 8, FALSE), "Sin celular")</f>
        <v>Sin celular</v>
      </c>
      <c r="H4781" s="1" t="str">
        <f>IFERROR(
   IF(
      VLOOKUP(D4781, 'Datos bancarios'!C:E, 2, FALSE) &lt;&gt; "",
      VLOOKUP(D4781, 'Datos bancarios'!C:E, 2, FALSE),
      IF(
         VLOOKUP(D4781, 'Datos bancarios'!C:E, 3, FALSE) &lt;&gt; "",
         VLOOKUP(D4781, 'Datos bancarios'!C:E, 3, FALSE),
         "Sin CBU"
      )
   ),
   "Sin CBU"
)</f>
        <v>Sin CBU</v>
      </c>
      <c r="I4781" s="1" t="str">
        <f>IFERROR(VLOOKUP(D4781, 'Datos bancarios'!C:G, 5, FALSE), "Sin alias")</f>
        <v>Sin alias</v>
      </c>
      <c r="J4781" s="1" t="str">
        <f>IFERROR(VLOOKUP(D4781, 'Datos bancarios'!C:H, 6, FALSE), "Sin titular")</f>
        <v>Sin titular</v>
      </c>
      <c r="K4781" s="1" t="s">
        <v>14576</v>
      </c>
      <c r="L4781" s="1" t="s">
        <v>14577</v>
      </c>
      <c r="M4781" s="1" t="s">
        <v>14578</v>
      </c>
      <c r="N4781" s="1" t="str">
        <f>IFERROR(VLOOKUP(D4781, 'Datos bancarios'!C:I, 7, FALSE), "Sin banco")</f>
        <v>Sin banco</v>
      </c>
    </row>
    <row r="4782" spans="1:14">
      <c r="B4782" s="1" t="s">
        <v>7165</v>
      </c>
      <c r="C4782" s="1" t="s">
        <v>62</v>
      </c>
      <c r="D4782" s="1">
        <v>24149545</v>
      </c>
      <c r="E4782" s="1" t="s">
        <v>18811</v>
      </c>
      <c r="F4782" s="1" t="s">
        <v>84</v>
      </c>
      <c r="G4782" s="1" t="str">
        <f>IFERROR(VLOOKUP(D4782, 'Datos bancarios'!C:J, 8, FALSE), "Sin celular")</f>
        <v>Sin celular</v>
      </c>
      <c r="H4782" s="1" t="str">
        <f>IFERROR(
   IF(
      VLOOKUP(D4782, 'Datos bancarios'!C:E, 2, FALSE) &lt;&gt; "",
      VLOOKUP(D4782, 'Datos bancarios'!C:E, 2, FALSE),
      IF(
         VLOOKUP(D4782, 'Datos bancarios'!C:E, 3, FALSE) &lt;&gt; "",
         VLOOKUP(D4782, 'Datos bancarios'!C:E, 3, FALSE),
         "Sin CBU"
      )
   ),
   "Sin CBU"
)</f>
        <v>Sin CBU</v>
      </c>
      <c r="I4782" s="1" t="str">
        <f>IFERROR(VLOOKUP(D4782, 'Datos bancarios'!C:G, 5, FALSE), "Sin alias")</f>
        <v>Sin alias</v>
      </c>
      <c r="J4782" s="1" t="str">
        <f>IFERROR(VLOOKUP(D4782, 'Datos bancarios'!C:H, 6, FALSE), "Sin titular")</f>
        <v>Sin titular</v>
      </c>
      <c r="K4782" s="1" t="s">
        <v>14576</v>
      </c>
      <c r="L4782" s="1" t="s">
        <v>14577</v>
      </c>
      <c r="M4782" s="1" t="s">
        <v>14578</v>
      </c>
      <c r="N4782" s="1" t="str">
        <f>IFERROR(VLOOKUP(D4782, 'Datos bancarios'!C:I, 7, FALSE), "Sin banco")</f>
        <v>Sin banco</v>
      </c>
    </row>
    <row r="4783" spans="1:14">
      <c r="B4783" s="1" t="s">
        <v>7174</v>
      </c>
      <c r="C4783" s="1" t="s">
        <v>26</v>
      </c>
      <c r="D4783" s="1">
        <v>38207098</v>
      </c>
      <c r="E4783" s="1" t="s">
        <v>18780</v>
      </c>
      <c r="F4783" s="1" t="s">
        <v>181</v>
      </c>
      <c r="G4783" s="1">
        <f>IFERROR(VLOOKUP(D4783, 'Datos bancarios'!C:J, 8, FALSE), "Sin celular")</f>
        <v>2616924088</v>
      </c>
      <c r="H4783" s="1" t="str">
        <f>IFERROR(
   IF(
      VLOOKUP(D4783, 'Datos bancarios'!C:E, 2, FALSE) &lt;&gt; "",
      VLOOKUP(D4783, 'Datos bancarios'!C:E, 2, FALSE),
      IF(
         VLOOKUP(D4783, 'Datos bancarios'!C:E, 3, FALSE) &lt;&gt; "",
         VLOOKUP(D4783, 'Datos bancarios'!C:E, 3, FALSE),
         "Sin CBU"
      )
   ),
   "Sin CBU"
)</f>
        <v>0110285930028521997947</v>
      </c>
      <c r="I4783" s="1">
        <f>IFERROR(VLOOKUP(D4783, 'Datos bancarios'!C:G, 5, FALSE), "Sin alias")</f>
        <v>0</v>
      </c>
      <c r="J4783" s="1">
        <f>IFERROR(VLOOKUP(D4783, 'Datos bancarios'!C:H, 6, FALSE), "Sin titular")</f>
        <v>0</v>
      </c>
      <c r="K4783" s="1" t="s">
        <v>14576</v>
      </c>
      <c r="L4783" s="1" t="s">
        <v>14577</v>
      </c>
      <c r="M4783" s="1" t="s">
        <v>14578</v>
      </c>
      <c r="N4783" s="1" t="str">
        <f>IFERROR(VLOOKUP(D4783, 'Datos bancarios'!C:I, 7, FALSE), "Sin banco")</f>
        <v>BANCO DE LA NACION ARGENTINA</v>
      </c>
    </row>
    <row r="4784" spans="1:14">
      <c r="B4784" s="1" t="s">
        <v>7175</v>
      </c>
      <c r="C4784" s="1" t="s">
        <v>59</v>
      </c>
      <c r="D4784" s="1">
        <v>45529588</v>
      </c>
      <c r="E4784" s="1" t="s">
        <v>18750</v>
      </c>
      <c r="F4784" s="1" t="s">
        <v>53</v>
      </c>
      <c r="G4784" s="1" t="str">
        <f>IFERROR(VLOOKUP(D4784, 'Datos bancarios'!C:J, 8, FALSE), "Sin celular")</f>
        <v>Sin celular</v>
      </c>
      <c r="H4784" s="1" t="str">
        <f>IFERROR(
   IF(
      VLOOKUP(D4784, 'Datos bancarios'!C:E, 2, FALSE) &lt;&gt; "",
      VLOOKUP(D4784, 'Datos bancarios'!C:E, 2, FALSE),
      IF(
         VLOOKUP(D4784, 'Datos bancarios'!C:E, 3, FALSE) &lt;&gt; "",
         VLOOKUP(D4784, 'Datos bancarios'!C:E, 3, FALSE),
         "Sin CBU"
      )
   ),
   "Sin CBU"
)</f>
        <v>Sin CBU</v>
      </c>
      <c r="I4784" s="1" t="str">
        <f>IFERROR(VLOOKUP(D4784, 'Datos bancarios'!C:G, 5, FALSE), "Sin alias")</f>
        <v>Sin alias</v>
      </c>
      <c r="J4784" s="1" t="str">
        <f>IFERROR(VLOOKUP(D4784, 'Datos bancarios'!C:H, 6, FALSE), "Sin titular")</f>
        <v>Sin titular</v>
      </c>
      <c r="K4784" s="1" t="s">
        <v>14576</v>
      </c>
      <c r="L4784" s="1" t="s">
        <v>14577</v>
      </c>
      <c r="M4784" s="1" t="s">
        <v>14578</v>
      </c>
      <c r="N4784" s="1" t="str">
        <f>IFERROR(VLOOKUP(D4784, 'Datos bancarios'!C:I, 7, FALSE), "Sin banco")</f>
        <v>Sin banco</v>
      </c>
    </row>
    <row r="4785" spans="1:14">
      <c r="B4785" s="1" t="s">
        <v>7184</v>
      </c>
      <c r="C4785" s="1" t="s">
        <v>2</v>
      </c>
      <c r="D4785" s="1">
        <v>36393458</v>
      </c>
      <c r="E4785" s="1" t="s">
        <v>17386</v>
      </c>
      <c r="F4785" s="1" t="s">
        <v>53</v>
      </c>
      <c r="G4785" s="1">
        <f>IFERROR(VLOOKUP(D4785, 'Datos bancarios'!C:J, 8, FALSE), "Sin celular")</f>
        <v>2634612444</v>
      </c>
      <c r="H4785" s="1" t="str">
        <f>IFERROR(
   IF(
      VLOOKUP(D4785, 'Datos bancarios'!C:E, 2, FALSE) &lt;&gt; "",
      VLOOKUP(D4785, 'Datos bancarios'!C:E, 2, FALSE),
      IF(
         VLOOKUP(D4785, 'Datos bancarios'!C:E, 3, FALSE) &lt;&gt; "",
         VLOOKUP(D4785, 'Datos bancarios'!C:E, 3, FALSE),
         "Sin CBU"
      )
   ),
   "Sin CBU"
)</f>
        <v>1910318555131800368785</v>
      </c>
      <c r="I4785" s="1" t="str">
        <f>IFERROR(VLOOKUP(D4785, 'Datos bancarios'!C:G, 5, FALSE), "Sin alias")</f>
        <v>GRAMO.ALA.HIELO</v>
      </c>
      <c r="J4785" s="1">
        <f>IFERROR(VLOOKUP(D4785, 'Datos bancarios'!C:H, 6, FALSE), "Sin titular")</f>
        <v>0</v>
      </c>
      <c r="K4785" s="1" t="s">
        <v>14576</v>
      </c>
      <c r="L4785" s="1" t="s">
        <v>14577</v>
      </c>
      <c r="M4785" s="1" t="s">
        <v>14578</v>
      </c>
      <c r="N4785" s="1" t="str">
        <f>IFERROR(VLOOKUP(D4785, 'Datos bancarios'!C:I, 7, FALSE), "Sin banco")</f>
        <v>BANCO CREDICOOP COOPERATIVO LIMITADO</v>
      </c>
    </row>
    <row r="4786" spans="1:14">
      <c r="B4786" s="1" t="s">
        <v>7089</v>
      </c>
      <c r="C4786" s="1" t="s">
        <v>16</v>
      </c>
      <c r="D4786" s="1">
        <v>44084420</v>
      </c>
      <c r="E4786" s="1" t="s">
        <v>17464</v>
      </c>
      <c r="F4786" s="1" t="s">
        <v>140</v>
      </c>
      <c r="G4786" s="1" t="str">
        <f>IFERROR(VLOOKUP(D4786, 'Datos bancarios'!C:J, 8, FALSE), "Sin celular")</f>
        <v>Sin celular</v>
      </c>
      <c r="H4786" s="1" t="str">
        <f>IFERROR(
   IF(
      VLOOKUP(D4786, 'Datos bancarios'!C:E, 2, FALSE) &lt;&gt; "",
      VLOOKUP(D4786, 'Datos bancarios'!C:E, 2, FALSE),
      IF(
         VLOOKUP(D4786, 'Datos bancarios'!C:E, 3, FALSE) &lt;&gt; "",
         VLOOKUP(D4786, 'Datos bancarios'!C:E, 3, FALSE),
         "Sin CBU"
      )
   ),
   "Sin CBU"
)</f>
        <v>Sin CBU</v>
      </c>
      <c r="I4786" s="1" t="str">
        <f>IFERROR(VLOOKUP(D4786, 'Datos bancarios'!C:G, 5, FALSE), "Sin alias")</f>
        <v>Sin alias</v>
      </c>
      <c r="J4786" s="1" t="str">
        <f>IFERROR(VLOOKUP(D4786, 'Datos bancarios'!C:H, 6, FALSE), "Sin titular")</f>
        <v>Sin titular</v>
      </c>
      <c r="K4786" s="1" t="s">
        <v>14576</v>
      </c>
      <c r="L4786" s="1" t="s">
        <v>14577</v>
      </c>
      <c r="M4786" s="1" t="s">
        <v>14578</v>
      </c>
      <c r="N4786" s="1" t="str">
        <f>IFERROR(VLOOKUP(D4786, 'Datos bancarios'!C:I, 7, FALSE), "Sin banco")</f>
        <v>Sin banco</v>
      </c>
    </row>
    <row r="4787" spans="1:14">
      <c r="B4787" s="1" t="s">
        <v>7195</v>
      </c>
      <c r="C4787" s="1" t="s">
        <v>59</v>
      </c>
      <c r="D4787" s="1">
        <v>32570408</v>
      </c>
      <c r="E4787" s="1" t="s">
        <v>18753</v>
      </c>
      <c r="F4787" s="1" t="s">
        <v>53</v>
      </c>
      <c r="G4787" s="1" t="str">
        <f>IFERROR(VLOOKUP(D4787, 'Datos bancarios'!C:J, 8, FALSE), "Sin celular")</f>
        <v>Sin celular</v>
      </c>
      <c r="H4787" s="1" t="str">
        <f>IFERROR(
   IF(
      VLOOKUP(D4787, 'Datos bancarios'!C:E, 2, FALSE) &lt;&gt; "",
      VLOOKUP(D4787, 'Datos bancarios'!C:E, 2, FALSE),
      IF(
         VLOOKUP(D4787, 'Datos bancarios'!C:E, 3, FALSE) &lt;&gt; "",
         VLOOKUP(D4787, 'Datos bancarios'!C:E, 3, FALSE),
         "Sin CBU"
      )
   ),
   "Sin CBU"
)</f>
        <v>Sin CBU</v>
      </c>
      <c r="I4787" s="1" t="str">
        <f>IFERROR(VLOOKUP(D4787, 'Datos bancarios'!C:G, 5, FALSE), "Sin alias")</f>
        <v>Sin alias</v>
      </c>
      <c r="J4787" s="1" t="str">
        <f>IFERROR(VLOOKUP(D4787, 'Datos bancarios'!C:H, 6, FALSE), "Sin titular")</f>
        <v>Sin titular</v>
      </c>
      <c r="K4787" s="1" t="s">
        <v>14576</v>
      </c>
      <c r="L4787" s="1" t="s">
        <v>14577</v>
      </c>
      <c r="M4787" s="1" t="s">
        <v>14578</v>
      </c>
      <c r="N4787" s="1" t="str">
        <f>IFERROR(VLOOKUP(D4787, 'Datos bancarios'!C:I, 7, FALSE), "Sin banco")</f>
        <v>Sin banco</v>
      </c>
    </row>
    <row r="4788" spans="1:14">
      <c r="B4788" s="1" t="s">
        <v>7196</v>
      </c>
      <c r="C4788" s="1" t="s">
        <v>62</v>
      </c>
      <c r="D4788" s="1">
        <v>8153950</v>
      </c>
      <c r="E4788" s="1" t="s">
        <v>18716</v>
      </c>
      <c r="F4788" s="1" t="s">
        <v>53</v>
      </c>
      <c r="G4788" s="1" t="str">
        <f>IFERROR(VLOOKUP(D4788, 'Datos bancarios'!C:J, 8, FALSE), "Sin celular")</f>
        <v>Sin celular</v>
      </c>
      <c r="H4788" s="1" t="str">
        <f>IFERROR(
   IF(
      VLOOKUP(D4788, 'Datos bancarios'!C:E, 2, FALSE) &lt;&gt; "",
      VLOOKUP(D4788, 'Datos bancarios'!C:E, 2, FALSE),
      IF(
         VLOOKUP(D4788, 'Datos bancarios'!C:E, 3, FALSE) &lt;&gt; "",
         VLOOKUP(D4788, 'Datos bancarios'!C:E, 3, FALSE),
         "Sin CBU"
      )
   ),
   "Sin CBU"
)</f>
        <v>Sin CBU</v>
      </c>
      <c r="I4788" s="1" t="str">
        <f>IFERROR(VLOOKUP(D4788, 'Datos bancarios'!C:G, 5, FALSE), "Sin alias")</f>
        <v>Sin alias</v>
      </c>
      <c r="J4788" s="1" t="str">
        <f>IFERROR(VLOOKUP(D4788, 'Datos bancarios'!C:H, 6, FALSE), "Sin titular")</f>
        <v>Sin titular</v>
      </c>
      <c r="K4788" s="1" t="s">
        <v>14576</v>
      </c>
      <c r="L4788" s="1" t="s">
        <v>14577</v>
      </c>
      <c r="M4788" s="1" t="s">
        <v>14578</v>
      </c>
      <c r="N4788" s="1" t="str">
        <f>IFERROR(VLOOKUP(D4788, 'Datos bancarios'!C:I, 7, FALSE), "Sin banco")</f>
        <v>Sin banco</v>
      </c>
    </row>
    <row r="4789" spans="1:14">
      <c r="B4789" s="1" t="s">
        <v>7201</v>
      </c>
      <c r="C4789" s="1" t="s">
        <v>9</v>
      </c>
      <c r="D4789" s="1">
        <v>16222914</v>
      </c>
      <c r="E4789" s="1" t="s">
        <v>18787</v>
      </c>
      <c r="F4789" s="1" t="s">
        <v>140</v>
      </c>
      <c r="G4789" s="1" t="str">
        <f>IFERROR(VLOOKUP(D4789, 'Datos bancarios'!C:J, 8, FALSE), "Sin celular")</f>
        <v>Sin celular</v>
      </c>
      <c r="H4789" s="1" t="str">
        <f>IFERROR(
   IF(
      VLOOKUP(D4789, 'Datos bancarios'!C:E, 2, FALSE) &lt;&gt; "",
      VLOOKUP(D4789, 'Datos bancarios'!C:E, 2, FALSE),
      IF(
         VLOOKUP(D4789, 'Datos bancarios'!C:E, 3, FALSE) &lt;&gt; "",
         VLOOKUP(D4789, 'Datos bancarios'!C:E, 3, FALSE),
         "Sin CBU"
      )
   ),
   "Sin CBU"
)</f>
        <v>Sin CBU</v>
      </c>
      <c r="I4789" s="1" t="str">
        <f>IFERROR(VLOOKUP(D4789, 'Datos bancarios'!C:G, 5, FALSE), "Sin alias")</f>
        <v>Sin alias</v>
      </c>
      <c r="J4789" s="1" t="str">
        <f>IFERROR(VLOOKUP(D4789, 'Datos bancarios'!C:H, 6, FALSE), "Sin titular")</f>
        <v>Sin titular</v>
      </c>
      <c r="K4789" s="1" t="s">
        <v>14576</v>
      </c>
      <c r="L4789" s="1" t="s">
        <v>14577</v>
      </c>
      <c r="M4789" s="1" t="s">
        <v>14578</v>
      </c>
      <c r="N4789" s="1" t="str">
        <f>IFERROR(VLOOKUP(D4789, 'Datos bancarios'!C:I, 7, FALSE), "Sin banco")</f>
        <v>Sin banco</v>
      </c>
    </row>
    <row r="4790" spans="1:14">
      <c r="A4790" s="1" t="s">
        <v>5761</v>
      </c>
      <c r="B4790" s="1" t="s">
        <v>5762</v>
      </c>
      <c r="C4790" s="1" t="s">
        <v>2</v>
      </c>
      <c r="D4790" s="1">
        <v>46162606</v>
      </c>
      <c r="E4790" s="1" t="s">
        <v>17749</v>
      </c>
      <c r="F4790" s="1" t="s">
        <v>5763</v>
      </c>
      <c r="G4790" s="1">
        <f>IFERROR(VLOOKUP(D4790, 'Datos bancarios'!C:J, 8, FALSE), "Sin celular")</f>
        <v>2614684458</v>
      </c>
      <c r="H4790" s="1" t="str">
        <f>IFERROR(
   IF(
      VLOOKUP(D4790, 'Datos bancarios'!C:E, 2, FALSE) &lt;&gt; "",
      VLOOKUP(D4790, 'Datos bancarios'!C:E, 2, FALSE),
      IF(
         VLOOKUP(D4790, 'Datos bancarios'!C:E, 3, FALSE) &lt;&gt; "",
         VLOOKUP(D4790, 'Datos bancarios'!C:E, 3, FALSE),
         "Sin CBU"
      )
   ),
   "Sin CBU"
)</f>
        <v>0000003100098946945653</v>
      </c>
      <c r="I4790" s="1" t="str">
        <f>IFERROR(VLOOKUP(D4790, 'Datos bancarios'!C:G, 5, FALSE), "Sin alias")</f>
        <v>zoe.corro</v>
      </c>
      <c r="J4790" s="1" t="str">
        <f>IFERROR(VLOOKUP(D4790, 'Datos bancarios'!C:H, 6, FALSE), "Sin titular")</f>
        <v>Zoe Abril Corro</v>
      </c>
      <c r="K4790" s="1" t="s">
        <v>14576</v>
      </c>
      <c r="L4790" s="1" t="s">
        <v>14577</v>
      </c>
      <c r="M4790" s="1" t="s">
        <v>14578</v>
      </c>
      <c r="N4790" s="1" t="str">
        <f>IFERROR(VLOOKUP(D4790, 'Datos bancarios'!C:I, 7, FALSE), "Sin banco")</f>
        <v>MERCADO PAGO</v>
      </c>
    </row>
    <row r="4791" spans="1:14">
      <c r="A4791" s="1" t="s">
        <v>5847</v>
      </c>
      <c r="B4791" s="1" t="s">
        <v>5848</v>
      </c>
      <c r="C4791" s="1" t="s">
        <v>2</v>
      </c>
      <c r="D4791" s="1">
        <v>44122763</v>
      </c>
      <c r="E4791" s="1" t="s">
        <v>19022</v>
      </c>
      <c r="F4791" s="1" t="s">
        <v>98</v>
      </c>
      <c r="G4791" s="1" t="str">
        <f>IFERROR(VLOOKUP(D4791, 'Datos bancarios'!C:J, 8, FALSE), "Sin celular")</f>
        <v>Sin celular</v>
      </c>
      <c r="H4791" s="1" t="str">
        <f>IFERROR(
   IF(
      VLOOKUP(D4791, 'Datos bancarios'!C:E, 2, FALSE) &lt;&gt; "",
      VLOOKUP(D4791, 'Datos bancarios'!C:E, 2, FALSE),
      IF(
         VLOOKUP(D4791, 'Datos bancarios'!C:E, 3, FALSE) &lt;&gt; "",
         VLOOKUP(D4791, 'Datos bancarios'!C:E, 3, FALSE),
         "Sin CBU"
      )
   ),
   "Sin CBU"
)</f>
        <v>Sin CBU</v>
      </c>
      <c r="I4791" s="1" t="str">
        <f>IFERROR(VLOOKUP(D4791, 'Datos bancarios'!C:G, 5, FALSE), "Sin alias")</f>
        <v>Sin alias</v>
      </c>
      <c r="J4791" s="1" t="str">
        <f>IFERROR(VLOOKUP(D4791, 'Datos bancarios'!C:H, 6, FALSE), "Sin titular")</f>
        <v>Sin titular</v>
      </c>
      <c r="K4791" s="1" t="s">
        <v>14576</v>
      </c>
      <c r="L4791" s="1" t="s">
        <v>14577</v>
      </c>
      <c r="M4791" s="1" t="s">
        <v>14578</v>
      </c>
      <c r="N4791" s="1" t="str">
        <f>IFERROR(VLOOKUP(D4791, 'Datos bancarios'!C:I, 7, FALSE), "Sin banco")</f>
        <v>Sin banco</v>
      </c>
    </row>
    <row r="4792" spans="1:14">
      <c r="A4792" s="1" t="s">
        <v>6293</v>
      </c>
      <c r="B4792" s="1" t="s">
        <v>6294</v>
      </c>
      <c r="C4792" s="1" t="s">
        <v>2</v>
      </c>
      <c r="D4792" s="1">
        <v>38209617</v>
      </c>
      <c r="E4792" s="1" t="s">
        <v>17626</v>
      </c>
      <c r="F4792" s="1" t="s">
        <v>56</v>
      </c>
      <c r="G4792" s="1">
        <f>IFERROR(VLOOKUP(D4792, 'Datos bancarios'!C:J, 8, FALSE), "Sin celular")</f>
        <v>2612701807</v>
      </c>
      <c r="H4792" s="1" t="str">
        <f>IFERROR(
   IF(
      VLOOKUP(D4792, 'Datos bancarios'!C:E, 2, FALSE) &lt;&gt; "",
      VLOOKUP(D4792, 'Datos bancarios'!C:E, 2, FALSE),
      IF(
         VLOOKUP(D4792, 'Datos bancarios'!C:E, 3, FALSE) &lt;&gt; "",
         VLOOKUP(D4792, 'Datos bancarios'!C:E, 3, FALSE),
         "Sin CBU"
      )
   ),
   "Sin CBU"
)</f>
        <v>0110637030063703310729</v>
      </c>
      <c r="I4792" s="1" t="str">
        <f>IFERROR(VLOOKUP(D4792, 'Datos bancarios'!C:G, 5, FALSE), "Sin alias")</f>
        <v>Tapa.bote.auto</v>
      </c>
      <c r="J4792" s="1">
        <f>IFERROR(VLOOKUP(D4792, 'Datos bancarios'!C:H, 6, FALSE), "Sin titular")</f>
        <v>0</v>
      </c>
      <c r="K4792" s="1" t="s">
        <v>14576</v>
      </c>
      <c r="L4792" s="1" t="s">
        <v>14577</v>
      </c>
      <c r="M4792" s="1" t="s">
        <v>14578</v>
      </c>
      <c r="N4792" s="1" t="str">
        <f>IFERROR(VLOOKUP(D4792, 'Datos bancarios'!C:I, 7, FALSE), "Sin banco")</f>
        <v>BANCO DE LA NACION ARGENTINA</v>
      </c>
    </row>
    <row r="4793" spans="1:14">
      <c r="B4793" s="1" t="s">
        <v>7236</v>
      </c>
      <c r="C4793" s="1" t="s">
        <v>26</v>
      </c>
      <c r="D4793" s="1">
        <v>37517742</v>
      </c>
      <c r="E4793" s="1" t="s">
        <v>17453</v>
      </c>
      <c r="F4793" s="1" t="s">
        <v>140</v>
      </c>
      <c r="G4793" s="1">
        <f>IFERROR(VLOOKUP(D4793, 'Datos bancarios'!C:J, 8, FALSE), "Sin celular")</f>
        <v>2612352182</v>
      </c>
      <c r="H4793" s="1" t="str">
        <f>IFERROR(
   IF(
      VLOOKUP(D4793, 'Datos bancarios'!C:E, 2, FALSE) &lt;&gt; "",
      VLOOKUP(D4793, 'Datos bancarios'!C:E, 2, FALSE),
      IF(
         VLOOKUP(D4793, 'Datos bancarios'!C:E, 3, FALSE) &lt;&gt; "",
         VLOOKUP(D4793, 'Datos bancarios'!C:E, 3, FALSE),
         "Sin CBU"
      )
   ),
   "Sin CBU"
)</f>
        <v>0110333330033314542747</v>
      </c>
      <c r="I4793" s="1" t="str">
        <f>IFERROR(VLOOKUP(D4793, 'Datos bancarios'!C:G, 5, FALSE), "Sin alias")</f>
        <v>COSMOS.OSO.SALMON</v>
      </c>
      <c r="J4793" s="1" t="str">
        <f>IFERROR(VLOOKUP(D4793, 'Datos bancarios'!C:H, 6, FALSE), "Sin titular")</f>
        <v>Daniel Moisés moral</v>
      </c>
      <c r="K4793" s="1" t="s">
        <v>14576</v>
      </c>
      <c r="L4793" s="1" t="s">
        <v>14577</v>
      </c>
      <c r="M4793" s="1" t="s">
        <v>14578</v>
      </c>
      <c r="N4793" s="1" t="str">
        <f>IFERROR(VLOOKUP(D4793, 'Datos bancarios'!C:I, 7, FALSE), "Sin banco")</f>
        <v>BANCO DE LA NACION ARGENTINA</v>
      </c>
    </row>
    <row r="4794" spans="1:14">
      <c r="B4794" s="1" t="s">
        <v>7255</v>
      </c>
      <c r="C4794" s="1" t="s">
        <v>59</v>
      </c>
      <c r="D4794" s="1">
        <v>38415780</v>
      </c>
      <c r="E4794" s="1" t="s">
        <v>18798</v>
      </c>
      <c r="F4794" s="1" t="s">
        <v>181</v>
      </c>
      <c r="G4794" s="1" t="str">
        <f>IFERROR(VLOOKUP(D4794, 'Datos bancarios'!C:J, 8, FALSE), "Sin celular")</f>
        <v>Sin celular</v>
      </c>
      <c r="H4794" s="1" t="str">
        <f>IFERROR(
   IF(
      VLOOKUP(D4794, 'Datos bancarios'!C:E, 2, FALSE) &lt;&gt; "",
      VLOOKUP(D4794, 'Datos bancarios'!C:E, 2, FALSE),
      IF(
         VLOOKUP(D4794, 'Datos bancarios'!C:E, 3, FALSE) &lt;&gt; "",
         VLOOKUP(D4794, 'Datos bancarios'!C:E, 3, FALSE),
         "Sin CBU"
      )
   ),
   "Sin CBU"
)</f>
        <v>Sin CBU</v>
      </c>
      <c r="I4794" s="1" t="str">
        <f>IFERROR(VLOOKUP(D4794, 'Datos bancarios'!C:G, 5, FALSE), "Sin alias")</f>
        <v>Sin alias</v>
      </c>
      <c r="J4794" s="1" t="str">
        <f>IFERROR(VLOOKUP(D4794, 'Datos bancarios'!C:H, 6, FALSE), "Sin titular")</f>
        <v>Sin titular</v>
      </c>
      <c r="K4794" s="1" t="s">
        <v>14576</v>
      </c>
      <c r="L4794" s="1" t="s">
        <v>14577</v>
      </c>
      <c r="M4794" s="1" t="s">
        <v>14578</v>
      </c>
      <c r="N4794" s="1" t="str">
        <f>IFERROR(VLOOKUP(D4794, 'Datos bancarios'!C:I, 7, FALSE), "Sin banco")</f>
        <v>Sin banco</v>
      </c>
    </row>
    <row r="4795" spans="1:14">
      <c r="B4795" s="1" t="s">
        <v>7266</v>
      </c>
      <c r="C4795" s="1" t="s">
        <v>16</v>
      </c>
      <c r="D4795" s="1">
        <v>34747939</v>
      </c>
      <c r="E4795" s="1" t="s">
        <v>17429</v>
      </c>
      <c r="F4795" s="1" t="s">
        <v>19376</v>
      </c>
      <c r="G4795" s="1" t="str">
        <f>IFERROR(VLOOKUP(D4795, 'Datos bancarios'!C:J, 8, FALSE), "Sin celular")</f>
        <v>Sin celular</v>
      </c>
      <c r="H4795" s="1" t="str">
        <f>IFERROR(
   IF(
      VLOOKUP(D4795, 'Datos bancarios'!C:E, 2, FALSE) &lt;&gt; "",
      VLOOKUP(D4795, 'Datos bancarios'!C:E, 2, FALSE),
      IF(
         VLOOKUP(D4795, 'Datos bancarios'!C:E, 3, FALSE) &lt;&gt; "",
         VLOOKUP(D4795, 'Datos bancarios'!C:E, 3, FALSE),
         "Sin CBU"
      )
   ),
   "Sin CBU"
)</f>
        <v>Sin CBU</v>
      </c>
      <c r="I4795" s="1" t="str">
        <f>IFERROR(VLOOKUP(D4795, 'Datos bancarios'!C:G, 5, FALSE), "Sin alias")</f>
        <v>Sin alias</v>
      </c>
      <c r="J4795" s="1" t="str">
        <f>IFERROR(VLOOKUP(D4795, 'Datos bancarios'!C:H, 6, FALSE), "Sin titular")</f>
        <v>Sin titular</v>
      </c>
      <c r="K4795" s="1" t="s">
        <v>14576</v>
      </c>
      <c r="L4795" s="1" t="s">
        <v>14577</v>
      </c>
      <c r="M4795" s="1" t="s">
        <v>14578</v>
      </c>
      <c r="N4795" s="1" t="str">
        <f>IFERROR(VLOOKUP(D4795, 'Datos bancarios'!C:I, 7, FALSE), "Sin banco")</f>
        <v>Sin banco</v>
      </c>
    </row>
    <row r="4796" spans="1:14">
      <c r="B4796" s="1" t="s">
        <v>6964</v>
      </c>
      <c r="C4796" s="1" t="s">
        <v>34</v>
      </c>
      <c r="D4796" s="1">
        <v>44757881</v>
      </c>
      <c r="E4796" s="1" t="s">
        <v>18427</v>
      </c>
      <c r="F4796" s="1" t="s">
        <v>84</v>
      </c>
      <c r="G4796" s="1" t="str">
        <f>IFERROR(VLOOKUP(D4796, 'Datos bancarios'!C:J, 8, FALSE), "Sin celular")</f>
        <v>Sin celular</v>
      </c>
      <c r="H4796" s="1" t="str">
        <f>IFERROR(
   IF(
      VLOOKUP(D4796, 'Datos bancarios'!C:E, 2, FALSE) &lt;&gt; "",
      VLOOKUP(D4796, 'Datos bancarios'!C:E, 2, FALSE),
      IF(
         VLOOKUP(D4796, 'Datos bancarios'!C:E, 3, FALSE) &lt;&gt; "",
         VLOOKUP(D4796, 'Datos bancarios'!C:E, 3, FALSE),
         "Sin CBU"
      )
   ),
   "Sin CBU"
)</f>
        <v>Sin CBU</v>
      </c>
      <c r="I4796" s="1" t="str">
        <f>IFERROR(VLOOKUP(D4796, 'Datos bancarios'!C:G, 5, FALSE), "Sin alias")</f>
        <v>Sin alias</v>
      </c>
      <c r="J4796" s="1" t="str">
        <f>IFERROR(VLOOKUP(D4796, 'Datos bancarios'!C:H, 6, FALSE), "Sin titular")</f>
        <v>Sin titular</v>
      </c>
      <c r="K4796" s="1" t="s">
        <v>14576</v>
      </c>
      <c r="L4796" s="1" t="s">
        <v>14577</v>
      </c>
      <c r="M4796" s="1" t="s">
        <v>14578</v>
      </c>
      <c r="N4796" s="1" t="str">
        <f>IFERROR(VLOOKUP(D4796, 'Datos bancarios'!C:I, 7, FALSE), "Sin banco")</f>
        <v>Sin banco</v>
      </c>
    </row>
    <row r="4797" spans="1:14">
      <c r="B4797" s="1" t="s">
        <v>6450</v>
      </c>
      <c r="C4797" s="1" t="s">
        <v>34</v>
      </c>
      <c r="D4797" s="1">
        <v>44140240</v>
      </c>
      <c r="E4797" s="1" t="s">
        <v>18599</v>
      </c>
      <c r="F4797" s="1" t="s">
        <v>166</v>
      </c>
      <c r="G4797" s="1">
        <f>IFERROR(VLOOKUP(D4797, 'Datos bancarios'!C:J, 8, FALSE), "Sin celular")</f>
        <v>2616805583</v>
      </c>
      <c r="H4797" s="1" t="str">
        <f>IFERROR(
   IF(
      VLOOKUP(D4797, 'Datos bancarios'!C:E, 2, FALSE) &lt;&gt; "",
      VLOOKUP(D4797, 'Datos bancarios'!C:E, 2, FALSE),
      IF(
         VLOOKUP(D4797, 'Datos bancarios'!C:E, 3, FALSE) &lt;&gt; "",
         VLOOKUP(D4797, 'Datos bancarios'!C:E, 3, FALSE),
         "Sin CBU"
      )
   ),
   "Sin CBU"
)</f>
        <v>0720218888000001736140</v>
      </c>
      <c r="I4797" s="1" t="str">
        <f>IFERROR(VLOOKUP(D4797, 'Datos bancarios'!C:G, 5, FALSE), "Sin alias")</f>
        <v>Agus.pacheco22</v>
      </c>
      <c r="J4797" s="1" t="str">
        <f>IFERROR(VLOOKUP(D4797, 'Datos bancarios'!C:H, 6, FALSE), "Sin titular")</f>
        <v>Agustina jesuana Camargo</v>
      </c>
      <c r="K4797" s="1" t="s">
        <v>14576</v>
      </c>
      <c r="L4797" s="1" t="s">
        <v>14577</v>
      </c>
      <c r="M4797" s="1" t="s">
        <v>14578</v>
      </c>
      <c r="N4797" s="1" t="str">
        <f>IFERROR(VLOOKUP(D4797, 'Datos bancarios'!C:I, 7, FALSE), "Sin banco")</f>
        <v>BANCO SANTANDER ARGENTINA S.A.</v>
      </c>
    </row>
  </sheetData>
  <phoneticPr fontId="3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EE81-CAB1-445A-A94E-44DDF7871889}">
  <dimension ref="A1:O2966"/>
  <sheetViews>
    <sheetView workbookViewId="0">
      <selection activeCell="G2" sqref="G2"/>
    </sheetView>
  </sheetViews>
  <sheetFormatPr baseColWidth="10" defaultRowHeight="15"/>
  <cols>
    <col min="1" max="1" width="31" style="1" bestFit="1" customWidth="1"/>
    <col min="2" max="2" width="22.5703125" style="1" bestFit="1" customWidth="1"/>
    <col min="3" max="3" width="11" style="1" bestFit="1" customWidth="1"/>
    <col min="4" max="4" width="32.5703125" style="27" bestFit="1" customWidth="1"/>
    <col min="5" max="5" width="27.42578125" style="1" bestFit="1" customWidth="1"/>
    <col min="6" max="6" width="35.28515625" style="1" bestFit="1" customWidth="1"/>
    <col min="7" max="7" width="25.7109375" style="1" bestFit="1" customWidth="1"/>
    <col min="8" max="8" width="45.85546875" style="1" bestFit="1" customWidth="1"/>
    <col min="9" max="9" width="37.5703125" style="1" bestFit="1" customWidth="1"/>
    <col min="10" max="10" width="15.5703125" style="1" bestFit="1" customWidth="1"/>
    <col min="11" max="11" width="10.7109375" style="1" bestFit="1" customWidth="1"/>
    <col min="12" max="12" width="8.28515625" style="1" bestFit="1" customWidth="1"/>
    <col min="13" max="13" width="18.140625" style="1" bestFit="1" customWidth="1"/>
    <col min="14" max="14" width="128.42578125" style="1" bestFit="1" customWidth="1"/>
    <col min="15" max="15" width="14" style="1" bestFit="1" customWidth="1"/>
    <col min="16" max="16384" width="11.42578125" style="1"/>
  </cols>
  <sheetData>
    <row r="1" spans="1:15" ht="40.5">
      <c r="A1" s="2" t="s">
        <v>7280</v>
      </c>
      <c r="B1" s="2" t="s">
        <v>7281</v>
      </c>
      <c r="C1" s="2" t="s">
        <v>7282</v>
      </c>
      <c r="D1" s="18" t="s">
        <v>7283</v>
      </c>
      <c r="E1" s="2" t="s">
        <v>7284</v>
      </c>
      <c r="F1" s="2" t="s">
        <v>7285</v>
      </c>
      <c r="G1" s="2" t="s">
        <v>7286</v>
      </c>
      <c r="H1" s="2" t="s">
        <v>7287</v>
      </c>
      <c r="I1" s="2" t="s">
        <v>7288</v>
      </c>
      <c r="J1" s="2" t="s">
        <v>7289</v>
      </c>
      <c r="K1" s="2" t="s">
        <v>7290</v>
      </c>
      <c r="L1" s="2" t="s">
        <v>7291</v>
      </c>
      <c r="M1" s="2" t="s">
        <v>7292</v>
      </c>
      <c r="N1" s="2" t="s">
        <v>7283</v>
      </c>
      <c r="O1" s="2" t="s">
        <v>7293</v>
      </c>
    </row>
    <row r="2" spans="1:15">
      <c r="A2" s="3" t="s">
        <v>7294</v>
      </c>
      <c r="B2" s="3" t="s">
        <v>7295</v>
      </c>
      <c r="C2" s="3"/>
      <c r="D2" s="19" t="s">
        <v>7296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 t="s">
        <v>7297</v>
      </c>
      <c r="B3" s="3" t="s">
        <v>7298</v>
      </c>
      <c r="C3" s="3">
        <v>50052408</v>
      </c>
      <c r="D3" s="19" t="s">
        <v>7299</v>
      </c>
      <c r="E3" s="3"/>
      <c r="F3" s="3" t="s">
        <v>7300</v>
      </c>
      <c r="G3" s="3"/>
      <c r="H3" s="3" t="s">
        <v>7301</v>
      </c>
      <c r="I3" s="3"/>
      <c r="J3" s="3">
        <v>2616540821</v>
      </c>
      <c r="K3" s="4"/>
      <c r="L3" s="3" t="s">
        <v>7303</v>
      </c>
      <c r="M3" s="3" t="s">
        <v>7304</v>
      </c>
      <c r="N3" s="3"/>
      <c r="O3" s="3"/>
    </row>
    <row r="4" spans="1:15">
      <c r="A4" s="12" t="s">
        <v>7305</v>
      </c>
      <c r="B4" s="3" t="s">
        <v>7306</v>
      </c>
      <c r="C4" s="3">
        <v>29452834</v>
      </c>
      <c r="D4" s="19" t="s">
        <v>7307</v>
      </c>
      <c r="E4" s="3"/>
      <c r="F4" s="3" t="s">
        <v>7308</v>
      </c>
      <c r="G4" s="12" t="s">
        <v>7309</v>
      </c>
      <c r="H4" s="3"/>
      <c r="I4" s="3" t="s">
        <v>7310</v>
      </c>
      <c r="J4" s="3">
        <v>2634506532</v>
      </c>
      <c r="K4" s="3"/>
      <c r="L4" s="3" t="s">
        <v>7303</v>
      </c>
      <c r="M4" s="3" t="s">
        <v>7304</v>
      </c>
      <c r="N4" s="3"/>
      <c r="O4" s="3"/>
    </row>
    <row r="5" spans="1:15">
      <c r="A5" s="5" t="s">
        <v>7311</v>
      </c>
      <c r="B5" s="5" t="s">
        <v>7312</v>
      </c>
      <c r="C5" s="5">
        <v>23840302</v>
      </c>
      <c r="D5" s="20"/>
      <c r="E5" s="5" t="s">
        <v>7313</v>
      </c>
      <c r="F5" s="5"/>
      <c r="G5" s="5"/>
      <c r="H5" s="5"/>
      <c r="I5" s="5" t="s">
        <v>7314</v>
      </c>
      <c r="J5" s="5">
        <v>2616299852</v>
      </c>
      <c r="K5" s="5"/>
      <c r="L5" s="5" t="s">
        <v>7303</v>
      </c>
      <c r="M5" s="5" t="s">
        <v>7304</v>
      </c>
      <c r="N5" s="5"/>
      <c r="O5" s="5"/>
    </row>
    <row r="6" spans="1:15">
      <c r="A6" s="3" t="s">
        <v>7315</v>
      </c>
      <c r="B6" s="3" t="s">
        <v>7316</v>
      </c>
      <c r="C6" s="3">
        <v>7662971</v>
      </c>
      <c r="D6" s="19" t="s">
        <v>7317</v>
      </c>
      <c r="E6" s="3"/>
      <c r="F6" s="3" t="s">
        <v>7318</v>
      </c>
      <c r="G6" s="3"/>
      <c r="H6" s="3"/>
      <c r="I6" s="3" t="s">
        <v>7319</v>
      </c>
      <c r="J6" s="3">
        <v>2615774643</v>
      </c>
      <c r="K6" s="4"/>
      <c r="L6" s="3" t="s">
        <v>7303</v>
      </c>
      <c r="M6" s="3" t="s">
        <v>7304</v>
      </c>
      <c r="N6" s="3"/>
      <c r="O6" s="3"/>
    </row>
    <row r="7" spans="1:15">
      <c r="A7" s="3" t="s">
        <v>7320</v>
      </c>
      <c r="B7" s="3" t="s">
        <v>7321</v>
      </c>
      <c r="C7" s="3">
        <v>39799097</v>
      </c>
      <c r="D7" s="19"/>
      <c r="E7" s="3" t="s">
        <v>7322</v>
      </c>
      <c r="F7" s="3"/>
      <c r="G7" s="3" t="s">
        <v>7323</v>
      </c>
      <c r="H7" s="3" t="s">
        <v>7324</v>
      </c>
      <c r="I7" s="3" t="s">
        <v>7325</v>
      </c>
      <c r="J7" s="3">
        <v>2616450644</v>
      </c>
      <c r="K7" s="3"/>
      <c r="L7" s="3" t="s">
        <v>7303</v>
      </c>
      <c r="M7" s="3" t="s">
        <v>7304</v>
      </c>
      <c r="N7" s="3"/>
      <c r="O7" s="3"/>
    </row>
    <row r="8" spans="1:15">
      <c r="A8" s="5" t="s">
        <v>7320</v>
      </c>
      <c r="B8" s="5" t="s">
        <v>7326</v>
      </c>
      <c r="C8" s="5">
        <v>37137391</v>
      </c>
      <c r="D8" s="20"/>
      <c r="E8" s="5" t="s">
        <v>7327</v>
      </c>
      <c r="F8" s="5"/>
      <c r="G8" s="5" t="s">
        <v>7328</v>
      </c>
      <c r="H8" s="5" t="s">
        <v>7329</v>
      </c>
      <c r="I8" s="5" t="s">
        <v>7310</v>
      </c>
      <c r="J8" s="5">
        <v>2622611533</v>
      </c>
      <c r="K8" s="5"/>
      <c r="L8" s="5" t="s">
        <v>7303</v>
      </c>
      <c r="M8" s="5" t="s">
        <v>7304</v>
      </c>
      <c r="N8" s="5"/>
      <c r="O8" s="5"/>
    </row>
    <row r="9" spans="1:15">
      <c r="A9" s="3" t="s">
        <v>7330</v>
      </c>
      <c r="B9" s="3" t="s">
        <v>7331</v>
      </c>
      <c r="C9" s="3">
        <v>32751614</v>
      </c>
      <c r="D9" s="19"/>
      <c r="E9" s="3" t="s">
        <v>7332</v>
      </c>
      <c r="F9" s="3"/>
      <c r="G9" s="3" t="s">
        <v>7333</v>
      </c>
      <c r="H9" s="3"/>
      <c r="I9" s="3" t="s">
        <v>7310</v>
      </c>
      <c r="J9" s="3">
        <v>2634671526</v>
      </c>
      <c r="K9" s="3"/>
      <c r="L9" s="3" t="s">
        <v>7303</v>
      </c>
      <c r="M9" s="3" t="s">
        <v>7304</v>
      </c>
      <c r="N9" s="3"/>
      <c r="O9" s="3"/>
    </row>
    <row r="10" spans="1:15">
      <c r="A10" s="3" t="s">
        <v>7330</v>
      </c>
      <c r="B10" s="3" t="s">
        <v>7334</v>
      </c>
      <c r="C10" s="3">
        <v>43280041</v>
      </c>
      <c r="D10" s="19"/>
      <c r="E10" s="3" t="s">
        <v>7335</v>
      </c>
      <c r="F10" s="3"/>
      <c r="G10" s="3"/>
      <c r="H10" s="3" t="s">
        <v>7336</v>
      </c>
      <c r="I10" s="3" t="s">
        <v>7319</v>
      </c>
      <c r="J10" s="3">
        <v>2634282831</v>
      </c>
      <c r="K10" s="3"/>
      <c r="L10" s="3" t="s">
        <v>7303</v>
      </c>
      <c r="M10" s="3" t="s">
        <v>7304</v>
      </c>
      <c r="N10" s="3"/>
      <c r="O10" s="3"/>
    </row>
    <row r="11" spans="1:15">
      <c r="A11" s="3" t="s">
        <v>7330</v>
      </c>
      <c r="B11" s="3" t="s">
        <v>7337</v>
      </c>
      <c r="C11" s="3">
        <v>45965772</v>
      </c>
      <c r="D11" s="19" t="s">
        <v>7338</v>
      </c>
      <c r="E11" s="3"/>
      <c r="F11" s="3"/>
      <c r="G11" s="6" t="s">
        <v>7339</v>
      </c>
      <c r="H11" s="3" t="s">
        <v>7340</v>
      </c>
      <c r="I11" s="3" t="s">
        <v>7341</v>
      </c>
      <c r="J11" s="3">
        <v>2613456037</v>
      </c>
      <c r="K11" s="4">
        <v>45357</v>
      </c>
      <c r="L11" s="3" t="s">
        <v>7303</v>
      </c>
      <c r="M11" s="3" t="s">
        <v>7304</v>
      </c>
      <c r="N11" s="3"/>
      <c r="O11" s="3"/>
    </row>
    <row r="12" spans="1:15">
      <c r="A12" s="3" t="s">
        <v>7330</v>
      </c>
      <c r="B12" s="3" t="s">
        <v>7342</v>
      </c>
      <c r="C12" s="3">
        <v>36277773</v>
      </c>
      <c r="D12" s="19" t="s">
        <v>7343</v>
      </c>
      <c r="E12" s="3"/>
      <c r="F12" s="3"/>
      <c r="G12" s="3"/>
      <c r="H12" s="3"/>
      <c r="I12" s="3" t="s">
        <v>7310</v>
      </c>
      <c r="J12" s="3">
        <v>2634798571</v>
      </c>
      <c r="K12" s="4">
        <v>45357</v>
      </c>
      <c r="L12" s="3" t="s">
        <v>7303</v>
      </c>
      <c r="M12" s="3" t="s">
        <v>7304</v>
      </c>
      <c r="N12" s="3"/>
      <c r="O12" s="3"/>
    </row>
    <row r="13" spans="1:15">
      <c r="A13" s="3" t="s">
        <v>7344</v>
      </c>
      <c r="B13" s="3" t="s">
        <v>7345</v>
      </c>
      <c r="C13" s="3">
        <v>35616471</v>
      </c>
      <c r="D13" s="19" t="s">
        <v>7346</v>
      </c>
      <c r="E13" s="3"/>
      <c r="F13" s="3"/>
      <c r="G13" s="3" t="s">
        <v>7347</v>
      </c>
      <c r="H13" s="3" t="s">
        <v>1437</v>
      </c>
      <c r="I13" s="3" t="s">
        <v>7341</v>
      </c>
      <c r="J13" s="3">
        <v>2613436397</v>
      </c>
      <c r="K13" s="4">
        <v>45357</v>
      </c>
      <c r="L13" s="3" t="s">
        <v>7303</v>
      </c>
      <c r="M13" s="3" t="s">
        <v>7304</v>
      </c>
      <c r="N13" s="3"/>
      <c r="O13" s="3"/>
    </row>
    <row r="14" spans="1:15">
      <c r="A14" s="12" t="s">
        <v>7330</v>
      </c>
      <c r="B14" s="3" t="s">
        <v>7348</v>
      </c>
      <c r="C14" s="3">
        <v>14759407</v>
      </c>
      <c r="D14" s="19" t="s">
        <v>7349</v>
      </c>
      <c r="E14" s="3"/>
      <c r="F14" s="3" t="s">
        <v>7350</v>
      </c>
      <c r="G14" s="12" t="s">
        <v>7351</v>
      </c>
      <c r="H14" s="3"/>
      <c r="I14" s="3" t="s">
        <v>7310</v>
      </c>
      <c r="J14" s="3">
        <v>2634242040</v>
      </c>
      <c r="K14" s="3"/>
      <c r="L14" s="3" t="s">
        <v>7303</v>
      </c>
      <c r="M14" s="3" t="s">
        <v>7304</v>
      </c>
      <c r="N14" s="3"/>
      <c r="O14" s="3"/>
    </row>
    <row r="15" spans="1:15">
      <c r="A15" s="12" t="s">
        <v>7330</v>
      </c>
      <c r="B15" s="3" t="s">
        <v>7352</v>
      </c>
      <c r="C15" s="3">
        <v>36890524</v>
      </c>
      <c r="D15" s="19" t="s">
        <v>7353</v>
      </c>
      <c r="E15" s="3"/>
      <c r="F15" s="3" t="s">
        <v>7354</v>
      </c>
      <c r="G15" s="12" t="s">
        <v>7355</v>
      </c>
      <c r="H15" s="3" t="s">
        <v>7356</v>
      </c>
      <c r="I15" s="3" t="s">
        <v>7310</v>
      </c>
      <c r="J15" s="3">
        <v>2634284621</v>
      </c>
      <c r="K15" s="3"/>
      <c r="L15" s="3" t="s">
        <v>7303</v>
      </c>
      <c r="M15" s="3" t="s">
        <v>7304</v>
      </c>
      <c r="N15" s="3"/>
      <c r="O15" s="3"/>
    </row>
    <row r="16" spans="1:15">
      <c r="A16" s="12" t="s">
        <v>7357</v>
      </c>
      <c r="B16" s="3" t="s">
        <v>7358</v>
      </c>
      <c r="C16" s="3">
        <v>22316326</v>
      </c>
      <c r="D16" s="19" t="s">
        <v>7359</v>
      </c>
      <c r="E16" s="3"/>
      <c r="F16" s="3" t="s">
        <v>7360</v>
      </c>
      <c r="G16" s="13" t="s">
        <v>7361</v>
      </c>
      <c r="H16" s="3"/>
      <c r="I16" s="3" t="s">
        <v>7341</v>
      </c>
      <c r="J16" s="3">
        <v>2615358457</v>
      </c>
      <c r="K16" s="3"/>
      <c r="L16" s="3" t="s">
        <v>7303</v>
      </c>
      <c r="M16" s="3" t="s">
        <v>7304</v>
      </c>
      <c r="N16" s="3"/>
      <c r="O16" s="3"/>
    </row>
    <row r="17" spans="1:15">
      <c r="A17" s="3" t="s">
        <v>7362</v>
      </c>
      <c r="B17" s="3" t="s">
        <v>7363</v>
      </c>
      <c r="C17" s="3">
        <v>43749252</v>
      </c>
      <c r="D17" s="19"/>
      <c r="E17" s="3" t="s">
        <v>7364</v>
      </c>
      <c r="F17" s="3"/>
      <c r="G17" s="3" t="s">
        <v>7365</v>
      </c>
      <c r="H17" s="3" t="s">
        <v>7366</v>
      </c>
      <c r="I17" s="3" t="s">
        <v>7310</v>
      </c>
      <c r="J17" s="3">
        <v>2634544322</v>
      </c>
      <c r="K17" s="3"/>
      <c r="L17" s="3" t="s">
        <v>7303</v>
      </c>
      <c r="M17" s="3" t="s">
        <v>7304</v>
      </c>
      <c r="N17" s="3"/>
      <c r="O17" s="3"/>
    </row>
    <row r="18" spans="1:15">
      <c r="A18" s="5" t="s">
        <v>7362</v>
      </c>
      <c r="B18" s="5" t="s">
        <v>7367</v>
      </c>
      <c r="C18" s="5">
        <v>44611431</v>
      </c>
      <c r="D18" s="20"/>
      <c r="E18" s="5" t="s">
        <v>7368</v>
      </c>
      <c r="F18" s="5"/>
      <c r="G18" s="5"/>
      <c r="H18" s="5"/>
      <c r="I18" s="5" t="s">
        <v>7310</v>
      </c>
      <c r="J18" s="5">
        <v>2615027579</v>
      </c>
      <c r="K18" s="5"/>
      <c r="L18" s="5" t="s">
        <v>7303</v>
      </c>
      <c r="M18" s="5" t="s">
        <v>7304</v>
      </c>
      <c r="N18" s="5"/>
      <c r="O18" s="5"/>
    </row>
    <row r="19" spans="1:15">
      <c r="A19" s="3" t="s">
        <v>7362</v>
      </c>
      <c r="B19" s="3" t="s">
        <v>7369</v>
      </c>
      <c r="C19" s="3">
        <v>37123638</v>
      </c>
      <c r="D19" s="19" t="s">
        <v>7370</v>
      </c>
      <c r="E19" s="3"/>
      <c r="F19" s="3"/>
      <c r="G19" s="3" t="s">
        <v>7371</v>
      </c>
      <c r="H19" s="3"/>
      <c r="I19" s="3" t="s">
        <v>7302</v>
      </c>
      <c r="J19" s="3">
        <v>1171652338</v>
      </c>
      <c r="K19" s="4">
        <v>45359</v>
      </c>
      <c r="L19" s="3" t="s">
        <v>7303</v>
      </c>
      <c r="M19" s="3" t="s">
        <v>7304</v>
      </c>
      <c r="N19" s="3"/>
      <c r="O19" s="3"/>
    </row>
    <row r="20" spans="1:15">
      <c r="A20" s="5" t="s">
        <v>7372</v>
      </c>
      <c r="B20" s="5" t="s">
        <v>7373</v>
      </c>
      <c r="C20" s="5">
        <v>39017695</v>
      </c>
      <c r="D20" s="20"/>
      <c r="E20" s="5" t="s">
        <v>7374</v>
      </c>
      <c r="F20" s="5"/>
      <c r="G20" s="5" t="s">
        <v>7375</v>
      </c>
      <c r="H20" s="5" t="s">
        <v>7376</v>
      </c>
      <c r="I20" s="5" t="s">
        <v>7325</v>
      </c>
      <c r="J20" s="5">
        <v>2617526745</v>
      </c>
      <c r="K20" s="5"/>
      <c r="L20" s="5" t="s">
        <v>7303</v>
      </c>
      <c r="M20" s="5" t="s">
        <v>7304</v>
      </c>
      <c r="N20" s="5"/>
      <c r="O20" s="5"/>
    </row>
    <row r="21" spans="1:15">
      <c r="A21" s="5" t="s">
        <v>7372</v>
      </c>
      <c r="B21" s="5" t="s">
        <v>7377</v>
      </c>
      <c r="C21" s="5">
        <v>39017696</v>
      </c>
      <c r="D21" s="20"/>
      <c r="E21" s="5" t="s">
        <v>7378</v>
      </c>
      <c r="F21" s="5"/>
      <c r="G21" s="5" t="s">
        <v>7379</v>
      </c>
      <c r="H21" s="5" t="s">
        <v>7380</v>
      </c>
      <c r="I21" s="5" t="s">
        <v>7325</v>
      </c>
      <c r="J21" s="5">
        <v>2612124050</v>
      </c>
      <c r="K21" s="5"/>
      <c r="L21" s="5" t="s">
        <v>7303</v>
      </c>
      <c r="M21" s="5" t="s">
        <v>7304</v>
      </c>
      <c r="N21" s="5"/>
      <c r="O21" s="5"/>
    </row>
    <row r="22" spans="1:15">
      <c r="A22" s="3" t="s">
        <v>7381</v>
      </c>
      <c r="B22" s="3" t="s">
        <v>7382</v>
      </c>
      <c r="C22" s="3"/>
      <c r="D22" s="19" t="s">
        <v>7383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 t="s">
        <v>7384</v>
      </c>
      <c r="B23" s="3" t="s">
        <v>7385</v>
      </c>
      <c r="C23" s="3">
        <v>23545301</v>
      </c>
      <c r="D23" s="19"/>
      <c r="E23" s="3" t="s">
        <v>7386</v>
      </c>
      <c r="F23" s="3"/>
      <c r="G23" s="3"/>
      <c r="H23" s="3" t="s">
        <v>7387</v>
      </c>
      <c r="I23" s="3" t="s">
        <v>7319</v>
      </c>
      <c r="J23" s="3">
        <v>2615181321</v>
      </c>
      <c r="K23" s="3"/>
      <c r="L23" s="3" t="s">
        <v>7303</v>
      </c>
      <c r="M23" s="3" t="s">
        <v>7304</v>
      </c>
      <c r="N23" s="3"/>
      <c r="O23" s="3"/>
    </row>
    <row r="24" spans="1:15">
      <c r="A24" s="3" t="s">
        <v>7388</v>
      </c>
      <c r="B24" s="3" t="s">
        <v>7389</v>
      </c>
      <c r="C24" s="3">
        <v>35662270</v>
      </c>
      <c r="D24" s="19" t="s">
        <v>7390</v>
      </c>
      <c r="E24" s="3"/>
      <c r="F24" s="3" t="s">
        <v>5279</v>
      </c>
      <c r="G24" s="3" t="s">
        <v>7391</v>
      </c>
      <c r="H24" s="3"/>
      <c r="I24" s="3" t="s">
        <v>7341</v>
      </c>
      <c r="J24" s="3">
        <v>2615770257</v>
      </c>
      <c r="K24" s="4"/>
      <c r="L24" s="3" t="s">
        <v>7303</v>
      </c>
      <c r="M24" s="3" t="s">
        <v>7304</v>
      </c>
      <c r="N24" s="3"/>
      <c r="O24" s="3"/>
    </row>
    <row r="25" spans="1:15">
      <c r="A25" s="12" t="s">
        <v>7392</v>
      </c>
      <c r="B25" s="3" t="s">
        <v>7393</v>
      </c>
      <c r="C25" s="3">
        <v>13553095</v>
      </c>
      <c r="D25" s="19" t="s">
        <v>7394</v>
      </c>
      <c r="E25" s="3"/>
      <c r="F25" s="3" t="s">
        <v>7395</v>
      </c>
      <c r="G25" s="13" t="s">
        <v>7396</v>
      </c>
      <c r="H25" s="3"/>
      <c r="I25" s="3" t="s">
        <v>7397</v>
      </c>
      <c r="J25" s="3">
        <v>2634477348</v>
      </c>
      <c r="K25" s="3"/>
      <c r="L25" s="3" t="s">
        <v>7303</v>
      </c>
      <c r="M25" s="3" t="s">
        <v>7304</v>
      </c>
      <c r="N25" s="3"/>
      <c r="O25" s="3"/>
    </row>
    <row r="26" spans="1:15">
      <c r="A26" s="12" t="s">
        <v>7398</v>
      </c>
      <c r="B26" s="3" t="s">
        <v>7399</v>
      </c>
      <c r="C26" s="3">
        <v>48668122</v>
      </c>
      <c r="D26" s="19" t="s">
        <v>7400</v>
      </c>
      <c r="E26" s="3"/>
      <c r="F26" s="3" t="s">
        <v>5249</v>
      </c>
      <c r="G26" s="12" t="s">
        <v>7401</v>
      </c>
      <c r="H26" s="3" t="s">
        <v>7402</v>
      </c>
      <c r="I26" s="3" t="s">
        <v>7341</v>
      </c>
      <c r="J26" s="3">
        <v>2613743561</v>
      </c>
      <c r="K26" s="3"/>
      <c r="L26" s="3" t="s">
        <v>7303</v>
      </c>
      <c r="M26" s="3" t="s">
        <v>7304</v>
      </c>
      <c r="N26" s="3"/>
      <c r="O26" s="3"/>
    </row>
    <row r="27" spans="1:15">
      <c r="A27" s="3" t="s">
        <v>7403</v>
      </c>
      <c r="B27" s="3" t="s">
        <v>7404</v>
      </c>
      <c r="C27" s="3">
        <v>44662173</v>
      </c>
      <c r="D27" s="19"/>
      <c r="E27" s="3" t="s">
        <v>7405</v>
      </c>
      <c r="F27" s="3"/>
      <c r="G27" s="3" t="s">
        <v>7406</v>
      </c>
      <c r="H27" s="3"/>
      <c r="I27" s="3" t="s">
        <v>7407</v>
      </c>
      <c r="J27" s="3">
        <v>2616832464</v>
      </c>
      <c r="K27" s="3"/>
      <c r="L27" s="3" t="s">
        <v>7303</v>
      </c>
      <c r="M27" s="3" t="s">
        <v>7304</v>
      </c>
      <c r="N27" s="3"/>
      <c r="O27" s="3"/>
    </row>
    <row r="28" spans="1:15">
      <c r="A28" s="3" t="s">
        <v>7403</v>
      </c>
      <c r="B28" s="3" t="s">
        <v>7408</v>
      </c>
      <c r="C28" s="3">
        <v>22159976</v>
      </c>
      <c r="D28" s="19" t="s">
        <v>7409</v>
      </c>
      <c r="E28" s="3"/>
      <c r="F28" s="3"/>
      <c r="G28" s="3" t="s">
        <v>7410</v>
      </c>
      <c r="H28" s="3" t="s">
        <v>7411</v>
      </c>
      <c r="I28" s="3" t="s">
        <v>7319</v>
      </c>
      <c r="J28" s="3">
        <v>2617036393</v>
      </c>
      <c r="K28" s="4">
        <v>45328</v>
      </c>
      <c r="L28" s="3" t="s">
        <v>7303</v>
      </c>
      <c r="M28" s="3" t="s">
        <v>7304</v>
      </c>
      <c r="N28" s="3"/>
      <c r="O28" s="3"/>
    </row>
    <row r="29" spans="1:15">
      <c r="A29" s="3" t="s">
        <v>7403</v>
      </c>
      <c r="B29" s="3" t="s">
        <v>7412</v>
      </c>
      <c r="C29" s="3">
        <v>46062446</v>
      </c>
      <c r="D29" s="21" t="s">
        <v>7413</v>
      </c>
      <c r="E29" s="3"/>
      <c r="F29" s="3"/>
      <c r="G29" s="3" t="s">
        <v>7414</v>
      </c>
      <c r="H29" s="3"/>
      <c r="I29" s="3" t="s">
        <v>7341</v>
      </c>
      <c r="J29" s="3">
        <v>92634880881</v>
      </c>
      <c r="K29" s="4">
        <v>45351</v>
      </c>
      <c r="L29" s="3" t="s">
        <v>7303</v>
      </c>
      <c r="M29" s="3" t="s">
        <v>7304</v>
      </c>
      <c r="N29" s="3"/>
      <c r="O29" s="3"/>
    </row>
    <row r="30" spans="1:15">
      <c r="A30" s="3" t="s">
        <v>7403</v>
      </c>
      <c r="B30" s="3" t="s">
        <v>7415</v>
      </c>
      <c r="C30" s="3">
        <v>34641869</v>
      </c>
      <c r="D30" s="19" t="s">
        <v>7416</v>
      </c>
      <c r="E30" s="3"/>
      <c r="F30" s="3"/>
      <c r="G30" s="6" t="s">
        <v>7417</v>
      </c>
      <c r="H30" s="3" t="s">
        <v>7418</v>
      </c>
      <c r="I30" s="3" t="s">
        <v>7341</v>
      </c>
      <c r="J30" s="3">
        <v>156913608</v>
      </c>
      <c r="K30" s="4">
        <v>45357</v>
      </c>
      <c r="L30" s="3" t="s">
        <v>7303</v>
      </c>
      <c r="M30" s="3" t="s">
        <v>7304</v>
      </c>
      <c r="N30" s="3"/>
      <c r="O30" s="3"/>
    </row>
    <row r="31" spans="1:15">
      <c r="A31" s="3" t="s">
        <v>7403</v>
      </c>
      <c r="B31" s="3" t="s">
        <v>7419</v>
      </c>
      <c r="C31" s="3">
        <v>16640597</v>
      </c>
      <c r="D31" s="19" t="s">
        <v>7420</v>
      </c>
      <c r="E31" s="3"/>
      <c r="F31" s="3" t="s">
        <v>644</v>
      </c>
      <c r="G31" s="3" t="s">
        <v>7421</v>
      </c>
      <c r="H31" s="3" t="s">
        <v>7422</v>
      </c>
      <c r="I31" s="3" t="s">
        <v>7423</v>
      </c>
      <c r="J31" s="3">
        <v>2615681329</v>
      </c>
      <c r="K31" s="4"/>
      <c r="L31" s="3" t="s">
        <v>7303</v>
      </c>
      <c r="M31" s="3" t="s">
        <v>7304</v>
      </c>
      <c r="N31" s="3"/>
      <c r="O31" s="3"/>
    </row>
    <row r="32" spans="1:15">
      <c r="A32" s="12" t="s">
        <v>7403</v>
      </c>
      <c r="B32" s="3" t="s">
        <v>7424</v>
      </c>
      <c r="C32" s="3">
        <v>47726501</v>
      </c>
      <c r="D32" s="19" t="s">
        <v>7425</v>
      </c>
      <c r="E32" s="3"/>
      <c r="F32" s="3" t="s">
        <v>6901</v>
      </c>
      <c r="G32" s="13" t="s">
        <v>7426</v>
      </c>
      <c r="H32" s="3" t="s">
        <v>7427</v>
      </c>
      <c r="I32" s="3" t="s">
        <v>7341</v>
      </c>
      <c r="J32" s="3">
        <v>2616911048</v>
      </c>
      <c r="K32" s="3"/>
      <c r="L32" s="3" t="s">
        <v>7303</v>
      </c>
      <c r="M32" s="3" t="s">
        <v>7304</v>
      </c>
      <c r="N32" s="3"/>
      <c r="O32" s="3"/>
    </row>
    <row r="33" spans="1:15">
      <c r="A33" s="3" t="s">
        <v>7428</v>
      </c>
      <c r="B33" s="3" t="s">
        <v>7429</v>
      </c>
      <c r="C33" s="3">
        <v>27412629</v>
      </c>
      <c r="D33" s="19"/>
      <c r="E33" s="3" t="s">
        <v>7430</v>
      </c>
      <c r="F33" s="3"/>
      <c r="G33" s="3" t="s">
        <v>7431</v>
      </c>
      <c r="H33" s="3" t="s">
        <v>7432</v>
      </c>
      <c r="I33" s="3" t="s">
        <v>7310</v>
      </c>
      <c r="J33" s="3">
        <v>2615195690</v>
      </c>
      <c r="K33" s="3"/>
      <c r="L33" s="3" t="s">
        <v>7303</v>
      </c>
      <c r="M33" s="3" t="s">
        <v>7304</v>
      </c>
      <c r="N33" s="3"/>
      <c r="O33" s="3"/>
    </row>
    <row r="34" spans="1:15">
      <c r="A34" s="3" t="s">
        <v>7433</v>
      </c>
      <c r="B34" s="3" t="s">
        <v>7434</v>
      </c>
      <c r="C34" s="3">
        <v>46161888</v>
      </c>
      <c r="D34" s="19" t="s">
        <v>7435</v>
      </c>
      <c r="E34" s="3"/>
      <c r="F34" s="3"/>
      <c r="G34" s="3"/>
      <c r="H34" s="3" t="s">
        <v>7436</v>
      </c>
      <c r="I34" s="3" t="s">
        <v>7397</v>
      </c>
      <c r="J34" s="3">
        <v>2634566671</v>
      </c>
      <c r="K34" s="4">
        <v>45342</v>
      </c>
      <c r="L34" s="3" t="s">
        <v>7303</v>
      </c>
      <c r="M34" s="3" t="s">
        <v>7304</v>
      </c>
      <c r="N34" s="3"/>
      <c r="O34" s="3"/>
    </row>
    <row r="35" spans="1:15">
      <c r="A35" s="3" t="s">
        <v>7437</v>
      </c>
      <c r="B35" s="3" t="s">
        <v>7438</v>
      </c>
      <c r="C35" s="3">
        <v>42794176</v>
      </c>
      <c r="D35" s="19" t="s">
        <v>7439</v>
      </c>
      <c r="E35" s="3"/>
      <c r="F35" s="3"/>
      <c r="G35" s="3" t="s">
        <v>7440</v>
      </c>
      <c r="H35" s="3" t="s">
        <v>7441</v>
      </c>
      <c r="I35" s="3" t="s">
        <v>7442</v>
      </c>
      <c r="J35" s="3">
        <v>2613395891</v>
      </c>
      <c r="K35" s="4">
        <v>45357</v>
      </c>
      <c r="L35" s="3" t="s">
        <v>7303</v>
      </c>
      <c r="M35" s="3" t="s">
        <v>7304</v>
      </c>
      <c r="N35" s="3"/>
      <c r="O35" s="3"/>
    </row>
    <row r="36" spans="1:15">
      <c r="A36" s="3" t="s">
        <v>7443</v>
      </c>
      <c r="B36" s="3" t="s">
        <v>7444</v>
      </c>
      <c r="C36" s="3">
        <v>44905752</v>
      </c>
      <c r="D36" s="19" t="s">
        <v>7445</v>
      </c>
      <c r="E36" s="3"/>
      <c r="F36" s="3"/>
      <c r="G36" s="3" t="s">
        <v>7446</v>
      </c>
      <c r="H36" s="3" t="s">
        <v>7447</v>
      </c>
      <c r="I36" s="3" t="s">
        <v>7310</v>
      </c>
      <c r="J36" s="3">
        <v>2634716646</v>
      </c>
      <c r="K36" s="4">
        <v>45341</v>
      </c>
      <c r="L36" s="3" t="s">
        <v>7303</v>
      </c>
      <c r="M36" s="3" t="s">
        <v>7304</v>
      </c>
      <c r="N36" s="3"/>
      <c r="O36" s="3"/>
    </row>
    <row r="37" spans="1:15">
      <c r="A37" s="3" t="s">
        <v>7448</v>
      </c>
      <c r="B37" s="3" t="s">
        <v>7449</v>
      </c>
      <c r="C37" s="3">
        <v>38911569</v>
      </c>
      <c r="D37" s="19" t="s">
        <v>7450</v>
      </c>
      <c r="E37" s="3"/>
      <c r="F37" s="3"/>
      <c r="G37" s="3" t="s">
        <v>7451</v>
      </c>
      <c r="H37" s="3" t="s">
        <v>7452</v>
      </c>
      <c r="I37" s="3" t="s">
        <v>7397</v>
      </c>
      <c r="J37" s="3">
        <v>2616564168</v>
      </c>
      <c r="K37" s="4">
        <v>45357</v>
      </c>
      <c r="L37" s="3" t="s">
        <v>7303</v>
      </c>
      <c r="M37" s="3" t="s">
        <v>7304</v>
      </c>
      <c r="N37" s="3"/>
      <c r="O37" s="3"/>
    </row>
    <row r="38" spans="1:15">
      <c r="A38" s="3" t="s">
        <v>7453</v>
      </c>
      <c r="B38" s="3" t="s">
        <v>7454</v>
      </c>
      <c r="C38" s="3">
        <v>11797128</v>
      </c>
      <c r="D38" s="19" t="s">
        <v>7455</v>
      </c>
      <c r="E38" s="3"/>
      <c r="F38" s="3" t="s">
        <v>1650</v>
      </c>
      <c r="G38" s="3" t="s">
        <v>7456</v>
      </c>
      <c r="H38" s="3" t="s">
        <v>7457</v>
      </c>
      <c r="I38" s="3" t="s">
        <v>7310</v>
      </c>
      <c r="J38" s="3">
        <v>2613660091</v>
      </c>
      <c r="K38" s="4"/>
      <c r="L38" s="3" t="s">
        <v>7303</v>
      </c>
      <c r="M38" s="3" t="s">
        <v>7304</v>
      </c>
      <c r="N38" s="3"/>
      <c r="O38" s="3"/>
    </row>
    <row r="39" spans="1:15">
      <c r="A39" s="3" t="s">
        <v>7458</v>
      </c>
      <c r="B39" s="3" t="s">
        <v>7459</v>
      </c>
      <c r="C39" s="3">
        <v>36393458</v>
      </c>
      <c r="D39" s="19"/>
      <c r="E39" s="3" t="s">
        <v>7460</v>
      </c>
      <c r="F39" s="3"/>
      <c r="G39" s="3" t="s">
        <v>7461</v>
      </c>
      <c r="H39" s="3"/>
      <c r="I39" s="3" t="s">
        <v>7397</v>
      </c>
      <c r="J39" s="3">
        <v>2634612444</v>
      </c>
      <c r="K39" s="3"/>
      <c r="L39" s="3" t="s">
        <v>7303</v>
      </c>
      <c r="M39" s="3" t="s">
        <v>7304</v>
      </c>
      <c r="N39" s="3"/>
      <c r="O39" s="3"/>
    </row>
    <row r="40" spans="1:15">
      <c r="A40" s="3" t="s">
        <v>7458</v>
      </c>
      <c r="B40" s="3" t="s">
        <v>7462</v>
      </c>
      <c r="C40" s="3">
        <v>40002979</v>
      </c>
      <c r="D40" s="19"/>
      <c r="E40" s="3" t="s">
        <v>7463</v>
      </c>
      <c r="F40" s="3"/>
      <c r="G40" s="3" t="s">
        <v>7464</v>
      </c>
      <c r="H40" s="3" t="s">
        <v>7465</v>
      </c>
      <c r="I40" s="3" t="s">
        <v>7310</v>
      </c>
      <c r="J40" s="3">
        <v>2634635924</v>
      </c>
      <c r="K40" s="3"/>
      <c r="L40" s="3" t="s">
        <v>7303</v>
      </c>
      <c r="M40" s="3" t="s">
        <v>7304</v>
      </c>
      <c r="N40" s="3"/>
      <c r="O40" s="3"/>
    </row>
    <row r="41" spans="1:15">
      <c r="A41" s="3" t="s">
        <v>7458</v>
      </c>
      <c r="B41" s="3" t="s">
        <v>7466</v>
      </c>
      <c r="C41" s="3">
        <v>22941319</v>
      </c>
      <c r="D41" s="19" t="s">
        <v>7467</v>
      </c>
      <c r="E41" s="3"/>
      <c r="F41" s="3"/>
      <c r="G41" s="3" t="s">
        <v>7468</v>
      </c>
      <c r="H41" s="3"/>
      <c r="I41" s="3" t="s">
        <v>7310</v>
      </c>
      <c r="J41" s="3">
        <v>2613410742</v>
      </c>
      <c r="K41" s="4">
        <v>45360</v>
      </c>
      <c r="L41" s="3" t="s">
        <v>7303</v>
      </c>
      <c r="M41" s="3" t="s">
        <v>7304</v>
      </c>
      <c r="N41" s="3"/>
      <c r="O41" s="3"/>
    </row>
    <row r="42" spans="1:15">
      <c r="A42" s="12" t="s">
        <v>7458</v>
      </c>
      <c r="B42" s="3" t="s">
        <v>7469</v>
      </c>
      <c r="C42" s="3">
        <v>21910384</v>
      </c>
      <c r="D42" s="19" t="s">
        <v>7470</v>
      </c>
      <c r="E42" s="3"/>
      <c r="F42" s="3" t="s">
        <v>7471</v>
      </c>
      <c r="G42" s="12"/>
      <c r="H42" s="3"/>
      <c r="I42" s="3" t="s">
        <v>7314</v>
      </c>
      <c r="J42" s="3">
        <v>2634718175</v>
      </c>
      <c r="K42" s="3"/>
      <c r="L42" s="3" t="s">
        <v>7303</v>
      </c>
      <c r="M42" s="3" t="s">
        <v>7304</v>
      </c>
      <c r="N42" s="3"/>
      <c r="O42" s="3"/>
    </row>
    <row r="43" spans="1:15">
      <c r="A43" s="12" t="s">
        <v>7458</v>
      </c>
      <c r="B43" s="3" t="s">
        <v>7472</v>
      </c>
      <c r="C43" s="3">
        <v>44985557</v>
      </c>
      <c r="D43" s="19" t="s">
        <v>7473</v>
      </c>
      <c r="E43" s="3"/>
      <c r="F43" s="3" t="s">
        <v>1122</v>
      </c>
      <c r="G43" s="12" t="s">
        <v>7474</v>
      </c>
      <c r="H43" s="3" t="s">
        <v>7475</v>
      </c>
      <c r="I43" s="3" t="s">
        <v>7310</v>
      </c>
      <c r="J43" s="3">
        <v>2634950024</v>
      </c>
      <c r="K43" s="3"/>
      <c r="L43" s="3" t="s">
        <v>7303</v>
      </c>
      <c r="M43" s="3" t="s">
        <v>7304</v>
      </c>
      <c r="N43" s="3"/>
      <c r="O43" s="3"/>
    </row>
    <row r="44" spans="1:15">
      <c r="A44" s="3" t="s">
        <v>7476</v>
      </c>
      <c r="B44" s="3" t="s">
        <v>7477</v>
      </c>
      <c r="C44" s="3">
        <v>24740065</v>
      </c>
      <c r="D44" s="19" t="s">
        <v>7478</v>
      </c>
      <c r="E44" s="3"/>
      <c r="F44" s="3" t="s">
        <v>7479</v>
      </c>
      <c r="G44" s="3" t="s">
        <v>7480</v>
      </c>
      <c r="H44" s="3" t="s">
        <v>7481</v>
      </c>
      <c r="I44" s="3" t="s">
        <v>7341</v>
      </c>
      <c r="J44" s="3">
        <v>2616482099</v>
      </c>
      <c r="K44" s="4"/>
      <c r="L44" s="3" t="s">
        <v>7303</v>
      </c>
      <c r="M44" s="3" t="s">
        <v>7304</v>
      </c>
      <c r="N44" s="3"/>
      <c r="O44" s="3"/>
    </row>
    <row r="45" spans="1:15">
      <c r="A45" s="3" t="s">
        <v>7482</v>
      </c>
      <c r="B45" s="3" t="s">
        <v>7483</v>
      </c>
      <c r="C45" s="3">
        <v>45143433</v>
      </c>
      <c r="D45" s="19"/>
      <c r="E45" s="3" t="s">
        <v>7484</v>
      </c>
      <c r="F45" s="3"/>
      <c r="G45" s="3" t="s">
        <v>7485</v>
      </c>
      <c r="H45" s="3" t="s">
        <v>7486</v>
      </c>
      <c r="I45" s="3" t="s">
        <v>7325</v>
      </c>
      <c r="J45" s="3">
        <v>2612406150</v>
      </c>
      <c r="K45" s="3"/>
      <c r="L45" s="3" t="s">
        <v>7303</v>
      </c>
      <c r="M45" s="3" t="s">
        <v>7304</v>
      </c>
      <c r="N45" s="3"/>
      <c r="O45" s="3"/>
    </row>
    <row r="46" spans="1:15">
      <c r="A46" s="12" t="s">
        <v>7487</v>
      </c>
      <c r="B46" s="3" t="s">
        <v>7488</v>
      </c>
      <c r="C46" s="3">
        <v>39798958</v>
      </c>
      <c r="D46" s="19" t="s">
        <v>7489</v>
      </c>
      <c r="E46" s="3"/>
      <c r="F46" s="3" t="s">
        <v>7490</v>
      </c>
      <c r="G46" s="12" t="s">
        <v>7491</v>
      </c>
      <c r="H46" s="3"/>
      <c r="I46" s="3" t="s">
        <v>7310</v>
      </c>
      <c r="J46" s="3">
        <v>2616405863</v>
      </c>
      <c r="K46" s="3"/>
      <c r="L46" s="3" t="s">
        <v>7303</v>
      </c>
      <c r="M46" s="3" t="s">
        <v>7304</v>
      </c>
      <c r="N46" s="3"/>
      <c r="O46" s="3"/>
    </row>
    <row r="47" spans="1:15">
      <c r="A47" s="5" t="s">
        <v>7492</v>
      </c>
      <c r="B47" s="5" t="s">
        <v>7493</v>
      </c>
      <c r="C47" s="5">
        <v>28547552</v>
      </c>
      <c r="D47" s="20"/>
      <c r="E47" s="5" t="s">
        <v>7494</v>
      </c>
      <c r="F47" s="5"/>
      <c r="G47" s="5" t="s">
        <v>7495</v>
      </c>
      <c r="H47" s="5" t="s">
        <v>7496</v>
      </c>
      <c r="I47" s="5" t="s">
        <v>7310</v>
      </c>
      <c r="J47" s="5">
        <v>2634800542</v>
      </c>
      <c r="K47" s="5"/>
      <c r="L47" s="5" t="s">
        <v>7303</v>
      </c>
      <c r="M47" s="5" t="s">
        <v>7304</v>
      </c>
      <c r="N47" s="5"/>
      <c r="O47" s="5"/>
    </row>
    <row r="48" spans="1:15">
      <c r="A48" s="3" t="s">
        <v>7497</v>
      </c>
      <c r="B48" s="3" t="s">
        <v>7326</v>
      </c>
      <c r="C48" s="3">
        <v>31949717</v>
      </c>
      <c r="D48" s="19"/>
      <c r="E48" s="3" t="s">
        <v>7498</v>
      </c>
      <c r="F48" s="3"/>
      <c r="G48" s="3"/>
      <c r="H48" s="3" t="s">
        <v>7499</v>
      </c>
      <c r="I48" s="3" t="s">
        <v>7500</v>
      </c>
      <c r="J48" s="3">
        <v>2615118226</v>
      </c>
      <c r="K48" s="3"/>
      <c r="L48" s="3" t="s">
        <v>7303</v>
      </c>
      <c r="M48" s="3" t="s">
        <v>7304</v>
      </c>
      <c r="N48" s="3"/>
      <c r="O48" s="3"/>
    </row>
    <row r="49" spans="1:15">
      <c r="A49" s="3" t="s">
        <v>7497</v>
      </c>
      <c r="B49" s="3" t="s">
        <v>7501</v>
      </c>
      <c r="C49" s="3">
        <v>24970300</v>
      </c>
      <c r="D49" s="19" t="s">
        <v>7502</v>
      </c>
      <c r="E49" s="3"/>
      <c r="F49" s="3"/>
      <c r="G49" s="3" t="s">
        <v>7503</v>
      </c>
      <c r="H49" s="3"/>
      <c r="I49" s="3" t="s">
        <v>7500</v>
      </c>
      <c r="J49" s="3">
        <v>2615014099</v>
      </c>
      <c r="K49" s="4">
        <v>45360</v>
      </c>
      <c r="L49" s="3" t="s">
        <v>7303</v>
      </c>
      <c r="M49" s="3" t="s">
        <v>7304</v>
      </c>
      <c r="N49" s="3"/>
      <c r="O49" s="3"/>
    </row>
    <row r="50" spans="1:15">
      <c r="A50" s="3" t="s">
        <v>7504</v>
      </c>
      <c r="B50" s="3" t="s">
        <v>7505</v>
      </c>
      <c r="C50" s="3">
        <v>46062484</v>
      </c>
      <c r="D50" s="19" t="s">
        <v>7506</v>
      </c>
      <c r="E50" s="3"/>
      <c r="F50" s="3"/>
      <c r="G50" s="3" t="s">
        <v>7507</v>
      </c>
      <c r="H50" s="3" t="s">
        <v>7508</v>
      </c>
      <c r="I50" s="3" t="s">
        <v>16</v>
      </c>
      <c r="J50" s="3">
        <v>2634355267</v>
      </c>
      <c r="K50" s="4">
        <v>45357</v>
      </c>
      <c r="L50" s="3" t="s">
        <v>7303</v>
      </c>
      <c r="M50" s="3" t="s">
        <v>7304</v>
      </c>
      <c r="N50" s="3"/>
      <c r="O50" s="3"/>
    </row>
    <row r="51" spans="1:15">
      <c r="A51" s="3" t="s">
        <v>7509</v>
      </c>
      <c r="B51" s="3" t="s">
        <v>7510</v>
      </c>
      <c r="C51" s="3">
        <v>30024791</v>
      </c>
      <c r="D51" s="19"/>
      <c r="E51" s="3" t="s">
        <v>7511</v>
      </c>
      <c r="F51" s="3"/>
      <c r="G51" s="3"/>
      <c r="H51" s="3"/>
      <c r="I51" s="3" t="s">
        <v>7512</v>
      </c>
      <c r="J51" s="3">
        <v>2634558974</v>
      </c>
      <c r="K51" s="3"/>
      <c r="L51" s="3" t="s">
        <v>7303</v>
      </c>
      <c r="M51" s="3" t="s">
        <v>7304</v>
      </c>
      <c r="N51" s="3"/>
      <c r="O51" s="3"/>
    </row>
    <row r="52" spans="1:15">
      <c r="A52" s="3" t="s">
        <v>7513</v>
      </c>
      <c r="B52" s="3" t="s">
        <v>7514</v>
      </c>
      <c r="C52" s="3">
        <v>42083032</v>
      </c>
      <c r="D52" s="19"/>
      <c r="E52" s="3" t="s">
        <v>7515</v>
      </c>
      <c r="F52" s="3"/>
      <c r="G52" s="3" t="s">
        <v>7516</v>
      </c>
      <c r="H52" s="3"/>
      <c r="I52" s="3" t="s">
        <v>7310</v>
      </c>
      <c r="J52" s="3">
        <v>2612413564</v>
      </c>
      <c r="K52" s="3"/>
      <c r="L52" s="3" t="s">
        <v>7303</v>
      </c>
      <c r="M52" s="3" t="s">
        <v>7304</v>
      </c>
      <c r="N52" s="3"/>
      <c r="O52" s="3"/>
    </row>
    <row r="53" spans="1:15">
      <c r="A53" s="3" t="s">
        <v>7517</v>
      </c>
      <c r="B53" s="3" t="s">
        <v>7518</v>
      </c>
      <c r="C53" s="3">
        <v>31159444</v>
      </c>
      <c r="D53" s="19" t="s">
        <v>7519</v>
      </c>
      <c r="E53" s="3"/>
      <c r="F53" s="3"/>
      <c r="G53" s="3"/>
      <c r="H53" s="3" t="s">
        <v>2760</v>
      </c>
      <c r="I53" s="3" t="s">
        <v>7397</v>
      </c>
      <c r="J53" s="3">
        <v>2614670404</v>
      </c>
      <c r="K53" s="4">
        <v>45358</v>
      </c>
      <c r="L53" s="3" t="s">
        <v>7303</v>
      </c>
      <c r="M53" s="3" t="s">
        <v>7304</v>
      </c>
      <c r="N53" s="3"/>
      <c r="O53" s="3"/>
    </row>
    <row r="54" spans="1:15">
      <c r="A54" s="3" t="s">
        <v>7520</v>
      </c>
      <c r="B54" s="3" t="s">
        <v>7521</v>
      </c>
      <c r="C54" s="3">
        <v>34257266</v>
      </c>
      <c r="D54" s="19" t="s">
        <v>7522</v>
      </c>
      <c r="E54" s="3"/>
      <c r="F54" s="3"/>
      <c r="G54" s="3"/>
      <c r="H54" s="3" t="s">
        <v>7523</v>
      </c>
      <c r="I54" s="3" t="s">
        <v>7302</v>
      </c>
      <c r="J54" s="3">
        <v>2612449804</v>
      </c>
      <c r="K54" s="4">
        <v>45357</v>
      </c>
      <c r="L54" s="3" t="s">
        <v>7303</v>
      </c>
      <c r="M54" s="3" t="s">
        <v>7304</v>
      </c>
      <c r="N54" s="3"/>
      <c r="O54" s="3"/>
    </row>
    <row r="55" spans="1:15">
      <c r="A55" s="3" t="s">
        <v>7520</v>
      </c>
      <c r="B55" s="3" t="s">
        <v>7524</v>
      </c>
      <c r="C55" s="3">
        <v>32369942</v>
      </c>
      <c r="D55" s="19" t="s">
        <v>7525</v>
      </c>
      <c r="E55" s="3"/>
      <c r="F55" s="3"/>
      <c r="G55" s="3" t="s">
        <v>7526</v>
      </c>
      <c r="H55" s="3" t="s">
        <v>7527</v>
      </c>
      <c r="I55" s="3" t="s">
        <v>7325</v>
      </c>
      <c r="J55" s="3">
        <v>2616271184</v>
      </c>
      <c r="K55" s="4">
        <v>45357</v>
      </c>
      <c r="L55" s="3" t="s">
        <v>7303</v>
      </c>
      <c r="M55" s="3" t="s">
        <v>7304</v>
      </c>
      <c r="N55" s="3"/>
      <c r="O55" s="3"/>
    </row>
    <row r="56" spans="1:15">
      <c r="A56" s="3" t="s">
        <v>7520</v>
      </c>
      <c r="B56" s="3" t="s">
        <v>7528</v>
      </c>
      <c r="C56" s="3">
        <v>42795333</v>
      </c>
      <c r="D56" s="19" t="s">
        <v>7529</v>
      </c>
      <c r="E56" s="3"/>
      <c r="F56" s="3" t="s">
        <v>280</v>
      </c>
      <c r="G56" s="3" t="s">
        <v>7530</v>
      </c>
      <c r="H56" s="3" t="s">
        <v>7531</v>
      </c>
      <c r="I56" s="3" t="s">
        <v>7310</v>
      </c>
      <c r="J56" s="3">
        <v>2617061110</v>
      </c>
      <c r="K56" s="3"/>
      <c r="L56" s="3" t="s">
        <v>7303</v>
      </c>
      <c r="M56" s="3" t="s">
        <v>7304</v>
      </c>
      <c r="N56" s="3"/>
      <c r="O56" s="3"/>
    </row>
    <row r="57" spans="1:15">
      <c r="A57" s="3" t="s">
        <v>7520</v>
      </c>
      <c r="B57" s="3" t="s">
        <v>7532</v>
      </c>
      <c r="C57" s="3">
        <v>37613357</v>
      </c>
      <c r="D57" s="19" t="s">
        <v>7533</v>
      </c>
      <c r="E57" s="3"/>
      <c r="F57" s="3" t="s">
        <v>4644</v>
      </c>
      <c r="G57" s="3" t="s">
        <v>7534</v>
      </c>
      <c r="H57" s="3"/>
      <c r="I57" s="3" t="s">
        <v>7314</v>
      </c>
      <c r="J57" s="3">
        <v>2622640252</v>
      </c>
      <c r="K57" s="4"/>
      <c r="L57" s="3" t="s">
        <v>7303</v>
      </c>
      <c r="M57" s="3" t="s">
        <v>7304</v>
      </c>
      <c r="N57" s="3"/>
      <c r="O57" s="3"/>
    </row>
    <row r="58" spans="1:15">
      <c r="A58" s="3" t="s">
        <v>7535</v>
      </c>
      <c r="B58" s="3" t="s">
        <v>7536</v>
      </c>
      <c r="C58" s="3">
        <v>22250129</v>
      </c>
      <c r="D58" s="19"/>
      <c r="E58" s="3" t="s">
        <v>7537</v>
      </c>
      <c r="F58" s="3"/>
      <c r="G58" s="3" t="s">
        <v>7538</v>
      </c>
      <c r="H58" s="3"/>
      <c r="I58" s="3" t="s">
        <v>7512</v>
      </c>
      <c r="J58" s="3">
        <v>2613032406</v>
      </c>
      <c r="K58" s="3"/>
      <c r="L58" s="3" t="s">
        <v>7303</v>
      </c>
      <c r="M58" s="3" t="s">
        <v>7304</v>
      </c>
      <c r="N58" s="3"/>
      <c r="O58" s="3"/>
    </row>
    <row r="59" spans="1:15">
      <c r="A59" s="3" t="s">
        <v>7539</v>
      </c>
      <c r="B59" s="3" t="s">
        <v>7540</v>
      </c>
      <c r="C59" s="3">
        <v>43151527</v>
      </c>
      <c r="D59" s="19"/>
      <c r="E59" s="3" t="s">
        <v>7541</v>
      </c>
      <c r="F59" s="3"/>
      <c r="G59" s="3" t="s">
        <v>7542</v>
      </c>
      <c r="H59" s="3" t="s">
        <v>7543</v>
      </c>
      <c r="I59" s="3" t="s">
        <v>7310</v>
      </c>
      <c r="J59" s="3">
        <v>2615751311</v>
      </c>
      <c r="K59" s="3"/>
      <c r="L59" s="3" t="s">
        <v>7303</v>
      </c>
      <c r="M59" s="3" t="s">
        <v>7304</v>
      </c>
      <c r="N59" s="3"/>
      <c r="O59" s="3"/>
    </row>
    <row r="60" spans="1:15">
      <c r="A60" s="3" t="s">
        <v>7544</v>
      </c>
      <c r="B60" s="3" t="s">
        <v>7545</v>
      </c>
      <c r="C60" s="3">
        <v>95451471</v>
      </c>
      <c r="D60" s="19"/>
      <c r="E60" s="3" t="s">
        <v>7546</v>
      </c>
      <c r="F60" s="3"/>
      <c r="G60" s="3"/>
      <c r="H60" s="3"/>
      <c r="I60" s="3" t="s">
        <v>7423</v>
      </c>
      <c r="J60" s="3">
        <v>2615347839</v>
      </c>
      <c r="K60" s="3"/>
      <c r="L60" s="3" t="s">
        <v>7303</v>
      </c>
      <c r="M60" s="3" t="s">
        <v>7304</v>
      </c>
      <c r="N60" s="3"/>
      <c r="O60" s="3"/>
    </row>
    <row r="61" spans="1:15">
      <c r="A61" s="5" t="s">
        <v>7547</v>
      </c>
      <c r="B61" s="5" t="s">
        <v>7548</v>
      </c>
      <c r="C61" s="5">
        <v>33566083</v>
      </c>
      <c r="D61" s="20"/>
      <c r="E61" s="5" t="s">
        <v>7549</v>
      </c>
      <c r="F61" s="5"/>
      <c r="G61" s="5" t="s">
        <v>7550</v>
      </c>
      <c r="H61" s="5" t="s">
        <v>7551</v>
      </c>
      <c r="I61" s="5" t="s">
        <v>7310</v>
      </c>
      <c r="J61" s="5">
        <v>2622245581</v>
      </c>
      <c r="K61" s="5"/>
      <c r="L61" s="5" t="s">
        <v>7303</v>
      </c>
      <c r="M61" s="5" t="s">
        <v>7304</v>
      </c>
      <c r="N61" s="5"/>
      <c r="O61" s="5"/>
    </row>
    <row r="62" spans="1:15">
      <c r="A62" s="3" t="s">
        <v>7552</v>
      </c>
      <c r="B62" s="3" t="s">
        <v>7553</v>
      </c>
      <c r="C62" s="3">
        <v>26764674</v>
      </c>
      <c r="D62" s="19" t="s">
        <v>7554</v>
      </c>
      <c r="E62" s="3"/>
      <c r="F62" s="3"/>
      <c r="G62" s="3" t="s">
        <v>7555</v>
      </c>
      <c r="H62" s="3" t="s">
        <v>7556</v>
      </c>
      <c r="I62" s="3" t="s">
        <v>7341</v>
      </c>
      <c r="J62" s="3">
        <v>2634210657</v>
      </c>
      <c r="K62" s="4">
        <v>45341</v>
      </c>
      <c r="L62" s="3" t="s">
        <v>7303</v>
      </c>
      <c r="M62" s="3" t="s">
        <v>7304</v>
      </c>
      <c r="N62" s="3"/>
      <c r="O62" s="3"/>
    </row>
    <row r="63" spans="1:15">
      <c r="A63" s="3" t="s">
        <v>7552</v>
      </c>
      <c r="B63" s="3" t="s">
        <v>7412</v>
      </c>
      <c r="C63" s="3">
        <v>44059131</v>
      </c>
      <c r="D63" s="21" t="s">
        <v>7557</v>
      </c>
      <c r="E63" s="3"/>
      <c r="F63" s="3"/>
      <c r="G63" s="3" t="s">
        <v>7558</v>
      </c>
      <c r="H63" s="3"/>
      <c r="I63" s="3" t="s">
        <v>7310</v>
      </c>
      <c r="J63" s="3">
        <v>2615092304</v>
      </c>
      <c r="K63" s="4">
        <v>45348</v>
      </c>
      <c r="L63" s="3" t="s">
        <v>7303</v>
      </c>
      <c r="M63" s="3" t="s">
        <v>7304</v>
      </c>
      <c r="N63" s="3"/>
      <c r="O63" s="3"/>
    </row>
    <row r="64" spans="1:15">
      <c r="A64" s="3" t="s">
        <v>7559</v>
      </c>
      <c r="B64" s="3" t="s">
        <v>7560</v>
      </c>
      <c r="C64" s="3">
        <v>45256019</v>
      </c>
      <c r="D64" s="19"/>
      <c r="E64" s="3" t="s">
        <v>7561</v>
      </c>
      <c r="F64" s="3"/>
      <c r="G64" s="3" t="s">
        <v>7562</v>
      </c>
      <c r="H64" s="3" t="s">
        <v>7563</v>
      </c>
      <c r="I64" s="3" t="s">
        <v>7310</v>
      </c>
      <c r="J64" s="3">
        <v>2622407470</v>
      </c>
      <c r="K64" s="3"/>
      <c r="L64" s="3" t="s">
        <v>7303</v>
      </c>
      <c r="M64" s="3" t="s">
        <v>7304</v>
      </c>
      <c r="N64" s="3"/>
      <c r="O64" s="3"/>
    </row>
    <row r="65" spans="1:15">
      <c r="A65" s="3" t="s">
        <v>7564</v>
      </c>
      <c r="B65" s="3" t="s">
        <v>7565</v>
      </c>
      <c r="C65" s="3">
        <v>24232355</v>
      </c>
      <c r="D65" s="19"/>
      <c r="E65" s="3" t="s">
        <v>7566</v>
      </c>
      <c r="F65" s="3"/>
      <c r="G65" s="3" t="s">
        <v>7567</v>
      </c>
      <c r="H65" s="3" t="s">
        <v>7568</v>
      </c>
      <c r="I65" s="3" t="s">
        <v>7512</v>
      </c>
      <c r="J65" s="3">
        <v>2616765980</v>
      </c>
      <c r="K65" s="3"/>
      <c r="L65" s="3" t="s">
        <v>7303</v>
      </c>
      <c r="M65" s="3" t="s">
        <v>7304</v>
      </c>
      <c r="N65" s="3"/>
      <c r="O65" s="3"/>
    </row>
    <row r="66" spans="1:15">
      <c r="A66" s="3" t="s">
        <v>7569</v>
      </c>
      <c r="B66" s="3" t="s">
        <v>7570</v>
      </c>
      <c r="C66" s="3">
        <v>44820952</v>
      </c>
      <c r="D66" s="19" t="s">
        <v>7571</v>
      </c>
      <c r="E66" s="3"/>
      <c r="F66" s="3"/>
      <c r="G66" s="3" t="s">
        <v>7572</v>
      </c>
      <c r="H66" s="3" t="s">
        <v>7573</v>
      </c>
      <c r="I66" s="3" t="s">
        <v>7310</v>
      </c>
      <c r="J66" s="3">
        <v>92614161137</v>
      </c>
      <c r="K66" s="4">
        <v>45357</v>
      </c>
      <c r="L66" s="3" t="s">
        <v>7303</v>
      </c>
      <c r="M66" s="3" t="s">
        <v>7304</v>
      </c>
      <c r="N66" s="3"/>
      <c r="O66" s="3"/>
    </row>
    <row r="67" spans="1:15">
      <c r="A67" s="3" t="s">
        <v>7574</v>
      </c>
      <c r="B67" s="3" t="s">
        <v>7575</v>
      </c>
      <c r="C67" s="3">
        <v>40465298</v>
      </c>
      <c r="D67" s="19"/>
      <c r="E67" s="3" t="s">
        <v>7576</v>
      </c>
      <c r="F67" s="3"/>
      <c r="G67" s="3"/>
      <c r="H67" s="3"/>
      <c r="I67" s="3" t="s">
        <v>7319</v>
      </c>
      <c r="J67" s="3">
        <v>2616221821</v>
      </c>
      <c r="K67" s="3"/>
      <c r="L67" s="3" t="s">
        <v>7303</v>
      </c>
      <c r="M67" s="3" t="s">
        <v>7304</v>
      </c>
      <c r="N67" s="3"/>
      <c r="O67" s="3"/>
    </row>
    <row r="68" spans="1:15">
      <c r="A68" s="3" t="s">
        <v>7577</v>
      </c>
      <c r="B68" s="3" t="s">
        <v>7578</v>
      </c>
      <c r="C68" s="3">
        <v>34818912</v>
      </c>
      <c r="D68" s="19"/>
      <c r="E68" s="3" t="s">
        <v>7579</v>
      </c>
      <c r="F68" s="3"/>
      <c r="G68" s="3" t="s">
        <v>7580</v>
      </c>
      <c r="H68" s="3" t="s">
        <v>7581</v>
      </c>
      <c r="I68" s="3" t="s">
        <v>7310</v>
      </c>
      <c r="J68" s="3">
        <v>2616453322</v>
      </c>
      <c r="K68" s="3"/>
      <c r="L68" s="3" t="s">
        <v>7303</v>
      </c>
      <c r="M68" s="3" t="s">
        <v>7304</v>
      </c>
      <c r="N68" s="3"/>
      <c r="O68" s="3"/>
    </row>
    <row r="69" spans="1:15">
      <c r="A69" s="3" t="s">
        <v>7582</v>
      </c>
      <c r="B69" s="3" t="s">
        <v>7583</v>
      </c>
      <c r="C69" s="3">
        <v>41967467</v>
      </c>
      <c r="D69" s="19" t="s">
        <v>7584</v>
      </c>
      <c r="E69" s="3"/>
      <c r="F69" s="3"/>
      <c r="G69" s="3" t="s">
        <v>7585</v>
      </c>
      <c r="H69" s="3" t="s">
        <v>7586</v>
      </c>
      <c r="I69" s="3" t="s">
        <v>7325</v>
      </c>
      <c r="J69" s="3">
        <v>2615114554</v>
      </c>
      <c r="K69" s="4">
        <v>45357</v>
      </c>
      <c r="L69" s="3" t="s">
        <v>7303</v>
      </c>
      <c r="M69" s="3" t="s">
        <v>7304</v>
      </c>
      <c r="N69" s="3"/>
      <c r="O69" s="3"/>
    </row>
    <row r="70" spans="1:15">
      <c r="A70" s="3" t="s">
        <v>7582</v>
      </c>
      <c r="B70" s="3" t="s">
        <v>7587</v>
      </c>
      <c r="C70" s="3">
        <v>34322451</v>
      </c>
      <c r="D70" s="19" t="s">
        <v>7588</v>
      </c>
      <c r="E70" s="3"/>
      <c r="F70" s="3" t="s">
        <v>7589</v>
      </c>
      <c r="G70" s="3" t="s">
        <v>7590</v>
      </c>
      <c r="H70" s="3" t="s">
        <v>7591</v>
      </c>
      <c r="I70" s="3" t="s">
        <v>7314</v>
      </c>
      <c r="J70" s="3">
        <v>2616653506</v>
      </c>
      <c r="K70" s="3"/>
      <c r="L70" s="3" t="s">
        <v>7303</v>
      </c>
      <c r="M70" s="3" t="s">
        <v>7304</v>
      </c>
      <c r="N70" s="3"/>
      <c r="O70" s="3"/>
    </row>
    <row r="71" spans="1:15">
      <c r="A71" s="3" t="s">
        <v>7592</v>
      </c>
      <c r="B71" s="3" t="s">
        <v>7593</v>
      </c>
      <c r="C71" s="3">
        <v>383306230</v>
      </c>
      <c r="D71" s="19"/>
      <c r="E71" s="3" t="s">
        <v>7594</v>
      </c>
      <c r="F71" s="3"/>
      <c r="G71" s="3" t="s">
        <v>7595</v>
      </c>
      <c r="H71" s="3" t="s">
        <v>7596</v>
      </c>
      <c r="I71" s="3" t="s">
        <v>7319</v>
      </c>
      <c r="J71" s="7" t="s">
        <v>7597</v>
      </c>
      <c r="K71" s="3"/>
      <c r="L71" s="3" t="s">
        <v>7303</v>
      </c>
      <c r="M71" s="3" t="s">
        <v>7304</v>
      </c>
      <c r="N71" s="3"/>
      <c r="O71" s="3"/>
    </row>
    <row r="72" spans="1:15">
      <c r="A72" s="3" t="s">
        <v>7598</v>
      </c>
      <c r="B72" s="3" t="s">
        <v>7599</v>
      </c>
      <c r="C72" s="3">
        <v>30270962</v>
      </c>
      <c r="D72" s="19"/>
      <c r="E72" s="3" t="s">
        <v>7600</v>
      </c>
      <c r="F72" s="3"/>
      <c r="G72" s="3" t="s">
        <v>7601</v>
      </c>
      <c r="H72" s="3"/>
      <c r="I72" s="3" t="s">
        <v>7310</v>
      </c>
      <c r="J72" s="3">
        <v>2615008151</v>
      </c>
      <c r="K72" s="3"/>
      <c r="L72" s="3" t="s">
        <v>7303</v>
      </c>
      <c r="M72" s="3" t="s">
        <v>7304</v>
      </c>
      <c r="N72" s="3"/>
      <c r="O72" s="3"/>
    </row>
    <row r="73" spans="1:15">
      <c r="A73" s="3" t="s">
        <v>7602</v>
      </c>
      <c r="B73" s="3" t="s">
        <v>7603</v>
      </c>
      <c r="C73" s="3">
        <v>41367548</v>
      </c>
      <c r="D73" s="19" t="s">
        <v>7604</v>
      </c>
      <c r="E73" s="3"/>
      <c r="F73" s="3"/>
      <c r="G73" s="3"/>
      <c r="H73" s="3"/>
      <c r="I73" s="3" t="s">
        <v>7310</v>
      </c>
      <c r="J73" s="3">
        <v>2615105201</v>
      </c>
      <c r="K73" s="3"/>
      <c r="L73" s="3" t="s">
        <v>7303</v>
      </c>
      <c r="M73" s="3" t="s">
        <v>7304</v>
      </c>
      <c r="N73" s="3"/>
      <c r="O73" s="3"/>
    </row>
    <row r="74" spans="1:15">
      <c r="A74" s="3" t="s">
        <v>7605</v>
      </c>
      <c r="B74" s="3" t="s">
        <v>7606</v>
      </c>
      <c r="C74" s="3">
        <v>46248546</v>
      </c>
      <c r="D74" s="19" t="s">
        <v>7607</v>
      </c>
      <c r="E74" s="3"/>
      <c r="F74" s="3"/>
      <c r="G74" s="3"/>
      <c r="H74" s="3" t="s">
        <v>7608</v>
      </c>
      <c r="I74" s="3" t="s">
        <v>7609</v>
      </c>
      <c r="J74" s="3">
        <v>2616243288</v>
      </c>
      <c r="K74" s="3"/>
      <c r="L74" s="3" t="s">
        <v>7303</v>
      </c>
      <c r="M74" s="3" t="s">
        <v>7304</v>
      </c>
      <c r="N74" s="3"/>
      <c r="O74" s="3"/>
    </row>
    <row r="75" spans="1:15">
      <c r="A75" s="3" t="s">
        <v>7610</v>
      </c>
      <c r="B75" s="3" t="s">
        <v>7611</v>
      </c>
      <c r="C75" s="3">
        <v>46162750</v>
      </c>
      <c r="D75" s="19"/>
      <c r="E75" s="3" t="s">
        <v>7612</v>
      </c>
      <c r="F75" s="3"/>
      <c r="G75" s="3" t="s">
        <v>7613</v>
      </c>
      <c r="H75" s="3"/>
      <c r="I75" s="3" t="s">
        <v>7310</v>
      </c>
      <c r="J75" s="3">
        <v>2615351970</v>
      </c>
      <c r="K75" s="4">
        <v>45341</v>
      </c>
      <c r="L75" s="3" t="s">
        <v>7303</v>
      </c>
      <c r="M75" s="3" t="s">
        <v>7304</v>
      </c>
      <c r="N75" s="3"/>
      <c r="O75" s="3"/>
    </row>
    <row r="76" spans="1:15">
      <c r="A76" s="3" t="s">
        <v>7614</v>
      </c>
      <c r="B76" s="3" t="s">
        <v>7615</v>
      </c>
      <c r="C76" s="3">
        <v>13165068</v>
      </c>
      <c r="D76" s="19" t="s">
        <v>7616</v>
      </c>
      <c r="E76" s="3"/>
      <c r="F76" s="3"/>
      <c r="G76" s="3" t="s">
        <v>7617</v>
      </c>
      <c r="H76" s="3"/>
      <c r="I76" s="3" t="s">
        <v>7319</v>
      </c>
      <c r="J76" s="3">
        <v>2616807902</v>
      </c>
      <c r="K76" s="5"/>
      <c r="L76" s="3" t="s">
        <v>7303</v>
      </c>
      <c r="M76" s="3" t="s">
        <v>7304</v>
      </c>
      <c r="N76" s="3"/>
      <c r="O76" s="3"/>
    </row>
    <row r="77" spans="1:15">
      <c r="A77" s="3" t="s">
        <v>7618</v>
      </c>
      <c r="B77" s="3" t="s">
        <v>7619</v>
      </c>
      <c r="C77" s="3">
        <v>44907254</v>
      </c>
      <c r="D77" s="19" t="s">
        <v>7620</v>
      </c>
      <c r="E77" s="3"/>
      <c r="F77" s="3"/>
      <c r="G77" s="3" t="s">
        <v>7621</v>
      </c>
      <c r="H77" s="3" t="s">
        <v>7622</v>
      </c>
      <c r="I77" s="3" t="s">
        <v>7310</v>
      </c>
      <c r="J77" s="3">
        <v>261579030</v>
      </c>
      <c r="K77" s="4">
        <v>45359</v>
      </c>
      <c r="L77" s="3" t="s">
        <v>7303</v>
      </c>
      <c r="M77" s="3" t="s">
        <v>7304</v>
      </c>
      <c r="N77" s="3"/>
      <c r="O77" s="3"/>
    </row>
    <row r="78" spans="1:15">
      <c r="A78" s="12" t="s">
        <v>7623</v>
      </c>
      <c r="B78" s="3" t="s">
        <v>7624</v>
      </c>
      <c r="C78" s="3">
        <v>35513952</v>
      </c>
      <c r="D78" s="19" t="s">
        <v>7625</v>
      </c>
      <c r="E78" s="3"/>
      <c r="F78" s="3" t="s">
        <v>7626</v>
      </c>
      <c r="G78" s="12" t="s">
        <v>7627</v>
      </c>
      <c r="H78" s="3"/>
      <c r="I78" s="3" t="s">
        <v>7319</v>
      </c>
      <c r="J78" s="3">
        <v>2612079416</v>
      </c>
      <c r="K78" s="3"/>
      <c r="L78" s="3" t="s">
        <v>7303</v>
      </c>
      <c r="M78" s="3" t="s">
        <v>7304</v>
      </c>
      <c r="N78" s="3"/>
      <c r="O78" s="3"/>
    </row>
    <row r="79" spans="1:15">
      <c r="A79" s="3" t="s">
        <v>7628</v>
      </c>
      <c r="B79" s="3" t="s">
        <v>7629</v>
      </c>
      <c r="C79" s="3">
        <v>38207822</v>
      </c>
      <c r="D79" s="19" t="s">
        <v>7630</v>
      </c>
      <c r="E79" s="3"/>
      <c r="F79" s="3"/>
      <c r="G79" s="3"/>
      <c r="H79" s="3" t="s">
        <v>7631</v>
      </c>
      <c r="I79" s="3" t="s">
        <v>7397</v>
      </c>
      <c r="J79" s="3">
        <v>2634332933</v>
      </c>
      <c r="K79" s="4">
        <v>45358</v>
      </c>
      <c r="L79" s="3" t="s">
        <v>7303</v>
      </c>
      <c r="M79" s="3" t="s">
        <v>7304</v>
      </c>
      <c r="N79" s="3"/>
      <c r="O79" s="3"/>
    </row>
    <row r="80" spans="1:15">
      <c r="A80" s="3" t="s">
        <v>7632</v>
      </c>
      <c r="B80" s="3" t="s">
        <v>7633</v>
      </c>
      <c r="C80" s="3">
        <v>32571893</v>
      </c>
      <c r="D80" s="19" t="s">
        <v>7634</v>
      </c>
      <c r="E80" s="3"/>
      <c r="F80" s="3" t="s">
        <v>7635</v>
      </c>
      <c r="G80" s="3"/>
      <c r="H80" s="3"/>
      <c r="I80" s="3" t="s">
        <v>7442</v>
      </c>
      <c r="J80" s="3">
        <v>2616371722</v>
      </c>
      <c r="K80" s="4"/>
      <c r="L80" s="3" t="s">
        <v>7303</v>
      </c>
      <c r="M80" s="3" t="s">
        <v>7304</v>
      </c>
      <c r="N80" s="3"/>
      <c r="O80" s="3"/>
    </row>
    <row r="81" spans="1:15">
      <c r="A81" s="12" t="s">
        <v>7636</v>
      </c>
      <c r="B81" s="3" t="s">
        <v>7637</v>
      </c>
      <c r="C81" s="3">
        <v>37001517</v>
      </c>
      <c r="D81" s="19" t="s">
        <v>7638</v>
      </c>
      <c r="E81" s="3"/>
      <c r="F81" s="3" t="s">
        <v>7639</v>
      </c>
      <c r="G81" s="12" t="s">
        <v>7640</v>
      </c>
      <c r="H81" s="3"/>
      <c r="I81" s="3" t="s">
        <v>7310</v>
      </c>
      <c r="J81" s="3">
        <v>2614709575</v>
      </c>
      <c r="K81" s="3"/>
      <c r="L81" s="3" t="s">
        <v>7303</v>
      </c>
      <c r="M81" s="3" t="s">
        <v>7304</v>
      </c>
      <c r="N81" s="3"/>
      <c r="O81" s="3"/>
    </row>
    <row r="82" spans="1:15">
      <c r="A82" s="3" t="s">
        <v>7641</v>
      </c>
      <c r="B82" s="3" t="s">
        <v>7642</v>
      </c>
      <c r="C82" s="3">
        <v>20631867</v>
      </c>
      <c r="D82" s="19"/>
      <c r="E82" s="3" t="s">
        <v>7643</v>
      </c>
      <c r="F82" s="3"/>
      <c r="G82" s="3" t="s">
        <v>7644</v>
      </c>
      <c r="H82" s="3"/>
      <c r="I82" s="3" t="s">
        <v>7310</v>
      </c>
      <c r="J82" s="3">
        <v>2622412395</v>
      </c>
      <c r="K82" s="3"/>
      <c r="L82" s="3" t="s">
        <v>7303</v>
      </c>
      <c r="M82" s="3" t="s">
        <v>7304</v>
      </c>
      <c r="N82" s="3"/>
      <c r="O82" s="3"/>
    </row>
    <row r="83" spans="1:15">
      <c r="A83" s="3" t="s">
        <v>7645</v>
      </c>
      <c r="B83" s="3" t="s">
        <v>7646</v>
      </c>
      <c r="C83" s="3">
        <v>44060114</v>
      </c>
      <c r="D83" s="19" t="s">
        <v>7647</v>
      </c>
      <c r="E83" s="3"/>
      <c r="F83" s="3"/>
      <c r="G83" s="3" t="s">
        <v>7648</v>
      </c>
      <c r="H83" s="3"/>
      <c r="I83" s="3" t="s">
        <v>7310</v>
      </c>
      <c r="J83" s="3">
        <v>2634595736</v>
      </c>
      <c r="K83" s="4">
        <v>45358</v>
      </c>
      <c r="L83" s="3" t="s">
        <v>7303</v>
      </c>
      <c r="M83" s="3" t="s">
        <v>7304</v>
      </c>
      <c r="N83" s="3"/>
      <c r="O83" s="3"/>
    </row>
    <row r="84" spans="1:15">
      <c r="A84" s="3" t="s">
        <v>7649</v>
      </c>
      <c r="B84" s="3" t="s">
        <v>7650</v>
      </c>
      <c r="C84" s="3">
        <v>37515716</v>
      </c>
      <c r="D84" s="19" t="s">
        <v>7651</v>
      </c>
      <c r="E84" s="3"/>
      <c r="F84" s="3"/>
      <c r="G84" s="3" t="s">
        <v>7652</v>
      </c>
      <c r="H84" s="3" t="s">
        <v>7653</v>
      </c>
      <c r="I84" s="3" t="s">
        <v>7310</v>
      </c>
      <c r="J84" s="3">
        <v>2612341524</v>
      </c>
      <c r="K84" s="4">
        <v>45344</v>
      </c>
      <c r="L84" s="3" t="s">
        <v>7303</v>
      </c>
      <c r="M84" s="3" t="s">
        <v>7304</v>
      </c>
      <c r="N84" s="3"/>
      <c r="O84" s="3"/>
    </row>
    <row r="85" spans="1:15">
      <c r="A85" s="3" t="s">
        <v>7654</v>
      </c>
      <c r="B85" s="3" t="s">
        <v>7655</v>
      </c>
      <c r="C85" s="3">
        <v>48258484</v>
      </c>
      <c r="D85" s="19" t="s">
        <v>7656</v>
      </c>
      <c r="E85" s="3"/>
      <c r="F85" s="3" t="s">
        <v>4638</v>
      </c>
      <c r="G85" s="3" t="s">
        <v>7657</v>
      </c>
      <c r="H85" s="3" t="s">
        <v>7658</v>
      </c>
      <c r="I85" s="3" t="s">
        <v>7341</v>
      </c>
      <c r="J85" s="3">
        <v>2616993051</v>
      </c>
      <c r="K85" s="4"/>
      <c r="L85" s="3" t="s">
        <v>7303</v>
      </c>
      <c r="M85" s="3" t="s">
        <v>7304</v>
      </c>
      <c r="N85" s="3"/>
      <c r="O85" s="3"/>
    </row>
    <row r="86" spans="1:15">
      <c r="A86" s="5" t="s">
        <v>7659</v>
      </c>
      <c r="B86" s="5" t="s">
        <v>7660</v>
      </c>
      <c r="C86" s="5">
        <v>96225572</v>
      </c>
      <c r="D86" s="20"/>
      <c r="E86" s="5" t="s">
        <v>7661</v>
      </c>
      <c r="F86" s="5"/>
      <c r="G86" s="5" t="s">
        <v>7662</v>
      </c>
      <c r="H86" s="5" t="s">
        <v>7663</v>
      </c>
      <c r="I86" s="5" t="s">
        <v>7423</v>
      </c>
      <c r="J86" s="8" t="s">
        <v>7664</v>
      </c>
      <c r="K86" s="5"/>
      <c r="L86" s="5" t="s">
        <v>7303</v>
      </c>
      <c r="M86" s="5" t="s">
        <v>7304</v>
      </c>
      <c r="N86" s="5"/>
      <c r="O86" s="5"/>
    </row>
    <row r="87" spans="1:15">
      <c r="A87" s="3" t="s">
        <v>7665</v>
      </c>
      <c r="B87" s="3" t="s">
        <v>7666</v>
      </c>
      <c r="C87" s="3">
        <v>43279411</v>
      </c>
      <c r="D87" s="19" t="s">
        <v>7667</v>
      </c>
      <c r="E87" s="3"/>
      <c r="F87" s="3"/>
      <c r="G87" s="3" t="s">
        <v>7668</v>
      </c>
      <c r="H87" s="3"/>
      <c r="I87" s="3" t="s">
        <v>7319</v>
      </c>
      <c r="J87" s="3">
        <v>2615409145</v>
      </c>
      <c r="K87" s="3"/>
      <c r="L87" s="3" t="s">
        <v>7303</v>
      </c>
      <c r="M87" s="3" t="s">
        <v>7304</v>
      </c>
      <c r="N87" s="3"/>
      <c r="O87" s="3"/>
    </row>
    <row r="88" spans="1:15">
      <c r="A88" s="3" t="s">
        <v>7669</v>
      </c>
      <c r="B88" s="3" t="s">
        <v>7352</v>
      </c>
      <c r="C88" s="3">
        <v>24160757</v>
      </c>
      <c r="D88" s="19" t="s">
        <v>7670</v>
      </c>
      <c r="E88" s="3"/>
      <c r="F88" s="3" t="s">
        <v>7671</v>
      </c>
      <c r="G88" s="3"/>
      <c r="H88" s="3"/>
      <c r="I88" s="3" t="s">
        <v>7310</v>
      </c>
      <c r="J88" s="3">
        <v>2612180072</v>
      </c>
      <c r="K88" s="4"/>
      <c r="L88" s="3" t="s">
        <v>7303</v>
      </c>
      <c r="M88" s="3" t="s">
        <v>7304</v>
      </c>
      <c r="N88" s="3"/>
      <c r="O88" s="3"/>
    </row>
    <row r="89" spans="1:15">
      <c r="A89" s="3" t="s">
        <v>7672</v>
      </c>
      <c r="B89" s="3" t="s">
        <v>7673</v>
      </c>
      <c r="C89" s="3">
        <v>96006589</v>
      </c>
      <c r="D89" s="19"/>
      <c r="E89" s="3" t="s">
        <v>7674</v>
      </c>
      <c r="F89" s="3"/>
      <c r="G89" s="3" t="s">
        <v>7675</v>
      </c>
      <c r="H89" s="3" t="s">
        <v>7676</v>
      </c>
      <c r="I89" s="3" t="s">
        <v>7310</v>
      </c>
      <c r="J89" s="3">
        <v>2613473396</v>
      </c>
      <c r="K89" s="5"/>
      <c r="L89" s="3" t="s">
        <v>7303</v>
      </c>
      <c r="M89" s="3" t="s">
        <v>7304</v>
      </c>
      <c r="N89" s="3"/>
      <c r="O89" s="3"/>
    </row>
    <row r="90" spans="1:15">
      <c r="A90" s="3" t="s">
        <v>7677</v>
      </c>
      <c r="B90" s="3" t="s">
        <v>7678</v>
      </c>
      <c r="C90" s="3">
        <v>39081405</v>
      </c>
      <c r="D90" s="19"/>
      <c r="E90" s="3" t="s">
        <v>7679</v>
      </c>
      <c r="F90" s="3"/>
      <c r="G90" s="3" t="s">
        <v>7680</v>
      </c>
      <c r="H90" s="3" t="s">
        <v>7681</v>
      </c>
      <c r="I90" s="3" t="s">
        <v>7319</v>
      </c>
      <c r="J90" s="3">
        <v>2616110509</v>
      </c>
      <c r="K90" s="3"/>
      <c r="L90" s="3" t="s">
        <v>7303</v>
      </c>
      <c r="M90" s="3" t="s">
        <v>7304</v>
      </c>
      <c r="N90" s="3"/>
      <c r="O90" s="3"/>
    </row>
    <row r="91" spans="1:15">
      <c r="A91" s="3" t="s">
        <v>7682</v>
      </c>
      <c r="B91" s="3" t="s">
        <v>7683</v>
      </c>
      <c r="C91" s="3">
        <v>26219457</v>
      </c>
      <c r="D91" s="19"/>
      <c r="E91" s="3" t="s">
        <v>7684</v>
      </c>
      <c r="F91" s="3"/>
      <c r="G91" s="3"/>
      <c r="H91" s="3" t="s">
        <v>7685</v>
      </c>
      <c r="I91" s="3" t="s">
        <v>7310</v>
      </c>
      <c r="J91" s="3">
        <v>2614665722</v>
      </c>
      <c r="K91" s="3"/>
      <c r="L91" s="3" t="s">
        <v>7303</v>
      </c>
      <c r="M91" s="3" t="s">
        <v>7304</v>
      </c>
      <c r="N91" s="3"/>
      <c r="O91" s="3"/>
    </row>
    <row r="92" spans="1:15">
      <c r="A92" s="3" t="s">
        <v>7686</v>
      </c>
      <c r="B92" s="3" t="s">
        <v>7687</v>
      </c>
      <c r="C92" s="3">
        <v>44308372</v>
      </c>
      <c r="D92" s="19" t="s">
        <v>7688</v>
      </c>
      <c r="E92" s="3"/>
      <c r="F92" s="3"/>
      <c r="G92" s="3" t="s">
        <v>7689</v>
      </c>
      <c r="H92" s="3"/>
      <c r="I92" s="3" t="s">
        <v>7302</v>
      </c>
      <c r="J92" s="3">
        <v>2615765059</v>
      </c>
      <c r="K92" s="4">
        <v>45357</v>
      </c>
      <c r="L92" s="3" t="s">
        <v>7303</v>
      </c>
      <c r="M92" s="3" t="s">
        <v>7304</v>
      </c>
      <c r="N92" s="3"/>
      <c r="O92" s="3"/>
    </row>
    <row r="93" spans="1:15">
      <c r="A93" s="3" t="s">
        <v>7690</v>
      </c>
      <c r="B93" s="3" t="s">
        <v>7691</v>
      </c>
      <c r="C93" s="3">
        <v>43354023</v>
      </c>
      <c r="D93" s="19" t="s">
        <v>7692</v>
      </c>
      <c r="E93" s="3"/>
      <c r="F93" s="3"/>
      <c r="G93" s="3"/>
      <c r="H93" s="3"/>
      <c r="I93" s="3" t="s">
        <v>7609</v>
      </c>
      <c r="J93" s="3">
        <v>2612599690</v>
      </c>
      <c r="K93" s="3"/>
      <c r="L93" s="3" t="s">
        <v>7303</v>
      </c>
      <c r="M93" s="3" t="s">
        <v>7304</v>
      </c>
      <c r="N93" s="3"/>
      <c r="O93" s="3"/>
    </row>
    <row r="94" spans="1:15">
      <c r="A94" s="3" t="s">
        <v>7693</v>
      </c>
      <c r="B94" s="3" t="s">
        <v>7694</v>
      </c>
      <c r="C94" s="3">
        <v>40561611</v>
      </c>
      <c r="D94" s="19"/>
      <c r="E94" s="3" t="s">
        <v>7695</v>
      </c>
      <c r="F94" s="3"/>
      <c r="G94" s="3" t="s">
        <v>7696</v>
      </c>
      <c r="H94" s="3" t="s">
        <v>7697</v>
      </c>
      <c r="I94" s="3" t="s">
        <v>7302</v>
      </c>
      <c r="J94" s="3">
        <v>2612096547</v>
      </c>
      <c r="K94" s="4">
        <v>45328</v>
      </c>
      <c r="L94" s="3" t="s">
        <v>7303</v>
      </c>
      <c r="M94" s="3" t="s">
        <v>7304</v>
      </c>
      <c r="N94" s="3"/>
      <c r="O94" s="3"/>
    </row>
    <row r="95" spans="1:15">
      <c r="A95" s="3" t="s">
        <v>7698</v>
      </c>
      <c r="B95" s="3" t="s">
        <v>7699</v>
      </c>
      <c r="C95" s="3">
        <v>45258070</v>
      </c>
      <c r="D95" s="19" t="s">
        <v>7700</v>
      </c>
      <c r="E95" s="3"/>
      <c r="F95" s="3"/>
      <c r="G95" s="3" t="s">
        <v>7701</v>
      </c>
      <c r="H95" s="3" t="s">
        <v>7702</v>
      </c>
      <c r="I95" s="3" t="s">
        <v>7314</v>
      </c>
      <c r="J95" s="3">
        <v>2617110986</v>
      </c>
      <c r="K95" s="3"/>
      <c r="L95" s="3" t="s">
        <v>7303</v>
      </c>
      <c r="M95" s="3" t="s">
        <v>7304</v>
      </c>
      <c r="N95" s="3"/>
      <c r="O95" s="3"/>
    </row>
    <row r="96" spans="1:15">
      <c r="A96" s="3" t="s">
        <v>7703</v>
      </c>
      <c r="B96" s="3" t="s">
        <v>7704</v>
      </c>
      <c r="C96" s="3">
        <v>34068687</v>
      </c>
      <c r="D96" s="19" t="s">
        <v>7705</v>
      </c>
      <c r="E96" s="3"/>
      <c r="F96" s="3" t="s">
        <v>5889</v>
      </c>
      <c r="G96" s="3" t="s">
        <v>7706</v>
      </c>
      <c r="H96" s="3" t="s">
        <v>7707</v>
      </c>
      <c r="I96" s="3" t="s">
        <v>7325</v>
      </c>
      <c r="J96" s="3">
        <v>2615609355</v>
      </c>
      <c r="K96" s="4"/>
      <c r="L96" s="3" t="s">
        <v>7303</v>
      </c>
      <c r="M96" s="3" t="s">
        <v>7304</v>
      </c>
      <c r="N96" s="3"/>
      <c r="O96" s="3"/>
    </row>
    <row r="97" spans="1:15">
      <c r="A97" s="3" t="s">
        <v>7708</v>
      </c>
      <c r="B97" s="3" t="s">
        <v>7709</v>
      </c>
      <c r="C97" s="3">
        <v>43151174</v>
      </c>
      <c r="D97" s="19"/>
      <c r="E97" s="3" t="s">
        <v>7710</v>
      </c>
      <c r="F97" s="3"/>
      <c r="G97" s="3" t="s">
        <v>7711</v>
      </c>
      <c r="H97" s="3" t="s">
        <v>7712</v>
      </c>
      <c r="I97" s="3" t="s">
        <v>7713</v>
      </c>
      <c r="J97" s="3">
        <v>2612523244</v>
      </c>
      <c r="K97" s="3"/>
      <c r="L97" s="3" t="s">
        <v>7303</v>
      </c>
      <c r="M97" s="3" t="s">
        <v>7304</v>
      </c>
      <c r="N97" s="3"/>
      <c r="O97" s="3"/>
    </row>
    <row r="98" spans="1:15">
      <c r="A98" s="3" t="s">
        <v>7714</v>
      </c>
      <c r="B98" s="3" t="s">
        <v>7715</v>
      </c>
      <c r="C98" s="3">
        <v>28589412</v>
      </c>
      <c r="D98" s="19" t="s">
        <v>7716</v>
      </c>
      <c r="E98" s="3"/>
      <c r="F98" s="3" t="s">
        <v>7717</v>
      </c>
      <c r="G98" s="3" t="s">
        <v>7718</v>
      </c>
      <c r="H98" s="3" t="s">
        <v>7719</v>
      </c>
      <c r="I98" s="3" t="s">
        <v>7310</v>
      </c>
      <c r="J98" s="3">
        <v>2616693615</v>
      </c>
      <c r="K98" s="3"/>
      <c r="L98" s="3" t="s">
        <v>7303</v>
      </c>
      <c r="M98" s="3" t="s">
        <v>7304</v>
      </c>
      <c r="N98" s="3"/>
      <c r="O98" s="3"/>
    </row>
    <row r="99" spans="1:15">
      <c r="A99" s="3" t="s">
        <v>7720</v>
      </c>
      <c r="B99" s="3" t="s">
        <v>7721</v>
      </c>
      <c r="C99" s="3">
        <v>46327528</v>
      </c>
      <c r="D99" s="19" t="s">
        <v>7722</v>
      </c>
      <c r="E99" s="3"/>
      <c r="F99" s="3" t="s">
        <v>7723</v>
      </c>
      <c r="G99" s="3"/>
      <c r="H99" s="3"/>
      <c r="I99" s="3" t="s">
        <v>7442</v>
      </c>
      <c r="J99" s="3">
        <v>2612306793</v>
      </c>
      <c r="K99" s="4"/>
      <c r="L99" s="3" t="s">
        <v>7303</v>
      </c>
      <c r="M99" s="3" t="s">
        <v>7304</v>
      </c>
      <c r="N99" s="3"/>
      <c r="O99" s="3"/>
    </row>
    <row r="100" spans="1:15">
      <c r="A100" s="14" t="s">
        <v>7724</v>
      </c>
      <c r="B100" s="3" t="s">
        <v>7725</v>
      </c>
      <c r="C100" s="3"/>
      <c r="D100" s="19" t="s">
        <v>7726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 t="s">
        <v>7727</v>
      </c>
      <c r="B101" s="3" t="s">
        <v>7728</v>
      </c>
      <c r="C101" s="3">
        <v>36890397</v>
      </c>
      <c r="D101" s="19"/>
      <c r="E101" s="3" t="s">
        <v>7729</v>
      </c>
      <c r="F101" s="3"/>
      <c r="G101" s="3" t="s">
        <v>7730</v>
      </c>
      <c r="H101" s="3" t="s">
        <v>7731</v>
      </c>
      <c r="I101" s="3" t="s">
        <v>7310</v>
      </c>
      <c r="J101" s="3">
        <v>2612451197</v>
      </c>
      <c r="K101" s="3"/>
      <c r="L101" s="3" t="s">
        <v>7303</v>
      </c>
      <c r="M101" s="3" t="s">
        <v>7304</v>
      </c>
      <c r="N101" s="3"/>
      <c r="O101" s="3"/>
    </row>
    <row r="102" spans="1:15">
      <c r="A102" s="12" t="s">
        <v>7727</v>
      </c>
      <c r="B102" s="3" t="s">
        <v>7732</v>
      </c>
      <c r="C102" s="3">
        <v>38582229</v>
      </c>
      <c r="D102" s="19" t="s">
        <v>7733</v>
      </c>
      <c r="E102" s="3"/>
      <c r="F102" s="3" t="s">
        <v>7734</v>
      </c>
      <c r="G102" s="12" t="s">
        <v>7735</v>
      </c>
      <c r="H102" s="3" t="s">
        <v>7736</v>
      </c>
      <c r="I102" s="3" t="s">
        <v>7310</v>
      </c>
      <c r="J102" s="3">
        <v>2613633767</v>
      </c>
      <c r="K102" s="3"/>
      <c r="L102" s="3" t="s">
        <v>7303</v>
      </c>
      <c r="M102" s="3" t="s">
        <v>7304</v>
      </c>
      <c r="N102" s="3"/>
      <c r="O102" s="3"/>
    </row>
    <row r="103" spans="1:15">
      <c r="A103" s="3" t="s">
        <v>7737</v>
      </c>
      <c r="B103" s="3" t="s">
        <v>7738</v>
      </c>
      <c r="C103" s="3">
        <v>35615586</v>
      </c>
      <c r="D103" s="19" t="s">
        <v>7739</v>
      </c>
      <c r="E103" s="3"/>
      <c r="F103" s="3" t="s">
        <v>7740</v>
      </c>
      <c r="G103" s="3" t="s">
        <v>7741</v>
      </c>
      <c r="H103" s="3"/>
      <c r="I103" s="3" t="s">
        <v>7310</v>
      </c>
      <c r="J103" s="3">
        <v>2617155539</v>
      </c>
      <c r="K103" s="4"/>
      <c r="L103" s="3" t="s">
        <v>7303</v>
      </c>
      <c r="M103" s="3" t="s">
        <v>7304</v>
      </c>
      <c r="N103" s="3"/>
      <c r="O103" s="3"/>
    </row>
    <row r="104" spans="1:15">
      <c r="A104" s="3" t="s">
        <v>7742</v>
      </c>
      <c r="B104" s="3" t="s">
        <v>7743</v>
      </c>
      <c r="C104" s="3">
        <v>45716719</v>
      </c>
      <c r="D104" s="19"/>
      <c r="E104" s="3" t="s">
        <v>7744</v>
      </c>
      <c r="F104" s="3"/>
      <c r="G104" s="3" t="s">
        <v>7745</v>
      </c>
      <c r="H104" s="3" t="s">
        <v>7746</v>
      </c>
      <c r="I104" s="3" t="s">
        <v>7325</v>
      </c>
      <c r="J104" s="3">
        <v>2615610097</v>
      </c>
      <c r="K104" s="5"/>
      <c r="L104" s="3" t="s">
        <v>7303</v>
      </c>
      <c r="M104" s="3" t="s">
        <v>7304</v>
      </c>
      <c r="N104" s="3"/>
      <c r="O104" s="3"/>
    </row>
    <row r="105" spans="1:15">
      <c r="A105" s="5" t="s">
        <v>7747</v>
      </c>
      <c r="B105" s="5" t="s">
        <v>7748</v>
      </c>
      <c r="C105" s="5">
        <v>42913660</v>
      </c>
      <c r="D105" s="20"/>
      <c r="E105" s="5" t="s">
        <v>7749</v>
      </c>
      <c r="F105" s="5"/>
      <c r="G105" s="5" t="s">
        <v>7750</v>
      </c>
      <c r="H105" s="5"/>
      <c r="I105" s="5" t="s">
        <v>7423</v>
      </c>
      <c r="J105" s="5">
        <v>2613648410</v>
      </c>
      <c r="K105" s="3"/>
      <c r="L105" s="5" t="s">
        <v>7303</v>
      </c>
      <c r="M105" s="5" t="s">
        <v>7304</v>
      </c>
      <c r="N105" s="5"/>
      <c r="O105" s="5"/>
    </row>
    <row r="106" spans="1:15">
      <c r="A106" s="3" t="s">
        <v>7747</v>
      </c>
      <c r="B106" s="3" t="s">
        <v>7751</v>
      </c>
      <c r="C106" s="3">
        <v>47370358</v>
      </c>
      <c r="D106" s="19" t="s">
        <v>7752</v>
      </c>
      <c r="E106" s="3"/>
      <c r="F106" s="3" t="s">
        <v>5929</v>
      </c>
      <c r="G106" s="3"/>
      <c r="H106" s="3" t="s">
        <v>7753</v>
      </c>
      <c r="I106" s="3" t="s">
        <v>7310</v>
      </c>
      <c r="J106" s="3">
        <v>2613336747</v>
      </c>
      <c r="K106" s="4"/>
      <c r="L106" s="3" t="s">
        <v>7303</v>
      </c>
      <c r="M106" s="3" t="s">
        <v>7304</v>
      </c>
      <c r="N106" s="3"/>
      <c r="O106" s="3"/>
    </row>
    <row r="107" spans="1:15">
      <c r="A107" s="3" t="s">
        <v>7754</v>
      </c>
      <c r="B107" s="3" t="s">
        <v>7755</v>
      </c>
      <c r="C107" s="3">
        <v>43231582</v>
      </c>
      <c r="D107" s="19"/>
      <c r="E107" s="3" t="s">
        <v>7756</v>
      </c>
      <c r="F107" s="3"/>
      <c r="G107" s="3" t="s">
        <v>7757</v>
      </c>
      <c r="H107" s="3" t="s">
        <v>7758</v>
      </c>
      <c r="I107" s="3" t="s">
        <v>7310</v>
      </c>
      <c r="J107" s="3">
        <v>2634952619</v>
      </c>
      <c r="K107" s="4">
        <v>45357</v>
      </c>
      <c r="L107" s="3" t="s">
        <v>7303</v>
      </c>
      <c r="M107" s="3" t="s">
        <v>7304</v>
      </c>
      <c r="N107" s="3"/>
      <c r="O107" s="3"/>
    </row>
    <row r="108" spans="1:15">
      <c r="A108" s="3" t="s">
        <v>7754</v>
      </c>
      <c r="B108" s="3" t="s">
        <v>7759</v>
      </c>
      <c r="C108" s="3">
        <v>41991606</v>
      </c>
      <c r="D108" s="19" t="s">
        <v>7760</v>
      </c>
      <c r="E108" s="3"/>
      <c r="F108" s="3"/>
      <c r="G108" s="3" t="s">
        <v>7761</v>
      </c>
      <c r="H108" s="3" t="s">
        <v>7762</v>
      </c>
      <c r="I108" s="3" t="s">
        <v>7310</v>
      </c>
      <c r="J108" s="3">
        <v>2615982766</v>
      </c>
      <c r="K108" s="3"/>
      <c r="L108" s="3" t="s">
        <v>7303</v>
      </c>
      <c r="M108" s="3" t="s">
        <v>7304</v>
      </c>
      <c r="N108" s="3"/>
      <c r="O108" s="3"/>
    </row>
    <row r="109" spans="1:15">
      <c r="A109" s="3" t="s">
        <v>7754</v>
      </c>
      <c r="B109" s="3" t="s">
        <v>7763</v>
      </c>
      <c r="C109" s="3">
        <v>43213582</v>
      </c>
      <c r="D109" s="19" t="s">
        <v>7764</v>
      </c>
      <c r="E109" s="3"/>
      <c r="F109" s="3" t="s">
        <v>1126</v>
      </c>
      <c r="G109" s="3" t="s">
        <v>7757</v>
      </c>
      <c r="H109" s="3" t="s">
        <v>7758</v>
      </c>
      <c r="I109" s="3" t="s">
        <v>7310</v>
      </c>
      <c r="J109" s="3">
        <v>2634952616</v>
      </c>
      <c r="K109" s="4"/>
      <c r="L109" s="3" t="s">
        <v>7303</v>
      </c>
      <c r="M109" s="3" t="s">
        <v>7304</v>
      </c>
      <c r="N109" s="3"/>
      <c r="O109" s="3"/>
    </row>
    <row r="110" spans="1:15">
      <c r="A110" s="3" t="s">
        <v>7765</v>
      </c>
      <c r="B110" s="3" t="s">
        <v>7766</v>
      </c>
      <c r="C110" s="3">
        <v>32000999</v>
      </c>
      <c r="D110" s="19"/>
      <c r="E110" s="3" t="s">
        <v>7767</v>
      </c>
      <c r="F110" s="3"/>
      <c r="G110" s="3" t="s">
        <v>7768</v>
      </c>
      <c r="H110" s="3" t="s">
        <v>7769</v>
      </c>
      <c r="I110" s="3" t="s">
        <v>7310</v>
      </c>
      <c r="J110" s="3">
        <v>2625552063</v>
      </c>
      <c r="K110" s="3"/>
      <c r="L110" s="3" t="s">
        <v>7303</v>
      </c>
      <c r="M110" s="3" t="s">
        <v>7304</v>
      </c>
      <c r="N110" s="3"/>
      <c r="O110" s="3"/>
    </row>
    <row r="111" spans="1:15">
      <c r="A111" s="3" t="s">
        <v>7770</v>
      </c>
      <c r="B111" s="3" t="s">
        <v>7771</v>
      </c>
      <c r="C111" s="3">
        <v>37000336</v>
      </c>
      <c r="D111" s="19"/>
      <c r="E111" s="3" t="s">
        <v>7772</v>
      </c>
      <c r="F111" s="3"/>
      <c r="G111" s="3"/>
      <c r="H111" s="3" t="s">
        <v>7773</v>
      </c>
      <c r="I111" s="3" t="s">
        <v>7310</v>
      </c>
      <c r="J111" s="3">
        <v>2612765155</v>
      </c>
      <c r="K111" s="3"/>
      <c r="L111" s="3" t="s">
        <v>7303</v>
      </c>
      <c r="M111" s="3" t="s">
        <v>7304</v>
      </c>
      <c r="N111" s="3"/>
      <c r="O111" s="3"/>
    </row>
    <row r="112" spans="1:15">
      <c r="A112" s="3" t="s">
        <v>7774</v>
      </c>
      <c r="B112" s="3" t="s">
        <v>7775</v>
      </c>
      <c r="C112" s="3">
        <v>39088700</v>
      </c>
      <c r="D112" s="19"/>
      <c r="E112" s="3" t="s">
        <v>7776</v>
      </c>
      <c r="F112" s="3"/>
      <c r="G112" s="3"/>
      <c r="H112" s="3"/>
      <c r="I112" s="3" t="s">
        <v>7500</v>
      </c>
      <c r="J112" s="3">
        <v>2622442937</v>
      </c>
      <c r="K112" s="3"/>
      <c r="L112" s="3" t="s">
        <v>7303</v>
      </c>
      <c r="M112" s="3" t="s">
        <v>7304</v>
      </c>
      <c r="N112" s="3"/>
      <c r="O112" s="3"/>
    </row>
    <row r="113" spans="1:15">
      <c r="A113" s="12" t="s">
        <v>7777</v>
      </c>
      <c r="B113" s="12" t="s">
        <v>7778</v>
      </c>
      <c r="C113" s="12">
        <v>27301593</v>
      </c>
      <c r="D113" s="19"/>
      <c r="E113" s="12" t="s">
        <v>7779</v>
      </c>
      <c r="F113" s="3"/>
      <c r="G113" s="12" t="s">
        <v>7780</v>
      </c>
      <c r="H113" s="3"/>
      <c r="I113" s="3" t="s">
        <v>7442</v>
      </c>
      <c r="J113" s="3">
        <v>2616828667</v>
      </c>
      <c r="K113" s="5"/>
      <c r="L113" s="3" t="s">
        <v>7303</v>
      </c>
      <c r="M113" s="3" t="s">
        <v>7304</v>
      </c>
      <c r="N113" s="3"/>
      <c r="O113" s="3"/>
    </row>
    <row r="114" spans="1:15">
      <c r="A114" s="5" t="s">
        <v>7781</v>
      </c>
      <c r="B114" s="5" t="s">
        <v>7782</v>
      </c>
      <c r="C114" s="5">
        <v>41991655</v>
      </c>
      <c r="D114" s="20"/>
      <c r="E114" s="5" t="s">
        <v>7783</v>
      </c>
      <c r="F114" s="5"/>
      <c r="G114" s="5"/>
      <c r="H114" s="5" t="s">
        <v>7784</v>
      </c>
      <c r="I114" s="5" t="s">
        <v>7310</v>
      </c>
      <c r="J114" s="5">
        <v>2616122079</v>
      </c>
      <c r="K114" s="5"/>
      <c r="L114" s="5" t="s">
        <v>7303</v>
      </c>
      <c r="M114" s="5" t="s">
        <v>7304</v>
      </c>
      <c r="N114" s="5"/>
      <c r="O114" s="5"/>
    </row>
    <row r="115" spans="1:15">
      <c r="A115" s="3" t="s">
        <v>7785</v>
      </c>
      <c r="B115" s="3" t="s">
        <v>7786</v>
      </c>
      <c r="C115" s="3">
        <v>40103280</v>
      </c>
      <c r="D115" s="19" t="s">
        <v>7787</v>
      </c>
      <c r="E115" s="3"/>
      <c r="F115" s="3" t="s">
        <v>7788</v>
      </c>
      <c r="G115" s="3" t="s">
        <v>7789</v>
      </c>
      <c r="H115" s="3" t="s">
        <v>7790</v>
      </c>
      <c r="I115" s="3" t="s">
        <v>7310</v>
      </c>
      <c r="J115" s="3">
        <v>2612074089</v>
      </c>
      <c r="K115" s="4"/>
      <c r="L115" s="3" t="s">
        <v>7303</v>
      </c>
      <c r="M115" s="3" t="s">
        <v>7304</v>
      </c>
      <c r="N115" s="3"/>
      <c r="O115" s="3"/>
    </row>
    <row r="116" spans="1:15">
      <c r="A116" s="3" t="s">
        <v>7791</v>
      </c>
      <c r="B116" s="3" t="s">
        <v>7792</v>
      </c>
      <c r="C116" s="3">
        <v>48608061</v>
      </c>
      <c r="D116" s="19" t="s">
        <v>7793</v>
      </c>
      <c r="E116" s="3"/>
      <c r="F116" s="3" t="s">
        <v>304</v>
      </c>
      <c r="G116" s="6" t="s">
        <v>7794</v>
      </c>
      <c r="H116" s="3" t="s">
        <v>7795</v>
      </c>
      <c r="I116" s="3" t="s">
        <v>7341</v>
      </c>
      <c r="J116" s="3">
        <v>2615575569</v>
      </c>
      <c r="K116" s="4"/>
      <c r="L116" s="3" t="s">
        <v>7303</v>
      </c>
      <c r="M116" s="3" t="s">
        <v>7304</v>
      </c>
      <c r="N116" s="3"/>
      <c r="O116" s="3"/>
    </row>
    <row r="117" spans="1:15">
      <c r="A117" s="3" t="s">
        <v>7796</v>
      </c>
      <c r="B117" s="3" t="s">
        <v>7797</v>
      </c>
      <c r="C117" s="3">
        <v>44245869</v>
      </c>
      <c r="D117" s="19" t="s">
        <v>7798</v>
      </c>
      <c r="E117" s="3"/>
      <c r="F117" s="3" t="s">
        <v>4564</v>
      </c>
      <c r="G117" s="3"/>
      <c r="H117" s="3"/>
      <c r="I117" s="3" t="s">
        <v>7310</v>
      </c>
      <c r="J117" s="3">
        <v>2634215784</v>
      </c>
      <c r="K117" s="4"/>
      <c r="L117" s="3" t="s">
        <v>7303</v>
      </c>
      <c r="M117" s="3" t="s">
        <v>7304</v>
      </c>
      <c r="N117" s="3"/>
      <c r="O117" s="3"/>
    </row>
    <row r="118" spans="1:15">
      <c r="A118" s="12" t="s">
        <v>7799</v>
      </c>
      <c r="B118" s="3" t="s">
        <v>7800</v>
      </c>
      <c r="C118" s="3">
        <v>47194667</v>
      </c>
      <c r="D118" s="19" t="s">
        <v>7801</v>
      </c>
      <c r="E118" s="3"/>
      <c r="F118" s="3" t="s">
        <v>1402</v>
      </c>
      <c r="G118" s="12" t="s">
        <v>7802</v>
      </c>
      <c r="H118" s="3"/>
      <c r="I118" s="3" t="s">
        <v>7310</v>
      </c>
      <c r="J118" s="3">
        <v>2614689369</v>
      </c>
      <c r="K118" s="3"/>
      <c r="L118" s="3" t="s">
        <v>7303</v>
      </c>
      <c r="M118" s="3" t="s">
        <v>7304</v>
      </c>
      <c r="N118" s="3"/>
      <c r="O118" s="3"/>
    </row>
    <row r="119" spans="1:15">
      <c r="A119" s="3" t="s">
        <v>7803</v>
      </c>
      <c r="B119" s="3" t="s">
        <v>7804</v>
      </c>
      <c r="C119" s="3">
        <v>6415505</v>
      </c>
      <c r="D119" s="19" t="s">
        <v>7805</v>
      </c>
      <c r="E119" s="3"/>
      <c r="F119" s="3" t="s">
        <v>7806</v>
      </c>
      <c r="G119" s="3" t="s">
        <v>7807</v>
      </c>
      <c r="H119" s="3" t="s">
        <v>7808</v>
      </c>
      <c r="I119" s="3" t="s">
        <v>7310</v>
      </c>
      <c r="J119" s="3">
        <v>2616966580</v>
      </c>
      <c r="K119" s="4"/>
      <c r="L119" s="3" t="s">
        <v>7303</v>
      </c>
      <c r="M119" s="3" t="s">
        <v>7304</v>
      </c>
      <c r="N119" s="3"/>
      <c r="O119" s="3"/>
    </row>
    <row r="120" spans="1:15">
      <c r="A120" s="5" t="s">
        <v>7809</v>
      </c>
      <c r="B120" s="5" t="s">
        <v>7810</v>
      </c>
      <c r="C120" s="5">
        <v>38208779</v>
      </c>
      <c r="D120" s="20"/>
      <c r="E120" s="5" t="s">
        <v>7811</v>
      </c>
      <c r="F120" s="5"/>
      <c r="G120" s="5" t="s">
        <v>7812</v>
      </c>
      <c r="H120" s="5" t="s">
        <v>5586</v>
      </c>
      <c r="I120" s="5" t="s">
        <v>7310</v>
      </c>
      <c r="J120" s="5">
        <v>2634636306</v>
      </c>
      <c r="K120" s="4">
        <v>45357</v>
      </c>
      <c r="L120" s="5" t="s">
        <v>7303</v>
      </c>
      <c r="M120" s="5" t="s">
        <v>7304</v>
      </c>
      <c r="N120" s="5"/>
      <c r="O120" s="5"/>
    </row>
    <row r="121" spans="1:15">
      <c r="A121" s="3" t="s">
        <v>7813</v>
      </c>
      <c r="B121" s="3" t="s">
        <v>7814</v>
      </c>
      <c r="C121" s="3">
        <v>33462461</v>
      </c>
      <c r="D121" s="19" t="s">
        <v>7815</v>
      </c>
      <c r="E121" s="3"/>
      <c r="F121" s="3" t="s">
        <v>7816</v>
      </c>
      <c r="G121" s="3" t="s">
        <v>7817</v>
      </c>
      <c r="H121" s="3"/>
      <c r="I121" s="3" t="s">
        <v>7310</v>
      </c>
      <c r="J121" s="3">
        <v>2616837613</v>
      </c>
      <c r="K121" s="4"/>
      <c r="L121" s="3" t="s">
        <v>7303</v>
      </c>
      <c r="M121" s="3" t="s">
        <v>7304</v>
      </c>
      <c r="N121" s="3"/>
      <c r="O121" s="3"/>
    </row>
    <row r="122" spans="1:15">
      <c r="A122" s="3" t="s">
        <v>7818</v>
      </c>
      <c r="B122" s="3" t="s">
        <v>7819</v>
      </c>
      <c r="C122" s="3">
        <v>43941351</v>
      </c>
      <c r="D122" s="19" t="s">
        <v>7820</v>
      </c>
      <c r="E122" s="3"/>
      <c r="F122" s="3"/>
      <c r="G122" s="3" t="s">
        <v>7821</v>
      </c>
      <c r="H122" s="3" t="s">
        <v>7822</v>
      </c>
      <c r="I122" s="3" t="s">
        <v>7341</v>
      </c>
      <c r="J122" s="3">
        <v>2615917475</v>
      </c>
      <c r="K122" s="5"/>
      <c r="L122" s="3" t="s">
        <v>7303</v>
      </c>
      <c r="M122" s="3" t="s">
        <v>7304</v>
      </c>
      <c r="N122" s="3"/>
      <c r="O122" s="3"/>
    </row>
    <row r="123" spans="1:15">
      <c r="A123" s="5" t="s">
        <v>7823</v>
      </c>
      <c r="B123" s="5" t="s">
        <v>7824</v>
      </c>
      <c r="C123" s="5">
        <v>43152176</v>
      </c>
      <c r="D123" s="20"/>
      <c r="E123" s="5" t="s">
        <v>7825</v>
      </c>
      <c r="F123" s="5"/>
      <c r="G123" s="5" t="s">
        <v>7826</v>
      </c>
      <c r="H123" s="5" t="s">
        <v>7827</v>
      </c>
      <c r="I123" s="5" t="s">
        <v>7302</v>
      </c>
      <c r="J123" s="5">
        <v>2622362587</v>
      </c>
      <c r="K123" s="3"/>
      <c r="L123" s="5" t="s">
        <v>7303</v>
      </c>
      <c r="M123" s="5" t="s">
        <v>7304</v>
      </c>
      <c r="N123" s="5"/>
      <c r="O123" s="5"/>
    </row>
    <row r="124" spans="1:15">
      <c r="A124" s="3" t="s">
        <v>7828</v>
      </c>
      <c r="B124" s="3" t="s">
        <v>7829</v>
      </c>
      <c r="C124" s="3">
        <v>46784335</v>
      </c>
      <c r="D124" s="19" t="s">
        <v>7830</v>
      </c>
      <c r="E124" s="3"/>
      <c r="F124" s="3"/>
      <c r="G124" s="3" t="s">
        <v>7831</v>
      </c>
      <c r="H124" s="3"/>
      <c r="I124" s="3" t="s">
        <v>7310</v>
      </c>
      <c r="J124" s="3">
        <v>2622650325</v>
      </c>
      <c r="K124" s="4">
        <v>45358</v>
      </c>
      <c r="L124" s="3" t="s">
        <v>7303</v>
      </c>
      <c r="M124" s="3" t="s">
        <v>7304</v>
      </c>
      <c r="N124" s="3"/>
      <c r="O124" s="3"/>
    </row>
    <row r="125" spans="1:15">
      <c r="A125" s="3" t="s">
        <v>7832</v>
      </c>
      <c r="B125" s="3" t="s">
        <v>7833</v>
      </c>
      <c r="C125" s="3">
        <v>44539374</v>
      </c>
      <c r="D125" s="19" t="s">
        <v>7834</v>
      </c>
      <c r="E125" s="3"/>
      <c r="F125" s="3" t="s">
        <v>7835</v>
      </c>
      <c r="G125" s="3"/>
      <c r="H125" s="3" t="s">
        <v>7836</v>
      </c>
      <c r="I125" s="3" t="s">
        <v>7319</v>
      </c>
      <c r="J125" s="3">
        <v>2615733940</v>
      </c>
      <c r="K125" s="4"/>
      <c r="L125" s="3" t="s">
        <v>7303</v>
      </c>
      <c r="M125" s="3" t="s">
        <v>7304</v>
      </c>
      <c r="N125" s="3"/>
      <c r="O125" s="3"/>
    </row>
    <row r="126" spans="1:15">
      <c r="A126" s="3" t="s">
        <v>7837</v>
      </c>
      <c r="B126" s="3" t="s">
        <v>7838</v>
      </c>
      <c r="C126" s="3">
        <v>28584941</v>
      </c>
      <c r="D126" s="19"/>
      <c r="E126" s="3" t="s">
        <v>7839</v>
      </c>
      <c r="F126" s="3"/>
      <c r="G126" s="3" t="s">
        <v>7840</v>
      </c>
      <c r="H126" s="3" t="s">
        <v>7841</v>
      </c>
      <c r="I126" s="3" t="s">
        <v>7319</v>
      </c>
      <c r="J126" s="3">
        <v>2615992507</v>
      </c>
      <c r="K126" s="3"/>
      <c r="L126" s="3" t="s">
        <v>7303</v>
      </c>
      <c r="M126" s="3" t="s">
        <v>7304</v>
      </c>
      <c r="N126" s="3"/>
      <c r="O126" s="3"/>
    </row>
    <row r="127" spans="1:15">
      <c r="A127" s="3" t="s">
        <v>7842</v>
      </c>
      <c r="B127" s="3" t="s">
        <v>7843</v>
      </c>
      <c r="C127" s="3">
        <v>41643267</v>
      </c>
      <c r="D127" s="19"/>
      <c r="E127" s="3" t="s">
        <v>7844</v>
      </c>
      <c r="F127" s="3"/>
      <c r="G127" s="3"/>
      <c r="H127" s="3" t="s">
        <v>7845</v>
      </c>
      <c r="I127" s="3" t="s">
        <v>7846</v>
      </c>
      <c r="J127" s="3">
        <v>2616431300</v>
      </c>
      <c r="K127" s="3"/>
      <c r="L127" s="3" t="s">
        <v>7303</v>
      </c>
      <c r="M127" s="3" t="s">
        <v>7304</v>
      </c>
      <c r="N127" s="3"/>
      <c r="O127" s="3"/>
    </row>
    <row r="128" spans="1:15">
      <c r="A128" s="3" t="s">
        <v>7847</v>
      </c>
      <c r="B128" s="3" t="s">
        <v>7848</v>
      </c>
      <c r="C128" s="3">
        <v>46160997</v>
      </c>
      <c r="D128" s="19" t="s">
        <v>7849</v>
      </c>
      <c r="E128" s="3"/>
      <c r="F128" s="3"/>
      <c r="G128" s="6" t="s">
        <v>7850</v>
      </c>
      <c r="H128" s="3" t="s">
        <v>7851</v>
      </c>
      <c r="I128" s="3" t="s">
        <v>7341</v>
      </c>
      <c r="J128" s="3">
        <v>2616817516</v>
      </c>
      <c r="K128" s="3"/>
      <c r="L128" s="3" t="s">
        <v>7303</v>
      </c>
      <c r="M128" s="3" t="s">
        <v>7304</v>
      </c>
      <c r="N128" s="3"/>
      <c r="O128" s="3"/>
    </row>
    <row r="129" spans="1:15">
      <c r="A129" s="3" t="s">
        <v>7852</v>
      </c>
      <c r="B129" s="3" t="s">
        <v>7853</v>
      </c>
      <c r="C129" s="3">
        <v>27432867</v>
      </c>
      <c r="D129" s="19" t="s">
        <v>7854</v>
      </c>
      <c r="E129" s="3"/>
      <c r="F129" s="3"/>
      <c r="G129" s="3"/>
      <c r="H129" s="3" t="s">
        <v>7855</v>
      </c>
      <c r="I129" s="3" t="s">
        <v>7314</v>
      </c>
      <c r="J129" s="3">
        <v>2616957653</v>
      </c>
      <c r="K129" s="3"/>
      <c r="L129" s="3" t="s">
        <v>7303</v>
      </c>
      <c r="M129" s="3" t="s">
        <v>7304</v>
      </c>
      <c r="N129" s="3"/>
      <c r="O129" s="3"/>
    </row>
    <row r="130" spans="1:15">
      <c r="A130" s="15" t="s">
        <v>7852</v>
      </c>
      <c r="B130" s="3" t="s">
        <v>7856</v>
      </c>
      <c r="C130" s="3">
        <v>31812490</v>
      </c>
      <c r="D130" s="19" t="s">
        <v>7857</v>
      </c>
      <c r="E130" s="3"/>
      <c r="F130" s="3" t="s">
        <v>7228</v>
      </c>
      <c r="G130" s="3" t="s">
        <v>7858</v>
      </c>
      <c r="H130" s="3" t="s">
        <v>7859</v>
      </c>
      <c r="I130" s="3" t="s">
        <v>7442</v>
      </c>
      <c r="J130" s="3">
        <v>2615861053</v>
      </c>
      <c r="K130" s="3"/>
      <c r="L130" s="3" t="s">
        <v>7303</v>
      </c>
      <c r="M130" s="3" t="s">
        <v>7304</v>
      </c>
      <c r="N130" s="3"/>
      <c r="O130" s="3"/>
    </row>
    <row r="131" spans="1:15">
      <c r="A131" s="3" t="s">
        <v>7860</v>
      </c>
      <c r="B131" s="3" t="s">
        <v>7861</v>
      </c>
      <c r="C131" s="3">
        <v>37414105</v>
      </c>
      <c r="D131" s="19"/>
      <c r="E131" s="3" t="s">
        <v>7862</v>
      </c>
      <c r="F131" s="3"/>
      <c r="G131" s="3" t="s">
        <v>7863</v>
      </c>
      <c r="H131" s="3" t="s">
        <v>7864</v>
      </c>
      <c r="I131" s="3" t="s">
        <v>7423</v>
      </c>
      <c r="J131" s="3">
        <v>2616261387</v>
      </c>
      <c r="K131" s="3"/>
      <c r="L131" s="3" t="s">
        <v>7303</v>
      </c>
      <c r="M131" s="3" t="s">
        <v>7304</v>
      </c>
      <c r="N131" s="3"/>
      <c r="O131" s="3"/>
    </row>
    <row r="132" spans="1:15">
      <c r="A132" s="3" t="s">
        <v>7865</v>
      </c>
      <c r="B132" s="3" t="s">
        <v>7866</v>
      </c>
      <c r="C132" s="3">
        <v>34747131</v>
      </c>
      <c r="D132" s="19" t="s">
        <v>7867</v>
      </c>
      <c r="E132" s="3"/>
      <c r="F132" s="3" t="s">
        <v>5567</v>
      </c>
      <c r="G132" s="3" t="s">
        <v>7868</v>
      </c>
      <c r="H132" s="3"/>
      <c r="I132" s="3" t="s">
        <v>7341</v>
      </c>
      <c r="J132" s="3">
        <v>2613873613</v>
      </c>
      <c r="K132" s="3"/>
      <c r="L132" s="3" t="s">
        <v>7303</v>
      </c>
      <c r="M132" s="3" t="s">
        <v>7304</v>
      </c>
      <c r="N132" s="3"/>
      <c r="O132" s="3"/>
    </row>
    <row r="133" spans="1:15">
      <c r="A133" s="3" t="s">
        <v>7869</v>
      </c>
      <c r="B133" s="3" t="s">
        <v>7870</v>
      </c>
      <c r="C133" s="3">
        <v>12138721</v>
      </c>
      <c r="D133" s="19"/>
      <c r="E133" s="3" t="s">
        <v>7871</v>
      </c>
      <c r="F133" s="3"/>
      <c r="G133" s="3"/>
      <c r="H133" s="3"/>
      <c r="I133" s="3" t="s">
        <v>7310</v>
      </c>
      <c r="J133" s="3">
        <v>2616622647</v>
      </c>
      <c r="K133" s="4">
        <v>45331</v>
      </c>
      <c r="L133" s="3" t="s">
        <v>7303</v>
      </c>
      <c r="M133" s="3" t="s">
        <v>7304</v>
      </c>
      <c r="N133" s="3"/>
      <c r="O133" s="3"/>
    </row>
    <row r="134" spans="1:15">
      <c r="A134" s="3" t="s">
        <v>7872</v>
      </c>
      <c r="B134" s="3" t="s">
        <v>7873</v>
      </c>
      <c r="C134" s="3">
        <v>35925546</v>
      </c>
      <c r="D134" s="19" t="s">
        <v>7874</v>
      </c>
      <c r="E134" s="3"/>
      <c r="F134" s="3"/>
      <c r="G134" s="3" t="s">
        <v>7875</v>
      </c>
      <c r="H134" s="3"/>
      <c r="I134" s="3" t="s">
        <v>7442</v>
      </c>
      <c r="J134" s="3">
        <v>2612406404</v>
      </c>
      <c r="K134" s="4">
        <v>45357</v>
      </c>
      <c r="L134" s="3" t="s">
        <v>7303</v>
      </c>
      <c r="M134" s="3" t="s">
        <v>7304</v>
      </c>
      <c r="N134" s="3"/>
      <c r="O134" s="3"/>
    </row>
    <row r="135" spans="1:15">
      <c r="A135" s="3" t="s">
        <v>7876</v>
      </c>
      <c r="B135" s="3" t="s">
        <v>7877</v>
      </c>
      <c r="C135" s="3">
        <v>45719251</v>
      </c>
      <c r="D135" s="19" t="s">
        <v>7878</v>
      </c>
      <c r="E135" s="3"/>
      <c r="F135" s="3"/>
      <c r="G135" s="3" t="s">
        <v>7879</v>
      </c>
      <c r="H135" s="3"/>
      <c r="I135" s="3" t="s">
        <v>7423</v>
      </c>
      <c r="J135" s="3">
        <v>2617208003</v>
      </c>
      <c r="K135" s="5"/>
      <c r="L135" s="3" t="s">
        <v>7303</v>
      </c>
      <c r="M135" s="3" t="s">
        <v>7304</v>
      </c>
      <c r="N135" s="3"/>
      <c r="O135" s="3"/>
    </row>
    <row r="136" spans="1:15">
      <c r="A136" s="5" t="s">
        <v>7880</v>
      </c>
      <c r="B136" s="5" t="s">
        <v>7881</v>
      </c>
      <c r="C136" s="5">
        <v>42795118</v>
      </c>
      <c r="D136" s="20"/>
      <c r="E136" s="5" t="s">
        <v>7882</v>
      </c>
      <c r="F136" s="5"/>
      <c r="G136" s="5" t="s">
        <v>7883</v>
      </c>
      <c r="H136" s="5"/>
      <c r="I136" s="5" t="s">
        <v>7407</v>
      </c>
      <c r="J136" s="5">
        <v>2612559891</v>
      </c>
      <c r="K136" s="3"/>
      <c r="L136" s="5" t="s">
        <v>7303</v>
      </c>
      <c r="M136" s="5" t="s">
        <v>7304</v>
      </c>
      <c r="N136" s="5"/>
      <c r="O136" s="5"/>
    </row>
    <row r="137" spans="1:15">
      <c r="A137" s="3" t="s">
        <v>7884</v>
      </c>
      <c r="B137" s="3" t="s">
        <v>7885</v>
      </c>
      <c r="C137" s="3">
        <v>39241695</v>
      </c>
      <c r="D137" s="19"/>
      <c r="E137" s="3" t="s">
        <v>7886</v>
      </c>
      <c r="F137" s="3"/>
      <c r="G137" s="3" t="s">
        <v>7887</v>
      </c>
      <c r="H137" s="3" t="s">
        <v>7888</v>
      </c>
      <c r="I137" s="3" t="s">
        <v>7310</v>
      </c>
      <c r="J137" s="3">
        <v>2613459155</v>
      </c>
      <c r="K137" s="3"/>
      <c r="L137" s="3" t="s">
        <v>7303</v>
      </c>
      <c r="M137" s="3" t="s">
        <v>7304</v>
      </c>
      <c r="N137" s="3"/>
      <c r="O137" s="3"/>
    </row>
    <row r="138" spans="1:15">
      <c r="A138" s="3" t="s">
        <v>7889</v>
      </c>
      <c r="B138" s="3" t="s">
        <v>7890</v>
      </c>
      <c r="C138" s="3">
        <v>44405727</v>
      </c>
      <c r="D138" s="19"/>
      <c r="E138" s="3" t="s">
        <v>7891</v>
      </c>
      <c r="F138" s="3"/>
      <c r="G138" s="3"/>
      <c r="H138" s="3"/>
      <c r="I138" s="3" t="s">
        <v>7310</v>
      </c>
      <c r="J138" s="3">
        <v>2615451077</v>
      </c>
      <c r="K138" s="3"/>
      <c r="L138" s="3" t="s">
        <v>7303</v>
      </c>
      <c r="M138" s="3" t="s">
        <v>7304</v>
      </c>
      <c r="N138" s="3"/>
      <c r="O138" s="3"/>
    </row>
    <row r="139" spans="1:15">
      <c r="A139" s="3" t="s">
        <v>7889</v>
      </c>
      <c r="B139" s="3" t="s">
        <v>7892</v>
      </c>
      <c r="C139" s="3">
        <v>44405727</v>
      </c>
      <c r="D139" s="19"/>
      <c r="E139" s="3" t="s">
        <v>7891</v>
      </c>
      <c r="F139" s="3"/>
      <c r="G139" s="3"/>
      <c r="H139" s="3"/>
      <c r="I139" s="3" t="s">
        <v>7310</v>
      </c>
      <c r="J139" s="3">
        <v>2615451077</v>
      </c>
      <c r="K139" s="3"/>
      <c r="L139" s="3" t="s">
        <v>7303</v>
      </c>
      <c r="M139" s="3" t="s">
        <v>7304</v>
      </c>
      <c r="N139" s="3"/>
      <c r="O139" s="3"/>
    </row>
    <row r="140" spans="1:15">
      <c r="A140" s="3" t="s">
        <v>7889</v>
      </c>
      <c r="B140" s="3" t="s">
        <v>7892</v>
      </c>
      <c r="C140" s="3">
        <v>44405727</v>
      </c>
      <c r="D140" s="19"/>
      <c r="E140" s="3" t="s">
        <v>7891</v>
      </c>
      <c r="F140" s="3"/>
      <c r="G140" s="3" t="s">
        <v>7893</v>
      </c>
      <c r="H140" s="3" t="s">
        <v>7894</v>
      </c>
      <c r="I140" s="3" t="s">
        <v>7310</v>
      </c>
      <c r="J140" s="3">
        <v>2615451077</v>
      </c>
      <c r="K140" s="4">
        <v>45357</v>
      </c>
      <c r="L140" s="3" t="s">
        <v>7303</v>
      </c>
      <c r="M140" s="3" t="s">
        <v>7304</v>
      </c>
      <c r="N140" s="3"/>
      <c r="O140" s="3"/>
    </row>
    <row r="141" spans="1:15">
      <c r="A141" s="3" t="s">
        <v>7889</v>
      </c>
      <c r="B141" s="3" t="s">
        <v>7890</v>
      </c>
      <c r="C141" s="3">
        <v>44405727</v>
      </c>
      <c r="D141" s="19" t="s">
        <v>7891</v>
      </c>
      <c r="E141" s="3"/>
      <c r="F141" s="3"/>
      <c r="G141" s="3" t="s">
        <v>7893</v>
      </c>
      <c r="H141" s="3"/>
      <c r="I141" s="3" t="s">
        <v>7310</v>
      </c>
      <c r="J141" s="3">
        <v>2615451077</v>
      </c>
      <c r="K141" s="3"/>
      <c r="L141" s="3" t="s">
        <v>7303</v>
      </c>
      <c r="M141" s="3" t="s">
        <v>7304</v>
      </c>
      <c r="N141" s="3"/>
      <c r="O141" s="3"/>
    </row>
    <row r="142" spans="1:15">
      <c r="A142" s="3" t="s">
        <v>7895</v>
      </c>
      <c r="B142" s="3" t="s">
        <v>7896</v>
      </c>
      <c r="C142" s="3">
        <v>43830633</v>
      </c>
      <c r="D142" s="19"/>
      <c r="E142" s="3" t="s">
        <v>7897</v>
      </c>
      <c r="F142" s="3"/>
      <c r="G142" s="3" t="s">
        <v>7898</v>
      </c>
      <c r="H142" s="3" t="s">
        <v>7899</v>
      </c>
      <c r="I142" s="3" t="s">
        <v>7314</v>
      </c>
      <c r="J142" s="3">
        <v>2634278661</v>
      </c>
      <c r="K142" s="3"/>
      <c r="L142" s="3" t="s">
        <v>7303</v>
      </c>
      <c r="M142" s="3" t="s">
        <v>7304</v>
      </c>
      <c r="N142" s="3"/>
      <c r="O142" s="3"/>
    </row>
    <row r="143" spans="1:15">
      <c r="A143" s="12" t="s">
        <v>7900</v>
      </c>
      <c r="B143" s="3" t="s">
        <v>7901</v>
      </c>
      <c r="C143" s="3">
        <v>43636240</v>
      </c>
      <c r="D143" s="19" t="s">
        <v>7902</v>
      </c>
      <c r="E143" s="3"/>
      <c r="F143" s="3" t="s">
        <v>7903</v>
      </c>
      <c r="G143" s="12"/>
      <c r="H143" s="3" t="s">
        <v>7904</v>
      </c>
      <c r="I143" s="3" t="s">
        <v>7310</v>
      </c>
      <c r="J143" s="3">
        <v>2613647434</v>
      </c>
      <c r="K143" s="3"/>
      <c r="L143" s="3" t="s">
        <v>7303</v>
      </c>
      <c r="M143" s="3" t="s">
        <v>7304</v>
      </c>
      <c r="N143" s="3"/>
      <c r="O143" s="3"/>
    </row>
    <row r="144" spans="1:15">
      <c r="A144" s="3" t="s">
        <v>7905</v>
      </c>
      <c r="B144" s="3" t="s">
        <v>7906</v>
      </c>
      <c r="C144" s="3">
        <v>40002174</v>
      </c>
      <c r="D144" s="19"/>
      <c r="E144" s="3" t="s">
        <v>7907</v>
      </c>
      <c r="F144" s="3"/>
      <c r="G144" s="3"/>
      <c r="H144" s="3" t="s">
        <v>7908</v>
      </c>
      <c r="I144" s="3" t="s">
        <v>7397</v>
      </c>
      <c r="J144" s="3">
        <v>2634710757</v>
      </c>
      <c r="K144" s="3"/>
      <c r="L144" s="3" t="s">
        <v>7303</v>
      </c>
      <c r="M144" s="3" t="s">
        <v>7304</v>
      </c>
      <c r="N144" s="3"/>
      <c r="O144" s="3"/>
    </row>
    <row r="145" spans="1:15">
      <c r="A145" s="3" t="s">
        <v>7909</v>
      </c>
      <c r="B145" s="3" t="s">
        <v>7910</v>
      </c>
      <c r="C145" s="3">
        <v>33570796</v>
      </c>
      <c r="D145" s="19"/>
      <c r="E145" s="3" t="s">
        <v>7911</v>
      </c>
      <c r="F145" s="3"/>
      <c r="G145" s="3" t="s">
        <v>7912</v>
      </c>
      <c r="H145" s="3"/>
      <c r="I145" s="3" t="s">
        <v>7397</v>
      </c>
      <c r="J145" s="3">
        <v>2616646423</v>
      </c>
      <c r="K145" s="3"/>
      <c r="L145" s="3" t="s">
        <v>7303</v>
      </c>
      <c r="M145" s="3" t="s">
        <v>7304</v>
      </c>
      <c r="N145" s="3"/>
      <c r="O145" s="3"/>
    </row>
    <row r="146" spans="1:15">
      <c r="A146" s="3" t="s">
        <v>7913</v>
      </c>
      <c r="B146" s="3" t="s">
        <v>7914</v>
      </c>
      <c r="C146" s="3">
        <v>35896496</v>
      </c>
      <c r="D146" s="19" t="s">
        <v>7915</v>
      </c>
      <c r="E146" s="3"/>
      <c r="F146" s="3"/>
      <c r="G146" s="3" t="s">
        <v>7916</v>
      </c>
      <c r="H146" s="3" t="s">
        <v>7917</v>
      </c>
      <c r="I146" s="3" t="s">
        <v>7310</v>
      </c>
      <c r="J146" s="3">
        <v>2616156473182</v>
      </c>
      <c r="K146" s="3"/>
      <c r="L146" s="3" t="s">
        <v>7303</v>
      </c>
      <c r="M146" s="3" t="s">
        <v>7304</v>
      </c>
      <c r="N146" s="3"/>
      <c r="O146" s="3"/>
    </row>
    <row r="147" spans="1:15">
      <c r="A147" s="12" t="s">
        <v>7913</v>
      </c>
      <c r="B147" s="3" t="s">
        <v>7918</v>
      </c>
      <c r="C147" s="3">
        <v>45023649</v>
      </c>
      <c r="D147" s="19" t="s">
        <v>7919</v>
      </c>
      <c r="E147" s="3"/>
      <c r="F147" s="3" t="s">
        <v>7248</v>
      </c>
      <c r="G147" s="12" t="s">
        <v>7920</v>
      </c>
      <c r="H147" s="3" t="s">
        <v>7921</v>
      </c>
      <c r="I147" s="3" t="s">
        <v>7341</v>
      </c>
      <c r="J147" s="3">
        <v>2622614444</v>
      </c>
      <c r="K147" s="3"/>
      <c r="L147" s="3" t="s">
        <v>7303</v>
      </c>
      <c r="M147" s="3" t="s">
        <v>7304</v>
      </c>
      <c r="N147" s="3"/>
      <c r="O147" s="3"/>
    </row>
    <row r="148" spans="1:15">
      <c r="A148" s="3" t="s">
        <v>7922</v>
      </c>
      <c r="B148" s="3" t="s">
        <v>7923</v>
      </c>
      <c r="C148" s="3">
        <v>44757294</v>
      </c>
      <c r="D148" s="19"/>
      <c r="E148" s="3" t="s">
        <v>7924</v>
      </c>
      <c r="F148" s="3"/>
      <c r="G148" s="3"/>
      <c r="H148" s="3" t="s">
        <v>7925</v>
      </c>
      <c r="I148" s="3" t="s">
        <v>7442</v>
      </c>
      <c r="J148" s="3">
        <v>2615630897</v>
      </c>
      <c r="K148" s="3"/>
      <c r="L148" s="3" t="s">
        <v>7303</v>
      </c>
      <c r="M148" s="3" t="s">
        <v>7304</v>
      </c>
      <c r="N148" s="3"/>
      <c r="O148" s="3"/>
    </row>
    <row r="149" spans="1:15">
      <c r="A149" s="3" t="s">
        <v>7926</v>
      </c>
      <c r="B149" s="3" t="s">
        <v>7927</v>
      </c>
      <c r="C149" s="3">
        <v>29726815</v>
      </c>
      <c r="D149" s="19"/>
      <c r="E149" s="3" t="s">
        <v>7928</v>
      </c>
      <c r="F149" s="3"/>
      <c r="G149" s="3" t="s">
        <v>7929</v>
      </c>
      <c r="H149" s="3" t="s">
        <v>7930</v>
      </c>
      <c r="I149" s="3" t="s">
        <v>7397</v>
      </c>
      <c r="J149" s="3">
        <v>2617131824</v>
      </c>
      <c r="K149" s="3"/>
      <c r="L149" s="3" t="s">
        <v>7303</v>
      </c>
      <c r="M149" s="3" t="s">
        <v>7304</v>
      </c>
      <c r="N149" s="3"/>
      <c r="O149" s="3"/>
    </row>
    <row r="150" spans="1:15">
      <c r="A150" s="3" t="s">
        <v>7926</v>
      </c>
      <c r="B150" s="3" t="s">
        <v>7927</v>
      </c>
      <c r="C150" s="3">
        <v>29726815</v>
      </c>
      <c r="D150" s="19"/>
      <c r="E150" s="3" t="s">
        <v>7928</v>
      </c>
      <c r="F150" s="3"/>
      <c r="G150" s="3" t="s">
        <v>7929</v>
      </c>
      <c r="H150" s="3" t="s">
        <v>7930</v>
      </c>
      <c r="I150" s="3" t="s">
        <v>7310</v>
      </c>
      <c r="J150" s="3">
        <v>2617131824</v>
      </c>
      <c r="K150" s="3"/>
      <c r="L150" s="3" t="s">
        <v>7303</v>
      </c>
      <c r="M150" s="3" t="s">
        <v>7304</v>
      </c>
      <c r="N150" s="3"/>
      <c r="O150" s="3"/>
    </row>
    <row r="151" spans="1:15">
      <c r="A151" s="3" t="s">
        <v>7926</v>
      </c>
      <c r="B151" s="3" t="s">
        <v>7931</v>
      </c>
      <c r="C151" s="3">
        <v>29726815</v>
      </c>
      <c r="D151" s="19"/>
      <c r="E151" s="3" t="s">
        <v>7928</v>
      </c>
      <c r="F151" s="3"/>
      <c r="G151" s="3" t="s">
        <v>7929</v>
      </c>
      <c r="H151" s="3" t="s">
        <v>7930</v>
      </c>
      <c r="I151" s="3" t="s">
        <v>7310</v>
      </c>
      <c r="J151" s="3">
        <v>2617131824</v>
      </c>
      <c r="K151" s="4">
        <v>45349</v>
      </c>
      <c r="L151" s="3" t="s">
        <v>7303</v>
      </c>
      <c r="M151" s="3" t="s">
        <v>7304</v>
      </c>
      <c r="N151" s="3"/>
      <c r="O151" s="3"/>
    </row>
    <row r="152" spans="1:15">
      <c r="A152" s="3" t="s">
        <v>7926</v>
      </c>
      <c r="B152" s="3" t="s">
        <v>7927</v>
      </c>
      <c r="C152" s="3">
        <v>29726815</v>
      </c>
      <c r="D152" s="21" t="s">
        <v>7932</v>
      </c>
      <c r="E152" s="3"/>
      <c r="F152" s="3"/>
      <c r="G152" s="3" t="s">
        <v>7933</v>
      </c>
      <c r="H152" s="3" t="s">
        <v>7934</v>
      </c>
      <c r="I152" s="3" t="s">
        <v>7310</v>
      </c>
      <c r="J152" s="3">
        <v>2634272212</v>
      </c>
      <c r="K152" s="5"/>
      <c r="L152" s="3" t="s">
        <v>7303</v>
      </c>
      <c r="M152" s="3" t="s">
        <v>7304</v>
      </c>
      <c r="N152" s="3"/>
      <c r="O152" s="3"/>
    </row>
    <row r="153" spans="1:15">
      <c r="A153" s="5" t="s">
        <v>7935</v>
      </c>
      <c r="B153" s="5" t="s">
        <v>7936</v>
      </c>
      <c r="C153" s="5">
        <v>34063707</v>
      </c>
      <c r="D153" s="20"/>
      <c r="E153" s="5" t="s">
        <v>7937</v>
      </c>
      <c r="F153" s="5"/>
      <c r="G153" s="9" t="s">
        <v>7938</v>
      </c>
      <c r="H153" s="5"/>
      <c r="I153" s="5" t="s">
        <v>7310</v>
      </c>
      <c r="J153" s="5">
        <v>2616803471</v>
      </c>
      <c r="K153" s="3"/>
      <c r="L153" s="5" t="s">
        <v>7303</v>
      </c>
      <c r="M153" s="5" t="s">
        <v>7304</v>
      </c>
      <c r="N153" s="5"/>
      <c r="O153" s="5"/>
    </row>
    <row r="154" spans="1:15">
      <c r="A154" s="3" t="s">
        <v>7935</v>
      </c>
      <c r="B154" s="3" t="s">
        <v>7936</v>
      </c>
      <c r="C154" s="3">
        <v>34063707</v>
      </c>
      <c r="D154" s="19"/>
      <c r="E154" s="3" t="s">
        <v>7937</v>
      </c>
      <c r="F154" s="3"/>
      <c r="G154" s="6" t="s">
        <v>7938</v>
      </c>
      <c r="H154" s="3"/>
      <c r="I154" s="3" t="s">
        <v>7310</v>
      </c>
      <c r="J154" s="3">
        <v>2616803471</v>
      </c>
      <c r="K154" s="3"/>
      <c r="L154" s="3" t="s">
        <v>7303</v>
      </c>
      <c r="M154" s="3" t="s">
        <v>7304</v>
      </c>
      <c r="N154" s="3"/>
      <c r="O154" s="3"/>
    </row>
    <row r="155" spans="1:15">
      <c r="A155" s="12" t="s">
        <v>7935</v>
      </c>
      <c r="B155" s="12" t="s">
        <v>7936</v>
      </c>
      <c r="C155" s="12">
        <v>34063707</v>
      </c>
      <c r="D155" s="19"/>
      <c r="E155" s="12" t="s">
        <v>7374</v>
      </c>
      <c r="F155" s="3"/>
      <c r="G155" s="12" t="s">
        <v>7375</v>
      </c>
      <c r="H155" s="3" t="s">
        <v>7939</v>
      </c>
      <c r="I155" s="3" t="s">
        <v>7314</v>
      </c>
      <c r="J155" s="3">
        <v>2616803471</v>
      </c>
      <c r="K155" s="4">
        <v>45351</v>
      </c>
      <c r="L155" s="3" t="s">
        <v>7303</v>
      </c>
      <c r="M155" s="3" t="s">
        <v>7304</v>
      </c>
      <c r="N155" s="3"/>
      <c r="O155" s="3"/>
    </row>
    <row r="156" spans="1:15">
      <c r="A156" s="3" t="s">
        <v>7940</v>
      </c>
      <c r="B156" s="3" t="s">
        <v>7941</v>
      </c>
      <c r="C156" s="3">
        <v>40069923</v>
      </c>
      <c r="D156" s="21" t="s">
        <v>7942</v>
      </c>
      <c r="E156" s="3"/>
      <c r="F156" s="3"/>
      <c r="G156" s="3" t="s">
        <v>7943</v>
      </c>
      <c r="H156" s="3" t="s">
        <v>7944</v>
      </c>
      <c r="I156" s="3" t="s">
        <v>7310</v>
      </c>
      <c r="J156" s="3">
        <v>2622642873</v>
      </c>
      <c r="K156" s="4">
        <v>45357</v>
      </c>
      <c r="L156" s="3" t="s">
        <v>7303</v>
      </c>
      <c r="M156" s="3" t="s">
        <v>7304</v>
      </c>
      <c r="N156" s="3"/>
      <c r="O156" s="3"/>
    </row>
    <row r="157" spans="1:15">
      <c r="A157" s="3" t="s">
        <v>7940</v>
      </c>
      <c r="B157" s="3" t="s">
        <v>7941</v>
      </c>
      <c r="C157" s="3">
        <v>40069923</v>
      </c>
      <c r="D157" s="19" t="s">
        <v>7942</v>
      </c>
      <c r="E157" s="3"/>
      <c r="F157" s="3"/>
      <c r="G157" s="3" t="s">
        <v>7943</v>
      </c>
      <c r="H157" s="3" t="s">
        <v>7944</v>
      </c>
      <c r="I157" s="3" t="s">
        <v>7310</v>
      </c>
      <c r="J157" s="3">
        <v>2622642873</v>
      </c>
      <c r="K157" s="5"/>
      <c r="L157" s="3" t="s">
        <v>7303</v>
      </c>
      <c r="M157" s="3" t="s">
        <v>7304</v>
      </c>
      <c r="N157" s="3"/>
      <c r="O157" s="3"/>
    </row>
    <row r="158" spans="1:15">
      <c r="A158" s="3" t="s">
        <v>7945</v>
      </c>
      <c r="B158" s="3" t="s">
        <v>7946</v>
      </c>
      <c r="C158" s="3">
        <v>42975692</v>
      </c>
      <c r="D158" s="19" t="s">
        <v>7947</v>
      </c>
      <c r="E158" s="3"/>
      <c r="F158" s="3"/>
      <c r="G158" s="3" t="s">
        <v>7948</v>
      </c>
      <c r="H158" s="3" t="s">
        <v>7949</v>
      </c>
      <c r="I158" s="3" t="s">
        <v>7310</v>
      </c>
      <c r="J158" s="3">
        <v>261155337603</v>
      </c>
      <c r="K158" s="4">
        <v>45357</v>
      </c>
      <c r="L158" s="3" t="s">
        <v>7303</v>
      </c>
      <c r="M158" s="3" t="s">
        <v>7304</v>
      </c>
      <c r="N158" s="3"/>
      <c r="O158" s="3"/>
    </row>
    <row r="159" spans="1:15">
      <c r="A159" s="3" t="s">
        <v>7950</v>
      </c>
      <c r="B159" s="3" t="s">
        <v>7951</v>
      </c>
      <c r="C159" s="3">
        <v>42653599</v>
      </c>
      <c r="D159" s="19" t="s">
        <v>7952</v>
      </c>
      <c r="E159" s="3"/>
      <c r="F159" s="3"/>
      <c r="G159" s="3" t="s">
        <v>7953</v>
      </c>
      <c r="H159" s="3"/>
      <c r="I159" s="3" t="s">
        <v>7341</v>
      </c>
      <c r="J159" s="3">
        <v>2995320738</v>
      </c>
      <c r="K159" s="4">
        <v>45343</v>
      </c>
      <c r="L159" s="3" t="s">
        <v>7303</v>
      </c>
      <c r="M159" s="3" t="s">
        <v>7304</v>
      </c>
      <c r="N159" s="3"/>
      <c r="O159" s="3"/>
    </row>
    <row r="160" spans="1:15">
      <c r="A160" s="3" t="s">
        <v>7954</v>
      </c>
      <c r="B160" s="3" t="s">
        <v>7955</v>
      </c>
      <c r="C160" s="3">
        <v>39081859</v>
      </c>
      <c r="D160" s="21" t="s">
        <v>7956</v>
      </c>
      <c r="E160" s="3"/>
      <c r="F160" s="3"/>
      <c r="G160" s="3" t="s">
        <v>7957</v>
      </c>
      <c r="H160" s="3" t="s">
        <v>7958</v>
      </c>
      <c r="I160" s="3" t="s">
        <v>7341</v>
      </c>
      <c r="J160" s="3">
        <v>2634842363</v>
      </c>
      <c r="K160" s="4">
        <v>45357</v>
      </c>
      <c r="L160" s="3" t="s">
        <v>7303</v>
      </c>
      <c r="M160" s="3" t="s">
        <v>7304</v>
      </c>
      <c r="N160" s="3"/>
      <c r="O160" s="3"/>
    </row>
    <row r="161" spans="1:15">
      <c r="A161" s="3" t="s">
        <v>7954</v>
      </c>
      <c r="B161" s="3" t="s">
        <v>7959</v>
      </c>
      <c r="C161" s="3">
        <v>41363816</v>
      </c>
      <c r="D161" s="19" t="s">
        <v>7960</v>
      </c>
      <c r="E161" s="3"/>
      <c r="F161" s="3"/>
      <c r="G161" s="3"/>
      <c r="H161" s="3" t="s">
        <v>7961</v>
      </c>
      <c r="I161" s="3" t="s">
        <v>7341</v>
      </c>
      <c r="J161" s="3">
        <v>2616553141</v>
      </c>
      <c r="K161" s="4">
        <v>45357</v>
      </c>
      <c r="L161" s="3" t="s">
        <v>7303</v>
      </c>
      <c r="M161" s="3" t="s">
        <v>7304</v>
      </c>
      <c r="N161" s="3"/>
      <c r="O161" s="3"/>
    </row>
    <row r="162" spans="1:15">
      <c r="A162" s="3" t="s">
        <v>7954</v>
      </c>
      <c r="B162" s="3" t="s">
        <v>7959</v>
      </c>
      <c r="C162" s="3">
        <v>41363816</v>
      </c>
      <c r="D162" s="19" t="s">
        <v>7960</v>
      </c>
      <c r="E162" s="3"/>
      <c r="F162" s="3"/>
      <c r="G162" s="3" t="s">
        <v>7962</v>
      </c>
      <c r="H162" s="3" t="s">
        <v>7961</v>
      </c>
      <c r="I162" s="3" t="s">
        <v>7341</v>
      </c>
      <c r="J162" s="3">
        <v>2616553141</v>
      </c>
      <c r="K162" s="4">
        <v>45357</v>
      </c>
      <c r="L162" s="3" t="s">
        <v>7303</v>
      </c>
      <c r="M162" s="3" t="s">
        <v>7304</v>
      </c>
      <c r="N162" s="3"/>
      <c r="O162" s="3"/>
    </row>
    <row r="163" spans="1:15">
      <c r="A163" s="3" t="s">
        <v>7954</v>
      </c>
      <c r="B163" s="3" t="s">
        <v>7955</v>
      </c>
      <c r="C163" s="3">
        <v>39081859</v>
      </c>
      <c r="D163" s="19" t="s">
        <v>7956</v>
      </c>
      <c r="E163" s="3"/>
      <c r="F163" s="3"/>
      <c r="G163" s="3" t="s">
        <v>7957</v>
      </c>
      <c r="H163" s="3"/>
      <c r="I163" s="3" t="s">
        <v>7341</v>
      </c>
      <c r="J163" s="3">
        <v>2634842363</v>
      </c>
      <c r="K163" s="5"/>
      <c r="L163" s="3" t="s">
        <v>7303</v>
      </c>
      <c r="M163" s="3" t="s">
        <v>7304</v>
      </c>
      <c r="N163" s="3"/>
      <c r="O163" s="3"/>
    </row>
    <row r="164" spans="1:15">
      <c r="A164" s="5" t="s">
        <v>7963</v>
      </c>
      <c r="B164" s="5" t="s">
        <v>7964</v>
      </c>
      <c r="C164" s="5">
        <v>42010610</v>
      </c>
      <c r="D164" s="20"/>
      <c r="E164" s="5" t="s">
        <v>7965</v>
      </c>
      <c r="F164" s="5"/>
      <c r="G164" s="5" t="s">
        <v>7966</v>
      </c>
      <c r="H164" s="5" t="s">
        <v>7967</v>
      </c>
      <c r="I164" s="5" t="s">
        <v>7310</v>
      </c>
      <c r="J164" s="5">
        <v>2614690611</v>
      </c>
      <c r="K164" s="5"/>
      <c r="L164" s="5" t="s">
        <v>7303</v>
      </c>
      <c r="M164" s="5" t="s">
        <v>7304</v>
      </c>
      <c r="N164" s="5"/>
      <c r="O164" s="5"/>
    </row>
    <row r="165" spans="1:15">
      <c r="A165" s="5" t="s">
        <v>7963</v>
      </c>
      <c r="B165" s="5" t="s">
        <v>7964</v>
      </c>
      <c r="C165" s="5">
        <v>42010610</v>
      </c>
      <c r="D165" s="20"/>
      <c r="E165" s="5" t="s">
        <v>7965</v>
      </c>
      <c r="F165" s="5"/>
      <c r="G165" s="5"/>
      <c r="H165" s="5" t="s">
        <v>7967</v>
      </c>
      <c r="I165" s="5" t="s">
        <v>7310</v>
      </c>
      <c r="J165" s="5">
        <v>2614690611</v>
      </c>
      <c r="K165" s="3"/>
      <c r="L165" s="5" t="s">
        <v>7303</v>
      </c>
      <c r="M165" s="5" t="s">
        <v>7304</v>
      </c>
      <c r="N165" s="5"/>
      <c r="O165" s="5"/>
    </row>
    <row r="166" spans="1:15">
      <c r="A166" s="12" t="s">
        <v>7968</v>
      </c>
      <c r="B166" s="3" t="s">
        <v>7969</v>
      </c>
      <c r="C166" s="3">
        <v>48473301</v>
      </c>
      <c r="D166" s="19" t="s">
        <v>7970</v>
      </c>
      <c r="E166" s="3"/>
      <c r="F166" s="3" t="s">
        <v>7971</v>
      </c>
      <c r="G166" s="12" t="s">
        <v>7972</v>
      </c>
      <c r="H166" s="3"/>
      <c r="I166" s="3" t="s">
        <v>7341</v>
      </c>
      <c r="J166" s="3">
        <v>2617222420</v>
      </c>
      <c r="K166" s="3"/>
      <c r="L166" s="3" t="s">
        <v>7303</v>
      </c>
      <c r="M166" s="3" t="s">
        <v>7304</v>
      </c>
      <c r="N166" s="3"/>
      <c r="O166" s="3"/>
    </row>
    <row r="167" spans="1:15">
      <c r="A167" s="3" t="s">
        <v>7973</v>
      </c>
      <c r="B167" s="3" t="s">
        <v>7974</v>
      </c>
      <c r="C167" s="3">
        <v>25972113</v>
      </c>
      <c r="D167" s="19" t="s">
        <v>7975</v>
      </c>
      <c r="E167" s="3"/>
      <c r="F167" s="3"/>
      <c r="G167" s="3" t="s">
        <v>7976</v>
      </c>
      <c r="H167" s="3" t="s">
        <v>7977</v>
      </c>
      <c r="I167" s="3" t="s">
        <v>7310</v>
      </c>
      <c r="J167" s="3">
        <v>2613658267</v>
      </c>
      <c r="K167" s="5"/>
      <c r="L167" s="3" t="s">
        <v>7303</v>
      </c>
      <c r="M167" s="3" t="s">
        <v>7304</v>
      </c>
      <c r="N167" s="3"/>
      <c r="O167" s="3"/>
    </row>
    <row r="168" spans="1:15">
      <c r="A168" s="5" t="s">
        <v>7978</v>
      </c>
      <c r="B168" s="5" t="s">
        <v>7979</v>
      </c>
      <c r="C168" s="5">
        <v>45720732</v>
      </c>
      <c r="D168" s="20"/>
      <c r="E168" s="5" t="s">
        <v>7980</v>
      </c>
      <c r="F168" s="5"/>
      <c r="G168" s="5"/>
      <c r="H168" s="5" t="s">
        <v>7981</v>
      </c>
      <c r="I168" s="5" t="s">
        <v>7310</v>
      </c>
      <c r="J168" s="5">
        <v>2616723870</v>
      </c>
      <c r="K168" s="3"/>
      <c r="L168" s="5" t="s">
        <v>7303</v>
      </c>
      <c r="M168" s="5" t="s">
        <v>7304</v>
      </c>
      <c r="N168" s="5"/>
      <c r="O168" s="5"/>
    </row>
    <row r="169" spans="1:15">
      <c r="A169" s="3" t="s">
        <v>7978</v>
      </c>
      <c r="B169" s="3" t="s">
        <v>7982</v>
      </c>
      <c r="C169" s="3">
        <v>23734504</v>
      </c>
      <c r="D169" s="19"/>
      <c r="E169" s="3" t="s">
        <v>7983</v>
      </c>
      <c r="F169" s="3"/>
      <c r="G169" s="3" t="s">
        <v>7984</v>
      </c>
      <c r="H169" s="3" t="s">
        <v>7985</v>
      </c>
      <c r="I169" s="3" t="s">
        <v>7310</v>
      </c>
      <c r="J169" s="3">
        <v>2612437311</v>
      </c>
      <c r="K169" s="4">
        <v>45357</v>
      </c>
      <c r="L169" s="3" t="s">
        <v>7303</v>
      </c>
      <c r="M169" s="3" t="s">
        <v>7304</v>
      </c>
      <c r="N169" s="3"/>
      <c r="O169" s="3"/>
    </row>
    <row r="170" spans="1:15">
      <c r="A170" s="3" t="s">
        <v>7978</v>
      </c>
      <c r="B170" s="3" t="s">
        <v>7986</v>
      </c>
      <c r="C170" s="3">
        <v>10039324</v>
      </c>
      <c r="D170" s="19" t="s">
        <v>7987</v>
      </c>
      <c r="E170" s="3"/>
      <c r="F170" s="3" t="s">
        <v>7988</v>
      </c>
      <c r="G170" s="3"/>
      <c r="H170" s="3"/>
      <c r="I170" s="3" t="s">
        <v>7500</v>
      </c>
      <c r="J170" s="3">
        <v>2613077066</v>
      </c>
      <c r="K170" s="4"/>
      <c r="L170" s="3" t="s">
        <v>7303</v>
      </c>
      <c r="M170" s="3" t="s">
        <v>7304</v>
      </c>
      <c r="N170" s="3"/>
      <c r="O170" s="3"/>
    </row>
    <row r="171" spans="1:15">
      <c r="A171" s="12" t="s">
        <v>7989</v>
      </c>
      <c r="B171" s="3" t="s">
        <v>7990</v>
      </c>
      <c r="C171" s="3">
        <v>21379287</v>
      </c>
      <c r="D171" s="19" t="s">
        <v>7991</v>
      </c>
      <c r="E171" s="3"/>
      <c r="F171" s="3" t="s">
        <v>7992</v>
      </c>
      <c r="G171" s="12"/>
      <c r="H171" s="3"/>
      <c r="I171" s="3" t="s">
        <v>7609</v>
      </c>
      <c r="J171" s="3">
        <v>2613389169</v>
      </c>
      <c r="K171" s="3"/>
      <c r="L171" s="3" t="s">
        <v>7303</v>
      </c>
      <c r="M171" s="3" t="s">
        <v>7304</v>
      </c>
      <c r="N171" s="3"/>
      <c r="O171" s="3"/>
    </row>
    <row r="172" spans="1:15">
      <c r="A172" s="3" t="s">
        <v>7993</v>
      </c>
      <c r="B172" s="3" t="s">
        <v>7994</v>
      </c>
      <c r="C172" s="3">
        <v>47079482</v>
      </c>
      <c r="D172" s="19"/>
      <c r="E172" s="3" t="s">
        <v>7995</v>
      </c>
      <c r="F172" s="3"/>
      <c r="G172" s="3"/>
      <c r="H172" s="3" t="s">
        <v>7996</v>
      </c>
      <c r="I172" s="3" t="s">
        <v>7512</v>
      </c>
      <c r="J172" s="3">
        <v>2616824660</v>
      </c>
      <c r="K172" s="3"/>
      <c r="L172" s="3" t="s">
        <v>7303</v>
      </c>
      <c r="M172" s="3" t="s">
        <v>7304</v>
      </c>
      <c r="N172" s="3"/>
      <c r="O172" s="3"/>
    </row>
    <row r="173" spans="1:15">
      <c r="A173" s="3" t="s">
        <v>7993</v>
      </c>
      <c r="B173" s="3" t="s">
        <v>7997</v>
      </c>
      <c r="C173" s="3">
        <v>18190666</v>
      </c>
      <c r="D173" s="19"/>
      <c r="E173" s="3" t="s">
        <v>7998</v>
      </c>
      <c r="F173" s="3"/>
      <c r="G173" s="3"/>
      <c r="H173" s="3" t="s">
        <v>7999</v>
      </c>
      <c r="I173" s="3" t="s">
        <v>7310</v>
      </c>
      <c r="J173" s="3">
        <v>2615876867</v>
      </c>
      <c r="K173" s="3"/>
      <c r="L173" s="3" t="s">
        <v>7303</v>
      </c>
      <c r="M173" s="3" t="s">
        <v>7304</v>
      </c>
      <c r="N173" s="3"/>
      <c r="O173" s="3"/>
    </row>
    <row r="174" spans="1:15">
      <c r="A174" s="3" t="s">
        <v>7993</v>
      </c>
      <c r="B174" s="3" t="s">
        <v>8000</v>
      </c>
      <c r="C174" s="3">
        <v>42713109</v>
      </c>
      <c r="D174" s="19"/>
      <c r="E174" s="3" t="s">
        <v>8001</v>
      </c>
      <c r="F174" s="3"/>
      <c r="G174" s="3"/>
      <c r="H174" s="3" t="s">
        <v>8002</v>
      </c>
      <c r="I174" s="3" t="s">
        <v>7310</v>
      </c>
      <c r="J174" s="3">
        <v>2616824660</v>
      </c>
      <c r="K174" s="3"/>
      <c r="L174" s="3" t="s">
        <v>7303</v>
      </c>
      <c r="M174" s="3" t="s">
        <v>7304</v>
      </c>
      <c r="N174" s="3"/>
      <c r="O174" s="3"/>
    </row>
    <row r="175" spans="1:15">
      <c r="A175" s="3" t="s">
        <v>8003</v>
      </c>
      <c r="B175" s="3" t="s">
        <v>8004</v>
      </c>
      <c r="C175" s="3">
        <v>32882774</v>
      </c>
      <c r="D175" s="19"/>
      <c r="E175" s="3" t="s">
        <v>8005</v>
      </c>
      <c r="F175" s="3"/>
      <c r="G175" s="3"/>
      <c r="H175" s="3" t="s">
        <v>8006</v>
      </c>
      <c r="I175" s="3" t="s">
        <v>7310</v>
      </c>
      <c r="J175" s="3">
        <v>2617009871</v>
      </c>
      <c r="K175" s="3"/>
      <c r="L175" s="3" t="s">
        <v>7303</v>
      </c>
      <c r="M175" s="3" t="s">
        <v>7304</v>
      </c>
      <c r="N175" s="3"/>
      <c r="O175" s="3"/>
    </row>
    <row r="176" spans="1:15">
      <c r="A176" s="3" t="s">
        <v>8007</v>
      </c>
      <c r="B176" s="3" t="s">
        <v>8008</v>
      </c>
      <c r="C176" s="3">
        <v>40069583</v>
      </c>
      <c r="D176" s="19" t="s">
        <v>8009</v>
      </c>
      <c r="E176" s="3"/>
      <c r="F176" s="3"/>
      <c r="G176" s="3" t="s">
        <v>8010</v>
      </c>
      <c r="H176" s="3" t="s">
        <v>8011</v>
      </c>
      <c r="I176" s="3" t="s">
        <v>7341</v>
      </c>
      <c r="J176" s="3">
        <v>2613426732</v>
      </c>
      <c r="K176" s="3"/>
      <c r="L176" s="3" t="s">
        <v>7303</v>
      </c>
      <c r="M176" s="3" t="s">
        <v>7304</v>
      </c>
      <c r="N176" s="3"/>
      <c r="O176" s="3"/>
    </row>
    <row r="177" spans="1:15">
      <c r="A177" s="3" t="s">
        <v>8012</v>
      </c>
      <c r="B177" s="3" t="s">
        <v>7560</v>
      </c>
      <c r="C177" s="3">
        <v>45719603</v>
      </c>
      <c r="D177" s="19"/>
      <c r="E177" s="3" t="s">
        <v>8013</v>
      </c>
      <c r="F177" s="3"/>
      <c r="G177" s="3" t="s">
        <v>8014</v>
      </c>
      <c r="H177" s="3" t="s">
        <v>8015</v>
      </c>
      <c r="I177" s="3" t="s">
        <v>7310</v>
      </c>
      <c r="J177" s="3">
        <v>45719603</v>
      </c>
      <c r="K177" s="3"/>
      <c r="L177" s="3" t="s">
        <v>7303</v>
      </c>
      <c r="M177" s="3" t="s">
        <v>7304</v>
      </c>
      <c r="N177" s="3"/>
      <c r="O177" s="3"/>
    </row>
    <row r="178" spans="1:15">
      <c r="A178" s="12" t="s">
        <v>8012</v>
      </c>
      <c r="B178" s="3" t="s">
        <v>8016</v>
      </c>
      <c r="C178" s="3">
        <v>37514538</v>
      </c>
      <c r="D178" s="19" t="s">
        <v>8017</v>
      </c>
      <c r="E178" s="3"/>
      <c r="F178" s="3" t="s">
        <v>8018</v>
      </c>
      <c r="G178" s="12" t="s">
        <v>8019</v>
      </c>
      <c r="H178" s="3" t="s">
        <v>8020</v>
      </c>
      <c r="I178" s="3" t="s">
        <v>7341</v>
      </c>
      <c r="J178" s="3">
        <v>2612770035</v>
      </c>
      <c r="K178" s="3"/>
      <c r="L178" s="3" t="s">
        <v>7303</v>
      </c>
      <c r="M178" s="3" t="s">
        <v>7304</v>
      </c>
      <c r="N178" s="3"/>
      <c r="O178" s="3"/>
    </row>
    <row r="179" spans="1:15">
      <c r="A179" s="3" t="s">
        <v>8021</v>
      </c>
      <c r="B179" s="3" t="s">
        <v>8022</v>
      </c>
      <c r="C179" s="3">
        <v>45717554</v>
      </c>
      <c r="D179" s="19"/>
      <c r="E179" s="3" t="s">
        <v>8023</v>
      </c>
      <c r="F179" s="3"/>
      <c r="G179" s="3"/>
      <c r="H179" s="3" t="s">
        <v>8024</v>
      </c>
      <c r="I179" s="3" t="s">
        <v>7319</v>
      </c>
      <c r="J179" s="3">
        <v>2615961822</v>
      </c>
      <c r="K179" s="3"/>
      <c r="L179" s="3" t="s">
        <v>7303</v>
      </c>
      <c r="M179" s="3" t="s">
        <v>7304</v>
      </c>
      <c r="N179" s="3"/>
      <c r="O179" s="3"/>
    </row>
    <row r="180" spans="1:15">
      <c r="A180" s="3" t="s">
        <v>8025</v>
      </c>
      <c r="B180" s="3" t="s">
        <v>8026</v>
      </c>
      <c r="C180" s="3">
        <v>26339797</v>
      </c>
      <c r="D180" s="19">
        <v>26456350347440</v>
      </c>
      <c r="E180" s="3"/>
      <c r="F180" s="3" t="s">
        <v>8027</v>
      </c>
      <c r="G180" s="3" t="s">
        <v>8028</v>
      </c>
      <c r="H180" s="3" t="s">
        <v>8029</v>
      </c>
      <c r="I180" s="3" t="s">
        <v>7302</v>
      </c>
      <c r="J180" s="3">
        <v>2612793584</v>
      </c>
      <c r="K180" s="4"/>
      <c r="L180" s="3" t="s">
        <v>7303</v>
      </c>
      <c r="M180" s="3" t="s">
        <v>7304</v>
      </c>
      <c r="N180" s="3"/>
      <c r="O180" s="3"/>
    </row>
    <row r="181" spans="1:15">
      <c r="A181" s="3" t="s">
        <v>8030</v>
      </c>
      <c r="B181" s="3" t="s">
        <v>8031</v>
      </c>
      <c r="C181" s="3">
        <v>36711229</v>
      </c>
      <c r="D181" s="19"/>
      <c r="E181" s="3" t="s">
        <v>8032</v>
      </c>
      <c r="F181" s="3"/>
      <c r="G181" s="3" t="s">
        <v>8033</v>
      </c>
      <c r="H181" s="3"/>
      <c r="I181" s="3" t="s">
        <v>7319</v>
      </c>
      <c r="J181" s="3">
        <v>2613267204</v>
      </c>
      <c r="K181" s="5"/>
      <c r="L181" s="3" t="s">
        <v>7303</v>
      </c>
      <c r="M181" s="3" t="s">
        <v>7304</v>
      </c>
      <c r="N181" s="3"/>
      <c r="O181" s="3"/>
    </row>
    <row r="182" spans="1:15">
      <c r="A182" s="3" t="s">
        <v>8034</v>
      </c>
      <c r="B182" s="3" t="s">
        <v>7946</v>
      </c>
      <c r="C182" s="3">
        <v>44140240</v>
      </c>
      <c r="D182" s="19" t="s">
        <v>8035</v>
      </c>
      <c r="E182" s="3"/>
      <c r="F182" s="3" t="s">
        <v>8036</v>
      </c>
      <c r="G182" s="3" t="s">
        <v>8037</v>
      </c>
      <c r="H182" s="3" t="s">
        <v>8038</v>
      </c>
      <c r="I182" s="3" t="s">
        <v>7325</v>
      </c>
      <c r="J182" s="3">
        <v>2616805583</v>
      </c>
      <c r="K182" s="3"/>
      <c r="L182" s="3" t="s">
        <v>7303</v>
      </c>
      <c r="M182" s="3" t="s">
        <v>7304</v>
      </c>
      <c r="N182" s="3"/>
      <c r="O182" s="3"/>
    </row>
    <row r="183" spans="1:15">
      <c r="A183" s="5" t="s">
        <v>8039</v>
      </c>
      <c r="B183" s="5" t="s">
        <v>8040</v>
      </c>
      <c r="C183" s="5">
        <v>30828075</v>
      </c>
      <c r="D183" s="20"/>
      <c r="E183" s="5" t="s">
        <v>8041</v>
      </c>
      <c r="F183" s="5"/>
      <c r="G183" s="5" t="s">
        <v>8042</v>
      </c>
      <c r="H183" s="5" t="s">
        <v>8043</v>
      </c>
      <c r="I183" s="5" t="s">
        <v>7310</v>
      </c>
      <c r="J183" s="5">
        <v>2634327346</v>
      </c>
      <c r="K183" s="4">
        <v>45341</v>
      </c>
      <c r="L183" s="5" t="s">
        <v>7303</v>
      </c>
      <c r="M183" s="5" t="s">
        <v>7304</v>
      </c>
      <c r="N183" s="5"/>
      <c r="O183" s="5"/>
    </row>
    <row r="184" spans="1:15">
      <c r="A184" s="3" t="s">
        <v>8039</v>
      </c>
      <c r="B184" s="3" t="s">
        <v>8040</v>
      </c>
      <c r="C184" s="3">
        <v>30828075</v>
      </c>
      <c r="D184" s="19" t="s">
        <v>8041</v>
      </c>
      <c r="E184" s="3"/>
      <c r="F184" s="3"/>
      <c r="G184" s="3" t="s">
        <v>8042</v>
      </c>
      <c r="H184" s="3" t="s">
        <v>8043</v>
      </c>
      <c r="I184" s="3" t="s">
        <v>7310</v>
      </c>
      <c r="J184" s="3">
        <v>2634840050</v>
      </c>
      <c r="K184" s="4">
        <v>45358</v>
      </c>
      <c r="L184" s="3" t="s">
        <v>7303</v>
      </c>
      <c r="M184" s="3" t="s">
        <v>7304</v>
      </c>
      <c r="N184" s="3"/>
      <c r="O184" s="3"/>
    </row>
    <row r="185" spans="1:15">
      <c r="A185" s="3" t="s">
        <v>8039</v>
      </c>
      <c r="B185" s="3" t="s">
        <v>8040</v>
      </c>
      <c r="C185" s="3">
        <v>30828075</v>
      </c>
      <c r="D185" s="19" t="s">
        <v>8041</v>
      </c>
      <c r="E185" s="3"/>
      <c r="F185" s="3"/>
      <c r="G185" s="3" t="s">
        <v>8042</v>
      </c>
      <c r="H185" s="3" t="s">
        <v>8044</v>
      </c>
      <c r="I185" s="3" t="s">
        <v>7310</v>
      </c>
      <c r="J185" s="3">
        <v>2634840050</v>
      </c>
      <c r="K185" s="3"/>
      <c r="L185" s="3" t="s">
        <v>7303</v>
      </c>
      <c r="M185" s="3" t="s">
        <v>7304</v>
      </c>
      <c r="N185" s="3"/>
      <c r="O185" s="3"/>
    </row>
    <row r="186" spans="1:15">
      <c r="A186" s="3" t="s">
        <v>8045</v>
      </c>
      <c r="B186" s="3" t="s">
        <v>8046</v>
      </c>
      <c r="C186" s="3">
        <v>46399569</v>
      </c>
      <c r="D186" s="19" t="s">
        <v>8047</v>
      </c>
      <c r="E186" s="3"/>
      <c r="F186" s="3"/>
      <c r="G186" s="3" t="s">
        <v>8048</v>
      </c>
      <c r="H186" s="3" t="s">
        <v>8049</v>
      </c>
      <c r="I186" s="3" t="s">
        <v>7310</v>
      </c>
      <c r="J186" s="3">
        <v>2615655811</v>
      </c>
      <c r="K186" s="4">
        <v>45357</v>
      </c>
      <c r="L186" s="3" t="s">
        <v>7303</v>
      </c>
      <c r="M186" s="3" t="s">
        <v>7304</v>
      </c>
      <c r="N186" s="3"/>
      <c r="O186" s="3"/>
    </row>
    <row r="187" spans="1:15">
      <c r="A187" s="3" t="s">
        <v>8045</v>
      </c>
      <c r="B187" s="3" t="s">
        <v>8046</v>
      </c>
      <c r="C187" s="3">
        <v>46399569</v>
      </c>
      <c r="D187" s="19" t="s">
        <v>8047</v>
      </c>
      <c r="E187" s="3"/>
      <c r="F187" s="3"/>
      <c r="G187" s="3" t="s">
        <v>8048</v>
      </c>
      <c r="H187" s="3"/>
      <c r="I187" s="3" t="s">
        <v>7310</v>
      </c>
      <c r="J187" s="3">
        <v>2615655811</v>
      </c>
      <c r="K187" s="3"/>
      <c r="L187" s="3" t="s">
        <v>7303</v>
      </c>
      <c r="M187" s="3" t="s">
        <v>7304</v>
      </c>
      <c r="N187" s="3"/>
      <c r="O187" s="3"/>
    </row>
    <row r="188" spans="1:15">
      <c r="A188" s="3" t="s">
        <v>8050</v>
      </c>
      <c r="B188" s="3" t="s">
        <v>8051</v>
      </c>
      <c r="C188" s="3">
        <v>46474890</v>
      </c>
      <c r="D188" s="19" t="s">
        <v>8052</v>
      </c>
      <c r="E188" s="3"/>
      <c r="F188" s="3" t="s">
        <v>6860</v>
      </c>
      <c r="G188" s="3" t="s">
        <v>8053</v>
      </c>
      <c r="H188" s="3"/>
      <c r="I188" s="3" t="s">
        <v>7310</v>
      </c>
      <c r="J188" s="3">
        <v>2612423770</v>
      </c>
      <c r="K188" s="4"/>
      <c r="L188" s="3" t="s">
        <v>7303</v>
      </c>
      <c r="M188" s="3" t="s">
        <v>7304</v>
      </c>
      <c r="N188" s="3"/>
      <c r="O188" s="3"/>
    </row>
    <row r="189" spans="1:15">
      <c r="A189" s="12" t="s">
        <v>8054</v>
      </c>
      <c r="B189" s="3" t="s">
        <v>8055</v>
      </c>
      <c r="C189" s="3">
        <v>42914731</v>
      </c>
      <c r="D189" s="19" t="s">
        <v>8056</v>
      </c>
      <c r="E189" s="3"/>
      <c r="F189" s="3" t="s">
        <v>8057</v>
      </c>
      <c r="G189" s="12" t="s">
        <v>8058</v>
      </c>
      <c r="H189" s="3"/>
      <c r="I189" s="3" t="s">
        <v>7310</v>
      </c>
      <c r="J189" s="3">
        <v>2612376433</v>
      </c>
      <c r="K189" s="3"/>
      <c r="L189" s="3" t="s">
        <v>7303</v>
      </c>
      <c r="M189" s="3" t="s">
        <v>7304</v>
      </c>
      <c r="N189" s="3"/>
      <c r="O189" s="3"/>
    </row>
    <row r="190" spans="1:15">
      <c r="A190" s="12" t="s">
        <v>8059</v>
      </c>
      <c r="B190" s="3" t="s">
        <v>8060</v>
      </c>
      <c r="C190" s="3">
        <v>27449740</v>
      </c>
      <c r="D190" s="19" t="s">
        <v>8061</v>
      </c>
      <c r="E190" s="3"/>
      <c r="F190" s="3" t="s">
        <v>5011</v>
      </c>
      <c r="G190" s="12" t="s">
        <v>8062</v>
      </c>
      <c r="H190" s="3" t="s">
        <v>8063</v>
      </c>
      <c r="I190" s="3" t="s">
        <v>7314</v>
      </c>
      <c r="J190" s="3">
        <v>2634577618</v>
      </c>
      <c r="K190" s="3"/>
      <c r="L190" s="3" t="s">
        <v>7303</v>
      </c>
      <c r="M190" s="3" t="s">
        <v>7304</v>
      </c>
      <c r="N190" s="3"/>
      <c r="O190" s="3"/>
    </row>
    <row r="191" spans="1:15">
      <c r="A191" s="5" t="s">
        <v>8064</v>
      </c>
      <c r="B191" s="5" t="s">
        <v>8065</v>
      </c>
      <c r="C191" s="5">
        <v>42975699</v>
      </c>
      <c r="D191" s="20"/>
      <c r="E191" s="5" t="s">
        <v>8066</v>
      </c>
      <c r="F191" s="5"/>
      <c r="G191" s="5" t="s">
        <v>8067</v>
      </c>
      <c r="H191" s="5" t="s">
        <v>8068</v>
      </c>
      <c r="I191" s="5" t="s">
        <v>7442</v>
      </c>
      <c r="J191" s="5">
        <v>2613060584</v>
      </c>
      <c r="K191" s="3"/>
      <c r="L191" s="5" t="s">
        <v>7303</v>
      </c>
      <c r="M191" s="5" t="s">
        <v>7304</v>
      </c>
      <c r="N191" s="5"/>
      <c r="O191" s="5"/>
    </row>
    <row r="192" spans="1:15">
      <c r="A192" s="3" t="s">
        <v>8064</v>
      </c>
      <c r="B192" s="3" t="s">
        <v>8069</v>
      </c>
      <c r="C192" s="3">
        <v>41443274</v>
      </c>
      <c r="D192" s="19" t="s">
        <v>8066</v>
      </c>
      <c r="E192" s="3"/>
      <c r="F192" s="3"/>
      <c r="G192" s="3" t="s">
        <v>8070</v>
      </c>
      <c r="H192" s="3" t="s">
        <v>8071</v>
      </c>
      <c r="I192" s="3" t="s">
        <v>7442</v>
      </c>
      <c r="J192" s="3">
        <v>2616983181</v>
      </c>
      <c r="K192" s="4">
        <v>45357</v>
      </c>
      <c r="L192" s="3" t="s">
        <v>7303</v>
      </c>
      <c r="M192" s="3" t="s">
        <v>7304</v>
      </c>
      <c r="N192" s="3"/>
      <c r="O192" s="3"/>
    </row>
    <row r="193" spans="1:15">
      <c r="A193" s="3" t="s">
        <v>8072</v>
      </c>
      <c r="B193" s="3" t="s">
        <v>8073</v>
      </c>
      <c r="C193" s="3">
        <v>39237215</v>
      </c>
      <c r="D193" s="19" t="s">
        <v>8074</v>
      </c>
      <c r="E193" s="3"/>
      <c r="F193" s="3"/>
      <c r="G193" s="3" t="s">
        <v>8075</v>
      </c>
      <c r="H193" s="3" t="s">
        <v>8076</v>
      </c>
      <c r="I193" s="3" t="s">
        <v>7609</v>
      </c>
      <c r="J193" s="3">
        <v>2613056461</v>
      </c>
      <c r="K193" s="3"/>
      <c r="L193" s="3" t="s">
        <v>7303</v>
      </c>
      <c r="M193" s="3" t="s">
        <v>7304</v>
      </c>
      <c r="N193" s="3"/>
      <c r="O193" s="3"/>
    </row>
    <row r="194" spans="1:15">
      <c r="A194" s="3" t="s">
        <v>8077</v>
      </c>
      <c r="B194" s="3" t="s">
        <v>8078</v>
      </c>
      <c r="C194" s="3">
        <v>41284990</v>
      </c>
      <c r="D194" s="19"/>
      <c r="E194" s="3" t="s">
        <v>8079</v>
      </c>
      <c r="F194" s="3"/>
      <c r="G194" s="3" t="s">
        <v>8080</v>
      </c>
      <c r="H194" s="3"/>
      <c r="I194" s="3" t="s">
        <v>7423</v>
      </c>
      <c r="J194" s="3">
        <v>2616344920</v>
      </c>
      <c r="K194" s="4">
        <v>45357</v>
      </c>
      <c r="L194" s="3" t="s">
        <v>7303</v>
      </c>
      <c r="M194" s="3" t="s">
        <v>7304</v>
      </c>
      <c r="N194" s="3"/>
      <c r="O194" s="3"/>
    </row>
    <row r="195" spans="1:15">
      <c r="A195" s="3" t="s">
        <v>8077</v>
      </c>
      <c r="B195" s="3" t="s">
        <v>8081</v>
      </c>
      <c r="C195" s="3">
        <v>29537914</v>
      </c>
      <c r="D195" s="19" t="s">
        <v>8082</v>
      </c>
      <c r="E195" s="3"/>
      <c r="F195" s="3"/>
      <c r="G195" s="3" t="s">
        <v>8083</v>
      </c>
      <c r="H195" s="3" t="s">
        <v>8084</v>
      </c>
      <c r="I195" s="3" t="s">
        <v>7423</v>
      </c>
      <c r="J195" s="3">
        <v>2612024701</v>
      </c>
      <c r="K195" s="3"/>
      <c r="L195" s="3" t="s">
        <v>7303</v>
      </c>
      <c r="M195" s="3" t="s">
        <v>7304</v>
      </c>
      <c r="N195" s="3"/>
      <c r="O195" s="3"/>
    </row>
    <row r="196" spans="1:15">
      <c r="A196" s="3" t="s">
        <v>8085</v>
      </c>
      <c r="B196" s="3" t="s">
        <v>8086</v>
      </c>
      <c r="C196" s="3">
        <v>47195716</v>
      </c>
      <c r="D196" s="19"/>
      <c r="E196" s="3" t="s">
        <v>8082</v>
      </c>
      <c r="F196" s="3"/>
      <c r="G196" s="3" t="s">
        <v>8087</v>
      </c>
      <c r="H196" s="3" t="s">
        <v>8088</v>
      </c>
      <c r="I196" s="3" t="s">
        <v>7423</v>
      </c>
      <c r="J196" s="3">
        <v>2615368878</v>
      </c>
      <c r="K196" s="4">
        <v>45358</v>
      </c>
      <c r="L196" s="3" t="s">
        <v>7303</v>
      </c>
      <c r="M196" s="3" t="s">
        <v>7304</v>
      </c>
      <c r="N196" s="3"/>
      <c r="O196" s="3"/>
    </row>
    <row r="197" spans="1:15">
      <c r="A197" s="3" t="s">
        <v>8089</v>
      </c>
      <c r="B197" s="3" t="s">
        <v>8090</v>
      </c>
      <c r="C197" s="3">
        <v>30242074</v>
      </c>
      <c r="D197" s="19" t="s">
        <v>8091</v>
      </c>
      <c r="E197" s="3"/>
      <c r="F197" s="3"/>
      <c r="G197" s="3"/>
      <c r="H197" s="3"/>
      <c r="I197" s="3" t="s">
        <v>7512</v>
      </c>
      <c r="J197" s="3">
        <v>2615710616</v>
      </c>
      <c r="K197" s="5"/>
      <c r="L197" s="3" t="s">
        <v>7303</v>
      </c>
      <c r="M197" s="3" t="s">
        <v>7304</v>
      </c>
      <c r="N197" s="3"/>
      <c r="O197" s="3"/>
    </row>
    <row r="198" spans="1:15">
      <c r="A198" s="3" t="s">
        <v>8092</v>
      </c>
      <c r="B198" s="3" t="s">
        <v>8093</v>
      </c>
      <c r="C198" s="3">
        <v>45965919</v>
      </c>
      <c r="D198" s="19"/>
      <c r="E198" s="3" t="s">
        <v>8094</v>
      </c>
      <c r="F198" s="3"/>
      <c r="G198" s="3" t="s">
        <v>8095</v>
      </c>
      <c r="H198" s="3" t="s">
        <v>8096</v>
      </c>
      <c r="I198" s="3" t="s">
        <v>7310</v>
      </c>
      <c r="J198" s="3">
        <v>2614702766</v>
      </c>
      <c r="K198" s="4">
        <v>45348</v>
      </c>
      <c r="L198" s="3" t="s">
        <v>7303</v>
      </c>
      <c r="M198" s="3" t="s">
        <v>7304</v>
      </c>
      <c r="N198" s="3"/>
      <c r="O198" s="3"/>
    </row>
    <row r="199" spans="1:15">
      <c r="A199" s="3" t="s">
        <v>8092</v>
      </c>
      <c r="B199" s="3" t="s">
        <v>8093</v>
      </c>
      <c r="C199" s="3">
        <v>45965919</v>
      </c>
      <c r="D199" s="19" t="s">
        <v>8094</v>
      </c>
      <c r="E199" s="3"/>
      <c r="F199" s="3"/>
      <c r="G199" s="3" t="s">
        <v>8095</v>
      </c>
      <c r="H199" s="3" t="s">
        <v>8097</v>
      </c>
      <c r="I199" s="3" t="s">
        <v>7310</v>
      </c>
      <c r="J199" s="3">
        <v>2614702766</v>
      </c>
      <c r="K199" s="5"/>
      <c r="L199" s="3" t="s">
        <v>7303</v>
      </c>
      <c r="M199" s="3" t="s">
        <v>7304</v>
      </c>
      <c r="N199" s="3"/>
      <c r="O199" s="3"/>
    </row>
    <row r="200" spans="1:15">
      <c r="A200" s="3" t="s">
        <v>8098</v>
      </c>
      <c r="B200" s="3" t="s">
        <v>8099</v>
      </c>
      <c r="C200" s="3">
        <v>47371321</v>
      </c>
      <c r="D200" s="19" t="s">
        <v>8100</v>
      </c>
      <c r="E200" s="3"/>
      <c r="F200" s="3"/>
      <c r="G200" s="3"/>
      <c r="H200" s="3" t="s">
        <v>8101</v>
      </c>
      <c r="I200" s="3" t="s">
        <v>7442</v>
      </c>
      <c r="J200" s="3">
        <v>2615994897</v>
      </c>
      <c r="K200" s="4">
        <v>45359</v>
      </c>
      <c r="L200" s="3" t="s">
        <v>7303</v>
      </c>
      <c r="M200" s="3" t="s">
        <v>7304</v>
      </c>
      <c r="N200" s="3"/>
      <c r="O200" s="3"/>
    </row>
    <row r="201" spans="1:15">
      <c r="A201" s="5" t="s">
        <v>8102</v>
      </c>
      <c r="B201" s="5" t="s">
        <v>8103</v>
      </c>
      <c r="C201" s="5">
        <v>40101526</v>
      </c>
      <c r="D201" s="20"/>
      <c r="E201" s="5" t="s">
        <v>8104</v>
      </c>
      <c r="F201" s="5"/>
      <c r="G201" s="5" t="s">
        <v>8105</v>
      </c>
      <c r="H201" s="5" t="s">
        <v>8106</v>
      </c>
      <c r="I201" s="5" t="s">
        <v>7310</v>
      </c>
      <c r="J201" s="5">
        <v>2612790276</v>
      </c>
      <c r="K201" s="5"/>
      <c r="L201" s="5" t="s">
        <v>7303</v>
      </c>
      <c r="M201" s="5" t="s">
        <v>7304</v>
      </c>
      <c r="N201" s="5"/>
      <c r="O201" s="5"/>
    </row>
    <row r="202" spans="1:15">
      <c r="A202" s="3" t="s">
        <v>8107</v>
      </c>
      <c r="B202" s="3" t="s">
        <v>8108</v>
      </c>
      <c r="C202" s="3">
        <v>24386944</v>
      </c>
      <c r="D202" s="21" t="s">
        <v>8109</v>
      </c>
      <c r="E202" s="3"/>
      <c r="F202" s="3"/>
      <c r="G202" s="3" t="s">
        <v>8110</v>
      </c>
      <c r="H202" s="3" t="s">
        <v>8111</v>
      </c>
      <c r="I202" s="3" t="s">
        <v>7310</v>
      </c>
      <c r="J202" s="3">
        <v>2616566346</v>
      </c>
      <c r="K202" s="4">
        <v>45356</v>
      </c>
      <c r="L202" s="3" t="s">
        <v>7303</v>
      </c>
      <c r="M202" s="3" t="s">
        <v>7304</v>
      </c>
      <c r="N202" s="3"/>
      <c r="O202" s="3"/>
    </row>
    <row r="203" spans="1:15">
      <c r="A203" s="5" t="s">
        <v>8112</v>
      </c>
      <c r="B203" s="5" t="s">
        <v>7759</v>
      </c>
      <c r="C203" s="5">
        <v>45720591</v>
      </c>
      <c r="D203" s="20"/>
      <c r="E203" s="5" t="s">
        <v>8113</v>
      </c>
      <c r="F203" s="5"/>
      <c r="G203" s="5" t="s">
        <v>8114</v>
      </c>
      <c r="H203" s="5" t="s">
        <v>8115</v>
      </c>
      <c r="I203" s="5" t="s">
        <v>7314</v>
      </c>
      <c r="J203" s="5">
        <v>2613659150</v>
      </c>
      <c r="K203" s="4">
        <v>45356</v>
      </c>
      <c r="L203" s="5" t="s">
        <v>7303</v>
      </c>
      <c r="M203" s="5" t="s">
        <v>7304</v>
      </c>
      <c r="N203" s="5"/>
      <c r="O203" s="5"/>
    </row>
    <row r="204" spans="1:15">
      <c r="A204" s="5" t="s">
        <v>8116</v>
      </c>
      <c r="B204" s="5" t="s">
        <v>8117</v>
      </c>
      <c r="C204" s="5">
        <v>34241158</v>
      </c>
      <c r="D204" s="20"/>
      <c r="E204" s="5" t="s">
        <v>8118</v>
      </c>
      <c r="F204" s="5"/>
      <c r="G204" s="5"/>
      <c r="H204" s="5"/>
      <c r="I204" s="5" t="s">
        <v>7310</v>
      </c>
      <c r="J204" s="5">
        <v>2604221085</v>
      </c>
      <c r="K204" s="3"/>
      <c r="L204" s="5" t="s">
        <v>7303</v>
      </c>
      <c r="M204" s="5" t="s">
        <v>7304</v>
      </c>
      <c r="N204" s="5"/>
      <c r="O204" s="5"/>
    </row>
    <row r="205" spans="1:15">
      <c r="A205" s="3" t="s">
        <v>8116</v>
      </c>
      <c r="B205" s="3" t="s">
        <v>8119</v>
      </c>
      <c r="C205" s="3">
        <v>14197206</v>
      </c>
      <c r="D205" s="19" t="s">
        <v>8120</v>
      </c>
      <c r="E205" s="3"/>
      <c r="F205" s="3" t="s">
        <v>263</v>
      </c>
      <c r="G205" s="3"/>
      <c r="H205" s="3"/>
      <c r="I205" s="3" t="s">
        <v>7310</v>
      </c>
      <c r="J205" s="3">
        <v>2613474051</v>
      </c>
      <c r="K205" s="4"/>
      <c r="L205" s="3" t="s">
        <v>7303</v>
      </c>
      <c r="M205" s="3" t="s">
        <v>7304</v>
      </c>
      <c r="N205" s="3"/>
      <c r="O205" s="3"/>
    </row>
    <row r="206" spans="1:15">
      <c r="A206" s="3" t="s">
        <v>8121</v>
      </c>
      <c r="B206" s="3" t="s">
        <v>8122</v>
      </c>
      <c r="C206" s="3">
        <v>16555081</v>
      </c>
      <c r="D206" s="19" t="s">
        <v>8123</v>
      </c>
      <c r="E206" s="3"/>
      <c r="F206" s="3"/>
      <c r="G206" s="3" t="s">
        <v>8124</v>
      </c>
      <c r="H206" s="3"/>
      <c r="I206" s="3" t="s">
        <v>7442</v>
      </c>
      <c r="J206" s="3">
        <v>2615090532</v>
      </c>
      <c r="K206" s="5"/>
      <c r="L206" s="3" t="s">
        <v>7303</v>
      </c>
      <c r="M206" s="3" t="s">
        <v>7304</v>
      </c>
      <c r="N206" s="3"/>
      <c r="O206" s="3"/>
    </row>
    <row r="207" spans="1:15">
      <c r="A207" s="3" t="s">
        <v>8121</v>
      </c>
      <c r="B207" s="3" t="s">
        <v>8122</v>
      </c>
      <c r="C207" s="3">
        <v>16555081</v>
      </c>
      <c r="D207" s="19" t="s">
        <v>8123</v>
      </c>
      <c r="E207" s="3"/>
      <c r="F207" s="3"/>
      <c r="G207" s="3" t="s">
        <v>8124</v>
      </c>
      <c r="H207" s="3"/>
      <c r="I207" s="3" t="s">
        <v>7442</v>
      </c>
      <c r="J207" s="3">
        <v>2615090532</v>
      </c>
      <c r="K207" s="4">
        <v>45357</v>
      </c>
      <c r="L207" s="3" t="s">
        <v>7303</v>
      </c>
      <c r="M207" s="3" t="s">
        <v>7304</v>
      </c>
      <c r="N207" s="3"/>
      <c r="O207" s="3"/>
    </row>
    <row r="208" spans="1:15">
      <c r="A208" s="3" t="s">
        <v>8121</v>
      </c>
      <c r="B208" s="3" t="s">
        <v>8122</v>
      </c>
      <c r="C208" s="3">
        <v>16555081</v>
      </c>
      <c r="D208" s="19" t="s">
        <v>8123</v>
      </c>
      <c r="E208" s="3"/>
      <c r="F208" s="3" t="s">
        <v>8125</v>
      </c>
      <c r="G208" s="3" t="s">
        <v>8124</v>
      </c>
      <c r="H208" s="3" t="s">
        <v>8126</v>
      </c>
      <c r="I208" s="3" t="s">
        <v>7442</v>
      </c>
      <c r="J208" s="3">
        <v>2615090532</v>
      </c>
      <c r="K208" s="3"/>
      <c r="L208" s="3" t="s">
        <v>7303</v>
      </c>
      <c r="M208" s="3" t="s">
        <v>7304</v>
      </c>
      <c r="N208" s="3"/>
      <c r="O208" s="3"/>
    </row>
    <row r="209" spans="1:15">
      <c r="A209" s="5" t="s">
        <v>8127</v>
      </c>
      <c r="B209" s="5" t="s">
        <v>8128</v>
      </c>
      <c r="C209" s="5">
        <v>41445101</v>
      </c>
      <c r="D209" s="20"/>
      <c r="E209" s="5" t="s">
        <v>8129</v>
      </c>
      <c r="F209" s="5"/>
      <c r="G209" s="5" t="s">
        <v>8130</v>
      </c>
      <c r="H209" s="5"/>
      <c r="I209" s="5" t="s">
        <v>7319</v>
      </c>
      <c r="J209" s="5">
        <v>2613001037</v>
      </c>
      <c r="K209" s="3"/>
      <c r="L209" s="5" t="s">
        <v>7303</v>
      </c>
      <c r="M209" s="5" t="s">
        <v>7304</v>
      </c>
      <c r="N209" s="5"/>
      <c r="O209" s="5"/>
    </row>
    <row r="210" spans="1:15">
      <c r="A210" s="3" t="s">
        <v>8127</v>
      </c>
      <c r="B210" s="3" t="s">
        <v>8131</v>
      </c>
      <c r="C210" s="3">
        <v>38759107</v>
      </c>
      <c r="D210" s="19" t="s">
        <v>8132</v>
      </c>
      <c r="E210" s="3"/>
      <c r="F210" s="3"/>
      <c r="G210" s="3" t="s">
        <v>8133</v>
      </c>
      <c r="H210" s="3" t="s">
        <v>8134</v>
      </c>
      <c r="I210" s="3" t="s">
        <v>7500</v>
      </c>
      <c r="J210" s="3">
        <v>2616201498</v>
      </c>
      <c r="K210" s="3"/>
      <c r="L210" s="3" t="s">
        <v>7303</v>
      </c>
      <c r="M210" s="3" t="s">
        <v>7304</v>
      </c>
      <c r="N210" s="3"/>
      <c r="O210" s="3"/>
    </row>
    <row r="211" spans="1:15">
      <c r="A211" s="3" t="s">
        <v>8135</v>
      </c>
      <c r="B211" s="3" t="s">
        <v>8136</v>
      </c>
      <c r="C211" s="3">
        <v>31282590</v>
      </c>
      <c r="D211" s="19" t="s">
        <v>8137</v>
      </c>
      <c r="E211" s="3"/>
      <c r="F211" s="3" t="s">
        <v>6500</v>
      </c>
      <c r="G211" s="3" t="s">
        <v>8138</v>
      </c>
      <c r="H211" s="3"/>
      <c r="I211" s="3" t="s">
        <v>7319</v>
      </c>
      <c r="J211" s="3">
        <v>2604017299</v>
      </c>
      <c r="K211" s="4"/>
      <c r="L211" s="3" t="s">
        <v>7303</v>
      </c>
      <c r="M211" s="3" t="s">
        <v>7304</v>
      </c>
      <c r="N211" s="3"/>
      <c r="O211" s="3"/>
    </row>
    <row r="212" spans="1:15">
      <c r="A212" s="3" t="s">
        <v>8139</v>
      </c>
      <c r="B212" s="3" t="s">
        <v>8140</v>
      </c>
      <c r="C212" s="3">
        <v>37002791</v>
      </c>
      <c r="D212" s="19" t="s">
        <v>8141</v>
      </c>
      <c r="E212" s="3"/>
      <c r="F212" s="3" t="s">
        <v>8142</v>
      </c>
      <c r="G212" s="3" t="s">
        <v>8143</v>
      </c>
      <c r="H212" s="3" t="s">
        <v>8144</v>
      </c>
      <c r="I212" s="3" t="s">
        <v>7310</v>
      </c>
      <c r="J212" s="3">
        <v>2613864081</v>
      </c>
      <c r="K212" s="4"/>
      <c r="L212" s="3" t="s">
        <v>7303</v>
      </c>
      <c r="M212" s="3" t="s">
        <v>7304</v>
      </c>
      <c r="N212" s="3"/>
      <c r="O212" s="3"/>
    </row>
    <row r="213" spans="1:15">
      <c r="A213" s="3" t="s">
        <v>8145</v>
      </c>
      <c r="B213" s="3" t="s">
        <v>8146</v>
      </c>
      <c r="C213" s="3">
        <v>12663062</v>
      </c>
      <c r="D213" s="19"/>
      <c r="E213" s="3" t="s">
        <v>8147</v>
      </c>
      <c r="F213" s="3"/>
      <c r="G213" s="3" t="s">
        <v>8148</v>
      </c>
      <c r="H213" s="3"/>
      <c r="I213" s="3" t="s">
        <v>7310</v>
      </c>
      <c r="J213" s="3">
        <v>2612431087</v>
      </c>
      <c r="K213" s="5"/>
      <c r="L213" s="3" t="s">
        <v>7303</v>
      </c>
      <c r="M213" s="3" t="s">
        <v>7304</v>
      </c>
      <c r="N213" s="3"/>
      <c r="O213" s="3"/>
    </row>
    <row r="214" spans="1:15">
      <c r="A214" s="3" t="s">
        <v>8149</v>
      </c>
      <c r="B214" s="3" t="s">
        <v>8150</v>
      </c>
      <c r="C214" s="3">
        <v>43119730</v>
      </c>
      <c r="D214" s="19"/>
      <c r="E214" s="3" t="s">
        <v>8151</v>
      </c>
      <c r="F214" s="3"/>
      <c r="G214" s="3"/>
      <c r="H214" s="3" t="s">
        <v>8152</v>
      </c>
      <c r="I214" s="3" t="s">
        <v>7310</v>
      </c>
      <c r="J214" s="3">
        <v>2613604186</v>
      </c>
      <c r="K214" s="4">
        <v>45357</v>
      </c>
      <c r="L214" s="3" t="s">
        <v>7303</v>
      </c>
      <c r="M214" s="3" t="s">
        <v>7304</v>
      </c>
      <c r="N214" s="3"/>
      <c r="O214" s="3"/>
    </row>
    <row r="215" spans="1:15">
      <c r="A215" s="5" t="s">
        <v>8153</v>
      </c>
      <c r="B215" s="5" t="s">
        <v>8154</v>
      </c>
      <c r="C215" s="5">
        <v>27968749</v>
      </c>
      <c r="D215" s="20"/>
      <c r="E215" s="5" t="s">
        <v>8155</v>
      </c>
      <c r="F215" s="5"/>
      <c r="G215" s="5" t="s">
        <v>8156</v>
      </c>
      <c r="H215" s="5" t="s">
        <v>8157</v>
      </c>
      <c r="I215" s="5" t="s">
        <v>7314</v>
      </c>
      <c r="J215" s="5">
        <v>2612355557</v>
      </c>
      <c r="K215" s="3"/>
      <c r="L215" s="5" t="s">
        <v>7303</v>
      </c>
      <c r="M215" s="5" t="s">
        <v>7304</v>
      </c>
      <c r="N215" s="5"/>
      <c r="O215" s="5"/>
    </row>
    <row r="216" spans="1:15">
      <c r="A216" s="3" t="s">
        <v>8153</v>
      </c>
      <c r="B216" s="3" t="s">
        <v>8158</v>
      </c>
      <c r="C216" s="3">
        <v>27968749</v>
      </c>
      <c r="D216" s="19" t="s">
        <v>8155</v>
      </c>
      <c r="E216" s="3"/>
      <c r="F216" s="3"/>
      <c r="G216" s="3" t="s">
        <v>8156</v>
      </c>
      <c r="H216" s="3" t="s">
        <v>8159</v>
      </c>
      <c r="I216" s="3" t="s">
        <v>7314</v>
      </c>
      <c r="J216" s="3">
        <v>2612355557</v>
      </c>
      <c r="K216" s="3"/>
      <c r="L216" s="3" t="s">
        <v>7303</v>
      </c>
      <c r="M216" s="3" t="s">
        <v>7304</v>
      </c>
      <c r="N216" s="3"/>
      <c r="O216" s="3"/>
    </row>
    <row r="217" spans="1:15">
      <c r="A217" s="3" t="s">
        <v>8160</v>
      </c>
      <c r="B217" s="3" t="s">
        <v>8161</v>
      </c>
      <c r="C217" s="3"/>
      <c r="D217" s="19" t="s">
        <v>8162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>
      <c r="A218" s="3" t="s">
        <v>8163</v>
      </c>
      <c r="B218" s="3" t="s">
        <v>8164</v>
      </c>
      <c r="C218" s="3">
        <v>45448412</v>
      </c>
      <c r="D218" s="21" t="s">
        <v>8165</v>
      </c>
      <c r="E218" s="3"/>
      <c r="F218" s="3"/>
      <c r="G218" s="3" t="s">
        <v>8166</v>
      </c>
      <c r="H218" s="3" t="s">
        <v>8167</v>
      </c>
      <c r="I218" s="3" t="s">
        <v>7310</v>
      </c>
      <c r="J218" s="3">
        <v>2625407922</v>
      </c>
      <c r="K218" s="3"/>
      <c r="L218" s="3" t="s">
        <v>7303</v>
      </c>
      <c r="M218" s="3" t="s">
        <v>7304</v>
      </c>
      <c r="N218" s="3"/>
      <c r="O218" s="3"/>
    </row>
    <row r="219" spans="1:15">
      <c r="A219" s="3" t="s">
        <v>8168</v>
      </c>
      <c r="B219" s="3" t="s">
        <v>8169</v>
      </c>
      <c r="C219" s="3">
        <v>46234120</v>
      </c>
      <c r="D219" s="19"/>
      <c r="E219" s="3" t="s">
        <v>8170</v>
      </c>
      <c r="F219" s="3"/>
      <c r="G219" s="3" t="s">
        <v>8171</v>
      </c>
      <c r="H219" s="3" t="s">
        <v>8172</v>
      </c>
      <c r="I219" s="3" t="s">
        <v>7310</v>
      </c>
      <c r="J219" s="3">
        <v>2634779161</v>
      </c>
      <c r="K219" s="3"/>
      <c r="L219" s="3" t="s">
        <v>7303</v>
      </c>
      <c r="M219" s="3" t="s">
        <v>7304</v>
      </c>
      <c r="N219" s="3"/>
      <c r="O219" s="3"/>
    </row>
    <row r="220" spans="1:15">
      <c r="A220" s="3" t="s">
        <v>8173</v>
      </c>
      <c r="B220" s="3" t="s">
        <v>8174</v>
      </c>
      <c r="C220" s="3">
        <v>11694346</v>
      </c>
      <c r="D220" s="19"/>
      <c r="E220" s="3" t="s">
        <v>8175</v>
      </c>
      <c r="F220" s="3"/>
      <c r="G220" s="3" t="s">
        <v>8176</v>
      </c>
      <c r="H220" s="3" t="s">
        <v>8177</v>
      </c>
      <c r="I220" s="3" t="s">
        <v>7310</v>
      </c>
      <c r="J220" s="3">
        <v>2613038836</v>
      </c>
      <c r="K220" s="5"/>
      <c r="L220" s="3" t="s">
        <v>7303</v>
      </c>
      <c r="M220" s="3" t="s">
        <v>7304</v>
      </c>
      <c r="N220" s="3"/>
      <c r="O220" s="3"/>
    </row>
    <row r="221" spans="1:15">
      <c r="A221" s="3" t="s">
        <v>8178</v>
      </c>
      <c r="B221" s="3" t="s">
        <v>8179</v>
      </c>
      <c r="C221" s="3">
        <v>38911670</v>
      </c>
      <c r="D221" s="19"/>
      <c r="E221" s="3" t="s">
        <v>8180</v>
      </c>
      <c r="F221" s="3"/>
      <c r="G221" s="3" t="s">
        <v>8181</v>
      </c>
      <c r="H221" s="3"/>
      <c r="I221" s="3" t="s">
        <v>7319</v>
      </c>
      <c r="J221" s="3">
        <v>2616089659</v>
      </c>
      <c r="K221" s="3"/>
      <c r="L221" s="3" t="s">
        <v>7303</v>
      </c>
      <c r="M221" s="3" t="s">
        <v>7304</v>
      </c>
      <c r="N221" s="3"/>
      <c r="O221" s="3"/>
    </row>
    <row r="222" spans="1:15">
      <c r="A222" s="5" t="s">
        <v>8178</v>
      </c>
      <c r="B222" s="5" t="s">
        <v>8179</v>
      </c>
      <c r="C222" s="5">
        <v>38911670</v>
      </c>
      <c r="D222" s="20"/>
      <c r="E222" s="5" t="s">
        <v>8180</v>
      </c>
      <c r="F222" s="5"/>
      <c r="G222" s="5" t="s">
        <v>8181</v>
      </c>
      <c r="H222" s="5" t="s">
        <v>8182</v>
      </c>
      <c r="I222" s="5" t="s">
        <v>7319</v>
      </c>
      <c r="J222" s="5">
        <v>2616089659</v>
      </c>
      <c r="K222" s="5"/>
      <c r="L222" s="5" t="s">
        <v>7303</v>
      </c>
      <c r="M222" s="5" t="s">
        <v>7304</v>
      </c>
      <c r="N222" s="5"/>
      <c r="O222" s="5"/>
    </row>
    <row r="223" spans="1:15">
      <c r="A223" s="5" t="s">
        <v>8183</v>
      </c>
      <c r="B223" s="5" t="s">
        <v>8184</v>
      </c>
      <c r="C223" s="5">
        <v>31365597</v>
      </c>
      <c r="D223" s="20"/>
      <c r="E223" s="5" t="s">
        <v>8185</v>
      </c>
      <c r="F223" s="5"/>
      <c r="G223" s="5" t="s">
        <v>8186</v>
      </c>
      <c r="H223" s="5" t="s">
        <v>8187</v>
      </c>
      <c r="I223" s="5" t="s">
        <v>7310</v>
      </c>
      <c r="J223" s="5">
        <v>2616619312</v>
      </c>
      <c r="K223" s="3"/>
      <c r="L223" s="5" t="s">
        <v>7303</v>
      </c>
      <c r="M223" s="5" t="s">
        <v>7304</v>
      </c>
      <c r="N223" s="5"/>
      <c r="O223" s="5"/>
    </row>
    <row r="224" spans="1:15">
      <c r="A224" s="12" t="s">
        <v>8188</v>
      </c>
      <c r="B224" s="12" t="s">
        <v>8189</v>
      </c>
      <c r="C224" s="12">
        <v>28159182</v>
      </c>
      <c r="D224" s="19"/>
      <c r="E224" s="12" t="s">
        <v>8190</v>
      </c>
      <c r="F224" s="3"/>
      <c r="G224" s="12" t="s">
        <v>8191</v>
      </c>
      <c r="H224" s="3" t="s">
        <v>8192</v>
      </c>
      <c r="I224" s="3" t="s">
        <v>7310</v>
      </c>
      <c r="J224" s="3">
        <v>2615463452</v>
      </c>
      <c r="K224" s="5"/>
      <c r="L224" s="3" t="s">
        <v>7303</v>
      </c>
      <c r="M224" s="3" t="s">
        <v>7304</v>
      </c>
      <c r="N224" s="3"/>
      <c r="O224" s="3"/>
    </row>
    <row r="225" spans="1:15">
      <c r="A225" s="3" t="s">
        <v>8193</v>
      </c>
      <c r="B225" s="3" t="s">
        <v>8194</v>
      </c>
      <c r="C225" s="3">
        <v>23930738</v>
      </c>
      <c r="D225" s="19" t="s">
        <v>8195</v>
      </c>
      <c r="E225" s="3"/>
      <c r="F225" s="3" t="s">
        <v>6127</v>
      </c>
      <c r="G225" s="6" t="s">
        <v>8196</v>
      </c>
      <c r="H225" s="3"/>
      <c r="I225" s="3" t="s">
        <v>7341</v>
      </c>
      <c r="J225" s="3">
        <v>2615263518</v>
      </c>
      <c r="K225" s="4"/>
      <c r="L225" s="3" t="s">
        <v>7303</v>
      </c>
      <c r="M225" s="3" t="s">
        <v>7304</v>
      </c>
      <c r="N225" s="3"/>
      <c r="O225" s="3"/>
    </row>
    <row r="226" spans="1:15">
      <c r="A226" s="3" t="s">
        <v>8197</v>
      </c>
      <c r="B226" s="3" t="s">
        <v>8198</v>
      </c>
      <c r="C226" s="3">
        <v>8513308</v>
      </c>
      <c r="D226" s="19" t="s">
        <v>8199</v>
      </c>
      <c r="E226" s="3"/>
      <c r="F226" s="3" t="s">
        <v>8200</v>
      </c>
      <c r="G226" s="3"/>
      <c r="H226" s="3"/>
      <c r="I226" s="3" t="s">
        <v>7500</v>
      </c>
      <c r="J226" s="3">
        <v>7114910</v>
      </c>
      <c r="K226" s="4"/>
      <c r="L226" s="3" t="s">
        <v>7303</v>
      </c>
      <c r="M226" s="3" t="s">
        <v>7304</v>
      </c>
      <c r="N226" s="3"/>
      <c r="O226" s="3"/>
    </row>
    <row r="227" spans="1:15">
      <c r="A227" s="3" t="s">
        <v>8201</v>
      </c>
      <c r="B227" s="3" t="s">
        <v>8202</v>
      </c>
      <c r="C227" s="3">
        <v>28457805</v>
      </c>
      <c r="D227" s="19" t="s">
        <v>8203</v>
      </c>
      <c r="E227" s="3"/>
      <c r="F227" s="3"/>
      <c r="G227" s="3" t="s">
        <v>8204</v>
      </c>
      <c r="H227" s="3" t="s">
        <v>8205</v>
      </c>
      <c r="I227" s="3" t="s">
        <v>7310</v>
      </c>
      <c r="J227" s="3">
        <v>2634528792</v>
      </c>
      <c r="K227" s="3"/>
      <c r="L227" s="3" t="s">
        <v>7303</v>
      </c>
      <c r="M227" s="3" t="s">
        <v>7304</v>
      </c>
      <c r="N227" s="3"/>
      <c r="O227" s="3"/>
    </row>
    <row r="228" spans="1:15">
      <c r="A228" s="3" t="s">
        <v>8201</v>
      </c>
      <c r="B228" s="3" t="s">
        <v>8206</v>
      </c>
      <c r="C228" s="3">
        <v>16208274</v>
      </c>
      <c r="D228" s="19" t="s">
        <v>8207</v>
      </c>
      <c r="E228" s="3"/>
      <c r="F228" s="3" t="s">
        <v>8208</v>
      </c>
      <c r="G228" s="3" t="s">
        <v>8209</v>
      </c>
      <c r="H228" s="3" t="s">
        <v>8210</v>
      </c>
      <c r="I228" s="3" t="s">
        <v>7310</v>
      </c>
      <c r="J228" s="3">
        <v>2615321982</v>
      </c>
      <c r="K228" s="4"/>
      <c r="L228" s="3" t="s">
        <v>7303</v>
      </c>
      <c r="M228" s="3" t="s">
        <v>7304</v>
      </c>
      <c r="N228" s="3"/>
      <c r="O228" s="3"/>
    </row>
    <row r="229" spans="1:15">
      <c r="A229" s="3" t="s">
        <v>8211</v>
      </c>
      <c r="B229" s="3" t="s">
        <v>8212</v>
      </c>
      <c r="C229" s="3">
        <v>45716160</v>
      </c>
      <c r="D229" s="19"/>
      <c r="E229" s="3" t="s">
        <v>8213</v>
      </c>
      <c r="F229" s="3"/>
      <c r="G229" s="3" t="s">
        <v>8214</v>
      </c>
      <c r="H229" s="3"/>
      <c r="I229" s="3" t="s">
        <v>7442</v>
      </c>
      <c r="J229" s="3">
        <v>2616837393</v>
      </c>
      <c r="K229" s="3"/>
      <c r="L229" s="3" t="s">
        <v>7303</v>
      </c>
      <c r="M229" s="3" t="s">
        <v>7304</v>
      </c>
      <c r="N229" s="3"/>
      <c r="O229" s="3"/>
    </row>
    <row r="230" spans="1:15">
      <c r="A230" s="5" t="s">
        <v>8211</v>
      </c>
      <c r="B230" s="5" t="s">
        <v>8215</v>
      </c>
      <c r="C230" s="5">
        <v>46160969</v>
      </c>
      <c r="D230" s="20"/>
      <c r="E230" s="5" t="s">
        <v>8216</v>
      </c>
      <c r="F230" s="5"/>
      <c r="G230" s="5"/>
      <c r="H230" s="5" t="s">
        <v>8217</v>
      </c>
      <c r="I230" s="5" t="s">
        <v>7500</v>
      </c>
      <c r="J230" s="5">
        <v>2612323733</v>
      </c>
      <c r="K230" s="3"/>
      <c r="L230" s="5" t="s">
        <v>7303</v>
      </c>
      <c r="M230" s="5" t="s">
        <v>7304</v>
      </c>
      <c r="N230" s="5"/>
      <c r="O230" s="5"/>
    </row>
    <row r="231" spans="1:15">
      <c r="A231" s="3" t="s">
        <v>8211</v>
      </c>
      <c r="B231" s="3" t="s">
        <v>8218</v>
      </c>
      <c r="C231" s="3">
        <v>35842501</v>
      </c>
      <c r="D231" s="19"/>
      <c r="E231" s="3" t="s">
        <v>8219</v>
      </c>
      <c r="F231" s="3"/>
      <c r="G231" s="3" t="s">
        <v>8220</v>
      </c>
      <c r="H231" s="3" t="s">
        <v>8221</v>
      </c>
      <c r="I231" s="3" t="s">
        <v>7310</v>
      </c>
      <c r="J231" s="3">
        <v>2634475807</v>
      </c>
      <c r="K231" s="3"/>
      <c r="L231" s="3" t="s">
        <v>7303</v>
      </c>
      <c r="M231" s="3" t="s">
        <v>7304</v>
      </c>
      <c r="N231" s="3"/>
      <c r="O231" s="3"/>
    </row>
    <row r="232" spans="1:15">
      <c r="A232" s="3" t="s">
        <v>8211</v>
      </c>
      <c r="B232" s="3" t="s">
        <v>8218</v>
      </c>
      <c r="C232" s="3">
        <v>35842501</v>
      </c>
      <c r="D232" s="19"/>
      <c r="E232" s="3" t="s">
        <v>8222</v>
      </c>
      <c r="F232" s="3"/>
      <c r="G232" s="3" t="s">
        <v>8223</v>
      </c>
      <c r="H232" s="3" t="s">
        <v>8224</v>
      </c>
      <c r="I232" s="3" t="s">
        <v>7310</v>
      </c>
      <c r="J232" s="3">
        <v>2634475807</v>
      </c>
      <c r="K232" s="4">
        <v>45330</v>
      </c>
      <c r="L232" s="3" t="s">
        <v>7303</v>
      </c>
      <c r="M232" s="3" t="s">
        <v>7304</v>
      </c>
      <c r="N232" s="3"/>
      <c r="O232" s="3"/>
    </row>
    <row r="233" spans="1:15">
      <c r="A233" s="3" t="s">
        <v>8211</v>
      </c>
      <c r="B233" s="3" t="s">
        <v>8225</v>
      </c>
      <c r="C233" s="3">
        <v>22469563</v>
      </c>
      <c r="D233" s="19"/>
      <c r="E233" s="3" t="s">
        <v>8226</v>
      </c>
      <c r="F233" s="3"/>
      <c r="G233" s="3" t="s">
        <v>8227</v>
      </c>
      <c r="H233" s="3" t="s">
        <v>8228</v>
      </c>
      <c r="I233" s="3" t="s">
        <v>7310</v>
      </c>
      <c r="J233" s="3">
        <v>2616523097</v>
      </c>
      <c r="K233" s="5"/>
      <c r="L233" s="3" t="s">
        <v>7303</v>
      </c>
      <c r="M233" s="3" t="s">
        <v>7304</v>
      </c>
      <c r="N233" s="3"/>
      <c r="O233" s="3"/>
    </row>
    <row r="234" spans="1:15">
      <c r="A234" s="3" t="s">
        <v>8211</v>
      </c>
      <c r="B234" s="3" t="s">
        <v>8215</v>
      </c>
      <c r="C234" s="3">
        <v>46160969</v>
      </c>
      <c r="D234" s="19" t="s">
        <v>8216</v>
      </c>
      <c r="E234" s="3"/>
      <c r="F234" s="3" t="s">
        <v>663</v>
      </c>
      <c r="G234" s="3" t="s">
        <v>8229</v>
      </c>
      <c r="H234" s="3" t="s">
        <v>8230</v>
      </c>
      <c r="I234" s="3" t="s">
        <v>7500</v>
      </c>
      <c r="J234" s="3">
        <v>2612323733</v>
      </c>
      <c r="K234" s="4"/>
      <c r="L234" s="3" t="s">
        <v>7303</v>
      </c>
      <c r="M234" s="3" t="s">
        <v>7304</v>
      </c>
      <c r="N234" s="3"/>
      <c r="O234" s="3"/>
    </row>
    <row r="235" spans="1:15">
      <c r="A235" s="3" t="s">
        <v>8211</v>
      </c>
      <c r="B235" s="3" t="s">
        <v>8046</v>
      </c>
      <c r="C235" s="3">
        <v>48078944</v>
      </c>
      <c r="D235" s="22" t="s">
        <v>8231</v>
      </c>
      <c r="E235" s="3"/>
      <c r="F235" s="3" t="s">
        <v>5870</v>
      </c>
      <c r="G235" s="3" t="s">
        <v>8232</v>
      </c>
      <c r="H235" s="3"/>
      <c r="I235" s="3" t="s">
        <v>7310</v>
      </c>
      <c r="J235" s="3">
        <v>2613862352</v>
      </c>
      <c r="K235" s="3"/>
      <c r="L235" s="3" t="s">
        <v>7303</v>
      </c>
      <c r="M235" s="3" t="s">
        <v>7304</v>
      </c>
      <c r="N235" s="3"/>
      <c r="O235" s="3"/>
    </row>
    <row r="236" spans="1:15">
      <c r="A236" s="12" t="s">
        <v>8211</v>
      </c>
      <c r="B236" s="3" t="s">
        <v>8233</v>
      </c>
      <c r="C236" s="3">
        <v>33144903</v>
      </c>
      <c r="D236" s="19" t="s">
        <v>8234</v>
      </c>
      <c r="E236" s="3"/>
      <c r="F236" s="3" t="s">
        <v>4690</v>
      </c>
      <c r="G236" s="12" t="s">
        <v>8235</v>
      </c>
      <c r="H236" s="3"/>
      <c r="I236" s="3" t="s">
        <v>7319</v>
      </c>
      <c r="J236" s="3">
        <v>2616966375</v>
      </c>
      <c r="K236" s="3"/>
      <c r="L236" s="3" t="s">
        <v>7303</v>
      </c>
      <c r="M236" s="3" t="s">
        <v>7304</v>
      </c>
      <c r="N236" s="3"/>
      <c r="O236" s="3"/>
    </row>
    <row r="237" spans="1:15">
      <c r="A237" s="3" t="s">
        <v>8236</v>
      </c>
      <c r="B237" s="3" t="s">
        <v>8237</v>
      </c>
      <c r="C237" s="3">
        <v>41284899</v>
      </c>
      <c r="D237" s="19" t="s">
        <v>8238</v>
      </c>
      <c r="E237" s="3"/>
      <c r="F237" s="3" t="s">
        <v>8239</v>
      </c>
      <c r="G237" s="3"/>
      <c r="H237" s="3" t="s">
        <v>8240</v>
      </c>
      <c r="I237" s="3" t="s">
        <v>7341</v>
      </c>
      <c r="J237" s="3">
        <v>2612501270</v>
      </c>
      <c r="K237" s="3"/>
      <c r="L237" s="3" t="s">
        <v>7303</v>
      </c>
      <c r="M237" s="3" t="s">
        <v>7304</v>
      </c>
      <c r="N237" s="3"/>
      <c r="O237" s="3"/>
    </row>
    <row r="238" spans="1:15">
      <c r="A238" s="5" t="s">
        <v>8241</v>
      </c>
      <c r="B238" s="5" t="s">
        <v>8242</v>
      </c>
      <c r="C238" s="5">
        <v>23851320</v>
      </c>
      <c r="D238" s="20"/>
      <c r="E238" s="5" t="s">
        <v>8243</v>
      </c>
      <c r="F238" s="5"/>
      <c r="G238" s="5"/>
      <c r="H238" s="5"/>
      <c r="I238" s="5" t="s">
        <v>7397</v>
      </c>
      <c r="J238" s="5">
        <v>2615873304</v>
      </c>
      <c r="K238" s="3"/>
      <c r="L238" s="5" t="s">
        <v>7303</v>
      </c>
      <c r="M238" s="5" t="s">
        <v>7304</v>
      </c>
      <c r="N238" s="5"/>
      <c r="O238" s="5"/>
    </row>
    <row r="239" spans="1:15">
      <c r="A239" s="3" t="s">
        <v>8244</v>
      </c>
      <c r="B239" s="3" t="s">
        <v>8245</v>
      </c>
      <c r="C239" s="3">
        <v>23851320</v>
      </c>
      <c r="D239" s="19"/>
      <c r="E239" s="3" t="s">
        <v>8243</v>
      </c>
      <c r="F239" s="3"/>
      <c r="G239" s="3"/>
      <c r="H239" s="3"/>
      <c r="I239" s="3" t="s">
        <v>7397</v>
      </c>
      <c r="J239" s="3">
        <v>2615873304</v>
      </c>
      <c r="K239" s="5"/>
      <c r="L239" s="3" t="s">
        <v>7303</v>
      </c>
      <c r="M239" s="3" t="s">
        <v>7304</v>
      </c>
      <c r="N239" s="3"/>
      <c r="O239" s="3"/>
    </row>
    <row r="240" spans="1:15">
      <c r="A240" s="12" t="s">
        <v>8241</v>
      </c>
      <c r="B240" s="12" t="s">
        <v>8242</v>
      </c>
      <c r="C240" s="12">
        <v>23851320</v>
      </c>
      <c r="D240" s="19"/>
      <c r="E240" s="12" t="s">
        <v>8243</v>
      </c>
      <c r="F240" s="3"/>
      <c r="G240" s="12"/>
      <c r="H240" s="3"/>
      <c r="I240" s="3" t="s">
        <v>7397</v>
      </c>
      <c r="J240" s="3">
        <v>2615873304</v>
      </c>
      <c r="K240" s="4">
        <v>45358</v>
      </c>
      <c r="L240" s="3" t="s">
        <v>7303</v>
      </c>
      <c r="M240" s="3" t="s">
        <v>7304</v>
      </c>
      <c r="N240" s="3"/>
      <c r="O240" s="3"/>
    </row>
    <row r="241" spans="1:15">
      <c r="A241" s="3" t="s">
        <v>8246</v>
      </c>
      <c r="B241" s="3" t="s">
        <v>8247</v>
      </c>
      <c r="C241" s="3">
        <v>27127969</v>
      </c>
      <c r="D241" s="19"/>
      <c r="E241" s="3" t="s">
        <v>8248</v>
      </c>
      <c r="F241" s="3"/>
      <c r="G241" s="3" t="s">
        <v>8249</v>
      </c>
      <c r="H241" s="3" t="s">
        <v>8250</v>
      </c>
      <c r="I241" s="3" t="s">
        <v>7310</v>
      </c>
      <c r="J241" s="3">
        <v>2614721013</v>
      </c>
      <c r="K241" s="3"/>
      <c r="L241" s="3" t="s">
        <v>7303</v>
      </c>
      <c r="M241" s="3" t="s">
        <v>7304</v>
      </c>
      <c r="N241" s="3"/>
      <c r="O241" s="3"/>
    </row>
    <row r="242" spans="1:15">
      <c r="A242" s="12" t="s">
        <v>8246</v>
      </c>
      <c r="B242" s="3" t="s">
        <v>8247</v>
      </c>
      <c r="C242" s="3">
        <v>27127969</v>
      </c>
      <c r="D242" s="19" t="s">
        <v>8248</v>
      </c>
      <c r="E242" s="3"/>
      <c r="F242" s="3" t="s">
        <v>788</v>
      </c>
      <c r="G242" s="12" t="s">
        <v>8251</v>
      </c>
      <c r="H242" s="3"/>
      <c r="I242" s="3" t="s">
        <v>7302</v>
      </c>
      <c r="J242" s="3">
        <v>2614721013</v>
      </c>
      <c r="K242" s="3"/>
      <c r="L242" s="3" t="s">
        <v>7303</v>
      </c>
      <c r="M242" s="3" t="s">
        <v>7304</v>
      </c>
      <c r="N242" s="3"/>
      <c r="O242" s="3"/>
    </row>
    <row r="243" spans="1:15">
      <c r="A243" s="12" t="s">
        <v>8252</v>
      </c>
      <c r="B243" s="3" t="s">
        <v>8253</v>
      </c>
      <c r="C243" s="3">
        <v>27739432</v>
      </c>
      <c r="D243" s="19" t="s">
        <v>8254</v>
      </c>
      <c r="E243" s="3"/>
      <c r="F243" s="3" t="s">
        <v>1440</v>
      </c>
      <c r="G243" s="12" t="s">
        <v>8255</v>
      </c>
      <c r="H243" s="3" t="s">
        <v>8256</v>
      </c>
      <c r="I243" s="3" t="s">
        <v>7302</v>
      </c>
      <c r="J243" s="3">
        <v>2615113120</v>
      </c>
      <c r="K243" s="3"/>
      <c r="L243" s="3" t="s">
        <v>7303</v>
      </c>
      <c r="M243" s="3" t="s">
        <v>7304</v>
      </c>
      <c r="N243" s="3"/>
      <c r="O243" s="3"/>
    </row>
    <row r="244" spans="1:15">
      <c r="A244" s="3" t="s">
        <v>8257</v>
      </c>
      <c r="B244" s="3" t="s">
        <v>8258</v>
      </c>
      <c r="C244" s="3">
        <v>33578900</v>
      </c>
      <c r="D244" s="19" t="s">
        <v>8259</v>
      </c>
      <c r="E244" s="3"/>
      <c r="F244" s="3"/>
      <c r="G244" s="3" t="s">
        <v>8260</v>
      </c>
      <c r="H244" s="3"/>
      <c r="I244" s="3" t="s">
        <v>7314</v>
      </c>
      <c r="J244" s="3">
        <v>2616888592</v>
      </c>
      <c r="K244" s="3"/>
      <c r="L244" s="3" t="s">
        <v>7303</v>
      </c>
      <c r="M244" s="3" t="s">
        <v>7304</v>
      </c>
      <c r="N244" s="3"/>
      <c r="O244" s="3"/>
    </row>
    <row r="245" spans="1:15">
      <c r="A245" s="12" t="s">
        <v>8261</v>
      </c>
      <c r="B245" s="12" t="s">
        <v>8262</v>
      </c>
      <c r="C245" s="12">
        <v>45447775</v>
      </c>
      <c r="D245" s="19"/>
      <c r="E245" s="12" t="s">
        <v>8263</v>
      </c>
      <c r="F245" s="3"/>
      <c r="G245" s="12" t="s">
        <v>8264</v>
      </c>
      <c r="H245" s="3" t="s">
        <v>8265</v>
      </c>
      <c r="I245" s="3" t="s">
        <v>7310</v>
      </c>
      <c r="J245" s="3">
        <v>2615585831</v>
      </c>
      <c r="K245" s="5"/>
      <c r="L245" s="3" t="s">
        <v>7303</v>
      </c>
      <c r="M245" s="3" t="s">
        <v>7304</v>
      </c>
      <c r="N245" s="3"/>
      <c r="O245" s="3"/>
    </row>
    <row r="246" spans="1:15">
      <c r="A246" s="12" t="s">
        <v>8266</v>
      </c>
      <c r="B246" s="3" t="s">
        <v>8128</v>
      </c>
      <c r="C246" s="3">
        <v>44060039</v>
      </c>
      <c r="D246" s="19" t="s">
        <v>8267</v>
      </c>
      <c r="E246" s="3"/>
      <c r="F246" s="3" t="s">
        <v>8268</v>
      </c>
      <c r="G246" s="12" t="s">
        <v>8269</v>
      </c>
      <c r="H246" s="3"/>
      <c r="I246" s="3" t="s">
        <v>7325</v>
      </c>
      <c r="J246" s="3">
        <v>2613679065</v>
      </c>
      <c r="K246" s="3"/>
      <c r="L246" s="3" t="s">
        <v>7303</v>
      </c>
      <c r="M246" s="3" t="s">
        <v>7304</v>
      </c>
      <c r="N246" s="3"/>
      <c r="O246" s="3"/>
    </row>
    <row r="247" spans="1:15">
      <c r="A247" s="3" t="s">
        <v>8270</v>
      </c>
      <c r="B247" s="3" t="s">
        <v>8271</v>
      </c>
      <c r="C247" s="3">
        <v>35066954</v>
      </c>
      <c r="D247" s="19" t="s">
        <v>8272</v>
      </c>
      <c r="E247" s="3"/>
      <c r="F247" s="3" t="s">
        <v>8273</v>
      </c>
      <c r="G247" s="3" t="s">
        <v>8274</v>
      </c>
      <c r="H247" s="3" t="s">
        <v>8275</v>
      </c>
      <c r="I247" s="3" t="s">
        <v>16</v>
      </c>
      <c r="J247" s="3">
        <v>2604634326</v>
      </c>
      <c r="K247" s="3"/>
      <c r="L247" s="3" t="s">
        <v>7303</v>
      </c>
      <c r="M247" s="3" t="s">
        <v>7304</v>
      </c>
      <c r="N247" s="3"/>
      <c r="O247" s="3"/>
    </row>
    <row r="248" spans="1:15">
      <c r="A248" s="3" t="s">
        <v>8276</v>
      </c>
      <c r="B248" s="3" t="s">
        <v>8277</v>
      </c>
      <c r="C248" s="3">
        <v>13035563</v>
      </c>
      <c r="D248" s="19" t="s">
        <v>8278</v>
      </c>
      <c r="E248" s="3"/>
      <c r="F248" s="3" t="s">
        <v>8279</v>
      </c>
      <c r="G248" s="3"/>
      <c r="H248" s="3" t="s">
        <v>8280</v>
      </c>
      <c r="I248" s="3" t="s">
        <v>7442</v>
      </c>
      <c r="J248" s="3">
        <v>2615633394</v>
      </c>
      <c r="K248" s="4"/>
      <c r="L248" s="3" t="s">
        <v>7303</v>
      </c>
      <c r="M248" s="3" t="s">
        <v>7304</v>
      </c>
      <c r="N248" s="3"/>
      <c r="O248" s="3"/>
    </row>
    <row r="249" spans="1:15">
      <c r="A249" s="3" t="s">
        <v>8276</v>
      </c>
      <c r="B249" s="3" t="s">
        <v>8277</v>
      </c>
      <c r="C249" s="3">
        <v>13035563</v>
      </c>
      <c r="D249" s="19" t="s">
        <v>8281</v>
      </c>
      <c r="E249" s="3"/>
      <c r="F249" s="3" t="s">
        <v>8279</v>
      </c>
      <c r="G249" s="3" t="s">
        <v>8282</v>
      </c>
      <c r="H249" s="3" t="s">
        <v>8280</v>
      </c>
      <c r="I249" s="3" t="s">
        <v>7442</v>
      </c>
      <c r="J249" s="3">
        <v>2615633394</v>
      </c>
      <c r="K249" s="4"/>
      <c r="L249" s="3" t="s">
        <v>7303</v>
      </c>
      <c r="M249" s="3" t="s">
        <v>7304</v>
      </c>
      <c r="N249" s="3"/>
      <c r="O249" s="3"/>
    </row>
    <row r="250" spans="1:15">
      <c r="A250" s="3" t="s">
        <v>8283</v>
      </c>
      <c r="B250" s="3" t="s">
        <v>8284</v>
      </c>
      <c r="C250" s="3">
        <v>12100497</v>
      </c>
      <c r="D250" s="19" t="s">
        <v>8285</v>
      </c>
      <c r="E250" s="3"/>
      <c r="F250" s="3" t="s">
        <v>8286</v>
      </c>
      <c r="G250" s="3"/>
      <c r="H250" s="3" t="s">
        <v>8287</v>
      </c>
      <c r="I250" s="3" t="s">
        <v>7397</v>
      </c>
      <c r="J250" s="3">
        <v>2616565300</v>
      </c>
      <c r="K250" s="4"/>
      <c r="L250" s="3" t="s">
        <v>7303</v>
      </c>
      <c r="M250" s="3" t="s">
        <v>7304</v>
      </c>
      <c r="N250" s="3"/>
      <c r="O250" s="3"/>
    </row>
    <row r="251" spans="1:15">
      <c r="A251" s="3" t="s">
        <v>7540</v>
      </c>
      <c r="B251" s="3" t="s">
        <v>8288</v>
      </c>
      <c r="C251" s="3">
        <v>27931687</v>
      </c>
      <c r="D251" s="19" t="s">
        <v>8289</v>
      </c>
      <c r="E251" s="3"/>
      <c r="F251" s="3"/>
      <c r="G251" s="3" t="s">
        <v>8290</v>
      </c>
      <c r="H251" s="3"/>
      <c r="I251" s="3" t="s">
        <v>7397</v>
      </c>
      <c r="J251" s="3">
        <v>2634330946</v>
      </c>
      <c r="K251" s="4">
        <v>45338</v>
      </c>
      <c r="L251" s="3" t="s">
        <v>7303</v>
      </c>
      <c r="M251" s="3" t="s">
        <v>7304</v>
      </c>
      <c r="N251" s="3"/>
      <c r="O251" s="3"/>
    </row>
    <row r="252" spans="1:15">
      <c r="A252" s="5" t="s">
        <v>8291</v>
      </c>
      <c r="B252" s="5" t="s">
        <v>8292</v>
      </c>
      <c r="C252" s="5">
        <v>38907533</v>
      </c>
      <c r="D252" s="20"/>
      <c r="E252" s="5" t="s">
        <v>8293</v>
      </c>
      <c r="F252" s="5"/>
      <c r="G252" s="5" t="s">
        <v>8294</v>
      </c>
      <c r="H252" s="5" t="s">
        <v>8295</v>
      </c>
      <c r="I252" s="5" t="s">
        <v>7314</v>
      </c>
      <c r="J252" s="5">
        <v>2634568064</v>
      </c>
      <c r="K252" s="5"/>
      <c r="L252" s="5" t="s">
        <v>7303</v>
      </c>
      <c r="M252" s="5" t="s">
        <v>7304</v>
      </c>
      <c r="N252" s="5"/>
      <c r="O252" s="5"/>
    </row>
    <row r="253" spans="1:15">
      <c r="A253" s="3" t="s">
        <v>8291</v>
      </c>
      <c r="B253" s="3" t="s">
        <v>8296</v>
      </c>
      <c r="C253" s="3">
        <v>38907533</v>
      </c>
      <c r="D253" s="19" t="s">
        <v>8297</v>
      </c>
      <c r="E253" s="3"/>
      <c r="F253" s="3"/>
      <c r="G253" s="3" t="s">
        <v>8294</v>
      </c>
      <c r="H253" s="3" t="s">
        <v>8298</v>
      </c>
      <c r="I253" s="3" t="s">
        <v>7341</v>
      </c>
      <c r="J253" s="3">
        <v>2634538064</v>
      </c>
      <c r="K253" s="4">
        <v>45356</v>
      </c>
      <c r="L253" s="3" t="s">
        <v>7303</v>
      </c>
      <c r="M253" s="3" t="s">
        <v>7304</v>
      </c>
      <c r="N253" s="3"/>
      <c r="O253" s="3"/>
    </row>
    <row r="254" spans="1:15">
      <c r="A254" s="3" t="s">
        <v>8299</v>
      </c>
      <c r="B254" s="3" t="s">
        <v>8300</v>
      </c>
      <c r="C254" s="3">
        <v>42505532</v>
      </c>
      <c r="D254" s="19" t="s">
        <v>8301</v>
      </c>
      <c r="E254" s="3"/>
      <c r="F254" s="3"/>
      <c r="G254" s="3"/>
      <c r="H254" s="3"/>
      <c r="I254" s="3" t="s">
        <v>7500</v>
      </c>
      <c r="J254" s="3">
        <v>2615050700</v>
      </c>
      <c r="K254" s="3"/>
      <c r="L254" s="3" t="s">
        <v>7303</v>
      </c>
      <c r="M254" s="3" t="s">
        <v>7304</v>
      </c>
      <c r="N254" s="3"/>
      <c r="O254" s="3"/>
    </row>
    <row r="255" spans="1:15">
      <c r="A255" s="3" t="s">
        <v>8299</v>
      </c>
      <c r="B255" s="3" t="s">
        <v>8300</v>
      </c>
      <c r="C255" s="3">
        <v>42505532</v>
      </c>
      <c r="D255" s="19" t="s">
        <v>8301</v>
      </c>
      <c r="E255" s="3"/>
      <c r="F255" s="3"/>
      <c r="G255" s="3"/>
      <c r="H255" s="3"/>
      <c r="I255" s="3" t="s">
        <v>7500</v>
      </c>
      <c r="J255" s="3">
        <v>2615050700</v>
      </c>
      <c r="K255" s="3"/>
      <c r="L255" s="3" t="s">
        <v>7303</v>
      </c>
      <c r="M255" s="3" t="s">
        <v>7304</v>
      </c>
      <c r="N255" s="3"/>
      <c r="O255" s="3"/>
    </row>
    <row r="256" spans="1:15">
      <c r="A256" s="3" t="s">
        <v>8302</v>
      </c>
      <c r="B256" s="3" t="s">
        <v>8303</v>
      </c>
      <c r="C256" s="3">
        <v>44245678</v>
      </c>
      <c r="D256" s="19" t="s">
        <v>8304</v>
      </c>
      <c r="E256" s="3"/>
      <c r="F256" s="3" t="s">
        <v>8305</v>
      </c>
      <c r="G256" s="3"/>
      <c r="H256" s="3"/>
      <c r="I256" s="3" t="s">
        <v>7397</v>
      </c>
      <c r="J256" s="3">
        <v>2622412294</v>
      </c>
      <c r="K256" s="4"/>
      <c r="L256" s="3" t="s">
        <v>7303</v>
      </c>
      <c r="M256" s="3" t="s">
        <v>7304</v>
      </c>
      <c r="N256" s="3"/>
      <c r="O256" s="3"/>
    </row>
    <row r="257" spans="1:15">
      <c r="A257" s="5" t="s">
        <v>8306</v>
      </c>
      <c r="B257" s="5" t="s">
        <v>8307</v>
      </c>
      <c r="C257" s="5">
        <v>41271976</v>
      </c>
      <c r="D257" s="20"/>
      <c r="E257" s="5" t="s">
        <v>8308</v>
      </c>
      <c r="F257" s="5"/>
      <c r="G257" s="5" t="s">
        <v>8309</v>
      </c>
      <c r="H257" s="5" t="s">
        <v>8310</v>
      </c>
      <c r="I257" s="5" t="s">
        <v>7310</v>
      </c>
      <c r="J257" s="5">
        <v>2613136264</v>
      </c>
      <c r="K257" s="5"/>
      <c r="L257" s="5" t="s">
        <v>7303</v>
      </c>
      <c r="M257" s="5" t="s">
        <v>7304</v>
      </c>
      <c r="N257" s="5"/>
      <c r="O257" s="5"/>
    </row>
    <row r="258" spans="1:15">
      <c r="A258" s="3" t="s">
        <v>8306</v>
      </c>
      <c r="B258" s="3" t="s">
        <v>8307</v>
      </c>
      <c r="C258" s="3">
        <v>41271976</v>
      </c>
      <c r="D258" s="19" t="s">
        <v>8311</v>
      </c>
      <c r="E258" s="3"/>
      <c r="F258" s="3"/>
      <c r="G258" s="3" t="s">
        <v>8312</v>
      </c>
      <c r="H258" s="3"/>
      <c r="I258" s="3" t="s">
        <v>16</v>
      </c>
      <c r="J258" s="3">
        <v>2613136264</v>
      </c>
      <c r="K258" s="3"/>
      <c r="L258" s="3" t="s">
        <v>7303</v>
      </c>
      <c r="M258" s="3" t="s">
        <v>7304</v>
      </c>
      <c r="N258" s="3"/>
      <c r="O258" s="3"/>
    </row>
    <row r="259" spans="1:15">
      <c r="A259" s="3" t="s">
        <v>8306</v>
      </c>
      <c r="B259" s="3" t="s">
        <v>8313</v>
      </c>
      <c r="C259" s="3">
        <v>39088692</v>
      </c>
      <c r="D259" s="19" t="s">
        <v>8314</v>
      </c>
      <c r="E259" s="3"/>
      <c r="F259" s="3" t="s">
        <v>8315</v>
      </c>
      <c r="G259" s="3"/>
      <c r="H259" s="3"/>
      <c r="I259" s="3" t="s">
        <v>7397</v>
      </c>
      <c r="J259" s="3">
        <v>216746176</v>
      </c>
      <c r="K259" s="4"/>
      <c r="L259" s="3" t="s">
        <v>7303</v>
      </c>
      <c r="M259" s="3" t="s">
        <v>7304</v>
      </c>
      <c r="N259" s="3"/>
      <c r="O259" s="3"/>
    </row>
    <row r="260" spans="1:15">
      <c r="A260" s="3" t="s">
        <v>8316</v>
      </c>
      <c r="B260" s="3" t="s">
        <v>8317</v>
      </c>
      <c r="C260" s="3">
        <v>45716472</v>
      </c>
      <c r="D260" s="19"/>
      <c r="E260" s="3" t="s">
        <v>8318</v>
      </c>
      <c r="F260" s="3"/>
      <c r="G260" s="3" t="s">
        <v>8319</v>
      </c>
      <c r="H260" s="3" t="s">
        <v>8320</v>
      </c>
      <c r="I260" s="3" t="s">
        <v>7310</v>
      </c>
      <c r="J260" s="3">
        <v>2615738880</v>
      </c>
      <c r="K260" s="4">
        <v>45337</v>
      </c>
      <c r="L260" s="3" t="s">
        <v>7303</v>
      </c>
      <c r="M260" s="3" t="s">
        <v>7304</v>
      </c>
      <c r="N260" s="3"/>
      <c r="O260" s="3"/>
    </row>
    <row r="261" spans="1:15">
      <c r="A261" s="5" t="s">
        <v>8316</v>
      </c>
      <c r="B261" s="5" t="s">
        <v>8321</v>
      </c>
      <c r="C261" s="5">
        <v>43636184</v>
      </c>
      <c r="D261" s="20"/>
      <c r="E261" s="5" t="s">
        <v>8322</v>
      </c>
      <c r="F261" s="5"/>
      <c r="G261" s="5"/>
      <c r="H261" s="5" t="s">
        <v>8323</v>
      </c>
      <c r="I261" s="5" t="s">
        <v>7442</v>
      </c>
      <c r="J261" s="5">
        <v>2616570356</v>
      </c>
      <c r="K261" s="4">
        <v>45341</v>
      </c>
      <c r="L261" s="5" t="s">
        <v>7303</v>
      </c>
      <c r="M261" s="5" t="s">
        <v>7304</v>
      </c>
      <c r="N261" s="5"/>
      <c r="O261" s="5"/>
    </row>
    <row r="262" spans="1:15">
      <c r="A262" s="3" t="s">
        <v>8316</v>
      </c>
      <c r="B262" s="3" t="s">
        <v>8317</v>
      </c>
      <c r="C262" s="3">
        <v>45716472</v>
      </c>
      <c r="D262" s="19"/>
      <c r="E262" s="3" t="s">
        <v>8318</v>
      </c>
      <c r="F262" s="3"/>
      <c r="G262" s="3" t="s">
        <v>8324</v>
      </c>
      <c r="H262" s="3" t="s">
        <v>8325</v>
      </c>
      <c r="I262" s="3" t="s">
        <v>7310</v>
      </c>
      <c r="J262" s="3">
        <v>2615738880</v>
      </c>
      <c r="K262" s="4">
        <v>45345</v>
      </c>
      <c r="L262" s="3" t="s">
        <v>7303</v>
      </c>
      <c r="M262" s="3" t="s">
        <v>7304</v>
      </c>
      <c r="N262" s="3"/>
      <c r="O262" s="3"/>
    </row>
    <row r="263" spans="1:15">
      <c r="A263" s="3" t="s">
        <v>8316</v>
      </c>
      <c r="B263" s="3" t="s">
        <v>8326</v>
      </c>
      <c r="C263" s="3">
        <v>45967376</v>
      </c>
      <c r="D263" s="19" t="s">
        <v>8327</v>
      </c>
      <c r="E263" s="3"/>
      <c r="F263" s="3"/>
      <c r="G263" s="3" t="s">
        <v>8328</v>
      </c>
      <c r="H263" s="3" t="s">
        <v>8329</v>
      </c>
      <c r="I263" s="3" t="s">
        <v>7314</v>
      </c>
      <c r="J263" s="3">
        <v>2612565192</v>
      </c>
      <c r="K263" s="3"/>
      <c r="L263" s="3" t="s">
        <v>7303</v>
      </c>
      <c r="M263" s="3" t="s">
        <v>7304</v>
      </c>
      <c r="N263" s="3"/>
      <c r="O263" s="3"/>
    </row>
    <row r="264" spans="1:15">
      <c r="A264" s="3" t="s">
        <v>8316</v>
      </c>
      <c r="B264" s="3" t="s">
        <v>8330</v>
      </c>
      <c r="C264" s="3">
        <v>13674867</v>
      </c>
      <c r="D264" s="19" t="s">
        <v>8331</v>
      </c>
      <c r="E264" s="3"/>
      <c r="F264" s="3"/>
      <c r="G264" s="3" t="s">
        <v>8332</v>
      </c>
      <c r="H264" s="3"/>
      <c r="I264" s="3" t="s">
        <v>7310</v>
      </c>
      <c r="J264" s="3">
        <v>2617012446</v>
      </c>
      <c r="K264" s="3"/>
      <c r="L264" s="3" t="s">
        <v>7303</v>
      </c>
      <c r="M264" s="3" t="s">
        <v>7304</v>
      </c>
      <c r="N264" s="3"/>
      <c r="O264" s="3"/>
    </row>
    <row r="265" spans="1:15">
      <c r="A265" s="3" t="s">
        <v>8316</v>
      </c>
      <c r="B265" s="3" t="s">
        <v>8333</v>
      </c>
      <c r="C265" s="3">
        <v>41252186</v>
      </c>
      <c r="D265" s="22" t="s">
        <v>8334</v>
      </c>
      <c r="E265" s="3"/>
      <c r="F265" s="3" t="s">
        <v>8335</v>
      </c>
      <c r="G265" s="3" t="s">
        <v>8336</v>
      </c>
      <c r="H265" s="3" t="s">
        <v>8337</v>
      </c>
      <c r="I265" s="3" t="s">
        <v>7310</v>
      </c>
      <c r="J265" s="3">
        <v>2634696690</v>
      </c>
      <c r="K265" s="3"/>
      <c r="L265" s="3" t="s">
        <v>7303</v>
      </c>
      <c r="M265" s="3" t="s">
        <v>7304</v>
      </c>
      <c r="N265" s="3"/>
      <c r="O265" s="3"/>
    </row>
    <row r="266" spans="1:15">
      <c r="A266" s="3" t="s">
        <v>8338</v>
      </c>
      <c r="B266" s="3" t="s">
        <v>8339</v>
      </c>
      <c r="C266" s="3">
        <v>24085788</v>
      </c>
      <c r="D266" s="19" t="s">
        <v>8340</v>
      </c>
      <c r="E266" s="3"/>
      <c r="F266" s="3"/>
      <c r="G266" s="3" t="s">
        <v>8341</v>
      </c>
      <c r="H266" s="3" t="s">
        <v>8342</v>
      </c>
      <c r="I266" s="3" t="s">
        <v>7310</v>
      </c>
      <c r="J266" s="3">
        <v>2635039890</v>
      </c>
      <c r="K266" s="4">
        <v>45343</v>
      </c>
      <c r="L266" s="3" t="s">
        <v>7303</v>
      </c>
      <c r="M266" s="3" t="s">
        <v>7304</v>
      </c>
      <c r="N266" s="3"/>
      <c r="O266" s="3"/>
    </row>
    <row r="267" spans="1:15">
      <c r="A267" s="5" t="s">
        <v>8343</v>
      </c>
      <c r="B267" s="5" t="s">
        <v>8344</v>
      </c>
      <c r="C267" s="5">
        <v>43748350</v>
      </c>
      <c r="D267" s="20"/>
      <c r="E267" s="5" t="s">
        <v>8345</v>
      </c>
      <c r="F267" s="5"/>
      <c r="G267" s="5"/>
      <c r="H267" s="5"/>
      <c r="I267" s="5" t="s">
        <v>7442</v>
      </c>
      <c r="J267" s="5">
        <v>2615005204</v>
      </c>
      <c r="K267" s="3"/>
      <c r="L267" s="5" t="s">
        <v>7303</v>
      </c>
      <c r="M267" s="5" t="s">
        <v>7304</v>
      </c>
      <c r="N267" s="5"/>
      <c r="O267" s="5"/>
    </row>
    <row r="268" spans="1:15">
      <c r="A268" s="5" t="s">
        <v>8343</v>
      </c>
      <c r="B268" s="5" t="s">
        <v>8344</v>
      </c>
      <c r="C268" s="5">
        <v>43748350</v>
      </c>
      <c r="D268" s="20"/>
      <c r="E268" s="5" t="s">
        <v>8345</v>
      </c>
      <c r="F268" s="5"/>
      <c r="G268" s="5"/>
      <c r="H268" s="5"/>
      <c r="I268" s="5" t="s">
        <v>7442</v>
      </c>
      <c r="J268" s="5">
        <v>2615005204</v>
      </c>
      <c r="K268" s="3"/>
      <c r="L268" s="5" t="s">
        <v>7303</v>
      </c>
      <c r="M268" s="5" t="s">
        <v>7304</v>
      </c>
      <c r="N268" s="5"/>
      <c r="O268" s="5"/>
    </row>
    <row r="269" spans="1:15">
      <c r="A269" s="3" t="s">
        <v>8343</v>
      </c>
      <c r="B269" s="3" t="s">
        <v>8346</v>
      </c>
      <c r="C269" s="3">
        <v>33650374</v>
      </c>
      <c r="D269" s="19" t="s">
        <v>8347</v>
      </c>
      <c r="E269" s="3"/>
      <c r="F269" s="3"/>
      <c r="G269" s="3" t="s">
        <v>8348</v>
      </c>
      <c r="H269" s="3" t="s">
        <v>8349</v>
      </c>
      <c r="I269" s="3" t="s">
        <v>7314</v>
      </c>
      <c r="J269" s="3">
        <v>2612538368</v>
      </c>
      <c r="K269" s="5"/>
      <c r="L269" s="3" t="s">
        <v>7303</v>
      </c>
      <c r="M269" s="3" t="s">
        <v>7304</v>
      </c>
      <c r="N269" s="3"/>
      <c r="O269" s="3"/>
    </row>
    <row r="270" spans="1:15">
      <c r="A270" s="3" t="s">
        <v>8350</v>
      </c>
      <c r="B270" s="3" t="s">
        <v>8351</v>
      </c>
      <c r="C270" s="3">
        <v>45716809</v>
      </c>
      <c r="D270" s="21" t="s">
        <v>8352</v>
      </c>
      <c r="E270" s="3"/>
      <c r="F270" s="3"/>
      <c r="G270" s="3" t="s">
        <v>8353</v>
      </c>
      <c r="H270" s="3" t="s">
        <v>8354</v>
      </c>
      <c r="I270" s="3" t="s">
        <v>7341</v>
      </c>
      <c r="J270" s="3">
        <v>2614161117</v>
      </c>
      <c r="K270" s="4">
        <v>45357</v>
      </c>
      <c r="L270" s="3" t="s">
        <v>7303</v>
      </c>
      <c r="M270" s="3" t="s">
        <v>7304</v>
      </c>
      <c r="N270" s="3"/>
      <c r="O270" s="3"/>
    </row>
    <row r="271" spans="1:15">
      <c r="A271" s="3" t="s">
        <v>8355</v>
      </c>
      <c r="B271" s="3" t="s">
        <v>8356</v>
      </c>
      <c r="C271" s="3">
        <v>37738388</v>
      </c>
      <c r="D271" s="19"/>
      <c r="E271" s="3" t="s">
        <v>8357</v>
      </c>
      <c r="F271" s="3"/>
      <c r="G271" s="3" t="s">
        <v>8358</v>
      </c>
      <c r="H271" s="3" t="s">
        <v>6063</v>
      </c>
      <c r="I271" s="3" t="s">
        <v>7397</v>
      </c>
      <c r="J271" s="3">
        <v>2613080320</v>
      </c>
      <c r="K271" s="3"/>
      <c r="L271" s="3" t="s">
        <v>7303</v>
      </c>
      <c r="M271" s="3" t="s">
        <v>7304</v>
      </c>
      <c r="N271" s="3"/>
      <c r="O271" s="3"/>
    </row>
    <row r="272" spans="1:15">
      <c r="A272" s="5" t="s">
        <v>8359</v>
      </c>
      <c r="B272" s="5" t="s">
        <v>8360</v>
      </c>
      <c r="C272" s="5">
        <v>36999873</v>
      </c>
      <c r="D272" s="20"/>
      <c r="E272" s="5" t="s">
        <v>8361</v>
      </c>
      <c r="F272" s="5"/>
      <c r="G272" s="5" t="s">
        <v>8362</v>
      </c>
      <c r="H272" s="5"/>
      <c r="I272" s="5" t="s">
        <v>7310</v>
      </c>
      <c r="J272" s="5">
        <v>2613391152</v>
      </c>
      <c r="K272" s="4">
        <v>45329</v>
      </c>
      <c r="L272" s="5" t="s">
        <v>7303</v>
      </c>
      <c r="M272" s="5" t="s">
        <v>7304</v>
      </c>
      <c r="N272" s="5"/>
      <c r="O272" s="5"/>
    </row>
    <row r="273" spans="1:15">
      <c r="A273" s="5" t="s">
        <v>8363</v>
      </c>
      <c r="B273" s="5" t="s">
        <v>7843</v>
      </c>
      <c r="C273" s="5">
        <v>40221558</v>
      </c>
      <c r="D273" s="20"/>
      <c r="E273" s="5" t="s">
        <v>8364</v>
      </c>
      <c r="F273" s="5"/>
      <c r="G273" s="5"/>
      <c r="H273" s="5"/>
      <c r="I273" s="5" t="s">
        <v>7325</v>
      </c>
      <c r="J273" s="5">
        <v>2613238899</v>
      </c>
      <c r="K273" s="3"/>
      <c r="L273" s="5" t="s">
        <v>7303</v>
      </c>
      <c r="M273" s="5" t="s">
        <v>7304</v>
      </c>
      <c r="N273" s="5"/>
      <c r="O273" s="5"/>
    </row>
    <row r="274" spans="1:15">
      <c r="A274" s="5" t="s">
        <v>8363</v>
      </c>
      <c r="B274" s="5" t="s">
        <v>7843</v>
      </c>
      <c r="C274" s="5">
        <v>40221558</v>
      </c>
      <c r="D274" s="20"/>
      <c r="E274" s="5" t="s">
        <v>8364</v>
      </c>
      <c r="F274" s="5"/>
      <c r="G274" s="5"/>
      <c r="H274" s="5"/>
      <c r="I274" s="5" t="s">
        <v>7325</v>
      </c>
      <c r="J274" s="5">
        <v>2613238899</v>
      </c>
      <c r="K274" s="3"/>
      <c r="L274" s="5" t="s">
        <v>7303</v>
      </c>
      <c r="M274" s="5" t="s">
        <v>7304</v>
      </c>
      <c r="N274" s="5"/>
      <c r="O274" s="5"/>
    </row>
    <row r="275" spans="1:15">
      <c r="A275" s="3" t="s">
        <v>8365</v>
      </c>
      <c r="B275" s="3" t="s">
        <v>8366</v>
      </c>
      <c r="C275" s="3">
        <v>25585311</v>
      </c>
      <c r="D275" s="19"/>
      <c r="E275" s="3" t="s">
        <v>7998</v>
      </c>
      <c r="F275" s="3"/>
      <c r="G275" s="3"/>
      <c r="H275" s="3" t="s">
        <v>8367</v>
      </c>
      <c r="I275" s="3" t="s">
        <v>7310</v>
      </c>
      <c r="J275" s="3">
        <v>2613744606</v>
      </c>
      <c r="K275" s="3"/>
      <c r="L275" s="3" t="s">
        <v>7303</v>
      </c>
      <c r="M275" s="3" t="s">
        <v>7304</v>
      </c>
      <c r="N275" s="3"/>
      <c r="O275" s="3"/>
    </row>
    <row r="276" spans="1:15">
      <c r="A276" s="3" t="s">
        <v>8368</v>
      </c>
      <c r="B276" s="3" t="s">
        <v>8369</v>
      </c>
      <c r="C276" s="3">
        <v>14925838</v>
      </c>
      <c r="D276" s="19" t="s">
        <v>8370</v>
      </c>
      <c r="E276" s="3"/>
      <c r="F276" s="3"/>
      <c r="G276" s="3" t="s">
        <v>8371</v>
      </c>
      <c r="H276" s="3" t="s">
        <v>8372</v>
      </c>
      <c r="I276" s="3" t="s">
        <v>7310</v>
      </c>
      <c r="J276" s="3">
        <v>2634621418</v>
      </c>
      <c r="K276" s="3"/>
      <c r="L276" s="3" t="s">
        <v>7303</v>
      </c>
      <c r="M276" s="3" t="s">
        <v>7304</v>
      </c>
      <c r="N276" s="3"/>
      <c r="O276" s="3"/>
    </row>
    <row r="277" spans="1:15">
      <c r="A277" s="3" t="s">
        <v>8373</v>
      </c>
      <c r="B277" s="3" t="s">
        <v>8374</v>
      </c>
      <c r="C277" s="3">
        <v>47196373</v>
      </c>
      <c r="D277" s="19"/>
      <c r="E277" s="3" t="s">
        <v>8375</v>
      </c>
      <c r="F277" s="3"/>
      <c r="G277" s="3"/>
      <c r="H277" s="3"/>
      <c r="I277" s="3" t="s">
        <v>7310</v>
      </c>
      <c r="J277" s="3">
        <v>2622650187</v>
      </c>
      <c r="K277" s="3"/>
      <c r="L277" s="3" t="s">
        <v>7303</v>
      </c>
      <c r="M277" s="3" t="s">
        <v>7304</v>
      </c>
      <c r="N277" s="3"/>
      <c r="O277" s="3"/>
    </row>
    <row r="278" spans="1:15">
      <c r="A278" s="3" t="s">
        <v>8373</v>
      </c>
      <c r="B278" s="3" t="s">
        <v>8374</v>
      </c>
      <c r="C278" s="3">
        <v>47196373</v>
      </c>
      <c r="D278" s="19"/>
      <c r="E278" s="3" t="s">
        <v>8375</v>
      </c>
      <c r="F278" s="3"/>
      <c r="G278" s="3"/>
      <c r="H278" s="3"/>
      <c r="I278" s="3" t="s">
        <v>7310</v>
      </c>
      <c r="J278" s="3">
        <v>2622650187</v>
      </c>
      <c r="K278" s="5"/>
      <c r="L278" s="3" t="s">
        <v>7303</v>
      </c>
      <c r="M278" s="3" t="s">
        <v>7304</v>
      </c>
      <c r="N278" s="3"/>
      <c r="O278" s="3"/>
    </row>
    <row r="279" spans="1:15">
      <c r="A279" s="3" t="s">
        <v>8376</v>
      </c>
      <c r="B279" s="3" t="s">
        <v>8377</v>
      </c>
      <c r="C279" s="3">
        <v>27985562</v>
      </c>
      <c r="D279" s="19"/>
      <c r="E279" s="3" t="s">
        <v>8378</v>
      </c>
      <c r="F279" s="3"/>
      <c r="G279" s="3" t="s">
        <v>8379</v>
      </c>
      <c r="H279" s="3"/>
      <c r="I279" s="3" t="s">
        <v>7325</v>
      </c>
      <c r="J279" s="3">
        <v>2634723200</v>
      </c>
      <c r="K279" s="3"/>
      <c r="L279" s="3" t="s">
        <v>7303</v>
      </c>
      <c r="M279" s="3" t="s">
        <v>7304</v>
      </c>
      <c r="N279" s="3"/>
      <c r="O279" s="3"/>
    </row>
    <row r="280" spans="1:15">
      <c r="A280" s="3" t="s">
        <v>8376</v>
      </c>
      <c r="B280" s="3" t="s">
        <v>8380</v>
      </c>
      <c r="C280" s="3">
        <v>36591566</v>
      </c>
      <c r="D280" s="19" t="s">
        <v>8381</v>
      </c>
      <c r="E280" s="3"/>
      <c r="F280" s="3"/>
      <c r="G280" s="6" t="s">
        <v>8382</v>
      </c>
      <c r="H280" s="3" t="s">
        <v>8383</v>
      </c>
      <c r="I280" s="3" t="s">
        <v>7341</v>
      </c>
      <c r="J280" s="3">
        <v>2634844468</v>
      </c>
      <c r="K280" s="3"/>
      <c r="L280" s="3" t="s">
        <v>7303</v>
      </c>
      <c r="M280" s="3" t="s">
        <v>7304</v>
      </c>
      <c r="N280" s="3"/>
      <c r="O280" s="3"/>
    </row>
    <row r="281" spans="1:15">
      <c r="A281" s="3" t="s">
        <v>8376</v>
      </c>
      <c r="B281" s="3" t="s">
        <v>8384</v>
      </c>
      <c r="C281" s="3">
        <v>38208729</v>
      </c>
      <c r="D281" s="19" t="s">
        <v>8385</v>
      </c>
      <c r="E281" s="3"/>
      <c r="F281" s="3"/>
      <c r="G281" s="3" t="s">
        <v>8386</v>
      </c>
      <c r="H281" s="3" t="s">
        <v>8387</v>
      </c>
      <c r="I281" s="3" t="s">
        <v>7310</v>
      </c>
      <c r="J281" s="3">
        <v>2634845300</v>
      </c>
      <c r="K281" s="4">
        <v>45357</v>
      </c>
      <c r="L281" s="3" t="s">
        <v>7303</v>
      </c>
      <c r="M281" s="3" t="s">
        <v>7304</v>
      </c>
      <c r="N281" s="3"/>
      <c r="O281" s="3"/>
    </row>
    <row r="282" spans="1:15">
      <c r="A282" s="3" t="s">
        <v>8376</v>
      </c>
      <c r="B282" s="3" t="s">
        <v>8380</v>
      </c>
      <c r="C282" s="3">
        <v>36591566</v>
      </c>
      <c r="D282" s="21" t="s">
        <v>8381</v>
      </c>
      <c r="E282" s="3"/>
      <c r="F282" s="3"/>
      <c r="G282" s="6" t="s">
        <v>8382</v>
      </c>
      <c r="H282" s="3" t="s">
        <v>8388</v>
      </c>
      <c r="I282" s="3" t="s">
        <v>7341</v>
      </c>
      <c r="J282" s="3">
        <v>2634844468</v>
      </c>
      <c r="K282" s="3"/>
      <c r="L282" s="3" t="s">
        <v>7303</v>
      </c>
      <c r="M282" s="3" t="s">
        <v>7304</v>
      </c>
      <c r="N282" s="3"/>
      <c r="O282" s="3"/>
    </row>
    <row r="283" spans="1:15">
      <c r="A283" s="12" t="s">
        <v>8376</v>
      </c>
      <c r="B283" s="3" t="s">
        <v>8389</v>
      </c>
      <c r="C283" s="3">
        <v>29918779</v>
      </c>
      <c r="D283" s="19" t="s">
        <v>8390</v>
      </c>
      <c r="E283" s="3"/>
      <c r="F283" s="3" t="s">
        <v>5991</v>
      </c>
      <c r="G283" s="12" t="s">
        <v>8391</v>
      </c>
      <c r="H283" s="3"/>
      <c r="I283" s="3" t="s">
        <v>7314</v>
      </c>
      <c r="J283" s="3">
        <v>2634514748</v>
      </c>
      <c r="K283" s="3"/>
      <c r="L283" s="3" t="s">
        <v>7303</v>
      </c>
      <c r="M283" s="3" t="s">
        <v>7304</v>
      </c>
      <c r="N283" s="3"/>
      <c r="O283" s="3"/>
    </row>
    <row r="284" spans="1:15">
      <c r="A284" s="12" t="s">
        <v>8376</v>
      </c>
      <c r="B284" s="3" t="s">
        <v>8392</v>
      </c>
      <c r="C284" s="3">
        <v>13042964</v>
      </c>
      <c r="D284" s="19" t="s">
        <v>8393</v>
      </c>
      <c r="E284" s="3"/>
      <c r="F284" s="3" t="s">
        <v>5991</v>
      </c>
      <c r="G284" s="12" t="s">
        <v>8394</v>
      </c>
      <c r="H284" s="3"/>
      <c r="I284" s="3" t="s">
        <v>7310</v>
      </c>
      <c r="J284" s="3">
        <v>2634514748</v>
      </c>
      <c r="K284" s="3"/>
      <c r="L284" s="3" t="s">
        <v>7303</v>
      </c>
      <c r="M284" s="3" t="s">
        <v>7304</v>
      </c>
      <c r="N284" s="3"/>
      <c r="O284" s="3"/>
    </row>
    <row r="285" spans="1:15">
      <c r="A285" s="3" t="s">
        <v>8395</v>
      </c>
      <c r="B285" s="3" t="s">
        <v>8396</v>
      </c>
      <c r="C285" s="3">
        <v>44904800</v>
      </c>
      <c r="D285" s="19"/>
      <c r="E285" s="3" t="s">
        <v>8397</v>
      </c>
      <c r="F285" s="3"/>
      <c r="G285" s="3" t="s">
        <v>8398</v>
      </c>
      <c r="H285" s="3" t="s">
        <v>8399</v>
      </c>
      <c r="I285" s="3" t="s">
        <v>7310</v>
      </c>
      <c r="J285" s="3">
        <v>2634658851</v>
      </c>
      <c r="K285" s="4">
        <v>45358</v>
      </c>
      <c r="L285" s="3" t="s">
        <v>7303</v>
      </c>
      <c r="M285" s="3" t="s">
        <v>7304</v>
      </c>
      <c r="N285" s="3"/>
      <c r="O285" s="3"/>
    </row>
    <row r="286" spans="1:15">
      <c r="A286" s="3" t="s">
        <v>8395</v>
      </c>
      <c r="B286" s="3" t="s">
        <v>8400</v>
      </c>
      <c r="C286" s="3">
        <v>41702293</v>
      </c>
      <c r="D286" s="19" t="s">
        <v>8401</v>
      </c>
      <c r="E286" s="3"/>
      <c r="F286" s="3"/>
      <c r="G286" s="3" t="s">
        <v>8402</v>
      </c>
      <c r="H286" s="3"/>
      <c r="I286" s="3" t="s">
        <v>7609</v>
      </c>
      <c r="J286" s="3">
        <v>2615169418</v>
      </c>
      <c r="K286" s="4">
        <v>45357</v>
      </c>
      <c r="L286" s="3" t="s">
        <v>7303</v>
      </c>
      <c r="M286" s="3" t="s">
        <v>7304</v>
      </c>
      <c r="N286" s="3"/>
      <c r="O286" s="3"/>
    </row>
    <row r="287" spans="1:15">
      <c r="A287" s="3" t="s">
        <v>8403</v>
      </c>
      <c r="B287" s="3" t="s">
        <v>8400</v>
      </c>
      <c r="C287" s="3">
        <v>41702293</v>
      </c>
      <c r="D287" s="19"/>
      <c r="E287" s="3" t="s">
        <v>8404</v>
      </c>
      <c r="F287" s="3"/>
      <c r="G287" s="3" t="s">
        <v>8405</v>
      </c>
      <c r="H287" s="3" t="s">
        <v>8406</v>
      </c>
      <c r="I287" s="3" t="s">
        <v>7310</v>
      </c>
      <c r="J287" s="3">
        <v>2615169418</v>
      </c>
      <c r="K287" s="3"/>
      <c r="L287" s="3" t="s">
        <v>7303</v>
      </c>
      <c r="M287" s="3" t="s">
        <v>7304</v>
      </c>
      <c r="N287" s="3"/>
      <c r="O287" s="3"/>
    </row>
    <row r="288" spans="1:15">
      <c r="A288" s="3" t="s">
        <v>8407</v>
      </c>
      <c r="B288" s="3" t="s">
        <v>8408</v>
      </c>
      <c r="C288" s="3">
        <v>36591566</v>
      </c>
      <c r="D288" s="19" t="s">
        <v>8381</v>
      </c>
      <c r="E288" s="3"/>
      <c r="F288" s="3"/>
      <c r="G288" s="3" t="s">
        <v>8381</v>
      </c>
      <c r="H288" s="3"/>
      <c r="I288" s="3" t="s">
        <v>7341</v>
      </c>
      <c r="J288" s="3">
        <v>2634844468</v>
      </c>
      <c r="K288" s="4">
        <v>45357</v>
      </c>
      <c r="L288" s="3" t="s">
        <v>7303</v>
      </c>
      <c r="M288" s="3" t="s">
        <v>7304</v>
      </c>
      <c r="N288" s="3"/>
      <c r="O288" s="3"/>
    </row>
    <row r="289" spans="1:15">
      <c r="A289" s="12" t="s">
        <v>8409</v>
      </c>
      <c r="B289" s="3" t="s">
        <v>8410</v>
      </c>
      <c r="C289" s="3">
        <v>27647015</v>
      </c>
      <c r="D289" s="19" t="s">
        <v>8411</v>
      </c>
      <c r="E289" s="3"/>
      <c r="F289" s="3" t="s">
        <v>8412</v>
      </c>
      <c r="G289" s="12" t="s">
        <v>8413</v>
      </c>
      <c r="H289" s="3" t="s">
        <v>8414</v>
      </c>
      <c r="I289" s="3" t="s">
        <v>7310</v>
      </c>
      <c r="J289" s="3">
        <v>2616293434</v>
      </c>
      <c r="K289" s="3"/>
      <c r="L289" s="3" t="s">
        <v>7303</v>
      </c>
      <c r="M289" s="3" t="s">
        <v>7304</v>
      </c>
      <c r="N289" s="3"/>
      <c r="O289" s="3"/>
    </row>
    <row r="290" spans="1:15">
      <c r="A290" s="3" t="s">
        <v>8415</v>
      </c>
      <c r="B290" s="3" t="s">
        <v>8416</v>
      </c>
      <c r="C290" s="3">
        <v>46325490</v>
      </c>
      <c r="D290" s="19" t="s">
        <v>8417</v>
      </c>
      <c r="E290" s="3"/>
      <c r="F290" s="3"/>
      <c r="G290" s="3" t="s">
        <v>8418</v>
      </c>
      <c r="H290" s="3" t="s">
        <v>8419</v>
      </c>
      <c r="I290" s="3" t="s">
        <v>7341</v>
      </c>
      <c r="J290" s="3">
        <v>2613050968</v>
      </c>
      <c r="K290" s="4">
        <v>45328</v>
      </c>
      <c r="L290" s="3" t="s">
        <v>7303</v>
      </c>
      <c r="M290" s="3" t="s">
        <v>7304</v>
      </c>
      <c r="N290" s="3"/>
      <c r="O290" s="3"/>
    </row>
    <row r="291" spans="1:15">
      <c r="A291" s="3" t="s">
        <v>8420</v>
      </c>
      <c r="B291" s="3" t="s">
        <v>8421</v>
      </c>
      <c r="C291" s="3">
        <v>41795633</v>
      </c>
      <c r="D291" s="19" t="s">
        <v>8422</v>
      </c>
      <c r="E291" s="3"/>
      <c r="F291" s="3"/>
      <c r="G291" s="3" t="s">
        <v>8423</v>
      </c>
      <c r="H291" s="3"/>
      <c r="I291" s="3" t="s">
        <v>7310</v>
      </c>
      <c r="J291" s="3">
        <v>2616102261</v>
      </c>
      <c r="K291" s="3"/>
      <c r="L291" s="3" t="s">
        <v>7303</v>
      </c>
      <c r="M291" s="3" t="s">
        <v>7304</v>
      </c>
      <c r="N291" s="3"/>
      <c r="O291" s="3"/>
    </row>
    <row r="292" spans="1:15">
      <c r="A292" s="12" t="s">
        <v>8420</v>
      </c>
      <c r="B292" s="3" t="s">
        <v>8424</v>
      </c>
      <c r="C292" s="3">
        <v>33577970</v>
      </c>
      <c r="D292" s="19" t="s">
        <v>8425</v>
      </c>
      <c r="E292" s="3"/>
      <c r="F292" s="3" t="s">
        <v>1595</v>
      </c>
      <c r="G292" s="12" t="s">
        <v>8426</v>
      </c>
      <c r="H292" s="3" t="s">
        <v>8427</v>
      </c>
      <c r="I292" s="3" t="s">
        <v>7341</v>
      </c>
      <c r="J292" s="3">
        <v>2615555778</v>
      </c>
      <c r="K292" s="3"/>
      <c r="L292" s="3" t="s">
        <v>7303</v>
      </c>
      <c r="M292" s="3" t="s">
        <v>7304</v>
      </c>
      <c r="N292" s="3"/>
      <c r="O292" s="3"/>
    </row>
    <row r="293" spans="1:15">
      <c r="A293" s="12" t="s">
        <v>8428</v>
      </c>
      <c r="B293" s="3" t="s">
        <v>8429</v>
      </c>
      <c r="C293" s="3">
        <v>42306623</v>
      </c>
      <c r="D293" s="19" t="s">
        <v>8430</v>
      </c>
      <c r="E293" s="3"/>
      <c r="F293" s="3" t="s">
        <v>8431</v>
      </c>
      <c r="G293" s="12"/>
      <c r="H293" s="3"/>
      <c r="I293" s="3" t="s">
        <v>7397</v>
      </c>
      <c r="J293" s="3">
        <v>2615197993</v>
      </c>
      <c r="K293" s="3"/>
      <c r="L293" s="3" t="s">
        <v>7303</v>
      </c>
      <c r="M293" s="3" t="s">
        <v>7304</v>
      </c>
      <c r="N293" s="3"/>
      <c r="O293" s="3"/>
    </row>
    <row r="294" spans="1:15">
      <c r="A294" s="3" t="s">
        <v>8432</v>
      </c>
      <c r="B294" s="3" t="s">
        <v>8433</v>
      </c>
      <c r="C294" s="3">
        <v>42750929</v>
      </c>
      <c r="D294" s="19"/>
      <c r="E294" s="3" t="s">
        <v>8434</v>
      </c>
      <c r="F294" s="3"/>
      <c r="G294" s="3" t="s">
        <v>8435</v>
      </c>
      <c r="H294" s="3" t="s">
        <v>8436</v>
      </c>
      <c r="I294" s="3" t="s">
        <v>7314</v>
      </c>
      <c r="J294" s="3">
        <v>2616441199</v>
      </c>
      <c r="K294" s="3"/>
      <c r="L294" s="3" t="s">
        <v>7303</v>
      </c>
      <c r="M294" s="3" t="s">
        <v>7304</v>
      </c>
      <c r="N294" s="3"/>
      <c r="O294" s="3"/>
    </row>
    <row r="295" spans="1:15">
      <c r="A295" s="3" t="s">
        <v>8432</v>
      </c>
      <c r="B295" s="3" t="s">
        <v>8437</v>
      </c>
      <c r="C295" s="3">
        <v>47195760</v>
      </c>
      <c r="D295" s="19"/>
      <c r="E295" s="3" t="s">
        <v>8438</v>
      </c>
      <c r="F295" s="3"/>
      <c r="G295" s="3" t="s">
        <v>8439</v>
      </c>
      <c r="H295" s="3" t="s">
        <v>8440</v>
      </c>
      <c r="I295" s="3" t="s">
        <v>7310</v>
      </c>
      <c r="J295" s="3">
        <v>2617083525</v>
      </c>
      <c r="K295" s="5"/>
      <c r="L295" s="3" t="s">
        <v>7303</v>
      </c>
      <c r="M295" s="3" t="s">
        <v>7304</v>
      </c>
      <c r="N295" s="3"/>
      <c r="O295" s="3"/>
    </row>
    <row r="296" spans="1:15">
      <c r="A296" s="5" t="s">
        <v>8432</v>
      </c>
      <c r="B296" s="5" t="s">
        <v>8441</v>
      </c>
      <c r="C296" s="5">
        <v>22197299</v>
      </c>
      <c r="D296" s="20"/>
      <c r="E296" s="5" t="s">
        <v>8442</v>
      </c>
      <c r="F296" s="5"/>
      <c r="G296" s="5"/>
      <c r="H296" s="5"/>
      <c r="I296" s="5" t="s">
        <v>7310</v>
      </c>
      <c r="J296" s="5">
        <v>2612445248</v>
      </c>
      <c r="K296" s="5"/>
      <c r="L296" s="5" t="s">
        <v>7303</v>
      </c>
      <c r="M296" s="5" t="s">
        <v>7304</v>
      </c>
      <c r="N296" s="5"/>
      <c r="O296" s="5"/>
    </row>
    <row r="297" spans="1:15">
      <c r="A297" s="3" t="s">
        <v>8432</v>
      </c>
      <c r="B297" s="3" t="s">
        <v>8441</v>
      </c>
      <c r="C297" s="3">
        <v>22197299</v>
      </c>
      <c r="D297" s="19"/>
      <c r="E297" s="3" t="s">
        <v>8442</v>
      </c>
      <c r="F297" s="3"/>
      <c r="G297" s="3"/>
      <c r="H297" s="3"/>
      <c r="I297" s="3" t="s">
        <v>7310</v>
      </c>
      <c r="J297" s="3">
        <v>2612445248</v>
      </c>
      <c r="K297" s="3"/>
      <c r="L297" s="3" t="s">
        <v>7303</v>
      </c>
      <c r="M297" s="3" t="s">
        <v>7304</v>
      </c>
      <c r="N297" s="3"/>
      <c r="O297" s="3"/>
    </row>
    <row r="298" spans="1:15">
      <c r="A298" s="3" t="s">
        <v>8432</v>
      </c>
      <c r="B298" s="3" t="s">
        <v>8443</v>
      </c>
      <c r="C298" s="3">
        <v>13709450</v>
      </c>
      <c r="D298" s="19" t="s">
        <v>8444</v>
      </c>
      <c r="E298" s="3"/>
      <c r="F298" s="3" t="s">
        <v>8445</v>
      </c>
      <c r="G298" s="3" t="s">
        <v>8446</v>
      </c>
      <c r="H298" s="3"/>
      <c r="I298" s="3" t="s">
        <v>7310</v>
      </c>
      <c r="J298" s="3">
        <v>2615754957</v>
      </c>
      <c r="K298" s="4"/>
      <c r="L298" s="3" t="s">
        <v>7303</v>
      </c>
      <c r="M298" s="3" t="s">
        <v>7304</v>
      </c>
      <c r="N298" s="3"/>
      <c r="O298" s="3"/>
    </row>
    <row r="299" spans="1:15">
      <c r="A299" s="3" t="s">
        <v>8447</v>
      </c>
      <c r="B299" s="3" t="s">
        <v>8448</v>
      </c>
      <c r="C299" s="3">
        <v>25520280</v>
      </c>
      <c r="D299" s="19" t="s">
        <v>8449</v>
      </c>
      <c r="E299" s="3"/>
      <c r="F299" s="3" t="s">
        <v>1110</v>
      </c>
      <c r="G299" s="3"/>
      <c r="H299" s="3" t="s">
        <v>8450</v>
      </c>
      <c r="I299" s="3" t="s">
        <v>7314</v>
      </c>
      <c r="J299" s="3">
        <v>2612055468</v>
      </c>
      <c r="K299" s="3"/>
      <c r="L299" s="3" t="s">
        <v>7303</v>
      </c>
      <c r="M299" s="3" t="s">
        <v>7304</v>
      </c>
      <c r="N299" s="3"/>
      <c r="O299" s="3"/>
    </row>
    <row r="300" spans="1:15">
      <c r="A300" s="12" t="s">
        <v>8432</v>
      </c>
      <c r="B300" s="3" t="s">
        <v>8451</v>
      </c>
      <c r="C300" s="3">
        <v>42750929</v>
      </c>
      <c r="D300" s="19" t="s">
        <v>8452</v>
      </c>
      <c r="E300" s="3"/>
      <c r="F300" s="3" t="s">
        <v>8453</v>
      </c>
      <c r="G300" s="12" t="s">
        <v>8454</v>
      </c>
      <c r="H300" s="3"/>
      <c r="I300" s="3" t="s">
        <v>7341</v>
      </c>
      <c r="J300" s="3">
        <v>2616703747</v>
      </c>
      <c r="K300" s="3"/>
      <c r="L300" s="3" t="s">
        <v>7303</v>
      </c>
      <c r="M300" s="3" t="s">
        <v>7304</v>
      </c>
      <c r="N300" s="3"/>
      <c r="O300" s="3"/>
    </row>
    <row r="301" spans="1:15">
      <c r="A301" s="3" t="s">
        <v>8455</v>
      </c>
      <c r="B301" s="3" t="s">
        <v>8456</v>
      </c>
      <c r="C301" s="3">
        <v>45530772</v>
      </c>
      <c r="D301" s="22" t="s">
        <v>8457</v>
      </c>
      <c r="E301" s="3"/>
      <c r="F301" s="3" t="s">
        <v>213</v>
      </c>
      <c r="G301" s="3" t="s">
        <v>8458</v>
      </c>
      <c r="H301" s="3" t="s">
        <v>8459</v>
      </c>
      <c r="I301" s="3" t="s">
        <v>7341</v>
      </c>
      <c r="J301" s="3">
        <v>2634847610</v>
      </c>
      <c r="K301" s="3"/>
      <c r="L301" s="3" t="s">
        <v>7303</v>
      </c>
      <c r="M301" s="3" t="s">
        <v>7304</v>
      </c>
      <c r="N301" s="3"/>
      <c r="O301" s="3"/>
    </row>
    <row r="302" spans="1:15">
      <c r="A302" s="5" t="s">
        <v>8460</v>
      </c>
      <c r="B302" s="5" t="s">
        <v>8461</v>
      </c>
      <c r="C302" s="5">
        <v>41155395</v>
      </c>
      <c r="D302" s="20"/>
      <c r="E302" s="5" t="s">
        <v>8462</v>
      </c>
      <c r="F302" s="5"/>
      <c r="G302" s="5" t="s">
        <v>8463</v>
      </c>
      <c r="H302" s="5" t="s">
        <v>8464</v>
      </c>
      <c r="I302" s="5" t="s">
        <v>7442</v>
      </c>
      <c r="J302" s="5">
        <v>2612579194</v>
      </c>
      <c r="K302" s="4">
        <v>45351</v>
      </c>
      <c r="L302" s="5" t="s">
        <v>7303</v>
      </c>
      <c r="M302" s="5" t="s">
        <v>7304</v>
      </c>
      <c r="N302" s="5"/>
      <c r="O302" s="5"/>
    </row>
    <row r="303" spans="1:15">
      <c r="A303" s="5" t="s">
        <v>8460</v>
      </c>
      <c r="B303" s="5" t="s">
        <v>8461</v>
      </c>
      <c r="C303" s="5">
        <v>41155395</v>
      </c>
      <c r="D303" s="20"/>
      <c r="E303" s="5" t="s">
        <v>8462</v>
      </c>
      <c r="F303" s="5"/>
      <c r="G303" s="5" t="s">
        <v>8465</v>
      </c>
      <c r="H303" s="5" t="s">
        <v>8464</v>
      </c>
      <c r="I303" s="5" t="s">
        <v>7442</v>
      </c>
      <c r="J303" s="5">
        <v>2612579194</v>
      </c>
      <c r="K303" s="5"/>
      <c r="L303" s="5" t="s">
        <v>7303</v>
      </c>
      <c r="M303" s="5" t="s">
        <v>7304</v>
      </c>
      <c r="N303" s="5"/>
      <c r="O303" s="5"/>
    </row>
    <row r="304" spans="1:15">
      <c r="A304" s="3" t="s">
        <v>8466</v>
      </c>
      <c r="B304" s="3" t="s">
        <v>8467</v>
      </c>
      <c r="C304" s="3">
        <v>43544494</v>
      </c>
      <c r="D304" s="19"/>
      <c r="E304" s="3" t="s">
        <v>8468</v>
      </c>
      <c r="F304" s="3"/>
      <c r="G304" s="3" t="s">
        <v>8469</v>
      </c>
      <c r="H304" s="3" t="s">
        <v>8470</v>
      </c>
      <c r="I304" s="3" t="s">
        <v>7442</v>
      </c>
      <c r="J304" s="3">
        <v>2613422551</v>
      </c>
      <c r="K304" s="3"/>
      <c r="L304" s="3" t="s">
        <v>7303</v>
      </c>
      <c r="M304" s="3" t="s">
        <v>7304</v>
      </c>
      <c r="N304" s="3"/>
      <c r="O304" s="3"/>
    </row>
    <row r="305" spans="1:15">
      <c r="A305" s="5" t="s">
        <v>8471</v>
      </c>
      <c r="B305" s="5" t="s">
        <v>8472</v>
      </c>
      <c r="C305" s="5">
        <v>43484970</v>
      </c>
      <c r="D305" s="20"/>
      <c r="E305" s="5" t="s">
        <v>8473</v>
      </c>
      <c r="F305" s="5"/>
      <c r="G305" s="5"/>
      <c r="H305" s="5" t="s">
        <v>8474</v>
      </c>
      <c r="I305" s="5" t="s">
        <v>7310</v>
      </c>
      <c r="J305" s="5">
        <v>2615653502</v>
      </c>
      <c r="K305" s="5"/>
      <c r="L305" s="5" t="s">
        <v>7303</v>
      </c>
      <c r="M305" s="5" t="s">
        <v>7304</v>
      </c>
      <c r="N305" s="5"/>
      <c r="O305" s="5"/>
    </row>
    <row r="306" spans="1:15">
      <c r="A306" s="3" t="s">
        <v>8475</v>
      </c>
      <c r="B306" s="3" t="s">
        <v>8476</v>
      </c>
      <c r="C306" s="3">
        <v>25158362</v>
      </c>
      <c r="D306" s="19"/>
      <c r="E306" s="3" t="s">
        <v>8477</v>
      </c>
      <c r="F306" s="3"/>
      <c r="G306" s="3" t="s">
        <v>8478</v>
      </c>
      <c r="H306" s="3" t="s">
        <v>8479</v>
      </c>
      <c r="I306" s="3" t="s">
        <v>7310</v>
      </c>
      <c r="J306" s="3">
        <v>2616177251</v>
      </c>
      <c r="K306" s="5"/>
      <c r="L306" s="3" t="s">
        <v>7303</v>
      </c>
      <c r="M306" s="3" t="s">
        <v>7304</v>
      </c>
      <c r="N306" s="3"/>
      <c r="O306" s="3"/>
    </row>
    <row r="307" spans="1:15">
      <c r="A307" s="3" t="s">
        <v>8475</v>
      </c>
      <c r="B307" s="3" t="s">
        <v>8476</v>
      </c>
      <c r="C307" s="3">
        <v>25158362</v>
      </c>
      <c r="D307" s="19"/>
      <c r="E307" s="3" t="s">
        <v>8477</v>
      </c>
      <c r="F307" s="3"/>
      <c r="G307" s="3" t="s">
        <v>8478</v>
      </c>
      <c r="H307" s="3" t="s">
        <v>8479</v>
      </c>
      <c r="I307" s="3" t="s">
        <v>7310</v>
      </c>
      <c r="J307" s="3">
        <v>2616177251</v>
      </c>
      <c r="K307" s="3"/>
      <c r="L307" s="3" t="s">
        <v>7303</v>
      </c>
      <c r="M307" s="3" t="s">
        <v>7304</v>
      </c>
      <c r="N307" s="3"/>
      <c r="O307" s="3"/>
    </row>
    <row r="308" spans="1:15">
      <c r="A308" s="3" t="s">
        <v>8475</v>
      </c>
      <c r="B308" s="3" t="s">
        <v>8476</v>
      </c>
      <c r="C308" s="3">
        <v>25158362</v>
      </c>
      <c r="D308" s="19"/>
      <c r="E308" s="3" t="s">
        <v>8477</v>
      </c>
      <c r="F308" s="3"/>
      <c r="G308" s="3" t="s">
        <v>8478</v>
      </c>
      <c r="H308" s="3" t="s">
        <v>8479</v>
      </c>
      <c r="I308" s="3" t="s">
        <v>7310</v>
      </c>
      <c r="J308" s="3">
        <v>2616177251</v>
      </c>
      <c r="K308" s="4">
        <v>45344</v>
      </c>
      <c r="L308" s="3" t="s">
        <v>7303</v>
      </c>
      <c r="M308" s="3" t="s">
        <v>7304</v>
      </c>
      <c r="N308" s="3"/>
      <c r="O308" s="3"/>
    </row>
    <row r="309" spans="1:15">
      <c r="A309" s="5" t="s">
        <v>8475</v>
      </c>
      <c r="B309" s="5" t="s">
        <v>8476</v>
      </c>
      <c r="C309" s="5">
        <v>25158362</v>
      </c>
      <c r="D309" s="20"/>
      <c r="E309" s="5" t="s">
        <v>8477</v>
      </c>
      <c r="F309" s="5"/>
      <c r="G309" s="5" t="s">
        <v>8478</v>
      </c>
      <c r="H309" s="5" t="s">
        <v>8479</v>
      </c>
      <c r="I309" s="5" t="s">
        <v>7310</v>
      </c>
      <c r="J309" s="5">
        <v>2616177251</v>
      </c>
      <c r="K309" s="5"/>
      <c r="L309" s="5" t="s">
        <v>7303</v>
      </c>
      <c r="M309" s="5" t="s">
        <v>7304</v>
      </c>
      <c r="N309" s="5"/>
      <c r="O309" s="5"/>
    </row>
    <row r="310" spans="1:15">
      <c r="A310" s="5" t="s">
        <v>8475</v>
      </c>
      <c r="B310" s="5" t="s">
        <v>8480</v>
      </c>
      <c r="C310" s="5">
        <v>44059029</v>
      </c>
      <c r="D310" s="20"/>
      <c r="E310" s="5" t="s">
        <v>8481</v>
      </c>
      <c r="F310" s="5"/>
      <c r="G310" s="5" t="s">
        <v>8482</v>
      </c>
      <c r="H310" s="5" t="s">
        <v>8483</v>
      </c>
      <c r="I310" s="5" t="s">
        <v>7325</v>
      </c>
      <c r="J310" s="5">
        <v>2616520153</v>
      </c>
      <c r="K310" s="5"/>
      <c r="L310" s="5" t="s">
        <v>7303</v>
      </c>
      <c r="M310" s="5" t="s">
        <v>7304</v>
      </c>
      <c r="N310" s="5"/>
      <c r="O310" s="5"/>
    </row>
    <row r="311" spans="1:15">
      <c r="A311" s="3" t="s">
        <v>8475</v>
      </c>
      <c r="B311" s="3" t="s">
        <v>8480</v>
      </c>
      <c r="C311" s="3">
        <v>44059029</v>
      </c>
      <c r="D311" s="19"/>
      <c r="E311" s="3" t="s">
        <v>8481</v>
      </c>
      <c r="F311" s="3"/>
      <c r="G311" s="3" t="s">
        <v>8482</v>
      </c>
      <c r="H311" s="3" t="s">
        <v>8484</v>
      </c>
      <c r="I311" s="3" t="s">
        <v>7325</v>
      </c>
      <c r="J311" s="3">
        <v>2616520153</v>
      </c>
      <c r="K311" s="3"/>
      <c r="L311" s="3" t="s">
        <v>7303</v>
      </c>
      <c r="M311" s="3" t="s">
        <v>7304</v>
      </c>
      <c r="N311" s="3"/>
      <c r="O311" s="3"/>
    </row>
    <row r="312" spans="1:15">
      <c r="A312" s="3" t="s">
        <v>8485</v>
      </c>
      <c r="B312" s="3" t="s">
        <v>8486</v>
      </c>
      <c r="C312" s="3">
        <v>31319948</v>
      </c>
      <c r="D312" s="21" t="s">
        <v>8487</v>
      </c>
      <c r="E312" s="3"/>
      <c r="F312" s="3"/>
      <c r="G312" s="3"/>
      <c r="H312" s="3" t="s">
        <v>8488</v>
      </c>
      <c r="I312" s="3" t="s">
        <v>7442</v>
      </c>
      <c r="J312" s="3">
        <v>2615161672</v>
      </c>
      <c r="K312" s="4">
        <v>45357</v>
      </c>
      <c r="L312" s="3" t="s">
        <v>7303</v>
      </c>
      <c r="M312" s="3" t="s">
        <v>7304</v>
      </c>
      <c r="N312" s="3"/>
      <c r="O312" s="3"/>
    </row>
    <row r="313" spans="1:15">
      <c r="A313" s="3" t="s">
        <v>8489</v>
      </c>
      <c r="B313" s="3" t="s">
        <v>8490</v>
      </c>
      <c r="C313" s="3">
        <v>31944082</v>
      </c>
      <c r="D313" s="19" t="s">
        <v>8491</v>
      </c>
      <c r="E313" s="3"/>
      <c r="F313" s="3" t="s">
        <v>8492</v>
      </c>
      <c r="G313" s="3" t="s">
        <v>8493</v>
      </c>
      <c r="H313" s="3"/>
      <c r="I313" s="3" t="s">
        <v>7310</v>
      </c>
      <c r="J313" s="3">
        <v>2622581519</v>
      </c>
      <c r="K313" s="4"/>
      <c r="L313" s="3" t="s">
        <v>7303</v>
      </c>
      <c r="M313" s="3" t="s">
        <v>7304</v>
      </c>
      <c r="N313" s="3"/>
      <c r="O313" s="3"/>
    </row>
    <row r="314" spans="1:15">
      <c r="A314" s="5" t="s">
        <v>8494</v>
      </c>
      <c r="B314" s="5" t="s">
        <v>8495</v>
      </c>
      <c r="C314" s="5">
        <v>41368035</v>
      </c>
      <c r="D314" s="20"/>
      <c r="E314" s="5" t="s">
        <v>8496</v>
      </c>
      <c r="F314" s="5"/>
      <c r="G314" s="5" t="s">
        <v>8497</v>
      </c>
      <c r="H314" s="5"/>
      <c r="I314" s="5" t="s">
        <v>7423</v>
      </c>
      <c r="J314" s="5">
        <v>2604374940</v>
      </c>
      <c r="K314" s="3"/>
      <c r="L314" s="5" t="s">
        <v>7303</v>
      </c>
      <c r="M314" s="5" t="s">
        <v>7304</v>
      </c>
      <c r="N314" s="5"/>
      <c r="O314" s="5"/>
    </row>
    <row r="315" spans="1:15">
      <c r="A315" s="3" t="s">
        <v>8494</v>
      </c>
      <c r="B315" s="3" t="s">
        <v>8498</v>
      </c>
      <c r="C315" s="3">
        <v>38582132</v>
      </c>
      <c r="D315" s="19"/>
      <c r="E315" s="3" t="s">
        <v>8499</v>
      </c>
      <c r="F315" s="3"/>
      <c r="G315" s="3" t="s">
        <v>8500</v>
      </c>
      <c r="H315" s="3" t="s">
        <v>8501</v>
      </c>
      <c r="I315" s="3" t="s">
        <v>7310</v>
      </c>
      <c r="J315" s="3">
        <v>2622580797</v>
      </c>
      <c r="K315" s="4">
        <v>45352</v>
      </c>
      <c r="L315" s="3" t="s">
        <v>7303</v>
      </c>
      <c r="M315" s="3" t="s">
        <v>7304</v>
      </c>
      <c r="N315" s="3"/>
      <c r="O315" s="3"/>
    </row>
    <row r="316" spans="1:15">
      <c r="A316" s="3" t="s">
        <v>8494</v>
      </c>
      <c r="B316" s="3" t="s">
        <v>8498</v>
      </c>
      <c r="C316" s="3">
        <v>38582132</v>
      </c>
      <c r="D316" s="19" t="s">
        <v>8499</v>
      </c>
      <c r="E316" s="3"/>
      <c r="F316" s="3"/>
      <c r="G316" s="3" t="s">
        <v>8502</v>
      </c>
      <c r="H316" s="3"/>
      <c r="I316" s="3" t="s">
        <v>7310</v>
      </c>
      <c r="J316" s="3">
        <v>2622580797</v>
      </c>
      <c r="K316" s="3"/>
      <c r="L316" s="3" t="s">
        <v>7303</v>
      </c>
      <c r="M316" s="3" t="s">
        <v>7304</v>
      </c>
      <c r="N316" s="3"/>
      <c r="O316" s="3"/>
    </row>
    <row r="317" spans="1:15">
      <c r="A317" s="12" t="s">
        <v>8503</v>
      </c>
      <c r="B317" s="3" t="s">
        <v>7373</v>
      </c>
      <c r="C317" s="3">
        <v>34487277</v>
      </c>
      <c r="D317" s="19" t="s">
        <v>8504</v>
      </c>
      <c r="E317" s="3"/>
      <c r="F317" s="3" t="s">
        <v>307</v>
      </c>
      <c r="G317" s="12" t="s">
        <v>8505</v>
      </c>
      <c r="H317" s="3"/>
      <c r="I317" s="3" t="s">
        <v>7310</v>
      </c>
      <c r="J317" s="3">
        <v>2634527212</v>
      </c>
      <c r="K317" s="3"/>
      <c r="L317" s="3" t="s">
        <v>7303</v>
      </c>
      <c r="M317" s="3" t="s">
        <v>7304</v>
      </c>
      <c r="N317" s="3"/>
      <c r="O317" s="3"/>
    </row>
    <row r="318" spans="1:15">
      <c r="A318" s="3" t="s">
        <v>8506</v>
      </c>
      <c r="B318" s="3" t="s">
        <v>8507</v>
      </c>
      <c r="C318" s="3">
        <v>46060662</v>
      </c>
      <c r="D318" s="19"/>
      <c r="E318" s="3" t="s">
        <v>8508</v>
      </c>
      <c r="F318" s="3"/>
      <c r="G318" s="6" t="s">
        <v>8509</v>
      </c>
      <c r="H318" s="3" t="s">
        <v>8507</v>
      </c>
      <c r="I318" s="3" t="s">
        <v>7310</v>
      </c>
      <c r="J318" s="3">
        <v>2616206485</v>
      </c>
      <c r="K318" s="3"/>
      <c r="L318" s="3" t="s">
        <v>7303</v>
      </c>
      <c r="M318" s="3" t="s">
        <v>7304</v>
      </c>
      <c r="N318" s="3"/>
      <c r="O318" s="3"/>
    </row>
    <row r="319" spans="1:15">
      <c r="A319" s="3" t="s">
        <v>8510</v>
      </c>
      <c r="B319" s="3" t="s">
        <v>8511</v>
      </c>
      <c r="C319" s="3">
        <v>42082440</v>
      </c>
      <c r="D319" s="19"/>
      <c r="E319" s="3" t="s">
        <v>8512</v>
      </c>
      <c r="F319" s="3"/>
      <c r="G319" s="3" t="s">
        <v>8513</v>
      </c>
      <c r="H319" s="3" t="s">
        <v>8514</v>
      </c>
      <c r="I319" s="3" t="s">
        <v>7407</v>
      </c>
      <c r="J319" s="3">
        <v>92614688815</v>
      </c>
      <c r="K319" s="3"/>
      <c r="L319" s="3" t="s">
        <v>7303</v>
      </c>
      <c r="M319" s="3" t="s">
        <v>7304</v>
      </c>
      <c r="N319" s="3"/>
      <c r="O319" s="3"/>
    </row>
    <row r="320" spans="1:15">
      <c r="A320" s="3" t="s">
        <v>8515</v>
      </c>
      <c r="B320" s="3" t="s">
        <v>8516</v>
      </c>
      <c r="C320" s="3"/>
      <c r="D320" s="22" t="s">
        <v>8512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>
      <c r="A321" s="3" t="s">
        <v>8517</v>
      </c>
      <c r="B321" s="3" t="s">
        <v>8518</v>
      </c>
      <c r="C321" s="3">
        <v>39604467</v>
      </c>
      <c r="D321" s="19" t="s">
        <v>8519</v>
      </c>
      <c r="E321" s="3"/>
      <c r="F321" s="3"/>
      <c r="G321" s="6" t="s">
        <v>8520</v>
      </c>
      <c r="H321" s="3"/>
      <c r="I321" s="3" t="s">
        <v>7341</v>
      </c>
      <c r="J321" s="3">
        <v>2613351372</v>
      </c>
      <c r="K321" s="5"/>
      <c r="L321" s="3" t="s">
        <v>7303</v>
      </c>
      <c r="M321" s="3" t="s">
        <v>7304</v>
      </c>
      <c r="N321" s="3"/>
      <c r="O321" s="3"/>
    </row>
    <row r="322" spans="1:15">
      <c r="A322" s="3" t="s">
        <v>8521</v>
      </c>
      <c r="B322" s="3" t="s">
        <v>8522</v>
      </c>
      <c r="C322" s="3">
        <v>44058452</v>
      </c>
      <c r="D322" s="19"/>
      <c r="E322" s="3" t="s">
        <v>8523</v>
      </c>
      <c r="F322" s="3"/>
      <c r="G322" s="3"/>
      <c r="H322" s="3" t="s">
        <v>8524</v>
      </c>
      <c r="I322" s="3" t="s">
        <v>7310</v>
      </c>
      <c r="J322" s="3">
        <v>2615953263</v>
      </c>
      <c r="K322" s="3"/>
      <c r="L322" s="3" t="s">
        <v>7303</v>
      </c>
      <c r="M322" s="3" t="s">
        <v>7304</v>
      </c>
      <c r="N322" s="3"/>
      <c r="O322" s="3"/>
    </row>
    <row r="323" spans="1:15">
      <c r="A323" s="3" t="s">
        <v>8525</v>
      </c>
      <c r="B323" s="3" t="s">
        <v>8526</v>
      </c>
      <c r="C323" s="3"/>
      <c r="D323" s="23" t="s">
        <v>8527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>
      <c r="A324" s="3" t="s">
        <v>8528</v>
      </c>
      <c r="B324" s="3" t="s">
        <v>8529</v>
      </c>
      <c r="C324" s="3">
        <v>42714534</v>
      </c>
      <c r="D324" s="19" t="s">
        <v>8530</v>
      </c>
      <c r="E324" s="3"/>
      <c r="F324" s="3" t="s">
        <v>6524</v>
      </c>
      <c r="G324" s="3"/>
      <c r="H324" s="3" t="s">
        <v>8531</v>
      </c>
      <c r="I324" s="3" t="s">
        <v>7310</v>
      </c>
      <c r="J324" s="3">
        <v>2616745324</v>
      </c>
      <c r="K324" s="4"/>
      <c r="L324" s="3" t="s">
        <v>7303</v>
      </c>
      <c r="M324" s="3" t="s">
        <v>7304</v>
      </c>
      <c r="N324" s="3"/>
      <c r="O324" s="3"/>
    </row>
    <row r="325" spans="1:15">
      <c r="A325" s="12" t="s">
        <v>8532</v>
      </c>
      <c r="B325" s="3" t="s">
        <v>8128</v>
      </c>
      <c r="C325" s="3">
        <v>46546762</v>
      </c>
      <c r="D325" s="19" t="s">
        <v>8533</v>
      </c>
      <c r="E325" s="3"/>
      <c r="F325" s="3" t="s">
        <v>4568</v>
      </c>
      <c r="G325" s="12" t="s">
        <v>8534</v>
      </c>
      <c r="H325" s="3" t="s">
        <v>8535</v>
      </c>
      <c r="I325" s="3" t="s">
        <v>7310</v>
      </c>
      <c r="J325" s="3">
        <v>2634696797</v>
      </c>
      <c r="K325" s="3"/>
      <c r="L325" s="3" t="s">
        <v>7303</v>
      </c>
      <c r="M325" s="3" t="s">
        <v>7304</v>
      </c>
      <c r="N325" s="3"/>
      <c r="O325" s="3"/>
    </row>
    <row r="326" spans="1:15">
      <c r="A326" s="3" t="s">
        <v>8536</v>
      </c>
      <c r="B326" s="3" t="s">
        <v>8237</v>
      </c>
      <c r="C326" s="3">
        <v>39798528</v>
      </c>
      <c r="D326" s="19" t="s">
        <v>8537</v>
      </c>
      <c r="E326" s="3"/>
      <c r="F326" s="3" t="s">
        <v>8538</v>
      </c>
      <c r="G326" s="6" t="s">
        <v>8539</v>
      </c>
      <c r="H326" s="3"/>
      <c r="I326" s="3" t="s">
        <v>7341</v>
      </c>
      <c r="J326" s="3">
        <v>2617139496</v>
      </c>
      <c r="K326" s="4"/>
      <c r="L326" s="3" t="s">
        <v>7303</v>
      </c>
      <c r="M326" s="3" t="s">
        <v>7304</v>
      </c>
      <c r="N326" s="3"/>
      <c r="O326" s="3"/>
    </row>
    <row r="327" spans="1:15">
      <c r="A327" s="3" t="s">
        <v>8540</v>
      </c>
      <c r="B327" s="3" t="s">
        <v>8541</v>
      </c>
      <c r="C327" s="3">
        <v>27143392</v>
      </c>
      <c r="D327" s="19" t="s">
        <v>8542</v>
      </c>
      <c r="E327" s="3"/>
      <c r="F327" s="3" t="s">
        <v>8543</v>
      </c>
      <c r="G327" s="3" t="s">
        <v>8544</v>
      </c>
      <c r="H327" s="3" t="s">
        <v>8545</v>
      </c>
      <c r="I327" s="3" t="s">
        <v>7310</v>
      </c>
      <c r="J327" s="3">
        <v>2615322365</v>
      </c>
      <c r="K327" s="4"/>
      <c r="L327" s="3" t="s">
        <v>7303</v>
      </c>
      <c r="M327" s="3" t="s">
        <v>7304</v>
      </c>
      <c r="N327" s="3"/>
      <c r="O327" s="3"/>
    </row>
    <row r="328" spans="1:15">
      <c r="A328" s="3" t="s">
        <v>8546</v>
      </c>
      <c r="B328" s="3" t="s">
        <v>8547</v>
      </c>
      <c r="C328" s="3">
        <v>45965690</v>
      </c>
      <c r="D328" s="19" t="s">
        <v>7386</v>
      </c>
      <c r="E328" s="3"/>
      <c r="F328" s="3"/>
      <c r="G328" s="3"/>
      <c r="H328" s="3" t="s">
        <v>7387</v>
      </c>
      <c r="I328" s="3" t="s">
        <v>7319</v>
      </c>
      <c r="J328" s="3">
        <v>2612060017</v>
      </c>
      <c r="K328" s="4">
        <v>45359</v>
      </c>
      <c r="L328" s="3" t="s">
        <v>7303</v>
      </c>
      <c r="M328" s="3" t="s">
        <v>7304</v>
      </c>
      <c r="N328" s="3"/>
      <c r="O328" s="3"/>
    </row>
    <row r="329" spans="1:15">
      <c r="A329" s="3" t="s">
        <v>8548</v>
      </c>
      <c r="B329" s="3" t="s">
        <v>8549</v>
      </c>
      <c r="C329" s="3">
        <v>40597191</v>
      </c>
      <c r="D329" s="19"/>
      <c r="E329" s="3" t="s">
        <v>8550</v>
      </c>
      <c r="F329" s="3"/>
      <c r="G329" s="3"/>
      <c r="H329" s="3" t="s">
        <v>8551</v>
      </c>
      <c r="I329" s="3" t="s">
        <v>7314</v>
      </c>
      <c r="J329" s="3">
        <v>2612656862</v>
      </c>
      <c r="K329" s="5"/>
      <c r="L329" s="3" t="s">
        <v>7303</v>
      </c>
      <c r="M329" s="3" t="s">
        <v>7304</v>
      </c>
      <c r="N329" s="3"/>
      <c r="O329" s="3"/>
    </row>
    <row r="330" spans="1:15">
      <c r="A330" s="3" t="s">
        <v>8552</v>
      </c>
      <c r="B330" s="3" t="s">
        <v>8553</v>
      </c>
      <c r="C330" s="3">
        <v>39625497</v>
      </c>
      <c r="D330" s="19" t="s">
        <v>8554</v>
      </c>
      <c r="E330" s="3"/>
      <c r="F330" s="3" t="s">
        <v>8555</v>
      </c>
      <c r="G330" s="3" t="s">
        <v>8556</v>
      </c>
      <c r="H330" s="3"/>
      <c r="I330" s="3" t="s">
        <v>7314</v>
      </c>
      <c r="J330" s="3">
        <v>2614685726</v>
      </c>
      <c r="K330" s="4"/>
      <c r="L330" s="3" t="s">
        <v>7303</v>
      </c>
      <c r="M330" s="3" t="s">
        <v>7304</v>
      </c>
      <c r="N330" s="3"/>
      <c r="O330" s="3"/>
    </row>
    <row r="331" spans="1:15">
      <c r="A331" s="3" t="s">
        <v>8557</v>
      </c>
      <c r="B331" s="3" t="s">
        <v>8558</v>
      </c>
      <c r="C331" s="3">
        <v>45256694</v>
      </c>
      <c r="D331" s="19"/>
      <c r="E331" s="3" t="s">
        <v>8559</v>
      </c>
      <c r="F331" s="3"/>
      <c r="G331" s="3" t="s">
        <v>8560</v>
      </c>
      <c r="H331" s="3"/>
      <c r="I331" s="3" t="s">
        <v>7302</v>
      </c>
      <c r="J331" s="3">
        <v>2613050446</v>
      </c>
      <c r="K331" s="3"/>
      <c r="L331" s="3" t="s">
        <v>7303</v>
      </c>
      <c r="M331" s="3" t="s">
        <v>7304</v>
      </c>
      <c r="N331" s="3"/>
      <c r="O331" s="3"/>
    </row>
    <row r="332" spans="1:15">
      <c r="A332" s="3" t="s">
        <v>8561</v>
      </c>
      <c r="B332" s="3" t="s">
        <v>8562</v>
      </c>
      <c r="C332" s="3">
        <v>14508909</v>
      </c>
      <c r="D332" s="19"/>
      <c r="E332" s="3" t="s">
        <v>8563</v>
      </c>
      <c r="F332" s="3"/>
      <c r="G332" s="3"/>
      <c r="H332" s="3"/>
      <c r="I332" s="3" t="s">
        <v>7442</v>
      </c>
      <c r="J332" s="7" t="s">
        <v>8564</v>
      </c>
      <c r="K332" s="3"/>
      <c r="L332" s="3" t="s">
        <v>7303</v>
      </c>
      <c r="M332" s="3" t="s">
        <v>7304</v>
      </c>
      <c r="N332" s="3"/>
      <c r="O332" s="3"/>
    </row>
    <row r="333" spans="1:15">
      <c r="A333" s="3" t="s">
        <v>8565</v>
      </c>
      <c r="B333" s="3" t="s">
        <v>8472</v>
      </c>
      <c r="C333" s="3">
        <v>44675214</v>
      </c>
      <c r="D333" s="19"/>
      <c r="E333" s="3" t="s">
        <v>8566</v>
      </c>
      <c r="F333" s="3"/>
      <c r="G333" s="3" t="s">
        <v>8567</v>
      </c>
      <c r="H333" s="3"/>
      <c r="I333" s="3" t="s">
        <v>7314</v>
      </c>
      <c r="J333" s="3">
        <v>2612087022</v>
      </c>
      <c r="K333" s="3"/>
      <c r="L333" s="3" t="s">
        <v>7303</v>
      </c>
      <c r="M333" s="3" t="s">
        <v>7304</v>
      </c>
      <c r="N333" s="3"/>
      <c r="O333" s="3"/>
    </row>
    <row r="334" spans="1:15">
      <c r="A334" s="3" t="s">
        <v>8568</v>
      </c>
      <c r="B334" s="3" t="s">
        <v>8569</v>
      </c>
      <c r="C334" s="3">
        <v>44537367</v>
      </c>
      <c r="D334" s="19" t="s">
        <v>8570</v>
      </c>
      <c r="E334" s="3"/>
      <c r="F334" s="3" t="s">
        <v>5270</v>
      </c>
      <c r="G334" s="3"/>
      <c r="H334" s="3" t="s">
        <v>8571</v>
      </c>
      <c r="I334" s="3" t="s">
        <v>7310</v>
      </c>
      <c r="J334" s="3">
        <v>2622414649</v>
      </c>
      <c r="K334" s="4"/>
      <c r="L334" s="3" t="s">
        <v>7303</v>
      </c>
      <c r="M334" s="3" t="s">
        <v>7304</v>
      </c>
      <c r="N334" s="3"/>
      <c r="O334" s="3"/>
    </row>
    <row r="335" spans="1:15">
      <c r="A335" s="5" t="s">
        <v>8572</v>
      </c>
      <c r="B335" s="5" t="s">
        <v>8573</v>
      </c>
      <c r="C335" s="5">
        <v>34257292</v>
      </c>
      <c r="D335" s="20"/>
      <c r="E335" s="5" t="s">
        <v>8574</v>
      </c>
      <c r="F335" s="5"/>
      <c r="G335" s="5" t="s">
        <v>8575</v>
      </c>
      <c r="H335" s="5" t="s">
        <v>8576</v>
      </c>
      <c r="I335" s="5" t="s">
        <v>7310</v>
      </c>
      <c r="J335" s="5">
        <v>2612720764</v>
      </c>
      <c r="K335" s="4">
        <v>45342</v>
      </c>
      <c r="L335" s="5" t="s">
        <v>7303</v>
      </c>
      <c r="M335" s="5" t="s">
        <v>7304</v>
      </c>
      <c r="N335" s="5"/>
      <c r="O335" s="5"/>
    </row>
    <row r="336" spans="1:15">
      <c r="A336" s="3" t="s">
        <v>8577</v>
      </c>
      <c r="B336" s="3" t="s">
        <v>8578</v>
      </c>
      <c r="C336" s="3">
        <v>45139455</v>
      </c>
      <c r="D336" s="19"/>
      <c r="E336" s="3" t="s">
        <v>8579</v>
      </c>
      <c r="F336" s="3"/>
      <c r="G336" s="3" t="s">
        <v>8580</v>
      </c>
      <c r="H336" s="3" t="s">
        <v>8581</v>
      </c>
      <c r="I336" s="3" t="s">
        <v>7310</v>
      </c>
      <c r="J336" s="3">
        <v>2617623357</v>
      </c>
      <c r="K336" s="3"/>
      <c r="L336" s="3" t="s">
        <v>7303</v>
      </c>
      <c r="M336" s="3" t="s">
        <v>7304</v>
      </c>
      <c r="N336" s="3"/>
      <c r="O336" s="3"/>
    </row>
    <row r="337" spans="1:15">
      <c r="A337" s="3" t="s">
        <v>8582</v>
      </c>
      <c r="B337" s="3" t="s">
        <v>8583</v>
      </c>
      <c r="C337" s="3">
        <v>40558909</v>
      </c>
      <c r="D337" s="19"/>
      <c r="E337" s="3" t="s">
        <v>8584</v>
      </c>
      <c r="F337" s="3"/>
      <c r="G337" s="3" t="s">
        <v>8585</v>
      </c>
      <c r="H337" s="3" t="s">
        <v>8586</v>
      </c>
      <c r="I337" s="3" t="s">
        <v>7397</v>
      </c>
      <c r="J337" s="3">
        <v>2615391402</v>
      </c>
      <c r="K337" s="4">
        <v>38105</v>
      </c>
      <c r="L337" s="3" t="s">
        <v>7303</v>
      </c>
      <c r="M337" s="3" t="s">
        <v>7304</v>
      </c>
      <c r="N337" s="3"/>
      <c r="O337" s="3"/>
    </row>
    <row r="338" spans="1:15">
      <c r="A338" s="3" t="s">
        <v>8582</v>
      </c>
      <c r="B338" s="3" t="s">
        <v>8587</v>
      </c>
      <c r="C338" s="3">
        <v>36682485</v>
      </c>
      <c r="D338" s="19"/>
      <c r="E338" s="3" t="s">
        <v>8588</v>
      </c>
      <c r="F338" s="3"/>
      <c r="G338" s="3"/>
      <c r="H338" s="3" t="s">
        <v>8589</v>
      </c>
      <c r="I338" s="3" t="s">
        <v>7310</v>
      </c>
      <c r="J338" s="3">
        <v>2614702917</v>
      </c>
      <c r="K338" s="3"/>
      <c r="L338" s="3" t="s">
        <v>7303</v>
      </c>
      <c r="M338" s="3" t="s">
        <v>7304</v>
      </c>
      <c r="N338" s="3"/>
      <c r="O338" s="3"/>
    </row>
    <row r="339" spans="1:15">
      <c r="A339" s="3" t="s">
        <v>8590</v>
      </c>
      <c r="B339" s="3" t="s">
        <v>8591</v>
      </c>
      <c r="C339" s="3">
        <v>26677627</v>
      </c>
      <c r="D339" s="19" t="s">
        <v>8592</v>
      </c>
      <c r="E339" s="3"/>
      <c r="F339" s="3"/>
      <c r="G339" s="3" t="s">
        <v>8593</v>
      </c>
      <c r="H339" s="3" t="s">
        <v>8594</v>
      </c>
      <c r="I339" s="3" t="s">
        <v>7310</v>
      </c>
      <c r="J339" s="3">
        <v>2613019313</v>
      </c>
      <c r="K339" s="3"/>
      <c r="L339" s="3" t="s">
        <v>7303</v>
      </c>
      <c r="M339" s="3" t="s">
        <v>7304</v>
      </c>
      <c r="N339" s="3"/>
      <c r="O339" s="3"/>
    </row>
    <row r="340" spans="1:15">
      <c r="A340" s="12" t="s">
        <v>8595</v>
      </c>
      <c r="B340" s="3" t="s">
        <v>8596</v>
      </c>
      <c r="C340" s="3">
        <v>36711444</v>
      </c>
      <c r="D340" s="19">
        <v>3100037747113630</v>
      </c>
      <c r="E340" s="3"/>
      <c r="F340" s="3" t="s">
        <v>6496</v>
      </c>
      <c r="G340" s="12" t="s">
        <v>8597</v>
      </c>
      <c r="H340" s="3"/>
      <c r="I340" s="3" t="s">
        <v>7341</v>
      </c>
      <c r="J340" s="3">
        <v>2612073891</v>
      </c>
      <c r="K340" s="3"/>
      <c r="L340" s="3" t="s">
        <v>7303</v>
      </c>
      <c r="M340" s="3" t="s">
        <v>7304</v>
      </c>
      <c r="N340" s="3"/>
      <c r="O340" s="3"/>
    </row>
    <row r="341" spans="1:15">
      <c r="A341" s="3" t="s">
        <v>8598</v>
      </c>
      <c r="B341" s="3" t="s">
        <v>8599</v>
      </c>
      <c r="C341" s="3">
        <v>45748707</v>
      </c>
      <c r="D341" s="19" t="s">
        <v>8600</v>
      </c>
      <c r="E341" s="3"/>
      <c r="F341" s="3"/>
      <c r="G341" s="3" t="s">
        <v>8601</v>
      </c>
      <c r="H341" s="3"/>
      <c r="I341" s="3" t="s">
        <v>7341</v>
      </c>
      <c r="J341" s="3">
        <v>2612491387</v>
      </c>
      <c r="K341" s="4">
        <v>45341</v>
      </c>
      <c r="L341" s="3" t="s">
        <v>7303</v>
      </c>
      <c r="M341" s="3" t="s">
        <v>7304</v>
      </c>
      <c r="N341" s="3"/>
      <c r="O341" s="3"/>
    </row>
    <row r="342" spans="1:15">
      <c r="A342" s="3" t="s">
        <v>8602</v>
      </c>
      <c r="B342" s="3" t="s">
        <v>8603</v>
      </c>
      <c r="C342" s="3">
        <v>33765939</v>
      </c>
      <c r="D342" s="19" t="s">
        <v>8604</v>
      </c>
      <c r="E342" s="3"/>
      <c r="F342" s="3"/>
      <c r="G342" s="3" t="s">
        <v>8605</v>
      </c>
      <c r="H342" s="3"/>
      <c r="I342" s="3" t="s">
        <v>7310</v>
      </c>
      <c r="J342" s="3">
        <v>2615070084</v>
      </c>
      <c r="K342" s="4">
        <v>45341</v>
      </c>
      <c r="L342" s="3" t="s">
        <v>7303</v>
      </c>
      <c r="M342" s="3" t="s">
        <v>7304</v>
      </c>
      <c r="N342" s="3"/>
      <c r="O342" s="3"/>
    </row>
    <row r="343" spans="1:15">
      <c r="A343" s="3" t="s">
        <v>8602</v>
      </c>
      <c r="B343" s="3" t="s">
        <v>8606</v>
      </c>
      <c r="C343" s="3">
        <v>28917335</v>
      </c>
      <c r="D343" s="19" t="s">
        <v>8607</v>
      </c>
      <c r="E343" s="3"/>
      <c r="F343" s="3"/>
      <c r="G343" s="3"/>
      <c r="H343" s="3" t="s">
        <v>8608</v>
      </c>
      <c r="I343" s="3" t="s">
        <v>7310</v>
      </c>
      <c r="J343" s="3">
        <v>2617001538</v>
      </c>
      <c r="K343" s="4">
        <v>45336</v>
      </c>
      <c r="L343" s="3" t="s">
        <v>7303</v>
      </c>
      <c r="M343" s="3" t="s">
        <v>7304</v>
      </c>
      <c r="N343" s="3"/>
      <c r="O343" s="3"/>
    </row>
    <row r="344" spans="1:15">
      <c r="A344" s="14" t="s">
        <v>8602</v>
      </c>
      <c r="B344" s="3" t="s">
        <v>8609</v>
      </c>
      <c r="C344" s="3">
        <v>48609552</v>
      </c>
      <c r="D344" s="19" t="s">
        <v>8610</v>
      </c>
      <c r="E344" s="3"/>
      <c r="F344" s="3" t="s">
        <v>6962</v>
      </c>
      <c r="G344" s="3" t="s">
        <v>8611</v>
      </c>
      <c r="H344" s="3" t="s">
        <v>8612</v>
      </c>
      <c r="I344" s="3" t="s">
        <v>7341</v>
      </c>
      <c r="J344" s="3">
        <v>2615072322</v>
      </c>
      <c r="K344" s="3"/>
      <c r="L344" s="3" t="s">
        <v>7303</v>
      </c>
      <c r="M344" s="3" t="s">
        <v>7304</v>
      </c>
      <c r="N344" s="3"/>
      <c r="O344" s="3"/>
    </row>
    <row r="345" spans="1:15">
      <c r="A345" s="3" t="s">
        <v>8613</v>
      </c>
      <c r="B345" s="3" t="s">
        <v>8614</v>
      </c>
      <c r="C345" s="3">
        <v>41992287</v>
      </c>
      <c r="D345" s="19"/>
      <c r="E345" s="3" t="s">
        <v>8615</v>
      </c>
      <c r="F345" s="3"/>
      <c r="G345" s="3"/>
      <c r="H345" s="3" t="s">
        <v>8616</v>
      </c>
      <c r="I345" s="3" t="s">
        <v>7442</v>
      </c>
      <c r="J345" s="3">
        <v>2613055907</v>
      </c>
      <c r="K345" s="3"/>
      <c r="L345" s="3" t="s">
        <v>7303</v>
      </c>
      <c r="M345" s="3" t="s">
        <v>7304</v>
      </c>
      <c r="N345" s="3"/>
      <c r="O345" s="3"/>
    </row>
    <row r="346" spans="1:15">
      <c r="A346" s="5" t="s">
        <v>8613</v>
      </c>
      <c r="B346" s="5" t="s">
        <v>8617</v>
      </c>
      <c r="C346" s="5">
        <v>37124986</v>
      </c>
      <c r="D346" s="20"/>
      <c r="E346" s="5" t="s">
        <v>8618</v>
      </c>
      <c r="F346" s="5"/>
      <c r="G346" s="5" t="s">
        <v>8619</v>
      </c>
      <c r="H346" s="5" t="s">
        <v>8620</v>
      </c>
      <c r="I346" s="5" t="s">
        <v>7310</v>
      </c>
      <c r="J346" s="5">
        <v>2613234467</v>
      </c>
      <c r="K346" s="3"/>
      <c r="L346" s="5" t="s">
        <v>7303</v>
      </c>
      <c r="M346" s="5" t="s">
        <v>7304</v>
      </c>
      <c r="N346" s="5"/>
      <c r="O346" s="5"/>
    </row>
    <row r="347" spans="1:15">
      <c r="A347" s="3" t="s">
        <v>8613</v>
      </c>
      <c r="B347" s="3" t="s">
        <v>8621</v>
      </c>
      <c r="C347" s="3">
        <v>25887247</v>
      </c>
      <c r="D347" s="19" t="s">
        <v>8622</v>
      </c>
      <c r="E347" s="3"/>
      <c r="F347" s="3"/>
      <c r="G347" s="3"/>
      <c r="H347" s="3"/>
      <c r="I347" s="3" t="s">
        <v>7310</v>
      </c>
      <c r="J347" s="3">
        <v>2634249043</v>
      </c>
      <c r="K347" s="3"/>
      <c r="L347" s="3" t="s">
        <v>7303</v>
      </c>
      <c r="M347" s="3" t="s">
        <v>7304</v>
      </c>
      <c r="N347" s="3"/>
      <c r="O347" s="3"/>
    </row>
    <row r="348" spans="1:15">
      <c r="A348" s="3" t="s">
        <v>8613</v>
      </c>
      <c r="B348" s="3" t="s">
        <v>8623</v>
      </c>
      <c r="C348" s="3">
        <v>23043052</v>
      </c>
      <c r="D348" s="19" t="s">
        <v>8624</v>
      </c>
      <c r="E348" s="3"/>
      <c r="F348" s="3"/>
      <c r="G348" s="3" t="s">
        <v>8625</v>
      </c>
      <c r="H348" s="3"/>
      <c r="I348" s="3" t="s">
        <v>7310</v>
      </c>
      <c r="J348" s="3">
        <v>2615910762</v>
      </c>
      <c r="K348" s="4">
        <v>45359</v>
      </c>
      <c r="L348" s="3" t="s">
        <v>7303</v>
      </c>
      <c r="M348" s="3" t="s">
        <v>7304</v>
      </c>
      <c r="N348" s="3"/>
      <c r="O348" s="3"/>
    </row>
    <row r="349" spans="1:15">
      <c r="A349" s="3" t="s">
        <v>8626</v>
      </c>
      <c r="B349" s="3" t="s">
        <v>8627</v>
      </c>
      <c r="C349" s="3">
        <v>46867919</v>
      </c>
      <c r="D349" s="21" t="s">
        <v>8628</v>
      </c>
      <c r="E349" s="3"/>
      <c r="F349" s="3"/>
      <c r="G349" s="3" t="s">
        <v>8629</v>
      </c>
      <c r="H349" s="3" t="s">
        <v>8630</v>
      </c>
      <c r="I349" s="3" t="s">
        <v>7341</v>
      </c>
      <c r="J349" s="3">
        <v>2635114459</v>
      </c>
      <c r="K349" s="3"/>
      <c r="L349" s="3" t="s">
        <v>7303</v>
      </c>
      <c r="M349" s="3" t="s">
        <v>7304</v>
      </c>
      <c r="N349" s="3"/>
      <c r="O349" s="3"/>
    </row>
    <row r="350" spans="1:15">
      <c r="A350" s="3" t="s">
        <v>8626</v>
      </c>
      <c r="B350" s="3" t="s">
        <v>8627</v>
      </c>
      <c r="C350" s="3">
        <v>46867919</v>
      </c>
      <c r="D350" s="21" t="s">
        <v>8631</v>
      </c>
      <c r="E350" s="3"/>
      <c r="F350" s="3"/>
      <c r="G350" s="3" t="s">
        <v>8632</v>
      </c>
      <c r="H350" s="3" t="s">
        <v>8633</v>
      </c>
      <c r="I350" s="3" t="s">
        <v>7310</v>
      </c>
      <c r="J350" s="3">
        <v>2635114459</v>
      </c>
      <c r="K350" s="3"/>
      <c r="L350" s="3" t="s">
        <v>7303</v>
      </c>
      <c r="M350" s="3" t="s">
        <v>7304</v>
      </c>
      <c r="N350" s="3"/>
      <c r="O350" s="3"/>
    </row>
    <row r="351" spans="1:15">
      <c r="A351" s="5" t="s">
        <v>8634</v>
      </c>
      <c r="B351" s="5" t="s">
        <v>8635</v>
      </c>
      <c r="C351" s="5">
        <v>29056748</v>
      </c>
      <c r="D351" s="20"/>
      <c r="E351" s="5" t="s">
        <v>8636</v>
      </c>
      <c r="F351" s="5"/>
      <c r="G351" s="5" t="s">
        <v>8637</v>
      </c>
      <c r="H351" s="5" t="s">
        <v>8638</v>
      </c>
      <c r="I351" s="5" t="s">
        <v>7314</v>
      </c>
      <c r="J351" s="5">
        <v>2617078612</v>
      </c>
      <c r="K351" s="5"/>
      <c r="L351" s="5" t="s">
        <v>7303</v>
      </c>
      <c r="M351" s="5" t="s">
        <v>7304</v>
      </c>
      <c r="N351" s="5"/>
      <c r="O351" s="5"/>
    </row>
    <row r="352" spans="1:15">
      <c r="A352" s="3" t="s">
        <v>8634</v>
      </c>
      <c r="B352" s="3" t="s">
        <v>8639</v>
      </c>
      <c r="C352" s="3">
        <v>38101016</v>
      </c>
      <c r="D352" s="19" t="s">
        <v>8640</v>
      </c>
      <c r="E352" s="3"/>
      <c r="F352" s="3"/>
      <c r="G352" s="3" t="s">
        <v>8641</v>
      </c>
      <c r="H352" s="3"/>
      <c r="I352" s="3" t="s">
        <v>7442</v>
      </c>
      <c r="J352" s="3">
        <v>2616124339</v>
      </c>
      <c r="K352" s="4">
        <v>45342</v>
      </c>
      <c r="L352" s="3" t="s">
        <v>7303</v>
      </c>
      <c r="M352" s="3" t="s">
        <v>7304</v>
      </c>
      <c r="N352" s="3"/>
      <c r="O352" s="3"/>
    </row>
    <row r="353" spans="1:15">
      <c r="A353" s="5" t="s">
        <v>8642</v>
      </c>
      <c r="B353" s="5" t="s">
        <v>8643</v>
      </c>
      <c r="C353" s="5">
        <v>37486964</v>
      </c>
      <c r="D353" s="20"/>
      <c r="E353" s="5" t="s">
        <v>8644</v>
      </c>
      <c r="F353" s="5"/>
      <c r="G353" s="5" t="s">
        <v>8645</v>
      </c>
      <c r="H353" s="5" t="s">
        <v>8646</v>
      </c>
      <c r="I353" s="5" t="s">
        <v>7319</v>
      </c>
      <c r="J353" s="5">
        <v>2617468356</v>
      </c>
      <c r="K353" s="3"/>
      <c r="L353" s="5" t="s">
        <v>7303</v>
      </c>
      <c r="M353" s="5" t="s">
        <v>7304</v>
      </c>
      <c r="N353" s="5"/>
      <c r="O353" s="5"/>
    </row>
    <row r="354" spans="1:15">
      <c r="A354" s="5" t="s">
        <v>8642</v>
      </c>
      <c r="B354" s="5" t="s">
        <v>8647</v>
      </c>
      <c r="C354" s="5">
        <v>33650103</v>
      </c>
      <c r="D354" s="20"/>
      <c r="E354" s="5" t="s">
        <v>8648</v>
      </c>
      <c r="F354" s="5"/>
      <c r="G354" s="5" t="s">
        <v>8649</v>
      </c>
      <c r="H354" s="5"/>
      <c r="I354" s="5" t="s">
        <v>7442</v>
      </c>
      <c r="J354" s="5">
        <v>2604611435</v>
      </c>
      <c r="K354" s="4">
        <v>45358</v>
      </c>
      <c r="L354" s="5" t="s">
        <v>7303</v>
      </c>
      <c r="M354" s="5" t="s">
        <v>7304</v>
      </c>
      <c r="N354" s="5"/>
      <c r="O354" s="5"/>
    </row>
    <row r="355" spans="1:15">
      <c r="A355" s="3" t="s">
        <v>8642</v>
      </c>
      <c r="B355" s="3" t="s">
        <v>8650</v>
      </c>
      <c r="C355" s="3">
        <v>44756934</v>
      </c>
      <c r="D355" s="19" t="s">
        <v>8651</v>
      </c>
      <c r="E355" s="3"/>
      <c r="F355" s="3" t="s">
        <v>5651</v>
      </c>
      <c r="G355" s="3" t="s">
        <v>8652</v>
      </c>
      <c r="H355" s="3" t="s">
        <v>8653</v>
      </c>
      <c r="I355" s="3" t="s">
        <v>7310</v>
      </c>
      <c r="J355" s="3">
        <v>2634372445</v>
      </c>
      <c r="K355" s="3"/>
      <c r="L355" s="3" t="s">
        <v>7303</v>
      </c>
      <c r="M355" s="3" t="s">
        <v>7304</v>
      </c>
      <c r="N355" s="3"/>
      <c r="O355" s="3"/>
    </row>
    <row r="356" spans="1:15">
      <c r="A356" s="3" t="s">
        <v>8642</v>
      </c>
      <c r="B356" s="3" t="s">
        <v>8654</v>
      </c>
      <c r="C356" s="3">
        <v>43544289</v>
      </c>
      <c r="D356" s="19" t="s">
        <v>8655</v>
      </c>
      <c r="E356" s="3"/>
      <c r="F356" s="3" t="s">
        <v>1671</v>
      </c>
      <c r="G356" s="3" t="s">
        <v>8656</v>
      </c>
      <c r="H356" s="3" t="s">
        <v>8654</v>
      </c>
      <c r="I356" s="3" t="s">
        <v>7341</v>
      </c>
      <c r="J356" s="3">
        <v>2612727998</v>
      </c>
      <c r="K356" s="3"/>
      <c r="L356" s="3" t="s">
        <v>7303</v>
      </c>
      <c r="M356" s="3" t="s">
        <v>7304</v>
      </c>
      <c r="N356" s="3"/>
      <c r="O356" s="3"/>
    </row>
    <row r="357" spans="1:15">
      <c r="A357" s="3" t="s">
        <v>8657</v>
      </c>
      <c r="B357" s="3" t="s">
        <v>8658</v>
      </c>
      <c r="C357" s="3">
        <v>14582556</v>
      </c>
      <c r="D357" s="19" t="s">
        <v>8659</v>
      </c>
      <c r="E357" s="3"/>
      <c r="F357" s="3" t="s">
        <v>8660</v>
      </c>
      <c r="G357" s="3" t="s">
        <v>8661</v>
      </c>
      <c r="H357" s="3"/>
      <c r="I357" s="3" t="s">
        <v>7310</v>
      </c>
      <c r="J357" s="3">
        <v>2616800389</v>
      </c>
      <c r="K357" s="4"/>
      <c r="L357" s="3" t="s">
        <v>7303</v>
      </c>
      <c r="M357" s="3" t="s">
        <v>7304</v>
      </c>
      <c r="N357" s="3"/>
      <c r="O357" s="3"/>
    </row>
    <row r="358" spans="1:15">
      <c r="A358" s="3" t="s">
        <v>8662</v>
      </c>
      <c r="B358" s="3" t="s">
        <v>8663</v>
      </c>
      <c r="C358" s="3">
        <v>47079004</v>
      </c>
      <c r="D358" s="24" t="s">
        <v>8664</v>
      </c>
      <c r="E358" s="3"/>
      <c r="F358" s="3"/>
      <c r="G358" s="3" t="s">
        <v>8665</v>
      </c>
      <c r="H358" s="3" t="s">
        <v>8666</v>
      </c>
      <c r="I358" s="3" t="s">
        <v>7341</v>
      </c>
      <c r="J358" s="3">
        <v>2612084164</v>
      </c>
      <c r="K358" s="3"/>
      <c r="L358" s="3" t="s">
        <v>7303</v>
      </c>
      <c r="M358" s="3" t="s">
        <v>7304</v>
      </c>
      <c r="N358" s="3"/>
      <c r="O358" s="3"/>
    </row>
    <row r="359" spans="1:15">
      <c r="A359" s="3" t="s">
        <v>8667</v>
      </c>
      <c r="B359" s="3" t="s">
        <v>8668</v>
      </c>
      <c r="C359" s="3">
        <v>42167774</v>
      </c>
      <c r="D359" s="19"/>
      <c r="E359" s="3" t="s">
        <v>8669</v>
      </c>
      <c r="F359" s="3"/>
      <c r="G359" s="3" t="s">
        <v>8670</v>
      </c>
      <c r="H359" s="3"/>
      <c r="I359" s="3" t="s">
        <v>7310</v>
      </c>
      <c r="J359" s="3">
        <v>2613646828</v>
      </c>
      <c r="K359" s="3"/>
      <c r="L359" s="3" t="s">
        <v>7303</v>
      </c>
      <c r="M359" s="3" t="s">
        <v>7304</v>
      </c>
      <c r="N359" s="3"/>
      <c r="O359" s="3"/>
    </row>
    <row r="360" spans="1:15">
      <c r="A360" s="3" t="s">
        <v>8671</v>
      </c>
      <c r="B360" s="3" t="s">
        <v>8672</v>
      </c>
      <c r="C360" s="3">
        <v>45722602</v>
      </c>
      <c r="D360" s="19" t="s">
        <v>8673</v>
      </c>
      <c r="E360" s="3"/>
      <c r="F360" s="3" t="s">
        <v>7178</v>
      </c>
      <c r="G360" s="3" t="s">
        <v>8674</v>
      </c>
      <c r="H360" s="3" t="s">
        <v>8675</v>
      </c>
      <c r="I360" s="3" t="s">
        <v>7341</v>
      </c>
      <c r="J360" s="3">
        <v>2616111349</v>
      </c>
      <c r="K360" s="4"/>
      <c r="L360" s="3" t="s">
        <v>7303</v>
      </c>
      <c r="M360" s="3" t="s">
        <v>7304</v>
      </c>
      <c r="N360" s="3"/>
      <c r="O360" s="3"/>
    </row>
    <row r="361" spans="1:15">
      <c r="A361" s="3" t="s">
        <v>8676</v>
      </c>
      <c r="B361" s="3" t="s">
        <v>8677</v>
      </c>
      <c r="C361" s="3">
        <v>40558408</v>
      </c>
      <c r="D361" s="19" t="s">
        <v>8678</v>
      </c>
      <c r="E361" s="3"/>
      <c r="F361" s="3"/>
      <c r="G361" s="3" t="s">
        <v>8679</v>
      </c>
      <c r="H361" s="3" t="s">
        <v>8680</v>
      </c>
      <c r="I361" s="3" t="s">
        <v>7397</v>
      </c>
      <c r="J361" s="3">
        <v>2616942484</v>
      </c>
      <c r="K361" s="3"/>
      <c r="L361" s="3" t="s">
        <v>7303</v>
      </c>
      <c r="M361" s="3" t="s">
        <v>7304</v>
      </c>
      <c r="N361" s="3"/>
      <c r="O361" s="3"/>
    </row>
    <row r="362" spans="1:15">
      <c r="A362" s="3" t="s">
        <v>8681</v>
      </c>
      <c r="B362" s="3" t="s">
        <v>8682</v>
      </c>
      <c r="C362" s="3">
        <v>37136872</v>
      </c>
      <c r="D362" s="19"/>
      <c r="E362" s="3" t="s">
        <v>8683</v>
      </c>
      <c r="F362" s="3"/>
      <c r="G362" s="3" t="s">
        <v>8684</v>
      </c>
      <c r="H362" s="3"/>
      <c r="I362" s="3" t="s">
        <v>7310</v>
      </c>
      <c r="J362" s="3">
        <v>2616930944</v>
      </c>
      <c r="K362" s="5"/>
      <c r="L362" s="3" t="s">
        <v>7303</v>
      </c>
      <c r="M362" s="3" t="s">
        <v>7304</v>
      </c>
      <c r="N362" s="3"/>
      <c r="O362" s="3"/>
    </row>
    <row r="363" spans="1:15">
      <c r="A363" s="3" t="s">
        <v>8685</v>
      </c>
      <c r="B363" s="3" t="s">
        <v>8686</v>
      </c>
      <c r="C363" s="3">
        <v>20809409</v>
      </c>
      <c r="D363" s="19"/>
      <c r="E363" s="3" t="s">
        <v>8687</v>
      </c>
      <c r="F363" s="3"/>
      <c r="G363" s="3" t="s">
        <v>8688</v>
      </c>
      <c r="H363" s="3"/>
      <c r="I363" s="3" t="s">
        <v>7314</v>
      </c>
      <c r="J363" s="3">
        <v>2616415862</v>
      </c>
      <c r="K363" s="3"/>
      <c r="L363" s="3" t="s">
        <v>7303</v>
      </c>
      <c r="M363" s="3" t="s">
        <v>7304</v>
      </c>
      <c r="N363" s="3"/>
      <c r="O363" s="3"/>
    </row>
    <row r="364" spans="1:15">
      <c r="A364" s="3" t="s">
        <v>8689</v>
      </c>
      <c r="B364" s="3" t="s">
        <v>8690</v>
      </c>
      <c r="C364" s="3">
        <v>44438047</v>
      </c>
      <c r="D364" s="19"/>
      <c r="E364" s="3" t="s">
        <v>8691</v>
      </c>
      <c r="F364" s="3"/>
      <c r="G364" s="3" t="s">
        <v>8692</v>
      </c>
      <c r="H364" s="3" t="s">
        <v>8693</v>
      </c>
      <c r="I364" s="3" t="s">
        <v>7310</v>
      </c>
      <c r="J364" s="3">
        <v>2634758825</v>
      </c>
      <c r="K364" s="5"/>
      <c r="L364" s="3" t="s">
        <v>7303</v>
      </c>
      <c r="M364" s="3" t="s">
        <v>7304</v>
      </c>
      <c r="N364" s="3"/>
      <c r="O364" s="3"/>
    </row>
    <row r="365" spans="1:15">
      <c r="A365" s="3" t="s">
        <v>8689</v>
      </c>
      <c r="B365" s="3" t="s">
        <v>8694</v>
      </c>
      <c r="C365" s="3">
        <v>43354096</v>
      </c>
      <c r="D365" s="19"/>
      <c r="E365" s="3" t="s">
        <v>8695</v>
      </c>
      <c r="F365" s="3"/>
      <c r="G365" s="3" t="s">
        <v>8696</v>
      </c>
      <c r="H365" s="3" t="s">
        <v>8697</v>
      </c>
      <c r="I365" s="3" t="s">
        <v>7302</v>
      </c>
      <c r="J365" s="3">
        <v>2616920543</v>
      </c>
      <c r="K365" s="3"/>
      <c r="L365" s="3" t="s">
        <v>7303</v>
      </c>
      <c r="M365" s="3" t="s">
        <v>7304</v>
      </c>
      <c r="N365" s="3"/>
      <c r="O365" s="3"/>
    </row>
    <row r="366" spans="1:15">
      <c r="A366" s="3" t="s">
        <v>8689</v>
      </c>
      <c r="B366" s="3" t="s">
        <v>8698</v>
      </c>
      <c r="C366" s="3">
        <v>37194427</v>
      </c>
      <c r="D366" s="19" t="s">
        <v>8699</v>
      </c>
      <c r="E366" s="3"/>
      <c r="F366" s="3"/>
      <c r="G366" s="3" t="s">
        <v>8700</v>
      </c>
      <c r="H366" s="3" t="s">
        <v>8701</v>
      </c>
      <c r="I366" s="3" t="s">
        <v>7310</v>
      </c>
      <c r="J366" s="3">
        <v>2615257233</v>
      </c>
      <c r="K366" s="4">
        <v>45341</v>
      </c>
      <c r="L366" s="3" t="s">
        <v>7303</v>
      </c>
      <c r="M366" s="3" t="s">
        <v>7304</v>
      </c>
      <c r="N366" s="3"/>
      <c r="O366" s="3"/>
    </row>
    <row r="367" spans="1:15">
      <c r="A367" s="12" t="s">
        <v>8689</v>
      </c>
      <c r="B367" s="3" t="s">
        <v>8702</v>
      </c>
      <c r="C367" s="3">
        <v>16442428</v>
      </c>
      <c r="D367" s="19" t="s">
        <v>8703</v>
      </c>
      <c r="E367" s="3"/>
      <c r="F367" s="3" t="s">
        <v>8704</v>
      </c>
      <c r="G367" s="12" t="s">
        <v>8705</v>
      </c>
      <c r="H367" s="3" t="s">
        <v>8705</v>
      </c>
      <c r="I367" s="3" t="s">
        <v>7310</v>
      </c>
      <c r="J367" s="3">
        <v>2634520521</v>
      </c>
      <c r="K367" s="3"/>
      <c r="L367" s="3" t="s">
        <v>7303</v>
      </c>
      <c r="M367" s="3" t="s">
        <v>7304</v>
      </c>
      <c r="N367" s="3"/>
      <c r="O367" s="3"/>
    </row>
    <row r="368" spans="1:15">
      <c r="A368" s="5" t="s">
        <v>8706</v>
      </c>
      <c r="B368" s="5" t="s">
        <v>7946</v>
      </c>
      <c r="C368" s="5">
        <v>43214292</v>
      </c>
      <c r="D368" s="20"/>
      <c r="E368" s="5" t="s">
        <v>8707</v>
      </c>
      <c r="F368" s="5"/>
      <c r="G368" s="5" t="s">
        <v>8708</v>
      </c>
      <c r="H368" s="5" t="s">
        <v>8709</v>
      </c>
      <c r="I368" s="5" t="s">
        <v>7310</v>
      </c>
      <c r="J368" s="5">
        <v>2616953253</v>
      </c>
      <c r="K368" s="5"/>
      <c r="L368" s="5" t="s">
        <v>7303</v>
      </c>
      <c r="M368" s="5" t="s">
        <v>7304</v>
      </c>
      <c r="N368" s="5"/>
      <c r="O368" s="5"/>
    </row>
    <row r="369" spans="1:15">
      <c r="A369" s="3" t="s">
        <v>8706</v>
      </c>
      <c r="B369" s="3" t="s">
        <v>8710</v>
      </c>
      <c r="C369" s="3">
        <v>45449998</v>
      </c>
      <c r="D369" s="19"/>
      <c r="E369" s="3" t="s">
        <v>8711</v>
      </c>
      <c r="F369" s="3"/>
      <c r="G369" s="3"/>
      <c r="H369" s="3" t="s">
        <v>8712</v>
      </c>
      <c r="I369" s="3" t="s">
        <v>7314</v>
      </c>
      <c r="J369" s="3">
        <v>2617004906</v>
      </c>
      <c r="K369" s="4">
        <v>45357</v>
      </c>
      <c r="L369" s="3" t="s">
        <v>7303</v>
      </c>
      <c r="M369" s="3" t="s">
        <v>7304</v>
      </c>
      <c r="N369" s="3"/>
      <c r="O369" s="3"/>
    </row>
    <row r="370" spans="1:15">
      <c r="A370" s="3" t="s">
        <v>8706</v>
      </c>
      <c r="B370" s="3" t="s">
        <v>8713</v>
      </c>
      <c r="C370" s="3">
        <v>45876976</v>
      </c>
      <c r="D370" s="19" t="s">
        <v>8714</v>
      </c>
      <c r="E370" s="3"/>
      <c r="F370" s="3"/>
      <c r="G370" s="3" t="s">
        <v>8715</v>
      </c>
      <c r="H370" s="3" t="s">
        <v>8705</v>
      </c>
      <c r="I370" s="3" t="s">
        <v>7341</v>
      </c>
      <c r="J370" s="3">
        <v>2616402100</v>
      </c>
      <c r="K370" s="5"/>
      <c r="L370" s="3" t="s">
        <v>7303</v>
      </c>
      <c r="M370" s="3" t="s">
        <v>7304</v>
      </c>
      <c r="N370" s="3"/>
      <c r="O370" s="3"/>
    </row>
    <row r="371" spans="1:15">
      <c r="A371" s="3" t="s">
        <v>8716</v>
      </c>
      <c r="B371" s="3" t="s">
        <v>8717</v>
      </c>
      <c r="C371" s="3">
        <v>45965729</v>
      </c>
      <c r="D371" s="19" t="s">
        <v>8718</v>
      </c>
      <c r="E371" s="3"/>
      <c r="F371" s="3"/>
      <c r="G371" s="3"/>
      <c r="H371" s="3" t="s">
        <v>8719</v>
      </c>
      <c r="I371" s="3" t="s">
        <v>7310</v>
      </c>
      <c r="J371" s="3">
        <v>2634210073</v>
      </c>
      <c r="K371" s="4">
        <v>45359</v>
      </c>
      <c r="L371" s="3" t="s">
        <v>7303</v>
      </c>
      <c r="M371" s="3" t="s">
        <v>7304</v>
      </c>
      <c r="N371" s="3"/>
      <c r="O371" s="3"/>
    </row>
    <row r="372" spans="1:15">
      <c r="A372" s="3" t="s">
        <v>8720</v>
      </c>
      <c r="B372" s="3" t="s">
        <v>8721</v>
      </c>
      <c r="C372" s="3">
        <v>46400322</v>
      </c>
      <c r="D372" s="21" t="s">
        <v>8722</v>
      </c>
      <c r="E372" s="3"/>
      <c r="F372" s="3"/>
      <c r="G372" s="3" t="s">
        <v>8723</v>
      </c>
      <c r="H372" s="3" t="s">
        <v>8724</v>
      </c>
      <c r="I372" s="3" t="s">
        <v>7341</v>
      </c>
      <c r="J372" s="3">
        <v>2625590668</v>
      </c>
      <c r="K372" s="4">
        <v>45357</v>
      </c>
      <c r="L372" s="3" t="s">
        <v>7303</v>
      </c>
      <c r="M372" s="3" t="s">
        <v>7304</v>
      </c>
      <c r="N372" s="3"/>
      <c r="O372" s="3"/>
    </row>
    <row r="373" spans="1:15">
      <c r="A373" s="12" t="s">
        <v>8725</v>
      </c>
      <c r="B373" s="3" t="s">
        <v>8726</v>
      </c>
      <c r="C373" s="3">
        <v>40370554</v>
      </c>
      <c r="D373" s="19" t="s">
        <v>8727</v>
      </c>
      <c r="E373" s="3"/>
      <c r="F373" s="3" t="s">
        <v>5580</v>
      </c>
      <c r="G373" s="12"/>
      <c r="H373" s="3" t="s">
        <v>8728</v>
      </c>
      <c r="I373" s="3" t="s">
        <v>7310</v>
      </c>
      <c r="J373" s="3">
        <v>2615435967</v>
      </c>
      <c r="K373" s="3"/>
      <c r="L373" s="3" t="s">
        <v>7303</v>
      </c>
      <c r="M373" s="3" t="s">
        <v>7304</v>
      </c>
      <c r="N373" s="3"/>
      <c r="O373" s="3"/>
    </row>
    <row r="374" spans="1:15">
      <c r="A374" s="3" t="s">
        <v>8729</v>
      </c>
      <c r="B374" s="3" t="s">
        <v>8730</v>
      </c>
      <c r="C374" s="3">
        <v>47723907</v>
      </c>
      <c r="D374" s="19"/>
      <c r="E374" s="3" t="s">
        <v>8731</v>
      </c>
      <c r="F374" s="3"/>
      <c r="G374" s="3" t="s">
        <v>8732</v>
      </c>
      <c r="H374" s="3" t="s">
        <v>8733</v>
      </c>
      <c r="I374" s="3" t="s">
        <v>7442</v>
      </c>
      <c r="J374" s="3">
        <v>2612523714</v>
      </c>
      <c r="K374" s="3"/>
      <c r="L374" s="3" t="s">
        <v>7303</v>
      </c>
      <c r="M374" s="3" t="s">
        <v>7304</v>
      </c>
      <c r="N374" s="3"/>
      <c r="O374" s="3"/>
    </row>
    <row r="375" spans="1:15">
      <c r="A375" s="12" t="s">
        <v>8734</v>
      </c>
      <c r="B375" s="3" t="s">
        <v>8735</v>
      </c>
      <c r="C375" s="3">
        <v>10037082</v>
      </c>
      <c r="D375" s="19" t="s">
        <v>8736</v>
      </c>
      <c r="E375" s="3"/>
      <c r="F375" s="3" t="s">
        <v>8737</v>
      </c>
      <c r="G375" s="12" t="s">
        <v>8738</v>
      </c>
      <c r="H375" s="3" t="s">
        <v>8739</v>
      </c>
      <c r="I375" s="3" t="s">
        <v>7302</v>
      </c>
      <c r="J375" s="3">
        <v>2634679250</v>
      </c>
      <c r="K375" s="3"/>
      <c r="L375" s="3" t="s">
        <v>7303</v>
      </c>
      <c r="M375" s="3" t="s">
        <v>7304</v>
      </c>
      <c r="N375" s="3"/>
      <c r="O375" s="3"/>
    </row>
    <row r="376" spans="1:15">
      <c r="A376" s="12" t="s">
        <v>8734</v>
      </c>
      <c r="B376" s="3" t="s">
        <v>8735</v>
      </c>
      <c r="C376" s="3">
        <v>10037082</v>
      </c>
      <c r="D376" s="19" t="s">
        <v>8736</v>
      </c>
      <c r="E376" s="3"/>
      <c r="F376" s="3" t="s">
        <v>8737</v>
      </c>
      <c r="G376" s="12" t="s">
        <v>8740</v>
      </c>
      <c r="H376" s="3" t="s">
        <v>8741</v>
      </c>
      <c r="I376" s="3" t="s">
        <v>7442</v>
      </c>
      <c r="J376" s="3">
        <v>2634679250</v>
      </c>
      <c r="K376" s="3"/>
      <c r="L376" s="3" t="s">
        <v>7303</v>
      </c>
      <c r="M376" s="3" t="s">
        <v>7304</v>
      </c>
      <c r="N376" s="3"/>
      <c r="O376" s="3"/>
    </row>
    <row r="377" spans="1:15">
      <c r="A377" s="3" t="s">
        <v>8742</v>
      </c>
      <c r="B377" s="3" t="s">
        <v>8743</v>
      </c>
      <c r="C377" s="3">
        <v>36965012</v>
      </c>
      <c r="D377" s="19"/>
      <c r="E377" s="3" t="s">
        <v>8744</v>
      </c>
      <c r="F377" s="3"/>
      <c r="G377" s="3" t="s">
        <v>8745</v>
      </c>
      <c r="H377" s="3"/>
      <c r="I377" s="3" t="s">
        <v>7325</v>
      </c>
      <c r="J377" s="3">
        <v>2615012872</v>
      </c>
      <c r="K377" s="3"/>
      <c r="L377" s="3" t="s">
        <v>7303</v>
      </c>
      <c r="M377" s="3" t="s">
        <v>7304</v>
      </c>
      <c r="N377" s="3"/>
      <c r="O377" s="3"/>
    </row>
    <row r="378" spans="1:15">
      <c r="A378" s="3" t="s">
        <v>8746</v>
      </c>
      <c r="B378" s="3" t="s">
        <v>8747</v>
      </c>
      <c r="C378" s="3">
        <v>43750449</v>
      </c>
      <c r="D378" s="19" t="s">
        <v>8748</v>
      </c>
      <c r="E378" s="3"/>
      <c r="F378" s="3"/>
      <c r="G378" s="3" t="s">
        <v>8749</v>
      </c>
      <c r="H378" s="3" t="s">
        <v>8750</v>
      </c>
      <c r="I378" s="3" t="s">
        <v>7319</v>
      </c>
      <c r="J378" s="3">
        <v>2616849611</v>
      </c>
      <c r="K378" s="5"/>
      <c r="L378" s="3" t="s">
        <v>7303</v>
      </c>
      <c r="M378" s="3" t="s">
        <v>7304</v>
      </c>
      <c r="N378" s="3"/>
      <c r="O378" s="3"/>
    </row>
    <row r="379" spans="1:15">
      <c r="A379" s="12" t="s">
        <v>8751</v>
      </c>
      <c r="B379" s="12" t="s">
        <v>8752</v>
      </c>
      <c r="C379" s="12">
        <v>47611494</v>
      </c>
      <c r="D379" s="19"/>
      <c r="E379" s="12" t="s">
        <v>8753</v>
      </c>
      <c r="F379" s="3"/>
      <c r="G379" s="12"/>
      <c r="H379" s="3" t="s">
        <v>8754</v>
      </c>
      <c r="I379" s="3" t="s">
        <v>7442</v>
      </c>
      <c r="J379" s="3">
        <v>2617071517</v>
      </c>
      <c r="K379" s="5"/>
      <c r="L379" s="3" t="s">
        <v>7303</v>
      </c>
      <c r="M379" s="3" t="s">
        <v>7304</v>
      </c>
      <c r="N379" s="3"/>
      <c r="O379" s="3"/>
    </row>
    <row r="380" spans="1:15">
      <c r="A380" s="3" t="s">
        <v>8755</v>
      </c>
      <c r="B380" s="3" t="s">
        <v>8756</v>
      </c>
      <c r="C380" s="3">
        <v>18463354</v>
      </c>
      <c r="D380" s="19" t="s">
        <v>8757</v>
      </c>
      <c r="E380" s="3"/>
      <c r="F380" s="3"/>
      <c r="G380" s="3" t="s">
        <v>8758</v>
      </c>
      <c r="H380" s="3" t="s">
        <v>8759</v>
      </c>
      <c r="I380" s="3" t="s">
        <v>7423</v>
      </c>
      <c r="J380" s="3">
        <v>2622234155</v>
      </c>
      <c r="K380" s="3"/>
      <c r="L380" s="3" t="s">
        <v>7303</v>
      </c>
      <c r="M380" s="3" t="s">
        <v>7304</v>
      </c>
      <c r="N380" s="3"/>
      <c r="O380" s="3"/>
    </row>
    <row r="381" spans="1:15">
      <c r="A381" s="3" t="s">
        <v>8755</v>
      </c>
      <c r="B381" s="3" t="s">
        <v>8760</v>
      </c>
      <c r="C381" s="3">
        <v>48811160</v>
      </c>
      <c r="D381" s="19" t="s">
        <v>8761</v>
      </c>
      <c r="E381" s="3"/>
      <c r="F381" s="3" t="s">
        <v>163</v>
      </c>
      <c r="G381" s="3" t="s">
        <v>8762</v>
      </c>
      <c r="H381" s="3" t="s">
        <v>8763</v>
      </c>
      <c r="I381" s="3" t="s">
        <v>7310</v>
      </c>
      <c r="J381" s="3">
        <v>2615007356</v>
      </c>
      <c r="K381" s="4"/>
      <c r="L381" s="3" t="s">
        <v>7303</v>
      </c>
      <c r="M381" s="3" t="s">
        <v>7304</v>
      </c>
      <c r="N381" s="3"/>
      <c r="O381" s="3"/>
    </row>
    <row r="382" spans="1:15">
      <c r="A382" s="5" t="s">
        <v>8764</v>
      </c>
      <c r="B382" s="5" t="s">
        <v>8765</v>
      </c>
      <c r="C382" s="5">
        <v>30536551</v>
      </c>
      <c r="D382" s="20"/>
      <c r="E382" s="5" t="s">
        <v>8113</v>
      </c>
      <c r="F382" s="5"/>
      <c r="G382" s="5"/>
      <c r="H382" s="5" t="s">
        <v>8115</v>
      </c>
      <c r="I382" s="5" t="s">
        <v>7314</v>
      </c>
      <c r="J382" s="5">
        <v>2613075138</v>
      </c>
      <c r="K382" s="3"/>
      <c r="L382" s="5" t="s">
        <v>7303</v>
      </c>
      <c r="M382" s="5" t="s">
        <v>7304</v>
      </c>
      <c r="N382" s="5"/>
      <c r="O382" s="5"/>
    </row>
    <row r="383" spans="1:15">
      <c r="A383" s="3" t="s">
        <v>8766</v>
      </c>
      <c r="B383" s="3" t="s">
        <v>8767</v>
      </c>
      <c r="C383" s="3">
        <v>45361475</v>
      </c>
      <c r="D383" s="19" t="s">
        <v>8768</v>
      </c>
      <c r="E383" s="3"/>
      <c r="F383" s="3"/>
      <c r="G383" s="3"/>
      <c r="H383" s="3" t="s">
        <v>8769</v>
      </c>
      <c r="I383" s="3" t="s">
        <v>7314</v>
      </c>
      <c r="J383" s="3">
        <v>2634326364</v>
      </c>
      <c r="K383" s="3"/>
      <c r="L383" s="3" t="s">
        <v>7303</v>
      </c>
      <c r="M383" s="3" t="s">
        <v>7304</v>
      </c>
      <c r="N383" s="3"/>
      <c r="O383" s="3"/>
    </row>
    <row r="384" spans="1:15">
      <c r="A384" s="3" t="s">
        <v>8770</v>
      </c>
      <c r="B384" s="3" t="s">
        <v>7873</v>
      </c>
      <c r="C384" s="3">
        <v>41643209</v>
      </c>
      <c r="D384" s="19"/>
      <c r="E384" s="3" t="s">
        <v>8771</v>
      </c>
      <c r="F384" s="3"/>
      <c r="G384" s="3"/>
      <c r="H384" s="3" t="s">
        <v>8772</v>
      </c>
      <c r="I384" s="3" t="s">
        <v>7310</v>
      </c>
      <c r="J384" s="3">
        <v>2615089064</v>
      </c>
      <c r="K384" s="4">
        <v>45357</v>
      </c>
      <c r="L384" s="3" t="s">
        <v>7303</v>
      </c>
      <c r="M384" s="3" t="s">
        <v>7304</v>
      </c>
      <c r="N384" s="3"/>
      <c r="O384" s="3"/>
    </row>
    <row r="385" spans="1:15">
      <c r="A385" s="5" t="s">
        <v>8773</v>
      </c>
      <c r="B385" s="5" t="s">
        <v>8774</v>
      </c>
      <c r="C385" s="5">
        <v>30741304</v>
      </c>
      <c r="D385" s="20"/>
      <c r="E385" s="5" t="s">
        <v>8775</v>
      </c>
      <c r="F385" s="5"/>
      <c r="G385" s="5" t="s">
        <v>8776</v>
      </c>
      <c r="H385" s="5" t="s">
        <v>8777</v>
      </c>
      <c r="I385" s="5" t="s">
        <v>8778</v>
      </c>
      <c r="J385" s="5">
        <v>2616592047</v>
      </c>
      <c r="K385" s="3"/>
      <c r="L385" s="5" t="s">
        <v>7303</v>
      </c>
      <c r="M385" s="5" t="s">
        <v>7304</v>
      </c>
      <c r="N385" s="5"/>
      <c r="O385" s="5"/>
    </row>
    <row r="386" spans="1:15">
      <c r="A386" s="5" t="s">
        <v>8773</v>
      </c>
      <c r="B386" s="5" t="s">
        <v>8779</v>
      </c>
      <c r="C386" s="5">
        <v>30741304</v>
      </c>
      <c r="D386" s="20"/>
      <c r="E386" s="5" t="s">
        <v>8775</v>
      </c>
      <c r="F386" s="5"/>
      <c r="G386" s="5" t="s">
        <v>8776</v>
      </c>
      <c r="H386" s="5" t="s">
        <v>8774</v>
      </c>
      <c r="I386" s="5" t="s">
        <v>8778</v>
      </c>
      <c r="J386" s="5">
        <v>2616592047</v>
      </c>
      <c r="K386" s="4">
        <v>45343</v>
      </c>
      <c r="L386" s="5" t="s">
        <v>7303</v>
      </c>
      <c r="M386" s="5" t="s">
        <v>7304</v>
      </c>
      <c r="N386" s="5"/>
      <c r="O386" s="5"/>
    </row>
    <row r="387" spans="1:15">
      <c r="A387" s="5" t="s">
        <v>8773</v>
      </c>
      <c r="B387" s="5" t="s">
        <v>8780</v>
      </c>
      <c r="C387" s="5">
        <v>33577717</v>
      </c>
      <c r="D387" s="20"/>
      <c r="E387" s="5" t="s">
        <v>8781</v>
      </c>
      <c r="F387" s="5"/>
      <c r="G387" s="5" t="s">
        <v>8782</v>
      </c>
      <c r="H387" s="5"/>
      <c r="I387" s="5" t="s">
        <v>7325</v>
      </c>
      <c r="J387" s="5">
        <v>2616960653</v>
      </c>
      <c r="K387" s="5"/>
      <c r="L387" s="5" t="s">
        <v>7303</v>
      </c>
      <c r="M387" s="5" t="s">
        <v>7304</v>
      </c>
      <c r="N387" s="5"/>
      <c r="O387" s="5"/>
    </row>
    <row r="388" spans="1:15">
      <c r="A388" s="3" t="s">
        <v>8773</v>
      </c>
      <c r="B388" s="3" t="s">
        <v>8783</v>
      </c>
      <c r="C388" s="3">
        <v>17119878</v>
      </c>
      <c r="D388" s="19"/>
      <c r="E388" s="3" t="s">
        <v>8784</v>
      </c>
      <c r="F388" s="3"/>
      <c r="G388" s="3" t="s">
        <v>8785</v>
      </c>
      <c r="H388" s="3"/>
      <c r="I388" s="3" t="s">
        <v>7310</v>
      </c>
      <c r="J388" s="3">
        <v>2615125583</v>
      </c>
      <c r="K388" s="3"/>
      <c r="L388" s="3" t="s">
        <v>7303</v>
      </c>
      <c r="M388" s="3" t="s">
        <v>7304</v>
      </c>
      <c r="N388" s="3"/>
      <c r="O388" s="3"/>
    </row>
    <row r="389" spans="1:15">
      <c r="A389" s="3" t="s">
        <v>8786</v>
      </c>
      <c r="B389" s="3" t="s">
        <v>8787</v>
      </c>
      <c r="C389" s="3">
        <v>22659148</v>
      </c>
      <c r="D389" s="19" t="s">
        <v>8788</v>
      </c>
      <c r="E389" s="3"/>
      <c r="F389" s="3"/>
      <c r="G389" s="3" t="s">
        <v>8789</v>
      </c>
      <c r="H389" s="3"/>
      <c r="I389" s="3" t="s">
        <v>7310</v>
      </c>
      <c r="J389" s="3">
        <v>2615154303</v>
      </c>
      <c r="K389" s="4">
        <v>45357</v>
      </c>
      <c r="L389" s="3" t="s">
        <v>7303</v>
      </c>
      <c r="M389" s="3" t="s">
        <v>7304</v>
      </c>
      <c r="N389" s="3"/>
      <c r="O389" s="3"/>
    </row>
    <row r="390" spans="1:15">
      <c r="A390" s="3" t="s">
        <v>8773</v>
      </c>
      <c r="B390" s="3" t="s">
        <v>8780</v>
      </c>
      <c r="C390" s="3">
        <v>33577717</v>
      </c>
      <c r="D390" s="19" t="s">
        <v>8790</v>
      </c>
      <c r="E390" s="3"/>
      <c r="F390" s="3" t="s">
        <v>8791</v>
      </c>
      <c r="G390" s="3" t="s">
        <v>8792</v>
      </c>
      <c r="H390" s="3"/>
      <c r="I390" s="3" t="s">
        <v>7310</v>
      </c>
      <c r="J390" s="3">
        <v>2616960653</v>
      </c>
      <c r="K390" s="4"/>
      <c r="L390" s="3" t="s">
        <v>7303</v>
      </c>
      <c r="M390" s="3" t="s">
        <v>7304</v>
      </c>
      <c r="N390" s="3"/>
      <c r="O390" s="3"/>
    </row>
    <row r="391" spans="1:15">
      <c r="A391" s="3" t="s">
        <v>8773</v>
      </c>
      <c r="B391" s="3" t="s">
        <v>8793</v>
      </c>
      <c r="C391" s="3">
        <v>26829325</v>
      </c>
      <c r="D391" s="19" t="s">
        <v>8794</v>
      </c>
      <c r="E391" s="3"/>
      <c r="F391" s="3" t="s">
        <v>8795</v>
      </c>
      <c r="G391" s="3"/>
      <c r="H391" s="3"/>
      <c r="I391" s="3" t="s">
        <v>7302</v>
      </c>
      <c r="J391" s="3">
        <v>2615982920</v>
      </c>
      <c r="K391" s="4"/>
      <c r="L391" s="3" t="s">
        <v>7303</v>
      </c>
      <c r="M391" s="3" t="s">
        <v>7304</v>
      </c>
      <c r="N391" s="3"/>
      <c r="O391" s="3"/>
    </row>
    <row r="392" spans="1:15">
      <c r="A392" s="3" t="s">
        <v>8773</v>
      </c>
      <c r="B392" s="3" t="s">
        <v>8780</v>
      </c>
      <c r="C392" s="3">
        <v>33577717</v>
      </c>
      <c r="D392" s="19" t="s">
        <v>8796</v>
      </c>
      <c r="E392" s="3"/>
      <c r="F392" s="3" t="s">
        <v>8791</v>
      </c>
      <c r="G392" s="3" t="s">
        <v>8797</v>
      </c>
      <c r="H392" s="3"/>
      <c r="I392" s="3" t="s">
        <v>7341</v>
      </c>
      <c r="J392" s="3">
        <v>2616960653</v>
      </c>
      <c r="K392" s="4"/>
      <c r="L392" s="3" t="s">
        <v>7303</v>
      </c>
      <c r="M392" s="3" t="s">
        <v>7304</v>
      </c>
      <c r="N392" s="3"/>
      <c r="O392" s="3"/>
    </row>
    <row r="393" spans="1:15">
      <c r="A393" s="3" t="s">
        <v>8773</v>
      </c>
      <c r="B393" s="3" t="s">
        <v>8798</v>
      </c>
      <c r="C393" s="3">
        <v>31811721</v>
      </c>
      <c r="D393" s="19" t="s">
        <v>7588</v>
      </c>
      <c r="E393" s="3"/>
      <c r="F393" s="3" t="s">
        <v>5173</v>
      </c>
      <c r="G393" s="3" t="s">
        <v>7590</v>
      </c>
      <c r="H393" s="3" t="s">
        <v>7591</v>
      </c>
      <c r="I393" s="3" t="s">
        <v>7314</v>
      </c>
      <c r="J393" s="3">
        <v>2616990329</v>
      </c>
      <c r="K393" s="3"/>
      <c r="L393" s="3" t="s">
        <v>7303</v>
      </c>
      <c r="M393" s="3" t="s">
        <v>7304</v>
      </c>
      <c r="N393" s="3"/>
      <c r="O393" s="3"/>
    </row>
    <row r="394" spans="1:15">
      <c r="A394" s="3" t="s">
        <v>8799</v>
      </c>
      <c r="B394" s="3" t="s">
        <v>8800</v>
      </c>
      <c r="C394" s="3">
        <v>18288618</v>
      </c>
      <c r="D394" s="19" t="s">
        <v>8801</v>
      </c>
      <c r="E394" s="3"/>
      <c r="F394" s="3" t="s">
        <v>8802</v>
      </c>
      <c r="G394" s="3" t="s">
        <v>8803</v>
      </c>
      <c r="H394" s="3" t="s">
        <v>8804</v>
      </c>
      <c r="I394" s="3" t="s">
        <v>7310</v>
      </c>
      <c r="J394" s="3">
        <v>2634306843</v>
      </c>
      <c r="K394" s="3"/>
      <c r="L394" s="3" t="s">
        <v>7303</v>
      </c>
      <c r="M394" s="3" t="s">
        <v>7304</v>
      </c>
      <c r="N394" s="3"/>
      <c r="O394" s="3"/>
    </row>
    <row r="395" spans="1:15">
      <c r="A395" s="5" t="s">
        <v>8805</v>
      </c>
      <c r="B395" s="5" t="s">
        <v>8806</v>
      </c>
      <c r="C395" s="5">
        <v>17721882</v>
      </c>
      <c r="D395" s="20"/>
      <c r="E395" s="5" t="s">
        <v>8807</v>
      </c>
      <c r="F395" s="5"/>
      <c r="G395" s="5" t="s">
        <v>8808</v>
      </c>
      <c r="H395" s="5" t="s">
        <v>8809</v>
      </c>
      <c r="I395" s="5" t="s">
        <v>7310</v>
      </c>
      <c r="J395" s="5">
        <v>2615119572</v>
      </c>
      <c r="K395" s="4">
        <v>45348</v>
      </c>
      <c r="L395" s="5" t="s">
        <v>7303</v>
      </c>
      <c r="M395" s="5" t="s">
        <v>7304</v>
      </c>
      <c r="N395" s="5"/>
      <c r="O395" s="5"/>
    </row>
    <row r="396" spans="1:15">
      <c r="A396" s="3" t="s">
        <v>8810</v>
      </c>
      <c r="B396" s="3" t="s">
        <v>8811</v>
      </c>
      <c r="C396" s="3">
        <v>46547081</v>
      </c>
      <c r="D396" s="21" t="s">
        <v>8812</v>
      </c>
      <c r="E396" s="3"/>
      <c r="F396" s="3"/>
      <c r="G396" s="3" t="s">
        <v>8813</v>
      </c>
      <c r="H396" s="3" t="s">
        <v>8814</v>
      </c>
      <c r="I396" s="3" t="s">
        <v>7442</v>
      </c>
      <c r="J396" s="3">
        <v>2616647174</v>
      </c>
      <c r="K396" s="3"/>
      <c r="L396" s="3" t="s">
        <v>7303</v>
      </c>
      <c r="M396" s="3" t="s">
        <v>7304</v>
      </c>
      <c r="N396" s="3"/>
      <c r="O396" s="3"/>
    </row>
    <row r="397" spans="1:15">
      <c r="A397" s="3" t="s">
        <v>8805</v>
      </c>
      <c r="B397" s="3" t="s">
        <v>8815</v>
      </c>
      <c r="C397" s="3">
        <v>17721882</v>
      </c>
      <c r="D397" s="19" t="s">
        <v>8816</v>
      </c>
      <c r="E397" s="3"/>
      <c r="F397" s="3"/>
      <c r="G397" s="3" t="s">
        <v>8808</v>
      </c>
      <c r="H397" s="3"/>
      <c r="I397" s="3" t="s">
        <v>7310</v>
      </c>
      <c r="J397" s="3">
        <v>2615119572</v>
      </c>
      <c r="K397" s="3"/>
      <c r="L397" s="3" t="s">
        <v>7303</v>
      </c>
      <c r="M397" s="3" t="s">
        <v>7304</v>
      </c>
      <c r="N397" s="3"/>
      <c r="O397" s="3"/>
    </row>
    <row r="398" spans="1:15">
      <c r="A398" s="12" t="s">
        <v>8810</v>
      </c>
      <c r="B398" s="3" t="s">
        <v>7348</v>
      </c>
      <c r="C398" s="3">
        <v>21947725</v>
      </c>
      <c r="D398" s="19" t="s">
        <v>8817</v>
      </c>
      <c r="E398" s="3"/>
      <c r="F398" s="3" t="s">
        <v>8818</v>
      </c>
      <c r="G398" s="12" t="s">
        <v>8819</v>
      </c>
      <c r="H398" s="3" t="s">
        <v>8820</v>
      </c>
      <c r="I398" s="3" t="s">
        <v>7310</v>
      </c>
      <c r="J398" s="3">
        <v>2634666470</v>
      </c>
      <c r="K398" s="3"/>
      <c r="L398" s="3" t="s">
        <v>7303</v>
      </c>
      <c r="M398" s="3" t="s">
        <v>7304</v>
      </c>
      <c r="N398" s="3"/>
      <c r="O398" s="3"/>
    </row>
    <row r="399" spans="1:15">
      <c r="A399" s="3" t="s">
        <v>8821</v>
      </c>
      <c r="B399" s="3" t="s">
        <v>8822</v>
      </c>
      <c r="C399" s="3">
        <v>40104425</v>
      </c>
      <c r="D399" s="19" t="s">
        <v>8823</v>
      </c>
      <c r="E399" s="3"/>
      <c r="F399" s="3" t="s">
        <v>8824</v>
      </c>
      <c r="G399" s="3" t="s">
        <v>8825</v>
      </c>
      <c r="H399" s="3" t="s">
        <v>8826</v>
      </c>
      <c r="I399" s="3" t="s">
        <v>7310</v>
      </c>
      <c r="J399" s="3">
        <v>2613431827</v>
      </c>
      <c r="K399" s="4"/>
      <c r="L399" s="3" t="s">
        <v>7303</v>
      </c>
      <c r="M399" s="3" t="s">
        <v>7304</v>
      </c>
      <c r="N399" s="3"/>
      <c r="O399" s="3"/>
    </row>
    <row r="400" spans="1:15">
      <c r="A400" s="3" t="s">
        <v>8827</v>
      </c>
      <c r="B400" s="3" t="s">
        <v>8828</v>
      </c>
      <c r="C400" s="3">
        <v>26545592</v>
      </c>
      <c r="D400" s="19" t="s">
        <v>8829</v>
      </c>
      <c r="E400" s="3"/>
      <c r="F400" s="3" t="s">
        <v>8830</v>
      </c>
      <c r="G400" s="3" t="s">
        <v>8831</v>
      </c>
      <c r="H400" s="3"/>
      <c r="I400" s="3" t="s">
        <v>7319</v>
      </c>
      <c r="J400" s="3">
        <v>2616627082</v>
      </c>
      <c r="K400" s="4"/>
      <c r="L400" s="3" t="s">
        <v>7303</v>
      </c>
      <c r="M400" s="3" t="s">
        <v>7304</v>
      </c>
      <c r="N400" s="3"/>
      <c r="O400" s="3"/>
    </row>
    <row r="401" spans="1:15">
      <c r="A401" s="5" t="s">
        <v>8832</v>
      </c>
      <c r="B401" s="5" t="s">
        <v>8833</v>
      </c>
      <c r="C401" s="5">
        <v>33542806</v>
      </c>
      <c r="D401" s="20"/>
      <c r="E401" s="5" t="s">
        <v>8834</v>
      </c>
      <c r="F401" s="5"/>
      <c r="G401" s="5"/>
      <c r="H401" s="5" t="s">
        <v>8835</v>
      </c>
      <c r="I401" s="5" t="s">
        <v>7442</v>
      </c>
      <c r="J401" s="5">
        <v>2612060535</v>
      </c>
      <c r="K401" s="3"/>
      <c r="L401" s="5" t="s">
        <v>7303</v>
      </c>
      <c r="M401" s="5" t="s">
        <v>7304</v>
      </c>
      <c r="N401" s="5"/>
      <c r="O401" s="5"/>
    </row>
    <row r="402" spans="1:15">
      <c r="A402" s="3" t="s">
        <v>8836</v>
      </c>
      <c r="B402" s="3" t="s">
        <v>8837</v>
      </c>
      <c r="C402" s="3">
        <v>32454968</v>
      </c>
      <c r="D402" s="19"/>
      <c r="E402" s="3" t="s">
        <v>8838</v>
      </c>
      <c r="F402" s="3"/>
      <c r="G402" s="3" t="s">
        <v>8839</v>
      </c>
      <c r="H402" s="3"/>
      <c r="I402" s="3" t="s">
        <v>7302</v>
      </c>
      <c r="J402" s="3">
        <v>2634791216</v>
      </c>
      <c r="K402" s="3"/>
      <c r="L402" s="3" t="s">
        <v>7303</v>
      </c>
      <c r="M402" s="3" t="s">
        <v>7304</v>
      </c>
      <c r="N402" s="3"/>
      <c r="O402" s="3"/>
    </row>
    <row r="403" spans="1:15">
      <c r="A403" s="3" t="s">
        <v>8836</v>
      </c>
      <c r="B403" s="3" t="s">
        <v>8837</v>
      </c>
      <c r="C403" s="3">
        <v>32454968</v>
      </c>
      <c r="D403" s="19"/>
      <c r="E403" s="3" t="s">
        <v>8840</v>
      </c>
      <c r="F403" s="3"/>
      <c r="G403" s="3" t="s">
        <v>8841</v>
      </c>
      <c r="H403" s="3"/>
      <c r="I403" s="3" t="s">
        <v>7302</v>
      </c>
      <c r="J403" s="3">
        <v>2634791216</v>
      </c>
      <c r="K403" s="3"/>
      <c r="L403" s="3" t="s">
        <v>7303</v>
      </c>
      <c r="M403" s="3" t="s">
        <v>7304</v>
      </c>
      <c r="N403" s="3"/>
      <c r="O403" s="3"/>
    </row>
    <row r="404" spans="1:15">
      <c r="A404" s="5" t="s">
        <v>8842</v>
      </c>
      <c r="B404" s="5" t="s">
        <v>8843</v>
      </c>
      <c r="C404" s="5">
        <v>38209051</v>
      </c>
      <c r="D404" s="20"/>
      <c r="E404" s="5" t="s">
        <v>8844</v>
      </c>
      <c r="F404" s="5"/>
      <c r="G404" s="5" t="s">
        <v>8845</v>
      </c>
      <c r="H404" s="5" t="s">
        <v>8846</v>
      </c>
      <c r="I404" s="5" t="s">
        <v>7314</v>
      </c>
      <c r="J404" s="5">
        <v>2612472352</v>
      </c>
      <c r="K404" s="3"/>
      <c r="L404" s="5" t="s">
        <v>7303</v>
      </c>
      <c r="M404" s="5" t="s">
        <v>7304</v>
      </c>
      <c r="N404" s="5"/>
      <c r="O404" s="5"/>
    </row>
    <row r="405" spans="1:15">
      <c r="A405" s="3" t="s">
        <v>8842</v>
      </c>
      <c r="B405" s="3" t="s">
        <v>8847</v>
      </c>
      <c r="C405" s="3">
        <v>21877668</v>
      </c>
      <c r="D405" s="19">
        <v>3100086209356</v>
      </c>
      <c r="E405" s="3"/>
      <c r="F405" s="3" t="s">
        <v>8848</v>
      </c>
      <c r="G405" s="3" t="s">
        <v>8849</v>
      </c>
      <c r="H405" s="3"/>
      <c r="I405" s="3" t="s">
        <v>7341</v>
      </c>
      <c r="J405" s="3">
        <v>2616369288</v>
      </c>
      <c r="K405" s="4"/>
      <c r="L405" s="3" t="s">
        <v>7303</v>
      </c>
      <c r="M405" s="3" t="s">
        <v>7304</v>
      </c>
      <c r="N405" s="3"/>
      <c r="O405" s="3"/>
    </row>
    <row r="406" spans="1:15">
      <c r="A406" s="5" t="s">
        <v>8850</v>
      </c>
      <c r="B406" s="5" t="s">
        <v>8851</v>
      </c>
      <c r="C406" s="5">
        <v>42506505</v>
      </c>
      <c r="D406" s="20"/>
      <c r="E406" s="5" t="s">
        <v>8852</v>
      </c>
      <c r="F406" s="5"/>
      <c r="G406" s="5"/>
      <c r="H406" s="5" t="s">
        <v>8853</v>
      </c>
      <c r="I406" s="5" t="s">
        <v>7310</v>
      </c>
      <c r="J406" s="5">
        <v>2634578143</v>
      </c>
      <c r="K406" s="4">
        <v>45329</v>
      </c>
      <c r="L406" s="5" t="s">
        <v>7303</v>
      </c>
      <c r="M406" s="5" t="s">
        <v>7304</v>
      </c>
      <c r="N406" s="5"/>
      <c r="O406" s="5"/>
    </row>
    <row r="407" spans="1:15">
      <c r="A407" s="3" t="s">
        <v>8854</v>
      </c>
      <c r="B407" s="3" t="s">
        <v>8855</v>
      </c>
      <c r="C407" s="3">
        <v>44438326</v>
      </c>
      <c r="D407" s="19" t="s">
        <v>8856</v>
      </c>
      <c r="E407" s="3"/>
      <c r="F407" s="3"/>
      <c r="G407" s="3" t="s">
        <v>8857</v>
      </c>
      <c r="H407" s="3"/>
      <c r="I407" s="3" t="s">
        <v>7341</v>
      </c>
      <c r="J407" s="3">
        <v>2616844744</v>
      </c>
      <c r="K407" s="4">
        <v>45358</v>
      </c>
      <c r="L407" s="3" t="s">
        <v>7303</v>
      </c>
      <c r="M407" s="3" t="s">
        <v>7304</v>
      </c>
      <c r="N407" s="3"/>
      <c r="O407" s="3"/>
    </row>
    <row r="408" spans="1:15">
      <c r="A408" s="3" t="s">
        <v>7449</v>
      </c>
      <c r="B408" s="3" t="s">
        <v>8858</v>
      </c>
      <c r="C408" s="3">
        <v>40372370</v>
      </c>
      <c r="D408" s="19"/>
      <c r="E408" s="3" t="s">
        <v>8859</v>
      </c>
      <c r="F408" s="3"/>
      <c r="G408" s="3" t="s">
        <v>8860</v>
      </c>
      <c r="H408" s="3" t="s">
        <v>8861</v>
      </c>
      <c r="I408" s="3" t="s">
        <v>7325</v>
      </c>
      <c r="J408" s="3">
        <v>2617221948</v>
      </c>
      <c r="K408" s="3"/>
      <c r="L408" s="3" t="s">
        <v>7303</v>
      </c>
      <c r="M408" s="3" t="s">
        <v>7304</v>
      </c>
      <c r="N408" s="3"/>
      <c r="O408" s="3"/>
    </row>
    <row r="409" spans="1:15">
      <c r="A409" s="3" t="s">
        <v>7449</v>
      </c>
      <c r="B409" s="3" t="s">
        <v>8862</v>
      </c>
      <c r="C409" s="3">
        <v>36859487</v>
      </c>
      <c r="D409" s="19" t="s">
        <v>8863</v>
      </c>
      <c r="E409" s="3"/>
      <c r="F409" s="3"/>
      <c r="G409" s="6" t="s">
        <v>8864</v>
      </c>
      <c r="H409" s="3" t="s">
        <v>8865</v>
      </c>
      <c r="I409" s="3" t="s">
        <v>7341</v>
      </c>
      <c r="J409" s="3">
        <v>2634541859</v>
      </c>
      <c r="K409" s="5"/>
      <c r="L409" s="3" t="s">
        <v>7303</v>
      </c>
      <c r="M409" s="3" t="s">
        <v>7304</v>
      </c>
      <c r="N409" s="3"/>
      <c r="O409" s="3"/>
    </row>
    <row r="410" spans="1:15">
      <c r="A410" s="3" t="s">
        <v>8866</v>
      </c>
      <c r="B410" s="3" t="s">
        <v>8867</v>
      </c>
      <c r="C410" s="3">
        <v>45531571</v>
      </c>
      <c r="D410" s="19"/>
      <c r="E410" s="3" t="s">
        <v>8868</v>
      </c>
      <c r="F410" s="3"/>
      <c r="G410" s="3" t="s">
        <v>8869</v>
      </c>
      <c r="H410" s="3"/>
      <c r="I410" s="3" t="s">
        <v>7310</v>
      </c>
      <c r="J410" s="3">
        <v>2612522462</v>
      </c>
      <c r="K410" s="4">
        <v>45340</v>
      </c>
      <c r="L410" s="3" t="s">
        <v>7303</v>
      </c>
      <c r="M410" s="3" t="s">
        <v>7304</v>
      </c>
      <c r="N410" s="3"/>
      <c r="O410" s="3"/>
    </row>
    <row r="411" spans="1:15">
      <c r="A411" s="3" t="s">
        <v>8866</v>
      </c>
      <c r="B411" s="3" t="s">
        <v>7946</v>
      </c>
      <c r="C411" s="3">
        <v>4553199</v>
      </c>
      <c r="D411" s="19"/>
      <c r="E411" s="3" t="s">
        <v>8870</v>
      </c>
      <c r="F411" s="3"/>
      <c r="G411" s="3" t="s">
        <v>8871</v>
      </c>
      <c r="H411" s="3" t="s">
        <v>8872</v>
      </c>
      <c r="I411" s="3" t="s">
        <v>7310</v>
      </c>
      <c r="J411" s="3">
        <v>2616175205</v>
      </c>
      <c r="K411" s="4">
        <v>45343</v>
      </c>
      <c r="L411" s="3" t="s">
        <v>7303</v>
      </c>
      <c r="M411" s="3" t="s">
        <v>7304</v>
      </c>
      <c r="N411" s="3"/>
      <c r="O411" s="3"/>
    </row>
    <row r="412" spans="1:15">
      <c r="A412" s="3" t="s">
        <v>8866</v>
      </c>
      <c r="B412" s="3" t="s">
        <v>8873</v>
      </c>
      <c r="C412" s="3">
        <v>37514023</v>
      </c>
      <c r="D412" s="19"/>
      <c r="E412" s="3" t="s">
        <v>8874</v>
      </c>
      <c r="F412" s="3"/>
      <c r="G412" s="3" t="s">
        <v>8875</v>
      </c>
      <c r="H412" s="3" t="s">
        <v>8876</v>
      </c>
      <c r="I412" s="3" t="s">
        <v>7407</v>
      </c>
      <c r="J412" s="3">
        <v>2613311521</v>
      </c>
      <c r="K412" s="3"/>
      <c r="L412" s="3" t="s">
        <v>7303</v>
      </c>
      <c r="M412" s="3" t="s">
        <v>7304</v>
      </c>
      <c r="N412" s="3"/>
      <c r="O412" s="3"/>
    </row>
    <row r="413" spans="1:15">
      <c r="A413" s="3" t="s">
        <v>8866</v>
      </c>
      <c r="B413" s="3" t="s">
        <v>8877</v>
      </c>
      <c r="C413" s="3">
        <v>46397836</v>
      </c>
      <c r="D413" s="19"/>
      <c r="E413" s="3" t="s">
        <v>8878</v>
      </c>
      <c r="F413" s="3"/>
      <c r="G413" s="3"/>
      <c r="H413" s="3" t="s">
        <v>8879</v>
      </c>
      <c r="I413" s="3" t="s">
        <v>7325</v>
      </c>
      <c r="J413" s="3">
        <v>2613402989</v>
      </c>
      <c r="K413" s="4">
        <v>45358</v>
      </c>
      <c r="L413" s="3" t="s">
        <v>7303</v>
      </c>
      <c r="M413" s="3" t="s">
        <v>7304</v>
      </c>
      <c r="N413" s="3"/>
      <c r="O413" s="3"/>
    </row>
    <row r="414" spans="1:15">
      <c r="A414" s="3" t="s">
        <v>8866</v>
      </c>
      <c r="B414" s="3" t="s">
        <v>8880</v>
      </c>
      <c r="C414" s="3">
        <v>43683820</v>
      </c>
      <c r="D414" s="19"/>
      <c r="E414" s="3" t="s">
        <v>8881</v>
      </c>
      <c r="F414" s="3"/>
      <c r="G414" s="3" t="s">
        <v>8882</v>
      </c>
      <c r="H414" s="3" t="s">
        <v>8883</v>
      </c>
      <c r="I414" s="3" t="s">
        <v>7310</v>
      </c>
      <c r="J414" s="3">
        <v>2612522411</v>
      </c>
      <c r="K414" s="3"/>
      <c r="L414" s="3" t="s">
        <v>7303</v>
      </c>
      <c r="M414" s="3" t="s">
        <v>7304</v>
      </c>
      <c r="N414" s="3"/>
      <c r="O414" s="3"/>
    </row>
    <row r="415" spans="1:15">
      <c r="A415" s="3" t="s">
        <v>8866</v>
      </c>
      <c r="B415" s="3" t="s">
        <v>8756</v>
      </c>
      <c r="C415" s="3">
        <v>37519219</v>
      </c>
      <c r="D415" s="19" t="s">
        <v>8884</v>
      </c>
      <c r="E415" s="3"/>
      <c r="F415" s="3"/>
      <c r="G415" s="3" t="s">
        <v>8885</v>
      </c>
      <c r="H415" s="3" t="s">
        <v>8886</v>
      </c>
      <c r="I415" s="3" t="s">
        <v>7423</v>
      </c>
      <c r="J415" s="3">
        <v>2612507836</v>
      </c>
      <c r="K415" s="5"/>
      <c r="L415" s="3" t="s">
        <v>7303</v>
      </c>
      <c r="M415" s="3" t="s">
        <v>7304</v>
      </c>
      <c r="N415" s="3"/>
      <c r="O415" s="3"/>
    </row>
    <row r="416" spans="1:15">
      <c r="A416" s="3" t="s">
        <v>8866</v>
      </c>
      <c r="B416" s="3" t="s">
        <v>8887</v>
      </c>
      <c r="C416" s="3">
        <v>29617879</v>
      </c>
      <c r="D416" s="19" t="s">
        <v>8888</v>
      </c>
      <c r="E416" s="3"/>
      <c r="F416" s="3"/>
      <c r="G416" s="3" t="s">
        <v>8889</v>
      </c>
      <c r="H416" s="3"/>
      <c r="I416" s="3" t="s">
        <v>7310</v>
      </c>
      <c r="J416" s="3">
        <v>2616943266</v>
      </c>
      <c r="K416" s="5"/>
      <c r="L416" s="3" t="s">
        <v>7303</v>
      </c>
      <c r="M416" s="3" t="s">
        <v>7304</v>
      </c>
      <c r="N416" s="3"/>
      <c r="O416" s="3"/>
    </row>
    <row r="417" spans="1:15">
      <c r="A417" s="3" t="s">
        <v>8866</v>
      </c>
      <c r="B417" s="3" t="s">
        <v>8890</v>
      </c>
      <c r="C417" s="3">
        <v>46397836</v>
      </c>
      <c r="D417" s="19" t="s">
        <v>8878</v>
      </c>
      <c r="E417" s="3"/>
      <c r="F417" s="3" t="s">
        <v>8891</v>
      </c>
      <c r="G417" s="3" t="s">
        <v>8892</v>
      </c>
      <c r="H417" s="3"/>
      <c r="I417" s="3" t="s">
        <v>7325</v>
      </c>
      <c r="J417" s="3">
        <v>2613402989</v>
      </c>
      <c r="K417" s="4"/>
      <c r="L417" s="3" t="s">
        <v>7303</v>
      </c>
      <c r="M417" s="3" t="s">
        <v>7304</v>
      </c>
      <c r="N417" s="3"/>
      <c r="O417" s="3"/>
    </row>
    <row r="418" spans="1:15">
      <c r="A418" s="3" t="s">
        <v>8866</v>
      </c>
      <c r="B418" s="3" t="s">
        <v>8890</v>
      </c>
      <c r="C418" s="3">
        <v>46397836</v>
      </c>
      <c r="D418" s="19" t="s">
        <v>8878</v>
      </c>
      <c r="E418" s="3"/>
      <c r="F418" s="3" t="s">
        <v>8891</v>
      </c>
      <c r="G418" s="3"/>
      <c r="H418" s="3" t="s">
        <v>8892</v>
      </c>
      <c r="I418" s="3" t="s">
        <v>7325</v>
      </c>
      <c r="J418" s="3">
        <v>2613402989</v>
      </c>
      <c r="K418" s="4"/>
      <c r="L418" s="3" t="s">
        <v>7303</v>
      </c>
      <c r="M418" s="3" t="s">
        <v>7304</v>
      </c>
      <c r="N418" s="3"/>
      <c r="O418" s="3"/>
    </row>
    <row r="419" spans="1:15">
      <c r="A419" s="12" t="s">
        <v>8866</v>
      </c>
      <c r="B419" s="3" t="s">
        <v>8893</v>
      </c>
      <c r="C419" s="3">
        <v>43839190</v>
      </c>
      <c r="D419" s="19" t="s">
        <v>8894</v>
      </c>
      <c r="E419" s="3"/>
      <c r="F419" s="3" t="s">
        <v>4837</v>
      </c>
      <c r="G419" s="12" t="s">
        <v>8895</v>
      </c>
      <c r="H419" s="3" t="s">
        <v>8896</v>
      </c>
      <c r="I419" s="3" t="s">
        <v>7341</v>
      </c>
      <c r="J419" s="3">
        <v>2645812745</v>
      </c>
      <c r="K419" s="3"/>
      <c r="L419" s="3" t="s">
        <v>7303</v>
      </c>
      <c r="M419" s="3" t="s">
        <v>7304</v>
      </c>
      <c r="N419" s="3"/>
      <c r="O419" s="3"/>
    </row>
    <row r="420" spans="1:15">
      <c r="A420" s="3" t="s">
        <v>8897</v>
      </c>
      <c r="B420" s="3" t="s">
        <v>8898</v>
      </c>
      <c r="C420" s="3">
        <v>46619612</v>
      </c>
      <c r="D420" s="19"/>
      <c r="E420" s="3" t="s">
        <v>8899</v>
      </c>
      <c r="F420" s="3"/>
      <c r="G420" s="3" t="s">
        <v>8900</v>
      </c>
      <c r="H420" s="3" t="s">
        <v>8901</v>
      </c>
      <c r="I420" s="3" t="s">
        <v>7310</v>
      </c>
      <c r="J420" s="3">
        <v>2612385745</v>
      </c>
      <c r="K420" s="5"/>
      <c r="L420" s="3" t="s">
        <v>7303</v>
      </c>
      <c r="M420" s="3" t="s">
        <v>7304</v>
      </c>
      <c r="N420" s="3"/>
      <c r="O420" s="3"/>
    </row>
    <row r="421" spans="1:15">
      <c r="A421" s="3" t="s">
        <v>8902</v>
      </c>
      <c r="B421" s="3" t="s">
        <v>8903</v>
      </c>
      <c r="C421" s="3">
        <v>48724025</v>
      </c>
      <c r="D421" s="19" t="s">
        <v>8904</v>
      </c>
      <c r="E421" s="3"/>
      <c r="F421" s="3" t="s">
        <v>8905</v>
      </c>
      <c r="G421" s="3"/>
      <c r="H421" s="3" t="s">
        <v>8906</v>
      </c>
      <c r="I421" s="3" t="s">
        <v>7310</v>
      </c>
      <c r="J421" s="3">
        <v>2614607095</v>
      </c>
      <c r="K421" s="4"/>
      <c r="L421" s="3" t="s">
        <v>7303</v>
      </c>
      <c r="M421" s="3" t="s">
        <v>7304</v>
      </c>
      <c r="N421" s="3"/>
      <c r="O421" s="3"/>
    </row>
    <row r="422" spans="1:15">
      <c r="A422" s="3" t="s">
        <v>8907</v>
      </c>
      <c r="B422" s="3" t="s">
        <v>8215</v>
      </c>
      <c r="C422" s="3">
        <v>46325859</v>
      </c>
      <c r="D422" s="21" t="s">
        <v>8908</v>
      </c>
      <c r="E422" s="3"/>
      <c r="F422" s="3"/>
      <c r="G422" s="3" t="s">
        <v>8909</v>
      </c>
      <c r="H422" s="3"/>
      <c r="I422" s="3" t="s">
        <v>7341</v>
      </c>
      <c r="J422" s="3">
        <v>92612405426</v>
      </c>
      <c r="K422" s="3"/>
      <c r="L422" s="3" t="s">
        <v>7303</v>
      </c>
      <c r="M422" s="3" t="s">
        <v>7304</v>
      </c>
      <c r="N422" s="3"/>
      <c r="O422" s="3"/>
    </row>
    <row r="423" spans="1:15">
      <c r="A423" s="3" t="s">
        <v>8910</v>
      </c>
      <c r="B423" s="3" t="s">
        <v>8911</v>
      </c>
      <c r="C423" s="3">
        <v>36653627</v>
      </c>
      <c r="D423" s="19"/>
      <c r="E423" s="3" t="s">
        <v>8912</v>
      </c>
      <c r="F423" s="3"/>
      <c r="G423" s="3"/>
      <c r="H423" s="3" t="s">
        <v>8913</v>
      </c>
      <c r="I423" s="3" t="s">
        <v>7397</v>
      </c>
      <c r="J423" s="3">
        <v>2615775319</v>
      </c>
      <c r="K423" s="3"/>
      <c r="L423" s="3" t="s">
        <v>7303</v>
      </c>
      <c r="M423" s="3" t="s">
        <v>7304</v>
      </c>
      <c r="N423" s="3"/>
      <c r="O423" s="3"/>
    </row>
    <row r="424" spans="1:15">
      <c r="A424" s="3" t="s">
        <v>8914</v>
      </c>
      <c r="B424" s="3" t="s">
        <v>8915</v>
      </c>
      <c r="C424" s="3">
        <v>43943626</v>
      </c>
      <c r="D424" s="19" t="s">
        <v>8916</v>
      </c>
      <c r="E424" s="3"/>
      <c r="F424" s="3"/>
      <c r="G424" s="3" t="s">
        <v>8917</v>
      </c>
      <c r="H424" s="3" t="s">
        <v>8918</v>
      </c>
      <c r="I424" s="3" t="s">
        <v>7310</v>
      </c>
      <c r="J424" s="3">
        <v>2617026701</v>
      </c>
      <c r="K424" s="5"/>
      <c r="L424" s="3" t="s">
        <v>7303</v>
      </c>
      <c r="M424" s="3" t="s">
        <v>7304</v>
      </c>
      <c r="N424" s="3"/>
      <c r="O424" s="3"/>
    </row>
    <row r="425" spans="1:15">
      <c r="A425" s="3" t="s">
        <v>8919</v>
      </c>
      <c r="B425" s="3" t="s">
        <v>7797</v>
      </c>
      <c r="C425" s="3">
        <v>18152204</v>
      </c>
      <c r="D425" s="19"/>
      <c r="E425" s="3" t="s">
        <v>8920</v>
      </c>
      <c r="F425" s="3"/>
      <c r="G425" s="3" t="s">
        <v>8921</v>
      </c>
      <c r="H425" s="3" t="s">
        <v>8922</v>
      </c>
      <c r="I425" s="3" t="s">
        <v>7325</v>
      </c>
      <c r="J425" s="3">
        <v>2613367651</v>
      </c>
      <c r="K425" s="5"/>
      <c r="L425" s="3" t="s">
        <v>7303</v>
      </c>
      <c r="M425" s="3" t="s">
        <v>7304</v>
      </c>
      <c r="N425" s="3"/>
      <c r="O425" s="3"/>
    </row>
    <row r="426" spans="1:15">
      <c r="A426" s="3" t="s">
        <v>8923</v>
      </c>
      <c r="B426" s="3" t="s">
        <v>8924</v>
      </c>
      <c r="C426" s="3">
        <v>23597771</v>
      </c>
      <c r="D426" s="19" t="s">
        <v>8925</v>
      </c>
      <c r="E426" s="3"/>
      <c r="F426" s="3" t="s">
        <v>8926</v>
      </c>
      <c r="G426" s="3" t="s">
        <v>8927</v>
      </c>
      <c r="H426" s="3"/>
      <c r="I426" s="3" t="s">
        <v>7314</v>
      </c>
      <c r="J426" s="3">
        <v>2616642976</v>
      </c>
      <c r="K426" s="4"/>
      <c r="L426" s="3" t="s">
        <v>7303</v>
      </c>
      <c r="M426" s="3" t="s">
        <v>7304</v>
      </c>
      <c r="N426" s="3"/>
      <c r="O426" s="3"/>
    </row>
    <row r="427" spans="1:15">
      <c r="A427" s="3" t="s">
        <v>8928</v>
      </c>
      <c r="B427" s="3" t="s">
        <v>8929</v>
      </c>
      <c r="C427" s="3">
        <v>39532492</v>
      </c>
      <c r="D427" s="19"/>
      <c r="E427" s="3" t="s">
        <v>8930</v>
      </c>
      <c r="F427" s="3"/>
      <c r="G427" s="3"/>
      <c r="H427" s="3" t="s">
        <v>8931</v>
      </c>
      <c r="I427" s="3" t="s">
        <v>7310</v>
      </c>
      <c r="J427" s="3">
        <v>2612398356</v>
      </c>
      <c r="K427" s="3"/>
      <c r="L427" s="3" t="s">
        <v>7303</v>
      </c>
      <c r="M427" s="3" t="s">
        <v>7304</v>
      </c>
      <c r="N427" s="3"/>
      <c r="O427" s="3"/>
    </row>
    <row r="428" spans="1:15">
      <c r="A428" s="3" t="s">
        <v>8928</v>
      </c>
      <c r="B428" s="3" t="s">
        <v>7412</v>
      </c>
      <c r="C428" s="3">
        <v>42914733</v>
      </c>
      <c r="D428" s="19"/>
      <c r="E428" s="3" t="s">
        <v>8932</v>
      </c>
      <c r="F428" s="3"/>
      <c r="G428" s="3"/>
      <c r="H428" s="3" t="s">
        <v>7412</v>
      </c>
      <c r="I428" s="3" t="s">
        <v>7397</v>
      </c>
      <c r="J428" s="3">
        <v>2616722721</v>
      </c>
      <c r="K428" s="4">
        <v>45341</v>
      </c>
      <c r="L428" s="3" t="s">
        <v>7303</v>
      </c>
      <c r="M428" s="3" t="s">
        <v>7304</v>
      </c>
      <c r="N428" s="3"/>
      <c r="O428" s="3"/>
    </row>
    <row r="429" spans="1:15">
      <c r="A429" s="12" t="s">
        <v>8933</v>
      </c>
      <c r="B429" s="3" t="s">
        <v>8934</v>
      </c>
      <c r="C429" s="3">
        <v>47966098</v>
      </c>
      <c r="D429" s="19" t="s">
        <v>8935</v>
      </c>
      <c r="E429" s="3"/>
      <c r="F429" s="3" t="s">
        <v>8936</v>
      </c>
      <c r="G429" s="12" t="s">
        <v>8937</v>
      </c>
      <c r="H429" s="3" t="s">
        <v>8938</v>
      </c>
      <c r="I429" s="3" t="s">
        <v>16</v>
      </c>
      <c r="J429" s="3">
        <v>2616569921</v>
      </c>
      <c r="K429" s="3"/>
      <c r="L429" s="3" t="s">
        <v>7303</v>
      </c>
      <c r="M429" s="3" t="s">
        <v>7304</v>
      </c>
      <c r="N429" s="3"/>
      <c r="O429" s="3"/>
    </row>
    <row r="430" spans="1:15">
      <c r="A430" s="3" t="s">
        <v>8939</v>
      </c>
      <c r="B430" s="3" t="s">
        <v>8940</v>
      </c>
      <c r="C430" s="3">
        <v>29717091</v>
      </c>
      <c r="D430" s="19" t="s">
        <v>8941</v>
      </c>
      <c r="E430" s="3"/>
      <c r="F430" s="3"/>
      <c r="G430" s="3" t="s">
        <v>8942</v>
      </c>
      <c r="H430" s="3" t="s">
        <v>8943</v>
      </c>
      <c r="I430" s="3" t="s">
        <v>7310</v>
      </c>
      <c r="J430" s="3">
        <v>2634672415</v>
      </c>
      <c r="K430" s="3"/>
      <c r="L430" s="3" t="s">
        <v>7303</v>
      </c>
      <c r="M430" s="3" t="s">
        <v>7304</v>
      </c>
      <c r="N430" s="3"/>
      <c r="O430" s="3"/>
    </row>
    <row r="431" spans="1:15">
      <c r="A431" s="3" t="s">
        <v>8939</v>
      </c>
      <c r="B431" s="3" t="s">
        <v>7931</v>
      </c>
      <c r="C431" s="3">
        <v>25976255</v>
      </c>
      <c r="D431" s="19" t="s">
        <v>8944</v>
      </c>
      <c r="E431" s="3"/>
      <c r="F431" s="3"/>
      <c r="G431" s="3"/>
      <c r="H431" s="3" t="s">
        <v>8945</v>
      </c>
      <c r="I431" s="3" t="s">
        <v>7442</v>
      </c>
      <c r="J431" s="3">
        <v>2616578420</v>
      </c>
      <c r="K431" s="5"/>
      <c r="L431" s="3" t="s">
        <v>7303</v>
      </c>
      <c r="M431" s="3" t="s">
        <v>7304</v>
      </c>
      <c r="N431" s="3"/>
      <c r="O431" s="3"/>
    </row>
    <row r="432" spans="1:15">
      <c r="A432" s="3" t="s">
        <v>8939</v>
      </c>
      <c r="B432" s="3" t="s">
        <v>8946</v>
      </c>
      <c r="C432" s="3">
        <v>39381862</v>
      </c>
      <c r="D432" s="19" t="s">
        <v>8947</v>
      </c>
      <c r="E432" s="3"/>
      <c r="F432" s="3"/>
      <c r="G432" s="3" t="s">
        <v>8948</v>
      </c>
      <c r="H432" s="3" t="s">
        <v>8949</v>
      </c>
      <c r="I432" s="3" t="s">
        <v>7310</v>
      </c>
      <c r="J432" s="3">
        <v>2615955152</v>
      </c>
      <c r="K432" s="3"/>
      <c r="L432" s="3" t="s">
        <v>7303</v>
      </c>
      <c r="M432" s="3" t="s">
        <v>7304</v>
      </c>
      <c r="N432" s="3"/>
      <c r="O432" s="3"/>
    </row>
    <row r="433" spans="1:15">
      <c r="A433" s="3" t="s">
        <v>8939</v>
      </c>
      <c r="B433" s="3" t="s">
        <v>8940</v>
      </c>
      <c r="C433" s="3">
        <v>29717091</v>
      </c>
      <c r="D433" s="19" t="s">
        <v>8941</v>
      </c>
      <c r="E433" s="3"/>
      <c r="F433" s="3"/>
      <c r="G433" s="3" t="s">
        <v>8942</v>
      </c>
      <c r="H433" s="3" t="s">
        <v>8943</v>
      </c>
      <c r="I433" s="3" t="s">
        <v>7310</v>
      </c>
      <c r="J433" s="3">
        <v>2634672415</v>
      </c>
      <c r="K433" s="4">
        <v>45358</v>
      </c>
      <c r="L433" s="3" t="s">
        <v>7303</v>
      </c>
      <c r="M433" s="3" t="s">
        <v>7304</v>
      </c>
      <c r="N433" s="3"/>
      <c r="O433" s="3"/>
    </row>
    <row r="434" spans="1:15">
      <c r="A434" s="3" t="s">
        <v>8939</v>
      </c>
      <c r="B434" s="3" t="s">
        <v>8950</v>
      </c>
      <c r="C434" s="3">
        <v>44437983</v>
      </c>
      <c r="D434" s="22" t="s">
        <v>8951</v>
      </c>
      <c r="E434" s="3"/>
      <c r="F434" s="3" t="s">
        <v>5290</v>
      </c>
      <c r="G434" s="3" t="s">
        <v>8952</v>
      </c>
      <c r="H434" s="3" t="s">
        <v>8953</v>
      </c>
      <c r="I434" s="3" t="s">
        <v>7310</v>
      </c>
      <c r="J434" s="3">
        <v>2615190257</v>
      </c>
      <c r="K434" s="3"/>
      <c r="L434" s="3" t="s">
        <v>7303</v>
      </c>
      <c r="M434" s="3" t="s">
        <v>7304</v>
      </c>
      <c r="N434" s="3"/>
      <c r="O434" s="3"/>
    </row>
    <row r="435" spans="1:15">
      <c r="A435" s="12" t="s">
        <v>8939</v>
      </c>
      <c r="B435" s="3" t="s">
        <v>8954</v>
      </c>
      <c r="C435" s="3">
        <v>16672075</v>
      </c>
      <c r="D435" s="19" t="s">
        <v>8955</v>
      </c>
      <c r="E435" s="3"/>
      <c r="F435" s="3" t="s">
        <v>1067</v>
      </c>
      <c r="G435" s="12" t="s">
        <v>8956</v>
      </c>
      <c r="H435" s="3" t="s">
        <v>8957</v>
      </c>
      <c r="I435" s="3" t="s">
        <v>7310</v>
      </c>
      <c r="J435" s="3">
        <v>2634571517</v>
      </c>
      <c r="K435" s="3"/>
      <c r="L435" s="3" t="s">
        <v>7303</v>
      </c>
      <c r="M435" s="3" t="s">
        <v>7304</v>
      </c>
      <c r="N435" s="3"/>
      <c r="O435" s="3"/>
    </row>
    <row r="436" spans="1:15">
      <c r="A436" s="3" t="s">
        <v>8958</v>
      </c>
      <c r="B436" s="3" t="s">
        <v>8959</v>
      </c>
      <c r="C436" s="3">
        <v>43829836</v>
      </c>
      <c r="D436" s="19"/>
      <c r="E436" s="3" t="s">
        <v>8960</v>
      </c>
      <c r="F436" s="3"/>
      <c r="G436" s="3" t="s">
        <v>8961</v>
      </c>
      <c r="H436" s="3"/>
      <c r="I436" s="3" t="s">
        <v>7310</v>
      </c>
      <c r="J436" s="3">
        <v>2616468764</v>
      </c>
      <c r="K436" s="3"/>
      <c r="L436" s="3" t="s">
        <v>7303</v>
      </c>
      <c r="M436" s="3" t="s">
        <v>7304</v>
      </c>
      <c r="N436" s="3"/>
      <c r="O436" s="3"/>
    </row>
    <row r="437" spans="1:15">
      <c r="A437" s="3" t="s">
        <v>8962</v>
      </c>
      <c r="B437" s="3" t="s">
        <v>8963</v>
      </c>
      <c r="C437" s="3">
        <v>28220031</v>
      </c>
      <c r="D437" s="19"/>
      <c r="E437" s="3" t="s">
        <v>8964</v>
      </c>
      <c r="F437" s="3"/>
      <c r="G437" s="3"/>
      <c r="H437" s="3"/>
      <c r="I437" s="3" t="s">
        <v>7442</v>
      </c>
      <c r="J437" s="3">
        <v>2616405103</v>
      </c>
      <c r="K437" s="4">
        <v>45356</v>
      </c>
      <c r="L437" s="3" t="s">
        <v>7303</v>
      </c>
      <c r="M437" s="3" t="s">
        <v>7304</v>
      </c>
      <c r="N437" s="3"/>
      <c r="O437" s="3"/>
    </row>
    <row r="438" spans="1:15">
      <c r="A438" s="3" t="s">
        <v>8965</v>
      </c>
      <c r="B438" s="3" t="s">
        <v>8966</v>
      </c>
      <c r="C438" s="3">
        <v>43878213</v>
      </c>
      <c r="D438" s="19"/>
      <c r="E438" s="3" t="s">
        <v>8967</v>
      </c>
      <c r="F438" s="3"/>
      <c r="G438" s="3" t="s">
        <v>8968</v>
      </c>
      <c r="H438" s="3" t="s">
        <v>8969</v>
      </c>
      <c r="I438" s="3" t="s">
        <v>7310</v>
      </c>
      <c r="J438" s="3">
        <v>2615410556</v>
      </c>
      <c r="K438" s="3"/>
      <c r="L438" s="3" t="s">
        <v>7303</v>
      </c>
      <c r="M438" s="3" t="s">
        <v>7304</v>
      </c>
      <c r="N438" s="3"/>
      <c r="O438" s="3"/>
    </row>
    <row r="439" spans="1:15">
      <c r="A439" s="3" t="s">
        <v>8970</v>
      </c>
      <c r="B439" s="3" t="s">
        <v>8971</v>
      </c>
      <c r="C439" s="3">
        <v>35878019</v>
      </c>
      <c r="D439" s="19"/>
      <c r="E439" s="3" t="s">
        <v>8972</v>
      </c>
      <c r="F439" s="3"/>
      <c r="G439" s="3"/>
      <c r="H439" s="3" t="s">
        <v>8973</v>
      </c>
      <c r="I439" s="3" t="s">
        <v>7310</v>
      </c>
      <c r="J439" s="3">
        <v>1169387476</v>
      </c>
      <c r="K439" s="4">
        <v>45357</v>
      </c>
      <c r="L439" s="3" t="s">
        <v>7303</v>
      </c>
      <c r="M439" s="3" t="s">
        <v>7304</v>
      </c>
      <c r="N439" s="3"/>
      <c r="O439" s="3"/>
    </row>
    <row r="440" spans="1:15">
      <c r="A440" s="3" t="s">
        <v>8974</v>
      </c>
      <c r="B440" s="3" t="s">
        <v>8975</v>
      </c>
      <c r="C440" s="3">
        <v>44908990</v>
      </c>
      <c r="D440" s="19">
        <v>3100052391060950</v>
      </c>
      <c r="E440" s="3"/>
      <c r="F440" s="3"/>
      <c r="G440" s="3" t="s">
        <v>8976</v>
      </c>
      <c r="H440" s="3" t="s">
        <v>8977</v>
      </c>
      <c r="I440" s="3" t="s">
        <v>7341</v>
      </c>
      <c r="J440" s="3">
        <v>2604060019</v>
      </c>
      <c r="K440" s="4">
        <v>45357</v>
      </c>
      <c r="L440" s="3" t="s">
        <v>7303</v>
      </c>
      <c r="M440" s="3" t="s">
        <v>7304</v>
      </c>
      <c r="N440" s="3"/>
      <c r="O440" s="3"/>
    </row>
    <row r="441" spans="1:15">
      <c r="A441" s="3" t="s">
        <v>8974</v>
      </c>
      <c r="B441" s="3" t="s">
        <v>8975</v>
      </c>
      <c r="C441" s="3">
        <v>44908990</v>
      </c>
      <c r="D441" s="19">
        <v>3100052391060950</v>
      </c>
      <c r="E441" s="3"/>
      <c r="F441" s="3"/>
      <c r="G441" s="3" t="s">
        <v>8976</v>
      </c>
      <c r="H441" s="3" t="s">
        <v>8977</v>
      </c>
      <c r="I441" s="3" t="s">
        <v>7341</v>
      </c>
      <c r="J441" s="3">
        <v>2604060019</v>
      </c>
      <c r="K441" s="3"/>
      <c r="L441" s="3" t="s">
        <v>7303</v>
      </c>
      <c r="M441" s="3" t="s">
        <v>7304</v>
      </c>
      <c r="N441" s="3"/>
      <c r="O441" s="3"/>
    </row>
    <row r="442" spans="1:15">
      <c r="A442" s="3" t="s">
        <v>8978</v>
      </c>
      <c r="B442" s="3" t="s">
        <v>8979</v>
      </c>
      <c r="C442" s="3">
        <v>37965106</v>
      </c>
      <c r="D442" s="19"/>
      <c r="E442" s="3" t="s">
        <v>8980</v>
      </c>
      <c r="F442" s="3"/>
      <c r="G442" s="3"/>
      <c r="H442" s="3" t="s">
        <v>8981</v>
      </c>
      <c r="I442" s="3" t="s">
        <v>7442</v>
      </c>
      <c r="J442" s="3">
        <v>2612552153</v>
      </c>
      <c r="K442" s="5"/>
      <c r="L442" s="3" t="s">
        <v>7303</v>
      </c>
      <c r="M442" s="3" t="s">
        <v>7304</v>
      </c>
      <c r="N442" s="3"/>
      <c r="O442" s="3"/>
    </row>
    <row r="443" spans="1:15">
      <c r="A443" s="3" t="s">
        <v>8978</v>
      </c>
      <c r="B443" s="3" t="s">
        <v>8982</v>
      </c>
      <c r="C443" s="3">
        <v>22120103</v>
      </c>
      <c r="D443" s="19"/>
      <c r="E443" s="3" t="s">
        <v>8983</v>
      </c>
      <c r="F443" s="3"/>
      <c r="G443" s="3"/>
      <c r="H443" s="3" t="s">
        <v>8984</v>
      </c>
      <c r="I443" s="3" t="s">
        <v>7325</v>
      </c>
      <c r="J443" s="3">
        <v>2613627782</v>
      </c>
      <c r="K443" s="3"/>
      <c r="L443" s="3" t="s">
        <v>7303</v>
      </c>
      <c r="M443" s="3" t="s">
        <v>7304</v>
      </c>
      <c r="N443" s="3"/>
      <c r="O443" s="3"/>
    </row>
    <row r="444" spans="1:15">
      <c r="A444" s="3" t="s">
        <v>8978</v>
      </c>
      <c r="B444" s="3" t="s">
        <v>8985</v>
      </c>
      <c r="C444" s="3">
        <v>39799825</v>
      </c>
      <c r="D444" s="19" t="s">
        <v>8986</v>
      </c>
      <c r="E444" s="3"/>
      <c r="F444" s="3"/>
      <c r="G444" s="3" t="s">
        <v>8987</v>
      </c>
      <c r="H444" s="3" t="s">
        <v>8988</v>
      </c>
      <c r="I444" s="3" t="s">
        <v>7341</v>
      </c>
      <c r="J444" s="3">
        <v>2613460014</v>
      </c>
      <c r="K444" s="4">
        <v>45335</v>
      </c>
      <c r="L444" s="3" t="s">
        <v>7303</v>
      </c>
      <c r="M444" s="3" t="s">
        <v>7304</v>
      </c>
      <c r="N444" s="3"/>
      <c r="O444" s="3"/>
    </row>
    <row r="445" spans="1:15">
      <c r="A445" s="3" t="s">
        <v>8978</v>
      </c>
      <c r="B445" s="3" t="s">
        <v>8989</v>
      </c>
      <c r="C445" s="3">
        <v>37965106</v>
      </c>
      <c r="D445" s="19" t="s">
        <v>8990</v>
      </c>
      <c r="E445" s="3"/>
      <c r="F445" s="3"/>
      <c r="G445" s="3" t="s">
        <v>8991</v>
      </c>
      <c r="H445" s="3" t="s">
        <v>8992</v>
      </c>
      <c r="I445" s="3" t="s">
        <v>7310</v>
      </c>
      <c r="J445" s="3">
        <v>2612552153</v>
      </c>
      <c r="K445" s="4">
        <v>45358</v>
      </c>
      <c r="L445" s="3" t="s">
        <v>7303</v>
      </c>
      <c r="M445" s="3" t="s">
        <v>7304</v>
      </c>
      <c r="N445" s="3"/>
      <c r="O445" s="3"/>
    </row>
    <row r="446" spans="1:15">
      <c r="A446" s="3" t="s">
        <v>8993</v>
      </c>
      <c r="B446" s="3" t="s">
        <v>8994</v>
      </c>
      <c r="C446" s="3">
        <v>23202126</v>
      </c>
      <c r="D446" s="19" t="s">
        <v>8995</v>
      </c>
      <c r="E446" s="3"/>
      <c r="F446" s="3"/>
      <c r="G446" s="3" t="s">
        <v>8996</v>
      </c>
      <c r="H446" s="3" t="s">
        <v>8997</v>
      </c>
      <c r="I446" s="3" t="s">
        <v>7442</v>
      </c>
      <c r="J446" s="3">
        <v>2615082000</v>
      </c>
      <c r="K446" s="4">
        <v>45357</v>
      </c>
      <c r="L446" s="3" t="s">
        <v>7303</v>
      </c>
      <c r="M446" s="3" t="s">
        <v>7304</v>
      </c>
      <c r="N446" s="3"/>
      <c r="O446" s="3"/>
    </row>
    <row r="447" spans="1:15">
      <c r="A447" s="3" t="s">
        <v>8993</v>
      </c>
      <c r="B447" s="3" t="s">
        <v>8994</v>
      </c>
      <c r="C447" s="3">
        <v>23202126</v>
      </c>
      <c r="D447" s="19" t="s">
        <v>8995</v>
      </c>
      <c r="E447" s="3"/>
      <c r="F447" s="3"/>
      <c r="G447" s="3" t="s">
        <v>8996</v>
      </c>
      <c r="H447" s="3" t="s">
        <v>8997</v>
      </c>
      <c r="I447" s="3" t="s">
        <v>7442</v>
      </c>
      <c r="J447" s="3">
        <v>2615082000</v>
      </c>
      <c r="K447" s="3"/>
      <c r="L447" s="3" t="s">
        <v>7303</v>
      </c>
      <c r="M447" s="3" t="s">
        <v>7304</v>
      </c>
      <c r="N447" s="3"/>
      <c r="O447" s="3"/>
    </row>
    <row r="448" spans="1:15">
      <c r="A448" s="3" t="s">
        <v>8998</v>
      </c>
      <c r="B448" s="3" t="s">
        <v>8999</v>
      </c>
      <c r="C448" s="3">
        <v>35662954</v>
      </c>
      <c r="D448" s="19"/>
      <c r="E448" s="3" t="s">
        <v>9000</v>
      </c>
      <c r="F448" s="3"/>
      <c r="G448" s="3" t="s">
        <v>9001</v>
      </c>
      <c r="H448" s="3" t="s">
        <v>9002</v>
      </c>
      <c r="I448" s="3" t="s">
        <v>7319</v>
      </c>
      <c r="J448" s="3">
        <v>2615346359</v>
      </c>
      <c r="K448" s="3"/>
      <c r="L448" s="3" t="s">
        <v>7303</v>
      </c>
      <c r="M448" s="3" t="s">
        <v>7304</v>
      </c>
      <c r="N448" s="3"/>
      <c r="O448" s="3"/>
    </row>
    <row r="449" spans="1:15">
      <c r="A449" s="3" t="s">
        <v>9003</v>
      </c>
      <c r="B449" s="3" t="s">
        <v>9004</v>
      </c>
      <c r="C449" s="3">
        <v>31285523</v>
      </c>
      <c r="D449" s="19"/>
      <c r="E449" s="3" t="s">
        <v>9005</v>
      </c>
      <c r="F449" s="3"/>
      <c r="G449" s="3"/>
      <c r="H449" s="3" t="s">
        <v>9006</v>
      </c>
      <c r="I449" s="3" t="s">
        <v>7319</v>
      </c>
      <c r="J449" s="3">
        <v>2615788708</v>
      </c>
      <c r="K449" s="3"/>
      <c r="L449" s="3" t="s">
        <v>7303</v>
      </c>
      <c r="M449" s="3" t="s">
        <v>7304</v>
      </c>
      <c r="N449" s="3"/>
      <c r="O449" s="3"/>
    </row>
    <row r="450" spans="1:15">
      <c r="A450" s="3" t="s">
        <v>9003</v>
      </c>
      <c r="B450" s="3" t="s">
        <v>9007</v>
      </c>
      <c r="C450" s="3">
        <v>20657564</v>
      </c>
      <c r="D450" s="19"/>
      <c r="E450" s="3" t="s">
        <v>9008</v>
      </c>
      <c r="F450" s="3"/>
      <c r="G450" s="3"/>
      <c r="H450" s="3" t="s">
        <v>9009</v>
      </c>
      <c r="I450" s="3" t="s">
        <v>7397</v>
      </c>
      <c r="J450" s="3">
        <v>2612486681</v>
      </c>
      <c r="K450" s="4">
        <v>45328</v>
      </c>
      <c r="L450" s="3" t="s">
        <v>7303</v>
      </c>
      <c r="M450" s="3" t="s">
        <v>7304</v>
      </c>
      <c r="N450" s="3"/>
      <c r="O450" s="3"/>
    </row>
    <row r="451" spans="1:15">
      <c r="A451" s="3" t="s">
        <v>8998</v>
      </c>
      <c r="B451" s="3" t="s">
        <v>8999</v>
      </c>
      <c r="C451" s="3">
        <v>35662954</v>
      </c>
      <c r="D451" s="19" t="s">
        <v>9010</v>
      </c>
      <c r="E451" s="3"/>
      <c r="F451" s="3"/>
      <c r="G451" s="6" t="s">
        <v>9011</v>
      </c>
      <c r="H451" s="3"/>
      <c r="I451" s="3" t="s">
        <v>7341</v>
      </c>
      <c r="J451" s="3">
        <v>2615346359</v>
      </c>
      <c r="K451" s="3"/>
      <c r="L451" s="3" t="s">
        <v>7303</v>
      </c>
      <c r="M451" s="3" t="s">
        <v>7304</v>
      </c>
      <c r="N451" s="3"/>
      <c r="O451" s="3"/>
    </row>
    <row r="452" spans="1:15">
      <c r="A452" s="3" t="s">
        <v>9003</v>
      </c>
      <c r="B452" s="3" t="s">
        <v>9012</v>
      </c>
      <c r="C452" s="3">
        <v>36419208</v>
      </c>
      <c r="D452" s="19" t="s">
        <v>9013</v>
      </c>
      <c r="E452" s="3"/>
      <c r="F452" s="3"/>
      <c r="G452" s="3"/>
      <c r="H452" s="3" t="s">
        <v>9014</v>
      </c>
      <c r="I452" s="3" t="s">
        <v>7500</v>
      </c>
      <c r="J452" s="3">
        <v>2616229831</v>
      </c>
      <c r="K452" s="5"/>
      <c r="L452" s="3" t="s">
        <v>7303</v>
      </c>
      <c r="M452" s="3" t="s">
        <v>7304</v>
      </c>
      <c r="N452" s="3"/>
      <c r="O452" s="3"/>
    </row>
    <row r="453" spans="1:15">
      <c r="A453" s="3" t="s">
        <v>9015</v>
      </c>
      <c r="B453" s="3" t="s">
        <v>9016</v>
      </c>
      <c r="C453" s="3">
        <v>34641882</v>
      </c>
      <c r="D453" s="19" t="s">
        <v>9017</v>
      </c>
      <c r="E453" s="3"/>
      <c r="F453" s="3" t="s">
        <v>9018</v>
      </c>
      <c r="G453" s="3" t="s">
        <v>9019</v>
      </c>
      <c r="H453" s="3"/>
      <c r="I453" s="3" t="s">
        <v>7442</v>
      </c>
      <c r="J453" s="3">
        <v>2612758143</v>
      </c>
      <c r="K453" s="4"/>
      <c r="L453" s="3" t="s">
        <v>7303</v>
      </c>
      <c r="M453" s="3" t="s">
        <v>7304</v>
      </c>
      <c r="N453" s="3"/>
      <c r="O453" s="3"/>
    </row>
    <row r="454" spans="1:15">
      <c r="A454" s="3" t="s">
        <v>9020</v>
      </c>
      <c r="B454" s="3" t="s">
        <v>9021</v>
      </c>
      <c r="C454" s="3">
        <v>18516071</v>
      </c>
      <c r="D454" s="19"/>
      <c r="E454" s="3" t="s">
        <v>9022</v>
      </c>
      <c r="F454" s="3"/>
      <c r="G454" s="3" t="s">
        <v>9023</v>
      </c>
      <c r="H454" s="3"/>
      <c r="I454" s="3" t="s">
        <v>7846</v>
      </c>
      <c r="J454" s="3">
        <v>2615742921</v>
      </c>
      <c r="K454" s="5"/>
      <c r="L454" s="3" t="s">
        <v>7303</v>
      </c>
      <c r="M454" s="3" t="s">
        <v>7304</v>
      </c>
      <c r="N454" s="3"/>
      <c r="O454" s="3"/>
    </row>
    <row r="455" spans="1:15">
      <c r="A455" s="3" t="s">
        <v>9024</v>
      </c>
      <c r="B455" s="3" t="s">
        <v>9025</v>
      </c>
      <c r="C455" s="3">
        <v>22979783</v>
      </c>
      <c r="D455" s="19" t="s">
        <v>9026</v>
      </c>
      <c r="E455" s="3"/>
      <c r="F455" s="3"/>
      <c r="G455" s="6" t="s">
        <v>9027</v>
      </c>
      <c r="H455" s="3" t="s">
        <v>9028</v>
      </c>
      <c r="I455" s="3" t="s">
        <v>7341</v>
      </c>
      <c r="J455" s="3">
        <v>2613637574</v>
      </c>
      <c r="K455" s="3"/>
      <c r="L455" s="3" t="s">
        <v>7303</v>
      </c>
      <c r="M455" s="3" t="s">
        <v>7304</v>
      </c>
      <c r="N455" s="3"/>
      <c r="O455" s="3"/>
    </row>
    <row r="456" spans="1:15">
      <c r="A456" s="3" t="s">
        <v>9020</v>
      </c>
      <c r="B456" s="3" t="s">
        <v>9029</v>
      </c>
      <c r="C456" s="3">
        <v>44010872</v>
      </c>
      <c r="D456" s="19" t="s">
        <v>9030</v>
      </c>
      <c r="E456" s="3"/>
      <c r="F456" s="3"/>
      <c r="G456" s="6" t="s">
        <v>9031</v>
      </c>
      <c r="H456" s="3" t="s">
        <v>9032</v>
      </c>
      <c r="I456" s="3" t="s">
        <v>7341</v>
      </c>
      <c r="J456" s="3">
        <v>2616482028</v>
      </c>
      <c r="K456" s="4">
        <v>45341</v>
      </c>
      <c r="L456" s="3" t="s">
        <v>7303</v>
      </c>
      <c r="M456" s="3" t="s">
        <v>7304</v>
      </c>
      <c r="N456" s="3"/>
      <c r="O456" s="3"/>
    </row>
    <row r="457" spans="1:15">
      <c r="A457" s="3" t="s">
        <v>9033</v>
      </c>
      <c r="B457" s="3" t="s">
        <v>8189</v>
      </c>
      <c r="C457" s="3">
        <v>35183657</v>
      </c>
      <c r="D457" s="19"/>
      <c r="E457" s="3" t="s">
        <v>9034</v>
      </c>
      <c r="F457" s="3"/>
      <c r="G457" s="3" t="s">
        <v>9035</v>
      </c>
      <c r="H457" s="3"/>
      <c r="I457" s="3" t="s">
        <v>7310</v>
      </c>
      <c r="J457" s="3">
        <v>2613288980</v>
      </c>
      <c r="K457" s="3"/>
      <c r="L457" s="3" t="s">
        <v>7303</v>
      </c>
      <c r="M457" s="3" t="s">
        <v>7304</v>
      </c>
      <c r="N457" s="3"/>
      <c r="O457" s="3"/>
    </row>
    <row r="458" spans="1:15">
      <c r="A458" s="3" t="s">
        <v>9033</v>
      </c>
      <c r="B458" s="3" t="s">
        <v>9036</v>
      </c>
      <c r="C458" s="3">
        <v>22376869</v>
      </c>
      <c r="D458" s="19"/>
      <c r="E458" s="3" t="s">
        <v>9037</v>
      </c>
      <c r="F458" s="3"/>
      <c r="G458" s="3" t="s">
        <v>9038</v>
      </c>
      <c r="H458" s="3"/>
      <c r="I458" s="3" t="s">
        <v>7500</v>
      </c>
      <c r="J458" s="3">
        <v>2634722523</v>
      </c>
      <c r="K458" s="3"/>
      <c r="L458" s="3" t="s">
        <v>7303</v>
      </c>
      <c r="M458" s="3" t="s">
        <v>7304</v>
      </c>
      <c r="N458" s="3"/>
      <c r="O458" s="3"/>
    </row>
    <row r="459" spans="1:15">
      <c r="A459" s="3" t="s">
        <v>9039</v>
      </c>
      <c r="B459" s="3" t="s">
        <v>9040</v>
      </c>
      <c r="C459" s="3">
        <v>35768515</v>
      </c>
      <c r="D459" s="19"/>
      <c r="E459" s="3" t="s">
        <v>9041</v>
      </c>
      <c r="F459" s="3"/>
      <c r="G459" s="3" t="s">
        <v>9042</v>
      </c>
      <c r="H459" s="3"/>
      <c r="I459" s="3" t="s">
        <v>7310</v>
      </c>
      <c r="J459" s="3">
        <v>2664541219</v>
      </c>
      <c r="K459" s="5"/>
      <c r="L459" s="3" t="s">
        <v>7303</v>
      </c>
      <c r="M459" s="3" t="s">
        <v>7304</v>
      </c>
      <c r="N459" s="3"/>
      <c r="O459" s="3"/>
    </row>
    <row r="460" spans="1:15">
      <c r="A460" s="5" t="s">
        <v>9043</v>
      </c>
      <c r="B460" s="5" t="s">
        <v>8174</v>
      </c>
      <c r="C460" s="5">
        <v>30018634</v>
      </c>
      <c r="D460" s="20"/>
      <c r="E460" s="5" t="s">
        <v>9044</v>
      </c>
      <c r="F460" s="5"/>
      <c r="G460" s="5" t="s">
        <v>9045</v>
      </c>
      <c r="H460" s="5" t="s">
        <v>9046</v>
      </c>
      <c r="I460" s="5" t="s">
        <v>7310</v>
      </c>
      <c r="J460" s="5">
        <v>2634677879</v>
      </c>
      <c r="K460" s="3"/>
      <c r="L460" s="5" t="s">
        <v>7303</v>
      </c>
      <c r="M460" s="5" t="s">
        <v>7304</v>
      </c>
      <c r="N460" s="5"/>
      <c r="O460" s="5"/>
    </row>
    <row r="461" spans="1:15">
      <c r="A461" s="3" t="s">
        <v>9047</v>
      </c>
      <c r="B461" s="3" t="s">
        <v>9048</v>
      </c>
      <c r="C461" s="3"/>
      <c r="D461" s="19" t="s">
        <v>9049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>
      <c r="A462" s="3" t="s">
        <v>9050</v>
      </c>
      <c r="B462" s="3" t="s">
        <v>9051</v>
      </c>
      <c r="C462" s="3">
        <v>42712887</v>
      </c>
      <c r="D462" s="19"/>
      <c r="E462" s="3" t="s">
        <v>9052</v>
      </c>
      <c r="F462" s="3"/>
      <c r="G462" s="3" t="s">
        <v>9053</v>
      </c>
      <c r="H462" s="3" t="s">
        <v>9054</v>
      </c>
      <c r="I462" s="3" t="s">
        <v>7325</v>
      </c>
      <c r="J462" s="3">
        <v>2616416761</v>
      </c>
      <c r="K462" s="3"/>
      <c r="L462" s="3" t="s">
        <v>7303</v>
      </c>
      <c r="M462" s="3" t="s">
        <v>7304</v>
      </c>
      <c r="N462" s="3"/>
      <c r="O462" s="3"/>
    </row>
    <row r="463" spans="1:15">
      <c r="A463" s="3" t="s">
        <v>8811</v>
      </c>
      <c r="B463" s="3" t="s">
        <v>9055</v>
      </c>
      <c r="C463" s="3">
        <v>32677110</v>
      </c>
      <c r="D463" s="19" t="s">
        <v>9056</v>
      </c>
      <c r="E463" s="3"/>
      <c r="F463" s="3" t="s">
        <v>5945</v>
      </c>
      <c r="G463" s="3" t="s">
        <v>9057</v>
      </c>
      <c r="H463" s="3" t="s">
        <v>9058</v>
      </c>
      <c r="I463" s="3" t="s">
        <v>7609</v>
      </c>
      <c r="J463" s="3">
        <v>2613898165</v>
      </c>
      <c r="K463" s="4"/>
      <c r="L463" s="3" t="s">
        <v>7303</v>
      </c>
      <c r="M463" s="3" t="s">
        <v>7304</v>
      </c>
      <c r="N463" s="3"/>
      <c r="O463" s="3"/>
    </row>
    <row r="464" spans="1:15">
      <c r="A464" s="12" t="s">
        <v>9059</v>
      </c>
      <c r="B464" s="12" t="s">
        <v>7373</v>
      </c>
      <c r="C464" s="12">
        <v>33705074</v>
      </c>
      <c r="D464" s="19"/>
      <c r="E464" s="12" t="s">
        <v>8190</v>
      </c>
      <c r="F464" s="3"/>
      <c r="G464" s="12" t="s">
        <v>8191</v>
      </c>
      <c r="H464" s="3" t="s">
        <v>8192</v>
      </c>
      <c r="I464" s="3" t="s">
        <v>7310</v>
      </c>
      <c r="J464" s="3">
        <v>2614164392</v>
      </c>
      <c r="K464" s="3"/>
      <c r="L464" s="3" t="s">
        <v>7303</v>
      </c>
      <c r="M464" s="3" t="s">
        <v>7304</v>
      </c>
      <c r="N464" s="3"/>
      <c r="O464" s="3"/>
    </row>
    <row r="465" spans="1:15">
      <c r="A465" s="12" t="s">
        <v>9059</v>
      </c>
      <c r="B465" s="3" t="s">
        <v>9060</v>
      </c>
      <c r="C465" s="3">
        <v>34756188</v>
      </c>
      <c r="D465" s="19" t="s">
        <v>9061</v>
      </c>
      <c r="E465" s="3"/>
      <c r="F465" s="3" t="s">
        <v>5591</v>
      </c>
      <c r="G465" s="12" t="s">
        <v>9062</v>
      </c>
      <c r="H465" s="3"/>
      <c r="I465" s="3" t="s">
        <v>7325</v>
      </c>
      <c r="J465" s="3">
        <v>2634246566</v>
      </c>
      <c r="K465" s="3"/>
      <c r="L465" s="3" t="s">
        <v>7303</v>
      </c>
      <c r="M465" s="3" t="s">
        <v>7304</v>
      </c>
      <c r="N465" s="3"/>
      <c r="O465" s="3"/>
    </row>
    <row r="466" spans="1:15">
      <c r="A466" s="3" t="s">
        <v>9063</v>
      </c>
      <c r="B466" s="3" t="s">
        <v>9064</v>
      </c>
      <c r="C466" s="3">
        <v>33890512</v>
      </c>
      <c r="D466" s="19" t="s">
        <v>9065</v>
      </c>
      <c r="E466" s="3"/>
      <c r="F466" s="3"/>
      <c r="G466" s="3" t="s">
        <v>9066</v>
      </c>
      <c r="H466" s="3" t="s">
        <v>9067</v>
      </c>
      <c r="I466" s="3" t="s">
        <v>7310</v>
      </c>
      <c r="J466" s="3">
        <v>2634765895</v>
      </c>
      <c r="K466" s="5"/>
      <c r="L466" s="3" t="s">
        <v>7303</v>
      </c>
      <c r="M466" s="3" t="s">
        <v>7304</v>
      </c>
      <c r="N466" s="3"/>
      <c r="O466" s="3"/>
    </row>
    <row r="467" spans="1:15">
      <c r="A467" s="3" t="s">
        <v>9068</v>
      </c>
      <c r="B467" s="3" t="s">
        <v>9069</v>
      </c>
      <c r="C467" s="3">
        <v>39380852</v>
      </c>
      <c r="D467" s="19"/>
      <c r="E467" s="3" t="s">
        <v>9070</v>
      </c>
      <c r="F467" s="3"/>
      <c r="G467" s="3" t="s">
        <v>9071</v>
      </c>
      <c r="H467" s="3" t="s">
        <v>9072</v>
      </c>
      <c r="I467" s="3" t="s">
        <v>8778</v>
      </c>
      <c r="J467" s="3">
        <v>155860724</v>
      </c>
      <c r="K467" s="4">
        <v>45352</v>
      </c>
      <c r="L467" s="3" t="s">
        <v>7303</v>
      </c>
      <c r="M467" s="3" t="s">
        <v>7304</v>
      </c>
      <c r="N467" s="3"/>
      <c r="O467" s="3"/>
    </row>
    <row r="468" spans="1:15">
      <c r="A468" s="3" t="s">
        <v>9073</v>
      </c>
      <c r="B468" s="3" t="s">
        <v>9074</v>
      </c>
      <c r="C468" s="3">
        <v>32750740</v>
      </c>
      <c r="D468" s="19"/>
      <c r="E468" s="3" t="s">
        <v>9075</v>
      </c>
      <c r="F468" s="3"/>
      <c r="G468" s="3" t="s">
        <v>9076</v>
      </c>
      <c r="H468" s="3"/>
      <c r="I468" s="3" t="s">
        <v>7442</v>
      </c>
      <c r="J468" s="3">
        <v>2615430356</v>
      </c>
      <c r="K468" s="4">
        <v>45353</v>
      </c>
      <c r="L468" s="3" t="s">
        <v>7303</v>
      </c>
      <c r="M468" s="3" t="s">
        <v>7304</v>
      </c>
      <c r="N468" s="3"/>
      <c r="O468" s="3"/>
    </row>
    <row r="469" spans="1:15">
      <c r="A469" s="5" t="s">
        <v>9073</v>
      </c>
      <c r="B469" s="5" t="s">
        <v>9077</v>
      </c>
      <c r="C469" s="5">
        <v>32750740</v>
      </c>
      <c r="D469" s="20"/>
      <c r="E469" s="5" t="s">
        <v>9075</v>
      </c>
      <c r="F469" s="5"/>
      <c r="G469" s="5" t="s">
        <v>9078</v>
      </c>
      <c r="H469" s="5"/>
      <c r="I469" s="5" t="s">
        <v>7442</v>
      </c>
      <c r="J469" s="5">
        <v>2615430356</v>
      </c>
      <c r="K469" s="4">
        <v>45356</v>
      </c>
      <c r="L469" s="5" t="s">
        <v>7303</v>
      </c>
      <c r="M469" s="5" t="s">
        <v>7304</v>
      </c>
      <c r="N469" s="5"/>
      <c r="O469" s="5"/>
    </row>
    <row r="470" spans="1:15">
      <c r="A470" s="3" t="s">
        <v>9079</v>
      </c>
      <c r="B470" s="3" t="s">
        <v>9080</v>
      </c>
      <c r="C470" s="3">
        <v>42478438</v>
      </c>
      <c r="D470" s="19"/>
      <c r="E470" s="3" t="s">
        <v>9081</v>
      </c>
      <c r="F470" s="3"/>
      <c r="G470" s="3"/>
      <c r="H470" s="3" t="s">
        <v>9082</v>
      </c>
      <c r="I470" s="3" t="s">
        <v>7310</v>
      </c>
      <c r="J470" s="3">
        <v>2616907892</v>
      </c>
      <c r="K470" s="5"/>
      <c r="L470" s="3" t="s">
        <v>7303</v>
      </c>
      <c r="M470" s="3" t="s">
        <v>7304</v>
      </c>
      <c r="N470" s="3"/>
      <c r="O470" s="3"/>
    </row>
    <row r="471" spans="1:15">
      <c r="A471" s="3" t="s">
        <v>9083</v>
      </c>
      <c r="B471" s="3" t="s">
        <v>9084</v>
      </c>
      <c r="C471" s="3">
        <v>18532679</v>
      </c>
      <c r="D471" s="19"/>
      <c r="E471" s="3" t="s">
        <v>9085</v>
      </c>
      <c r="F471" s="3"/>
      <c r="G471" s="3"/>
      <c r="H471" s="3"/>
      <c r="I471" s="3" t="s">
        <v>7310</v>
      </c>
      <c r="J471" s="3">
        <v>2613026243</v>
      </c>
      <c r="K471" s="5"/>
      <c r="L471" s="3" t="s">
        <v>7303</v>
      </c>
      <c r="M471" s="3" t="s">
        <v>7304</v>
      </c>
      <c r="N471" s="3"/>
      <c r="O471" s="3"/>
    </row>
    <row r="472" spans="1:15">
      <c r="A472" s="3" t="s">
        <v>9086</v>
      </c>
      <c r="B472" s="3" t="s">
        <v>9087</v>
      </c>
      <c r="C472" s="3">
        <v>43152960</v>
      </c>
      <c r="D472" s="19" t="s">
        <v>9088</v>
      </c>
      <c r="E472" s="3"/>
      <c r="F472" s="3"/>
      <c r="G472" s="3"/>
      <c r="H472" s="3" t="s">
        <v>9089</v>
      </c>
      <c r="I472" s="3" t="s">
        <v>16</v>
      </c>
      <c r="J472" s="3">
        <v>2615883866</v>
      </c>
      <c r="K472" s="4">
        <v>45359</v>
      </c>
      <c r="L472" s="3" t="s">
        <v>7303</v>
      </c>
      <c r="M472" s="3" t="s">
        <v>7304</v>
      </c>
      <c r="N472" s="3"/>
      <c r="O472" s="3"/>
    </row>
    <row r="473" spans="1:15">
      <c r="A473" s="3" t="s">
        <v>9086</v>
      </c>
      <c r="B473" s="3" t="s">
        <v>9090</v>
      </c>
      <c r="C473" s="3">
        <v>43749621</v>
      </c>
      <c r="D473" s="19" t="s">
        <v>9091</v>
      </c>
      <c r="E473" s="3"/>
      <c r="F473" s="3" t="s">
        <v>5646</v>
      </c>
      <c r="G473" s="3" t="s">
        <v>9092</v>
      </c>
      <c r="H473" s="3" t="s">
        <v>9093</v>
      </c>
      <c r="I473" s="3" t="s">
        <v>7341</v>
      </c>
      <c r="J473" s="3">
        <v>2613017887</v>
      </c>
      <c r="K473" s="3"/>
      <c r="L473" s="3" t="s">
        <v>7303</v>
      </c>
      <c r="M473" s="3" t="s">
        <v>7304</v>
      </c>
      <c r="N473" s="3"/>
      <c r="O473" s="3"/>
    </row>
    <row r="474" spans="1:15">
      <c r="A474" s="3" t="s">
        <v>9094</v>
      </c>
      <c r="B474" s="3" t="s">
        <v>9095</v>
      </c>
      <c r="C474" s="3">
        <v>40907393</v>
      </c>
      <c r="D474" s="19">
        <v>3100074891578230</v>
      </c>
      <c r="E474" s="3"/>
      <c r="F474" s="3" t="s">
        <v>1679</v>
      </c>
      <c r="G474" s="3" t="s">
        <v>9096</v>
      </c>
      <c r="H474" s="3" t="s">
        <v>9097</v>
      </c>
      <c r="I474" s="3" t="s">
        <v>7341</v>
      </c>
      <c r="J474" s="3">
        <v>2616250439</v>
      </c>
      <c r="K474" s="4"/>
      <c r="L474" s="3" t="s">
        <v>7303</v>
      </c>
      <c r="M474" s="3" t="s">
        <v>7304</v>
      </c>
      <c r="N474" s="3"/>
      <c r="O474" s="3"/>
    </row>
    <row r="475" spans="1:15">
      <c r="A475" s="3" t="s">
        <v>9098</v>
      </c>
      <c r="B475" s="3" t="s">
        <v>9099</v>
      </c>
      <c r="C475" s="3">
        <v>42010529</v>
      </c>
      <c r="D475" s="19"/>
      <c r="E475" s="3" t="s">
        <v>9100</v>
      </c>
      <c r="F475" s="3"/>
      <c r="G475" s="3" t="s">
        <v>9101</v>
      </c>
      <c r="H475" s="3"/>
      <c r="I475" s="3" t="s">
        <v>7397</v>
      </c>
      <c r="J475" s="3">
        <v>2612430183</v>
      </c>
      <c r="K475" s="4">
        <v>45357</v>
      </c>
      <c r="L475" s="3" t="s">
        <v>7303</v>
      </c>
      <c r="M475" s="3" t="s">
        <v>7304</v>
      </c>
      <c r="N475" s="3"/>
      <c r="O475" s="3"/>
    </row>
    <row r="476" spans="1:15">
      <c r="A476" s="3" t="s">
        <v>9098</v>
      </c>
      <c r="B476" s="3" t="s">
        <v>9099</v>
      </c>
      <c r="C476" s="3">
        <v>42010529</v>
      </c>
      <c r="D476" s="19"/>
      <c r="E476" s="3" t="s">
        <v>9100</v>
      </c>
      <c r="F476" s="3"/>
      <c r="G476" s="3" t="s">
        <v>9101</v>
      </c>
      <c r="H476" s="3"/>
      <c r="I476" s="3" t="s">
        <v>7397</v>
      </c>
      <c r="J476" s="3">
        <v>2612430183</v>
      </c>
      <c r="K476" s="3"/>
      <c r="L476" s="3" t="s">
        <v>7303</v>
      </c>
      <c r="M476" s="3" t="s">
        <v>7304</v>
      </c>
      <c r="N476" s="3"/>
      <c r="O476" s="3"/>
    </row>
    <row r="477" spans="1:15">
      <c r="A477" s="3" t="s">
        <v>9098</v>
      </c>
      <c r="B477" s="3" t="s">
        <v>9102</v>
      </c>
      <c r="C477" s="3">
        <v>41367235</v>
      </c>
      <c r="D477" s="19"/>
      <c r="E477" s="3" t="s">
        <v>9103</v>
      </c>
      <c r="F477" s="3"/>
      <c r="G477" s="3" t="s">
        <v>9104</v>
      </c>
      <c r="H477" s="3" t="s">
        <v>9105</v>
      </c>
      <c r="I477" s="3" t="s">
        <v>7442</v>
      </c>
      <c r="J477" s="3">
        <v>2612629761</v>
      </c>
      <c r="K477" s="3"/>
      <c r="L477" s="3" t="s">
        <v>7303</v>
      </c>
      <c r="M477" s="3" t="s">
        <v>7304</v>
      </c>
      <c r="N477" s="3"/>
      <c r="O477" s="3"/>
    </row>
    <row r="478" spans="1:15">
      <c r="A478" s="3" t="s">
        <v>9098</v>
      </c>
      <c r="B478" s="3" t="s">
        <v>9106</v>
      </c>
      <c r="C478" s="3">
        <v>34113387</v>
      </c>
      <c r="D478" s="19" t="s">
        <v>9107</v>
      </c>
      <c r="E478" s="3"/>
      <c r="F478" s="3"/>
      <c r="G478" s="3" t="s">
        <v>9108</v>
      </c>
      <c r="H478" s="3" t="s">
        <v>9109</v>
      </c>
      <c r="I478" s="3" t="s">
        <v>7341</v>
      </c>
      <c r="J478" s="3">
        <v>2616958092</v>
      </c>
      <c r="K478" s="3"/>
      <c r="L478" s="3" t="s">
        <v>7303</v>
      </c>
      <c r="M478" s="3" t="s">
        <v>7304</v>
      </c>
      <c r="N478" s="3"/>
      <c r="O478" s="3"/>
    </row>
    <row r="479" spans="1:15">
      <c r="A479" s="3" t="s">
        <v>9098</v>
      </c>
      <c r="B479" s="3" t="s">
        <v>9110</v>
      </c>
      <c r="C479" s="3">
        <v>34113387</v>
      </c>
      <c r="D479" s="19" t="s">
        <v>9107</v>
      </c>
      <c r="E479" s="3"/>
      <c r="F479" s="3"/>
      <c r="G479" s="3" t="s">
        <v>9108</v>
      </c>
      <c r="H479" s="3" t="s">
        <v>9111</v>
      </c>
      <c r="I479" s="3" t="s">
        <v>7310</v>
      </c>
      <c r="J479" s="3">
        <v>2616958092</v>
      </c>
      <c r="K479" s="5"/>
      <c r="L479" s="3" t="s">
        <v>7303</v>
      </c>
      <c r="M479" s="3" t="s">
        <v>7304</v>
      </c>
      <c r="N479" s="3"/>
      <c r="O479" s="3"/>
    </row>
    <row r="480" spans="1:15">
      <c r="A480" s="3" t="s">
        <v>9098</v>
      </c>
      <c r="B480" s="3" t="s">
        <v>9112</v>
      </c>
      <c r="C480" s="3">
        <v>35937391</v>
      </c>
      <c r="D480" s="19" t="s">
        <v>9113</v>
      </c>
      <c r="E480" s="3"/>
      <c r="F480" s="3"/>
      <c r="G480" s="3" t="s">
        <v>9114</v>
      </c>
      <c r="H480" s="3" t="s">
        <v>9115</v>
      </c>
      <c r="I480" s="3" t="s">
        <v>7341</v>
      </c>
      <c r="J480" s="3">
        <v>2613415818</v>
      </c>
      <c r="K480" s="5"/>
      <c r="L480" s="3" t="s">
        <v>7303</v>
      </c>
      <c r="M480" s="3" t="s">
        <v>7304</v>
      </c>
      <c r="N480" s="3"/>
      <c r="O480" s="3"/>
    </row>
    <row r="481" spans="1:15">
      <c r="A481" s="3" t="s">
        <v>9116</v>
      </c>
      <c r="B481" s="3" t="s">
        <v>9112</v>
      </c>
      <c r="C481" s="3">
        <v>35937361</v>
      </c>
      <c r="D481" s="19" t="s">
        <v>9113</v>
      </c>
      <c r="E481" s="3"/>
      <c r="F481" s="3"/>
      <c r="G481" s="3" t="s">
        <v>9114</v>
      </c>
      <c r="H481" s="3" t="s">
        <v>9115</v>
      </c>
      <c r="I481" s="3" t="s">
        <v>7341</v>
      </c>
      <c r="J481" s="3">
        <v>2613415818</v>
      </c>
      <c r="K481" s="4">
        <v>45359</v>
      </c>
      <c r="L481" s="3" t="s">
        <v>7303</v>
      </c>
      <c r="M481" s="3" t="s">
        <v>7304</v>
      </c>
      <c r="N481" s="3"/>
      <c r="O481" s="3"/>
    </row>
    <row r="482" spans="1:15">
      <c r="A482" s="3" t="s">
        <v>9117</v>
      </c>
      <c r="B482" s="3" t="s">
        <v>9118</v>
      </c>
      <c r="C482" s="3">
        <v>39235668</v>
      </c>
      <c r="D482" s="19" t="s">
        <v>9119</v>
      </c>
      <c r="E482" s="3"/>
      <c r="F482" s="3" t="s">
        <v>9120</v>
      </c>
      <c r="G482" s="3" t="s">
        <v>9121</v>
      </c>
      <c r="H482" s="3" t="s">
        <v>9122</v>
      </c>
      <c r="I482" s="3" t="s">
        <v>7310</v>
      </c>
      <c r="J482" s="3">
        <v>2616180526</v>
      </c>
      <c r="K482" s="4"/>
      <c r="L482" s="3" t="s">
        <v>7303</v>
      </c>
      <c r="M482" s="3" t="s">
        <v>7304</v>
      </c>
      <c r="N482" s="3"/>
      <c r="O482" s="3"/>
    </row>
    <row r="483" spans="1:15">
      <c r="A483" s="12" t="s">
        <v>9123</v>
      </c>
      <c r="B483" s="3" t="s">
        <v>9124</v>
      </c>
      <c r="C483" s="3">
        <v>38475553</v>
      </c>
      <c r="D483" s="19" t="s">
        <v>9125</v>
      </c>
      <c r="E483" s="3"/>
      <c r="F483" s="3" t="s">
        <v>6488</v>
      </c>
      <c r="G483" s="12" t="s">
        <v>9126</v>
      </c>
      <c r="H483" s="3"/>
      <c r="I483" s="3" t="s">
        <v>16</v>
      </c>
      <c r="J483" s="3">
        <v>2634366723</v>
      </c>
      <c r="K483" s="3"/>
      <c r="L483" s="3" t="s">
        <v>7303</v>
      </c>
      <c r="M483" s="3" t="s">
        <v>7304</v>
      </c>
      <c r="N483" s="3"/>
      <c r="O483" s="3"/>
    </row>
    <row r="484" spans="1:15">
      <c r="A484" s="3" t="s">
        <v>9127</v>
      </c>
      <c r="B484" s="3" t="s">
        <v>9128</v>
      </c>
      <c r="C484" s="3">
        <v>42010958</v>
      </c>
      <c r="D484" s="19"/>
      <c r="E484" s="3" t="s">
        <v>9129</v>
      </c>
      <c r="F484" s="3"/>
      <c r="G484" s="3" t="s">
        <v>9130</v>
      </c>
      <c r="H484" s="3"/>
      <c r="I484" s="3" t="s">
        <v>7310</v>
      </c>
      <c r="J484" s="3">
        <v>2616936247</v>
      </c>
      <c r="K484" s="3"/>
      <c r="L484" s="3" t="s">
        <v>7303</v>
      </c>
      <c r="M484" s="3" t="s">
        <v>7304</v>
      </c>
      <c r="N484" s="3"/>
      <c r="O484" s="3"/>
    </row>
    <row r="485" spans="1:15">
      <c r="A485" s="3" t="s">
        <v>9131</v>
      </c>
      <c r="B485" s="3" t="s">
        <v>9132</v>
      </c>
      <c r="C485" s="3">
        <v>45532229</v>
      </c>
      <c r="D485" s="19"/>
      <c r="E485" s="3" t="s">
        <v>9133</v>
      </c>
      <c r="F485" s="3"/>
      <c r="G485" s="3" t="s">
        <v>9134</v>
      </c>
      <c r="H485" s="3" t="s">
        <v>9135</v>
      </c>
      <c r="I485" s="3" t="s">
        <v>7310</v>
      </c>
      <c r="J485" s="3">
        <v>2635023067</v>
      </c>
      <c r="K485" s="4">
        <v>45357</v>
      </c>
      <c r="L485" s="3" t="s">
        <v>7303</v>
      </c>
      <c r="M485" s="3" t="s">
        <v>7304</v>
      </c>
      <c r="N485" s="3"/>
      <c r="O485" s="3"/>
    </row>
    <row r="486" spans="1:15">
      <c r="A486" s="3" t="s">
        <v>9131</v>
      </c>
      <c r="B486" s="3" t="s">
        <v>9136</v>
      </c>
      <c r="C486" s="3">
        <v>25933878</v>
      </c>
      <c r="D486" s="19"/>
      <c r="E486" s="3" t="s">
        <v>9137</v>
      </c>
      <c r="F486" s="3"/>
      <c r="G486" s="3"/>
      <c r="H486" s="3" t="s">
        <v>9138</v>
      </c>
      <c r="I486" s="3" t="s">
        <v>7310</v>
      </c>
      <c r="J486" s="3">
        <v>2615933911</v>
      </c>
      <c r="K486" s="3"/>
      <c r="L486" s="3" t="s">
        <v>7303</v>
      </c>
      <c r="M486" s="3" t="s">
        <v>7304</v>
      </c>
      <c r="N486" s="3"/>
      <c r="O486" s="3"/>
    </row>
    <row r="487" spans="1:15">
      <c r="A487" s="5" t="s">
        <v>9131</v>
      </c>
      <c r="B487" s="5" t="s">
        <v>9139</v>
      </c>
      <c r="C487" s="5">
        <v>38336478</v>
      </c>
      <c r="D487" s="20"/>
      <c r="E487" s="5" t="s">
        <v>9140</v>
      </c>
      <c r="F487" s="5"/>
      <c r="G487" s="5" t="s">
        <v>9141</v>
      </c>
      <c r="H487" s="5" t="s">
        <v>9142</v>
      </c>
      <c r="I487" s="5" t="s">
        <v>7310</v>
      </c>
      <c r="J487" s="5">
        <v>2616525353</v>
      </c>
      <c r="K487" s="3"/>
      <c r="L487" s="5" t="s">
        <v>7303</v>
      </c>
      <c r="M487" s="5" t="s">
        <v>7304</v>
      </c>
      <c r="N487" s="5"/>
      <c r="O487" s="5"/>
    </row>
    <row r="488" spans="1:15">
      <c r="A488" s="5" t="s">
        <v>9131</v>
      </c>
      <c r="B488" s="5" t="s">
        <v>9136</v>
      </c>
      <c r="C488" s="5">
        <v>25933878</v>
      </c>
      <c r="D488" s="20"/>
      <c r="E488" s="5" t="s">
        <v>9137</v>
      </c>
      <c r="F488" s="5"/>
      <c r="G488" s="5" t="s">
        <v>9143</v>
      </c>
      <c r="H488" s="5" t="s">
        <v>9144</v>
      </c>
      <c r="I488" s="5" t="s">
        <v>7310</v>
      </c>
      <c r="J488" s="5">
        <v>2615933911</v>
      </c>
      <c r="K488" s="5"/>
      <c r="L488" s="5" t="s">
        <v>7303</v>
      </c>
      <c r="M488" s="5" t="s">
        <v>7304</v>
      </c>
      <c r="N488" s="5"/>
      <c r="O488" s="5"/>
    </row>
    <row r="489" spans="1:15">
      <c r="A489" s="3" t="s">
        <v>9131</v>
      </c>
      <c r="B489" s="3" t="s">
        <v>9136</v>
      </c>
      <c r="C489" s="3">
        <v>25933878</v>
      </c>
      <c r="D489" s="19"/>
      <c r="E489" s="3" t="s">
        <v>9145</v>
      </c>
      <c r="F489" s="3"/>
      <c r="G489" s="3" t="s">
        <v>9146</v>
      </c>
      <c r="H489" s="3" t="s">
        <v>9147</v>
      </c>
      <c r="I489" s="3" t="s">
        <v>7310</v>
      </c>
      <c r="J489" s="3">
        <v>2615933911</v>
      </c>
      <c r="K489" s="4">
        <v>45328</v>
      </c>
      <c r="L489" s="3" t="s">
        <v>7303</v>
      </c>
      <c r="M489" s="3" t="s">
        <v>7304</v>
      </c>
      <c r="N489" s="3"/>
      <c r="O489" s="3"/>
    </row>
    <row r="490" spans="1:15">
      <c r="A490" s="3" t="s">
        <v>9148</v>
      </c>
      <c r="B490" s="3" t="s">
        <v>9149</v>
      </c>
      <c r="C490" s="3">
        <v>46235755</v>
      </c>
      <c r="D490" s="19"/>
      <c r="E490" s="3" t="s">
        <v>9150</v>
      </c>
      <c r="F490" s="3"/>
      <c r="G490" s="3"/>
      <c r="H490" s="3" t="s">
        <v>9151</v>
      </c>
      <c r="I490" s="3" t="s">
        <v>7310</v>
      </c>
      <c r="J490" s="3">
        <v>2614708878</v>
      </c>
      <c r="K490" s="4">
        <v>45348</v>
      </c>
      <c r="L490" s="3" t="s">
        <v>7303</v>
      </c>
      <c r="M490" s="3" t="s">
        <v>7304</v>
      </c>
      <c r="N490" s="3"/>
      <c r="O490" s="3"/>
    </row>
    <row r="491" spans="1:15">
      <c r="A491" s="3" t="s">
        <v>9152</v>
      </c>
      <c r="B491" s="3" t="s">
        <v>9149</v>
      </c>
      <c r="C491" s="3">
        <v>46235755</v>
      </c>
      <c r="D491" s="19"/>
      <c r="E491" s="3" t="s">
        <v>9150</v>
      </c>
      <c r="F491" s="3"/>
      <c r="G491" s="3" t="s">
        <v>9153</v>
      </c>
      <c r="H491" s="3"/>
      <c r="I491" s="3" t="s">
        <v>7310</v>
      </c>
      <c r="J491" s="3">
        <v>2614708878</v>
      </c>
      <c r="K491" s="4">
        <v>45358</v>
      </c>
      <c r="L491" s="3" t="s">
        <v>7303</v>
      </c>
      <c r="M491" s="3" t="s">
        <v>7304</v>
      </c>
      <c r="N491" s="3"/>
      <c r="O491" s="3"/>
    </row>
    <row r="492" spans="1:15">
      <c r="A492" s="12" t="s">
        <v>9152</v>
      </c>
      <c r="B492" s="3" t="s">
        <v>9154</v>
      </c>
      <c r="C492" s="3">
        <v>41884571</v>
      </c>
      <c r="D492" s="19" t="s">
        <v>9155</v>
      </c>
      <c r="E492" s="3"/>
      <c r="F492" s="3" t="s">
        <v>9156</v>
      </c>
      <c r="G492" s="12" t="s">
        <v>9157</v>
      </c>
      <c r="H492" s="3"/>
      <c r="I492" s="3" t="s">
        <v>7609</v>
      </c>
      <c r="J492" s="3">
        <v>2612085569</v>
      </c>
      <c r="K492" s="3"/>
      <c r="L492" s="3" t="s">
        <v>7303</v>
      </c>
      <c r="M492" s="3" t="s">
        <v>7304</v>
      </c>
      <c r="N492" s="3"/>
      <c r="O492" s="3"/>
    </row>
    <row r="493" spans="1:15">
      <c r="A493" s="3" t="s">
        <v>9158</v>
      </c>
      <c r="B493" s="3" t="s">
        <v>9159</v>
      </c>
      <c r="C493" s="3">
        <v>18814442</v>
      </c>
      <c r="D493" s="19" t="s">
        <v>9160</v>
      </c>
      <c r="E493" s="3"/>
      <c r="F493" s="3" t="s">
        <v>91</v>
      </c>
      <c r="G493" s="6" t="s">
        <v>9161</v>
      </c>
      <c r="H493" s="3" t="s">
        <v>92</v>
      </c>
      <c r="I493" s="3" t="s">
        <v>7341</v>
      </c>
      <c r="J493" s="3">
        <v>2612728040</v>
      </c>
      <c r="K493" s="4"/>
      <c r="L493" s="3" t="s">
        <v>7303</v>
      </c>
      <c r="M493" s="3" t="s">
        <v>7304</v>
      </c>
      <c r="N493" s="3"/>
      <c r="O493" s="3"/>
    </row>
    <row r="494" spans="1:15">
      <c r="A494" s="3" t="s">
        <v>9162</v>
      </c>
      <c r="B494" s="3" t="s">
        <v>9163</v>
      </c>
      <c r="C494" s="3">
        <v>44246804</v>
      </c>
      <c r="D494" s="19"/>
      <c r="E494" s="3" t="s">
        <v>9164</v>
      </c>
      <c r="F494" s="3"/>
      <c r="G494" s="3" t="s">
        <v>9165</v>
      </c>
      <c r="H494" s="3" t="s">
        <v>9166</v>
      </c>
      <c r="I494" s="3" t="s">
        <v>7407</v>
      </c>
      <c r="J494" s="3">
        <v>2616986497</v>
      </c>
      <c r="K494" s="3"/>
      <c r="L494" s="3" t="s">
        <v>7303</v>
      </c>
      <c r="M494" s="3" t="s">
        <v>7304</v>
      </c>
      <c r="N494" s="3"/>
      <c r="O494" s="3"/>
    </row>
    <row r="495" spans="1:15">
      <c r="A495" s="3" t="s">
        <v>9162</v>
      </c>
      <c r="B495" s="3" t="s">
        <v>9167</v>
      </c>
      <c r="C495" s="3">
        <v>21705513</v>
      </c>
      <c r="D495" s="19"/>
      <c r="E495" s="3" t="s">
        <v>9168</v>
      </c>
      <c r="F495" s="3"/>
      <c r="G495" s="3"/>
      <c r="H495" s="3"/>
      <c r="I495" s="3" t="s">
        <v>7407</v>
      </c>
      <c r="J495" s="3">
        <v>2615601510</v>
      </c>
      <c r="K495" s="4">
        <v>45343</v>
      </c>
      <c r="L495" s="3" t="s">
        <v>7303</v>
      </c>
      <c r="M495" s="3" t="s">
        <v>7304</v>
      </c>
      <c r="N495" s="3"/>
      <c r="O495" s="3"/>
    </row>
    <row r="496" spans="1:15">
      <c r="A496" s="3" t="s">
        <v>9169</v>
      </c>
      <c r="B496" s="3" t="s">
        <v>9170</v>
      </c>
      <c r="C496" s="3">
        <v>27969295</v>
      </c>
      <c r="D496" s="19" t="s">
        <v>9171</v>
      </c>
      <c r="E496" s="3"/>
      <c r="F496" s="3"/>
      <c r="G496" s="3" t="s">
        <v>9172</v>
      </c>
      <c r="H496" s="3" t="s">
        <v>9173</v>
      </c>
      <c r="I496" s="3" t="s">
        <v>7341</v>
      </c>
      <c r="J496" s="3">
        <v>2613539309</v>
      </c>
      <c r="K496" s="3"/>
      <c r="L496" s="3" t="s">
        <v>7303</v>
      </c>
      <c r="M496" s="3" t="s">
        <v>7304</v>
      </c>
      <c r="N496" s="3"/>
      <c r="O496" s="3"/>
    </row>
    <row r="497" spans="1:15">
      <c r="A497" s="3" t="s">
        <v>9162</v>
      </c>
      <c r="B497" s="3" t="s">
        <v>9174</v>
      </c>
      <c r="C497" s="3">
        <v>25719723</v>
      </c>
      <c r="D497" s="19" t="s">
        <v>9175</v>
      </c>
      <c r="E497" s="3"/>
      <c r="F497" s="3"/>
      <c r="G497" s="3" t="s">
        <v>9176</v>
      </c>
      <c r="H497" s="3"/>
      <c r="I497" s="3" t="s">
        <v>7310</v>
      </c>
      <c r="J497" s="3">
        <v>2616574540</v>
      </c>
      <c r="K497" s="5"/>
      <c r="L497" s="3" t="s">
        <v>7303</v>
      </c>
      <c r="M497" s="3" t="s">
        <v>7304</v>
      </c>
      <c r="N497" s="3"/>
      <c r="O497" s="3"/>
    </row>
    <row r="498" spans="1:15">
      <c r="A498" s="3" t="s">
        <v>9162</v>
      </c>
      <c r="B498" s="3" t="s">
        <v>9177</v>
      </c>
      <c r="C498" s="3">
        <v>47080306</v>
      </c>
      <c r="D498" s="21" t="s">
        <v>9178</v>
      </c>
      <c r="E498" s="3"/>
      <c r="F498" s="3"/>
      <c r="G498" s="6" t="s">
        <v>9179</v>
      </c>
      <c r="H498" s="3" t="s">
        <v>9180</v>
      </c>
      <c r="I498" s="3" t="s">
        <v>7310</v>
      </c>
      <c r="J498" s="3">
        <v>2613384122</v>
      </c>
      <c r="K498" s="5"/>
      <c r="L498" s="3" t="s">
        <v>7303</v>
      </c>
      <c r="M498" s="3" t="s">
        <v>7304</v>
      </c>
      <c r="N498" s="3"/>
      <c r="O498" s="3"/>
    </row>
    <row r="499" spans="1:15">
      <c r="A499" s="3" t="s">
        <v>9162</v>
      </c>
      <c r="B499" s="3" t="s">
        <v>7881</v>
      </c>
      <c r="C499" s="3">
        <v>44746344</v>
      </c>
      <c r="D499" s="19" t="s">
        <v>9181</v>
      </c>
      <c r="E499" s="3"/>
      <c r="F499" s="3"/>
      <c r="G499" s="3" t="s">
        <v>9182</v>
      </c>
      <c r="H499" s="3" t="s">
        <v>9183</v>
      </c>
      <c r="I499" s="3" t="s">
        <v>7310</v>
      </c>
      <c r="J499" s="3">
        <v>2616972601</v>
      </c>
      <c r="K499" s="3"/>
      <c r="L499" s="3" t="s">
        <v>7303</v>
      </c>
      <c r="M499" s="3" t="s">
        <v>7304</v>
      </c>
      <c r="N499" s="3"/>
      <c r="O499" s="3"/>
    </row>
    <row r="500" spans="1:15">
      <c r="A500" s="3" t="s">
        <v>9162</v>
      </c>
      <c r="B500" s="3" t="s">
        <v>9177</v>
      </c>
      <c r="C500" s="3">
        <v>47080306</v>
      </c>
      <c r="D500" s="19" t="s">
        <v>9178</v>
      </c>
      <c r="E500" s="3"/>
      <c r="F500" s="3"/>
      <c r="G500" s="6" t="s">
        <v>9179</v>
      </c>
      <c r="H500" s="3" t="s">
        <v>9184</v>
      </c>
      <c r="I500" s="3" t="s">
        <v>7310</v>
      </c>
      <c r="J500" s="3">
        <v>2613384122</v>
      </c>
      <c r="K500" s="4">
        <v>45359</v>
      </c>
      <c r="L500" s="3" t="s">
        <v>7303</v>
      </c>
      <c r="M500" s="3" t="s">
        <v>7304</v>
      </c>
      <c r="N500" s="3"/>
      <c r="O500" s="3"/>
    </row>
    <row r="501" spans="1:15">
      <c r="A501" s="3" t="s">
        <v>9185</v>
      </c>
      <c r="B501" s="3" t="s">
        <v>9186</v>
      </c>
      <c r="C501" s="3">
        <v>30249322</v>
      </c>
      <c r="D501" s="19"/>
      <c r="E501" s="3" t="s">
        <v>9187</v>
      </c>
      <c r="F501" s="3"/>
      <c r="G501" s="3" t="s">
        <v>9188</v>
      </c>
      <c r="H501" s="3" t="s">
        <v>9189</v>
      </c>
      <c r="I501" s="3" t="s">
        <v>7310</v>
      </c>
      <c r="J501" s="3">
        <v>2613046283</v>
      </c>
      <c r="K501" s="4">
        <v>45357</v>
      </c>
      <c r="L501" s="3" t="s">
        <v>7303</v>
      </c>
      <c r="M501" s="3" t="s">
        <v>7304</v>
      </c>
      <c r="N501" s="3"/>
      <c r="O501" s="3"/>
    </row>
    <row r="502" spans="1:15">
      <c r="A502" s="3" t="s">
        <v>9185</v>
      </c>
      <c r="B502" s="3" t="s">
        <v>9167</v>
      </c>
      <c r="C502" s="3">
        <v>21705513</v>
      </c>
      <c r="D502" s="19"/>
      <c r="E502" s="3" t="s">
        <v>9168</v>
      </c>
      <c r="F502" s="3"/>
      <c r="G502" s="3" t="s">
        <v>9190</v>
      </c>
      <c r="H502" s="3"/>
      <c r="I502" s="3" t="s">
        <v>7407</v>
      </c>
      <c r="J502" s="3">
        <v>2615601510</v>
      </c>
      <c r="K502" s="4">
        <v>45357</v>
      </c>
      <c r="L502" s="3" t="s">
        <v>7303</v>
      </c>
      <c r="M502" s="3" t="s">
        <v>7304</v>
      </c>
      <c r="N502" s="3"/>
      <c r="O502" s="3"/>
    </row>
    <row r="503" spans="1:15">
      <c r="A503" s="3" t="s">
        <v>9185</v>
      </c>
      <c r="B503" s="3" t="s">
        <v>9186</v>
      </c>
      <c r="C503" s="3">
        <v>30249322</v>
      </c>
      <c r="D503" s="19" t="s">
        <v>9187</v>
      </c>
      <c r="E503" s="3"/>
      <c r="F503" s="3"/>
      <c r="G503" s="3" t="s">
        <v>9188</v>
      </c>
      <c r="H503" s="3" t="s">
        <v>9189</v>
      </c>
      <c r="I503" s="3" t="s">
        <v>7310</v>
      </c>
      <c r="J503" s="3">
        <v>2613046283</v>
      </c>
      <c r="K503" s="5"/>
      <c r="L503" s="3" t="s">
        <v>7303</v>
      </c>
      <c r="M503" s="3" t="s">
        <v>7304</v>
      </c>
      <c r="N503" s="3"/>
      <c r="O503" s="3"/>
    </row>
    <row r="504" spans="1:15">
      <c r="A504" s="14" t="s">
        <v>9191</v>
      </c>
      <c r="B504" s="3" t="s">
        <v>9192</v>
      </c>
      <c r="C504" s="3">
        <v>46618911</v>
      </c>
      <c r="D504" s="19" t="s">
        <v>9193</v>
      </c>
      <c r="E504" s="3"/>
      <c r="F504" s="3" t="s">
        <v>6181</v>
      </c>
      <c r="G504" s="3" t="s">
        <v>9194</v>
      </c>
      <c r="H504" s="3" t="s">
        <v>9195</v>
      </c>
      <c r="I504" s="3" t="s">
        <v>7310</v>
      </c>
      <c r="J504" s="3">
        <v>2615027363</v>
      </c>
      <c r="K504" s="3"/>
      <c r="L504" s="3" t="s">
        <v>7303</v>
      </c>
      <c r="M504" s="3" t="s">
        <v>7304</v>
      </c>
      <c r="N504" s="3"/>
      <c r="O504" s="3"/>
    </row>
    <row r="505" spans="1:15">
      <c r="A505" s="3" t="s">
        <v>9196</v>
      </c>
      <c r="B505" s="3" t="s">
        <v>9197</v>
      </c>
      <c r="C505" s="3">
        <v>45532374</v>
      </c>
      <c r="D505" s="19" t="s">
        <v>9198</v>
      </c>
      <c r="E505" s="3"/>
      <c r="F505" s="3"/>
      <c r="G505" s="6" t="s">
        <v>9199</v>
      </c>
      <c r="H505" s="3" t="s">
        <v>9200</v>
      </c>
      <c r="I505" s="3" t="s">
        <v>7341</v>
      </c>
      <c r="J505" s="3">
        <v>2613645977</v>
      </c>
      <c r="K505" s="4">
        <v>45350</v>
      </c>
      <c r="L505" s="3" t="s">
        <v>7303</v>
      </c>
      <c r="M505" s="3" t="s">
        <v>7304</v>
      </c>
      <c r="N505" s="3"/>
      <c r="O505" s="3"/>
    </row>
    <row r="506" spans="1:15">
      <c r="A506" s="3" t="s">
        <v>9201</v>
      </c>
      <c r="B506" s="3" t="s">
        <v>9202</v>
      </c>
      <c r="C506" s="3">
        <v>42403361</v>
      </c>
      <c r="D506" s="19"/>
      <c r="E506" s="3" t="s">
        <v>9203</v>
      </c>
      <c r="F506" s="3"/>
      <c r="G506" s="3" t="s">
        <v>9204</v>
      </c>
      <c r="H506" s="3" t="s">
        <v>9205</v>
      </c>
      <c r="I506" s="3" t="s">
        <v>7310</v>
      </c>
      <c r="J506" s="3">
        <v>2612195144</v>
      </c>
      <c r="K506" s="3"/>
      <c r="L506" s="3" t="s">
        <v>7303</v>
      </c>
      <c r="M506" s="3" t="s">
        <v>7304</v>
      </c>
      <c r="N506" s="3"/>
      <c r="O506" s="3"/>
    </row>
    <row r="507" spans="1:15">
      <c r="A507" s="5" t="s">
        <v>9201</v>
      </c>
      <c r="B507" s="5" t="s">
        <v>9206</v>
      </c>
      <c r="C507" s="5">
        <v>45449230</v>
      </c>
      <c r="D507" s="20"/>
      <c r="E507" s="5" t="s">
        <v>9207</v>
      </c>
      <c r="F507" s="5"/>
      <c r="G507" s="5"/>
      <c r="H507" s="5" t="s">
        <v>9208</v>
      </c>
      <c r="I507" s="5" t="s">
        <v>7325</v>
      </c>
      <c r="J507" s="5">
        <v>2634789388</v>
      </c>
      <c r="K507" s="3"/>
      <c r="L507" s="5" t="s">
        <v>7303</v>
      </c>
      <c r="M507" s="5" t="s">
        <v>7304</v>
      </c>
      <c r="N507" s="5"/>
      <c r="O507" s="5"/>
    </row>
    <row r="508" spans="1:15">
      <c r="A508" s="5" t="s">
        <v>9201</v>
      </c>
      <c r="B508" s="5" t="s">
        <v>9209</v>
      </c>
      <c r="C508" s="5">
        <v>45449230</v>
      </c>
      <c r="D508" s="20"/>
      <c r="E508" s="5" t="s">
        <v>9207</v>
      </c>
      <c r="F508" s="5"/>
      <c r="G508" s="5"/>
      <c r="H508" s="5" t="s">
        <v>9210</v>
      </c>
      <c r="I508" s="5" t="s">
        <v>7325</v>
      </c>
      <c r="J508" s="5">
        <v>2634789388</v>
      </c>
      <c r="K508" s="3"/>
      <c r="L508" s="5" t="s">
        <v>7303</v>
      </c>
      <c r="M508" s="5" t="s">
        <v>7304</v>
      </c>
      <c r="N508" s="5"/>
      <c r="O508" s="5"/>
    </row>
    <row r="509" spans="1:15">
      <c r="A509" s="3" t="s">
        <v>9201</v>
      </c>
      <c r="B509" s="3" t="s">
        <v>9211</v>
      </c>
      <c r="C509" s="3">
        <v>34641704</v>
      </c>
      <c r="D509" s="19"/>
      <c r="E509" s="3" t="s">
        <v>9212</v>
      </c>
      <c r="F509" s="3"/>
      <c r="G509" s="3" t="s">
        <v>9213</v>
      </c>
      <c r="H509" s="3" t="s">
        <v>9214</v>
      </c>
      <c r="I509" s="3" t="s">
        <v>7442</v>
      </c>
      <c r="J509" s="3">
        <v>2615992995</v>
      </c>
      <c r="K509" s="3"/>
      <c r="L509" s="3" t="s">
        <v>7303</v>
      </c>
      <c r="M509" s="3" t="s">
        <v>7304</v>
      </c>
      <c r="N509" s="3"/>
      <c r="O509" s="3"/>
    </row>
    <row r="510" spans="1:15">
      <c r="A510" s="3" t="s">
        <v>9201</v>
      </c>
      <c r="B510" s="3" t="s">
        <v>7412</v>
      </c>
      <c r="C510" s="3">
        <v>48542606</v>
      </c>
      <c r="D510" s="19"/>
      <c r="E510" s="3" t="s">
        <v>9215</v>
      </c>
      <c r="F510" s="3"/>
      <c r="G510" s="3"/>
      <c r="H510" s="3" t="s">
        <v>9216</v>
      </c>
      <c r="I510" s="3" t="s">
        <v>7310</v>
      </c>
      <c r="J510" s="3">
        <v>2616821242</v>
      </c>
      <c r="K510" s="5"/>
      <c r="L510" s="3" t="s">
        <v>7303</v>
      </c>
      <c r="M510" s="3" t="s">
        <v>7304</v>
      </c>
      <c r="N510" s="3"/>
      <c r="O510" s="3"/>
    </row>
    <row r="511" spans="1:15">
      <c r="A511" s="3" t="s">
        <v>9201</v>
      </c>
      <c r="B511" s="3" t="s">
        <v>7560</v>
      </c>
      <c r="C511" s="3">
        <v>44985898</v>
      </c>
      <c r="D511" s="19"/>
      <c r="E511" s="3" t="s">
        <v>9217</v>
      </c>
      <c r="F511" s="3"/>
      <c r="G511" s="3" t="s">
        <v>9218</v>
      </c>
      <c r="H511" s="3" t="s">
        <v>9219</v>
      </c>
      <c r="I511" s="3" t="s">
        <v>7310</v>
      </c>
      <c r="J511" s="3">
        <v>2634287813</v>
      </c>
      <c r="K511" s="4">
        <v>45357</v>
      </c>
      <c r="L511" s="3" t="s">
        <v>7303</v>
      </c>
      <c r="M511" s="3" t="s">
        <v>7304</v>
      </c>
      <c r="N511" s="3"/>
      <c r="O511" s="3"/>
    </row>
    <row r="512" spans="1:15">
      <c r="A512" s="3" t="s">
        <v>9220</v>
      </c>
      <c r="B512" s="3" t="s">
        <v>9221</v>
      </c>
      <c r="C512" s="3">
        <v>22154133</v>
      </c>
      <c r="D512" s="19" t="s">
        <v>9222</v>
      </c>
      <c r="E512" s="3"/>
      <c r="F512" s="3"/>
      <c r="G512" s="3" t="s">
        <v>9223</v>
      </c>
      <c r="H512" s="3" t="s">
        <v>9224</v>
      </c>
      <c r="I512" s="3" t="s">
        <v>7397</v>
      </c>
      <c r="J512" s="3">
        <v>26167091355</v>
      </c>
      <c r="K512" s="3"/>
      <c r="L512" s="3" t="s">
        <v>7303</v>
      </c>
      <c r="M512" s="3" t="s">
        <v>7304</v>
      </c>
      <c r="N512" s="3"/>
      <c r="O512" s="3"/>
    </row>
    <row r="513" spans="1:15">
      <c r="A513" s="15" t="s">
        <v>9201</v>
      </c>
      <c r="B513" s="3" t="s">
        <v>9225</v>
      </c>
      <c r="C513" s="3">
        <v>28774223</v>
      </c>
      <c r="D513" s="19" t="s">
        <v>9226</v>
      </c>
      <c r="E513" s="3"/>
      <c r="F513" s="3" t="s">
        <v>4847</v>
      </c>
      <c r="G513" s="3" t="s">
        <v>9227</v>
      </c>
      <c r="H513" s="3" t="s">
        <v>9228</v>
      </c>
      <c r="I513" s="3" t="s">
        <v>7310</v>
      </c>
      <c r="J513" s="3">
        <v>2614602162</v>
      </c>
      <c r="K513" s="3"/>
      <c r="L513" s="3" t="s">
        <v>7303</v>
      </c>
      <c r="M513" s="3" t="s">
        <v>7304</v>
      </c>
      <c r="N513" s="3"/>
      <c r="O513" s="3"/>
    </row>
    <row r="514" spans="1:15">
      <c r="A514" s="3" t="s">
        <v>9201</v>
      </c>
      <c r="B514" s="3" t="s">
        <v>9225</v>
      </c>
      <c r="C514" s="3">
        <v>28774223</v>
      </c>
      <c r="D514" s="19" t="s">
        <v>9226</v>
      </c>
      <c r="E514" s="3"/>
      <c r="F514" s="3" t="s">
        <v>4847</v>
      </c>
      <c r="G514" s="3" t="s">
        <v>9227</v>
      </c>
      <c r="H514" s="3" t="s">
        <v>9228</v>
      </c>
      <c r="I514" s="3" t="s">
        <v>7310</v>
      </c>
      <c r="J514" s="3">
        <v>2614602162</v>
      </c>
      <c r="K514" s="4"/>
      <c r="L514" s="3" t="s">
        <v>7303</v>
      </c>
      <c r="M514" s="3" t="s">
        <v>7304</v>
      </c>
      <c r="N514" s="3"/>
      <c r="O514" s="3"/>
    </row>
    <row r="515" spans="1:15">
      <c r="A515" s="5" t="s">
        <v>9229</v>
      </c>
      <c r="B515" s="5" t="s">
        <v>9230</v>
      </c>
      <c r="C515" s="5">
        <v>45964696</v>
      </c>
      <c r="D515" s="20"/>
      <c r="E515" s="5" t="s">
        <v>9231</v>
      </c>
      <c r="F515" s="5"/>
      <c r="G515" s="5" t="s">
        <v>9232</v>
      </c>
      <c r="H515" s="5" t="s">
        <v>9233</v>
      </c>
      <c r="I515" s="5" t="s">
        <v>7310</v>
      </c>
      <c r="J515" s="5">
        <v>2622220013</v>
      </c>
      <c r="K515" s="5"/>
      <c r="L515" s="5" t="s">
        <v>7303</v>
      </c>
      <c r="M515" s="5" t="s">
        <v>7304</v>
      </c>
      <c r="N515" s="5"/>
      <c r="O515" s="5"/>
    </row>
    <row r="516" spans="1:15">
      <c r="A516" s="3" t="s">
        <v>9229</v>
      </c>
      <c r="B516" s="3" t="s">
        <v>9234</v>
      </c>
      <c r="C516" s="3">
        <v>45023668</v>
      </c>
      <c r="D516" s="21" t="s">
        <v>9235</v>
      </c>
      <c r="E516" s="3"/>
      <c r="F516" s="3"/>
      <c r="G516" s="3" t="s">
        <v>9236</v>
      </c>
      <c r="H516" s="3" t="s">
        <v>9237</v>
      </c>
      <c r="I516" s="3" t="s">
        <v>7319</v>
      </c>
      <c r="J516" s="3">
        <v>2622341014</v>
      </c>
      <c r="K516" s="5"/>
      <c r="L516" s="3" t="s">
        <v>7303</v>
      </c>
      <c r="M516" s="3" t="s">
        <v>7304</v>
      </c>
      <c r="N516" s="3"/>
      <c r="O516" s="3"/>
    </row>
    <row r="517" spans="1:15">
      <c r="A517" s="3" t="s">
        <v>9238</v>
      </c>
      <c r="B517" s="3" t="s">
        <v>9239</v>
      </c>
      <c r="C517" s="3">
        <v>36795513</v>
      </c>
      <c r="D517" s="19" t="s">
        <v>9240</v>
      </c>
      <c r="E517" s="3"/>
      <c r="F517" s="3"/>
      <c r="G517" s="3" t="s">
        <v>9241</v>
      </c>
      <c r="H517" s="3" t="s">
        <v>9242</v>
      </c>
      <c r="I517" s="3" t="s">
        <v>7310</v>
      </c>
      <c r="J517" s="3">
        <v>2634710289</v>
      </c>
      <c r="K517" s="3"/>
      <c r="L517" s="3" t="s">
        <v>7303</v>
      </c>
      <c r="M517" s="3" t="s">
        <v>7304</v>
      </c>
      <c r="N517" s="3"/>
      <c r="O517" s="3"/>
    </row>
    <row r="518" spans="1:15">
      <c r="A518" s="3" t="s">
        <v>9238</v>
      </c>
      <c r="B518" s="3" t="s">
        <v>9239</v>
      </c>
      <c r="C518" s="3">
        <v>36795513</v>
      </c>
      <c r="D518" s="21" t="s">
        <v>9240</v>
      </c>
      <c r="E518" s="3"/>
      <c r="F518" s="3"/>
      <c r="G518" s="3"/>
      <c r="H518" s="3" t="s">
        <v>9242</v>
      </c>
      <c r="I518" s="3" t="s">
        <v>7310</v>
      </c>
      <c r="J518" s="3">
        <v>2634710289</v>
      </c>
      <c r="K518" s="4">
        <v>45341</v>
      </c>
      <c r="L518" s="3" t="s">
        <v>7303</v>
      </c>
      <c r="M518" s="3" t="s">
        <v>7304</v>
      </c>
      <c r="N518" s="3"/>
      <c r="O518" s="3"/>
    </row>
    <row r="519" spans="1:15">
      <c r="A519" s="3" t="s">
        <v>9238</v>
      </c>
      <c r="B519" s="3" t="s">
        <v>9239</v>
      </c>
      <c r="C519" s="3">
        <v>36795513</v>
      </c>
      <c r="D519" s="19" t="s">
        <v>9240</v>
      </c>
      <c r="E519" s="3"/>
      <c r="F519" s="3"/>
      <c r="G519" s="3"/>
      <c r="H519" s="3"/>
      <c r="I519" s="3" t="s">
        <v>7310</v>
      </c>
      <c r="J519" s="3">
        <v>2634710289</v>
      </c>
      <c r="K519" s="3"/>
      <c r="L519" s="3" t="s">
        <v>7303</v>
      </c>
      <c r="M519" s="3" t="s">
        <v>7304</v>
      </c>
      <c r="N519" s="3"/>
      <c r="O519" s="3"/>
    </row>
    <row r="520" spans="1:15">
      <c r="A520" s="12" t="s">
        <v>9243</v>
      </c>
      <c r="B520" s="3" t="s">
        <v>8975</v>
      </c>
      <c r="C520" s="3">
        <v>48394990</v>
      </c>
      <c r="D520" s="19" t="s">
        <v>9244</v>
      </c>
      <c r="E520" s="3"/>
      <c r="F520" s="3" t="s">
        <v>1031</v>
      </c>
      <c r="G520" s="12" t="s">
        <v>9245</v>
      </c>
      <c r="H520" s="3" t="s">
        <v>9246</v>
      </c>
      <c r="I520" s="3" t="s">
        <v>7442</v>
      </c>
      <c r="J520" s="3">
        <v>2615894232</v>
      </c>
      <c r="K520" s="3"/>
      <c r="L520" s="3" t="s">
        <v>7303</v>
      </c>
      <c r="M520" s="3" t="s">
        <v>7304</v>
      </c>
      <c r="N520" s="3"/>
      <c r="O520" s="3"/>
    </row>
    <row r="521" spans="1:15">
      <c r="A521" s="3" t="s">
        <v>9247</v>
      </c>
      <c r="B521" s="3" t="s">
        <v>9248</v>
      </c>
      <c r="C521" s="3">
        <v>24566084</v>
      </c>
      <c r="D521" s="19"/>
      <c r="E521" s="3" t="s">
        <v>9249</v>
      </c>
      <c r="F521" s="3"/>
      <c r="G521" s="3" t="s">
        <v>9250</v>
      </c>
      <c r="H521" s="3"/>
      <c r="I521" s="3" t="s">
        <v>7423</v>
      </c>
      <c r="J521" s="3">
        <v>2616800199</v>
      </c>
      <c r="K521" s="3"/>
      <c r="L521" s="3" t="s">
        <v>7303</v>
      </c>
      <c r="M521" s="3" t="s">
        <v>7304</v>
      </c>
      <c r="N521" s="3"/>
      <c r="O521" s="3"/>
    </row>
    <row r="522" spans="1:15">
      <c r="A522" s="3" t="s">
        <v>9247</v>
      </c>
      <c r="B522" s="3" t="s">
        <v>9248</v>
      </c>
      <c r="C522" s="3">
        <v>24566084</v>
      </c>
      <c r="D522" s="19"/>
      <c r="E522" s="3" t="s">
        <v>9249</v>
      </c>
      <c r="F522" s="3"/>
      <c r="G522" s="3" t="s">
        <v>9250</v>
      </c>
      <c r="H522" s="3" t="s">
        <v>9251</v>
      </c>
      <c r="I522" s="3" t="s">
        <v>7423</v>
      </c>
      <c r="J522" s="3">
        <v>2616800199</v>
      </c>
      <c r="K522" s="5"/>
      <c r="L522" s="3" t="s">
        <v>7303</v>
      </c>
      <c r="M522" s="3" t="s">
        <v>7304</v>
      </c>
      <c r="N522" s="3"/>
      <c r="O522" s="3"/>
    </row>
    <row r="523" spans="1:15">
      <c r="A523" s="12" t="s">
        <v>9252</v>
      </c>
      <c r="B523" s="3" t="s">
        <v>8212</v>
      </c>
      <c r="C523" s="3">
        <v>48052039</v>
      </c>
      <c r="D523" s="19" t="s">
        <v>9253</v>
      </c>
      <c r="E523" s="3"/>
      <c r="F523" s="3" t="s">
        <v>5653</v>
      </c>
      <c r="G523" s="12" t="s">
        <v>9254</v>
      </c>
      <c r="H523" s="3" t="s">
        <v>9255</v>
      </c>
      <c r="I523" s="3" t="s">
        <v>7341</v>
      </c>
      <c r="J523" s="3">
        <v>2634592756</v>
      </c>
      <c r="K523" s="3"/>
      <c r="L523" s="3" t="s">
        <v>7303</v>
      </c>
      <c r="M523" s="3" t="s">
        <v>7304</v>
      </c>
      <c r="N523" s="3"/>
      <c r="O523" s="3"/>
    </row>
    <row r="524" spans="1:15">
      <c r="A524" s="3" t="s">
        <v>9256</v>
      </c>
      <c r="B524" s="3" t="s">
        <v>9257</v>
      </c>
      <c r="C524" s="3">
        <v>22525893</v>
      </c>
      <c r="D524" s="19"/>
      <c r="E524" s="3" t="s">
        <v>9258</v>
      </c>
      <c r="F524" s="3"/>
      <c r="G524" s="3" t="s">
        <v>9259</v>
      </c>
      <c r="H524" s="3"/>
      <c r="I524" s="3" t="s">
        <v>7310</v>
      </c>
      <c r="J524" s="3">
        <v>2634734381</v>
      </c>
      <c r="K524" s="3"/>
      <c r="L524" s="3" t="s">
        <v>7303</v>
      </c>
      <c r="M524" s="3" t="s">
        <v>7304</v>
      </c>
      <c r="N524" s="3"/>
      <c r="O524" s="3"/>
    </row>
    <row r="525" spans="1:15">
      <c r="A525" s="5" t="s">
        <v>9260</v>
      </c>
      <c r="B525" s="5" t="s">
        <v>8093</v>
      </c>
      <c r="C525" s="5">
        <v>40661296</v>
      </c>
      <c r="D525" s="20"/>
      <c r="E525" s="5" t="s">
        <v>9261</v>
      </c>
      <c r="F525" s="5"/>
      <c r="G525" s="5" t="s">
        <v>9262</v>
      </c>
      <c r="H525" s="5" t="s">
        <v>9263</v>
      </c>
      <c r="I525" s="5" t="s">
        <v>7325</v>
      </c>
      <c r="J525" s="5">
        <v>2616925742</v>
      </c>
      <c r="K525" s="3"/>
      <c r="L525" s="5" t="s">
        <v>7303</v>
      </c>
      <c r="M525" s="5" t="s">
        <v>7304</v>
      </c>
      <c r="N525" s="5"/>
      <c r="O525" s="5"/>
    </row>
    <row r="526" spans="1:15">
      <c r="A526" s="15" t="s">
        <v>9264</v>
      </c>
      <c r="B526" s="3" t="s">
        <v>9265</v>
      </c>
      <c r="C526" s="3">
        <v>24946195</v>
      </c>
      <c r="D526" s="19" t="s">
        <v>9266</v>
      </c>
      <c r="E526" s="3"/>
      <c r="F526" s="3" t="s">
        <v>9267</v>
      </c>
      <c r="G526" s="3" t="s">
        <v>9268</v>
      </c>
      <c r="H526" s="3"/>
      <c r="I526" s="3" t="s">
        <v>7310</v>
      </c>
      <c r="J526" s="3">
        <v>2612598290</v>
      </c>
      <c r="K526" s="3"/>
      <c r="L526" s="3" t="s">
        <v>7303</v>
      </c>
      <c r="M526" s="3" t="s">
        <v>7304</v>
      </c>
      <c r="N526" s="3"/>
      <c r="O526" s="3"/>
    </row>
    <row r="527" spans="1:15">
      <c r="A527" s="15" t="s">
        <v>9264</v>
      </c>
      <c r="B527" s="3" t="s">
        <v>9265</v>
      </c>
      <c r="C527" s="3">
        <v>24946195</v>
      </c>
      <c r="D527" s="19" t="s">
        <v>9266</v>
      </c>
      <c r="E527" s="3"/>
      <c r="F527" s="3" t="s">
        <v>9267</v>
      </c>
      <c r="G527" s="3" t="s">
        <v>9268</v>
      </c>
      <c r="H527" s="3" t="s">
        <v>9269</v>
      </c>
      <c r="I527" s="3" t="s">
        <v>7310</v>
      </c>
      <c r="J527" s="3">
        <v>2612598290</v>
      </c>
      <c r="K527" s="3"/>
      <c r="L527" s="3" t="s">
        <v>7303</v>
      </c>
      <c r="M527" s="3" t="s">
        <v>7304</v>
      </c>
      <c r="N527" s="3"/>
      <c r="O527" s="3"/>
    </row>
    <row r="528" spans="1:15">
      <c r="A528" s="12" t="s">
        <v>9270</v>
      </c>
      <c r="B528" s="3" t="s">
        <v>9271</v>
      </c>
      <c r="C528" s="3">
        <v>14179547</v>
      </c>
      <c r="D528" s="19" t="s">
        <v>9272</v>
      </c>
      <c r="E528" s="3"/>
      <c r="F528" s="3" t="s">
        <v>8704</v>
      </c>
      <c r="G528" s="12"/>
      <c r="H528" s="3"/>
      <c r="I528" s="3" t="s">
        <v>7314</v>
      </c>
      <c r="J528" s="3">
        <v>2634520751</v>
      </c>
      <c r="K528" s="3"/>
      <c r="L528" s="3" t="s">
        <v>7303</v>
      </c>
      <c r="M528" s="3" t="s">
        <v>7304</v>
      </c>
      <c r="N528" s="3"/>
      <c r="O528" s="3"/>
    </row>
    <row r="529" spans="1:15">
      <c r="A529" s="3" t="s">
        <v>9273</v>
      </c>
      <c r="B529" s="3" t="s">
        <v>9274</v>
      </c>
      <c r="C529" s="3">
        <v>35628313</v>
      </c>
      <c r="D529" s="19"/>
      <c r="E529" s="3" t="s">
        <v>9275</v>
      </c>
      <c r="F529" s="3"/>
      <c r="G529" s="3"/>
      <c r="H529" s="3" t="s">
        <v>9276</v>
      </c>
      <c r="I529" s="3" t="s">
        <v>7310</v>
      </c>
      <c r="J529" s="3">
        <v>2634327394</v>
      </c>
      <c r="K529" s="3"/>
      <c r="L529" s="3" t="s">
        <v>7303</v>
      </c>
      <c r="M529" s="3" t="s">
        <v>7304</v>
      </c>
      <c r="N529" s="3"/>
      <c r="O529" s="3"/>
    </row>
    <row r="530" spans="1:15">
      <c r="A530" s="5" t="s">
        <v>9277</v>
      </c>
      <c r="B530" s="5" t="s">
        <v>9274</v>
      </c>
      <c r="C530" s="5">
        <v>35628313</v>
      </c>
      <c r="D530" s="20"/>
      <c r="E530" s="5" t="s">
        <v>9275</v>
      </c>
      <c r="F530" s="5"/>
      <c r="G530" s="5"/>
      <c r="H530" s="5" t="s">
        <v>9278</v>
      </c>
      <c r="I530" s="5" t="s">
        <v>7310</v>
      </c>
      <c r="J530" s="5">
        <v>2634327394</v>
      </c>
      <c r="K530" s="4">
        <v>45348</v>
      </c>
      <c r="L530" s="5" t="s">
        <v>7303</v>
      </c>
      <c r="M530" s="5" t="s">
        <v>7304</v>
      </c>
      <c r="N530" s="5"/>
      <c r="O530" s="5"/>
    </row>
    <row r="531" spans="1:15">
      <c r="A531" s="5" t="s">
        <v>9277</v>
      </c>
      <c r="B531" s="5" t="s">
        <v>9274</v>
      </c>
      <c r="C531" s="5">
        <v>35628313</v>
      </c>
      <c r="D531" s="20"/>
      <c r="E531" s="5" t="s">
        <v>9275</v>
      </c>
      <c r="F531" s="5"/>
      <c r="G531" s="5"/>
      <c r="H531" s="5" t="s">
        <v>9278</v>
      </c>
      <c r="I531" s="5" t="s">
        <v>7310</v>
      </c>
      <c r="J531" s="5">
        <v>2634327394</v>
      </c>
      <c r="K531" s="3"/>
      <c r="L531" s="5" t="s">
        <v>7303</v>
      </c>
      <c r="M531" s="5" t="s">
        <v>7304</v>
      </c>
      <c r="N531" s="5"/>
      <c r="O531" s="5"/>
    </row>
    <row r="532" spans="1:15">
      <c r="A532" s="3" t="s">
        <v>9277</v>
      </c>
      <c r="B532" s="3" t="s">
        <v>9274</v>
      </c>
      <c r="C532" s="3">
        <v>35628313</v>
      </c>
      <c r="D532" s="19"/>
      <c r="E532" s="3" t="s">
        <v>9275</v>
      </c>
      <c r="F532" s="3"/>
      <c r="G532" s="3"/>
      <c r="H532" s="3"/>
      <c r="I532" s="3" t="s">
        <v>7310</v>
      </c>
      <c r="J532" s="3">
        <v>2634327394</v>
      </c>
      <c r="K532" s="3"/>
      <c r="L532" s="3" t="s">
        <v>7303</v>
      </c>
      <c r="M532" s="3" t="s">
        <v>7304</v>
      </c>
      <c r="N532" s="3"/>
      <c r="O532" s="3"/>
    </row>
    <row r="533" spans="1:15">
      <c r="A533" s="3" t="s">
        <v>9277</v>
      </c>
      <c r="B533" s="3" t="s">
        <v>9279</v>
      </c>
      <c r="C533" s="3">
        <v>35628313</v>
      </c>
      <c r="D533" s="19" t="s">
        <v>9275</v>
      </c>
      <c r="E533" s="3"/>
      <c r="F533" s="3"/>
      <c r="G533" s="3" t="s">
        <v>9280</v>
      </c>
      <c r="H533" s="3" t="s">
        <v>9281</v>
      </c>
      <c r="I533" s="3" t="s">
        <v>7310</v>
      </c>
      <c r="J533" s="3">
        <v>2634327394</v>
      </c>
      <c r="K533" s="4">
        <v>45357</v>
      </c>
      <c r="L533" s="3" t="s">
        <v>7303</v>
      </c>
      <c r="M533" s="3" t="s">
        <v>7304</v>
      </c>
      <c r="N533" s="3"/>
      <c r="O533" s="3"/>
    </row>
    <row r="534" spans="1:15">
      <c r="A534" s="3" t="s">
        <v>9282</v>
      </c>
      <c r="B534" s="3" t="s">
        <v>9283</v>
      </c>
      <c r="C534" s="3">
        <v>39532461</v>
      </c>
      <c r="D534" s="19"/>
      <c r="E534" s="3" t="s">
        <v>9284</v>
      </c>
      <c r="F534" s="3"/>
      <c r="G534" s="3" t="s">
        <v>9285</v>
      </c>
      <c r="H534" s="3" t="s">
        <v>9286</v>
      </c>
      <c r="I534" s="3" t="s">
        <v>7423</v>
      </c>
      <c r="J534" s="3">
        <v>26160887766</v>
      </c>
      <c r="K534" s="3"/>
      <c r="L534" s="3" t="s">
        <v>7303</v>
      </c>
      <c r="M534" s="3" t="s">
        <v>7304</v>
      </c>
      <c r="N534" s="3"/>
      <c r="O534" s="3"/>
    </row>
    <row r="535" spans="1:15">
      <c r="A535" s="3" t="s">
        <v>9287</v>
      </c>
      <c r="B535" s="3" t="s">
        <v>9288</v>
      </c>
      <c r="C535" s="3">
        <v>13998867</v>
      </c>
      <c r="D535" s="19" t="s">
        <v>9289</v>
      </c>
      <c r="E535" s="3"/>
      <c r="F535" s="3" t="s">
        <v>9290</v>
      </c>
      <c r="G535" s="3" t="s">
        <v>9291</v>
      </c>
      <c r="H535" s="3"/>
      <c r="I535" s="3" t="s">
        <v>7310</v>
      </c>
      <c r="J535" s="3">
        <v>2613036799</v>
      </c>
      <c r="K535" s="4"/>
      <c r="L535" s="3" t="s">
        <v>7303</v>
      </c>
      <c r="M535" s="3" t="s">
        <v>7304</v>
      </c>
      <c r="N535" s="3"/>
      <c r="O535" s="3"/>
    </row>
    <row r="536" spans="1:15">
      <c r="A536" s="3" t="s">
        <v>9287</v>
      </c>
      <c r="B536" s="3" t="s">
        <v>9288</v>
      </c>
      <c r="C536" s="3">
        <v>13998867</v>
      </c>
      <c r="D536" s="19" t="s">
        <v>9289</v>
      </c>
      <c r="E536" s="3"/>
      <c r="F536" s="3" t="s">
        <v>9290</v>
      </c>
      <c r="G536" s="3" t="s">
        <v>9291</v>
      </c>
      <c r="H536" s="3"/>
      <c r="I536" s="3" t="s">
        <v>7310</v>
      </c>
      <c r="J536" s="3">
        <v>2613036799</v>
      </c>
      <c r="K536" s="4"/>
      <c r="L536" s="3" t="s">
        <v>7303</v>
      </c>
      <c r="M536" s="3" t="s">
        <v>7304</v>
      </c>
      <c r="N536" s="3"/>
      <c r="O536" s="3"/>
    </row>
    <row r="537" spans="1:15">
      <c r="A537" s="3" t="s">
        <v>9292</v>
      </c>
      <c r="B537" s="3" t="s">
        <v>9293</v>
      </c>
      <c r="C537" s="3">
        <v>33274272</v>
      </c>
      <c r="D537" s="19"/>
      <c r="E537" s="3" t="s">
        <v>9294</v>
      </c>
      <c r="F537" s="3"/>
      <c r="G537" s="3" t="s">
        <v>9295</v>
      </c>
      <c r="H537" s="3"/>
      <c r="I537" s="3" t="s">
        <v>7302</v>
      </c>
      <c r="J537" s="3">
        <v>2613677716</v>
      </c>
      <c r="K537" s="3"/>
      <c r="L537" s="3" t="s">
        <v>7303</v>
      </c>
      <c r="M537" s="3" t="s">
        <v>7304</v>
      </c>
      <c r="N537" s="3"/>
      <c r="O537" s="3"/>
    </row>
    <row r="538" spans="1:15">
      <c r="A538" s="3" t="s">
        <v>9292</v>
      </c>
      <c r="B538" s="3" t="s">
        <v>9293</v>
      </c>
      <c r="C538" s="3">
        <v>33274272</v>
      </c>
      <c r="D538" s="19"/>
      <c r="E538" s="3" t="s">
        <v>9294</v>
      </c>
      <c r="F538" s="3"/>
      <c r="G538" s="3" t="s">
        <v>9295</v>
      </c>
      <c r="H538" s="3"/>
      <c r="I538" s="3" t="s">
        <v>7314</v>
      </c>
      <c r="J538" s="3">
        <v>2613677716</v>
      </c>
      <c r="K538" s="5"/>
      <c r="L538" s="3" t="s">
        <v>7303</v>
      </c>
      <c r="M538" s="3" t="s">
        <v>7304</v>
      </c>
      <c r="N538" s="3"/>
      <c r="O538" s="3"/>
    </row>
    <row r="539" spans="1:15">
      <c r="A539" s="3" t="s">
        <v>9292</v>
      </c>
      <c r="B539" s="3" t="s">
        <v>9296</v>
      </c>
      <c r="C539" s="3">
        <v>43153065</v>
      </c>
      <c r="D539" s="19">
        <v>3100071005068890</v>
      </c>
      <c r="E539" s="3"/>
      <c r="F539" s="3" t="s">
        <v>341</v>
      </c>
      <c r="G539" s="3" t="s">
        <v>9297</v>
      </c>
      <c r="H539" s="3" t="s">
        <v>9298</v>
      </c>
      <c r="I539" s="3" t="s">
        <v>7341</v>
      </c>
      <c r="J539" s="3">
        <v>2613379759</v>
      </c>
      <c r="K539" s="4"/>
      <c r="L539" s="3" t="s">
        <v>7303</v>
      </c>
      <c r="M539" s="3" t="s">
        <v>7304</v>
      </c>
      <c r="N539" s="3"/>
      <c r="O539" s="3"/>
    </row>
    <row r="540" spans="1:15">
      <c r="A540" s="12" t="s">
        <v>9299</v>
      </c>
      <c r="B540" s="3" t="s">
        <v>9300</v>
      </c>
      <c r="C540" s="3">
        <v>36586520</v>
      </c>
      <c r="D540" s="19" t="s">
        <v>9301</v>
      </c>
      <c r="E540" s="3"/>
      <c r="F540" s="3" t="s">
        <v>9302</v>
      </c>
      <c r="G540" s="12" t="s">
        <v>9303</v>
      </c>
      <c r="H540" s="3"/>
      <c r="I540" s="3" t="s">
        <v>7314</v>
      </c>
      <c r="J540" s="3">
        <v>2615050361</v>
      </c>
      <c r="K540" s="3"/>
      <c r="L540" s="3" t="s">
        <v>7303</v>
      </c>
      <c r="M540" s="3" t="s">
        <v>7304</v>
      </c>
      <c r="N540" s="3"/>
      <c r="O540" s="3"/>
    </row>
    <row r="541" spans="1:15">
      <c r="A541" s="3" t="s">
        <v>9304</v>
      </c>
      <c r="B541" s="3" t="s">
        <v>8461</v>
      </c>
      <c r="C541" s="3">
        <v>33165988</v>
      </c>
      <c r="D541" s="19" t="s">
        <v>9305</v>
      </c>
      <c r="E541" s="3"/>
      <c r="F541" s="3"/>
      <c r="G541" s="3"/>
      <c r="H541" s="3" t="s">
        <v>9306</v>
      </c>
      <c r="I541" s="3" t="s">
        <v>9307</v>
      </c>
      <c r="J541" s="3">
        <v>2614719781</v>
      </c>
      <c r="K541" s="4">
        <v>45357</v>
      </c>
      <c r="L541" s="3" t="s">
        <v>7303</v>
      </c>
      <c r="M541" s="3" t="s">
        <v>7304</v>
      </c>
      <c r="N541" s="3"/>
      <c r="O541" s="3"/>
    </row>
    <row r="542" spans="1:15">
      <c r="A542" s="3" t="s">
        <v>9308</v>
      </c>
      <c r="B542" s="3" t="s">
        <v>9309</v>
      </c>
      <c r="C542" s="3">
        <v>12562350</v>
      </c>
      <c r="D542" s="19"/>
      <c r="E542" s="3" t="s">
        <v>9310</v>
      </c>
      <c r="F542" s="3"/>
      <c r="G542" s="3" t="s">
        <v>9311</v>
      </c>
      <c r="H542" s="3" t="s">
        <v>9312</v>
      </c>
      <c r="I542" s="3" t="s">
        <v>7310</v>
      </c>
      <c r="J542" s="3">
        <v>2634478396</v>
      </c>
      <c r="K542" s="3"/>
      <c r="L542" s="3" t="s">
        <v>7303</v>
      </c>
      <c r="M542" s="3" t="s">
        <v>7304</v>
      </c>
      <c r="N542" s="3"/>
      <c r="O542" s="3"/>
    </row>
    <row r="543" spans="1:15">
      <c r="A543" s="3" t="s">
        <v>9313</v>
      </c>
      <c r="B543" s="3" t="s">
        <v>9314</v>
      </c>
      <c r="C543" s="3">
        <v>37738388</v>
      </c>
      <c r="D543" s="19"/>
      <c r="E543" s="3" t="s">
        <v>9315</v>
      </c>
      <c r="F543" s="3"/>
      <c r="G543" s="3" t="s">
        <v>9316</v>
      </c>
      <c r="H543" s="3" t="s">
        <v>9317</v>
      </c>
      <c r="I543" s="3" t="s">
        <v>7397</v>
      </c>
      <c r="J543" s="3">
        <v>2613080320</v>
      </c>
      <c r="K543" s="3"/>
      <c r="L543" s="3" t="s">
        <v>7303</v>
      </c>
      <c r="M543" s="3" t="s">
        <v>7304</v>
      </c>
      <c r="N543" s="3"/>
      <c r="O543" s="3"/>
    </row>
    <row r="544" spans="1:15">
      <c r="A544" s="3" t="s">
        <v>9313</v>
      </c>
      <c r="B544" s="3" t="s">
        <v>7785</v>
      </c>
      <c r="C544" s="3">
        <v>46325014</v>
      </c>
      <c r="D544" s="21" t="s">
        <v>9318</v>
      </c>
      <c r="E544" s="3"/>
      <c r="F544" s="3"/>
      <c r="G544" s="3" t="s">
        <v>9319</v>
      </c>
      <c r="H544" s="3"/>
      <c r="I544" s="3" t="s">
        <v>7341</v>
      </c>
      <c r="J544" s="3">
        <v>2615727602</v>
      </c>
      <c r="K544" s="4">
        <v>45357</v>
      </c>
      <c r="L544" s="3" t="s">
        <v>7303</v>
      </c>
      <c r="M544" s="3" t="s">
        <v>7304</v>
      </c>
      <c r="N544" s="3"/>
      <c r="O544" s="3"/>
    </row>
    <row r="545" spans="1:15">
      <c r="A545" s="12" t="s">
        <v>9313</v>
      </c>
      <c r="B545" s="3" t="s">
        <v>9320</v>
      </c>
      <c r="C545" s="3">
        <v>39799723</v>
      </c>
      <c r="D545" s="19" t="s">
        <v>9321</v>
      </c>
      <c r="E545" s="3"/>
      <c r="F545" s="3" t="s">
        <v>9322</v>
      </c>
      <c r="G545" s="12" t="s">
        <v>9323</v>
      </c>
      <c r="H545" s="3"/>
      <c r="I545" s="3" t="s">
        <v>7442</v>
      </c>
      <c r="J545" s="3">
        <v>2615577752</v>
      </c>
      <c r="K545" s="3"/>
      <c r="L545" s="3" t="s">
        <v>7303</v>
      </c>
      <c r="M545" s="3" t="s">
        <v>7304</v>
      </c>
      <c r="N545" s="3"/>
      <c r="O545" s="3"/>
    </row>
    <row r="546" spans="1:15">
      <c r="A546" s="3" t="s">
        <v>9324</v>
      </c>
      <c r="B546" s="3" t="s">
        <v>9325</v>
      </c>
      <c r="C546" s="3">
        <v>46163582</v>
      </c>
      <c r="D546" s="19"/>
      <c r="E546" s="3" t="s">
        <v>9326</v>
      </c>
      <c r="F546" s="3"/>
      <c r="G546" s="3" t="s">
        <v>9327</v>
      </c>
      <c r="H546" s="3" t="s">
        <v>9328</v>
      </c>
      <c r="I546" s="3" t="s">
        <v>7325</v>
      </c>
      <c r="J546" s="3">
        <v>2612198899</v>
      </c>
      <c r="K546" s="3"/>
      <c r="L546" s="3" t="s">
        <v>7303</v>
      </c>
      <c r="M546" s="3" t="s">
        <v>7304</v>
      </c>
      <c r="N546" s="3"/>
      <c r="O546" s="3"/>
    </row>
    <row r="547" spans="1:15">
      <c r="A547" s="3" t="s">
        <v>9329</v>
      </c>
      <c r="B547" s="3" t="s">
        <v>9330</v>
      </c>
      <c r="C547" s="3">
        <v>41271305</v>
      </c>
      <c r="D547" s="19" t="s">
        <v>9331</v>
      </c>
      <c r="E547" s="3"/>
      <c r="F547" s="3"/>
      <c r="G547" s="3" t="s">
        <v>9332</v>
      </c>
      <c r="H547" s="3" t="s">
        <v>9333</v>
      </c>
      <c r="I547" s="3" t="s">
        <v>7310</v>
      </c>
      <c r="J547" s="3">
        <v>2634695763</v>
      </c>
      <c r="K547" s="3"/>
      <c r="L547" s="3" t="s">
        <v>7303</v>
      </c>
      <c r="M547" s="3" t="s">
        <v>7304</v>
      </c>
      <c r="N547" s="3"/>
      <c r="O547" s="3"/>
    </row>
    <row r="548" spans="1:15">
      <c r="A548" s="3" t="s">
        <v>9334</v>
      </c>
      <c r="B548" s="3" t="s">
        <v>9335</v>
      </c>
      <c r="C548" s="3">
        <v>17573692</v>
      </c>
      <c r="D548" s="19"/>
      <c r="E548" s="3" t="s">
        <v>9336</v>
      </c>
      <c r="F548" s="3"/>
      <c r="G548" s="3" t="s">
        <v>9337</v>
      </c>
      <c r="H548" s="3" t="s">
        <v>9338</v>
      </c>
      <c r="I548" s="3" t="s">
        <v>7310</v>
      </c>
      <c r="J548" s="3">
        <v>2634217921</v>
      </c>
      <c r="K548" s="3"/>
      <c r="L548" s="3" t="s">
        <v>7303</v>
      </c>
      <c r="M548" s="3" t="s">
        <v>7304</v>
      </c>
      <c r="N548" s="3"/>
      <c r="O548" s="3"/>
    </row>
    <row r="549" spans="1:15">
      <c r="A549" s="3" t="s">
        <v>9339</v>
      </c>
      <c r="B549" s="3" t="s">
        <v>9340</v>
      </c>
      <c r="C549" s="3">
        <v>2796929595</v>
      </c>
      <c r="D549" s="19">
        <v>31311313131</v>
      </c>
      <c r="E549" s="3"/>
      <c r="F549" s="3"/>
      <c r="G549" s="3" t="s">
        <v>9341</v>
      </c>
      <c r="H549" s="3" t="s">
        <v>9342</v>
      </c>
      <c r="I549" s="3" t="s">
        <v>7341</v>
      </c>
      <c r="J549" s="3">
        <v>66565656</v>
      </c>
      <c r="K549" s="3"/>
      <c r="L549" s="3" t="s">
        <v>7303</v>
      </c>
      <c r="M549" s="3" t="s">
        <v>7304</v>
      </c>
      <c r="N549" s="3"/>
      <c r="O549" s="3"/>
    </row>
    <row r="550" spans="1:15">
      <c r="A550" s="3" t="s">
        <v>9343</v>
      </c>
      <c r="B550" s="3" t="s">
        <v>9344</v>
      </c>
      <c r="C550" s="3">
        <v>44756697</v>
      </c>
      <c r="D550" s="19"/>
      <c r="E550" s="3" t="s">
        <v>9345</v>
      </c>
      <c r="F550" s="3"/>
      <c r="G550" s="3" t="s">
        <v>9346</v>
      </c>
      <c r="H550" s="3"/>
      <c r="I550" s="3" t="s">
        <v>7310</v>
      </c>
      <c r="J550" s="3">
        <v>2615038207</v>
      </c>
      <c r="K550" s="3"/>
      <c r="L550" s="3" t="s">
        <v>7303</v>
      </c>
      <c r="M550" s="3" t="s">
        <v>7304</v>
      </c>
      <c r="N550" s="3"/>
      <c r="O550" s="3"/>
    </row>
    <row r="551" spans="1:15">
      <c r="A551" s="3" t="s">
        <v>9343</v>
      </c>
      <c r="B551" s="3" t="s">
        <v>9344</v>
      </c>
      <c r="C551" s="3">
        <v>44756697</v>
      </c>
      <c r="D551" s="19"/>
      <c r="E551" s="3" t="s">
        <v>9345</v>
      </c>
      <c r="F551" s="3"/>
      <c r="G551" s="3" t="s">
        <v>9346</v>
      </c>
      <c r="H551" s="3"/>
      <c r="I551" s="3" t="s">
        <v>7310</v>
      </c>
      <c r="J551" s="3">
        <v>2615038207</v>
      </c>
      <c r="K551" s="5"/>
      <c r="L551" s="3" t="s">
        <v>7303</v>
      </c>
      <c r="M551" s="3" t="s">
        <v>7304</v>
      </c>
      <c r="N551" s="3"/>
      <c r="O551" s="3"/>
    </row>
    <row r="552" spans="1:15">
      <c r="A552" s="3" t="s">
        <v>9343</v>
      </c>
      <c r="B552" s="3" t="s">
        <v>9344</v>
      </c>
      <c r="C552" s="3">
        <v>44756697</v>
      </c>
      <c r="D552" s="19"/>
      <c r="E552" s="3" t="s">
        <v>9345</v>
      </c>
      <c r="F552" s="3"/>
      <c r="G552" s="3" t="s">
        <v>9346</v>
      </c>
      <c r="H552" s="3"/>
      <c r="I552" s="3" t="s">
        <v>7310</v>
      </c>
      <c r="J552" s="3">
        <v>2615038207</v>
      </c>
      <c r="K552" s="3"/>
      <c r="L552" s="3" t="s">
        <v>7303</v>
      </c>
      <c r="M552" s="3" t="s">
        <v>7304</v>
      </c>
      <c r="N552" s="3"/>
      <c r="O552" s="3"/>
    </row>
    <row r="553" spans="1:15">
      <c r="A553" s="5" t="s">
        <v>9343</v>
      </c>
      <c r="B553" s="5" t="s">
        <v>9347</v>
      </c>
      <c r="C553" s="5">
        <v>38474755</v>
      </c>
      <c r="D553" s="20"/>
      <c r="E553" s="5" t="s">
        <v>9348</v>
      </c>
      <c r="F553" s="5"/>
      <c r="G553" s="5"/>
      <c r="H553" s="5" t="s">
        <v>9349</v>
      </c>
      <c r="I553" s="5" t="s">
        <v>7397</v>
      </c>
      <c r="J553" s="5">
        <v>2616222707</v>
      </c>
      <c r="K553" s="3"/>
      <c r="L553" s="5" t="s">
        <v>7303</v>
      </c>
      <c r="M553" s="5" t="s">
        <v>7304</v>
      </c>
      <c r="N553" s="5"/>
      <c r="O553" s="5"/>
    </row>
    <row r="554" spans="1:15">
      <c r="A554" s="3" t="s">
        <v>9350</v>
      </c>
      <c r="B554" s="3" t="s">
        <v>9351</v>
      </c>
      <c r="C554" s="3">
        <v>18446749</v>
      </c>
      <c r="D554" s="21" t="s">
        <v>9352</v>
      </c>
      <c r="E554" s="3"/>
      <c r="F554" s="3"/>
      <c r="G554" s="3" t="s">
        <v>9353</v>
      </c>
      <c r="H554" s="3"/>
      <c r="I554" s="3" t="s">
        <v>7423</v>
      </c>
      <c r="J554" s="7" t="s">
        <v>9354</v>
      </c>
      <c r="K554" s="4">
        <v>45357</v>
      </c>
      <c r="L554" s="3" t="s">
        <v>7303</v>
      </c>
      <c r="M554" s="3" t="s">
        <v>7304</v>
      </c>
      <c r="N554" s="3"/>
      <c r="O554" s="3"/>
    </row>
    <row r="555" spans="1:15">
      <c r="A555" s="12" t="s">
        <v>9355</v>
      </c>
      <c r="B555" s="3" t="s">
        <v>9356</v>
      </c>
      <c r="C555" s="3">
        <v>41991627</v>
      </c>
      <c r="D555" s="19" t="s">
        <v>9357</v>
      </c>
      <c r="E555" s="3"/>
      <c r="F555" s="3" t="s">
        <v>9358</v>
      </c>
      <c r="G555" s="12"/>
      <c r="H555" s="3"/>
      <c r="I555" s="3" t="s">
        <v>7325</v>
      </c>
      <c r="J555" s="3">
        <v>2617034843</v>
      </c>
      <c r="K555" s="3"/>
      <c r="L555" s="3" t="s">
        <v>7303</v>
      </c>
      <c r="M555" s="3" t="s">
        <v>7304</v>
      </c>
      <c r="N555" s="3"/>
      <c r="O555" s="3"/>
    </row>
    <row r="556" spans="1:15">
      <c r="A556" s="3" t="s">
        <v>9359</v>
      </c>
      <c r="B556" s="3" t="s">
        <v>9360</v>
      </c>
      <c r="C556" s="3">
        <v>26366963</v>
      </c>
      <c r="D556" s="19" t="s">
        <v>9361</v>
      </c>
      <c r="E556" s="3"/>
      <c r="F556" s="3"/>
      <c r="G556" s="3" t="s">
        <v>9362</v>
      </c>
      <c r="H556" s="3" t="s">
        <v>9363</v>
      </c>
      <c r="I556" s="3" t="s">
        <v>7442</v>
      </c>
      <c r="J556" s="3">
        <v>2614160196</v>
      </c>
      <c r="K556" s="5"/>
      <c r="L556" s="3" t="s">
        <v>7303</v>
      </c>
      <c r="M556" s="3" t="s">
        <v>7304</v>
      </c>
      <c r="N556" s="3"/>
      <c r="O556" s="3"/>
    </row>
    <row r="557" spans="1:15">
      <c r="A557" s="12" t="s">
        <v>9364</v>
      </c>
      <c r="B557" s="3" t="s">
        <v>9365</v>
      </c>
      <c r="C557" s="3">
        <v>27631951</v>
      </c>
      <c r="D557" s="19" t="s">
        <v>9366</v>
      </c>
      <c r="E557" s="3"/>
      <c r="F557" s="3" t="s">
        <v>7131</v>
      </c>
      <c r="G557" s="12"/>
      <c r="H557" s="3"/>
      <c r="I557" s="3" t="s">
        <v>7310</v>
      </c>
      <c r="J557" s="3">
        <v>2634254004</v>
      </c>
      <c r="K557" s="3"/>
      <c r="L557" s="3" t="s">
        <v>7303</v>
      </c>
      <c r="M557" s="3" t="s">
        <v>7304</v>
      </c>
      <c r="N557" s="3"/>
      <c r="O557" s="3"/>
    </row>
    <row r="558" spans="1:15">
      <c r="A558" s="3" t="s">
        <v>820</v>
      </c>
      <c r="B558" s="3" t="s">
        <v>9367</v>
      </c>
      <c r="C558" s="3">
        <v>40972809</v>
      </c>
      <c r="D558" s="19"/>
      <c r="E558" s="3" t="s">
        <v>9368</v>
      </c>
      <c r="F558" s="3"/>
      <c r="G558" s="3" t="s">
        <v>9369</v>
      </c>
      <c r="H558" s="3" t="s">
        <v>9370</v>
      </c>
      <c r="I558" s="3" t="s">
        <v>7319</v>
      </c>
      <c r="J558" s="3">
        <v>2634531742</v>
      </c>
      <c r="K558" s="3"/>
      <c r="L558" s="3" t="s">
        <v>7303</v>
      </c>
      <c r="M558" s="3" t="s">
        <v>7304</v>
      </c>
      <c r="N558" s="3"/>
      <c r="O558" s="3"/>
    </row>
    <row r="559" spans="1:15">
      <c r="A559" s="3" t="s">
        <v>820</v>
      </c>
      <c r="B559" s="3" t="s">
        <v>9367</v>
      </c>
      <c r="C559" s="3">
        <v>40972809</v>
      </c>
      <c r="D559" s="19"/>
      <c r="E559" s="3" t="s">
        <v>9368</v>
      </c>
      <c r="F559" s="3"/>
      <c r="G559" s="3" t="s">
        <v>9369</v>
      </c>
      <c r="H559" s="3" t="s">
        <v>9370</v>
      </c>
      <c r="I559" s="3" t="s">
        <v>7319</v>
      </c>
      <c r="J559" s="3">
        <v>2634531742</v>
      </c>
      <c r="K559" s="3"/>
      <c r="L559" s="3" t="s">
        <v>7303</v>
      </c>
      <c r="M559" s="3" t="s">
        <v>7304</v>
      </c>
      <c r="N559" s="3"/>
      <c r="O559" s="3"/>
    </row>
    <row r="560" spans="1:15">
      <c r="A560" s="3" t="s">
        <v>820</v>
      </c>
      <c r="B560" s="3" t="s">
        <v>9371</v>
      </c>
      <c r="C560" s="3">
        <v>34370570</v>
      </c>
      <c r="D560" s="19"/>
      <c r="E560" s="3" t="s">
        <v>9372</v>
      </c>
      <c r="F560" s="3"/>
      <c r="G560" s="3" t="s">
        <v>9373</v>
      </c>
      <c r="H560" s="3" t="s">
        <v>9374</v>
      </c>
      <c r="I560" s="3" t="s">
        <v>7512</v>
      </c>
      <c r="J560" s="3">
        <v>2614198638</v>
      </c>
      <c r="K560" s="5"/>
      <c r="L560" s="3" t="s">
        <v>7303</v>
      </c>
      <c r="M560" s="3" t="s">
        <v>7304</v>
      </c>
      <c r="N560" s="3"/>
      <c r="O560" s="3"/>
    </row>
    <row r="561" spans="1:15">
      <c r="A561" s="3" t="s">
        <v>9375</v>
      </c>
      <c r="B561" s="3" t="s">
        <v>8421</v>
      </c>
      <c r="C561" s="3">
        <v>41363325</v>
      </c>
      <c r="D561" s="19"/>
      <c r="E561" s="3" t="s">
        <v>9376</v>
      </c>
      <c r="F561" s="3"/>
      <c r="G561" s="3"/>
      <c r="H561" s="3"/>
      <c r="I561" s="3" t="s">
        <v>7397</v>
      </c>
      <c r="J561" s="3">
        <v>2616730015</v>
      </c>
      <c r="K561" s="4">
        <v>45357</v>
      </c>
      <c r="L561" s="3" t="s">
        <v>7303</v>
      </c>
      <c r="M561" s="3" t="s">
        <v>7304</v>
      </c>
      <c r="N561" s="3"/>
      <c r="O561" s="3"/>
    </row>
    <row r="562" spans="1:15">
      <c r="A562" s="3" t="s">
        <v>9375</v>
      </c>
      <c r="B562" s="3" t="s">
        <v>9377</v>
      </c>
      <c r="C562" s="3">
        <v>12948142</v>
      </c>
      <c r="D562" s="19"/>
      <c r="E562" s="3" t="s">
        <v>9378</v>
      </c>
      <c r="F562" s="3"/>
      <c r="G562" s="3" t="s">
        <v>9379</v>
      </c>
      <c r="H562" s="3" t="s">
        <v>9380</v>
      </c>
      <c r="I562" s="3" t="s">
        <v>7310</v>
      </c>
      <c r="J562" s="3">
        <v>2613739389</v>
      </c>
      <c r="K562" s="3"/>
      <c r="L562" s="3" t="s">
        <v>7303</v>
      </c>
      <c r="M562" s="3" t="s">
        <v>7304</v>
      </c>
      <c r="N562" s="3"/>
      <c r="O562" s="3"/>
    </row>
    <row r="563" spans="1:15">
      <c r="A563" s="3" t="s">
        <v>9381</v>
      </c>
      <c r="B563" s="3" t="s">
        <v>9382</v>
      </c>
      <c r="C563" s="3">
        <v>37778541</v>
      </c>
      <c r="D563" s="19"/>
      <c r="E563" s="3" t="s">
        <v>9383</v>
      </c>
      <c r="F563" s="3"/>
      <c r="G563" s="3" t="s">
        <v>9384</v>
      </c>
      <c r="H563" s="3"/>
      <c r="I563" s="3" t="s">
        <v>7310</v>
      </c>
      <c r="J563" s="3">
        <v>2615450489</v>
      </c>
      <c r="K563" s="5"/>
      <c r="L563" s="3" t="s">
        <v>7303</v>
      </c>
      <c r="M563" s="3" t="s">
        <v>7304</v>
      </c>
      <c r="N563" s="3"/>
      <c r="O563" s="3"/>
    </row>
    <row r="564" spans="1:15">
      <c r="A564" s="5" t="s">
        <v>9385</v>
      </c>
      <c r="B564" s="5" t="s">
        <v>9382</v>
      </c>
      <c r="C564" s="5">
        <v>37778541</v>
      </c>
      <c r="D564" s="20"/>
      <c r="E564" s="5" t="s">
        <v>9383</v>
      </c>
      <c r="F564" s="5"/>
      <c r="G564" s="5" t="s">
        <v>9384</v>
      </c>
      <c r="H564" s="5"/>
      <c r="I564" s="5" t="s">
        <v>7310</v>
      </c>
      <c r="J564" s="5">
        <v>2615450489</v>
      </c>
      <c r="K564" s="5"/>
      <c r="L564" s="5" t="s">
        <v>7303</v>
      </c>
      <c r="M564" s="5" t="s">
        <v>7304</v>
      </c>
      <c r="N564" s="5"/>
      <c r="O564" s="5"/>
    </row>
    <row r="565" spans="1:15">
      <c r="A565" s="12" t="s">
        <v>9386</v>
      </c>
      <c r="B565" s="3" t="s">
        <v>9387</v>
      </c>
      <c r="C565" s="3">
        <v>22329323</v>
      </c>
      <c r="D565" s="19" t="s">
        <v>9388</v>
      </c>
      <c r="E565" s="3"/>
      <c r="F565" s="3" t="s">
        <v>9389</v>
      </c>
      <c r="G565" s="12"/>
      <c r="H565" s="3" t="s">
        <v>9390</v>
      </c>
      <c r="I565" s="3" t="s">
        <v>7397</v>
      </c>
      <c r="J565" s="3">
        <v>2615909659</v>
      </c>
      <c r="K565" s="3"/>
      <c r="L565" s="3" t="s">
        <v>7303</v>
      </c>
      <c r="M565" s="3" t="s">
        <v>7304</v>
      </c>
      <c r="N565" s="3"/>
      <c r="O565" s="3"/>
    </row>
    <row r="566" spans="1:15">
      <c r="A566" s="3" t="s">
        <v>9391</v>
      </c>
      <c r="B566" s="3" t="s">
        <v>9392</v>
      </c>
      <c r="C566" s="3">
        <v>39081193</v>
      </c>
      <c r="D566" s="19"/>
      <c r="E566" s="3" t="s">
        <v>9393</v>
      </c>
      <c r="F566" s="3"/>
      <c r="G566" s="3"/>
      <c r="H566" s="3" t="s">
        <v>9394</v>
      </c>
      <c r="I566" s="3" t="s">
        <v>7397</v>
      </c>
      <c r="J566" s="3">
        <v>2613872812</v>
      </c>
      <c r="K566" s="5"/>
      <c r="L566" s="3" t="s">
        <v>7303</v>
      </c>
      <c r="M566" s="3" t="s">
        <v>7304</v>
      </c>
      <c r="N566" s="3"/>
      <c r="O566" s="3"/>
    </row>
    <row r="567" spans="1:15">
      <c r="A567" s="3" t="s">
        <v>9395</v>
      </c>
      <c r="B567" s="3" t="s">
        <v>9396</v>
      </c>
      <c r="C567" s="3">
        <v>92497732</v>
      </c>
      <c r="D567" s="19" t="s">
        <v>9397</v>
      </c>
      <c r="E567" s="3"/>
      <c r="F567" s="3" t="s">
        <v>9398</v>
      </c>
      <c r="G567" s="3"/>
      <c r="H567" s="3"/>
      <c r="I567" s="3" t="s">
        <v>7310</v>
      </c>
      <c r="J567" s="3">
        <v>2612432346</v>
      </c>
      <c r="K567" s="4"/>
      <c r="L567" s="3" t="s">
        <v>7303</v>
      </c>
      <c r="M567" s="3" t="s">
        <v>7304</v>
      </c>
      <c r="N567" s="3"/>
      <c r="O567" s="3"/>
    </row>
    <row r="568" spans="1:15">
      <c r="A568" s="3" t="s">
        <v>9399</v>
      </c>
      <c r="B568" s="3" t="s">
        <v>9400</v>
      </c>
      <c r="C568" s="3">
        <v>45256898</v>
      </c>
      <c r="D568" s="19" t="s">
        <v>9401</v>
      </c>
      <c r="E568" s="3"/>
      <c r="F568" s="3"/>
      <c r="G568" s="3"/>
      <c r="H568" s="3"/>
      <c r="I568" s="3" t="s">
        <v>16</v>
      </c>
      <c r="J568" s="3">
        <v>2615334272</v>
      </c>
      <c r="K568" s="4">
        <v>45357</v>
      </c>
      <c r="L568" s="3" t="s">
        <v>7303</v>
      </c>
      <c r="M568" s="3" t="s">
        <v>7304</v>
      </c>
      <c r="N568" s="3"/>
      <c r="O568" s="3"/>
    </row>
    <row r="569" spans="1:15">
      <c r="A569" s="3" t="s">
        <v>9402</v>
      </c>
      <c r="B569" s="3" t="s">
        <v>9403</v>
      </c>
      <c r="C569" s="3">
        <v>92497732</v>
      </c>
      <c r="D569" s="19" t="s">
        <v>9397</v>
      </c>
      <c r="E569" s="3"/>
      <c r="F569" s="3" t="s">
        <v>9398</v>
      </c>
      <c r="G569" s="3"/>
      <c r="H569" s="3"/>
      <c r="I569" s="3" t="s">
        <v>7310</v>
      </c>
      <c r="J569" s="3">
        <v>2612432346</v>
      </c>
      <c r="K569" s="4"/>
      <c r="L569" s="3" t="s">
        <v>7303</v>
      </c>
      <c r="M569" s="3" t="s">
        <v>7304</v>
      </c>
      <c r="N569" s="3"/>
      <c r="O569" s="3"/>
    </row>
    <row r="570" spans="1:15">
      <c r="A570" s="3" t="s">
        <v>9404</v>
      </c>
      <c r="B570" s="3" t="s">
        <v>9405</v>
      </c>
      <c r="C570" s="3">
        <v>25158119</v>
      </c>
      <c r="D570" s="19" t="s">
        <v>9406</v>
      </c>
      <c r="E570" s="3"/>
      <c r="F570" s="3" t="s">
        <v>1484</v>
      </c>
      <c r="G570" s="3" t="s">
        <v>9407</v>
      </c>
      <c r="H570" s="3" t="s">
        <v>9408</v>
      </c>
      <c r="I570" s="3" t="s">
        <v>7314</v>
      </c>
      <c r="J570" s="3">
        <v>2615126230</v>
      </c>
      <c r="K570" s="4"/>
      <c r="L570" s="3" t="s">
        <v>7303</v>
      </c>
      <c r="M570" s="3" t="s">
        <v>7304</v>
      </c>
      <c r="N570" s="3"/>
      <c r="O570" s="3"/>
    </row>
    <row r="571" spans="1:15">
      <c r="A571" s="3" t="s">
        <v>9409</v>
      </c>
      <c r="B571" s="3" t="s">
        <v>9410</v>
      </c>
      <c r="C571" s="3">
        <v>36890596</v>
      </c>
      <c r="D571" s="19"/>
      <c r="E571" s="3" t="s">
        <v>9411</v>
      </c>
      <c r="F571" s="3"/>
      <c r="G571" s="3" t="s">
        <v>9412</v>
      </c>
      <c r="H571" s="3"/>
      <c r="I571" s="3" t="s">
        <v>7325</v>
      </c>
      <c r="J571" s="3">
        <v>2634549961</v>
      </c>
      <c r="K571" s="3"/>
      <c r="L571" s="3" t="s">
        <v>7303</v>
      </c>
      <c r="M571" s="3" t="s">
        <v>7304</v>
      </c>
      <c r="N571" s="3"/>
      <c r="O571" s="3"/>
    </row>
    <row r="572" spans="1:15">
      <c r="A572" s="3" t="s">
        <v>9409</v>
      </c>
      <c r="B572" s="3" t="s">
        <v>9413</v>
      </c>
      <c r="C572" s="3">
        <v>26430463</v>
      </c>
      <c r="D572" s="19"/>
      <c r="E572" s="3" t="s">
        <v>9414</v>
      </c>
      <c r="F572" s="3"/>
      <c r="G572" s="3" t="s">
        <v>9415</v>
      </c>
      <c r="H572" s="3"/>
      <c r="I572" s="3" t="s">
        <v>7397</v>
      </c>
      <c r="J572" s="3">
        <v>2634657716</v>
      </c>
      <c r="K572" s="5"/>
      <c r="L572" s="3" t="s">
        <v>7303</v>
      </c>
      <c r="M572" s="3" t="s">
        <v>7304</v>
      </c>
      <c r="N572" s="3"/>
      <c r="O572" s="3"/>
    </row>
    <row r="573" spans="1:15">
      <c r="A573" s="3" t="s">
        <v>9409</v>
      </c>
      <c r="B573" s="3" t="s">
        <v>9416</v>
      </c>
      <c r="C573" s="3">
        <v>28766011</v>
      </c>
      <c r="D573" s="19" t="s">
        <v>9417</v>
      </c>
      <c r="E573" s="3"/>
      <c r="F573" s="3" t="s">
        <v>9418</v>
      </c>
      <c r="G573" s="3" t="s">
        <v>9419</v>
      </c>
      <c r="H573" s="3" t="s">
        <v>9420</v>
      </c>
      <c r="I573" s="3" t="s">
        <v>7310</v>
      </c>
      <c r="J573" s="3">
        <v>2612160506</v>
      </c>
      <c r="K573" s="4"/>
      <c r="L573" s="3" t="s">
        <v>7303</v>
      </c>
      <c r="M573" s="3" t="s">
        <v>7304</v>
      </c>
      <c r="N573" s="3"/>
      <c r="O573" s="3"/>
    </row>
    <row r="574" spans="1:15">
      <c r="A574" s="3" t="s">
        <v>9421</v>
      </c>
      <c r="B574" s="3" t="s">
        <v>9422</v>
      </c>
      <c r="C574" s="3">
        <v>40560454</v>
      </c>
      <c r="D574" s="19" t="s">
        <v>9423</v>
      </c>
      <c r="E574" s="3"/>
      <c r="F574" s="3"/>
      <c r="G574" s="6" t="s">
        <v>9424</v>
      </c>
      <c r="H574" s="3"/>
      <c r="I574" s="3" t="s">
        <v>7341</v>
      </c>
      <c r="J574" s="3">
        <v>2614721727</v>
      </c>
      <c r="K574" s="3"/>
      <c r="L574" s="3" t="s">
        <v>7303</v>
      </c>
      <c r="M574" s="3" t="s">
        <v>7304</v>
      </c>
      <c r="N574" s="3"/>
      <c r="O574" s="3"/>
    </row>
    <row r="575" spans="1:15">
      <c r="A575" s="3" t="s">
        <v>9425</v>
      </c>
      <c r="B575" s="3" t="s">
        <v>9426</v>
      </c>
      <c r="C575" s="3">
        <v>32975965</v>
      </c>
      <c r="D575" s="19"/>
      <c r="E575" s="3" t="s">
        <v>9427</v>
      </c>
      <c r="F575" s="3"/>
      <c r="G575" s="3" t="s">
        <v>9428</v>
      </c>
      <c r="H575" s="3"/>
      <c r="I575" s="3" t="s">
        <v>7310</v>
      </c>
      <c r="J575" s="3">
        <v>2612720577</v>
      </c>
      <c r="K575" s="4">
        <v>45357</v>
      </c>
      <c r="L575" s="3" t="s">
        <v>7303</v>
      </c>
      <c r="M575" s="3" t="s">
        <v>7304</v>
      </c>
      <c r="N575" s="3"/>
      <c r="O575" s="3"/>
    </row>
    <row r="576" spans="1:15">
      <c r="A576" s="3" t="s">
        <v>9425</v>
      </c>
      <c r="B576" s="3" t="s">
        <v>9429</v>
      </c>
      <c r="C576" s="3">
        <v>39235778</v>
      </c>
      <c r="D576" s="19"/>
      <c r="E576" s="3" t="s">
        <v>9430</v>
      </c>
      <c r="F576" s="3"/>
      <c r="G576" s="3" t="s">
        <v>9431</v>
      </c>
      <c r="H576" s="3" t="s">
        <v>9432</v>
      </c>
      <c r="I576" s="3" t="s">
        <v>7442</v>
      </c>
      <c r="J576" s="3">
        <v>2616505520</v>
      </c>
      <c r="K576" s="5"/>
      <c r="L576" s="3" t="s">
        <v>7303</v>
      </c>
      <c r="M576" s="3" t="s">
        <v>7304</v>
      </c>
      <c r="N576" s="3"/>
      <c r="O576" s="3"/>
    </row>
    <row r="577" spans="1:15">
      <c r="A577" s="5" t="s">
        <v>9425</v>
      </c>
      <c r="B577" s="5" t="s">
        <v>9433</v>
      </c>
      <c r="C577" s="5">
        <v>36962598</v>
      </c>
      <c r="D577" s="20"/>
      <c r="E577" s="5" t="s">
        <v>9434</v>
      </c>
      <c r="F577" s="5"/>
      <c r="G577" s="5" t="s">
        <v>9435</v>
      </c>
      <c r="H577" s="5" t="s">
        <v>9436</v>
      </c>
      <c r="I577" s="5" t="s">
        <v>7442</v>
      </c>
      <c r="J577" s="5">
        <v>2615637072</v>
      </c>
      <c r="K577" s="5"/>
      <c r="L577" s="5" t="s">
        <v>7303</v>
      </c>
      <c r="M577" s="5" t="s">
        <v>7304</v>
      </c>
      <c r="N577" s="5"/>
      <c r="O577" s="5"/>
    </row>
    <row r="578" spans="1:15">
      <c r="A578" s="3" t="s">
        <v>9425</v>
      </c>
      <c r="B578" s="3" t="s">
        <v>9433</v>
      </c>
      <c r="C578" s="3">
        <v>36962598</v>
      </c>
      <c r="D578" s="19" t="s">
        <v>9437</v>
      </c>
      <c r="E578" s="3"/>
      <c r="F578" s="3"/>
      <c r="G578" s="3"/>
      <c r="H578" s="3" t="s">
        <v>9438</v>
      </c>
      <c r="I578" s="3" t="s">
        <v>16</v>
      </c>
      <c r="J578" s="3">
        <v>2615637072</v>
      </c>
      <c r="K578" s="5"/>
      <c r="L578" s="3" t="s">
        <v>7303</v>
      </c>
      <c r="M578" s="3" t="s">
        <v>7304</v>
      </c>
      <c r="N578" s="3"/>
      <c r="O578" s="3"/>
    </row>
    <row r="579" spans="1:15">
      <c r="A579" s="3" t="s">
        <v>9425</v>
      </c>
      <c r="B579" s="3" t="s">
        <v>9433</v>
      </c>
      <c r="C579" s="3">
        <v>36962598</v>
      </c>
      <c r="D579" s="19" t="s">
        <v>9434</v>
      </c>
      <c r="E579" s="3"/>
      <c r="F579" s="3"/>
      <c r="G579" s="3"/>
      <c r="H579" s="3" t="s">
        <v>9438</v>
      </c>
      <c r="I579" s="3" t="s">
        <v>16</v>
      </c>
      <c r="J579" s="3">
        <v>2615637072</v>
      </c>
      <c r="K579" s="4">
        <v>45359</v>
      </c>
      <c r="L579" s="3" t="s">
        <v>7303</v>
      </c>
      <c r="M579" s="3" t="s">
        <v>7304</v>
      </c>
      <c r="N579" s="3"/>
      <c r="O579" s="3"/>
    </row>
    <row r="580" spans="1:15">
      <c r="A580" s="3" t="s">
        <v>9439</v>
      </c>
      <c r="B580" s="3" t="s">
        <v>9440</v>
      </c>
      <c r="C580" s="3">
        <v>41284670</v>
      </c>
      <c r="D580" s="19"/>
      <c r="E580" s="3" t="s">
        <v>9441</v>
      </c>
      <c r="F580" s="3"/>
      <c r="G580" s="3" t="s">
        <v>9442</v>
      </c>
      <c r="H580" s="3" t="s">
        <v>9443</v>
      </c>
      <c r="I580" s="3" t="s">
        <v>7314</v>
      </c>
      <c r="J580" s="3">
        <v>2616677032</v>
      </c>
      <c r="K580" s="3"/>
      <c r="L580" s="3" t="s">
        <v>7303</v>
      </c>
      <c r="M580" s="3" t="s">
        <v>7304</v>
      </c>
      <c r="N580" s="3"/>
      <c r="O580" s="3"/>
    </row>
    <row r="581" spans="1:15">
      <c r="A581" s="5" t="s">
        <v>9444</v>
      </c>
      <c r="B581" s="5" t="s">
        <v>9445</v>
      </c>
      <c r="C581" s="5">
        <v>41992406</v>
      </c>
      <c r="D581" s="20"/>
      <c r="E581" s="5" t="s">
        <v>9446</v>
      </c>
      <c r="F581" s="5"/>
      <c r="G581" s="5" t="s">
        <v>9447</v>
      </c>
      <c r="H581" s="5" t="s">
        <v>9448</v>
      </c>
      <c r="I581" s="5" t="s">
        <v>7310</v>
      </c>
      <c r="J581" s="5">
        <v>2615373317</v>
      </c>
      <c r="K581" s="3"/>
      <c r="L581" s="5" t="s">
        <v>7303</v>
      </c>
      <c r="M581" s="5" t="s">
        <v>7304</v>
      </c>
      <c r="N581" s="5"/>
      <c r="O581" s="5"/>
    </row>
    <row r="582" spans="1:15">
      <c r="A582" s="5" t="s">
        <v>9449</v>
      </c>
      <c r="B582" s="5" t="s">
        <v>8317</v>
      </c>
      <c r="C582" s="5">
        <v>40595278</v>
      </c>
      <c r="D582" s="20"/>
      <c r="E582" s="5" t="s">
        <v>9450</v>
      </c>
      <c r="F582" s="5"/>
      <c r="G582" s="5" t="s">
        <v>9451</v>
      </c>
      <c r="H582" s="5" t="s">
        <v>9452</v>
      </c>
      <c r="I582" s="5" t="s">
        <v>7442</v>
      </c>
      <c r="J582" s="5">
        <v>2615559753</v>
      </c>
      <c r="K582" s="3"/>
      <c r="L582" s="5" t="s">
        <v>7303</v>
      </c>
      <c r="M582" s="5" t="s">
        <v>7304</v>
      </c>
      <c r="N582" s="5"/>
      <c r="O582" s="5"/>
    </row>
    <row r="583" spans="1:15">
      <c r="A583" s="5" t="s">
        <v>9449</v>
      </c>
      <c r="B583" s="5" t="s">
        <v>8317</v>
      </c>
      <c r="C583" s="5">
        <v>40595278</v>
      </c>
      <c r="D583" s="20"/>
      <c r="E583" s="5" t="s">
        <v>9450</v>
      </c>
      <c r="F583" s="5"/>
      <c r="G583" s="5" t="s">
        <v>9451</v>
      </c>
      <c r="H583" s="5" t="s">
        <v>5076</v>
      </c>
      <c r="I583" s="5" t="s">
        <v>7442</v>
      </c>
      <c r="J583" s="5">
        <v>2615559753</v>
      </c>
      <c r="K583" s="5"/>
      <c r="L583" s="5" t="s">
        <v>7303</v>
      </c>
      <c r="M583" s="5" t="s">
        <v>7304</v>
      </c>
      <c r="N583" s="5"/>
      <c r="O583" s="5"/>
    </row>
    <row r="584" spans="1:15">
      <c r="A584" s="3" t="s">
        <v>9453</v>
      </c>
      <c r="B584" s="3" t="s">
        <v>8851</v>
      </c>
      <c r="C584" s="3">
        <v>34917999</v>
      </c>
      <c r="D584" s="19" t="s">
        <v>9454</v>
      </c>
      <c r="E584" s="3"/>
      <c r="F584" s="3" t="s">
        <v>7102</v>
      </c>
      <c r="G584" s="3" t="s">
        <v>9455</v>
      </c>
      <c r="H584" s="3" t="s">
        <v>9456</v>
      </c>
      <c r="I584" s="3" t="s">
        <v>7341</v>
      </c>
      <c r="J584" s="3">
        <v>2613677770</v>
      </c>
      <c r="K584" s="4"/>
      <c r="L584" s="3" t="s">
        <v>7303</v>
      </c>
      <c r="M584" s="3" t="s">
        <v>7304</v>
      </c>
      <c r="N584" s="3"/>
      <c r="O584" s="3"/>
    </row>
    <row r="585" spans="1:15">
      <c r="A585" s="3" t="s">
        <v>9457</v>
      </c>
      <c r="B585" s="3" t="s">
        <v>9458</v>
      </c>
      <c r="C585" s="3">
        <v>39843157</v>
      </c>
      <c r="D585" s="19"/>
      <c r="E585" s="3" t="s">
        <v>9459</v>
      </c>
      <c r="F585" s="3"/>
      <c r="G585" s="3" t="s">
        <v>9460</v>
      </c>
      <c r="H585" s="3"/>
      <c r="I585" s="3" t="s">
        <v>7310</v>
      </c>
      <c r="J585" s="3">
        <v>2613068701</v>
      </c>
      <c r="K585" s="3"/>
      <c r="L585" s="3" t="s">
        <v>7303</v>
      </c>
      <c r="M585" s="3" t="s">
        <v>7304</v>
      </c>
      <c r="N585" s="3"/>
      <c r="O585" s="3"/>
    </row>
    <row r="586" spans="1:15">
      <c r="A586" s="5" t="s">
        <v>9457</v>
      </c>
      <c r="B586" s="5" t="s">
        <v>9461</v>
      </c>
      <c r="C586" s="5">
        <v>26830206</v>
      </c>
      <c r="D586" s="20"/>
      <c r="E586" s="5" t="s">
        <v>9462</v>
      </c>
      <c r="F586" s="5"/>
      <c r="G586" s="5"/>
      <c r="H586" s="5"/>
      <c r="I586" s="5" t="s">
        <v>7500</v>
      </c>
      <c r="J586" s="5">
        <v>2617758794</v>
      </c>
      <c r="K586" s="3"/>
      <c r="L586" s="5" t="s">
        <v>7303</v>
      </c>
      <c r="M586" s="5" t="s">
        <v>7304</v>
      </c>
      <c r="N586" s="5"/>
      <c r="O586" s="5"/>
    </row>
    <row r="587" spans="1:15">
      <c r="A587" s="3" t="s">
        <v>9463</v>
      </c>
      <c r="B587" s="3" t="s">
        <v>9464</v>
      </c>
      <c r="C587" s="3">
        <v>45965065</v>
      </c>
      <c r="D587" s="21" t="s">
        <v>9465</v>
      </c>
      <c r="E587" s="3"/>
      <c r="F587" s="3"/>
      <c r="G587" s="3" t="s">
        <v>9466</v>
      </c>
      <c r="H587" s="3"/>
      <c r="I587" s="3" t="s">
        <v>7341</v>
      </c>
      <c r="J587" s="3">
        <v>2616497505</v>
      </c>
      <c r="K587" s="3"/>
      <c r="L587" s="3" t="s">
        <v>7303</v>
      </c>
      <c r="M587" s="3" t="s">
        <v>7304</v>
      </c>
      <c r="N587" s="3"/>
      <c r="O587" s="3"/>
    </row>
    <row r="588" spans="1:15">
      <c r="A588" s="3" t="s">
        <v>9467</v>
      </c>
      <c r="B588" s="3" t="s">
        <v>7792</v>
      </c>
      <c r="C588" s="3">
        <v>48473167</v>
      </c>
      <c r="D588" s="19"/>
      <c r="E588" s="3" t="s">
        <v>9468</v>
      </c>
      <c r="F588" s="3"/>
      <c r="G588" s="3" t="s">
        <v>9469</v>
      </c>
      <c r="H588" s="3" t="s">
        <v>9470</v>
      </c>
      <c r="I588" s="3" t="s">
        <v>7325</v>
      </c>
      <c r="J588" s="3">
        <v>2613002048</v>
      </c>
      <c r="K588" s="5"/>
      <c r="L588" s="3" t="s">
        <v>7303</v>
      </c>
      <c r="M588" s="3" t="s">
        <v>7304</v>
      </c>
      <c r="N588" s="3"/>
      <c r="O588" s="3"/>
    </row>
    <row r="589" spans="1:15">
      <c r="A589" s="5" t="s">
        <v>9471</v>
      </c>
      <c r="B589" s="5" t="s">
        <v>9472</v>
      </c>
      <c r="C589" s="5">
        <v>46325590</v>
      </c>
      <c r="D589" s="20"/>
      <c r="E589" s="5" t="s">
        <v>9473</v>
      </c>
      <c r="F589" s="5"/>
      <c r="G589" s="5"/>
      <c r="H589" s="5" t="s">
        <v>1590</v>
      </c>
      <c r="I589" s="5" t="s">
        <v>7310</v>
      </c>
      <c r="J589" s="5">
        <v>1158280505</v>
      </c>
      <c r="K589" s="5"/>
      <c r="L589" s="5" t="s">
        <v>7303</v>
      </c>
      <c r="M589" s="5" t="s">
        <v>7304</v>
      </c>
      <c r="N589" s="5"/>
      <c r="O589" s="5"/>
    </row>
    <row r="590" spans="1:15">
      <c r="A590" s="3" t="s">
        <v>9474</v>
      </c>
      <c r="B590" s="3" t="s">
        <v>9472</v>
      </c>
      <c r="C590" s="3">
        <v>46325590</v>
      </c>
      <c r="D590" s="19"/>
      <c r="E590" s="3">
        <v>11062953006</v>
      </c>
      <c r="F590" s="3"/>
      <c r="G590" s="3"/>
      <c r="H590" s="3" t="s">
        <v>9475</v>
      </c>
      <c r="I590" s="3" t="s">
        <v>7310</v>
      </c>
      <c r="J590" s="3">
        <v>1158280505</v>
      </c>
      <c r="K590" s="3"/>
      <c r="L590" s="3" t="s">
        <v>7303</v>
      </c>
      <c r="M590" s="3" t="s">
        <v>7304</v>
      </c>
      <c r="N590" s="3"/>
      <c r="O590" s="3"/>
    </row>
    <row r="591" spans="1:15">
      <c r="A591" s="5" t="s">
        <v>9476</v>
      </c>
      <c r="B591" s="5" t="s">
        <v>9124</v>
      </c>
      <c r="C591" s="5">
        <v>42996306</v>
      </c>
      <c r="D591" s="20"/>
      <c r="E591" s="5" t="s">
        <v>9477</v>
      </c>
      <c r="F591" s="5"/>
      <c r="G591" s="5" t="s">
        <v>9478</v>
      </c>
      <c r="H591" s="5" t="s">
        <v>9479</v>
      </c>
      <c r="I591" s="5" t="s">
        <v>7310</v>
      </c>
      <c r="J591" s="5">
        <v>2616560351</v>
      </c>
      <c r="K591" s="3"/>
      <c r="L591" s="5" t="s">
        <v>7303</v>
      </c>
      <c r="M591" s="5" t="s">
        <v>7304</v>
      </c>
      <c r="N591" s="5"/>
      <c r="O591" s="5"/>
    </row>
    <row r="592" spans="1:15">
      <c r="A592" s="3" t="s">
        <v>9480</v>
      </c>
      <c r="B592" s="3" t="s">
        <v>9481</v>
      </c>
      <c r="C592" s="3">
        <v>30662556</v>
      </c>
      <c r="D592" s="19" t="s">
        <v>9482</v>
      </c>
      <c r="E592" s="3"/>
      <c r="F592" s="3" t="s">
        <v>9483</v>
      </c>
      <c r="G592" s="3" t="s">
        <v>9484</v>
      </c>
      <c r="H592" s="3" t="s">
        <v>9485</v>
      </c>
      <c r="I592" s="3" t="s">
        <v>7310</v>
      </c>
      <c r="J592" s="3">
        <v>2616868581</v>
      </c>
      <c r="K592" s="4"/>
      <c r="L592" s="3" t="s">
        <v>7303</v>
      </c>
      <c r="M592" s="3" t="s">
        <v>7304</v>
      </c>
      <c r="N592" s="3"/>
      <c r="O592" s="3"/>
    </row>
    <row r="593" spans="1:15">
      <c r="A593" s="3" t="s">
        <v>9486</v>
      </c>
      <c r="B593" s="3" t="s">
        <v>9487</v>
      </c>
      <c r="C593" s="3">
        <v>36652754</v>
      </c>
      <c r="D593" s="19"/>
      <c r="E593" s="3" t="s">
        <v>9488</v>
      </c>
      <c r="F593" s="3"/>
      <c r="G593" s="3" t="s">
        <v>9489</v>
      </c>
      <c r="H593" s="3"/>
      <c r="I593" s="3" t="s">
        <v>7310</v>
      </c>
      <c r="J593" s="3">
        <v>2615501666</v>
      </c>
      <c r="K593" s="3"/>
      <c r="L593" s="3" t="s">
        <v>7303</v>
      </c>
      <c r="M593" s="3" t="s">
        <v>7304</v>
      </c>
      <c r="N593" s="3"/>
      <c r="O593" s="3"/>
    </row>
    <row r="594" spans="1:15">
      <c r="A594" s="3" t="s">
        <v>9490</v>
      </c>
      <c r="B594" s="3" t="s">
        <v>8940</v>
      </c>
      <c r="C594" s="3">
        <v>35927689</v>
      </c>
      <c r="D594" s="19"/>
      <c r="E594" s="3" t="s">
        <v>9491</v>
      </c>
      <c r="F594" s="3"/>
      <c r="G594" s="3" t="s">
        <v>9492</v>
      </c>
      <c r="H594" s="3"/>
      <c r="I594" s="3" t="s">
        <v>7512</v>
      </c>
      <c r="J594" s="3">
        <v>2634615653</v>
      </c>
      <c r="K594" s="3"/>
      <c r="L594" s="3" t="s">
        <v>7303</v>
      </c>
      <c r="M594" s="3" t="s">
        <v>7304</v>
      </c>
      <c r="N594" s="3"/>
      <c r="O594" s="3"/>
    </row>
    <row r="595" spans="1:15">
      <c r="A595" s="3" t="s">
        <v>9490</v>
      </c>
      <c r="B595" s="3" t="s">
        <v>9493</v>
      </c>
      <c r="C595" s="3">
        <v>36652754</v>
      </c>
      <c r="D595" s="19"/>
      <c r="E595" s="3" t="s">
        <v>9488</v>
      </c>
      <c r="F595" s="3"/>
      <c r="G595" s="3"/>
      <c r="H595" s="3"/>
      <c r="I595" s="3" t="s">
        <v>7310</v>
      </c>
      <c r="J595" s="3">
        <v>2612501666</v>
      </c>
      <c r="K595" s="3"/>
      <c r="L595" s="3" t="s">
        <v>7303</v>
      </c>
      <c r="M595" s="3" t="s">
        <v>7304</v>
      </c>
      <c r="N595" s="3"/>
      <c r="O595" s="3"/>
    </row>
    <row r="596" spans="1:15">
      <c r="A596" s="5" t="s">
        <v>9490</v>
      </c>
      <c r="B596" s="5" t="s">
        <v>9494</v>
      </c>
      <c r="C596" s="5">
        <v>45718591</v>
      </c>
      <c r="D596" s="20"/>
      <c r="E596" s="5" t="s">
        <v>9495</v>
      </c>
      <c r="F596" s="5"/>
      <c r="G596" s="5" t="s">
        <v>9496</v>
      </c>
      <c r="H596" s="5" t="s">
        <v>9497</v>
      </c>
      <c r="I596" s="5" t="s">
        <v>7319</v>
      </c>
      <c r="J596" s="5">
        <v>2634374664</v>
      </c>
      <c r="K596" s="3"/>
      <c r="L596" s="5" t="s">
        <v>7303</v>
      </c>
      <c r="M596" s="5" t="s">
        <v>7304</v>
      </c>
      <c r="N596" s="5"/>
      <c r="O596" s="5"/>
    </row>
    <row r="597" spans="1:15">
      <c r="A597" s="5" t="s">
        <v>9490</v>
      </c>
      <c r="B597" s="5" t="s">
        <v>9494</v>
      </c>
      <c r="C597" s="5">
        <v>45718591</v>
      </c>
      <c r="D597" s="20"/>
      <c r="E597" s="5" t="s">
        <v>9495</v>
      </c>
      <c r="F597" s="5"/>
      <c r="G597" s="5" t="s">
        <v>9496</v>
      </c>
      <c r="H597" s="5" t="s">
        <v>9497</v>
      </c>
      <c r="I597" s="5" t="s">
        <v>7319</v>
      </c>
      <c r="J597" s="5">
        <v>2634374664</v>
      </c>
      <c r="K597" s="3"/>
      <c r="L597" s="5" t="s">
        <v>7303</v>
      </c>
      <c r="M597" s="5" t="s">
        <v>7304</v>
      </c>
      <c r="N597" s="5"/>
      <c r="O597" s="5"/>
    </row>
    <row r="598" spans="1:15">
      <c r="A598" s="5" t="s">
        <v>9490</v>
      </c>
      <c r="B598" s="5" t="s">
        <v>9494</v>
      </c>
      <c r="C598" s="5">
        <v>45718591</v>
      </c>
      <c r="D598" s="20"/>
      <c r="E598" s="5" t="s">
        <v>9495</v>
      </c>
      <c r="F598" s="5"/>
      <c r="G598" s="5" t="s">
        <v>9496</v>
      </c>
      <c r="H598" s="5" t="s">
        <v>9497</v>
      </c>
      <c r="I598" s="5" t="s">
        <v>7319</v>
      </c>
      <c r="J598" s="5">
        <v>2634374664</v>
      </c>
      <c r="K598" s="5"/>
      <c r="L598" s="5" t="s">
        <v>7303</v>
      </c>
      <c r="M598" s="5" t="s">
        <v>7304</v>
      </c>
      <c r="N598" s="5"/>
      <c r="O598" s="5"/>
    </row>
    <row r="599" spans="1:15">
      <c r="A599" s="3" t="s">
        <v>9490</v>
      </c>
      <c r="B599" s="3" t="s">
        <v>9498</v>
      </c>
      <c r="C599" s="3">
        <v>26185633</v>
      </c>
      <c r="D599" s="19" t="s">
        <v>9499</v>
      </c>
      <c r="E599" s="3"/>
      <c r="F599" s="3" t="s">
        <v>9500</v>
      </c>
      <c r="G599" s="3" t="s">
        <v>9501</v>
      </c>
      <c r="H599" s="3"/>
      <c r="I599" s="3" t="s">
        <v>7310</v>
      </c>
      <c r="J599" s="3">
        <v>2614678736</v>
      </c>
      <c r="K599" s="4"/>
      <c r="L599" s="3" t="s">
        <v>7303</v>
      </c>
      <c r="M599" s="3" t="s">
        <v>7304</v>
      </c>
      <c r="N599" s="3"/>
      <c r="O599" s="3"/>
    </row>
    <row r="600" spans="1:15">
      <c r="A600" s="12" t="s">
        <v>9490</v>
      </c>
      <c r="B600" s="3" t="s">
        <v>9502</v>
      </c>
      <c r="C600" s="3">
        <v>43077490</v>
      </c>
      <c r="D600" s="19" t="s">
        <v>9503</v>
      </c>
      <c r="E600" s="3"/>
      <c r="F600" s="3" t="s">
        <v>9504</v>
      </c>
      <c r="G600" s="12" t="s">
        <v>9505</v>
      </c>
      <c r="H600" s="3" t="s">
        <v>9506</v>
      </c>
      <c r="I600" s="3" t="s">
        <v>7609</v>
      </c>
      <c r="J600" s="3">
        <v>2615530508</v>
      </c>
      <c r="K600" s="3"/>
      <c r="L600" s="3" t="s">
        <v>7303</v>
      </c>
      <c r="M600" s="3" t="s">
        <v>7304</v>
      </c>
      <c r="N600" s="3"/>
      <c r="O600" s="3"/>
    </row>
    <row r="601" spans="1:15">
      <c r="A601" s="12" t="s">
        <v>9490</v>
      </c>
      <c r="B601" s="3" t="s">
        <v>7792</v>
      </c>
      <c r="C601" s="3">
        <v>44663150</v>
      </c>
      <c r="D601" s="19" t="s">
        <v>9507</v>
      </c>
      <c r="E601" s="3"/>
      <c r="F601" s="3" t="s">
        <v>9508</v>
      </c>
      <c r="G601" s="12"/>
      <c r="H601" s="3"/>
      <c r="I601" s="3" t="s">
        <v>7341</v>
      </c>
      <c r="J601" s="3">
        <v>2634286923</v>
      </c>
      <c r="K601" s="3"/>
      <c r="L601" s="3" t="s">
        <v>7303</v>
      </c>
      <c r="M601" s="3" t="s">
        <v>7304</v>
      </c>
      <c r="N601" s="3"/>
      <c r="O601" s="3"/>
    </row>
    <row r="602" spans="1:15">
      <c r="A602" s="12" t="s">
        <v>9509</v>
      </c>
      <c r="B602" s="3" t="s">
        <v>7906</v>
      </c>
      <c r="C602" s="3">
        <v>49855201</v>
      </c>
      <c r="D602" s="19" t="s">
        <v>9510</v>
      </c>
      <c r="E602" s="3"/>
      <c r="F602" s="3" t="s">
        <v>7110</v>
      </c>
      <c r="G602" s="13" t="s">
        <v>9511</v>
      </c>
      <c r="H602" s="3"/>
      <c r="I602" s="3" t="s">
        <v>7341</v>
      </c>
      <c r="J602" s="3">
        <v>2635015610</v>
      </c>
      <c r="K602" s="3"/>
      <c r="L602" s="3" t="s">
        <v>7303</v>
      </c>
      <c r="M602" s="3" t="s">
        <v>7304</v>
      </c>
      <c r="N602" s="3"/>
      <c r="O602" s="3"/>
    </row>
    <row r="603" spans="1:15">
      <c r="A603" s="5" t="s">
        <v>9512</v>
      </c>
      <c r="B603" s="5" t="s">
        <v>9513</v>
      </c>
      <c r="C603" s="5">
        <v>43279692</v>
      </c>
      <c r="D603" s="20"/>
      <c r="E603" s="5" t="s">
        <v>9514</v>
      </c>
      <c r="F603" s="5"/>
      <c r="G603" s="5"/>
      <c r="H603" s="5" t="s">
        <v>9515</v>
      </c>
      <c r="I603" s="5" t="s">
        <v>7442</v>
      </c>
      <c r="J603" s="5">
        <v>2616218517</v>
      </c>
      <c r="K603" s="5"/>
      <c r="L603" s="5" t="s">
        <v>7303</v>
      </c>
      <c r="M603" s="5" t="s">
        <v>7304</v>
      </c>
      <c r="N603" s="5"/>
      <c r="O603" s="5"/>
    </row>
    <row r="604" spans="1:15">
      <c r="A604" s="5" t="s">
        <v>9512</v>
      </c>
      <c r="B604" s="5" t="s">
        <v>9513</v>
      </c>
      <c r="C604" s="5">
        <v>43279692</v>
      </c>
      <c r="D604" s="20"/>
      <c r="E604" s="5" t="s">
        <v>9514</v>
      </c>
      <c r="F604" s="5"/>
      <c r="G604" s="5"/>
      <c r="H604" s="5" t="s">
        <v>9515</v>
      </c>
      <c r="I604" s="5" t="s">
        <v>7442</v>
      </c>
      <c r="J604" s="5">
        <v>2616218517</v>
      </c>
      <c r="K604" s="5"/>
      <c r="L604" s="5" t="s">
        <v>7303</v>
      </c>
      <c r="M604" s="5" t="s">
        <v>7304</v>
      </c>
      <c r="N604" s="5"/>
      <c r="O604" s="5"/>
    </row>
    <row r="605" spans="1:15">
      <c r="A605" s="3" t="s">
        <v>9516</v>
      </c>
      <c r="B605" s="3" t="s">
        <v>9517</v>
      </c>
      <c r="C605" s="3">
        <v>25666548</v>
      </c>
      <c r="D605" s="19" t="s">
        <v>9518</v>
      </c>
      <c r="E605" s="3"/>
      <c r="F605" s="3" t="s">
        <v>9519</v>
      </c>
      <c r="G605" s="3" t="s">
        <v>9520</v>
      </c>
      <c r="H605" s="3" t="s">
        <v>9521</v>
      </c>
      <c r="I605" s="3" t="s">
        <v>7325</v>
      </c>
      <c r="J605" s="3">
        <v>2616644661</v>
      </c>
      <c r="K605" s="4"/>
      <c r="L605" s="3" t="s">
        <v>7303</v>
      </c>
      <c r="M605" s="3" t="s">
        <v>7304</v>
      </c>
      <c r="N605" s="3"/>
      <c r="O605" s="3"/>
    </row>
    <row r="606" spans="1:15">
      <c r="A606" s="5" t="s">
        <v>9522</v>
      </c>
      <c r="B606" s="5" t="s">
        <v>9523</v>
      </c>
      <c r="C606" s="5">
        <v>37737993</v>
      </c>
      <c r="D606" s="20"/>
      <c r="E606" s="5" t="s">
        <v>9524</v>
      </c>
      <c r="F606" s="5"/>
      <c r="G606" s="5" t="s">
        <v>9525</v>
      </c>
      <c r="H606" s="5" t="s">
        <v>9526</v>
      </c>
      <c r="I606" s="5" t="s">
        <v>7319</v>
      </c>
      <c r="J606" s="5">
        <v>2615747585</v>
      </c>
      <c r="K606" s="5"/>
      <c r="L606" s="5" t="s">
        <v>7303</v>
      </c>
      <c r="M606" s="5" t="s">
        <v>7304</v>
      </c>
      <c r="N606" s="5"/>
      <c r="O606" s="5"/>
    </row>
    <row r="607" spans="1:15">
      <c r="A607" s="5" t="s">
        <v>9522</v>
      </c>
      <c r="B607" s="5" t="s">
        <v>9523</v>
      </c>
      <c r="C607" s="5">
        <v>37737993</v>
      </c>
      <c r="D607" s="20"/>
      <c r="E607" s="5" t="s">
        <v>9524</v>
      </c>
      <c r="F607" s="5"/>
      <c r="G607" s="5" t="s">
        <v>9525</v>
      </c>
      <c r="H607" s="5" t="s">
        <v>9526</v>
      </c>
      <c r="I607" s="5" t="s">
        <v>7319</v>
      </c>
      <c r="J607" s="5">
        <v>2615747585</v>
      </c>
      <c r="K607" s="5"/>
      <c r="L607" s="5" t="s">
        <v>7303</v>
      </c>
      <c r="M607" s="5" t="s">
        <v>7304</v>
      </c>
      <c r="N607" s="5"/>
      <c r="O607" s="5"/>
    </row>
    <row r="608" spans="1:15">
      <c r="A608" s="3" t="s">
        <v>9522</v>
      </c>
      <c r="B608" s="3" t="s">
        <v>9523</v>
      </c>
      <c r="C608" s="3">
        <v>37737993</v>
      </c>
      <c r="D608" s="19" t="s">
        <v>9524</v>
      </c>
      <c r="E608" s="3"/>
      <c r="F608" s="3"/>
      <c r="G608" s="3" t="s">
        <v>9525</v>
      </c>
      <c r="H608" s="3" t="s">
        <v>9526</v>
      </c>
      <c r="I608" s="3" t="s">
        <v>7319</v>
      </c>
      <c r="J608" s="3">
        <v>2615747585</v>
      </c>
      <c r="K608" s="5"/>
      <c r="L608" s="3" t="s">
        <v>7303</v>
      </c>
      <c r="M608" s="3" t="s">
        <v>7304</v>
      </c>
      <c r="N608" s="3"/>
      <c r="O608" s="3"/>
    </row>
    <row r="609" spans="1:15">
      <c r="A609" s="12" t="s">
        <v>9527</v>
      </c>
      <c r="B609" s="3" t="s">
        <v>9528</v>
      </c>
      <c r="C609" s="3">
        <v>47271400</v>
      </c>
      <c r="D609" s="19" t="s">
        <v>9529</v>
      </c>
      <c r="E609" s="3"/>
      <c r="F609" s="3" t="s">
        <v>40</v>
      </c>
      <c r="G609" s="12" t="s">
        <v>9530</v>
      </c>
      <c r="H609" s="3" t="s">
        <v>9531</v>
      </c>
      <c r="I609" s="3" t="s">
        <v>7341</v>
      </c>
      <c r="J609" s="3">
        <v>2634751190</v>
      </c>
      <c r="K609" s="3"/>
      <c r="L609" s="3" t="s">
        <v>7303</v>
      </c>
      <c r="M609" s="3" t="s">
        <v>7304</v>
      </c>
      <c r="N609" s="3"/>
      <c r="O609" s="3"/>
    </row>
    <row r="610" spans="1:15">
      <c r="A610" s="3" t="s">
        <v>9532</v>
      </c>
      <c r="B610" s="3" t="s">
        <v>9533</v>
      </c>
      <c r="C610" s="3">
        <v>43119561</v>
      </c>
      <c r="D610" s="19" t="s">
        <v>9534</v>
      </c>
      <c r="E610" s="3"/>
      <c r="F610" s="3" t="s">
        <v>676</v>
      </c>
      <c r="G610" s="3" t="s">
        <v>9535</v>
      </c>
      <c r="H610" s="3"/>
      <c r="I610" s="3" t="s">
        <v>7423</v>
      </c>
      <c r="J610" s="3">
        <v>2616059178</v>
      </c>
      <c r="K610" s="4"/>
      <c r="L610" s="3" t="s">
        <v>7303</v>
      </c>
      <c r="M610" s="3" t="s">
        <v>7304</v>
      </c>
      <c r="N610" s="3"/>
      <c r="O610" s="3"/>
    </row>
    <row r="611" spans="1:15">
      <c r="A611" s="3" t="s">
        <v>9536</v>
      </c>
      <c r="B611" s="3" t="s">
        <v>9537</v>
      </c>
      <c r="C611" s="3">
        <v>44648115</v>
      </c>
      <c r="D611" s="19">
        <v>3100032279515990</v>
      </c>
      <c r="E611" s="3"/>
      <c r="F611" s="3" t="s">
        <v>6034</v>
      </c>
      <c r="G611" s="6" t="s">
        <v>9538</v>
      </c>
      <c r="H611" s="3"/>
      <c r="I611" s="3" t="s">
        <v>7341</v>
      </c>
      <c r="J611" s="3">
        <v>2612125528</v>
      </c>
      <c r="K611" s="3"/>
      <c r="L611" s="3" t="s">
        <v>7303</v>
      </c>
      <c r="M611" s="3" t="s">
        <v>7304</v>
      </c>
      <c r="N611" s="3"/>
      <c r="O611" s="3"/>
    </row>
    <row r="612" spans="1:15">
      <c r="A612" s="3" t="s">
        <v>9539</v>
      </c>
      <c r="B612" s="3" t="s">
        <v>9540</v>
      </c>
      <c r="C612" s="3">
        <v>26733821</v>
      </c>
      <c r="D612" s="19" t="s">
        <v>9541</v>
      </c>
      <c r="E612" s="3"/>
      <c r="F612" s="3" t="s">
        <v>9542</v>
      </c>
      <c r="G612" s="3" t="s">
        <v>9543</v>
      </c>
      <c r="H612" s="3"/>
      <c r="I612" s="3" t="s">
        <v>8778</v>
      </c>
      <c r="J612" s="3">
        <v>2616006245</v>
      </c>
      <c r="K612" s="3"/>
      <c r="L612" s="3" t="s">
        <v>7303</v>
      </c>
      <c r="M612" s="3" t="s">
        <v>7304</v>
      </c>
      <c r="N612" s="3"/>
      <c r="O612" s="3"/>
    </row>
    <row r="613" spans="1:15">
      <c r="A613" s="3" t="s">
        <v>9544</v>
      </c>
      <c r="B613" s="3" t="s">
        <v>9545</v>
      </c>
      <c r="C613" s="3">
        <v>23647601</v>
      </c>
      <c r="D613" s="19" t="s">
        <v>9546</v>
      </c>
      <c r="E613" s="3"/>
      <c r="F613" s="3"/>
      <c r="G613" s="3"/>
      <c r="H613" s="3" t="s">
        <v>9547</v>
      </c>
      <c r="I613" s="3" t="s">
        <v>7302</v>
      </c>
      <c r="J613" s="3">
        <v>2616100080</v>
      </c>
      <c r="K613" s="3"/>
      <c r="L613" s="3" t="s">
        <v>7303</v>
      </c>
      <c r="M613" s="3" t="s">
        <v>7304</v>
      </c>
      <c r="N613" s="3"/>
      <c r="O613" s="3"/>
    </row>
    <row r="614" spans="1:15">
      <c r="A614" s="3" t="s">
        <v>9544</v>
      </c>
      <c r="B614" s="3" t="s">
        <v>9545</v>
      </c>
      <c r="C614" s="3">
        <v>23647601</v>
      </c>
      <c r="D614" s="19" t="s">
        <v>9546</v>
      </c>
      <c r="E614" s="3"/>
      <c r="F614" s="3"/>
      <c r="G614" s="3" t="s">
        <v>9548</v>
      </c>
      <c r="H614" s="3" t="s">
        <v>9549</v>
      </c>
      <c r="I614" s="3" t="s">
        <v>7341</v>
      </c>
      <c r="J614" s="3">
        <v>2616100080</v>
      </c>
      <c r="K614" s="5"/>
      <c r="L614" s="3" t="s">
        <v>7303</v>
      </c>
      <c r="M614" s="3" t="s">
        <v>7304</v>
      </c>
      <c r="N614" s="3"/>
      <c r="O614" s="3"/>
    </row>
    <row r="615" spans="1:15">
      <c r="A615" s="3" t="s">
        <v>9550</v>
      </c>
      <c r="B615" s="3" t="s">
        <v>9551</v>
      </c>
      <c r="C615" s="3">
        <v>22380720</v>
      </c>
      <c r="D615" s="19" t="s">
        <v>9552</v>
      </c>
      <c r="E615" s="3"/>
      <c r="F615" s="3" t="s">
        <v>9553</v>
      </c>
      <c r="G615" s="3" t="s">
        <v>9554</v>
      </c>
      <c r="H615" s="3" t="s">
        <v>9555</v>
      </c>
      <c r="I615" s="3" t="s">
        <v>7314</v>
      </c>
      <c r="J615" s="3">
        <v>2622410073</v>
      </c>
      <c r="K615" s="4"/>
      <c r="L615" s="3" t="s">
        <v>7303</v>
      </c>
      <c r="M615" s="3" t="s">
        <v>7304</v>
      </c>
      <c r="N615" s="3"/>
      <c r="O615" s="3"/>
    </row>
    <row r="616" spans="1:15">
      <c r="A616" s="3" t="s">
        <v>9556</v>
      </c>
      <c r="B616" s="3" t="s">
        <v>9557</v>
      </c>
      <c r="C616" s="3">
        <v>32117331</v>
      </c>
      <c r="D616" s="19" t="s">
        <v>9558</v>
      </c>
      <c r="E616" s="3"/>
      <c r="F616" s="3"/>
      <c r="G616" s="3"/>
      <c r="H616" s="3" t="s">
        <v>9559</v>
      </c>
      <c r="I616" s="3" t="s">
        <v>7397</v>
      </c>
      <c r="J616" s="3">
        <v>2613419330</v>
      </c>
      <c r="K616" s="3"/>
      <c r="L616" s="3" t="s">
        <v>7303</v>
      </c>
      <c r="M616" s="3" t="s">
        <v>7304</v>
      </c>
      <c r="N616" s="3"/>
      <c r="O616" s="3"/>
    </row>
    <row r="617" spans="1:15">
      <c r="A617" s="3" t="s">
        <v>9560</v>
      </c>
      <c r="B617" s="3" t="s">
        <v>9561</v>
      </c>
      <c r="C617" s="3">
        <v>34675522</v>
      </c>
      <c r="D617" s="19"/>
      <c r="E617" s="3" t="s">
        <v>9562</v>
      </c>
      <c r="F617" s="3"/>
      <c r="G617" s="3"/>
      <c r="H617" s="3"/>
      <c r="I617" s="3" t="s">
        <v>7512</v>
      </c>
      <c r="J617" s="3">
        <v>2612063140</v>
      </c>
      <c r="K617" s="3"/>
      <c r="L617" s="3" t="s">
        <v>7303</v>
      </c>
      <c r="M617" s="3" t="s">
        <v>7304</v>
      </c>
      <c r="N617" s="3"/>
      <c r="O617" s="3"/>
    </row>
    <row r="618" spans="1:15">
      <c r="A618" s="3" t="s">
        <v>9563</v>
      </c>
      <c r="B618" s="3" t="s">
        <v>9564</v>
      </c>
      <c r="C618" s="3">
        <v>48049030</v>
      </c>
      <c r="D618" s="19" t="s">
        <v>9565</v>
      </c>
      <c r="E618" s="3"/>
      <c r="F618" s="3" t="s">
        <v>634</v>
      </c>
      <c r="G618" s="3"/>
      <c r="H618" s="3" t="s">
        <v>9566</v>
      </c>
      <c r="I618" s="3" t="s">
        <v>7310</v>
      </c>
      <c r="J618" s="3">
        <v>2614668665</v>
      </c>
      <c r="K618" s="4"/>
      <c r="L618" s="3" t="s">
        <v>7303</v>
      </c>
      <c r="M618" s="3" t="s">
        <v>7304</v>
      </c>
      <c r="N618" s="3"/>
      <c r="O618" s="3"/>
    </row>
    <row r="619" spans="1:15">
      <c r="A619" s="5" t="s">
        <v>9567</v>
      </c>
      <c r="B619" s="5" t="s">
        <v>9568</v>
      </c>
      <c r="C619" s="5">
        <v>27298325</v>
      </c>
      <c r="D619" s="20"/>
      <c r="E619" s="5" t="s">
        <v>9569</v>
      </c>
      <c r="F619" s="5"/>
      <c r="G619" s="5"/>
      <c r="H619" s="5"/>
      <c r="I619" s="5" t="s">
        <v>7442</v>
      </c>
      <c r="J619" s="5">
        <v>2616414422</v>
      </c>
      <c r="K619" s="3"/>
      <c r="L619" s="5" t="s">
        <v>7303</v>
      </c>
      <c r="M619" s="5" t="s">
        <v>7304</v>
      </c>
      <c r="N619" s="5"/>
      <c r="O619" s="5"/>
    </row>
    <row r="620" spans="1:15">
      <c r="A620" s="3" t="s">
        <v>9570</v>
      </c>
      <c r="B620" s="3" t="s">
        <v>8940</v>
      </c>
      <c r="C620" s="3">
        <v>44625970</v>
      </c>
      <c r="D620" s="19"/>
      <c r="E620" s="3" t="s">
        <v>9571</v>
      </c>
      <c r="F620" s="3"/>
      <c r="G620" s="3"/>
      <c r="H620" s="3"/>
      <c r="I620" s="3" t="s">
        <v>7442</v>
      </c>
      <c r="J620" s="7" t="s">
        <v>9572</v>
      </c>
      <c r="K620" s="4">
        <v>45358</v>
      </c>
      <c r="L620" s="3" t="s">
        <v>7303</v>
      </c>
      <c r="M620" s="3" t="s">
        <v>7304</v>
      </c>
      <c r="N620" s="3"/>
      <c r="O620" s="3"/>
    </row>
    <row r="621" spans="1:15">
      <c r="A621" s="3" t="s">
        <v>9573</v>
      </c>
      <c r="B621" s="3" t="s">
        <v>9574</v>
      </c>
      <c r="C621" s="3">
        <v>39604939</v>
      </c>
      <c r="D621" s="19"/>
      <c r="E621" s="3" t="s">
        <v>9575</v>
      </c>
      <c r="F621" s="3"/>
      <c r="G621" s="3"/>
      <c r="H621" s="3" t="s">
        <v>9576</v>
      </c>
      <c r="I621" s="3" t="s">
        <v>7310</v>
      </c>
      <c r="J621" s="3">
        <v>2616529110</v>
      </c>
      <c r="K621" s="3"/>
      <c r="L621" s="3" t="s">
        <v>7303</v>
      </c>
      <c r="M621" s="3" t="s">
        <v>7304</v>
      </c>
      <c r="N621" s="3"/>
      <c r="O621" s="3"/>
    </row>
    <row r="622" spans="1:15">
      <c r="A622" s="3" t="s">
        <v>9573</v>
      </c>
      <c r="B622" s="3" t="s">
        <v>7797</v>
      </c>
      <c r="C622" s="3">
        <v>44747138</v>
      </c>
      <c r="D622" s="19"/>
      <c r="E622" s="3" t="s">
        <v>9577</v>
      </c>
      <c r="F622" s="3"/>
      <c r="G622" s="3"/>
      <c r="H622" s="3" t="s">
        <v>9578</v>
      </c>
      <c r="I622" s="3" t="s">
        <v>7310</v>
      </c>
      <c r="J622" s="3">
        <v>2616527755</v>
      </c>
      <c r="K622" s="3"/>
      <c r="L622" s="3" t="s">
        <v>7303</v>
      </c>
      <c r="M622" s="3" t="s">
        <v>7304</v>
      </c>
      <c r="N622" s="3"/>
      <c r="O622" s="3"/>
    </row>
    <row r="623" spans="1:15">
      <c r="A623" s="5" t="s">
        <v>9579</v>
      </c>
      <c r="B623" s="5" t="s">
        <v>9580</v>
      </c>
      <c r="C623" s="5">
        <v>41366559</v>
      </c>
      <c r="D623" s="20"/>
      <c r="E623" s="5" t="s">
        <v>9581</v>
      </c>
      <c r="F623" s="5"/>
      <c r="G623" s="5" t="s">
        <v>9582</v>
      </c>
      <c r="H623" s="5" t="s">
        <v>9583</v>
      </c>
      <c r="I623" s="5" t="s">
        <v>7310</v>
      </c>
      <c r="J623" s="5">
        <v>2616648994</v>
      </c>
      <c r="K623" s="4">
        <v>45330</v>
      </c>
      <c r="L623" s="5" t="s">
        <v>7303</v>
      </c>
      <c r="M623" s="5" t="s">
        <v>7304</v>
      </c>
      <c r="N623" s="5"/>
      <c r="O623" s="5"/>
    </row>
    <row r="624" spans="1:15">
      <c r="A624" s="5" t="s">
        <v>9579</v>
      </c>
      <c r="B624" s="5" t="s">
        <v>9584</v>
      </c>
      <c r="C624" s="5">
        <v>46620069</v>
      </c>
      <c r="D624" s="20"/>
      <c r="E624" s="5" t="s">
        <v>9581</v>
      </c>
      <c r="F624" s="5"/>
      <c r="G624" s="5" t="s">
        <v>9582</v>
      </c>
      <c r="H624" s="5" t="s">
        <v>9583</v>
      </c>
      <c r="I624" s="5" t="s">
        <v>7310</v>
      </c>
      <c r="J624" s="5">
        <v>2612447270</v>
      </c>
      <c r="K624" s="3"/>
      <c r="L624" s="5" t="s">
        <v>7303</v>
      </c>
      <c r="M624" s="5" t="s">
        <v>7304</v>
      </c>
      <c r="N624" s="5"/>
      <c r="O624" s="5"/>
    </row>
    <row r="625" spans="1:15">
      <c r="A625" s="5" t="s">
        <v>9579</v>
      </c>
      <c r="B625" s="5" t="s">
        <v>9580</v>
      </c>
      <c r="C625" s="5">
        <v>41366559</v>
      </c>
      <c r="D625" s="20"/>
      <c r="E625" s="5" t="s">
        <v>9581</v>
      </c>
      <c r="F625" s="5"/>
      <c r="G625" s="5" t="s">
        <v>9582</v>
      </c>
      <c r="H625" s="5" t="s">
        <v>9583</v>
      </c>
      <c r="I625" s="5" t="s">
        <v>7310</v>
      </c>
      <c r="J625" s="5">
        <v>2616648994</v>
      </c>
      <c r="K625" s="4">
        <v>45358</v>
      </c>
      <c r="L625" s="5" t="s">
        <v>7303</v>
      </c>
      <c r="M625" s="5" t="s">
        <v>7304</v>
      </c>
      <c r="N625" s="5"/>
      <c r="O625" s="5"/>
    </row>
    <row r="626" spans="1:15">
      <c r="A626" s="5" t="s">
        <v>9579</v>
      </c>
      <c r="B626" s="5" t="s">
        <v>9584</v>
      </c>
      <c r="C626" s="5">
        <v>46620069</v>
      </c>
      <c r="D626" s="20"/>
      <c r="E626" s="5" t="s">
        <v>9581</v>
      </c>
      <c r="F626" s="5"/>
      <c r="G626" s="5" t="s">
        <v>9582</v>
      </c>
      <c r="H626" s="5" t="s">
        <v>9583</v>
      </c>
      <c r="I626" s="5" t="s">
        <v>7310</v>
      </c>
      <c r="J626" s="5">
        <v>2612447270</v>
      </c>
      <c r="K626" s="3"/>
      <c r="L626" s="5" t="s">
        <v>7303</v>
      </c>
      <c r="M626" s="5" t="s">
        <v>7304</v>
      </c>
      <c r="N626" s="5"/>
      <c r="O626" s="5"/>
    </row>
    <row r="627" spans="1:15">
      <c r="A627" s="5" t="s">
        <v>9579</v>
      </c>
      <c r="B627" s="5" t="s">
        <v>9580</v>
      </c>
      <c r="C627" s="5">
        <v>41366559</v>
      </c>
      <c r="D627" s="20"/>
      <c r="E627" s="5" t="s">
        <v>9581</v>
      </c>
      <c r="F627" s="5"/>
      <c r="G627" s="5" t="s">
        <v>9582</v>
      </c>
      <c r="H627" s="5" t="s">
        <v>9583</v>
      </c>
      <c r="I627" s="5" t="s">
        <v>7310</v>
      </c>
      <c r="J627" s="5">
        <v>2616648994</v>
      </c>
      <c r="K627" s="3"/>
      <c r="L627" s="5" t="s">
        <v>7303</v>
      </c>
      <c r="M627" s="5" t="s">
        <v>7304</v>
      </c>
      <c r="N627" s="5"/>
      <c r="O627" s="5"/>
    </row>
    <row r="628" spans="1:15">
      <c r="A628" s="5" t="s">
        <v>9579</v>
      </c>
      <c r="B628" s="5" t="s">
        <v>9584</v>
      </c>
      <c r="C628" s="5">
        <v>46620069</v>
      </c>
      <c r="D628" s="20"/>
      <c r="E628" s="5" t="s">
        <v>9581</v>
      </c>
      <c r="F628" s="5"/>
      <c r="G628" s="5" t="s">
        <v>9582</v>
      </c>
      <c r="H628" s="5" t="s">
        <v>9583</v>
      </c>
      <c r="I628" s="5" t="s">
        <v>7310</v>
      </c>
      <c r="J628" s="5">
        <v>2612447270</v>
      </c>
      <c r="K628" s="5"/>
      <c r="L628" s="5" t="s">
        <v>7303</v>
      </c>
      <c r="M628" s="5" t="s">
        <v>7304</v>
      </c>
      <c r="N628" s="5"/>
      <c r="O628" s="5"/>
    </row>
    <row r="629" spans="1:15">
      <c r="A629" s="5" t="s">
        <v>9579</v>
      </c>
      <c r="B629" s="5" t="s">
        <v>9584</v>
      </c>
      <c r="C629" s="5">
        <v>46620069</v>
      </c>
      <c r="D629" s="20"/>
      <c r="E629" s="5" t="s">
        <v>9581</v>
      </c>
      <c r="F629" s="5"/>
      <c r="G629" s="5" t="s">
        <v>9582</v>
      </c>
      <c r="H629" s="5" t="s">
        <v>9583</v>
      </c>
      <c r="I629" s="5" t="s">
        <v>7310</v>
      </c>
      <c r="J629" s="5">
        <v>2612447260</v>
      </c>
      <c r="K629" s="5"/>
      <c r="L629" s="5" t="s">
        <v>7303</v>
      </c>
      <c r="M629" s="5" t="s">
        <v>7304</v>
      </c>
      <c r="N629" s="5"/>
      <c r="O629" s="5"/>
    </row>
    <row r="630" spans="1:15">
      <c r="A630" s="3" t="s">
        <v>9579</v>
      </c>
      <c r="B630" s="3" t="s">
        <v>9585</v>
      </c>
      <c r="C630" s="3">
        <v>25789636</v>
      </c>
      <c r="D630" s="19"/>
      <c r="E630" s="3" t="s">
        <v>9586</v>
      </c>
      <c r="F630" s="3"/>
      <c r="G630" s="3" t="s">
        <v>9587</v>
      </c>
      <c r="H630" s="3" t="s">
        <v>9588</v>
      </c>
      <c r="I630" s="3" t="s">
        <v>7310</v>
      </c>
      <c r="J630" s="3">
        <v>2634628430</v>
      </c>
      <c r="K630" s="3"/>
      <c r="L630" s="3" t="s">
        <v>7303</v>
      </c>
      <c r="M630" s="3" t="s">
        <v>7304</v>
      </c>
      <c r="N630" s="3"/>
      <c r="O630" s="3"/>
    </row>
    <row r="631" spans="1:15">
      <c r="A631" s="12" t="s">
        <v>9589</v>
      </c>
      <c r="B631" s="3" t="s">
        <v>9590</v>
      </c>
      <c r="C631" s="3">
        <v>35514985</v>
      </c>
      <c r="D631" s="19" t="s">
        <v>9591</v>
      </c>
      <c r="E631" s="3"/>
      <c r="F631" s="3" t="s">
        <v>6013</v>
      </c>
      <c r="G631" s="12" t="s">
        <v>9592</v>
      </c>
      <c r="H631" s="3"/>
      <c r="I631" s="3" t="s">
        <v>7341</v>
      </c>
      <c r="J631" s="3">
        <v>2613006046</v>
      </c>
      <c r="K631" s="3"/>
      <c r="L631" s="3" t="s">
        <v>7303</v>
      </c>
      <c r="M631" s="3" t="s">
        <v>7304</v>
      </c>
      <c r="N631" s="3"/>
      <c r="O631" s="3"/>
    </row>
    <row r="632" spans="1:15">
      <c r="A632" s="3" t="s">
        <v>9593</v>
      </c>
      <c r="B632" s="3" t="s">
        <v>9594</v>
      </c>
      <c r="C632" s="3">
        <v>47372637</v>
      </c>
      <c r="D632" s="19">
        <v>3100077065977570</v>
      </c>
      <c r="E632" s="3"/>
      <c r="F632" s="3" t="s">
        <v>1735</v>
      </c>
      <c r="G632" s="3" t="s">
        <v>9595</v>
      </c>
      <c r="H632" s="3" t="s">
        <v>9596</v>
      </c>
      <c r="I632" s="3" t="s">
        <v>7341</v>
      </c>
      <c r="J632" s="3">
        <v>2617713585</v>
      </c>
      <c r="K632" s="4"/>
      <c r="L632" s="3" t="s">
        <v>7303</v>
      </c>
      <c r="M632" s="3" t="s">
        <v>7304</v>
      </c>
      <c r="N632" s="3"/>
      <c r="O632" s="3"/>
    </row>
    <row r="633" spans="1:15">
      <c r="A633" s="3" t="s">
        <v>9597</v>
      </c>
      <c r="B633" s="3" t="s">
        <v>9598</v>
      </c>
      <c r="C633" s="3">
        <v>20545765</v>
      </c>
      <c r="D633" s="19"/>
      <c r="E633" s="3" t="s">
        <v>9599</v>
      </c>
      <c r="F633" s="3"/>
      <c r="G633" s="3" t="s">
        <v>9600</v>
      </c>
      <c r="H633" s="3" t="s">
        <v>9601</v>
      </c>
      <c r="I633" s="3" t="s">
        <v>7319</v>
      </c>
      <c r="J633" s="3">
        <v>2612466412</v>
      </c>
      <c r="K633" s="3"/>
      <c r="L633" s="3" t="s">
        <v>7303</v>
      </c>
      <c r="M633" s="3" t="s">
        <v>7304</v>
      </c>
      <c r="N633" s="3"/>
      <c r="O633" s="3"/>
    </row>
    <row r="634" spans="1:15">
      <c r="A634" s="3" t="s">
        <v>9597</v>
      </c>
      <c r="B634" s="3" t="s">
        <v>9602</v>
      </c>
      <c r="C634" s="3">
        <v>45140120</v>
      </c>
      <c r="D634" s="19"/>
      <c r="E634" s="3" t="s">
        <v>9603</v>
      </c>
      <c r="F634" s="3"/>
      <c r="G634" s="3" t="s">
        <v>9604</v>
      </c>
      <c r="H634" s="3"/>
      <c r="I634" s="3" t="s">
        <v>7310</v>
      </c>
      <c r="J634" s="3">
        <v>2634510848</v>
      </c>
      <c r="K634" s="3"/>
      <c r="L634" s="3" t="s">
        <v>7303</v>
      </c>
      <c r="M634" s="3" t="s">
        <v>7304</v>
      </c>
      <c r="N634" s="3"/>
      <c r="O634" s="3"/>
    </row>
    <row r="635" spans="1:15">
      <c r="A635" s="3" t="s">
        <v>9597</v>
      </c>
      <c r="B635" s="3" t="s">
        <v>8547</v>
      </c>
      <c r="C635" s="3">
        <v>36859211</v>
      </c>
      <c r="D635" s="19"/>
      <c r="E635" s="3" t="s">
        <v>9605</v>
      </c>
      <c r="F635" s="3"/>
      <c r="G635" s="3" t="s">
        <v>9606</v>
      </c>
      <c r="H635" s="3" t="s">
        <v>9607</v>
      </c>
      <c r="I635" s="3" t="s">
        <v>7302</v>
      </c>
      <c r="J635" s="3">
        <v>2615568485</v>
      </c>
      <c r="K635" s="4">
        <v>45358</v>
      </c>
      <c r="L635" s="3" t="s">
        <v>7303</v>
      </c>
      <c r="M635" s="3" t="s">
        <v>7304</v>
      </c>
      <c r="N635" s="3"/>
      <c r="O635" s="3"/>
    </row>
    <row r="636" spans="1:15">
      <c r="A636" s="3" t="s">
        <v>9597</v>
      </c>
      <c r="B636" s="3" t="s">
        <v>9608</v>
      </c>
      <c r="C636" s="3">
        <v>29784753</v>
      </c>
      <c r="D636" s="19" t="s">
        <v>9609</v>
      </c>
      <c r="E636" s="3"/>
      <c r="F636" s="3"/>
      <c r="G636" s="3" t="s">
        <v>9610</v>
      </c>
      <c r="H636" s="3" t="s">
        <v>9611</v>
      </c>
      <c r="I636" s="3" t="s">
        <v>7341</v>
      </c>
      <c r="J636" s="3">
        <v>2613832640</v>
      </c>
      <c r="K636" s="3"/>
      <c r="L636" s="3" t="s">
        <v>7303</v>
      </c>
      <c r="M636" s="3" t="s">
        <v>7304</v>
      </c>
      <c r="N636" s="3"/>
      <c r="O636" s="3"/>
    </row>
    <row r="637" spans="1:15">
      <c r="A637" s="16" t="s">
        <v>9612</v>
      </c>
      <c r="B637" s="3" t="s">
        <v>9613</v>
      </c>
      <c r="C637" s="3"/>
      <c r="D637" s="19" t="s">
        <v>9614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>
      <c r="A638" s="3" t="s">
        <v>9615</v>
      </c>
      <c r="B638" s="3" t="s">
        <v>9616</v>
      </c>
      <c r="C638" s="3">
        <v>14353681</v>
      </c>
      <c r="D638" s="19" t="s">
        <v>9617</v>
      </c>
      <c r="E638" s="3"/>
      <c r="F638" s="3"/>
      <c r="G638" s="3"/>
      <c r="H638" s="3" t="s">
        <v>1914</v>
      </c>
      <c r="I638" s="3" t="s">
        <v>7314</v>
      </c>
      <c r="J638" s="3">
        <v>2613860122</v>
      </c>
      <c r="K638" s="3"/>
      <c r="L638" s="3" t="s">
        <v>7303</v>
      </c>
      <c r="M638" s="3" t="s">
        <v>7304</v>
      </c>
      <c r="N638" s="3"/>
      <c r="O638" s="3"/>
    </row>
    <row r="639" spans="1:15">
      <c r="A639" s="15" t="s">
        <v>9615</v>
      </c>
      <c r="B639" s="3" t="s">
        <v>9618</v>
      </c>
      <c r="C639" s="3">
        <v>12192441</v>
      </c>
      <c r="D639" s="19" t="s">
        <v>9619</v>
      </c>
      <c r="E639" s="3"/>
      <c r="F639" s="3" t="s">
        <v>397</v>
      </c>
      <c r="G639" s="3" t="s">
        <v>9620</v>
      </c>
      <c r="H639" s="3" t="s">
        <v>398</v>
      </c>
      <c r="I639" s="3" t="s">
        <v>7314</v>
      </c>
      <c r="J639" s="3">
        <v>2615618212</v>
      </c>
      <c r="K639" s="3"/>
      <c r="L639" s="3" t="s">
        <v>7303</v>
      </c>
      <c r="M639" s="3" t="s">
        <v>7304</v>
      </c>
      <c r="N639" s="3"/>
      <c r="O639" s="3"/>
    </row>
    <row r="640" spans="1:15">
      <c r="A640" s="3" t="s">
        <v>9621</v>
      </c>
      <c r="B640" s="3" t="s">
        <v>8212</v>
      </c>
      <c r="C640" s="3">
        <v>46063392</v>
      </c>
      <c r="D640" s="19"/>
      <c r="E640" s="3" t="s">
        <v>9622</v>
      </c>
      <c r="F640" s="3"/>
      <c r="G640" s="3"/>
      <c r="H640" s="3" t="s">
        <v>9623</v>
      </c>
      <c r="I640" s="3" t="s">
        <v>7325</v>
      </c>
      <c r="J640" s="3">
        <v>2615162336</v>
      </c>
      <c r="K640" s="4">
        <v>45349</v>
      </c>
      <c r="L640" s="3" t="s">
        <v>7303</v>
      </c>
      <c r="M640" s="3" t="s">
        <v>7304</v>
      </c>
      <c r="N640" s="3"/>
      <c r="O640" s="3"/>
    </row>
    <row r="641" spans="1:15">
      <c r="A641" s="3" t="s">
        <v>9624</v>
      </c>
      <c r="B641" s="3" t="s">
        <v>9625</v>
      </c>
      <c r="C641" s="3">
        <v>41271108</v>
      </c>
      <c r="D641" s="19" t="s">
        <v>9626</v>
      </c>
      <c r="E641" s="3"/>
      <c r="F641" s="3"/>
      <c r="G641" s="3" t="s">
        <v>9627</v>
      </c>
      <c r="H641" s="3"/>
      <c r="I641" s="3" t="s">
        <v>7442</v>
      </c>
      <c r="J641" s="3">
        <v>2616945521</v>
      </c>
      <c r="K641" s="4">
        <v>45357</v>
      </c>
      <c r="L641" s="3" t="s">
        <v>7303</v>
      </c>
      <c r="M641" s="3" t="s">
        <v>7304</v>
      </c>
      <c r="N641" s="3"/>
      <c r="O641" s="3"/>
    </row>
    <row r="642" spans="1:15">
      <c r="A642" s="3" t="s">
        <v>9628</v>
      </c>
      <c r="B642" s="3" t="s">
        <v>9629</v>
      </c>
      <c r="C642" s="3">
        <v>27200117</v>
      </c>
      <c r="D642" s="19"/>
      <c r="E642" s="3" t="s">
        <v>9630</v>
      </c>
      <c r="F642" s="3"/>
      <c r="G642" s="3"/>
      <c r="H642" s="3" t="s">
        <v>9631</v>
      </c>
      <c r="I642" s="3" t="s">
        <v>7310</v>
      </c>
      <c r="J642" s="7" t="s">
        <v>9632</v>
      </c>
      <c r="K642" s="4">
        <v>45336</v>
      </c>
      <c r="L642" s="3" t="s">
        <v>7303</v>
      </c>
      <c r="M642" s="3" t="s">
        <v>7304</v>
      </c>
      <c r="N642" s="3"/>
      <c r="O642" s="3"/>
    </row>
    <row r="643" spans="1:15">
      <c r="A643" s="5" t="s">
        <v>9633</v>
      </c>
      <c r="B643" s="5" t="s">
        <v>9634</v>
      </c>
      <c r="C643" s="5">
        <v>44058939</v>
      </c>
      <c r="D643" s="20"/>
      <c r="E643" s="5" t="s">
        <v>9635</v>
      </c>
      <c r="F643" s="5"/>
      <c r="G643" s="5"/>
      <c r="H643" s="5" t="s">
        <v>9636</v>
      </c>
      <c r="I643" s="5" t="s">
        <v>7310</v>
      </c>
      <c r="J643" s="5">
        <v>2615730662</v>
      </c>
      <c r="K643" s="4">
        <v>45355</v>
      </c>
      <c r="L643" s="5" t="s">
        <v>7303</v>
      </c>
      <c r="M643" s="5" t="s">
        <v>7304</v>
      </c>
      <c r="N643" s="5"/>
      <c r="O643" s="5"/>
    </row>
    <row r="644" spans="1:15">
      <c r="A644" s="5" t="s">
        <v>9633</v>
      </c>
      <c r="B644" s="5" t="s">
        <v>9634</v>
      </c>
      <c r="C644" s="5">
        <v>44058939</v>
      </c>
      <c r="D644" s="20"/>
      <c r="E644" s="5" t="s">
        <v>9635</v>
      </c>
      <c r="F644" s="5"/>
      <c r="G644" s="5"/>
      <c r="H644" s="5" t="s">
        <v>9636</v>
      </c>
      <c r="I644" s="5" t="s">
        <v>7310</v>
      </c>
      <c r="J644" s="5">
        <v>2615730662</v>
      </c>
      <c r="K644" s="5"/>
      <c r="L644" s="5" t="s">
        <v>7303</v>
      </c>
      <c r="M644" s="5" t="s">
        <v>7304</v>
      </c>
      <c r="N644" s="5"/>
      <c r="O644" s="5"/>
    </row>
    <row r="645" spans="1:15">
      <c r="A645" s="3" t="s">
        <v>9633</v>
      </c>
      <c r="B645" s="3" t="s">
        <v>9634</v>
      </c>
      <c r="C645" s="3">
        <v>44058939</v>
      </c>
      <c r="D645" s="19"/>
      <c r="E645" s="3" t="s">
        <v>9635</v>
      </c>
      <c r="F645" s="3"/>
      <c r="G645" s="3"/>
      <c r="H645" s="3" t="s">
        <v>9636</v>
      </c>
      <c r="I645" s="3" t="s">
        <v>7310</v>
      </c>
      <c r="J645" s="3">
        <v>2615730662</v>
      </c>
      <c r="K645" s="4">
        <v>45358</v>
      </c>
      <c r="L645" s="3" t="s">
        <v>7303</v>
      </c>
      <c r="M645" s="3" t="s">
        <v>7304</v>
      </c>
      <c r="N645" s="3"/>
      <c r="O645" s="3"/>
    </row>
    <row r="646" spans="1:15">
      <c r="A646" s="5" t="s">
        <v>9637</v>
      </c>
      <c r="B646" s="5" t="s">
        <v>9638</v>
      </c>
      <c r="C646" s="5">
        <v>33968131</v>
      </c>
      <c r="D646" s="20"/>
      <c r="E646" s="5" t="s">
        <v>9639</v>
      </c>
      <c r="F646" s="5"/>
      <c r="G646" s="5"/>
      <c r="H646" s="5"/>
      <c r="I646" s="5" t="s">
        <v>7442</v>
      </c>
      <c r="J646" s="5">
        <v>2613638317</v>
      </c>
      <c r="K646" s="3"/>
      <c r="L646" s="5" t="s">
        <v>7303</v>
      </c>
      <c r="M646" s="5" t="s">
        <v>7304</v>
      </c>
      <c r="N646" s="5"/>
      <c r="O646" s="5"/>
    </row>
    <row r="647" spans="1:15">
      <c r="A647" s="3" t="s">
        <v>9637</v>
      </c>
      <c r="B647" s="3" t="s">
        <v>9640</v>
      </c>
      <c r="C647" s="3">
        <v>25813915</v>
      </c>
      <c r="D647" s="19"/>
      <c r="E647" s="3" t="s">
        <v>9641</v>
      </c>
      <c r="F647" s="3"/>
      <c r="G647" s="3" t="s">
        <v>9642</v>
      </c>
      <c r="H647" s="3"/>
      <c r="I647" s="3" t="s">
        <v>7310</v>
      </c>
      <c r="J647" s="3">
        <v>2613840276</v>
      </c>
      <c r="K647" s="4">
        <v>45330</v>
      </c>
      <c r="L647" s="3" t="s">
        <v>7303</v>
      </c>
      <c r="M647" s="3" t="s">
        <v>7304</v>
      </c>
      <c r="N647" s="3"/>
      <c r="O647" s="3"/>
    </row>
    <row r="648" spans="1:15">
      <c r="A648" s="3" t="s">
        <v>9643</v>
      </c>
      <c r="B648" s="3" t="s">
        <v>9644</v>
      </c>
      <c r="C648" s="3">
        <v>24207684</v>
      </c>
      <c r="D648" s="19" t="s">
        <v>9645</v>
      </c>
      <c r="E648" s="3"/>
      <c r="F648" s="3"/>
      <c r="G648" s="3" t="s">
        <v>9646</v>
      </c>
      <c r="H648" s="3" t="s">
        <v>9647</v>
      </c>
      <c r="I648" s="3" t="s">
        <v>7310</v>
      </c>
      <c r="J648" s="3">
        <v>2615988568</v>
      </c>
      <c r="K648" s="5"/>
      <c r="L648" s="3" t="s">
        <v>7303</v>
      </c>
      <c r="M648" s="3" t="s">
        <v>7304</v>
      </c>
      <c r="N648" s="3"/>
      <c r="O648" s="3"/>
    </row>
    <row r="649" spans="1:15">
      <c r="A649" s="3" t="s">
        <v>9643</v>
      </c>
      <c r="B649" s="3" t="s">
        <v>9648</v>
      </c>
      <c r="C649" s="3">
        <v>95372064</v>
      </c>
      <c r="D649" s="19">
        <v>3100006385739720</v>
      </c>
      <c r="E649" s="3"/>
      <c r="F649" s="3" t="s">
        <v>9649</v>
      </c>
      <c r="G649" s="3" t="s">
        <v>9650</v>
      </c>
      <c r="H649" s="3" t="s">
        <v>9651</v>
      </c>
      <c r="I649" s="3" t="s">
        <v>7341</v>
      </c>
      <c r="J649" s="3">
        <v>2617075566</v>
      </c>
      <c r="K649" s="4"/>
      <c r="L649" s="3" t="s">
        <v>7303</v>
      </c>
      <c r="M649" s="3" t="s">
        <v>7304</v>
      </c>
      <c r="N649" s="3"/>
      <c r="O649" s="3"/>
    </row>
    <row r="650" spans="1:15">
      <c r="A650" s="3" t="s">
        <v>9652</v>
      </c>
      <c r="B650" s="3" t="s">
        <v>9653</v>
      </c>
      <c r="C650" s="3">
        <v>33348368</v>
      </c>
      <c r="D650" s="19" t="s">
        <v>9654</v>
      </c>
      <c r="E650" s="3"/>
      <c r="F650" s="3" t="s">
        <v>7027</v>
      </c>
      <c r="G650" s="3"/>
      <c r="H650" s="3" t="s">
        <v>9655</v>
      </c>
      <c r="I650" s="3" t="s">
        <v>7397</v>
      </c>
      <c r="J650" s="3">
        <v>2604636463</v>
      </c>
      <c r="K650" s="3"/>
      <c r="L650" s="3" t="s">
        <v>7303</v>
      </c>
      <c r="M650" s="3" t="s">
        <v>7304</v>
      </c>
      <c r="N650" s="3"/>
      <c r="O650" s="3"/>
    </row>
    <row r="651" spans="1:15">
      <c r="A651" s="3" t="s">
        <v>9652</v>
      </c>
      <c r="B651" s="3" t="s">
        <v>9653</v>
      </c>
      <c r="C651" s="3">
        <v>33348368</v>
      </c>
      <c r="D651" s="19" t="s">
        <v>9654</v>
      </c>
      <c r="E651" s="3"/>
      <c r="F651" s="3" t="s">
        <v>7027</v>
      </c>
      <c r="G651" s="3"/>
      <c r="H651" s="3" t="s">
        <v>9655</v>
      </c>
      <c r="I651" s="3" t="s">
        <v>7397</v>
      </c>
      <c r="J651" s="3">
        <v>2604636463</v>
      </c>
      <c r="K651" s="3"/>
      <c r="L651" s="3" t="s">
        <v>7303</v>
      </c>
      <c r="M651" s="3" t="s">
        <v>7304</v>
      </c>
      <c r="N651" s="3"/>
      <c r="O651" s="3"/>
    </row>
    <row r="652" spans="1:15">
      <c r="A652" s="3" t="s">
        <v>9656</v>
      </c>
      <c r="B652" s="3" t="s">
        <v>9657</v>
      </c>
      <c r="C652" s="3">
        <v>42167534</v>
      </c>
      <c r="D652" s="19"/>
      <c r="E652" s="3" t="s">
        <v>9658</v>
      </c>
      <c r="F652" s="3"/>
      <c r="G652" s="3" t="s">
        <v>9659</v>
      </c>
      <c r="H652" s="3" t="s">
        <v>9660</v>
      </c>
      <c r="I652" s="3" t="s">
        <v>7314</v>
      </c>
      <c r="J652" s="3">
        <v>2613440901</v>
      </c>
      <c r="K652" s="5"/>
      <c r="L652" s="3" t="s">
        <v>7303</v>
      </c>
      <c r="M652" s="3" t="s">
        <v>7304</v>
      </c>
      <c r="N652" s="3"/>
      <c r="O652" s="3"/>
    </row>
    <row r="653" spans="1:15">
      <c r="A653" s="3" t="s">
        <v>9661</v>
      </c>
      <c r="B653" s="3" t="s">
        <v>8609</v>
      </c>
      <c r="C653" s="3">
        <v>42167534</v>
      </c>
      <c r="D653" s="19" t="s">
        <v>9658</v>
      </c>
      <c r="E653" s="3"/>
      <c r="F653" s="3"/>
      <c r="G653" s="3" t="s">
        <v>9659</v>
      </c>
      <c r="H653" s="3" t="s">
        <v>9662</v>
      </c>
      <c r="I653" s="3" t="s">
        <v>7314</v>
      </c>
      <c r="J653" s="3">
        <v>2613440901</v>
      </c>
      <c r="K653" s="5"/>
      <c r="L653" s="3" t="s">
        <v>7303</v>
      </c>
      <c r="M653" s="3" t="s">
        <v>7304</v>
      </c>
      <c r="N653" s="3"/>
      <c r="O653" s="3"/>
    </row>
    <row r="654" spans="1:15">
      <c r="A654" s="3" t="s">
        <v>9663</v>
      </c>
      <c r="B654" s="3" t="s">
        <v>9664</v>
      </c>
      <c r="C654" s="3">
        <v>44662818</v>
      </c>
      <c r="D654" s="19"/>
      <c r="E654" s="3" t="s">
        <v>9665</v>
      </c>
      <c r="F654" s="3"/>
      <c r="G654" s="3" t="s">
        <v>9666</v>
      </c>
      <c r="H654" s="3" t="s">
        <v>9667</v>
      </c>
      <c r="I654" s="3" t="s">
        <v>7314</v>
      </c>
      <c r="J654" s="3">
        <v>2615083308</v>
      </c>
      <c r="K654" s="3"/>
      <c r="L654" s="3" t="s">
        <v>7303</v>
      </c>
      <c r="M654" s="3" t="s">
        <v>7304</v>
      </c>
      <c r="N654" s="3"/>
      <c r="O654" s="3"/>
    </row>
    <row r="655" spans="1:15">
      <c r="A655" s="5" t="s">
        <v>9668</v>
      </c>
      <c r="B655" s="5" t="s">
        <v>9669</v>
      </c>
      <c r="C655" s="5">
        <v>37269683</v>
      </c>
      <c r="D655" s="20"/>
      <c r="E655" s="5" t="s">
        <v>9670</v>
      </c>
      <c r="F655" s="5"/>
      <c r="G655" s="5" t="s">
        <v>9671</v>
      </c>
      <c r="H655" s="5" t="s">
        <v>9672</v>
      </c>
      <c r="I655" s="5" t="s">
        <v>7310</v>
      </c>
      <c r="J655" s="5">
        <v>2616934562</v>
      </c>
      <c r="K655" s="3"/>
      <c r="L655" s="5" t="s">
        <v>7303</v>
      </c>
      <c r="M655" s="5" t="s">
        <v>7304</v>
      </c>
      <c r="N655" s="5"/>
      <c r="O655" s="5"/>
    </row>
    <row r="656" spans="1:15">
      <c r="A656" s="3" t="s">
        <v>9668</v>
      </c>
      <c r="B656" s="3" t="s">
        <v>9673</v>
      </c>
      <c r="C656" s="3">
        <v>37269683</v>
      </c>
      <c r="D656" s="19" t="s">
        <v>9674</v>
      </c>
      <c r="E656" s="3"/>
      <c r="F656" s="3"/>
      <c r="G656" s="3" t="s">
        <v>9675</v>
      </c>
      <c r="H656" s="3"/>
      <c r="I656" s="3" t="s">
        <v>7325</v>
      </c>
      <c r="J656" s="3">
        <v>2616934562</v>
      </c>
      <c r="K656" s="3"/>
      <c r="L656" s="3" t="s">
        <v>7303</v>
      </c>
      <c r="M656" s="3" t="s">
        <v>7304</v>
      </c>
      <c r="N656" s="3"/>
      <c r="O656" s="3"/>
    </row>
    <row r="657" spans="1:15">
      <c r="A657" s="3" t="s">
        <v>9676</v>
      </c>
      <c r="B657" s="3" t="s">
        <v>9677</v>
      </c>
      <c r="C657" s="3">
        <v>46868131</v>
      </c>
      <c r="D657" s="22" t="s">
        <v>9678</v>
      </c>
      <c r="E657" s="3"/>
      <c r="F657" s="3" t="s">
        <v>5326</v>
      </c>
      <c r="G657" s="3" t="s">
        <v>9679</v>
      </c>
      <c r="H657" s="3" t="s">
        <v>9680</v>
      </c>
      <c r="I657" s="3" t="s">
        <v>7325</v>
      </c>
      <c r="J657" s="3">
        <v>2612693544</v>
      </c>
      <c r="K657" s="3"/>
      <c r="L657" s="3" t="s">
        <v>7303</v>
      </c>
      <c r="M657" s="3" t="s">
        <v>7304</v>
      </c>
      <c r="N657" s="3"/>
      <c r="O657" s="3"/>
    </row>
    <row r="658" spans="1:15">
      <c r="A658" s="3" t="s">
        <v>9681</v>
      </c>
      <c r="B658" s="3" t="s">
        <v>7384</v>
      </c>
      <c r="C658" s="3">
        <v>24520034</v>
      </c>
      <c r="D658" s="19"/>
      <c r="E658" s="3" t="s">
        <v>9682</v>
      </c>
      <c r="F658" s="3"/>
      <c r="G658" s="3"/>
      <c r="H658" s="3"/>
      <c r="I658" s="3" t="s">
        <v>7325</v>
      </c>
      <c r="J658" s="3">
        <v>2615375142</v>
      </c>
      <c r="K658" s="3"/>
      <c r="L658" s="3" t="s">
        <v>7303</v>
      </c>
      <c r="M658" s="3" t="s">
        <v>7304</v>
      </c>
      <c r="N658" s="3"/>
      <c r="O658" s="3"/>
    </row>
    <row r="659" spans="1:15">
      <c r="A659" s="3" t="s">
        <v>9683</v>
      </c>
      <c r="B659" s="3" t="s">
        <v>9684</v>
      </c>
      <c r="C659" s="3">
        <v>46234776</v>
      </c>
      <c r="D659" s="19" t="s">
        <v>9685</v>
      </c>
      <c r="E659" s="3"/>
      <c r="F659" s="3" t="s">
        <v>5875</v>
      </c>
      <c r="G659" s="3"/>
      <c r="H659" s="3" t="s">
        <v>9686</v>
      </c>
      <c r="I659" s="3" t="s">
        <v>7314</v>
      </c>
      <c r="J659" s="3">
        <v>2612563214</v>
      </c>
      <c r="K659" s="4"/>
      <c r="L659" s="3" t="s">
        <v>7303</v>
      </c>
      <c r="M659" s="3" t="s">
        <v>7304</v>
      </c>
      <c r="N659" s="3"/>
      <c r="O659" s="3"/>
    </row>
    <row r="660" spans="1:15">
      <c r="A660" s="3" t="s">
        <v>9687</v>
      </c>
      <c r="B660" s="3" t="s">
        <v>9688</v>
      </c>
      <c r="C660" s="3">
        <v>48333705</v>
      </c>
      <c r="D660" s="19"/>
      <c r="E660" s="3" t="s">
        <v>9689</v>
      </c>
      <c r="F660" s="3"/>
      <c r="G660" s="3" t="s">
        <v>9690</v>
      </c>
      <c r="H660" s="3" t="s">
        <v>9691</v>
      </c>
      <c r="I660" s="3" t="s">
        <v>7310</v>
      </c>
      <c r="J660" s="3">
        <v>2616171871</v>
      </c>
      <c r="K660" s="3"/>
      <c r="L660" s="3" t="s">
        <v>7303</v>
      </c>
      <c r="M660" s="3" t="s">
        <v>7304</v>
      </c>
      <c r="N660" s="3"/>
      <c r="O660" s="3"/>
    </row>
    <row r="661" spans="1:15">
      <c r="A661" s="5" t="s">
        <v>9692</v>
      </c>
      <c r="B661" s="5" t="s">
        <v>9693</v>
      </c>
      <c r="C661" s="5">
        <v>27411900</v>
      </c>
      <c r="D661" s="20"/>
      <c r="E661" s="5" t="s">
        <v>9694</v>
      </c>
      <c r="F661" s="5"/>
      <c r="G661" s="5" t="s">
        <v>9695</v>
      </c>
      <c r="H661" s="5"/>
      <c r="I661" s="5" t="s">
        <v>7310</v>
      </c>
      <c r="J661" s="5">
        <v>2615027859</v>
      </c>
      <c r="K661" s="4">
        <v>45357</v>
      </c>
      <c r="L661" s="5" t="s">
        <v>7303</v>
      </c>
      <c r="M661" s="5" t="s">
        <v>7304</v>
      </c>
      <c r="N661" s="5"/>
      <c r="O661" s="5"/>
    </row>
    <row r="662" spans="1:15">
      <c r="A662" s="5" t="s">
        <v>9692</v>
      </c>
      <c r="B662" s="5" t="s">
        <v>9696</v>
      </c>
      <c r="C662" s="5">
        <v>30051313</v>
      </c>
      <c r="D662" s="20"/>
      <c r="E662" s="5" t="s">
        <v>9697</v>
      </c>
      <c r="F662" s="5"/>
      <c r="G662" s="5"/>
      <c r="H662" s="5"/>
      <c r="I662" s="5" t="s">
        <v>7302</v>
      </c>
      <c r="J662" s="5">
        <v>2616248702</v>
      </c>
      <c r="K662" s="3"/>
      <c r="L662" s="5" t="s">
        <v>7303</v>
      </c>
      <c r="M662" s="5" t="s">
        <v>7304</v>
      </c>
      <c r="N662" s="5"/>
      <c r="O662" s="5"/>
    </row>
    <row r="663" spans="1:15">
      <c r="A663" s="3" t="s">
        <v>9692</v>
      </c>
      <c r="B663" s="3" t="s">
        <v>9351</v>
      </c>
      <c r="C663" s="3">
        <v>23009525</v>
      </c>
      <c r="D663" s="19"/>
      <c r="E663" s="3" t="s">
        <v>9698</v>
      </c>
      <c r="F663" s="3"/>
      <c r="G663" s="3" t="s">
        <v>9699</v>
      </c>
      <c r="H663" s="3" t="s">
        <v>9700</v>
      </c>
      <c r="I663" s="3" t="s">
        <v>7310</v>
      </c>
      <c r="J663" s="3">
        <v>2615612514</v>
      </c>
      <c r="K663" s="3"/>
      <c r="L663" s="3" t="s">
        <v>7303</v>
      </c>
      <c r="M663" s="3" t="s">
        <v>7304</v>
      </c>
      <c r="N663" s="3"/>
      <c r="O663" s="3"/>
    </row>
    <row r="664" spans="1:15">
      <c r="A664" s="3" t="s">
        <v>9692</v>
      </c>
      <c r="B664" s="3" t="s">
        <v>9701</v>
      </c>
      <c r="C664" s="3">
        <v>35191230</v>
      </c>
      <c r="D664" s="19"/>
      <c r="E664" s="3" t="s">
        <v>9702</v>
      </c>
      <c r="F664" s="3"/>
      <c r="G664" s="3" t="s">
        <v>9703</v>
      </c>
      <c r="H664" s="3"/>
      <c r="I664" s="3" t="s">
        <v>7310</v>
      </c>
      <c r="J664" s="3">
        <v>2622561992</v>
      </c>
      <c r="K664" s="5"/>
      <c r="L664" s="3" t="s">
        <v>7303</v>
      </c>
      <c r="M664" s="3" t="s">
        <v>7304</v>
      </c>
      <c r="N664" s="3"/>
      <c r="O664" s="3"/>
    </row>
    <row r="665" spans="1:15">
      <c r="A665" s="3" t="s">
        <v>9692</v>
      </c>
      <c r="B665" s="3" t="s">
        <v>9701</v>
      </c>
      <c r="C665" s="3">
        <v>35191230</v>
      </c>
      <c r="D665" s="19"/>
      <c r="E665" s="3" t="s">
        <v>9702</v>
      </c>
      <c r="F665" s="3"/>
      <c r="G665" s="3" t="s">
        <v>9704</v>
      </c>
      <c r="H665" s="3" t="s">
        <v>9705</v>
      </c>
      <c r="I665" s="3" t="s">
        <v>7310</v>
      </c>
      <c r="J665" s="3">
        <v>2622561992</v>
      </c>
      <c r="K665" s="3"/>
      <c r="L665" s="3" t="s">
        <v>7303</v>
      </c>
      <c r="M665" s="3" t="s">
        <v>7304</v>
      </c>
      <c r="N665" s="3"/>
      <c r="O665" s="3"/>
    </row>
    <row r="666" spans="1:15">
      <c r="A666" s="3" t="s">
        <v>9706</v>
      </c>
      <c r="B666" s="3" t="s">
        <v>9707</v>
      </c>
      <c r="C666" s="3">
        <v>23009525</v>
      </c>
      <c r="D666" s="19"/>
      <c r="E666" s="3" t="s">
        <v>9698</v>
      </c>
      <c r="F666" s="3"/>
      <c r="G666" s="3" t="s">
        <v>9699</v>
      </c>
      <c r="H666" s="3" t="s">
        <v>9708</v>
      </c>
      <c r="I666" s="3" t="s">
        <v>7310</v>
      </c>
      <c r="J666" s="3">
        <v>2615612514</v>
      </c>
      <c r="K666" s="3"/>
      <c r="L666" s="3" t="s">
        <v>7303</v>
      </c>
      <c r="M666" s="3" t="s">
        <v>7304</v>
      </c>
      <c r="N666" s="3"/>
      <c r="O666" s="3"/>
    </row>
    <row r="667" spans="1:15">
      <c r="A667" s="3" t="s">
        <v>9706</v>
      </c>
      <c r="B667" s="3" t="s">
        <v>7931</v>
      </c>
      <c r="C667" s="3">
        <v>95003745</v>
      </c>
      <c r="D667" s="19" t="s">
        <v>9709</v>
      </c>
      <c r="E667" s="3"/>
      <c r="F667" s="3"/>
      <c r="G667" s="3" t="s">
        <v>9710</v>
      </c>
      <c r="H667" s="3"/>
      <c r="I667" s="3" t="s">
        <v>7397</v>
      </c>
      <c r="J667" s="3">
        <v>2615159394</v>
      </c>
      <c r="K667" s="4">
        <v>45357</v>
      </c>
      <c r="L667" s="3" t="s">
        <v>7303</v>
      </c>
      <c r="M667" s="3" t="s">
        <v>7304</v>
      </c>
      <c r="N667" s="3"/>
      <c r="O667" s="3"/>
    </row>
    <row r="668" spans="1:15">
      <c r="A668" s="3" t="s">
        <v>9706</v>
      </c>
      <c r="B668" s="3" t="s">
        <v>9711</v>
      </c>
      <c r="C668" s="3">
        <v>41270</v>
      </c>
      <c r="D668" s="19">
        <v>310004267706224</v>
      </c>
      <c r="E668" s="3"/>
      <c r="F668" s="3"/>
      <c r="G668" s="3" t="s">
        <v>9712</v>
      </c>
      <c r="H668" s="3"/>
      <c r="I668" s="3" t="s">
        <v>7341</v>
      </c>
      <c r="J668" s="3">
        <v>2644115738</v>
      </c>
      <c r="K668" s="4">
        <v>45362</v>
      </c>
      <c r="L668" s="3" t="s">
        <v>7303</v>
      </c>
      <c r="M668" s="3" t="s">
        <v>7304</v>
      </c>
      <c r="N668" s="3"/>
      <c r="O668" s="3"/>
    </row>
    <row r="669" spans="1:15">
      <c r="A669" s="3" t="s">
        <v>9706</v>
      </c>
      <c r="B669" s="3" t="s">
        <v>9713</v>
      </c>
      <c r="C669" s="3">
        <v>43416450</v>
      </c>
      <c r="D669" s="19" t="s">
        <v>9714</v>
      </c>
      <c r="E669" s="3"/>
      <c r="F669" s="3" t="s">
        <v>6465</v>
      </c>
      <c r="G669" s="3" t="s">
        <v>9715</v>
      </c>
      <c r="H669" s="3" t="s">
        <v>9716</v>
      </c>
      <c r="I669" s="3" t="s">
        <v>7341</v>
      </c>
      <c r="J669" s="3">
        <v>2612053695</v>
      </c>
      <c r="K669" s="3"/>
      <c r="L669" s="3" t="s">
        <v>7303</v>
      </c>
      <c r="M669" s="3" t="s">
        <v>7304</v>
      </c>
      <c r="N669" s="3"/>
      <c r="O669" s="3"/>
    </row>
    <row r="670" spans="1:15">
      <c r="A670" s="3" t="s">
        <v>9717</v>
      </c>
      <c r="B670" s="3" t="s">
        <v>9718</v>
      </c>
      <c r="C670" s="3">
        <v>33444845</v>
      </c>
      <c r="D670" s="19"/>
      <c r="E670" s="3" t="s">
        <v>9719</v>
      </c>
      <c r="F670" s="3"/>
      <c r="G670" s="3" t="s">
        <v>9720</v>
      </c>
      <c r="H670" s="3"/>
      <c r="I670" s="3" t="s">
        <v>7325</v>
      </c>
      <c r="J670" s="3">
        <v>2616804875</v>
      </c>
      <c r="K670" s="3"/>
      <c r="L670" s="3" t="s">
        <v>7303</v>
      </c>
      <c r="M670" s="3" t="s">
        <v>7304</v>
      </c>
      <c r="N670" s="3"/>
      <c r="O670" s="3"/>
    </row>
    <row r="671" spans="1:15">
      <c r="A671" s="3" t="s">
        <v>9721</v>
      </c>
      <c r="B671" s="3" t="s">
        <v>9722</v>
      </c>
      <c r="C671" s="3">
        <v>43117967</v>
      </c>
      <c r="D671" s="19"/>
      <c r="E671" s="3" t="s">
        <v>9723</v>
      </c>
      <c r="F671" s="3"/>
      <c r="G671" s="3" t="s">
        <v>9724</v>
      </c>
      <c r="H671" s="3"/>
      <c r="I671" s="3" t="s">
        <v>7325</v>
      </c>
      <c r="J671" s="3">
        <v>2616429561</v>
      </c>
      <c r="K671" s="4">
        <v>45358</v>
      </c>
      <c r="L671" s="3" t="s">
        <v>7303</v>
      </c>
      <c r="M671" s="3" t="s">
        <v>7304</v>
      </c>
      <c r="N671" s="3"/>
      <c r="O671" s="3"/>
    </row>
    <row r="672" spans="1:15">
      <c r="A672" s="3" t="s">
        <v>9721</v>
      </c>
      <c r="B672" s="3" t="s">
        <v>9722</v>
      </c>
      <c r="C672" s="3">
        <v>43117967</v>
      </c>
      <c r="D672" s="19"/>
      <c r="E672" s="3" t="s">
        <v>9723</v>
      </c>
      <c r="F672" s="3"/>
      <c r="G672" s="3" t="s">
        <v>9724</v>
      </c>
      <c r="H672" s="3"/>
      <c r="I672" s="3" t="s">
        <v>7325</v>
      </c>
      <c r="J672" s="3">
        <v>2616429561</v>
      </c>
      <c r="K672" s="4">
        <v>45328</v>
      </c>
      <c r="L672" s="3" t="s">
        <v>7303</v>
      </c>
      <c r="M672" s="3" t="s">
        <v>7304</v>
      </c>
      <c r="N672" s="3"/>
      <c r="O672" s="3"/>
    </row>
    <row r="673" spans="1:15">
      <c r="A673" s="3" t="s">
        <v>9721</v>
      </c>
      <c r="B673" s="3" t="s">
        <v>9722</v>
      </c>
      <c r="C673" s="3">
        <v>43117967</v>
      </c>
      <c r="D673" s="19"/>
      <c r="E673" s="3" t="s">
        <v>9723</v>
      </c>
      <c r="F673" s="3"/>
      <c r="G673" s="3" t="s">
        <v>9724</v>
      </c>
      <c r="H673" s="3"/>
      <c r="I673" s="3" t="s">
        <v>7325</v>
      </c>
      <c r="J673" s="3">
        <v>2616429561</v>
      </c>
      <c r="K673" s="3"/>
      <c r="L673" s="3" t="s">
        <v>7303</v>
      </c>
      <c r="M673" s="3" t="s">
        <v>7304</v>
      </c>
      <c r="N673" s="3"/>
      <c r="O673" s="3"/>
    </row>
    <row r="674" spans="1:15">
      <c r="A674" s="3" t="s">
        <v>9725</v>
      </c>
      <c r="B674" s="3" t="s">
        <v>9726</v>
      </c>
      <c r="C674" s="3">
        <v>95003745</v>
      </c>
      <c r="D674" s="19"/>
      <c r="E674" s="3" t="s">
        <v>9727</v>
      </c>
      <c r="F674" s="3"/>
      <c r="G674" s="3" t="s">
        <v>9710</v>
      </c>
      <c r="H674" s="3" t="s">
        <v>9728</v>
      </c>
      <c r="I674" s="3" t="s">
        <v>7397</v>
      </c>
      <c r="J674" s="3">
        <v>2615159394</v>
      </c>
      <c r="K674" s="3"/>
      <c r="L674" s="3" t="s">
        <v>7303</v>
      </c>
      <c r="M674" s="3" t="s">
        <v>7304</v>
      </c>
      <c r="N674" s="3"/>
      <c r="O674" s="3"/>
    </row>
    <row r="675" spans="1:15">
      <c r="A675" s="3" t="s">
        <v>9729</v>
      </c>
      <c r="B675" s="3" t="s">
        <v>8128</v>
      </c>
      <c r="C675" s="3">
        <v>46062393</v>
      </c>
      <c r="D675" s="19"/>
      <c r="E675" s="3" t="s">
        <v>9730</v>
      </c>
      <c r="F675" s="3"/>
      <c r="G675" s="3" t="s">
        <v>9731</v>
      </c>
      <c r="H675" s="3" t="s">
        <v>9732</v>
      </c>
      <c r="I675" s="3" t="s">
        <v>7325</v>
      </c>
      <c r="J675" s="3">
        <v>2616913106</v>
      </c>
      <c r="K675" s="5"/>
      <c r="L675" s="3" t="s">
        <v>7303</v>
      </c>
      <c r="M675" s="3" t="s">
        <v>7304</v>
      </c>
      <c r="N675" s="3"/>
      <c r="O675" s="3"/>
    </row>
    <row r="676" spans="1:15">
      <c r="A676" s="3" t="s">
        <v>9733</v>
      </c>
      <c r="B676" s="3" t="s">
        <v>9734</v>
      </c>
      <c r="C676" s="3">
        <v>44140263</v>
      </c>
      <c r="D676" s="19">
        <v>3100022094343450</v>
      </c>
      <c r="E676" s="3"/>
      <c r="F676" s="3"/>
      <c r="G676" s="3" t="s">
        <v>9735</v>
      </c>
      <c r="H676" s="3"/>
      <c r="I676" s="3" t="s">
        <v>7302</v>
      </c>
      <c r="J676" s="3">
        <v>2616553816</v>
      </c>
      <c r="K676" s="3"/>
      <c r="L676" s="3" t="s">
        <v>7303</v>
      </c>
      <c r="M676" s="3" t="s">
        <v>7304</v>
      </c>
      <c r="N676" s="3"/>
      <c r="O676" s="3"/>
    </row>
    <row r="677" spans="1:15">
      <c r="A677" s="3" t="s">
        <v>9736</v>
      </c>
      <c r="B677" s="3" t="s">
        <v>9737</v>
      </c>
      <c r="C677" s="3">
        <v>28836300</v>
      </c>
      <c r="D677" s="19" t="s">
        <v>9738</v>
      </c>
      <c r="E677" s="3"/>
      <c r="F677" s="3" t="s">
        <v>806</v>
      </c>
      <c r="G677" s="3" t="s">
        <v>9739</v>
      </c>
      <c r="H677" s="3" t="s">
        <v>9740</v>
      </c>
      <c r="I677" s="3" t="s">
        <v>7310</v>
      </c>
      <c r="J677" s="3">
        <v>2616528047</v>
      </c>
      <c r="K677" s="4"/>
      <c r="L677" s="3" t="s">
        <v>7303</v>
      </c>
      <c r="M677" s="3" t="s">
        <v>7304</v>
      </c>
      <c r="N677" s="3"/>
      <c r="O677" s="3"/>
    </row>
    <row r="678" spans="1:15">
      <c r="A678" s="3" t="s">
        <v>9741</v>
      </c>
      <c r="B678" s="3" t="s">
        <v>9742</v>
      </c>
      <c r="C678" s="3">
        <v>29214513</v>
      </c>
      <c r="D678" s="19" t="s">
        <v>9743</v>
      </c>
      <c r="E678" s="3"/>
      <c r="F678" s="3"/>
      <c r="G678" s="6" t="s">
        <v>9744</v>
      </c>
      <c r="H678" s="3" t="s">
        <v>9745</v>
      </c>
      <c r="I678" s="3" t="s">
        <v>7341</v>
      </c>
      <c r="J678" s="3">
        <v>2615595819</v>
      </c>
      <c r="K678" s="4">
        <v>45358</v>
      </c>
      <c r="L678" s="3" t="s">
        <v>7303</v>
      </c>
      <c r="M678" s="3" t="s">
        <v>7304</v>
      </c>
      <c r="N678" s="3"/>
      <c r="O678" s="3"/>
    </row>
    <row r="679" spans="1:15">
      <c r="A679" s="3" t="s">
        <v>9746</v>
      </c>
      <c r="B679" s="3" t="s">
        <v>9747</v>
      </c>
      <c r="C679" s="3">
        <v>46869348</v>
      </c>
      <c r="D679" s="19"/>
      <c r="E679" s="3" t="s">
        <v>9748</v>
      </c>
      <c r="F679" s="3"/>
      <c r="G679" s="3" t="s">
        <v>9749</v>
      </c>
      <c r="H679" s="3" t="s">
        <v>9750</v>
      </c>
      <c r="I679" s="3" t="s">
        <v>7310</v>
      </c>
      <c r="J679" s="3">
        <v>2615405949</v>
      </c>
      <c r="K679" s="4">
        <v>45357</v>
      </c>
      <c r="L679" s="3" t="s">
        <v>7303</v>
      </c>
      <c r="M679" s="3" t="s">
        <v>7304</v>
      </c>
      <c r="N679" s="3"/>
      <c r="O679" s="3"/>
    </row>
    <row r="680" spans="1:15">
      <c r="A680" s="3" t="s">
        <v>9751</v>
      </c>
      <c r="B680" s="3" t="s">
        <v>9752</v>
      </c>
      <c r="C680" s="3">
        <v>24383387</v>
      </c>
      <c r="D680" s="19"/>
      <c r="E680" s="3" t="s">
        <v>9753</v>
      </c>
      <c r="F680" s="3"/>
      <c r="G680" s="3" t="s">
        <v>9754</v>
      </c>
      <c r="H680" s="3"/>
      <c r="I680" s="3" t="s">
        <v>7310</v>
      </c>
      <c r="J680" s="3">
        <v>2634289294</v>
      </c>
      <c r="K680" s="4">
        <v>45357</v>
      </c>
      <c r="L680" s="3" t="s">
        <v>7303</v>
      </c>
      <c r="M680" s="3" t="s">
        <v>7304</v>
      </c>
      <c r="N680" s="3"/>
      <c r="O680" s="3"/>
    </row>
    <row r="681" spans="1:15">
      <c r="A681" s="3" t="s">
        <v>9751</v>
      </c>
      <c r="B681" s="3" t="s">
        <v>9755</v>
      </c>
      <c r="C681" s="3">
        <v>45023072</v>
      </c>
      <c r="D681" s="19"/>
      <c r="E681" s="3" t="s">
        <v>9756</v>
      </c>
      <c r="F681" s="3"/>
      <c r="G681" s="6" t="s">
        <v>9757</v>
      </c>
      <c r="H681" s="3" t="s">
        <v>9758</v>
      </c>
      <c r="I681" s="3" t="s">
        <v>7319</v>
      </c>
      <c r="J681" s="3">
        <v>2617156390</v>
      </c>
      <c r="K681" s="3"/>
      <c r="L681" s="3" t="s">
        <v>7303</v>
      </c>
      <c r="M681" s="3" t="s">
        <v>7304</v>
      </c>
      <c r="N681" s="3"/>
      <c r="O681" s="3"/>
    </row>
    <row r="682" spans="1:15">
      <c r="A682" s="5" t="s">
        <v>9751</v>
      </c>
      <c r="B682" s="5" t="s">
        <v>9755</v>
      </c>
      <c r="C682" s="5">
        <v>45023075</v>
      </c>
      <c r="D682" s="20"/>
      <c r="E682" s="5" t="s">
        <v>9756</v>
      </c>
      <c r="F682" s="5"/>
      <c r="G682" s="9" t="s">
        <v>9757</v>
      </c>
      <c r="H682" s="5" t="s">
        <v>9758</v>
      </c>
      <c r="I682" s="5" t="s">
        <v>7319</v>
      </c>
      <c r="J682" s="5">
        <v>2617156390</v>
      </c>
      <c r="K682" s="3"/>
      <c r="L682" s="5" t="s">
        <v>7303</v>
      </c>
      <c r="M682" s="5" t="s">
        <v>7304</v>
      </c>
      <c r="N682" s="5"/>
      <c r="O682" s="5"/>
    </row>
    <row r="683" spans="1:15">
      <c r="A683" s="3" t="s">
        <v>9751</v>
      </c>
      <c r="B683" s="3" t="s">
        <v>9759</v>
      </c>
      <c r="C683" s="3">
        <v>29914441</v>
      </c>
      <c r="D683" s="19"/>
      <c r="E683" s="3" t="s">
        <v>9212</v>
      </c>
      <c r="F683" s="3"/>
      <c r="G683" s="3" t="s">
        <v>9213</v>
      </c>
      <c r="H683" s="3" t="s">
        <v>9214</v>
      </c>
      <c r="I683" s="3" t="s">
        <v>7442</v>
      </c>
      <c r="J683" s="3">
        <v>2615992995</v>
      </c>
      <c r="K683" s="3"/>
      <c r="L683" s="3" t="s">
        <v>7303</v>
      </c>
      <c r="M683" s="3" t="s">
        <v>7304</v>
      </c>
      <c r="N683" s="3"/>
      <c r="O683" s="3"/>
    </row>
    <row r="684" spans="1:15">
      <c r="A684" s="12" t="s">
        <v>9751</v>
      </c>
      <c r="B684" s="12" t="s">
        <v>9755</v>
      </c>
      <c r="C684" s="12">
        <v>45023072</v>
      </c>
      <c r="D684" s="19"/>
      <c r="E684" s="12" t="s">
        <v>9756</v>
      </c>
      <c r="F684" s="3"/>
      <c r="G684" s="13" t="s">
        <v>9757</v>
      </c>
      <c r="H684" s="3" t="s">
        <v>9758</v>
      </c>
      <c r="I684" s="3" t="s">
        <v>7319</v>
      </c>
      <c r="J684" s="3">
        <v>2617156390</v>
      </c>
      <c r="K684" s="3"/>
      <c r="L684" s="3" t="s">
        <v>7303</v>
      </c>
      <c r="M684" s="3" t="s">
        <v>7304</v>
      </c>
      <c r="N684" s="3"/>
      <c r="O684" s="3"/>
    </row>
    <row r="685" spans="1:15">
      <c r="A685" s="3" t="s">
        <v>9751</v>
      </c>
      <c r="B685" s="3" t="s">
        <v>9760</v>
      </c>
      <c r="C685" s="3">
        <v>14161010</v>
      </c>
      <c r="D685" s="19" t="s">
        <v>9761</v>
      </c>
      <c r="E685" s="3"/>
      <c r="F685" s="3"/>
      <c r="G685" s="3"/>
      <c r="H685" s="3"/>
      <c r="I685" s="3" t="s">
        <v>7442</v>
      </c>
      <c r="J685" s="3">
        <v>2613842327</v>
      </c>
      <c r="K685" s="3"/>
      <c r="L685" s="3" t="s">
        <v>7303</v>
      </c>
      <c r="M685" s="3" t="s">
        <v>7304</v>
      </c>
      <c r="N685" s="3"/>
      <c r="O685" s="3"/>
    </row>
    <row r="686" spans="1:15">
      <c r="A686" s="12" t="s">
        <v>9762</v>
      </c>
      <c r="B686" s="3" t="s">
        <v>9763</v>
      </c>
      <c r="C686" s="3">
        <v>21374653</v>
      </c>
      <c r="D686" s="19" t="s">
        <v>9764</v>
      </c>
      <c r="E686" s="3"/>
      <c r="F686" s="3" t="s">
        <v>7118</v>
      </c>
      <c r="G686" s="12"/>
      <c r="H686" s="3" t="s">
        <v>9765</v>
      </c>
      <c r="I686" s="3" t="s">
        <v>7314</v>
      </c>
      <c r="J686" s="3">
        <v>2634359476</v>
      </c>
      <c r="K686" s="3"/>
      <c r="L686" s="3" t="s">
        <v>7303</v>
      </c>
      <c r="M686" s="3" t="s">
        <v>7304</v>
      </c>
      <c r="N686" s="3"/>
      <c r="O686" s="3"/>
    </row>
    <row r="687" spans="1:15">
      <c r="A687" s="12" t="s">
        <v>9751</v>
      </c>
      <c r="B687" s="3" t="s">
        <v>9766</v>
      </c>
      <c r="C687" s="3">
        <v>24383387</v>
      </c>
      <c r="D687" s="19" t="s">
        <v>9767</v>
      </c>
      <c r="E687" s="3"/>
      <c r="F687" s="3" t="s">
        <v>9768</v>
      </c>
      <c r="G687" s="12" t="s">
        <v>9769</v>
      </c>
      <c r="H687" s="3" t="s">
        <v>9770</v>
      </c>
      <c r="I687" s="3" t="s">
        <v>7310</v>
      </c>
      <c r="J687" s="3">
        <v>2634289294</v>
      </c>
      <c r="K687" s="3"/>
      <c r="L687" s="3" t="s">
        <v>7303</v>
      </c>
      <c r="M687" s="3" t="s">
        <v>7304</v>
      </c>
      <c r="N687" s="3"/>
      <c r="O687" s="3"/>
    </row>
    <row r="688" spans="1:15">
      <c r="A688" s="3" t="s">
        <v>9771</v>
      </c>
      <c r="B688" s="3" t="s">
        <v>9772</v>
      </c>
      <c r="C688" s="3">
        <v>48544201</v>
      </c>
      <c r="D688" s="19" t="s">
        <v>9773</v>
      </c>
      <c r="E688" s="3"/>
      <c r="F688" s="3"/>
      <c r="G688" s="3"/>
      <c r="H688" s="3" t="s">
        <v>9774</v>
      </c>
      <c r="I688" s="3" t="s">
        <v>7442</v>
      </c>
      <c r="J688" s="3">
        <v>2616594936</v>
      </c>
      <c r="K688" s="4">
        <v>45341</v>
      </c>
      <c r="L688" s="3" t="s">
        <v>7303</v>
      </c>
      <c r="M688" s="3" t="s">
        <v>7304</v>
      </c>
      <c r="N688" s="3"/>
      <c r="O688" s="3"/>
    </row>
    <row r="689" spans="1:15">
      <c r="A689" s="3" t="s">
        <v>9775</v>
      </c>
      <c r="B689" s="3" t="s">
        <v>9776</v>
      </c>
      <c r="C689" s="3">
        <v>28797047</v>
      </c>
      <c r="D689" s="19"/>
      <c r="E689" s="3" t="s">
        <v>9777</v>
      </c>
      <c r="F689" s="3"/>
      <c r="G689" s="3"/>
      <c r="H689" s="3" t="s">
        <v>9778</v>
      </c>
      <c r="I689" s="3" t="s">
        <v>7319</v>
      </c>
      <c r="J689" s="3">
        <v>2634782171</v>
      </c>
      <c r="K689" s="3"/>
      <c r="L689" s="3" t="s">
        <v>7303</v>
      </c>
      <c r="M689" s="3" t="s">
        <v>7304</v>
      </c>
      <c r="N689" s="3"/>
      <c r="O689" s="3"/>
    </row>
    <row r="690" spans="1:15">
      <c r="A690" s="5" t="s">
        <v>9779</v>
      </c>
      <c r="B690" s="5" t="s">
        <v>9780</v>
      </c>
      <c r="C690" s="5">
        <v>43942123</v>
      </c>
      <c r="D690" s="20"/>
      <c r="E690" s="5" t="s">
        <v>9781</v>
      </c>
      <c r="F690" s="5"/>
      <c r="G690" s="5" t="s">
        <v>9782</v>
      </c>
      <c r="H690" s="5" t="s">
        <v>9783</v>
      </c>
      <c r="I690" s="5" t="s">
        <v>7310</v>
      </c>
      <c r="J690" s="5">
        <v>2613378354</v>
      </c>
      <c r="K690" s="3"/>
      <c r="L690" s="5" t="s">
        <v>7303</v>
      </c>
      <c r="M690" s="5" t="s">
        <v>7304</v>
      </c>
      <c r="N690" s="5"/>
      <c r="O690" s="5"/>
    </row>
    <row r="691" spans="1:15">
      <c r="A691" s="3" t="s">
        <v>9784</v>
      </c>
      <c r="B691" s="3" t="s">
        <v>9785</v>
      </c>
      <c r="C691" s="3">
        <v>47049320</v>
      </c>
      <c r="D691" s="19" t="s">
        <v>9786</v>
      </c>
      <c r="E691" s="3"/>
      <c r="F691" s="3" t="s">
        <v>9787</v>
      </c>
      <c r="G691" s="3" t="s">
        <v>9788</v>
      </c>
      <c r="H691" s="3"/>
      <c r="I691" s="3" t="s">
        <v>7341</v>
      </c>
      <c r="J691" s="3">
        <v>2615860756</v>
      </c>
      <c r="K691" s="4"/>
      <c r="L691" s="3" t="s">
        <v>7303</v>
      </c>
      <c r="M691" s="3" t="s">
        <v>7304</v>
      </c>
      <c r="N691" s="3"/>
      <c r="O691" s="3"/>
    </row>
    <row r="692" spans="1:15">
      <c r="A692" s="3" t="s">
        <v>9789</v>
      </c>
      <c r="B692" s="3" t="s">
        <v>9790</v>
      </c>
      <c r="C692" s="3">
        <v>44663232</v>
      </c>
      <c r="D692" s="19" t="s">
        <v>9791</v>
      </c>
      <c r="E692" s="3"/>
      <c r="F692" s="3" t="s">
        <v>842</v>
      </c>
      <c r="G692" s="3" t="s">
        <v>9792</v>
      </c>
      <c r="H692" s="3" t="s">
        <v>9793</v>
      </c>
      <c r="I692" s="3" t="s">
        <v>7310</v>
      </c>
      <c r="J692" s="3">
        <v>2634227239</v>
      </c>
      <c r="K692" s="4"/>
      <c r="L692" s="3" t="s">
        <v>7303</v>
      </c>
      <c r="M692" s="3" t="s">
        <v>7304</v>
      </c>
      <c r="N692" s="3"/>
      <c r="O692" s="3"/>
    </row>
    <row r="693" spans="1:15">
      <c r="A693" s="12" t="s">
        <v>9789</v>
      </c>
      <c r="B693" s="3" t="s">
        <v>9794</v>
      </c>
      <c r="C693" s="3">
        <v>44663232</v>
      </c>
      <c r="D693" s="19" t="s">
        <v>9795</v>
      </c>
      <c r="E693" s="3"/>
      <c r="F693" s="3" t="s">
        <v>842</v>
      </c>
      <c r="G693" s="12" t="s">
        <v>9796</v>
      </c>
      <c r="H693" s="3" t="s">
        <v>9797</v>
      </c>
      <c r="I693" s="3" t="s">
        <v>7310</v>
      </c>
      <c r="J693" s="3">
        <v>2634227239</v>
      </c>
      <c r="K693" s="3"/>
      <c r="L693" s="3" t="s">
        <v>7303</v>
      </c>
      <c r="M693" s="3" t="s">
        <v>7304</v>
      </c>
      <c r="N693" s="3"/>
      <c r="O693" s="3"/>
    </row>
    <row r="694" spans="1:15">
      <c r="A694" s="12" t="s">
        <v>9798</v>
      </c>
      <c r="B694" s="3" t="s">
        <v>9799</v>
      </c>
      <c r="C694" s="3">
        <v>27431918</v>
      </c>
      <c r="D694" s="19" t="s">
        <v>9800</v>
      </c>
      <c r="E694" s="3"/>
      <c r="F694" s="3" t="s">
        <v>773</v>
      </c>
      <c r="G694" s="12" t="s">
        <v>9800</v>
      </c>
      <c r="H694" s="3" t="s">
        <v>9801</v>
      </c>
      <c r="I694" s="3" t="s">
        <v>7341</v>
      </c>
      <c r="J694" s="3">
        <v>2616086127</v>
      </c>
      <c r="K694" s="3"/>
      <c r="L694" s="3" t="s">
        <v>7303</v>
      </c>
      <c r="M694" s="3" t="s">
        <v>7304</v>
      </c>
      <c r="N694" s="3"/>
      <c r="O694" s="3"/>
    </row>
    <row r="695" spans="1:15">
      <c r="A695" s="3" t="s">
        <v>9802</v>
      </c>
      <c r="B695" s="3" t="s">
        <v>7352</v>
      </c>
      <c r="C695" s="3">
        <v>45358640</v>
      </c>
      <c r="D695" s="19"/>
      <c r="E695" s="3" t="s">
        <v>9803</v>
      </c>
      <c r="F695" s="3"/>
      <c r="G695" s="3" t="s">
        <v>9804</v>
      </c>
      <c r="H695" s="3"/>
      <c r="I695" s="3" t="s">
        <v>7310</v>
      </c>
      <c r="J695" s="3">
        <v>2613417614</v>
      </c>
      <c r="K695" s="3"/>
      <c r="L695" s="3" t="s">
        <v>7303</v>
      </c>
      <c r="M695" s="3" t="s">
        <v>7304</v>
      </c>
      <c r="N695" s="3"/>
      <c r="O695" s="3"/>
    </row>
    <row r="696" spans="1:15">
      <c r="A696" s="5" t="s">
        <v>9802</v>
      </c>
      <c r="B696" s="5" t="s">
        <v>9805</v>
      </c>
      <c r="C696" s="5">
        <v>31320178</v>
      </c>
      <c r="D696" s="20"/>
      <c r="E696" s="5" t="s">
        <v>9806</v>
      </c>
      <c r="F696" s="5"/>
      <c r="G696" s="5" t="s">
        <v>9807</v>
      </c>
      <c r="H696" s="5" t="s">
        <v>9808</v>
      </c>
      <c r="I696" s="5" t="s">
        <v>7310</v>
      </c>
      <c r="J696" s="5">
        <v>2613639840</v>
      </c>
      <c r="K696" s="4">
        <v>45357</v>
      </c>
      <c r="L696" s="5" t="s">
        <v>7303</v>
      </c>
      <c r="M696" s="5" t="s">
        <v>7304</v>
      </c>
      <c r="N696" s="5"/>
      <c r="O696" s="5"/>
    </row>
    <row r="697" spans="1:15">
      <c r="A697" s="3" t="s">
        <v>9802</v>
      </c>
      <c r="B697" s="3" t="s">
        <v>9809</v>
      </c>
      <c r="C697" s="3">
        <v>23994940</v>
      </c>
      <c r="D697" s="19" t="s">
        <v>9810</v>
      </c>
      <c r="E697" s="3"/>
      <c r="F697" s="3"/>
      <c r="G697" s="3"/>
      <c r="H697" s="3" t="s">
        <v>9811</v>
      </c>
      <c r="I697" s="3" t="s">
        <v>7310</v>
      </c>
      <c r="J697" s="3">
        <v>2634344490</v>
      </c>
      <c r="K697" s="5"/>
      <c r="L697" s="3" t="s">
        <v>7303</v>
      </c>
      <c r="M697" s="3" t="s">
        <v>7304</v>
      </c>
      <c r="N697" s="3"/>
      <c r="O697" s="3"/>
    </row>
    <row r="698" spans="1:15">
      <c r="A698" s="12" t="s">
        <v>9802</v>
      </c>
      <c r="B698" s="3" t="s">
        <v>9812</v>
      </c>
      <c r="C698" s="3">
        <v>44123648</v>
      </c>
      <c r="D698" s="19" t="s">
        <v>9813</v>
      </c>
      <c r="E698" s="3"/>
      <c r="F698" s="3" t="s">
        <v>6808</v>
      </c>
      <c r="G698" s="12" t="s">
        <v>9814</v>
      </c>
      <c r="H698" s="3" t="s">
        <v>9815</v>
      </c>
      <c r="I698" s="3" t="s">
        <v>7341</v>
      </c>
      <c r="J698" s="3">
        <v>2615668173</v>
      </c>
      <c r="K698" s="3"/>
      <c r="L698" s="3" t="s">
        <v>7303</v>
      </c>
      <c r="M698" s="3" t="s">
        <v>7304</v>
      </c>
      <c r="N698" s="3"/>
      <c r="O698" s="3"/>
    </row>
    <row r="699" spans="1:15">
      <c r="A699" s="3" t="s">
        <v>9816</v>
      </c>
      <c r="B699" s="3" t="s">
        <v>9817</v>
      </c>
      <c r="C699" s="3">
        <v>48470654</v>
      </c>
      <c r="D699" s="19"/>
      <c r="E699" s="3" t="s">
        <v>9818</v>
      </c>
      <c r="F699" s="3"/>
      <c r="G699" s="3"/>
      <c r="H699" s="3" t="s">
        <v>9819</v>
      </c>
      <c r="I699" s="3" t="s">
        <v>7319</v>
      </c>
      <c r="J699" s="3">
        <v>2613645223</v>
      </c>
      <c r="K699" s="4">
        <v>45357</v>
      </c>
      <c r="L699" s="3" t="s">
        <v>7303</v>
      </c>
      <c r="M699" s="3" t="s">
        <v>7304</v>
      </c>
      <c r="N699" s="3"/>
      <c r="O699" s="3"/>
    </row>
    <row r="700" spans="1:15">
      <c r="A700" s="3" t="s">
        <v>9820</v>
      </c>
      <c r="B700" s="3" t="s">
        <v>9821</v>
      </c>
      <c r="C700" s="3">
        <v>17953614</v>
      </c>
      <c r="D700" s="19" t="s">
        <v>9822</v>
      </c>
      <c r="E700" s="3"/>
      <c r="F700" s="3"/>
      <c r="G700" s="3"/>
      <c r="H700" s="3" t="s">
        <v>9823</v>
      </c>
      <c r="I700" s="3" t="s">
        <v>7302</v>
      </c>
      <c r="J700" s="3">
        <v>2613341757</v>
      </c>
      <c r="K700" s="4">
        <v>45357</v>
      </c>
      <c r="L700" s="3" t="s">
        <v>7303</v>
      </c>
      <c r="M700" s="3" t="s">
        <v>7304</v>
      </c>
      <c r="N700" s="3"/>
      <c r="O700" s="3"/>
    </row>
    <row r="701" spans="1:15">
      <c r="A701" s="12" t="s">
        <v>9824</v>
      </c>
      <c r="B701" s="3" t="s">
        <v>9825</v>
      </c>
      <c r="C701" s="3">
        <v>44310666</v>
      </c>
      <c r="D701" s="19" t="s">
        <v>9826</v>
      </c>
      <c r="E701" s="3"/>
      <c r="F701" s="3" t="s">
        <v>639</v>
      </c>
      <c r="G701" s="12" t="s">
        <v>9827</v>
      </c>
      <c r="H701" s="3"/>
      <c r="I701" s="3" t="s">
        <v>7609</v>
      </c>
      <c r="J701" s="3">
        <v>2616514378</v>
      </c>
      <c r="K701" s="3"/>
      <c r="L701" s="3" t="s">
        <v>7303</v>
      </c>
      <c r="M701" s="3" t="s">
        <v>7304</v>
      </c>
      <c r="N701" s="3"/>
      <c r="O701" s="3"/>
    </row>
    <row r="702" spans="1:15">
      <c r="A702" s="3" t="s">
        <v>9828</v>
      </c>
      <c r="B702" s="3" t="s">
        <v>9136</v>
      </c>
      <c r="C702" s="3">
        <v>2386999</v>
      </c>
      <c r="D702" s="19"/>
      <c r="E702" s="3" t="s">
        <v>9829</v>
      </c>
      <c r="F702" s="3"/>
      <c r="G702" s="3" t="s">
        <v>9830</v>
      </c>
      <c r="H702" s="3" t="s">
        <v>9830</v>
      </c>
      <c r="I702" s="3" t="s">
        <v>7310</v>
      </c>
      <c r="J702" s="3">
        <v>2616566750</v>
      </c>
      <c r="K702" s="3"/>
      <c r="L702" s="3" t="s">
        <v>7303</v>
      </c>
      <c r="M702" s="3" t="s">
        <v>7304</v>
      </c>
      <c r="N702" s="3"/>
      <c r="O702" s="3"/>
    </row>
    <row r="703" spans="1:15">
      <c r="A703" s="3" t="s">
        <v>9828</v>
      </c>
      <c r="B703" s="3" t="s">
        <v>9136</v>
      </c>
      <c r="C703" s="3">
        <v>20386999</v>
      </c>
      <c r="D703" s="19"/>
      <c r="E703" s="3" t="s">
        <v>9831</v>
      </c>
      <c r="F703" s="3"/>
      <c r="G703" s="3"/>
      <c r="H703" s="3"/>
      <c r="I703" s="3" t="s">
        <v>7310</v>
      </c>
      <c r="J703" s="3">
        <v>2616566750</v>
      </c>
      <c r="K703" s="3"/>
      <c r="L703" s="3" t="s">
        <v>7303</v>
      </c>
      <c r="M703" s="3" t="s">
        <v>7304</v>
      </c>
      <c r="N703" s="3"/>
      <c r="O703" s="3"/>
    </row>
    <row r="704" spans="1:15">
      <c r="A704" s="3" t="s">
        <v>9832</v>
      </c>
      <c r="B704" s="3" t="s">
        <v>9833</v>
      </c>
      <c r="C704" s="3">
        <v>27529521</v>
      </c>
      <c r="D704" s="19" t="s">
        <v>9834</v>
      </c>
      <c r="E704" s="3"/>
      <c r="F704" s="3" t="s">
        <v>4728</v>
      </c>
      <c r="G704" s="3"/>
      <c r="H704" s="3" t="s">
        <v>9835</v>
      </c>
      <c r="I704" s="3" t="s">
        <v>7341</v>
      </c>
      <c r="J704" s="3">
        <v>2612439617</v>
      </c>
      <c r="K704" s="4"/>
      <c r="L704" s="3" t="s">
        <v>7303</v>
      </c>
      <c r="M704" s="3" t="s">
        <v>7304</v>
      </c>
      <c r="N704" s="3"/>
      <c r="O704" s="3"/>
    </row>
    <row r="705" spans="1:15">
      <c r="A705" s="3" t="s">
        <v>9836</v>
      </c>
      <c r="B705" s="3" t="s">
        <v>8237</v>
      </c>
      <c r="C705" s="3">
        <v>39798527</v>
      </c>
      <c r="D705" s="19"/>
      <c r="E705" s="3" t="s">
        <v>9837</v>
      </c>
      <c r="F705" s="3"/>
      <c r="G705" s="3" t="s">
        <v>9838</v>
      </c>
      <c r="H705" s="3"/>
      <c r="I705" s="3" t="s">
        <v>7442</v>
      </c>
      <c r="J705" s="3">
        <v>91157238961</v>
      </c>
      <c r="K705" s="3"/>
      <c r="L705" s="3" t="s">
        <v>7303</v>
      </c>
      <c r="M705" s="3" t="s">
        <v>7304</v>
      </c>
      <c r="N705" s="3"/>
      <c r="O705" s="3"/>
    </row>
    <row r="706" spans="1:15">
      <c r="A706" s="3" t="s">
        <v>9839</v>
      </c>
      <c r="B706" s="3" t="s">
        <v>9840</v>
      </c>
      <c r="C706" s="3">
        <v>36964966</v>
      </c>
      <c r="D706" s="19" t="s">
        <v>9841</v>
      </c>
      <c r="E706" s="3"/>
      <c r="F706" s="3"/>
      <c r="G706" s="3" t="s">
        <v>9842</v>
      </c>
      <c r="H706" s="3" t="s">
        <v>9843</v>
      </c>
      <c r="I706" s="3" t="s">
        <v>7609</v>
      </c>
      <c r="J706" s="3">
        <v>2616858626</v>
      </c>
      <c r="K706" s="4">
        <v>45359</v>
      </c>
      <c r="L706" s="3" t="s">
        <v>7303</v>
      </c>
      <c r="M706" s="3" t="s">
        <v>7304</v>
      </c>
      <c r="N706" s="3"/>
      <c r="O706" s="3"/>
    </row>
    <row r="707" spans="1:15">
      <c r="A707" s="12" t="s">
        <v>9844</v>
      </c>
      <c r="B707" s="3" t="s">
        <v>9845</v>
      </c>
      <c r="C707" s="3">
        <v>48724467</v>
      </c>
      <c r="D707" s="19" t="s">
        <v>9846</v>
      </c>
      <c r="E707" s="3"/>
      <c r="F707" s="3" t="s">
        <v>9847</v>
      </c>
      <c r="G707" s="12" t="s">
        <v>9848</v>
      </c>
      <c r="H707" s="3" t="s">
        <v>9849</v>
      </c>
      <c r="I707" s="3" t="s">
        <v>7325</v>
      </c>
      <c r="J707" s="3">
        <v>2617040201</v>
      </c>
      <c r="K707" s="3"/>
      <c r="L707" s="3" t="s">
        <v>7303</v>
      </c>
      <c r="M707" s="3" t="s">
        <v>7304</v>
      </c>
      <c r="N707" s="3"/>
      <c r="O707" s="3"/>
    </row>
    <row r="708" spans="1:15">
      <c r="A708" s="12" t="s">
        <v>9844</v>
      </c>
      <c r="B708" s="3" t="s">
        <v>9850</v>
      </c>
      <c r="C708" s="3">
        <v>31546765</v>
      </c>
      <c r="D708" s="19" t="s">
        <v>9851</v>
      </c>
      <c r="E708" s="3"/>
      <c r="F708" s="3" t="s">
        <v>99</v>
      </c>
      <c r="G708" s="12" t="s">
        <v>9852</v>
      </c>
      <c r="H708" s="3" t="s">
        <v>9853</v>
      </c>
      <c r="I708" s="3" t="s">
        <v>7325</v>
      </c>
      <c r="J708" s="3">
        <v>2615064782</v>
      </c>
      <c r="K708" s="3"/>
      <c r="L708" s="3" t="s">
        <v>7303</v>
      </c>
      <c r="M708" s="3" t="s">
        <v>7304</v>
      </c>
      <c r="N708" s="3"/>
      <c r="O708" s="3"/>
    </row>
    <row r="709" spans="1:15">
      <c r="A709" s="12" t="s">
        <v>9854</v>
      </c>
      <c r="B709" s="3" t="s">
        <v>9855</v>
      </c>
      <c r="C709" s="3">
        <v>49183771</v>
      </c>
      <c r="D709" s="19" t="s">
        <v>9856</v>
      </c>
      <c r="E709" s="3"/>
      <c r="F709" s="3" t="s">
        <v>5545</v>
      </c>
      <c r="G709" s="12" t="s">
        <v>9857</v>
      </c>
      <c r="H709" s="3" t="s">
        <v>9858</v>
      </c>
      <c r="I709" s="3" t="s">
        <v>7310</v>
      </c>
      <c r="J709" s="3">
        <v>2616082555</v>
      </c>
      <c r="K709" s="3"/>
      <c r="L709" s="3" t="s">
        <v>7303</v>
      </c>
      <c r="M709" s="3" t="s">
        <v>7304</v>
      </c>
      <c r="N709" s="3"/>
      <c r="O709" s="3"/>
    </row>
    <row r="710" spans="1:15">
      <c r="A710" s="3" t="s">
        <v>9859</v>
      </c>
      <c r="B710" s="3" t="s">
        <v>9860</v>
      </c>
      <c r="C710" s="3">
        <v>32352533</v>
      </c>
      <c r="D710" s="19"/>
      <c r="E710" s="3" t="s">
        <v>9861</v>
      </c>
      <c r="F710" s="3"/>
      <c r="G710" s="3" t="s">
        <v>9862</v>
      </c>
      <c r="H710" s="3" t="s">
        <v>9863</v>
      </c>
      <c r="I710" s="3" t="s">
        <v>7319</v>
      </c>
      <c r="J710" s="3">
        <v>2616929558</v>
      </c>
      <c r="K710" s="5"/>
      <c r="L710" s="3" t="s">
        <v>7303</v>
      </c>
      <c r="M710" s="3" t="s">
        <v>7304</v>
      </c>
      <c r="N710" s="3"/>
      <c r="O710" s="3"/>
    </row>
    <row r="711" spans="1:15">
      <c r="A711" s="3" t="s">
        <v>9864</v>
      </c>
      <c r="B711" s="3" t="s">
        <v>9865</v>
      </c>
      <c r="C711" s="3">
        <v>46868710</v>
      </c>
      <c r="D711" s="19" t="s">
        <v>9866</v>
      </c>
      <c r="E711" s="3"/>
      <c r="F711" s="3" t="s">
        <v>4783</v>
      </c>
      <c r="G711" s="3"/>
      <c r="H711" s="3"/>
      <c r="I711" s="3" t="s">
        <v>7341</v>
      </c>
      <c r="J711" s="3">
        <v>2612534583</v>
      </c>
      <c r="K711" s="4"/>
      <c r="L711" s="3" t="s">
        <v>7303</v>
      </c>
      <c r="M711" s="3" t="s">
        <v>7304</v>
      </c>
      <c r="N711" s="3"/>
      <c r="O711" s="3"/>
    </row>
    <row r="712" spans="1:15">
      <c r="A712" s="3" t="s">
        <v>9867</v>
      </c>
      <c r="B712" s="3" t="s">
        <v>9868</v>
      </c>
      <c r="C712" s="3">
        <v>26922887</v>
      </c>
      <c r="D712" s="19" t="s">
        <v>9869</v>
      </c>
      <c r="E712" s="3"/>
      <c r="F712" s="3"/>
      <c r="G712" s="3"/>
      <c r="H712" s="3"/>
      <c r="I712" s="3" t="s">
        <v>7314</v>
      </c>
      <c r="J712" s="3">
        <v>2615166077</v>
      </c>
      <c r="K712" s="4">
        <v>45357</v>
      </c>
      <c r="L712" s="3" t="s">
        <v>7303</v>
      </c>
      <c r="M712" s="3" t="s">
        <v>7304</v>
      </c>
      <c r="N712" s="3"/>
      <c r="O712" s="3"/>
    </row>
    <row r="713" spans="1:15">
      <c r="A713" s="3" t="s">
        <v>9870</v>
      </c>
      <c r="B713" s="3" t="s">
        <v>9871</v>
      </c>
      <c r="C713" s="3">
        <v>46475750</v>
      </c>
      <c r="D713" s="19" t="s">
        <v>9872</v>
      </c>
      <c r="E713" s="3"/>
      <c r="F713" s="3"/>
      <c r="G713" s="3"/>
      <c r="H713" s="3" t="s">
        <v>9873</v>
      </c>
      <c r="I713" s="3" t="s">
        <v>7314</v>
      </c>
      <c r="J713" s="3">
        <v>2612749241</v>
      </c>
      <c r="K713" s="4">
        <v>45359</v>
      </c>
      <c r="L713" s="3" t="s">
        <v>7303</v>
      </c>
      <c r="M713" s="3" t="s">
        <v>7304</v>
      </c>
      <c r="N713" s="3"/>
      <c r="O713" s="3"/>
    </row>
    <row r="714" spans="1:15">
      <c r="A714" s="5" t="s">
        <v>9874</v>
      </c>
      <c r="B714" s="5" t="s">
        <v>7412</v>
      </c>
      <c r="C714" s="5">
        <v>45144968</v>
      </c>
      <c r="D714" s="20"/>
      <c r="E714" s="5" t="s">
        <v>9875</v>
      </c>
      <c r="F714" s="5"/>
      <c r="G714" s="5" t="s">
        <v>9876</v>
      </c>
      <c r="H714" s="5"/>
      <c r="I714" s="5" t="s">
        <v>7310</v>
      </c>
      <c r="J714" s="5">
        <v>2614678165</v>
      </c>
      <c r="K714" s="3"/>
      <c r="L714" s="5" t="s">
        <v>7303</v>
      </c>
      <c r="M714" s="5" t="s">
        <v>7304</v>
      </c>
      <c r="N714" s="5"/>
      <c r="O714" s="5"/>
    </row>
    <row r="715" spans="1:15">
      <c r="A715" s="5" t="s">
        <v>9874</v>
      </c>
      <c r="B715" s="5" t="s">
        <v>9877</v>
      </c>
      <c r="C715" s="5">
        <v>34627848</v>
      </c>
      <c r="D715" s="20"/>
      <c r="E715" s="5" t="s">
        <v>9878</v>
      </c>
      <c r="F715" s="5"/>
      <c r="G715" s="5"/>
      <c r="H715" s="5"/>
      <c r="I715" s="5" t="s">
        <v>7397</v>
      </c>
      <c r="J715" s="5">
        <v>2615712633</v>
      </c>
      <c r="K715" s="3"/>
      <c r="L715" s="5" t="s">
        <v>7303</v>
      </c>
      <c r="M715" s="5" t="s">
        <v>7304</v>
      </c>
      <c r="N715" s="5"/>
      <c r="O715" s="5"/>
    </row>
    <row r="716" spans="1:15">
      <c r="A716" s="3" t="s">
        <v>9879</v>
      </c>
      <c r="B716" s="3" t="s">
        <v>9880</v>
      </c>
      <c r="C716" s="3">
        <v>40002321</v>
      </c>
      <c r="D716" s="19" t="s">
        <v>9881</v>
      </c>
      <c r="E716" s="3"/>
      <c r="F716" s="3"/>
      <c r="G716" s="3" t="s">
        <v>9882</v>
      </c>
      <c r="H716" s="3"/>
      <c r="I716" s="3" t="s">
        <v>7310</v>
      </c>
      <c r="J716" s="3">
        <v>2613058517</v>
      </c>
      <c r="K716" s="3"/>
      <c r="L716" s="3" t="s">
        <v>7303</v>
      </c>
      <c r="M716" s="3" t="s">
        <v>7304</v>
      </c>
      <c r="N716" s="3"/>
      <c r="O716" s="3"/>
    </row>
    <row r="717" spans="1:15">
      <c r="A717" s="3" t="s">
        <v>9883</v>
      </c>
      <c r="B717" s="3" t="s">
        <v>9884</v>
      </c>
      <c r="C717" s="3">
        <v>27595858</v>
      </c>
      <c r="D717" s="19"/>
      <c r="E717" s="3" t="s">
        <v>9885</v>
      </c>
      <c r="F717" s="3"/>
      <c r="G717" s="3"/>
      <c r="H717" s="3" t="s">
        <v>9886</v>
      </c>
      <c r="I717" s="3" t="s">
        <v>7310</v>
      </c>
      <c r="J717" s="3">
        <v>2615193883</v>
      </c>
      <c r="K717" s="5"/>
      <c r="L717" s="3" t="s">
        <v>7303</v>
      </c>
      <c r="M717" s="3" t="s">
        <v>7304</v>
      </c>
      <c r="N717" s="3"/>
      <c r="O717" s="3"/>
    </row>
    <row r="718" spans="1:15">
      <c r="A718" s="3" t="s">
        <v>9887</v>
      </c>
      <c r="B718" s="3" t="s">
        <v>9888</v>
      </c>
      <c r="C718" s="3">
        <v>35925687</v>
      </c>
      <c r="D718" s="19"/>
      <c r="E718" s="3" t="s">
        <v>9889</v>
      </c>
      <c r="F718" s="3"/>
      <c r="G718" s="3"/>
      <c r="H718" s="3"/>
      <c r="I718" s="3" t="s">
        <v>7325</v>
      </c>
      <c r="J718" s="3">
        <v>1132506938</v>
      </c>
      <c r="K718" s="4">
        <v>45358</v>
      </c>
      <c r="L718" s="3" t="s">
        <v>7303</v>
      </c>
      <c r="M718" s="3" t="s">
        <v>7304</v>
      </c>
      <c r="N718" s="3"/>
      <c r="O718" s="3"/>
    </row>
    <row r="719" spans="1:15">
      <c r="A719" s="3" t="s">
        <v>9890</v>
      </c>
      <c r="B719" s="3" t="s">
        <v>9891</v>
      </c>
      <c r="C719" s="3">
        <v>43611099</v>
      </c>
      <c r="D719" s="19" t="s">
        <v>9892</v>
      </c>
      <c r="E719" s="3"/>
      <c r="F719" s="3"/>
      <c r="G719" s="3" t="s">
        <v>9893</v>
      </c>
      <c r="H719" s="3"/>
      <c r="I719" s="3" t="s">
        <v>7310</v>
      </c>
      <c r="J719" s="3">
        <v>2617603924</v>
      </c>
      <c r="K719" s="3"/>
      <c r="L719" s="3" t="s">
        <v>7303</v>
      </c>
      <c r="M719" s="3" t="s">
        <v>7304</v>
      </c>
      <c r="N719" s="3"/>
      <c r="O719" s="3"/>
    </row>
    <row r="720" spans="1:15">
      <c r="A720" s="3" t="s">
        <v>9894</v>
      </c>
      <c r="B720" s="3" t="s">
        <v>9895</v>
      </c>
      <c r="C720" s="3">
        <v>39598680</v>
      </c>
      <c r="D720" s="19" t="s">
        <v>9896</v>
      </c>
      <c r="E720" s="3"/>
      <c r="F720" s="3"/>
      <c r="G720" s="3" t="s">
        <v>9897</v>
      </c>
      <c r="H720" s="3" t="s">
        <v>9898</v>
      </c>
      <c r="I720" s="3" t="s">
        <v>7442</v>
      </c>
      <c r="J720" s="3">
        <v>2615034322</v>
      </c>
      <c r="K720" s="3"/>
      <c r="L720" s="3" t="s">
        <v>7303</v>
      </c>
      <c r="M720" s="3" t="s">
        <v>7304</v>
      </c>
      <c r="N720" s="3"/>
      <c r="O720" s="3"/>
    </row>
    <row r="721" spans="1:15">
      <c r="A721" s="3" t="s">
        <v>9899</v>
      </c>
      <c r="B721" s="3" t="s">
        <v>9900</v>
      </c>
      <c r="C721" s="3">
        <v>43417808</v>
      </c>
      <c r="D721" s="19" t="s">
        <v>9901</v>
      </c>
      <c r="E721" s="3"/>
      <c r="F721" s="3"/>
      <c r="G721" s="3"/>
      <c r="H721" s="3"/>
      <c r="I721" s="3" t="s">
        <v>7319</v>
      </c>
      <c r="J721" s="3">
        <v>2612561040</v>
      </c>
      <c r="K721" s="4">
        <v>45341</v>
      </c>
      <c r="L721" s="3" t="s">
        <v>7303</v>
      </c>
      <c r="M721" s="3" t="s">
        <v>7304</v>
      </c>
      <c r="N721" s="3"/>
      <c r="O721" s="3"/>
    </row>
    <row r="722" spans="1:15">
      <c r="A722" s="3" t="s">
        <v>9902</v>
      </c>
      <c r="B722" s="3" t="s">
        <v>7946</v>
      </c>
      <c r="C722" s="3">
        <v>46665222</v>
      </c>
      <c r="D722" s="19"/>
      <c r="E722" s="3" t="s">
        <v>9903</v>
      </c>
      <c r="F722" s="3"/>
      <c r="G722" s="3" t="s">
        <v>9904</v>
      </c>
      <c r="H722" s="3" t="s">
        <v>9905</v>
      </c>
      <c r="I722" s="3" t="s">
        <v>7407</v>
      </c>
      <c r="J722" s="3">
        <v>2616918512</v>
      </c>
      <c r="K722" s="4">
        <v>45341</v>
      </c>
      <c r="L722" s="3" t="s">
        <v>7303</v>
      </c>
      <c r="M722" s="3" t="s">
        <v>7304</v>
      </c>
      <c r="N722" s="3"/>
      <c r="O722" s="3"/>
    </row>
    <row r="723" spans="1:15">
      <c r="A723" s="3" t="s">
        <v>9906</v>
      </c>
      <c r="B723" s="3" t="s">
        <v>9293</v>
      </c>
      <c r="C723" s="3">
        <v>38333903</v>
      </c>
      <c r="D723" s="19"/>
      <c r="E723" s="3" t="s">
        <v>9907</v>
      </c>
      <c r="F723" s="3"/>
      <c r="G723" s="3"/>
      <c r="H723" s="3" t="s">
        <v>9908</v>
      </c>
      <c r="I723" s="3" t="s">
        <v>7397</v>
      </c>
      <c r="J723" s="3">
        <v>2612436511</v>
      </c>
      <c r="K723" s="4">
        <v>45358</v>
      </c>
      <c r="L723" s="3" t="s">
        <v>7303</v>
      </c>
      <c r="M723" s="3" t="s">
        <v>7304</v>
      </c>
      <c r="N723" s="3"/>
      <c r="O723" s="3"/>
    </row>
    <row r="724" spans="1:15">
      <c r="A724" s="3" t="s">
        <v>9909</v>
      </c>
      <c r="B724" s="3" t="s">
        <v>8461</v>
      </c>
      <c r="C724" s="3">
        <v>38008294</v>
      </c>
      <c r="D724" s="19" t="s">
        <v>9910</v>
      </c>
      <c r="E724" s="3"/>
      <c r="F724" s="3" t="s">
        <v>9911</v>
      </c>
      <c r="G724" s="3" t="s">
        <v>9912</v>
      </c>
      <c r="H724" s="3" t="s">
        <v>9913</v>
      </c>
      <c r="I724" s="3" t="s">
        <v>7341</v>
      </c>
      <c r="J724" s="3">
        <v>2615521800</v>
      </c>
      <c r="K724" s="4"/>
      <c r="L724" s="3" t="s">
        <v>7303</v>
      </c>
      <c r="M724" s="3" t="s">
        <v>7304</v>
      </c>
      <c r="N724" s="3"/>
      <c r="O724" s="3"/>
    </row>
    <row r="725" spans="1:15">
      <c r="A725" s="3" t="s">
        <v>9914</v>
      </c>
      <c r="B725" s="3" t="s">
        <v>9915</v>
      </c>
      <c r="C725" s="3">
        <v>46665629</v>
      </c>
      <c r="D725" s="21" t="s">
        <v>9916</v>
      </c>
      <c r="E725" s="3"/>
      <c r="F725" s="3"/>
      <c r="G725" s="3" t="s">
        <v>9917</v>
      </c>
      <c r="H725" s="3" t="s">
        <v>9918</v>
      </c>
      <c r="I725" s="3" t="s">
        <v>7341</v>
      </c>
      <c r="J725" s="3">
        <v>2616182479</v>
      </c>
      <c r="K725" s="4">
        <v>45342</v>
      </c>
      <c r="L725" s="3" t="s">
        <v>7303</v>
      </c>
      <c r="M725" s="3" t="s">
        <v>7304</v>
      </c>
      <c r="N725" s="3"/>
      <c r="O725" s="3"/>
    </row>
    <row r="726" spans="1:15">
      <c r="A726" s="3" t="s">
        <v>9919</v>
      </c>
      <c r="B726" s="3" t="s">
        <v>9920</v>
      </c>
      <c r="C726" s="3">
        <v>37135905</v>
      </c>
      <c r="D726" s="19"/>
      <c r="E726" s="3" t="s">
        <v>9921</v>
      </c>
      <c r="F726" s="3"/>
      <c r="G726" s="3" t="s">
        <v>9922</v>
      </c>
      <c r="H726" s="3" t="s">
        <v>9923</v>
      </c>
      <c r="I726" s="3" t="s">
        <v>7310</v>
      </c>
      <c r="J726" s="3">
        <v>2634547488</v>
      </c>
      <c r="K726" s="3"/>
      <c r="L726" s="3" t="s">
        <v>7303</v>
      </c>
      <c r="M726" s="3" t="s">
        <v>7304</v>
      </c>
      <c r="N726" s="3"/>
      <c r="O726" s="3"/>
    </row>
    <row r="727" spans="1:15">
      <c r="A727" s="3" t="s">
        <v>9924</v>
      </c>
      <c r="B727" s="3" t="s">
        <v>9925</v>
      </c>
      <c r="C727" s="3">
        <v>41031077</v>
      </c>
      <c r="D727" s="19" t="s">
        <v>9926</v>
      </c>
      <c r="E727" s="3"/>
      <c r="F727" s="3" t="s">
        <v>6761</v>
      </c>
      <c r="G727" s="3" t="s">
        <v>9927</v>
      </c>
      <c r="H727" s="3" t="s">
        <v>9928</v>
      </c>
      <c r="I727" s="3" t="s">
        <v>7442</v>
      </c>
      <c r="J727" s="3">
        <v>2614168166</v>
      </c>
      <c r="K727" s="4"/>
      <c r="L727" s="3" t="s">
        <v>7303</v>
      </c>
      <c r="M727" s="3" t="s">
        <v>7304</v>
      </c>
      <c r="N727" s="3"/>
      <c r="O727" s="3"/>
    </row>
    <row r="728" spans="1:15">
      <c r="A728" s="12" t="s">
        <v>9929</v>
      </c>
      <c r="B728" s="3"/>
      <c r="C728" s="3"/>
      <c r="D728" s="19"/>
      <c r="E728" s="3"/>
      <c r="F728" s="3"/>
      <c r="G728" s="12" t="s">
        <v>9930</v>
      </c>
      <c r="H728" s="3"/>
      <c r="I728" s="3"/>
      <c r="J728" s="3"/>
      <c r="K728" s="3"/>
      <c r="L728" s="3"/>
      <c r="M728" s="3"/>
      <c r="N728" s="3"/>
      <c r="O728" s="3"/>
    </row>
    <row r="729" spans="1:15">
      <c r="A729" s="3" t="s">
        <v>9931</v>
      </c>
      <c r="B729" s="3" t="s">
        <v>9932</v>
      </c>
      <c r="C729" s="3">
        <v>25789660</v>
      </c>
      <c r="D729" s="19"/>
      <c r="E729" s="3" t="s">
        <v>9933</v>
      </c>
      <c r="F729" s="3"/>
      <c r="G729" s="3" t="s">
        <v>9934</v>
      </c>
      <c r="H729" s="3"/>
      <c r="I729" s="3" t="s">
        <v>7310</v>
      </c>
      <c r="J729" s="3">
        <v>2634387840</v>
      </c>
      <c r="K729" s="3"/>
      <c r="L729" s="3" t="s">
        <v>7303</v>
      </c>
      <c r="M729" s="3" t="s">
        <v>7304</v>
      </c>
      <c r="N729" s="3"/>
      <c r="O729" s="3"/>
    </row>
    <row r="730" spans="1:15">
      <c r="A730" s="3" t="s">
        <v>9931</v>
      </c>
      <c r="B730" s="3" t="s">
        <v>8128</v>
      </c>
      <c r="C730" s="3">
        <v>40597237</v>
      </c>
      <c r="D730" s="19"/>
      <c r="E730" s="3" t="s">
        <v>9935</v>
      </c>
      <c r="F730" s="3"/>
      <c r="G730" s="3" t="s">
        <v>9936</v>
      </c>
      <c r="H730" s="3" t="s">
        <v>9937</v>
      </c>
      <c r="I730" s="3" t="s">
        <v>7310</v>
      </c>
      <c r="J730" s="3">
        <v>2616392967</v>
      </c>
      <c r="K730" s="3"/>
      <c r="L730" s="3" t="s">
        <v>7303</v>
      </c>
      <c r="M730" s="3" t="s">
        <v>7304</v>
      </c>
      <c r="N730" s="3"/>
      <c r="O730" s="3"/>
    </row>
    <row r="731" spans="1:15">
      <c r="A731" s="3" t="s">
        <v>9931</v>
      </c>
      <c r="B731" s="3" t="s">
        <v>9938</v>
      </c>
      <c r="C731" s="3">
        <v>39234724</v>
      </c>
      <c r="D731" s="19" t="s">
        <v>9939</v>
      </c>
      <c r="E731" s="3"/>
      <c r="F731" s="3"/>
      <c r="G731" s="3"/>
      <c r="H731" s="3" t="s">
        <v>9940</v>
      </c>
      <c r="I731" s="3" t="s">
        <v>7310</v>
      </c>
      <c r="J731" s="3">
        <v>2634503734</v>
      </c>
      <c r="K731" s="5"/>
      <c r="L731" s="3" t="s">
        <v>7303</v>
      </c>
      <c r="M731" s="3" t="s">
        <v>7304</v>
      </c>
      <c r="N731" s="3"/>
      <c r="O731" s="3"/>
    </row>
    <row r="732" spans="1:15">
      <c r="A732" s="3" t="s">
        <v>9931</v>
      </c>
      <c r="B732" s="3" t="s">
        <v>9941</v>
      </c>
      <c r="C732" s="3">
        <v>29916013</v>
      </c>
      <c r="D732" s="19" t="s">
        <v>9942</v>
      </c>
      <c r="E732" s="3"/>
      <c r="F732" s="3"/>
      <c r="G732" s="3" t="s">
        <v>9943</v>
      </c>
      <c r="H732" s="3" t="s">
        <v>9944</v>
      </c>
      <c r="I732" s="3" t="s">
        <v>7319</v>
      </c>
      <c r="J732" s="3">
        <v>2616609182</v>
      </c>
      <c r="K732" s="3"/>
      <c r="L732" s="3" t="s">
        <v>7303</v>
      </c>
      <c r="M732" s="3" t="s">
        <v>7304</v>
      </c>
      <c r="N732" s="3"/>
      <c r="O732" s="3"/>
    </row>
    <row r="733" spans="1:15">
      <c r="A733" s="3" t="s">
        <v>9931</v>
      </c>
      <c r="B733" s="3" t="s">
        <v>9945</v>
      </c>
      <c r="C733" s="3">
        <v>25845420</v>
      </c>
      <c r="D733" s="19" t="s">
        <v>9946</v>
      </c>
      <c r="E733" s="3"/>
      <c r="F733" s="3" t="s">
        <v>9947</v>
      </c>
      <c r="G733" s="3" t="s">
        <v>9948</v>
      </c>
      <c r="H733" s="3"/>
      <c r="I733" s="3" t="s">
        <v>7310</v>
      </c>
      <c r="J733" s="3">
        <v>2612547309</v>
      </c>
      <c r="K733" s="4"/>
      <c r="L733" s="3" t="s">
        <v>7303</v>
      </c>
      <c r="M733" s="3" t="s">
        <v>7304</v>
      </c>
      <c r="N733" s="3"/>
      <c r="O733" s="3"/>
    </row>
    <row r="734" spans="1:15">
      <c r="A734" s="3" t="s">
        <v>9949</v>
      </c>
      <c r="B734" s="3" t="s">
        <v>9950</v>
      </c>
      <c r="C734" s="3">
        <v>35546214</v>
      </c>
      <c r="D734" s="22" t="s">
        <v>9951</v>
      </c>
      <c r="E734" s="3"/>
      <c r="F734" s="3" t="s">
        <v>6230</v>
      </c>
      <c r="G734" s="3" t="s">
        <v>9952</v>
      </c>
      <c r="H734" s="3" t="s">
        <v>9953</v>
      </c>
      <c r="I734" s="3" t="s">
        <v>7310</v>
      </c>
      <c r="J734" s="3">
        <v>2634788531</v>
      </c>
      <c r="K734" s="3"/>
      <c r="L734" s="3" t="s">
        <v>7303</v>
      </c>
      <c r="M734" s="3" t="s">
        <v>7304</v>
      </c>
      <c r="N734" s="3"/>
      <c r="O734" s="3"/>
    </row>
    <row r="735" spans="1:15">
      <c r="A735" s="12" t="s">
        <v>9954</v>
      </c>
      <c r="B735" s="3" t="s">
        <v>9955</v>
      </c>
      <c r="C735" s="3">
        <v>40725144</v>
      </c>
      <c r="D735" s="19" t="s">
        <v>9956</v>
      </c>
      <c r="E735" s="3"/>
      <c r="F735" s="3" t="s">
        <v>9957</v>
      </c>
      <c r="G735" s="13" t="s">
        <v>9958</v>
      </c>
      <c r="H735" s="3" t="s">
        <v>9959</v>
      </c>
      <c r="I735" s="3" t="s">
        <v>7341</v>
      </c>
      <c r="J735" s="3">
        <v>2612471519</v>
      </c>
      <c r="K735" s="3"/>
      <c r="L735" s="3" t="s">
        <v>7303</v>
      </c>
      <c r="M735" s="3" t="s">
        <v>7304</v>
      </c>
      <c r="N735" s="3"/>
      <c r="O735" s="3"/>
    </row>
    <row r="736" spans="1:15">
      <c r="A736" s="3" t="s">
        <v>9960</v>
      </c>
      <c r="B736" s="3" t="s">
        <v>9961</v>
      </c>
      <c r="C736" s="3">
        <v>27405138</v>
      </c>
      <c r="D736" s="19" t="s">
        <v>9962</v>
      </c>
      <c r="E736" s="3"/>
      <c r="F736" s="3"/>
      <c r="G736" s="3" t="s">
        <v>9963</v>
      </c>
      <c r="H736" s="3" t="s">
        <v>9964</v>
      </c>
      <c r="I736" s="3" t="s">
        <v>7310</v>
      </c>
      <c r="J736" s="3">
        <v>2615076458</v>
      </c>
      <c r="K736" s="3"/>
      <c r="L736" s="3" t="s">
        <v>7303</v>
      </c>
      <c r="M736" s="3" t="s">
        <v>7304</v>
      </c>
      <c r="N736" s="3"/>
      <c r="O736" s="3"/>
    </row>
    <row r="737" spans="1:15">
      <c r="A737" s="3" t="s">
        <v>9965</v>
      </c>
      <c r="B737" s="3" t="s">
        <v>7673</v>
      </c>
      <c r="C737" s="3">
        <v>25443294</v>
      </c>
      <c r="D737" s="19">
        <v>3100016991052670</v>
      </c>
      <c r="E737" s="3"/>
      <c r="F737" s="3" t="s">
        <v>9966</v>
      </c>
      <c r="G737" s="6" t="s">
        <v>9967</v>
      </c>
      <c r="H737" s="3" t="s">
        <v>9968</v>
      </c>
      <c r="I737" s="3" t="s">
        <v>7341</v>
      </c>
      <c r="J737" s="7" t="s">
        <v>9969</v>
      </c>
      <c r="K737" s="3"/>
      <c r="L737" s="3" t="s">
        <v>7303</v>
      </c>
      <c r="M737" s="3" t="s">
        <v>7304</v>
      </c>
      <c r="N737" s="3"/>
      <c r="O737" s="3"/>
    </row>
    <row r="738" spans="1:15">
      <c r="A738" s="3" t="s">
        <v>9970</v>
      </c>
      <c r="B738" s="3" t="s">
        <v>9785</v>
      </c>
      <c r="C738" s="3">
        <v>45448983</v>
      </c>
      <c r="D738" s="19" t="s">
        <v>9971</v>
      </c>
      <c r="E738" s="3"/>
      <c r="F738" s="3" t="s">
        <v>9972</v>
      </c>
      <c r="G738" s="3" t="s">
        <v>9973</v>
      </c>
      <c r="H738" s="3" t="s">
        <v>9974</v>
      </c>
      <c r="I738" s="3" t="s">
        <v>16</v>
      </c>
      <c r="J738" s="3">
        <v>2612075320</v>
      </c>
      <c r="K738" s="3"/>
      <c r="L738" s="3" t="s">
        <v>7303</v>
      </c>
      <c r="M738" s="3" t="s">
        <v>7304</v>
      </c>
      <c r="N738" s="3"/>
      <c r="O738" s="3"/>
    </row>
    <row r="739" spans="1:15">
      <c r="A739" s="3" t="s">
        <v>9975</v>
      </c>
      <c r="B739" s="3" t="s">
        <v>9976</v>
      </c>
      <c r="C739" s="3">
        <v>24442086</v>
      </c>
      <c r="D739" s="19" t="s">
        <v>9977</v>
      </c>
      <c r="E739" s="3"/>
      <c r="F739" s="3"/>
      <c r="G739" s="3" t="s">
        <v>9978</v>
      </c>
      <c r="H739" s="3" t="s">
        <v>9979</v>
      </c>
      <c r="I739" s="3" t="s">
        <v>7310</v>
      </c>
      <c r="J739" s="3">
        <v>2634659813</v>
      </c>
      <c r="K739" s="4">
        <v>45358</v>
      </c>
      <c r="L739" s="3" t="s">
        <v>7303</v>
      </c>
      <c r="M739" s="3" t="s">
        <v>7304</v>
      </c>
      <c r="N739" s="3"/>
      <c r="O739" s="3"/>
    </row>
    <row r="740" spans="1:15">
      <c r="A740" s="3" t="s">
        <v>9980</v>
      </c>
      <c r="B740" s="3" t="s">
        <v>7843</v>
      </c>
      <c r="C740" s="3">
        <v>47809914</v>
      </c>
      <c r="D740" s="19" t="s">
        <v>9981</v>
      </c>
      <c r="E740" s="3"/>
      <c r="F740" s="3" t="s">
        <v>512</v>
      </c>
      <c r="G740" s="3" t="s">
        <v>9982</v>
      </c>
      <c r="H740" s="3" t="s">
        <v>9983</v>
      </c>
      <c r="I740" s="3" t="s">
        <v>7512</v>
      </c>
      <c r="J740" s="3">
        <v>2612095837</v>
      </c>
      <c r="K740" s="4"/>
      <c r="L740" s="3" t="s">
        <v>7303</v>
      </c>
      <c r="M740" s="3" t="s">
        <v>7304</v>
      </c>
      <c r="N740" s="3"/>
      <c r="O740" s="3"/>
    </row>
    <row r="741" spans="1:15">
      <c r="A741" s="3" t="s">
        <v>9980</v>
      </c>
      <c r="B741" s="3" t="s">
        <v>7843</v>
      </c>
      <c r="C741" s="3">
        <v>47809914</v>
      </c>
      <c r="D741" s="19" t="s">
        <v>9981</v>
      </c>
      <c r="E741" s="3"/>
      <c r="F741" s="3" t="s">
        <v>512</v>
      </c>
      <c r="G741" s="3" t="s">
        <v>9982</v>
      </c>
      <c r="H741" s="3" t="s">
        <v>9983</v>
      </c>
      <c r="I741" s="3" t="s">
        <v>7512</v>
      </c>
      <c r="J741" s="3">
        <v>2612095837</v>
      </c>
      <c r="K741" s="4"/>
      <c r="L741" s="3" t="s">
        <v>7303</v>
      </c>
      <c r="M741" s="3" t="s">
        <v>7304</v>
      </c>
      <c r="N741" s="3"/>
      <c r="O741" s="3"/>
    </row>
    <row r="742" spans="1:15">
      <c r="A742" s="3" t="s">
        <v>9984</v>
      </c>
      <c r="B742" s="3" t="s">
        <v>9985</v>
      </c>
      <c r="C742" s="3">
        <v>33426222</v>
      </c>
      <c r="D742" s="19"/>
      <c r="E742" s="3" t="s">
        <v>9986</v>
      </c>
      <c r="F742" s="3"/>
      <c r="G742" s="3" t="s">
        <v>9987</v>
      </c>
      <c r="H742" s="3"/>
      <c r="I742" s="3" t="s">
        <v>7310</v>
      </c>
      <c r="J742" s="3">
        <v>2622576766</v>
      </c>
      <c r="K742" s="5"/>
      <c r="L742" s="3" t="s">
        <v>7303</v>
      </c>
      <c r="M742" s="3" t="s">
        <v>7304</v>
      </c>
      <c r="N742" s="3"/>
      <c r="O742" s="3"/>
    </row>
    <row r="743" spans="1:15">
      <c r="A743" s="3" t="s">
        <v>9984</v>
      </c>
      <c r="B743" s="3" t="s">
        <v>9985</v>
      </c>
      <c r="C743" s="3">
        <v>33426222</v>
      </c>
      <c r="D743" s="19"/>
      <c r="E743" s="3" t="s">
        <v>9986</v>
      </c>
      <c r="F743" s="3"/>
      <c r="G743" s="3" t="s">
        <v>9988</v>
      </c>
      <c r="H743" s="3"/>
      <c r="I743" s="3" t="s">
        <v>7310</v>
      </c>
      <c r="J743" s="3">
        <v>2622576766</v>
      </c>
      <c r="K743" s="5"/>
      <c r="L743" s="3" t="s">
        <v>7303</v>
      </c>
      <c r="M743" s="3" t="s">
        <v>7304</v>
      </c>
      <c r="N743" s="3"/>
      <c r="O743" s="3"/>
    </row>
    <row r="744" spans="1:15">
      <c r="A744" s="3" t="s">
        <v>9984</v>
      </c>
      <c r="B744" s="3" t="s">
        <v>9985</v>
      </c>
      <c r="C744" s="3">
        <v>33426222</v>
      </c>
      <c r="D744" s="19" t="s">
        <v>9986</v>
      </c>
      <c r="E744" s="3"/>
      <c r="F744" s="3"/>
      <c r="G744" s="3" t="s">
        <v>9989</v>
      </c>
      <c r="H744" s="3"/>
      <c r="I744" s="3" t="s">
        <v>7310</v>
      </c>
      <c r="J744" s="3">
        <v>2622357082</v>
      </c>
      <c r="K744" s="4">
        <v>45346</v>
      </c>
      <c r="L744" s="3" t="s">
        <v>7303</v>
      </c>
      <c r="M744" s="3" t="s">
        <v>7304</v>
      </c>
      <c r="N744" s="3"/>
      <c r="O744" s="3"/>
    </row>
    <row r="745" spans="1:15">
      <c r="A745" s="3" t="s">
        <v>9990</v>
      </c>
      <c r="B745" s="3" t="s">
        <v>9991</v>
      </c>
      <c r="C745" s="3">
        <v>46235989</v>
      </c>
      <c r="D745" s="19"/>
      <c r="E745" s="3" t="s">
        <v>9992</v>
      </c>
      <c r="F745" s="3"/>
      <c r="G745" s="3"/>
      <c r="H745" s="3" t="s">
        <v>9993</v>
      </c>
      <c r="I745" s="3" t="s">
        <v>7310</v>
      </c>
      <c r="J745" s="3">
        <v>2613669067</v>
      </c>
      <c r="K745" s="5"/>
      <c r="L745" s="3" t="s">
        <v>7303</v>
      </c>
      <c r="M745" s="3" t="s">
        <v>7304</v>
      </c>
      <c r="N745" s="3"/>
      <c r="O745" s="3"/>
    </row>
    <row r="746" spans="1:15">
      <c r="A746" s="3" t="s">
        <v>9994</v>
      </c>
      <c r="B746" s="3" t="s">
        <v>9995</v>
      </c>
      <c r="C746" s="3">
        <v>42795390</v>
      </c>
      <c r="D746" s="19"/>
      <c r="E746" s="3" t="s">
        <v>9996</v>
      </c>
      <c r="F746" s="3"/>
      <c r="G746" s="3"/>
      <c r="H746" s="3"/>
      <c r="I746" s="3" t="s">
        <v>7397</v>
      </c>
      <c r="J746" s="3">
        <v>2612513527</v>
      </c>
      <c r="K746" s="4">
        <v>45357</v>
      </c>
      <c r="L746" s="3" t="s">
        <v>7303</v>
      </c>
      <c r="M746" s="3" t="s">
        <v>7304</v>
      </c>
      <c r="N746" s="3"/>
      <c r="O746" s="3"/>
    </row>
    <row r="747" spans="1:15">
      <c r="A747" s="3" t="s">
        <v>9997</v>
      </c>
      <c r="B747" s="3" t="s">
        <v>9998</v>
      </c>
      <c r="C747" s="3">
        <v>3150589</v>
      </c>
      <c r="D747" s="19"/>
      <c r="E747" s="3" t="s">
        <v>9999</v>
      </c>
      <c r="F747" s="3"/>
      <c r="G747" s="3" t="s">
        <v>10000</v>
      </c>
      <c r="H747" s="3" t="s">
        <v>10001</v>
      </c>
      <c r="I747" s="3" t="s">
        <v>7310</v>
      </c>
      <c r="J747" s="3">
        <v>2616994431</v>
      </c>
      <c r="K747" s="3"/>
      <c r="L747" s="3" t="s">
        <v>7303</v>
      </c>
      <c r="M747" s="3" t="s">
        <v>7304</v>
      </c>
      <c r="N747" s="3"/>
      <c r="O747" s="3"/>
    </row>
    <row r="748" spans="1:15">
      <c r="A748" s="3" t="s">
        <v>9997</v>
      </c>
      <c r="B748" s="3" t="s">
        <v>10002</v>
      </c>
      <c r="C748" s="3">
        <v>39240950</v>
      </c>
      <c r="D748" s="19"/>
      <c r="E748" s="3" t="s">
        <v>10003</v>
      </c>
      <c r="F748" s="3"/>
      <c r="G748" s="3"/>
      <c r="H748" s="3" t="s">
        <v>10004</v>
      </c>
      <c r="I748" s="3" t="s">
        <v>7442</v>
      </c>
      <c r="J748" s="3">
        <v>2615339603</v>
      </c>
      <c r="K748" s="5"/>
      <c r="L748" s="3" t="s">
        <v>7303</v>
      </c>
      <c r="M748" s="3" t="s">
        <v>7304</v>
      </c>
      <c r="N748" s="3"/>
      <c r="O748" s="3"/>
    </row>
    <row r="749" spans="1:15">
      <c r="A749" s="3" t="s">
        <v>9997</v>
      </c>
      <c r="B749" s="3" t="s">
        <v>10005</v>
      </c>
      <c r="C749" s="3">
        <v>39678486</v>
      </c>
      <c r="D749" s="19"/>
      <c r="E749" s="3" t="s">
        <v>10006</v>
      </c>
      <c r="F749" s="3"/>
      <c r="G749" s="3"/>
      <c r="H749" s="3" t="s">
        <v>10007</v>
      </c>
      <c r="I749" s="3" t="s">
        <v>7310</v>
      </c>
      <c r="J749" s="3">
        <v>2617135118</v>
      </c>
      <c r="K749" s="3"/>
      <c r="L749" s="3" t="s">
        <v>7303</v>
      </c>
      <c r="M749" s="3" t="s">
        <v>7304</v>
      </c>
      <c r="N749" s="3"/>
      <c r="O749" s="3"/>
    </row>
    <row r="750" spans="1:15">
      <c r="A750" s="15" t="s">
        <v>10008</v>
      </c>
      <c r="B750" s="3" t="s">
        <v>10009</v>
      </c>
      <c r="C750" s="3">
        <v>10738564</v>
      </c>
      <c r="D750" s="19" t="s">
        <v>10010</v>
      </c>
      <c r="E750" s="3"/>
      <c r="F750" s="3" t="s">
        <v>10011</v>
      </c>
      <c r="G750" s="3" t="s">
        <v>10012</v>
      </c>
      <c r="H750" s="3" t="s">
        <v>1850</v>
      </c>
      <c r="I750" s="3" t="s">
        <v>7310</v>
      </c>
      <c r="J750" s="3">
        <v>2616409107</v>
      </c>
      <c r="K750" s="3"/>
      <c r="L750" s="3" t="s">
        <v>7303</v>
      </c>
      <c r="M750" s="3" t="s">
        <v>7304</v>
      </c>
      <c r="N750" s="3"/>
      <c r="O750" s="3"/>
    </row>
    <row r="751" spans="1:15">
      <c r="A751" s="3" t="s">
        <v>10013</v>
      </c>
      <c r="B751" s="3" t="s">
        <v>8765</v>
      </c>
      <c r="C751" s="3">
        <v>30385678</v>
      </c>
      <c r="D751" s="19"/>
      <c r="E751" s="3" t="s">
        <v>8175</v>
      </c>
      <c r="F751" s="3"/>
      <c r="G751" s="3" t="s">
        <v>8176</v>
      </c>
      <c r="H751" s="3" t="s">
        <v>8177</v>
      </c>
      <c r="I751" s="3" t="s">
        <v>7310</v>
      </c>
      <c r="J751" s="3">
        <v>2615995498</v>
      </c>
      <c r="K751" s="5"/>
      <c r="L751" s="3" t="s">
        <v>7303</v>
      </c>
      <c r="M751" s="3" t="s">
        <v>7304</v>
      </c>
      <c r="N751" s="3"/>
      <c r="O751" s="3"/>
    </row>
    <row r="752" spans="1:15">
      <c r="A752" s="3" t="s">
        <v>10013</v>
      </c>
      <c r="B752" s="3" t="s">
        <v>10014</v>
      </c>
      <c r="C752" s="3">
        <v>30385678</v>
      </c>
      <c r="D752" s="19" t="s">
        <v>10015</v>
      </c>
      <c r="E752" s="3"/>
      <c r="F752" s="3"/>
      <c r="G752" s="3" t="s">
        <v>10016</v>
      </c>
      <c r="H752" s="3"/>
      <c r="I752" s="3" t="s">
        <v>7310</v>
      </c>
      <c r="J752" s="3">
        <v>2615995498</v>
      </c>
      <c r="K752" s="3"/>
      <c r="L752" s="3" t="s">
        <v>7303</v>
      </c>
      <c r="M752" s="3" t="s">
        <v>7304</v>
      </c>
      <c r="N752" s="3"/>
      <c r="O752" s="3"/>
    </row>
    <row r="753" spans="1:15">
      <c r="A753" s="5" t="s">
        <v>10017</v>
      </c>
      <c r="B753" s="5" t="s">
        <v>10018</v>
      </c>
      <c r="C753" s="5">
        <v>47445256</v>
      </c>
      <c r="D753" s="20"/>
      <c r="E753" s="5" t="s">
        <v>10019</v>
      </c>
      <c r="F753" s="5"/>
      <c r="G753" s="5" t="s">
        <v>10020</v>
      </c>
      <c r="H753" s="5" t="s">
        <v>10021</v>
      </c>
      <c r="I753" s="5" t="s">
        <v>7310</v>
      </c>
      <c r="J753" s="5">
        <v>2616539062</v>
      </c>
      <c r="K753" s="3"/>
      <c r="L753" s="5" t="s">
        <v>7303</v>
      </c>
      <c r="M753" s="5" t="s">
        <v>7304</v>
      </c>
      <c r="N753" s="5"/>
      <c r="O753" s="5"/>
    </row>
    <row r="754" spans="1:15">
      <c r="A754" s="5" t="s">
        <v>10017</v>
      </c>
      <c r="B754" s="5" t="s">
        <v>10022</v>
      </c>
      <c r="C754" s="5">
        <v>38307301</v>
      </c>
      <c r="D754" s="20"/>
      <c r="E754" s="5" t="s">
        <v>10023</v>
      </c>
      <c r="F754" s="5"/>
      <c r="G754" s="5" t="s">
        <v>10024</v>
      </c>
      <c r="H754" s="5" t="s">
        <v>10025</v>
      </c>
      <c r="I754" s="5" t="s">
        <v>7500</v>
      </c>
      <c r="J754" s="5">
        <v>2616607383</v>
      </c>
      <c r="K754" s="5"/>
      <c r="L754" s="5" t="s">
        <v>7303</v>
      </c>
      <c r="M754" s="5" t="s">
        <v>7304</v>
      </c>
      <c r="N754" s="5"/>
      <c r="O754" s="5"/>
    </row>
    <row r="755" spans="1:15">
      <c r="A755" s="3" t="s">
        <v>10017</v>
      </c>
      <c r="B755" s="3" t="s">
        <v>10026</v>
      </c>
      <c r="C755" s="3">
        <v>40957248</v>
      </c>
      <c r="D755" s="21" t="s">
        <v>10027</v>
      </c>
      <c r="E755" s="3"/>
      <c r="F755" s="3"/>
      <c r="G755" s="3" t="s">
        <v>10028</v>
      </c>
      <c r="H755" s="3" t="s">
        <v>10029</v>
      </c>
      <c r="I755" s="3" t="s">
        <v>16</v>
      </c>
      <c r="J755" s="3">
        <v>2616979119</v>
      </c>
      <c r="K755" s="4">
        <v>45343</v>
      </c>
      <c r="L755" s="3" t="s">
        <v>7303</v>
      </c>
      <c r="M755" s="3" t="s">
        <v>7304</v>
      </c>
      <c r="N755" s="3"/>
      <c r="O755" s="3"/>
    </row>
    <row r="756" spans="1:15">
      <c r="A756" s="5" t="s">
        <v>10030</v>
      </c>
      <c r="B756" s="5" t="s">
        <v>10031</v>
      </c>
      <c r="C756" s="5">
        <v>33093631</v>
      </c>
      <c r="D756" s="20"/>
      <c r="E756" s="5" t="s">
        <v>10032</v>
      </c>
      <c r="F756" s="5"/>
      <c r="G756" s="5" t="s">
        <v>10033</v>
      </c>
      <c r="H756" s="5"/>
      <c r="I756" s="5" t="s">
        <v>7397</v>
      </c>
      <c r="J756" s="5">
        <v>2615390157</v>
      </c>
      <c r="K756" s="3"/>
      <c r="L756" s="5" t="s">
        <v>7303</v>
      </c>
      <c r="M756" s="5" t="s">
        <v>7304</v>
      </c>
      <c r="N756" s="5"/>
      <c r="O756" s="5"/>
    </row>
    <row r="757" spans="1:15">
      <c r="A757" s="3" t="s">
        <v>10034</v>
      </c>
      <c r="B757" s="3" t="s">
        <v>10035</v>
      </c>
      <c r="C757" s="3">
        <v>36961354</v>
      </c>
      <c r="D757" s="19" t="s">
        <v>10036</v>
      </c>
      <c r="E757" s="3"/>
      <c r="F757" s="3"/>
      <c r="G757" s="3" t="s">
        <v>10037</v>
      </c>
      <c r="H757" s="3"/>
      <c r="I757" s="3" t="s">
        <v>7310</v>
      </c>
      <c r="J757" s="3">
        <v>2622648077</v>
      </c>
      <c r="K757" s="5"/>
      <c r="L757" s="3" t="s">
        <v>7303</v>
      </c>
      <c r="M757" s="3" t="s">
        <v>7304</v>
      </c>
      <c r="N757" s="3"/>
      <c r="O757" s="3"/>
    </row>
    <row r="758" spans="1:15">
      <c r="A758" s="3" t="s">
        <v>135</v>
      </c>
      <c r="B758" s="3" t="s">
        <v>10038</v>
      </c>
      <c r="C758" s="3">
        <v>31715622</v>
      </c>
      <c r="D758" s="19"/>
      <c r="E758" s="3" t="s">
        <v>10039</v>
      </c>
      <c r="F758" s="3"/>
      <c r="G758" s="3" t="s">
        <v>10040</v>
      </c>
      <c r="H758" s="3"/>
      <c r="I758" s="3" t="s">
        <v>7310</v>
      </c>
      <c r="J758" s="3">
        <v>2634488660</v>
      </c>
      <c r="K758" s="5"/>
      <c r="L758" s="3" t="s">
        <v>7303</v>
      </c>
      <c r="M758" s="3" t="s">
        <v>7304</v>
      </c>
      <c r="N758" s="3"/>
      <c r="O758" s="3"/>
    </row>
    <row r="759" spans="1:15">
      <c r="A759" s="3" t="s">
        <v>135</v>
      </c>
      <c r="B759" s="3" t="s">
        <v>10041</v>
      </c>
      <c r="C759" s="3">
        <v>31715622</v>
      </c>
      <c r="D759" s="19" t="s">
        <v>10039</v>
      </c>
      <c r="E759" s="3"/>
      <c r="F759" s="3"/>
      <c r="G759" s="3" t="s">
        <v>10040</v>
      </c>
      <c r="H759" s="3"/>
      <c r="I759" s="3" t="s">
        <v>7310</v>
      </c>
      <c r="J759" s="3">
        <v>2634488660</v>
      </c>
      <c r="K759" s="3"/>
      <c r="L759" s="3" t="s">
        <v>7303</v>
      </c>
      <c r="M759" s="3" t="s">
        <v>7304</v>
      </c>
      <c r="N759" s="3"/>
      <c r="O759" s="3"/>
    </row>
    <row r="760" spans="1:15">
      <c r="A760" s="3" t="s">
        <v>10042</v>
      </c>
      <c r="B760" s="3" t="s">
        <v>10043</v>
      </c>
      <c r="C760" s="3">
        <v>44403843</v>
      </c>
      <c r="D760" s="19" t="s">
        <v>10044</v>
      </c>
      <c r="E760" s="3"/>
      <c r="F760" s="3" t="s">
        <v>4897</v>
      </c>
      <c r="G760" s="3" t="s">
        <v>10045</v>
      </c>
      <c r="H760" s="3"/>
      <c r="I760" s="3" t="s">
        <v>7310</v>
      </c>
      <c r="J760" s="3">
        <v>2615734834</v>
      </c>
      <c r="K760" s="3"/>
      <c r="L760" s="3" t="s">
        <v>7303</v>
      </c>
      <c r="M760" s="3" t="s">
        <v>7304</v>
      </c>
      <c r="N760" s="3"/>
      <c r="O760" s="3"/>
    </row>
    <row r="761" spans="1:15">
      <c r="A761" s="3" t="s">
        <v>10046</v>
      </c>
      <c r="B761" s="3" t="s">
        <v>9594</v>
      </c>
      <c r="C761" s="3">
        <v>39060985</v>
      </c>
      <c r="D761" s="19"/>
      <c r="E761" s="3" t="s">
        <v>10047</v>
      </c>
      <c r="F761" s="3"/>
      <c r="G761" s="3" t="s">
        <v>10048</v>
      </c>
      <c r="H761" s="3" t="s">
        <v>10049</v>
      </c>
      <c r="I761" s="3" t="s">
        <v>7310</v>
      </c>
      <c r="J761" s="3">
        <v>2616255768</v>
      </c>
      <c r="K761" s="3"/>
      <c r="L761" s="3" t="s">
        <v>7303</v>
      </c>
      <c r="M761" s="3" t="s">
        <v>7304</v>
      </c>
      <c r="N761" s="3"/>
      <c r="O761" s="3"/>
    </row>
    <row r="762" spans="1:15">
      <c r="A762" s="5" t="s">
        <v>10046</v>
      </c>
      <c r="B762" s="5" t="s">
        <v>10050</v>
      </c>
      <c r="C762" s="5">
        <v>29101574</v>
      </c>
      <c r="D762" s="20"/>
      <c r="E762" s="5" t="s">
        <v>10051</v>
      </c>
      <c r="F762" s="5"/>
      <c r="G762" s="5" t="s">
        <v>10052</v>
      </c>
      <c r="H762" s="5" t="s">
        <v>10053</v>
      </c>
      <c r="I762" s="5" t="s">
        <v>7310</v>
      </c>
      <c r="J762" s="5">
        <v>2616178015</v>
      </c>
      <c r="K762" s="4">
        <v>45356</v>
      </c>
      <c r="L762" s="5" t="s">
        <v>7303</v>
      </c>
      <c r="M762" s="5" t="s">
        <v>7304</v>
      </c>
      <c r="N762" s="5"/>
      <c r="O762" s="5"/>
    </row>
    <row r="763" spans="1:15">
      <c r="A763" s="5" t="s">
        <v>10046</v>
      </c>
      <c r="B763" s="5" t="s">
        <v>10054</v>
      </c>
      <c r="C763" s="5">
        <v>29101574</v>
      </c>
      <c r="D763" s="20"/>
      <c r="E763" s="5" t="s">
        <v>10051</v>
      </c>
      <c r="F763" s="5"/>
      <c r="G763" s="5" t="s">
        <v>10052</v>
      </c>
      <c r="H763" s="5"/>
      <c r="I763" s="5" t="s">
        <v>7310</v>
      </c>
      <c r="J763" s="5">
        <v>2616178015</v>
      </c>
      <c r="K763" s="4">
        <v>45357</v>
      </c>
      <c r="L763" s="5" t="s">
        <v>7303</v>
      </c>
      <c r="M763" s="5" t="s">
        <v>7304</v>
      </c>
      <c r="N763" s="5"/>
      <c r="O763" s="5"/>
    </row>
    <row r="764" spans="1:15">
      <c r="A764" s="3" t="s">
        <v>10055</v>
      </c>
      <c r="B764" s="3" t="s">
        <v>10056</v>
      </c>
      <c r="C764" s="3">
        <v>39534915</v>
      </c>
      <c r="D764" s="19"/>
      <c r="E764" s="3" t="s">
        <v>10057</v>
      </c>
      <c r="F764" s="3"/>
      <c r="G764" s="3" t="s">
        <v>10058</v>
      </c>
      <c r="H764" s="3" t="s">
        <v>1620</v>
      </c>
      <c r="I764" s="3" t="s">
        <v>7500</v>
      </c>
      <c r="J764" s="3">
        <v>2616534646</v>
      </c>
      <c r="K764" s="4">
        <v>45357</v>
      </c>
      <c r="L764" s="3" t="s">
        <v>7303</v>
      </c>
      <c r="M764" s="3" t="s">
        <v>7304</v>
      </c>
      <c r="N764" s="3"/>
      <c r="O764" s="3"/>
    </row>
    <row r="765" spans="1:15">
      <c r="A765" s="3" t="s">
        <v>10059</v>
      </c>
      <c r="B765" s="3" t="s">
        <v>9629</v>
      </c>
      <c r="C765" s="3">
        <v>39534915</v>
      </c>
      <c r="D765" s="19" t="s">
        <v>10057</v>
      </c>
      <c r="E765" s="3"/>
      <c r="F765" s="3" t="s">
        <v>1619</v>
      </c>
      <c r="G765" s="3" t="s">
        <v>10058</v>
      </c>
      <c r="H765" s="3" t="s">
        <v>10060</v>
      </c>
      <c r="I765" s="3" t="s">
        <v>7500</v>
      </c>
      <c r="J765" s="3">
        <v>2616534646</v>
      </c>
      <c r="K765" s="3"/>
      <c r="L765" s="3" t="s">
        <v>7303</v>
      </c>
      <c r="M765" s="3" t="s">
        <v>7304</v>
      </c>
      <c r="N765" s="3"/>
      <c r="O765" s="3"/>
    </row>
    <row r="766" spans="1:15">
      <c r="A766" s="3" t="s">
        <v>10061</v>
      </c>
      <c r="B766" s="3" t="s">
        <v>8139</v>
      </c>
      <c r="C766" s="3">
        <v>38335876</v>
      </c>
      <c r="D766" s="19"/>
      <c r="E766" s="3" t="s">
        <v>10062</v>
      </c>
      <c r="F766" s="3"/>
      <c r="G766" s="3"/>
      <c r="H766" s="3" t="s">
        <v>10063</v>
      </c>
      <c r="I766" s="3" t="s">
        <v>7310</v>
      </c>
      <c r="J766" s="3">
        <v>2616999391</v>
      </c>
      <c r="K766" s="3"/>
      <c r="L766" s="3" t="s">
        <v>7303</v>
      </c>
      <c r="M766" s="3" t="s">
        <v>7304</v>
      </c>
      <c r="N766" s="3"/>
      <c r="O766" s="3"/>
    </row>
    <row r="767" spans="1:15">
      <c r="A767" s="5" t="s">
        <v>8472</v>
      </c>
      <c r="B767" s="5" t="s">
        <v>8471</v>
      </c>
      <c r="C767" s="5">
        <v>43484970</v>
      </c>
      <c r="D767" s="20"/>
      <c r="E767" s="5" t="s">
        <v>8473</v>
      </c>
      <c r="F767" s="5"/>
      <c r="G767" s="5"/>
      <c r="H767" s="5" t="s">
        <v>10064</v>
      </c>
      <c r="I767" s="5" t="s">
        <v>7310</v>
      </c>
      <c r="J767" s="5">
        <v>2615653502</v>
      </c>
      <c r="K767" s="3"/>
      <c r="L767" s="5" t="s">
        <v>7303</v>
      </c>
      <c r="M767" s="5" t="s">
        <v>7304</v>
      </c>
      <c r="N767" s="5"/>
      <c r="O767" s="5"/>
    </row>
    <row r="768" spans="1:15">
      <c r="A768" s="3" t="s">
        <v>10065</v>
      </c>
      <c r="B768" s="3" t="s">
        <v>8663</v>
      </c>
      <c r="C768" s="3">
        <v>47445970</v>
      </c>
      <c r="D768" s="19"/>
      <c r="E768" s="3" t="s">
        <v>10066</v>
      </c>
      <c r="F768" s="3"/>
      <c r="G768" s="3" t="s">
        <v>10067</v>
      </c>
      <c r="H768" s="3" t="s">
        <v>10068</v>
      </c>
      <c r="I768" s="3" t="s">
        <v>7442</v>
      </c>
      <c r="J768" s="3">
        <v>2615617787</v>
      </c>
      <c r="K768" s="3"/>
      <c r="L768" s="3" t="s">
        <v>7303</v>
      </c>
      <c r="M768" s="3" t="s">
        <v>7304</v>
      </c>
      <c r="N768" s="3"/>
      <c r="O768" s="3"/>
    </row>
    <row r="769" spans="1:15">
      <c r="A769" s="5" t="s">
        <v>10069</v>
      </c>
      <c r="B769" s="5" t="s">
        <v>10070</v>
      </c>
      <c r="C769" s="5">
        <v>16059383</v>
      </c>
      <c r="D769" s="20"/>
      <c r="E769" s="5" t="s">
        <v>10071</v>
      </c>
      <c r="F769" s="5"/>
      <c r="G769" s="5"/>
      <c r="H769" s="5"/>
      <c r="I769" s="5" t="s">
        <v>7310</v>
      </c>
      <c r="J769" s="5">
        <v>2616836876</v>
      </c>
      <c r="K769" s="4">
        <v>45358</v>
      </c>
      <c r="L769" s="5" t="s">
        <v>7303</v>
      </c>
      <c r="M769" s="5" t="s">
        <v>7304</v>
      </c>
      <c r="N769" s="5"/>
      <c r="O769" s="5"/>
    </row>
    <row r="770" spans="1:15">
      <c r="A770" s="12" t="s">
        <v>10069</v>
      </c>
      <c r="B770" s="3" t="s">
        <v>10072</v>
      </c>
      <c r="C770" s="3">
        <v>18580017</v>
      </c>
      <c r="D770" s="19" t="s">
        <v>10073</v>
      </c>
      <c r="E770" s="3"/>
      <c r="F770" s="3" t="s">
        <v>10074</v>
      </c>
      <c r="G770" s="12" t="s">
        <v>10075</v>
      </c>
      <c r="H770" s="3"/>
      <c r="I770" s="3" t="s">
        <v>7310</v>
      </c>
      <c r="J770" s="3">
        <v>2634779405</v>
      </c>
      <c r="K770" s="3"/>
      <c r="L770" s="3" t="s">
        <v>7303</v>
      </c>
      <c r="M770" s="3" t="s">
        <v>7304</v>
      </c>
      <c r="N770" s="3"/>
      <c r="O770" s="3"/>
    </row>
    <row r="771" spans="1:15">
      <c r="A771" s="3" t="s">
        <v>10076</v>
      </c>
      <c r="B771" s="3" t="s">
        <v>10077</v>
      </c>
      <c r="C771" s="3">
        <v>44123008</v>
      </c>
      <c r="D771" s="21" t="s">
        <v>10078</v>
      </c>
      <c r="E771" s="3"/>
      <c r="F771" s="3"/>
      <c r="G771" s="3" t="s">
        <v>10079</v>
      </c>
      <c r="H771" s="3" t="s">
        <v>10080</v>
      </c>
      <c r="I771" s="3" t="s">
        <v>7314</v>
      </c>
      <c r="J771" s="3">
        <v>2625520891</v>
      </c>
      <c r="K771" s="3"/>
      <c r="L771" s="3" t="s">
        <v>7303</v>
      </c>
      <c r="M771" s="3" t="s">
        <v>7304</v>
      </c>
      <c r="N771" s="3"/>
      <c r="O771" s="3"/>
    </row>
    <row r="772" spans="1:15">
      <c r="A772" s="3" t="s">
        <v>10081</v>
      </c>
      <c r="B772" s="3" t="s">
        <v>10082</v>
      </c>
      <c r="C772" s="3">
        <v>22815534</v>
      </c>
      <c r="D772" s="19"/>
      <c r="E772" s="3" t="s">
        <v>10083</v>
      </c>
      <c r="F772" s="3"/>
      <c r="G772" s="3" t="s">
        <v>10084</v>
      </c>
      <c r="H772" s="3"/>
      <c r="I772" s="3" t="s">
        <v>7310</v>
      </c>
      <c r="J772" s="3">
        <v>2622668398</v>
      </c>
      <c r="K772" s="4">
        <v>45342</v>
      </c>
      <c r="L772" s="3" t="s">
        <v>7303</v>
      </c>
      <c r="M772" s="3" t="s">
        <v>7304</v>
      </c>
      <c r="N772" s="3"/>
      <c r="O772" s="3"/>
    </row>
    <row r="773" spans="1:15">
      <c r="A773" s="5" t="s">
        <v>10085</v>
      </c>
      <c r="B773" s="5" t="s">
        <v>10086</v>
      </c>
      <c r="C773" s="5">
        <v>36349295</v>
      </c>
      <c r="D773" s="20"/>
      <c r="E773" s="5" t="s">
        <v>10087</v>
      </c>
      <c r="F773" s="5"/>
      <c r="G773" s="5" t="s">
        <v>10088</v>
      </c>
      <c r="H773" s="5" t="s">
        <v>10089</v>
      </c>
      <c r="I773" s="5" t="s">
        <v>7397</v>
      </c>
      <c r="J773" s="5">
        <v>2615388860</v>
      </c>
      <c r="K773" s="3"/>
      <c r="L773" s="5" t="s">
        <v>7303</v>
      </c>
      <c r="M773" s="5" t="s">
        <v>7304</v>
      </c>
      <c r="N773" s="5"/>
      <c r="O773" s="5"/>
    </row>
    <row r="774" spans="1:15">
      <c r="A774" s="3" t="s">
        <v>10090</v>
      </c>
      <c r="B774" s="3" t="s">
        <v>10091</v>
      </c>
      <c r="C774" s="3">
        <v>33967588</v>
      </c>
      <c r="D774" s="19"/>
      <c r="E774" s="3" t="s">
        <v>10092</v>
      </c>
      <c r="F774" s="3"/>
      <c r="G774" s="3" t="s">
        <v>10093</v>
      </c>
      <c r="H774" s="3"/>
      <c r="I774" s="3" t="s">
        <v>7310</v>
      </c>
      <c r="J774" s="3">
        <v>2617216748</v>
      </c>
      <c r="K774" s="3"/>
      <c r="L774" s="3" t="s">
        <v>7303</v>
      </c>
      <c r="M774" s="3" t="s">
        <v>7304</v>
      </c>
      <c r="N774" s="3"/>
      <c r="O774" s="3"/>
    </row>
    <row r="775" spans="1:15">
      <c r="A775" s="3" t="s">
        <v>10085</v>
      </c>
      <c r="B775" s="3" t="s">
        <v>10094</v>
      </c>
      <c r="C775" s="3">
        <v>47373259</v>
      </c>
      <c r="D775" s="19"/>
      <c r="E775" s="3" t="s">
        <v>10095</v>
      </c>
      <c r="F775" s="3"/>
      <c r="G775" s="3" t="s">
        <v>10096</v>
      </c>
      <c r="H775" s="3" t="s">
        <v>10097</v>
      </c>
      <c r="I775" s="3" t="s">
        <v>7310</v>
      </c>
      <c r="J775" s="3">
        <v>2612487426</v>
      </c>
      <c r="K775" s="3"/>
      <c r="L775" s="3" t="s">
        <v>7303</v>
      </c>
      <c r="M775" s="3" t="s">
        <v>7304</v>
      </c>
      <c r="N775" s="3"/>
      <c r="O775" s="3"/>
    </row>
    <row r="776" spans="1:15">
      <c r="A776" s="3" t="s">
        <v>10085</v>
      </c>
      <c r="B776" s="3" t="s">
        <v>10098</v>
      </c>
      <c r="C776" s="3">
        <v>43417742</v>
      </c>
      <c r="D776" s="19" t="s">
        <v>10099</v>
      </c>
      <c r="E776" s="3"/>
      <c r="F776" s="3"/>
      <c r="G776" s="6" t="s">
        <v>10100</v>
      </c>
      <c r="H776" s="3"/>
      <c r="I776" s="3" t="s">
        <v>7341</v>
      </c>
      <c r="J776" s="3">
        <v>2616256081</v>
      </c>
      <c r="K776" s="3"/>
      <c r="L776" s="3" t="s">
        <v>7303</v>
      </c>
      <c r="M776" s="3" t="s">
        <v>7304</v>
      </c>
      <c r="N776" s="3"/>
      <c r="O776" s="3"/>
    </row>
    <row r="777" spans="1:15">
      <c r="A777" s="12" t="s">
        <v>10085</v>
      </c>
      <c r="B777" s="3" t="s">
        <v>10094</v>
      </c>
      <c r="C777" s="3">
        <v>47373259</v>
      </c>
      <c r="D777" s="19" t="s">
        <v>10101</v>
      </c>
      <c r="E777" s="3"/>
      <c r="F777" s="3" t="s">
        <v>6076</v>
      </c>
      <c r="G777" s="12" t="s">
        <v>10102</v>
      </c>
      <c r="H777" s="3" t="s">
        <v>10103</v>
      </c>
      <c r="I777" s="3" t="s">
        <v>7310</v>
      </c>
      <c r="J777" s="3">
        <v>2612487426</v>
      </c>
      <c r="K777" s="3"/>
      <c r="L777" s="3" t="s">
        <v>7303</v>
      </c>
      <c r="M777" s="3" t="s">
        <v>7304</v>
      </c>
      <c r="N777" s="3"/>
      <c r="O777" s="3"/>
    </row>
    <row r="778" spans="1:15">
      <c r="A778" s="3" t="s">
        <v>10104</v>
      </c>
      <c r="B778" s="3" t="s">
        <v>10105</v>
      </c>
      <c r="C778" s="3">
        <v>45359203</v>
      </c>
      <c r="D778" s="19" t="s">
        <v>10106</v>
      </c>
      <c r="E778" s="3"/>
      <c r="F778" s="3" t="s">
        <v>5256</v>
      </c>
      <c r="G778" s="3" t="s">
        <v>10107</v>
      </c>
      <c r="H778" s="3"/>
      <c r="I778" s="3" t="s">
        <v>7310</v>
      </c>
      <c r="J778" s="3">
        <v>2616976077</v>
      </c>
      <c r="K778" s="4"/>
      <c r="L778" s="3" t="s">
        <v>7303</v>
      </c>
      <c r="M778" s="3" t="s">
        <v>7304</v>
      </c>
      <c r="N778" s="3"/>
      <c r="O778" s="3"/>
    </row>
    <row r="779" spans="1:15">
      <c r="A779" s="3" t="s">
        <v>10108</v>
      </c>
      <c r="B779" s="3" t="s">
        <v>10109</v>
      </c>
      <c r="C779" s="3">
        <v>46546299</v>
      </c>
      <c r="D779" s="21" t="s">
        <v>10110</v>
      </c>
      <c r="E779" s="3"/>
      <c r="F779" s="3"/>
      <c r="G779" s="3" t="s">
        <v>10111</v>
      </c>
      <c r="H779" s="3" t="s">
        <v>10112</v>
      </c>
      <c r="I779" s="3" t="s">
        <v>7341</v>
      </c>
      <c r="J779" s="3">
        <v>2612066476</v>
      </c>
      <c r="K779" s="3"/>
      <c r="L779" s="3" t="s">
        <v>7303</v>
      </c>
      <c r="M779" s="3" t="s">
        <v>7304</v>
      </c>
      <c r="N779" s="3"/>
      <c r="O779" s="3"/>
    </row>
    <row r="780" spans="1:15">
      <c r="A780" s="3" t="s">
        <v>10113</v>
      </c>
      <c r="B780" s="3" t="s">
        <v>10114</v>
      </c>
      <c r="C780" s="3">
        <v>37622186</v>
      </c>
      <c r="D780" s="19"/>
      <c r="E780" s="3" t="s">
        <v>10115</v>
      </c>
      <c r="F780" s="3"/>
      <c r="G780" s="3" t="s">
        <v>10116</v>
      </c>
      <c r="H780" s="3"/>
      <c r="I780" s="3" t="s">
        <v>7397</v>
      </c>
      <c r="J780" s="3">
        <v>2615978783</v>
      </c>
      <c r="K780" s="5"/>
      <c r="L780" s="3" t="s">
        <v>7303</v>
      </c>
      <c r="M780" s="3" t="s">
        <v>7304</v>
      </c>
      <c r="N780" s="3"/>
      <c r="O780" s="3"/>
    </row>
    <row r="781" spans="1:15">
      <c r="A781" s="3" t="s">
        <v>10113</v>
      </c>
      <c r="B781" s="3" t="s">
        <v>8677</v>
      </c>
      <c r="C781" s="3">
        <v>40766367</v>
      </c>
      <c r="D781" s="19"/>
      <c r="E781" s="3" t="s">
        <v>10117</v>
      </c>
      <c r="F781" s="3"/>
      <c r="G781" s="3" t="s">
        <v>10118</v>
      </c>
      <c r="H781" s="3"/>
      <c r="I781" s="3" t="s">
        <v>7314</v>
      </c>
      <c r="J781" s="3">
        <v>2617617242</v>
      </c>
      <c r="K781" s="3"/>
      <c r="L781" s="3" t="s">
        <v>7303</v>
      </c>
      <c r="M781" s="3" t="s">
        <v>7304</v>
      </c>
      <c r="N781" s="3"/>
      <c r="O781" s="3"/>
    </row>
    <row r="782" spans="1:15">
      <c r="A782" s="3" t="s">
        <v>10113</v>
      </c>
      <c r="B782" s="3" t="s">
        <v>10119</v>
      </c>
      <c r="C782" s="3">
        <v>14801336</v>
      </c>
      <c r="D782" s="19" t="s">
        <v>10120</v>
      </c>
      <c r="E782" s="3"/>
      <c r="F782" s="3"/>
      <c r="G782" s="3"/>
      <c r="H782" s="3" t="s">
        <v>10121</v>
      </c>
      <c r="I782" s="3" t="s">
        <v>7319</v>
      </c>
      <c r="J782" s="3">
        <v>2612632366</v>
      </c>
      <c r="K782" s="4">
        <v>45360</v>
      </c>
      <c r="L782" s="3" t="s">
        <v>7303</v>
      </c>
      <c r="M782" s="3" t="s">
        <v>7304</v>
      </c>
      <c r="N782" s="3"/>
      <c r="O782" s="3"/>
    </row>
    <row r="783" spans="1:15">
      <c r="A783" s="3" t="s">
        <v>10122</v>
      </c>
      <c r="B783" s="3" t="s">
        <v>10123</v>
      </c>
      <c r="C783" s="3">
        <v>42083411</v>
      </c>
      <c r="D783" s="19"/>
      <c r="E783" s="3" t="s">
        <v>10124</v>
      </c>
      <c r="F783" s="3"/>
      <c r="G783" s="3" t="s">
        <v>10125</v>
      </c>
      <c r="H783" s="3"/>
      <c r="I783" s="3" t="s">
        <v>7310</v>
      </c>
      <c r="J783" s="3">
        <v>2634585680</v>
      </c>
      <c r="K783" s="3"/>
      <c r="L783" s="3" t="s">
        <v>7303</v>
      </c>
      <c r="M783" s="3" t="s">
        <v>7304</v>
      </c>
      <c r="N783" s="3"/>
      <c r="O783" s="3"/>
    </row>
    <row r="784" spans="1:15">
      <c r="A784" s="3" t="s">
        <v>10126</v>
      </c>
      <c r="B784" s="3" t="s">
        <v>10127</v>
      </c>
      <c r="C784" s="3">
        <v>30676050</v>
      </c>
      <c r="D784" s="19" t="s">
        <v>10128</v>
      </c>
      <c r="E784" s="3"/>
      <c r="F784" s="3"/>
      <c r="G784" s="3" t="s">
        <v>10129</v>
      </c>
      <c r="H784" s="3"/>
      <c r="I784" s="3" t="s">
        <v>7310</v>
      </c>
      <c r="J784" s="3">
        <v>2634271978</v>
      </c>
      <c r="K784" s="4">
        <v>45357</v>
      </c>
      <c r="L784" s="3" t="s">
        <v>7303</v>
      </c>
      <c r="M784" s="3" t="s">
        <v>7304</v>
      </c>
      <c r="N784" s="3"/>
      <c r="O784" s="3"/>
    </row>
    <row r="785" spans="1:15">
      <c r="A785" s="3" t="s">
        <v>10130</v>
      </c>
      <c r="B785" s="3" t="s">
        <v>10131</v>
      </c>
      <c r="C785" s="3">
        <v>41728386</v>
      </c>
      <c r="D785" s="19"/>
      <c r="E785" s="3" t="s">
        <v>10132</v>
      </c>
      <c r="F785" s="3"/>
      <c r="G785" s="3" t="s">
        <v>10133</v>
      </c>
      <c r="H785" s="3" t="s">
        <v>10134</v>
      </c>
      <c r="I785" s="3" t="s">
        <v>7325</v>
      </c>
      <c r="J785" s="3">
        <v>2617035535</v>
      </c>
      <c r="K785" s="3"/>
      <c r="L785" s="3" t="s">
        <v>7303</v>
      </c>
      <c r="M785" s="3" t="s">
        <v>7304</v>
      </c>
      <c r="N785" s="3"/>
      <c r="O785" s="3"/>
    </row>
    <row r="786" spans="1:15">
      <c r="A786" s="3" t="s">
        <v>10135</v>
      </c>
      <c r="B786" s="3" t="s">
        <v>10136</v>
      </c>
      <c r="C786" s="3">
        <v>36746878</v>
      </c>
      <c r="D786" s="19"/>
      <c r="E786" s="3" t="s">
        <v>10137</v>
      </c>
      <c r="F786" s="3"/>
      <c r="G786" s="3" t="s">
        <v>10138</v>
      </c>
      <c r="H786" s="3" t="s">
        <v>10139</v>
      </c>
      <c r="I786" s="3" t="s">
        <v>7310</v>
      </c>
      <c r="J786" s="3">
        <v>2612065387</v>
      </c>
      <c r="K786" s="5"/>
      <c r="L786" s="3" t="s">
        <v>7303</v>
      </c>
      <c r="M786" s="3" t="s">
        <v>7304</v>
      </c>
      <c r="N786" s="3"/>
      <c r="O786" s="3"/>
    </row>
    <row r="787" spans="1:15">
      <c r="A787" s="3" t="s">
        <v>9737</v>
      </c>
      <c r="B787" s="3" t="s">
        <v>7466</v>
      </c>
      <c r="C787" s="3">
        <v>10729317</v>
      </c>
      <c r="D787" s="19" t="s">
        <v>10140</v>
      </c>
      <c r="E787" s="3"/>
      <c r="F787" s="3"/>
      <c r="G787" s="3" t="s">
        <v>10141</v>
      </c>
      <c r="H787" s="3" t="s">
        <v>10142</v>
      </c>
      <c r="I787" s="3" t="s">
        <v>7310</v>
      </c>
      <c r="J787" s="3">
        <v>2615596065</v>
      </c>
      <c r="K787" s="4">
        <v>45359</v>
      </c>
      <c r="L787" s="3" t="s">
        <v>7303</v>
      </c>
      <c r="M787" s="3" t="s">
        <v>7304</v>
      </c>
      <c r="N787" s="3"/>
      <c r="O787" s="3"/>
    </row>
    <row r="788" spans="1:15">
      <c r="A788" s="3" t="s">
        <v>10143</v>
      </c>
      <c r="B788" s="3" t="s">
        <v>10144</v>
      </c>
      <c r="C788" s="3">
        <v>29340213</v>
      </c>
      <c r="D788" s="19" t="s">
        <v>10145</v>
      </c>
      <c r="E788" s="3"/>
      <c r="F788" s="3" t="s">
        <v>509</v>
      </c>
      <c r="G788" s="3" t="s">
        <v>10146</v>
      </c>
      <c r="H788" s="3" t="s">
        <v>10147</v>
      </c>
      <c r="I788" s="3" t="s">
        <v>7310</v>
      </c>
      <c r="J788" s="3">
        <v>2622524934</v>
      </c>
      <c r="K788" s="4"/>
      <c r="L788" s="3" t="s">
        <v>7303</v>
      </c>
      <c r="M788" s="3" t="s">
        <v>7304</v>
      </c>
      <c r="N788" s="3"/>
      <c r="O788" s="3"/>
    </row>
    <row r="789" spans="1:15">
      <c r="A789" s="12" t="s">
        <v>10143</v>
      </c>
      <c r="B789" s="3" t="s">
        <v>10148</v>
      </c>
      <c r="C789" s="3">
        <v>47081285</v>
      </c>
      <c r="D789" s="19" t="s">
        <v>10149</v>
      </c>
      <c r="E789" s="3"/>
      <c r="F789" s="3" t="s">
        <v>10150</v>
      </c>
      <c r="G789" s="13" t="s">
        <v>10151</v>
      </c>
      <c r="H789" s="3"/>
      <c r="I789" s="3" t="s">
        <v>7341</v>
      </c>
      <c r="J789" s="3">
        <v>2634741209</v>
      </c>
      <c r="K789" s="3"/>
      <c r="L789" s="3" t="s">
        <v>7303</v>
      </c>
      <c r="M789" s="3" t="s">
        <v>7304</v>
      </c>
      <c r="N789" s="3"/>
      <c r="O789" s="3"/>
    </row>
    <row r="790" spans="1:15">
      <c r="A790" s="12" t="s">
        <v>10143</v>
      </c>
      <c r="B790" s="3" t="s">
        <v>10152</v>
      </c>
      <c r="C790" s="3">
        <v>40822849</v>
      </c>
      <c r="D790" s="19" t="s">
        <v>10153</v>
      </c>
      <c r="E790" s="3"/>
      <c r="F790" s="3" t="s">
        <v>10154</v>
      </c>
      <c r="G790" s="12" t="s">
        <v>10155</v>
      </c>
      <c r="H790" s="3" t="s">
        <v>10156</v>
      </c>
      <c r="I790" s="3" t="s">
        <v>7500</v>
      </c>
      <c r="J790" s="3">
        <v>2616673218</v>
      </c>
      <c r="K790" s="3"/>
      <c r="L790" s="3" t="s">
        <v>7303</v>
      </c>
      <c r="M790" s="3" t="s">
        <v>7304</v>
      </c>
      <c r="N790" s="3"/>
      <c r="O790" s="3"/>
    </row>
    <row r="791" spans="1:15">
      <c r="A791" s="12" t="s">
        <v>10157</v>
      </c>
      <c r="B791" s="3" t="s">
        <v>10158</v>
      </c>
      <c r="C791" s="3">
        <v>43118465</v>
      </c>
      <c r="D791" s="19" t="s">
        <v>10159</v>
      </c>
      <c r="E791" s="3"/>
      <c r="F791" s="3" t="s">
        <v>10160</v>
      </c>
      <c r="G791" s="12" t="s">
        <v>10161</v>
      </c>
      <c r="H791" s="3"/>
      <c r="I791" s="3" t="s">
        <v>7310</v>
      </c>
      <c r="J791" s="3">
        <v>2616177295</v>
      </c>
      <c r="K791" s="3"/>
      <c r="L791" s="3" t="s">
        <v>7303</v>
      </c>
      <c r="M791" s="3" t="s">
        <v>7304</v>
      </c>
      <c r="N791" s="3"/>
      <c r="O791" s="3"/>
    </row>
    <row r="792" spans="1:15">
      <c r="A792" s="3" t="s">
        <v>10162</v>
      </c>
      <c r="B792" s="3" t="s">
        <v>10163</v>
      </c>
      <c r="C792" s="3">
        <v>37138376</v>
      </c>
      <c r="D792" s="19"/>
      <c r="E792" s="3" t="s">
        <v>10164</v>
      </c>
      <c r="F792" s="3"/>
      <c r="G792" s="3" t="s">
        <v>10165</v>
      </c>
      <c r="H792" s="3"/>
      <c r="I792" s="3" t="s">
        <v>7442</v>
      </c>
      <c r="J792" s="3">
        <v>2612552492</v>
      </c>
      <c r="K792" s="3"/>
      <c r="L792" s="3" t="s">
        <v>7303</v>
      </c>
      <c r="M792" s="3" t="s">
        <v>7304</v>
      </c>
      <c r="N792" s="3"/>
      <c r="O792" s="3"/>
    </row>
    <row r="793" spans="1:15">
      <c r="A793" s="5" t="s">
        <v>10162</v>
      </c>
      <c r="B793" s="5" t="s">
        <v>10163</v>
      </c>
      <c r="C793" s="5">
        <v>37138376</v>
      </c>
      <c r="D793" s="20"/>
      <c r="E793" s="5" t="s">
        <v>10164</v>
      </c>
      <c r="F793" s="5"/>
      <c r="G793" s="5" t="s">
        <v>10165</v>
      </c>
      <c r="H793" s="5"/>
      <c r="I793" s="5" t="s">
        <v>7442</v>
      </c>
      <c r="J793" s="5">
        <v>2612552492</v>
      </c>
      <c r="K793" s="3"/>
      <c r="L793" s="5" t="s">
        <v>7303</v>
      </c>
      <c r="M793" s="5" t="s">
        <v>7304</v>
      </c>
      <c r="N793" s="5"/>
      <c r="O793" s="5"/>
    </row>
    <row r="794" spans="1:15">
      <c r="A794" s="12" t="s">
        <v>10166</v>
      </c>
      <c r="B794" s="3" t="s">
        <v>7946</v>
      </c>
      <c r="C794" s="3">
        <v>46209165</v>
      </c>
      <c r="D794" s="19" t="s">
        <v>10167</v>
      </c>
      <c r="E794" s="3"/>
      <c r="F794" s="3" t="s">
        <v>6305</v>
      </c>
      <c r="G794" s="12" t="s">
        <v>10168</v>
      </c>
      <c r="H794" s="3" t="s">
        <v>10169</v>
      </c>
      <c r="I794" s="3" t="s">
        <v>7310</v>
      </c>
      <c r="J794" s="3">
        <v>2634252556</v>
      </c>
      <c r="K794" s="3"/>
      <c r="L794" s="3" t="s">
        <v>7303</v>
      </c>
      <c r="M794" s="3" t="s">
        <v>7304</v>
      </c>
      <c r="N794" s="3"/>
      <c r="O794" s="3"/>
    </row>
    <row r="795" spans="1:15">
      <c r="A795" s="3" t="s">
        <v>10170</v>
      </c>
      <c r="B795" s="3" t="s">
        <v>10171</v>
      </c>
      <c r="C795" s="3">
        <v>42863379</v>
      </c>
      <c r="D795" s="19" t="s">
        <v>10172</v>
      </c>
      <c r="E795" s="3"/>
      <c r="F795" s="3"/>
      <c r="G795" s="3" t="s">
        <v>10173</v>
      </c>
      <c r="H795" s="3" t="s">
        <v>10174</v>
      </c>
      <c r="I795" s="3" t="s">
        <v>7341</v>
      </c>
      <c r="J795" s="3">
        <v>2616462912</v>
      </c>
      <c r="K795" s="3"/>
      <c r="L795" s="3" t="s">
        <v>7303</v>
      </c>
      <c r="M795" s="3" t="s">
        <v>7304</v>
      </c>
      <c r="N795" s="3"/>
      <c r="O795" s="3"/>
    </row>
    <row r="796" spans="1:15">
      <c r="A796" s="3" t="s">
        <v>10175</v>
      </c>
      <c r="B796" s="3" t="s">
        <v>9095</v>
      </c>
      <c r="C796" s="3">
        <v>33439771</v>
      </c>
      <c r="D796" s="19"/>
      <c r="E796" s="3" t="s">
        <v>10176</v>
      </c>
      <c r="F796" s="3"/>
      <c r="G796" s="3" t="s">
        <v>10177</v>
      </c>
      <c r="H796" s="3" t="s">
        <v>10178</v>
      </c>
      <c r="I796" s="3" t="s">
        <v>7310</v>
      </c>
      <c r="J796" s="3">
        <v>2612413632</v>
      </c>
      <c r="K796" s="3"/>
      <c r="L796" s="3" t="s">
        <v>7303</v>
      </c>
      <c r="M796" s="3" t="s">
        <v>7304</v>
      </c>
      <c r="N796" s="3"/>
      <c r="O796" s="3"/>
    </row>
    <row r="797" spans="1:15">
      <c r="A797" s="3" t="s">
        <v>10175</v>
      </c>
      <c r="B797" s="3" t="s">
        <v>10179</v>
      </c>
      <c r="C797" s="3">
        <v>37517742</v>
      </c>
      <c r="D797" s="19"/>
      <c r="E797" s="3" t="s">
        <v>10180</v>
      </c>
      <c r="F797" s="3"/>
      <c r="G797" s="3" t="s">
        <v>10181</v>
      </c>
      <c r="H797" s="3" t="s">
        <v>10182</v>
      </c>
      <c r="I797" s="3" t="s">
        <v>7310</v>
      </c>
      <c r="J797" s="3">
        <v>2612352182</v>
      </c>
      <c r="K797" s="3"/>
      <c r="L797" s="3" t="s">
        <v>7303</v>
      </c>
      <c r="M797" s="3" t="s">
        <v>7304</v>
      </c>
      <c r="N797" s="3"/>
      <c r="O797" s="3"/>
    </row>
    <row r="798" spans="1:15">
      <c r="A798" s="3" t="s">
        <v>10183</v>
      </c>
      <c r="B798" s="3" t="s">
        <v>8179</v>
      </c>
      <c r="C798" s="3">
        <v>16114383</v>
      </c>
      <c r="D798" s="19"/>
      <c r="E798" s="3" t="s">
        <v>10184</v>
      </c>
      <c r="F798" s="3"/>
      <c r="G798" s="3"/>
      <c r="H798" s="3"/>
      <c r="I798" s="3" t="s">
        <v>7500</v>
      </c>
      <c r="J798" s="3">
        <v>2617037929</v>
      </c>
      <c r="K798" s="4">
        <v>45356</v>
      </c>
      <c r="L798" s="3" t="s">
        <v>7303</v>
      </c>
      <c r="M798" s="3" t="s">
        <v>7304</v>
      </c>
      <c r="N798" s="3"/>
      <c r="O798" s="3"/>
    </row>
    <row r="799" spans="1:15">
      <c r="A799" s="3" t="s">
        <v>10183</v>
      </c>
      <c r="B799" s="3" t="s">
        <v>10185</v>
      </c>
      <c r="C799" s="3">
        <v>43484581</v>
      </c>
      <c r="D799" s="19"/>
      <c r="E799" s="3" t="s">
        <v>10186</v>
      </c>
      <c r="F799" s="3"/>
      <c r="G799" s="3" t="s">
        <v>10187</v>
      </c>
      <c r="H799" s="3" t="s">
        <v>10188</v>
      </c>
      <c r="I799" s="3" t="s">
        <v>7310</v>
      </c>
      <c r="J799" s="3">
        <v>2617004683</v>
      </c>
      <c r="K799" s="4">
        <v>45357</v>
      </c>
      <c r="L799" s="3" t="s">
        <v>7303</v>
      </c>
      <c r="M799" s="3" t="s">
        <v>7304</v>
      </c>
      <c r="N799" s="3"/>
      <c r="O799" s="3"/>
    </row>
    <row r="800" spans="1:15">
      <c r="A800" s="3" t="s">
        <v>10183</v>
      </c>
      <c r="B800" s="3" t="s">
        <v>10189</v>
      </c>
      <c r="C800" s="3">
        <v>42862480</v>
      </c>
      <c r="D800" s="19"/>
      <c r="E800" s="3" t="s">
        <v>10190</v>
      </c>
      <c r="F800" s="3"/>
      <c r="G800" s="3"/>
      <c r="H800" s="3" t="s">
        <v>10191</v>
      </c>
      <c r="I800" s="3" t="s">
        <v>7325</v>
      </c>
      <c r="J800" s="3">
        <v>2616983362</v>
      </c>
      <c r="K800" s="3"/>
      <c r="L800" s="3" t="s">
        <v>7303</v>
      </c>
      <c r="M800" s="3" t="s">
        <v>7304</v>
      </c>
      <c r="N800" s="3"/>
      <c r="O800" s="3"/>
    </row>
    <row r="801" spans="1:15">
      <c r="A801" s="3" t="s">
        <v>10183</v>
      </c>
      <c r="B801" s="3" t="s">
        <v>10192</v>
      </c>
      <c r="C801" s="3">
        <v>47966765</v>
      </c>
      <c r="D801" s="19"/>
      <c r="E801" s="3" t="s">
        <v>10193</v>
      </c>
      <c r="F801" s="3"/>
      <c r="G801" s="3" t="s">
        <v>10194</v>
      </c>
      <c r="H801" s="3" t="s">
        <v>10195</v>
      </c>
      <c r="I801" s="3" t="s">
        <v>7310</v>
      </c>
      <c r="J801" s="3">
        <v>2613391170</v>
      </c>
      <c r="K801" s="5"/>
      <c r="L801" s="3" t="s">
        <v>7303</v>
      </c>
      <c r="M801" s="3" t="s">
        <v>7304</v>
      </c>
      <c r="N801" s="3"/>
      <c r="O801" s="3"/>
    </row>
    <row r="802" spans="1:15">
      <c r="A802" s="3" t="s">
        <v>10183</v>
      </c>
      <c r="B802" s="3" t="s">
        <v>10196</v>
      </c>
      <c r="C802" s="3">
        <v>29419945</v>
      </c>
      <c r="D802" s="19" t="s">
        <v>10197</v>
      </c>
      <c r="E802" s="3"/>
      <c r="F802" s="3"/>
      <c r="G802" s="3" t="s">
        <v>10198</v>
      </c>
      <c r="H802" s="3"/>
      <c r="I802" s="3" t="s">
        <v>7319</v>
      </c>
      <c r="J802" s="3">
        <v>2613074920</v>
      </c>
      <c r="K802" s="4">
        <v>45342</v>
      </c>
      <c r="L802" s="3" t="s">
        <v>7303</v>
      </c>
      <c r="M802" s="3" t="s">
        <v>7304</v>
      </c>
      <c r="N802" s="3"/>
      <c r="O802" s="3"/>
    </row>
    <row r="803" spans="1:15">
      <c r="A803" s="3" t="s">
        <v>10183</v>
      </c>
      <c r="B803" s="3" t="s">
        <v>10199</v>
      </c>
      <c r="C803" s="3">
        <v>38206510</v>
      </c>
      <c r="D803" s="19" t="s">
        <v>10200</v>
      </c>
      <c r="E803" s="3"/>
      <c r="F803" s="3"/>
      <c r="G803" s="3" t="s">
        <v>10201</v>
      </c>
      <c r="H803" s="3"/>
      <c r="I803" s="3" t="s">
        <v>7341</v>
      </c>
      <c r="J803" s="3">
        <v>2612718869</v>
      </c>
      <c r="K803" s="3"/>
      <c r="L803" s="3" t="s">
        <v>7303</v>
      </c>
      <c r="M803" s="3" t="s">
        <v>7304</v>
      </c>
      <c r="N803" s="3"/>
      <c r="O803" s="3"/>
    </row>
    <row r="804" spans="1:15">
      <c r="A804" s="3" t="s">
        <v>10183</v>
      </c>
      <c r="B804" s="3" t="s">
        <v>10202</v>
      </c>
      <c r="C804" s="3">
        <v>40596814</v>
      </c>
      <c r="D804" s="19" t="s">
        <v>10203</v>
      </c>
      <c r="E804" s="3"/>
      <c r="F804" s="3"/>
      <c r="G804" s="3" t="s">
        <v>10204</v>
      </c>
      <c r="H804" s="3" t="s">
        <v>10205</v>
      </c>
      <c r="I804" s="3" t="s">
        <v>7319</v>
      </c>
      <c r="J804" s="3">
        <v>2634610714</v>
      </c>
      <c r="K804" s="4">
        <v>45357</v>
      </c>
      <c r="L804" s="3" t="s">
        <v>7303</v>
      </c>
      <c r="M804" s="3" t="s">
        <v>7304</v>
      </c>
      <c r="N804" s="3"/>
      <c r="O804" s="3"/>
    </row>
    <row r="805" spans="1:15">
      <c r="A805" s="3" t="s">
        <v>10183</v>
      </c>
      <c r="B805" s="3" t="s">
        <v>7918</v>
      </c>
      <c r="C805" s="3">
        <v>46325410</v>
      </c>
      <c r="D805" s="19" t="s">
        <v>10206</v>
      </c>
      <c r="E805" s="3"/>
      <c r="F805" s="3"/>
      <c r="G805" s="3" t="s">
        <v>10207</v>
      </c>
      <c r="H805" s="3"/>
      <c r="I805" s="3" t="s">
        <v>7442</v>
      </c>
      <c r="J805" s="3">
        <v>2616812962</v>
      </c>
      <c r="K805" s="4">
        <v>45358</v>
      </c>
      <c r="L805" s="3" t="s">
        <v>7303</v>
      </c>
      <c r="M805" s="3" t="s">
        <v>7304</v>
      </c>
      <c r="N805" s="3"/>
      <c r="O805" s="3"/>
    </row>
    <row r="806" spans="1:15">
      <c r="A806" s="3" t="s">
        <v>10183</v>
      </c>
      <c r="B806" s="3" t="s">
        <v>10208</v>
      </c>
      <c r="C806" s="3">
        <v>41029747</v>
      </c>
      <c r="D806" s="19" t="s">
        <v>10209</v>
      </c>
      <c r="E806" s="3"/>
      <c r="F806" s="3" t="s">
        <v>10210</v>
      </c>
      <c r="G806" s="3" t="s">
        <v>10211</v>
      </c>
      <c r="H806" s="3" t="s">
        <v>10212</v>
      </c>
      <c r="I806" s="3" t="s">
        <v>7310</v>
      </c>
      <c r="J806" s="3">
        <v>2616207394</v>
      </c>
      <c r="K806" s="4"/>
      <c r="L806" s="3" t="s">
        <v>7303</v>
      </c>
      <c r="M806" s="3" t="s">
        <v>7304</v>
      </c>
      <c r="N806" s="3"/>
      <c r="O806" s="3"/>
    </row>
    <row r="807" spans="1:15">
      <c r="A807" s="12" t="s">
        <v>10183</v>
      </c>
      <c r="B807" s="3" t="s">
        <v>10213</v>
      </c>
      <c r="C807" s="3">
        <v>39843670</v>
      </c>
      <c r="D807" s="19" t="s">
        <v>10214</v>
      </c>
      <c r="E807" s="3"/>
      <c r="F807" s="3" t="s">
        <v>10215</v>
      </c>
      <c r="G807" s="13" t="s">
        <v>10216</v>
      </c>
      <c r="H807" s="3"/>
      <c r="I807" s="3" t="s">
        <v>7341</v>
      </c>
      <c r="J807" s="3">
        <v>2616934882</v>
      </c>
      <c r="K807" s="3"/>
      <c r="L807" s="3" t="s">
        <v>7303</v>
      </c>
      <c r="M807" s="3" t="s">
        <v>7304</v>
      </c>
      <c r="N807" s="3"/>
      <c r="O807" s="3"/>
    </row>
    <row r="808" spans="1:15">
      <c r="A808" s="12" t="s">
        <v>10183</v>
      </c>
      <c r="B808" s="3" t="s">
        <v>10217</v>
      </c>
      <c r="C808" s="3">
        <v>33461840</v>
      </c>
      <c r="D808" s="19" t="s">
        <v>10218</v>
      </c>
      <c r="E808" s="3"/>
      <c r="F808" s="3" t="s">
        <v>10219</v>
      </c>
      <c r="G808" s="12" t="s">
        <v>10220</v>
      </c>
      <c r="H808" s="3"/>
      <c r="I808" s="3" t="s">
        <v>7397</v>
      </c>
      <c r="J808" s="3">
        <v>2616427409</v>
      </c>
      <c r="K808" s="3"/>
      <c r="L808" s="3" t="s">
        <v>7303</v>
      </c>
      <c r="M808" s="3" t="s">
        <v>7304</v>
      </c>
      <c r="N808" s="3"/>
      <c r="O808" s="3"/>
    </row>
    <row r="809" spans="1:15">
      <c r="A809" s="3" t="s">
        <v>10221</v>
      </c>
      <c r="B809" s="3" t="s">
        <v>10222</v>
      </c>
      <c r="C809" s="3">
        <v>95055329</v>
      </c>
      <c r="D809" s="19"/>
      <c r="E809" s="3" t="s">
        <v>10223</v>
      </c>
      <c r="F809" s="3"/>
      <c r="G809" s="3" t="s">
        <v>10224</v>
      </c>
      <c r="H809" s="3" t="s">
        <v>10225</v>
      </c>
      <c r="I809" s="3" t="s">
        <v>7325</v>
      </c>
      <c r="J809" s="3">
        <v>2612495557</v>
      </c>
      <c r="K809" s="5"/>
      <c r="L809" s="3" t="s">
        <v>7303</v>
      </c>
      <c r="M809" s="3" t="s">
        <v>7304</v>
      </c>
      <c r="N809" s="3"/>
      <c r="O809" s="3"/>
    </row>
    <row r="810" spans="1:15">
      <c r="A810" s="3" t="s">
        <v>10226</v>
      </c>
      <c r="B810" s="3" t="s">
        <v>10227</v>
      </c>
      <c r="C810" s="3">
        <v>45530524</v>
      </c>
      <c r="D810" s="19"/>
      <c r="E810" s="3" t="s">
        <v>10228</v>
      </c>
      <c r="F810" s="3"/>
      <c r="G810" s="3" t="s">
        <v>10229</v>
      </c>
      <c r="H810" s="3" t="s">
        <v>698</v>
      </c>
      <c r="I810" s="3" t="s">
        <v>7302</v>
      </c>
      <c r="J810" s="3">
        <v>2616638377</v>
      </c>
      <c r="K810" s="5"/>
      <c r="L810" s="3" t="s">
        <v>7303</v>
      </c>
      <c r="M810" s="3" t="s">
        <v>7304</v>
      </c>
      <c r="N810" s="3"/>
      <c r="O810" s="3"/>
    </row>
    <row r="811" spans="1:15">
      <c r="A811" s="12" t="s">
        <v>10230</v>
      </c>
      <c r="B811" s="3" t="s">
        <v>10231</v>
      </c>
      <c r="C811" s="3">
        <v>47726844</v>
      </c>
      <c r="D811" s="19" t="s">
        <v>10232</v>
      </c>
      <c r="E811" s="3"/>
      <c r="F811" s="3" t="s">
        <v>10233</v>
      </c>
      <c r="G811" s="12" t="s">
        <v>10234</v>
      </c>
      <c r="H811" s="3"/>
      <c r="I811" s="3" t="s">
        <v>7341</v>
      </c>
      <c r="J811" s="3">
        <v>2615899799</v>
      </c>
      <c r="K811" s="3"/>
      <c r="L811" s="3" t="s">
        <v>7303</v>
      </c>
      <c r="M811" s="3" t="s">
        <v>7304</v>
      </c>
      <c r="N811" s="3"/>
      <c r="O811" s="3"/>
    </row>
    <row r="812" spans="1:15">
      <c r="A812" s="3" t="s">
        <v>10235</v>
      </c>
      <c r="B812" s="3" t="s">
        <v>10236</v>
      </c>
      <c r="C812" s="3">
        <v>43151685</v>
      </c>
      <c r="D812" s="19" t="s">
        <v>10237</v>
      </c>
      <c r="E812" s="3"/>
      <c r="F812" s="3"/>
      <c r="G812" s="3" t="s">
        <v>10238</v>
      </c>
      <c r="H812" s="3" t="s">
        <v>10239</v>
      </c>
      <c r="I812" s="3" t="s">
        <v>7341</v>
      </c>
      <c r="J812" s="3">
        <v>2612519681</v>
      </c>
      <c r="K812" s="4">
        <v>45359</v>
      </c>
      <c r="L812" s="3" t="s">
        <v>7303</v>
      </c>
      <c r="M812" s="3" t="s">
        <v>7304</v>
      </c>
      <c r="N812" s="3"/>
      <c r="O812" s="3"/>
    </row>
    <row r="813" spans="1:15">
      <c r="A813" s="3" t="s">
        <v>10240</v>
      </c>
      <c r="B813" s="3" t="s">
        <v>10241</v>
      </c>
      <c r="C813" s="3">
        <v>23012511</v>
      </c>
      <c r="D813" s="19"/>
      <c r="E813" s="3" t="s">
        <v>10242</v>
      </c>
      <c r="F813" s="3"/>
      <c r="G813" s="3"/>
      <c r="H813" s="3" t="s">
        <v>391</v>
      </c>
      <c r="I813" s="3" t="s">
        <v>7314</v>
      </c>
      <c r="J813" s="3">
        <v>2612121455</v>
      </c>
      <c r="K813" s="3"/>
      <c r="L813" s="3" t="s">
        <v>7303</v>
      </c>
      <c r="M813" s="3" t="s">
        <v>7304</v>
      </c>
      <c r="N813" s="3"/>
      <c r="O813" s="3"/>
    </row>
    <row r="814" spans="1:15">
      <c r="A814" s="5" t="s">
        <v>10243</v>
      </c>
      <c r="B814" s="5" t="s">
        <v>10244</v>
      </c>
      <c r="C814" s="5">
        <v>37194559</v>
      </c>
      <c r="D814" s="20"/>
      <c r="E814" s="5" t="s">
        <v>10245</v>
      </c>
      <c r="F814" s="5"/>
      <c r="G814" s="5"/>
      <c r="H814" s="5"/>
      <c r="I814" s="5" t="s">
        <v>7310</v>
      </c>
      <c r="J814" s="5">
        <v>2613738454</v>
      </c>
      <c r="K814" s="3"/>
      <c r="L814" s="5" t="s">
        <v>7303</v>
      </c>
      <c r="M814" s="5" t="s">
        <v>7304</v>
      </c>
      <c r="N814" s="5"/>
      <c r="O814" s="5"/>
    </row>
    <row r="815" spans="1:15">
      <c r="A815" s="3" t="s">
        <v>10240</v>
      </c>
      <c r="B815" s="3" t="s">
        <v>10246</v>
      </c>
      <c r="C815" s="3">
        <v>30987236</v>
      </c>
      <c r="D815" s="19"/>
      <c r="E815" s="3" t="s">
        <v>10247</v>
      </c>
      <c r="F815" s="3"/>
      <c r="G815" s="3"/>
      <c r="H815" s="3" t="s">
        <v>10248</v>
      </c>
      <c r="I815" s="3" t="s">
        <v>7314</v>
      </c>
      <c r="J815" s="3">
        <v>2613907521</v>
      </c>
      <c r="K815" s="5"/>
      <c r="L815" s="3" t="s">
        <v>7303</v>
      </c>
      <c r="M815" s="3" t="s">
        <v>7304</v>
      </c>
      <c r="N815" s="3"/>
      <c r="O815" s="3"/>
    </row>
    <row r="816" spans="1:15">
      <c r="A816" s="3" t="s">
        <v>10243</v>
      </c>
      <c r="B816" s="3" t="s">
        <v>10249</v>
      </c>
      <c r="C816" s="3">
        <v>31286615</v>
      </c>
      <c r="D816" s="19"/>
      <c r="E816" s="3" t="s">
        <v>10250</v>
      </c>
      <c r="F816" s="3"/>
      <c r="G816" s="3" t="s">
        <v>10251</v>
      </c>
      <c r="H816" s="3" t="s">
        <v>10252</v>
      </c>
      <c r="I816" s="3" t="s">
        <v>7310</v>
      </c>
      <c r="J816" s="3">
        <v>2615684633</v>
      </c>
      <c r="K816" s="4">
        <v>45358</v>
      </c>
      <c r="L816" s="3" t="s">
        <v>7303</v>
      </c>
      <c r="M816" s="3" t="s">
        <v>7304</v>
      </c>
      <c r="N816" s="3"/>
      <c r="O816" s="3"/>
    </row>
    <row r="817" spans="1:15">
      <c r="A817" s="3" t="s">
        <v>10243</v>
      </c>
      <c r="B817" s="3" t="s">
        <v>10253</v>
      </c>
      <c r="C817" s="3">
        <v>37515638</v>
      </c>
      <c r="D817" s="19" t="s">
        <v>10254</v>
      </c>
      <c r="E817" s="3"/>
      <c r="F817" s="3"/>
      <c r="G817" s="3"/>
      <c r="H817" s="3" t="s">
        <v>10255</v>
      </c>
      <c r="I817" s="3" t="s">
        <v>7341</v>
      </c>
      <c r="J817" s="3">
        <v>2615991514</v>
      </c>
      <c r="K817" s="3"/>
      <c r="L817" s="3" t="s">
        <v>7303</v>
      </c>
      <c r="M817" s="3" t="s">
        <v>7304</v>
      </c>
      <c r="N817" s="3"/>
      <c r="O817" s="3"/>
    </row>
    <row r="818" spans="1:15">
      <c r="A818" s="12" t="s">
        <v>10243</v>
      </c>
      <c r="B818" s="3" t="s">
        <v>10256</v>
      </c>
      <c r="C818" s="3">
        <v>46160915</v>
      </c>
      <c r="D818" s="19" t="s">
        <v>10257</v>
      </c>
      <c r="E818" s="3"/>
      <c r="F818" s="3" t="s">
        <v>6453</v>
      </c>
      <c r="G818" s="12" t="s">
        <v>10258</v>
      </c>
      <c r="H818" s="3" t="s">
        <v>10259</v>
      </c>
      <c r="I818" s="3" t="s">
        <v>7314</v>
      </c>
      <c r="J818" s="3">
        <v>2615596543</v>
      </c>
      <c r="K818" s="3"/>
      <c r="L818" s="3" t="s">
        <v>7303</v>
      </c>
      <c r="M818" s="3" t="s">
        <v>7304</v>
      </c>
      <c r="N818" s="3"/>
      <c r="O818" s="3"/>
    </row>
    <row r="819" spans="1:15">
      <c r="A819" s="3" t="s">
        <v>10260</v>
      </c>
      <c r="B819" s="3" t="s">
        <v>9865</v>
      </c>
      <c r="C819" s="3">
        <v>43830771</v>
      </c>
      <c r="D819" s="19" t="s">
        <v>10261</v>
      </c>
      <c r="E819" s="3"/>
      <c r="F819" s="3"/>
      <c r="G819" s="3" t="s">
        <v>10262</v>
      </c>
      <c r="H819" s="3"/>
      <c r="I819" s="3" t="s">
        <v>7310</v>
      </c>
      <c r="J819" s="3">
        <v>2615460251</v>
      </c>
      <c r="K819" s="3"/>
      <c r="L819" s="3" t="s">
        <v>7303</v>
      </c>
      <c r="M819" s="3" t="s">
        <v>7304</v>
      </c>
      <c r="N819" s="3"/>
      <c r="O819" s="3"/>
    </row>
    <row r="820" spans="1:15">
      <c r="A820" s="3" t="s">
        <v>10260</v>
      </c>
      <c r="B820" s="3" t="s">
        <v>9865</v>
      </c>
      <c r="C820" s="3">
        <v>43830771</v>
      </c>
      <c r="D820" s="19" t="s">
        <v>10263</v>
      </c>
      <c r="E820" s="3"/>
      <c r="F820" s="3" t="s">
        <v>10264</v>
      </c>
      <c r="G820" s="3" t="s">
        <v>10265</v>
      </c>
      <c r="H820" s="3"/>
      <c r="I820" s="3" t="s">
        <v>7314</v>
      </c>
      <c r="J820" s="3">
        <v>2615460251</v>
      </c>
      <c r="K820" s="4"/>
      <c r="L820" s="3" t="s">
        <v>7303</v>
      </c>
      <c r="M820" s="3" t="s">
        <v>7304</v>
      </c>
      <c r="N820" s="3"/>
      <c r="O820" s="3"/>
    </row>
    <row r="821" spans="1:15">
      <c r="A821" s="3" t="s">
        <v>10260</v>
      </c>
      <c r="B821" s="3" t="s">
        <v>9865</v>
      </c>
      <c r="C821" s="3">
        <v>43830771</v>
      </c>
      <c r="D821" s="19" t="s">
        <v>10263</v>
      </c>
      <c r="E821" s="3"/>
      <c r="F821" s="3" t="s">
        <v>10266</v>
      </c>
      <c r="G821" s="3" t="s">
        <v>10265</v>
      </c>
      <c r="H821" s="3"/>
      <c r="I821" s="3" t="s">
        <v>7314</v>
      </c>
      <c r="J821" s="3">
        <v>2615460251</v>
      </c>
      <c r="K821" s="3"/>
      <c r="L821" s="3" t="s">
        <v>7303</v>
      </c>
      <c r="M821" s="3" t="s">
        <v>7304</v>
      </c>
      <c r="N821" s="3"/>
      <c r="O821" s="3"/>
    </row>
    <row r="822" spans="1:15">
      <c r="A822" s="5" t="s">
        <v>10267</v>
      </c>
      <c r="B822" s="5" t="s">
        <v>10268</v>
      </c>
      <c r="C822" s="5">
        <v>47445051</v>
      </c>
      <c r="D822" s="20"/>
      <c r="E822" s="5" t="s">
        <v>10269</v>
      </c>
      <c r="F822" s="5"/>
      <c r="G822" s="5" t="s">
        <v>10270</v>
      </c>
      <c r="H822" s="5" t="s">
        <v>10271</v>
      </c>
      <c r="I822" s="5" t="s">
        <v>7500</v>
      </c>
      <c r="J822" s="5">
        <v>2613474177</v>
      </c>
      <c r="K822" s="3"/>
      <c r="L822" s="5" t="s">
        <v>7303</v>
      </c>
      <c r="M822" s="5" t="s">
        <v>7304</v>
      </c>
      <c r="N822" s="5"/>
      <c r="O822" s="5"/>
    </row>
    <row r="823" spans="1:15">
      <c r="A823" s="5" t="s">
        <v>10267</v>
      </c>
      <c r="B823" s="5" t="s">
        <v>10268</v>
      </c>
      <c r="C823" s="5">
        <v>47445051</v>
      </c>
      <c r="D823" s="20"/>
      <c r="E823" s="5" t="s">
        <v>10269</v>
      </c>
      <c r="F823" s="5"/>
      <c r="G823" s="5" t="s">
        <v>10270</v>
      </c>
      <c r="H823" s="5" t="s">
        <v>10271</v>
      </c>
      <c r="I823" s="5" t="s">
        <v>7500</v>
      </c>
      <c r="J823" s="5">
        <v>2613474177</v>
      </c>
      <c r="K823" s="3"/>
      <c r="L823" s="5" t="s">
        <v>7303</v>
      </c>
      <c r="M823" s="5" t="s">
        <v>7304</v>
      </c>
      <c r="N823" s="5"/>
      <c r="O823" s="5"/>
    </row>
    <row r="824" spans="1:15">
      <c r="A824" s="5" t="s">
        <v>10267</v>
      </c>
      <c r="B824" s="5" t="s">
        <v>10268</v>
      </c>
      <c r="C824" s="5">
        <v>47445051</v>
      </c>
      <c r="D824" s="20"/>
      <c r="E824" s="5" t="s">
        <v>10269</v>
      </c>
      <c r="F824" s="5"/>
      <c r="G824" s="5" t="s">
        <v>10270</v>
      </c>
      <c r="H824" s="5" t="s">
        <v>10271</v>
      </c>
      <c r="I824" s="5" t="s">
        <v>7500</v>
      </c>
      <c r="J824" s="5">
        <v>2613474177</v>
      </c>
      <c r="K824" s="5"/>
      <c r="L824" s="5" t="s">
        <v>7303</v>
      </c>
      <c r="M824" s="5" t="s">
        <v>7304</v>
      </c>
      <c r="N824" s="5"/>
      <c r="O824" s="5"/>
    </row>
    <row r="825" spans="1:15">
      <c r="A825" s="5" t="s">
        <v>10267</v>
      </c>
      <c r="B825" s="5" t="s">
        <v>10268</v>
      </c>
      <c r="C825" s="5">
        <v>47445051</v>
      </c>
      <c r="D825" s="20"/>
      <c r="E825" s="5" t="s">
        <v>10269</v>
      </c>
      <c r="F825" s="5"/>
      <c r="G825" s="5" t="s">
        <v>10270</v>
      </c>
      <c r="H825" s="5" t="s">
        <v>10271</v>
      </c>
      <c r="I825" s="5" t="s">
        <v>7500</v>
      </c>
      <c r="J825" s="5">
        <v>2613474177</v>
      </c>
      <c r="K825" s="5"/>
      <c r="L825" s="5" t="s">
        <v>7303</v>
      </c>
      <c r="M825" s="5" t="s">
        <v>7304</v>
      </c>
      <c r="N825" s="5"/>
      <c r="O825" s="5"/>
    </row>
    <row r="826" spans="1:15">
      <c r="A826" s="5" t="s">
        <v>10272</v>
      </c>
      <c r="B826" s="5" t="s">
        <v>10273</v>
      </c>
      <c r="C826" s="5">
        <v>46664595</v>
      </c>
      <c r="D826" s="20"/>
      <c r="E826" s="5">
        <v>3472147488</v>
      </c>
      <c r="F826" s="5"/>
      <c r="G826" s="5" t="s">
        <v>10274</v>
      </c>
      <c r="H826" s="5" t="s">
        <v>10275</v>
      </c>
      <c r="I826" s="5" t="s">
        <v>7310</v>
      </c>
      <c r="J826" s="5">
        <v>2612774750</v>
      </c>
      <c r="K826" s="5"/>
      <c r="L826" s="5" t="s">
        <v>7303</v>
      </c>
      <c r="M826" s="5" t="s">
        <v>7304</v>
      </c>
      <c r="N826" s="5"/>
      <c r="O826" s="5"/>
    </row>
    <row r="827" spans="1:15">
      <c r="A827" s="5" t="s">
        <v>10272</v>
      </c>
      <c r="B827" s="5" t="s">
        <v>10273</v>
      </c>
      <c r="C827" s="5">
        <v>46664595</v>
      </c>
      <c r="D827" s="20"/>
      <c r="E827" s="5">
        <v>3472147488</v>
      </c>
      <c r="F827" s="5"/>
      <c r="G827" s="5" t="s">
        <v>10276</v>
      </c>
      <c r="H827" s="5" t="s">
        <v>10277</v>
      </c>
      <c r="I827" s="5" t="s">
        <v>7310</v>
      </c>
      <c r="J827" s="5">
        <v>2612774750</v>
      </c>
      <c r="K827" s="5"/>
      <c r="L827" s="5" t="s">
        <v>7303</v>
      </c>
      <c r="M827" s="5" t="s">
        <v>7304</v>
      </c>
      <c r="N827" s="5"/>
      <c r="O827" s="5"/>
    </row>
    <row r="828" spans="1:15">
      <c r="A828" s="5" t="s">
        <v>10272</v>
      </c>
      <c r="B828" s="5" t="s">
        <v>10273</v>
      </c>
      <c r="C828" s="5">
        <v>46664595</v>
      </c>
      <c r="D828" s="20"/>
      <c r="E828" s="5" t="s">
        <v>10278</v>
      </c>
      <c r="F828" s="5"/>
      <c r="G828" s="5" t="s">
        <v>10279</v>
      </c>
      <c r="H828" s="5" t="s">
        <v>10280</v>
      </c>
      <c r="I828" s="5" t="s">
        <v>7310</v>
      </c>
      <c r="J828" s="5">
        <v>2612774750</v>
      </c>
      <c r="K828" s="5"/>
      <c r="L828" s="5" t="s">
        <v>7303</v>
      </c>
      <c r="M828" s="5" t="s">
        <v>7304</v>
      </c>
      <c r="N828" s="5"/>
      <c r="O828" s="5"/>
    </row>
    <row r="829" spans="1:15">
      <c r="A829" s="3" t="s">
        <v>10281</v>
      </c>
      <c r="B829" s="3" t="s">
        <v>10282</v>
      </c>
      <c r="C829" s="3">
        <v>28152743</v>
      </c>
      <c r="D829" s="19"/>
      <c r="E829" s="3" t="s">
        <v>10283</v>
      </c>
      <c r="F829" s="3"/>
      <c r="G829" s="3" t="s">
        <v>10284</v>
      </c>
      <c r="H829" s="3" t="s">
        <v>10285</v>
      </c>
      <c r="I829" s="3" t="s">
        <v>7423</v>
      </c>
      <c r="J829" s="3">
        <v>2612096020</v>
      </c>
      <c r="K829" s="5"/>
      <c r="L829" s="3" t="s">
        <v>7303</v>
      </c>
      <c r="M829" s="3" t="s">
        <v>7304</v>
      </c>
      <c r="N829" s="3"/>
      <c r="O829" s="3"/>
    </row>
    <row r="830" spans="1:15">
      <c r="A830" s="3" t="s">
        <v>10286</v>
      </c>
      <c r="B830" s="3" t="s">
        <v>10287</v>
      </c>
      <c r="C830" s="3">
        <v>37414202</v>
      </c>
      <c r="D830" s="19"/>
      <c r="E830" s="3" t="s">
        <v>10288</v>
      </c>
      <c r="F830" s="3"/>
      <c r="G830" s="3" t="s">
        <v>10289</v>
      </c>
      <c r="H830" s="3" t="s">
        <v>10290</v>
      </c>
      <c r="I830" s="3" t="s">
        <v>7325</v>
      </c>
      <c r="J830" s="3">
        <v>2613411647</v>
      </c>
      <c r="K830" s="5"/>
      <c r="L830" s="3" t="s">
        <v>7303</v>
      </c>
      <c r="M830" s="3" t="s">
        <v>7304</v>
      </c>
      <c r="N830" s="3"/>
      <c r="O830" s="3"/>
    </row>
    <row r="831" spans="1:15">
      <c r="A831" s="5" t="s">
        <v>10291</v>
      </c>
      <c r="B831" s="5" t="s">
        <v>10292</v>
      </c>
      <c r="C831" s="5">
        <v>42506740</v>
      </c>
      <c r="D831" s="20"/>
      <c r="E831" s="5" t="s">
        <v>10293</v>
      </c>
      <c r="F831" s="5"/>
      <c r="G831" s="5" t="s">
        <v>10294</v>
      </c>
      <c r="H831" s="5" t="s">
        <v>10295</v>
      </c>
      <c r="I831" s="5" t="s">
        <v>7319</v>
      </c>
      <c r="J831" s="5">
        <v>2613037911</v>
      </c>
      <c r="K831" s="3"/>
      <c r="L831" s="5" t="s">
        <v>7303</v>
      </c>
      <c r="M831" s="5" t="s">
        <v>7304</v>
      </c>
      <c r="N831" s="5"/>
      <c r="O831" s="5"/>
    </row>
    <row r="832" spans="1:15">
      <c r="A832" s="5" t="s">
        <v>10296</v>
      </c>
      <c r="B832" s="5" t="s">
        <v>10292</v>
      </c>
      <c r="C832" s="5">
        <v>42506740</v>
      </c>
      <c r="D832" s="20"/>
      <c r="E832" s="5" t="s">
        <v>10297</v>
      </c>
      <c r="F832" s="5"/>
      <c r="G832" s="5" t="s">
        <v>10298</v>
      </c>
      <c r="H832" s="5" t="s">
        <v>10299</v>
      </c>
      <c r="I832" s="5" t="s">
        <v>7319</v>
      </c>
      <c r="J832" s="5">
        <v>2613037911</v>
      </c>
      <c r="K832" s="3"/>
      <c r="L832" s="5" t="s">
        <v>7303</v>
      </c>
      <c r="M832" s="5" t="s">
        <v>7304</v>
      </c>
      <c r="N832" s="5"/>
      <c r="O832" s="5"/>
    </row>
    <row r="833" spans="1:15">
      <c r="A833" s="3" t="s">
        <v>10300</v>
      </c>
      <c r="B833" s="3" t="s">
        <v>10301</v>
      </c>
      <c r="C833" s="3">
        <v>36513811</v>
      </c>
      <c r="D833" s="19" t="s">
        <v>10302</v>
      </c>
      <c r="E833" s="3"/>
      <c r="F833" s="3"/>
      <c r="G833" s="3" t="s">
        <v>10303</v>
      </c>
      <c r="H833" s="3" t="s">
        <v>10304</v>
      </c>
      <c r="I833" s="3" t="s">
        <v>7310</v>
      </c>
      <c r="J833" s="3">
        <v>2612639838</v>
      </c>
      <c r="K833" s="3"/>
      <c r="L833" s="3" t="s">
        <v>7303</v>
      </c>
      <c r="M833" s="3" t="s">
        <v>7304</v>
      </c>
      <c r="N833" s="3"/>
      <c r="O833" s="3"/>
    </row>
    <row r="834" spans="1:15">
      <c r="A834" s="3" t="s">
        <v>10305</v>
      </c>
      <c r="B834" s="3" t="s">
        <v>10306</v>
      </c>
      <c r="C834" s="3">
        <v>45967342</v>
      </c>
      <c r="D834" s="19"/>
      <c r="E834" s="3" t="s">
        <v>10307</v>
      </c>
      <c r="F834" s="3"/>
      <c r="G834" s="3"/>
      <c r="H834" s="3"/>
      <c r="I834" s="3" t="s">
        <v>7310</v>
      </c>
      <c r="J834" s="3">
        <v>2616204053</v>
      </c>
      <c r="K834" s="4">
        <v>45341</v>
      </c>
      <c r="L834" s="3" t="s">
        <v>7303</v>
      </c>
      <c r="M834" s="3" t="s">
        <v>7304</v>
      </c>
      <c r="N834" s="3"/>
      <c r="O834" s="3"/>
    </row>
    <row r="835" spans="1:15">
      <c r="A835" s="3" t="s">
        <v>10308</v>
      </c>
      <c r="B835" s="3" t="s">
        <v>10309</v>
      </c>
      <c r="C835" s="3">
        <v>30551396</v>
      </c>
      <c r="D835" s="19"/>
      <c r="E835" s="3" t="s">
        <v>9275</v>
      </c>
      <c r="F835" s="3"/>
      <c r="G835" s="3"/>
      <c r="H835" s="3" t="s">
        <v>9278</v>
      </c>
      <c r="I835" s="3" t="s">
        <v>7310</v>
      </c>
      <c r="J835" s="3">
        <v>2615660440</v>
      </c>
      <c r="K835" s="4">
        <v>45342</v>
      </c>
      <c r="L835" s="3" t="s">
        <v>7303</v>
      </c>
      <c r="M835" s="3" t="s">
        <v>7304</v>
      </c>
      <c r="N835" s="3"/>
      <c r="O835" s="3"/>
    </row>
    <row r="836" spans="1:15">
      <c r="A836" s="5" t="s">
        <v>10310</v>
      </c>
      <c r="B836" s="5" t="s">
        <v>10309</v>
      </c>
      <c r="C836" s="5">
        <v>30551396</v>
      </c>
      <c r="D836" s="20"/>
      <c r="E836" s="5" t="s">
        <v>9275</v>
      </c>
      <c r="F836" s="5"/>
      <c r="G836" s="5"/>
      <c r="H836" s="5" t="s">
        <v>9276</v>
      </c>
      <c r="I836" s="5" t="s">
        <v>7310</v>
      </c>
      <c r="J836" s="5">
        <v>2615660440</v>
      </c>
      <c r="K836" s="4">
        <v>45357</v>
      </c>
      <c r="L836" s="5" t="s">
        <v>7303</v>
      </c>
      <c r="M836" s="5" t="s">
        <v>7304</v>
      </c>
      <c r="N836" s="5"/>
      <c r="O836" s="5"/>
    </row>
    <row r="837" spans="1:15">
      <c r="A837" s="5" t="s">
        <v>10308</v>
      </c>
      <c r="B837" s="5" t="s">
        <v>7560</v>
      </c>
      <c r="C837" s="5">
        <v>45717119</v>
      </c>
      <c r="D837" s="20"/>
      <c r="E837" s="5" t="s">
        <v>10311</v>
      </c>
      <c r="F837" s="5"/>
      <c r="G837" s="5" t="s">
        <v>10312</v>
      </c>
      <c r="H837" s="5" t="s">
        <v>10313</v>
      </c>
      <c r="I837" s="5" t="s">
        <v>7310</v>
      </c>
      <c r="J837" s="5">
        <v>2615933911</v>
      </c>
      <c r="K837" s="4">
        <v>45357</v>
      </c>
      <c r="L837" s="5" t="s">
        <v>7303</v>
      </c>
      <c r="M837" s="5" t="s">
        <v>7304</v>
      </c>
      <c r="N837" s="5"/>
      <c r="O837" s="5"/>
    </row>
    <row r="838" spans="1:15">
      <c r="A838" s="5" t="s">
        <v>10308</v>
      </c>
      <c r="B838" s="5" t="s">
        <v>10314</v>
      </c>
      <c r="C838" s="5">
        <v>20559668</v>
      </c>
      <c r="D838" s="20"/>
      <c r="E838" s="5" t="s">
        <v>10315</v>
      </c>
      <c r="F838" s="5"/>
      <c r="G838" s="5" t="s">
        <v>10316</v>
      </c>
      <c r="H838" s="5" t="s">
        <v>10317</v>
      </c>
      <c r="I838" s="5" t="s">
        <v>7310</v>
      </c>
      <c r="J838" s="5">
        <v>2616737543</v>
      </c>
      <c r="K838" s="4">
        <v>45357</v>
      </c>
      <c r="L838" s="5" t="s">
        <v>7303</v>
      </c>
      <c r="M838" s="5" t="s">
        <v>7304</v>
      </c>
      <c r="N838" s="5"/>
      <c r="O838" s="5"/>
    </row>
    <row r="839" spans="1:15">
      <c r="A839" s="5" t="s">
        <v>10308</v>
      </c>
      <c r="B839" s="5" t="s">
        <v>9012</v>
      </c>
      <c r="C839" s="5">
        <v>35517076</v>
      </c>
      <c r="D839" s="20"/>
      <c r="E839" s="5" t="s">
        <v>10318</v>
      </c>
      <c r="F839" s="5"/>
      <c r="G839" s="5" t="s">
        <v>10319</v>
      </c>
      <c r="H839" s="5" t="s">
        <v>10320</v>
      </c>
      <c r="I839" s="5" t="s">
        <v>7310</v>
      </c>
      <c r="J839" s="5">
        <v>2634954824</v>
      </c>
      <c r="K839" s="4">
        <v>45357</v>
      </c>
      <c r="L839" s="5" t="s">
        <v>7303</v>
      </c>
      <c r="M839" s="5" t="s">
        <v>7304</v>
      </c>
      <c r="N839" s="5"/>
      <c r="O839" s="5"/>
    </row>
    <row r="840" spans="1:15">
      <c r="A840" s="3" t="s">
        <v>10308</v>
      </c>
      <c r="B840" s="3" t="s">
        <v>9785</v>
      </c>
      <c r="C840" s="3">
        <v>46162641</v>
      </c>
      <c r="D840" s="19"/>
      <c r="E840" s="3" t="s">
        <v>10321</v>
      </c>
      <c r="F840" s="3"/>
      <c r="G840" s="3" t="s">
        <v>10322</v>
      </c>
      <c r="H840" s="3" t="s">
        <v>9785</v>
      </c>
      <c r="I840" s="3" t="s">
        <v>7500</v>
      </c>
      <c r="J840" s="3">
        <v>2617565850</v>
      </c>
      <c r="K840" s="3"/>
      <c r="L840" s="3" t="s">
        <v>7303</v>
      </c>
      <c r="M840" s="3" t="s">
        <v>7304</v>
      </c>
      <c r="N840" s="3"/>
      <c r="O840" s="3"/>
    </row>
    <row r="841" spans="1:15">
      <c r="A841" s="3" t="s">
        <v>10308</v>
      </c>
      <c r="B841" s="3" t="s">
        <v>7345</v>
      </c>
      <c r="C841" s="3">
        <v>37412162</v>
      </c>
      <c r="D841" s="19"/>
      <c r="E841" s="3" t="s">
        <v>10323</v>
      </c>
      <c r="F841" s="3"/>
      <c r="G841" s="3" t="s">
        <v>10324</v>
      </c>
      <c r="H841" s="3" t="s">
        <v>10325</v>
      </c>
      <c r="I841" s="3" t="s">
        <v>7442</v>
      </c>
      <c r="J841" s="3">
        <v>2613672394</v>
      </c>
      <c r="K841" s="3"/>
      <c r="L841" s="3" t="s">
        <v>7303</v>
      </c>
      <c r="M841" s="3" t="s">
        <v>7304</v>
      </c>
      <c r="N841" s="3"/>
      <c r="O841" s="3"/>
    </row>
    <row r="842" spans="1:15">
      <c r="A842" s="3" t="s">
        <v>10308</v>
      </c>
      <c r="B842" s="3" t="s">
        <v>10309</v>
      </c>
      <c r="C842" s="3">
        <v>30551396</v>
      </c>
      <c r="D842" s="19" t="s">
        <v>10326</v>
      </c>
      <c r="E842" s="3"/>
      <c r="F842" s="3"/>
      <c r="G842" s="3" t="s">
        <v>10327</v>
      </c>
      <c r="H842" s="3" t="s">
        <v>10328</v>
      </c>
      <c r="I842" s="3" t="s">
        <v>7302</v>
      </c>
      <c r="J842" s="3">
        <v>2615660440</v>
      </c>
      <c r="K842" s="5"/>
      <c r="L842" s="3" t="s">
        <v>7303</v>
      </c>
      <c r="M842" s="3" t="s">
        <v>7304</v>
      </c>
      <c r="N842" s="3"/>
      <c r="O842" s="3"/>
    </row>
    <row r="843" spans="1:15">
      <c r="A843" s="3" t="s">
        <v>10308</v>
      </c>
      <c r="B843" s="3" t="s">
        <v>10329</v>
      </c>
      <c r="C843" s="3">
        <v>35517076</v>
      </c>
      <c r="D843" s="19" t="s">
        <v>10330</v>
      </c>
      <c r="E843" s="3"/>
      <c r="F843" s="3"/>
      <c r="G843" s="3" t="s">
        <v>10331</v>
      </c>
      <c r="H843" s="3" t="s">
        <v>10332</v>
      </c>
      <c r="I843" s="3" t="s">
        <v>7310</v>
      </c>
      <c r="J843" s="3">
        <v>2634954824</v>
      </c>
      <c r="K843" s="3"/>
      <c r="L843" s="3" t="s">
        <v>7303</v>
      </c>
      <c r="M843" s="3" t="s">
        <v>7304</v>
      </c>
      <c r="N843" s="3"/>
      <c r="O843" s="3"/>
    </row>
    <row r="844" spans="1:15">
      <c r="A844" s="3" t="s">
        <v>10308</v>
      </c>
      <c r="B844" s="3" t="s">
        <v>10329</v>
      </c>
      <c r="C844" s="3">
        <v>35517076</v>
      </c>
      <c r="D844" s="19" t="s">
        <v>10330</v>
      </c>
      <c r="E844" s="3"/>
      <c r="F844" s="3"/>
      <c r="G844" s="3" t="s">
        <v>10331</v>
      </c>
      <c r="H844" s="3" t="s">
        <v>10332</v>
      </c>
      <c r="I844" s="3" t="s">
        <v>7310</v>
      </c>
      <c r="J844" s="3">
        <v>2634954824</v>
      </c>
      <c r="K844" s="5"/>
      <c r="L844" s="3" t="s">
        <v>7303</v>
      </c>
      <c r="M844" s="3" t="s">
        <v>7304</v>
      </c>
      <c r="N844" s="3"/>
      <c r="O844" s="3"/>
    </row>
    <row r="845" spans="1:15">
      <c r="A845" s="3" t="s">
        <v>10308</v>
      </c>
      <c r="B845" s="3" t="s">
        <v>10309</v>
      </c>
      <c r="C845" s="3">
        <v>30551396</v>
      </c>
      <c r="D845" s="19" t="s">
        <v>10326</v>
      </c>
      <c r="E845" s="3"/>
      <c r="F845" s="3"/>
      <c r="G845" s="3" t="s">
        <v>10327</v>
      </c>
      <c r="H845" s="3" t="s">
        <v>10328</v>
      </c>
      <c r="I845" s="3" t="s">
        <v>7319</v>
      </c>
      <c r="J845" s="3">
        <v>2615560440</v>
      </c>
      <c r="K845" s="4">
        <v>45358</v>
      </c>
      <c r="L845" s="3" t="s">
        <v>7303</v>
      </c>
      <c r="M845" s="3" t="s">
        <v>7304</v>
      </c>
      <c r="N845" s="3"/>
      <c r="O845" s="3"/>
    </row>
    <row r="846" spans="1:15">
      <c r="A846" s="3" t="s">
        <v>10308</v>
      </c>
      <c r="B846" s="3" t="s">
        <v>10309</v>
      </c>
      <c r="C846" s="3">
        <v>30551396</v>
      </c>
      <c r="D846" s="19" t="s">
        <v>10326</v>
      </c>
      <c r="E846" s="3"/>
      <c r="F846" s="3"/>
      <c r="G846" s="3" t="s">
        <v>10327</v>
      </c>
      <c r="H846" s="3" t="s">
        <v>10328</v>
      </c>
      <c r="I846" s="3" t="s">
        <v>7310</v>
      </c>
      <c r="J846" s="3">
        <v>2615660440</v>
      </c>
      <c r="K846" s="5"/>
      <c r="L846" s="3" t="s">
        <v>7303</v>
      </c>
      <c r="M846" s="3" t="s">
        <v>7304</v>
      </c>
      <c r="N846" s="3"/>
      <c r="O846" s="3"/>
    </row>
    <row r="847" spans="1:15">
      <c r="A847" s="3" t="s">
        <v>10308</v>
      </c>
      <c r="B847" s="3" t="s">
        <v>9634</v>
      </c>
      <c r="C847" s="3">
        <v>32855452</v>
      </c>
      <c r="D847" s="19" t="s">
        <v>10333</v>
      </c>
      <c r="E847" s="3"/>
      <c r="F847" s="3"/>
      <c r="G847" s="3"/>
      <c r="H847" s="3" t="s">
        <v>10334</v>
      </c>
      <c r="I847" s="3" t="s">
        <v>7314</v>
      </c>
      <c r="J847" s="3">
        <v>2635019182</v>
      </c>
      <c r="K847" s="4">
        <v>45357</v>
      </c>
      <c r="L847" s="3" t="s">
        <v>7303</v>
      </c>
      <c r="M847" s="3" t="s">
        <v>7304</v>
      </c>
      <c r="N847" s="3"/>
      <c r="O847" s="3"/>
    </row>
    <row r="848" spans="1:15">
      <c r="A848" s="3" t="s">
        <v>10308</v>
      </c>
      <c r="B848" s="3" t="s">
        <v>10309</v>
      </c>
      <c r="C848" s="3">
        <v>30551396</v>
      </c>
      <c r="D848" s="19" t="s">
        <v>9275</v>
      </c>
      <c r="E848" s="3"/>
      <c r="F848" s="3"/>
      <c r="G848" s="3" t="s">
        <v>9280</v>
      </c>
      <c r="H848" s="3" t="s">
        <v>9278</v>
      </c>
      <c r="I848" s="3" t="s">
        <v>7310</v>
      </c>
      <c r="J848" s="3">
        <v>2615660440</v>
      </c>
      <c r="K848" s="3"/>
      <c r="L848" s="3" t="s">
        <v>7303</v>
      </c>
      <c r="M848" s="3" t="s">
        <v>7304</v>
      </c>
      <c r="N848" s="3"/>
      <c r="O848" s="3"/>
    </row>
    <row r="849" spans="1:15">
      <c r="A849" s="3" t="s">
        <v>10308</v>
      </c>
      <c r="B849" s="3" t="s">
        <v>10335</v>
      </c>
      <c r="C849" s="3">
        <v>39379824</v>
      </c>
      <c r="D849" s="19" t="s">
        <v>10336</v>
      </c>
      <c r="E849" s="3"/>
      <c r="F849" s="3"/>
      <c r="G849" s="3" t="s">
        <v>10337</v>
      </c>
      <c r="H849" s="3" t="s">
        <v>10338</v>
      </c>
      <c r="I849" s="3" t="s">
        <v>7310</v>
      </c>
      <c r="J849" s="3">
        <v>2622364505</v>
      </c>
      <c r="K849" s="5"/>
      <c r="L849" s="3" t="s">
        <v>7303</v>
      </c>
      <c r="M849" s="3" t="s">
        <v>7304</v>
      </c>
      <c r="N849" s="3"/>
      <c r="O849" s="3"/>
    </row>
    <row r="850" spans="1:15">
      <c r="A850" s="3" t="s">
        <v>10308</v>
      </c>
      <c r="B850" s="3" t="s">
        <v>10335</v>
      </c>
      <c r="C850" s="3">
        <v>39379824</v>
      </c>
      <c r="D850" s="19" t="s">
        <v>10336</v>
      </c>
      <c r="E850" s="3"/>
      <c r="F850" s="3"/>
      <c r="G850" s="3" t="s">
        <v>10337</v>
      </c>
      <c r="H850" s="3" t="s">
        <v>10339</v>
      </c>
      <c r="I850" s="3" t="s">
        <v>7310</v>
      </c>
      <c r="J850" s="3">
        <v>2622364505</v>
      </c>
      <c r="K850" s="4">
        <v>45330</v>
      </c>
      <c r="L850" s="3" t="s">
        <v>7303</v>
      </c>
      <c r="M850" s="3" t="s">
        <v>7304</v>
      </c>
      <c r="N850" s="3"/>
      <c r="O850" s="3"/>
    </row>
    <row r="851" spans="1:15">
      <c r="A851" s="12" t="s">
        <v>10308</v>
      </c>
      <c r="B851" s="3" t="s">
        <v>10340</v>
      </c>
      <c r="C851" s="3">
        <v>26677610</v>
      </c>
      <c r="D851" s="19" t="s">
        <v>10341</v>
      </c>
      <c r="E851" s="3"/>
      <c r="F851" s="3" t="s">
        <v>10342</v>
      </c>
      <c r="G851" s="12" t="s">
        <v>10343</v>
      </c>
      <c r="H851" s="3" t="s">
        <v>10344</v>
      </c>
      <c r="I851" s="3" t="s">
        <v>7310</v>
      </c>
      <c r="J851" s="3">
        <v>2634711949</v>
      </c>
      <c r="K851" s="3"/>
      <c r="L851" s="3" t="s">
        <v>7303</v>
      </c>
      <c r="M851" s="3" t="s">
        <v>7304</v>
      </c>
      <c r="N851" s="3"/>
      <c r="O851" s="3"/>
    </row>
    <row r="852" spans="1:15">
      <c r="A852" s="12" t="s">
        <v>10308</v>
      </c>
      <c r="B852" s="3" t="s">
        <v>10345</v>
      </c>
      <c r="C852" s="3">
        <v>32664768</v>
      </c>
      <c r="D852" s="19" t="s">
        <v>10346</v>
      </c>
      <c r="E852" s="3"/>
      <c r="F852" s="3" t="s">
        <v>10347</v>
      </c>
      <c r="G852" s="12" t="s">
        <v>10348</v>
      </c>
      <c r="H852" s="3" t="s">
        <v>10349</v>
      </c>
      <c r="I852" s="3" t="s">
        <v>7310</v>
      </c>
      <c r="J852" s="3">
        <v>2612063669</v>
      </c>
      <c r="K852" s="3"/>
      <c r="L852" s="3" t="s">
        <v>7303</v>
      </c>
      <c r="M852" s="3" t="s">
        <v>7304</v>
      </c>
      <c r="N852" s="3"/>
      <c r="O852" s="3"/>
    </row>
    <row r="853" spans="1:15">
      <c r="A853" s="12" t="s">
        <v>10305</v>
      </c>
      <c r="B853" s="3" t="s">
        <v>10350</v>
      </c>
      <c r="C853" s="3">
        <v>41966811</v>
      </c>
      <c r="D853" s="19" t="s">
        <v>10351</v>
      </c>
      <c r="E853" s="3"/>
      <c r="F853" s="3" t="s">
        <v>10352</v>
      </c>
      <c r="G853" s="12"/>
      <c r="H853" s="3"/>
      <c r="I853" s="3" t="s">
        <v>7310</v>
      </c>
      <c r="J853" s="3">
        <v>2615632300</v>
      </c>
      <c r="K853" s="3"/>
      <c r="L853" s="3" t="s">
        <v>7303</v>
      </c>
      <c r="M853" s="3" t="s">
        <v>7304</v>
      </c>
      <c r="N853" s="3"/>
      <c r="O853" s="3"/>
    </row>
    <row r="854" spans="1:15">
      <c r="A854" s="12" t="s">
        <v>10308</v>
      </c>
      <c r="B854" s="3" t="s">
        <v>8237</v>
      </c>
      <c r="C854" s="3">
        <v>43638168</v>
      </c>
      <c r="D854" s="19" t="s">
        <v>9137</v>
      </c>
      <c r="E854" s="3"/>
      <c r="F854" s="3" t="s">
        <v>10353</v>
      </c>
      <c r="G854" s="12" t="s">
        <v>10354</v>
      </c>
      <c r="H854" s="3" t="s">
        <v>10355</v>
      </c>
      <c r="I854" s="3" t="s">
        <v>7310</v>
      </c>
      <c r="J854" s="3">
        <v>2617034013</v>
      </c>
      <c r="K854" s="3"/>
      <c r="L854" s="3" t="s">
        <v>7303</v>
      </c>
      <c r="M854" s="3" t="s">
        <v>7304</v>
      </c>
      <c r="N854" s="3"/>
      <c r="O854" s="3"/>
    </row>
    <row r="855" spans="1:15">
      <c r="A855" s="3" t="s">
        <v>10356</v>
      </c>
      <c r="B855" s="3" t="s">
        <v>10357</v>
      </c>
      <c r="C855" s="3">
        <v>45723229</v>
      </c>
      <c r="D855" s="19"/>
      <c r="E855" s="3" t="s">
        <v>8604</v>
      </c>
      <c r="F855" s="3"/>
      <c r="G855" s="3" t="s">
        <v>8605</v>
      </c>
      <c r="H855" s="3" t="s">
        <v>10358</v>
      </c>
      <c r="I855" s="3" t="s">
        <v>7310</v>
      </c>
      <c r="J855" s="3">
        <v>2615787338</v>
      </c>
      <c r="K855" s="4">
        <v>45357</v>
      </c>
      <c r="L855" s="3" t="s">
        <v>7303</v>
      </c>
      <c r="M855" s="3" t="s">
        <v>7304</v>
      </c>
      <c r="N855" s="3"/>
      <c r="O855" s="3"/>
    </row>
    <row r="856" spans="1:15">
      <c r="A856" s="3" t="s">
        <v>10356</v>
      </c>
      <c r="B856" s="3" t="s">
        <v>10357</v>
      </c>
      <c r="C856" s="3">
        <v>45723229</v>
      </c>
      <c r="D856" s="19" t="s">
        <v>8604</v>
      </c>
      <c r="E856" s="3"/>
      <c r="F856" s="3"/>
      <c r="G856" s="3" t="s">
        <v>8605</v>
      </c>
      <c r="H856" s="3" t="s">
        <v>10358</v>
      </c>
      <c r="I856" s="3" t="s">
        <v>7310</v>
      </c>
      <c r="J856" s="3">
        <v>2615787338</v>
      </c>
      <c r="K856" s="4">
        <v>45357</v>
      </c>
      <c r="L856" s="3" t="s">
        <v>7303</v>
      </c>
      <c r="M856" s="3" t="s">
        <v>7304</v>
      </c>
      <c r="N856" s="3"/>
      <c r="O856" s="3"/>
    </row>
    <row r="857" spans="1:15">
      <c r="A857" s="3" t="s">
        <v>10359</v>
      </c>
      <c r="B857" s="3" t="s">
        <v>10360</v>
      </c>
      <c r="C857" s="3">
        <v>42209807</v>
      </c>
      <c r="D857" s="19"/>
      <c r="E857" s="3" t="s">
        <v>10361</v>
      </c>
      <c r="F857" s="3"/>
      <c r="G857" s="3"/>
      <c r="H857" s="3" t="s">
        <v>10362</v>
      </c>
      <c r="I857" s="3" t="s">
        <v>7319</v>
      </c>
      <c r="J857" s="3">
        <v>2634940131</v>
      </c>
      <c r="K857" s="5"/>
      <c r="L857" s="3" t="s">
        <v>7303</v>
      </c>
      <c r="M857" s="3" t="s">
        <v>7304</v>
      </c>
      <c r="N857" s="3"/>
      <c r="O857" s="3"/>
    </row>
    <row r="858" spans="1:15">
      <c r="A858" s="5" t="s">
        <v>10359</v>
      </c>
      <c r="B858" s="5" t="s">
        <v>10363</v>
      </c>
      <c r="C858" s="5">
        <v>32161193</v>
      </c>
      <c r="D858" s="20"/>
      <c r="E858" s="5" t="s">
        <v>10364</v>
      </c>
      <c r="F858" s="5"/>
      <c r="G858" s="5"/>
      <c r="H858" s="5" t="s">
        <v>10365</v>
      </c>
      <c r="I858" s="5" t="s">
        <v>7397</v>
      </c>
      <c r="J858" s="5">
        <v>2616953808</v>
      </c>
      <c r="K858" s="5"/>
      <c r="L858" s="5" t="s">
        <v>7303</v>
      </c>
      <c r="M858" s="5" t="s">
        <v>7304</v>
      </c>
      <c r="N858" s="5"/>
      <c r="O858" s="5"/>
    </row>
    <row r="859" spans="1:15">
      <c r="A859" s="3" t="s">
        <v>10359</v>
      </c>
      <c r="B859" s="3" t="s">
        <v>10363</v>
      </c>
      <c r="C859" s="3">
        <v>32161193</v>
      </c>
      <c r="D859" s="19" t="s">
        <v>10364</v>
      </c>
      <c r="E859" s="3"/>
      <c r="F859" s="3"/>
      <c r="G859" s="3"/>
      <c r="H859" s="3" t="s">
        <v>10366</v>
      </c>
      <c r="I859" s="3" t="s">
        <v>7397</v>
      </c>
      <c r="J859" s="3">
        <v>2616953808</v>
      </c>
      <c r="K859" s="3"/>
      <c r="L859" s="3" t="s">
        <v>7303</v>
      </c>
      <c r="M859" s="3" t="s">
        <v>7304</v>
      </c>
      <c r="N859" s="3"/>
      <c r="O859" s="3"/>
    </row>
    <row r="860" spans="1:15">
      <c r="A860" s="3" t="s">
        <v>10359</v>
      </c>
      <c r="B860" s="3" t="s">
        <v>10367</v>
      </c>
      <c r="C860" s="3">
        <v>40069160</v>
      </c>
      <c r="D860" s="19" t="s">
        <v>10368</v>
      </c>
      <c r="E860" s="3"/>
      <c r="F860" s="3"/>
      <c r="G860" s="3"/>
      <c r="H860" s="3"/>
      <c r="I860" s="3" t="s">
        <v>7500</v>
      </c>
      <c r="J860" s="3">
        <v>2613644125</v>
      </c>
      <c r="K860" s="3"/>
      <c r="L860" s="3" t="s">
        <v>7303</v>
      </c>
      <c r="M860" s="3" t="s">
        <v>7304</v>
      </c>
      <c r="N860" s="3"/>
      <c r="O860" s="3"/>
    </row>
    <row r="861" spans="1:15">
      <c r="A861" s="3" t="s">
        <v>10369</v>
      </c>
      <c r="B861" s="3" t="s">
        <v>10370</v>
      </c>
      <c r="C861" s="3">
        <v>10718742</v>
      </c>
      <c r="D861" s="19" t="s">
        <v>10371</v>
      </c>
      <c r="E861" s="3"/>
      <c r="F861" s="3" t="s">
        <v>10372</v>
      </c>
      <c r="G861" s="3" t="s">
        <v>10373</v>
      </c>
      <c r="H861" s="3" t="s">
        <v>10374</v>
      </c>
      <c r="I861" s="3" t="s">
        <v>7314</v>
      </c>
      <c r="J861" s="3" t="s">
        <v>10375</v>
      </c>
      <c r="K861" s="4"/>
      <c r="L861" s="3" t="s">
        <v>7303</v>
      </c>
      <c r="M861" s="3" t="s">
        <v>7304</v>
      </c>
      <c r="N861" s="3"/>
      <c r="O861" s="3"/>
    </row>
    <row r="862" spans="1:15">
      <c r="A862" s="3" t="s">
        <v>10359</v>
      </c>
      <c r="B862" s="3" t="s">
        <v>10376</v>
      </c>
      <c r="C862" s="3">
        <v>34872966</v>
      </c>
      <c r="D862" s="19">
        <v>3100032435941030</v>
      </c>
      <c r="E862" s="3"/>
      <c r="F862" s="3" t="s">
        <v>10377</v>
      </c>
      <c r="G862" s="3" t="s">
        <v>10378</v>
      </c>
      <c r="H862" s="3" t="s">
        <v>10379</v>
      </c>
      <c r="I862" s="3" t="s">
        <v>7341</v>
      </c>
      <c r="J862" s="3">
        <v>2616804920</v>
      </c>
      <c r="K862" s="3"/>
      <c r="L862" s="3" t="s">
        <v>7303</v>
      </c>
      <c r="M862" s="3" t="s">
        <v>7304</v>
      </c>
      <c r="N862" s="3"/>
      <c r="O862" s="3"/>
    </row>
    <row r="863" spans="1:15">
      <c r="A863" s="12" t="s">
        <v>10359</v>
      </c>
      <c r="B863" s="3" t="s">
        <v>10380</v>
      </c>
      <c r="C863" s="3">
        <v>39241064</v>
      </c>
      <c r="D863" s="19" t="s">
        <v>10381</v>
      </c>
      <c r="E863" s="3"/>
      <c r="F863" s="3" t="s">
        <v>236</v>
      </c>
      <c r="G863" s="12"/>
      <c r="H863" s="3" t="s">
        <v>10382</v>
      </c>
      <c r="I863" s="3" t="s">
        <v>7310</v>
      </c>
      <c r="J863" s="3">
        <v>2634576093</v>
      </c>
      <c r="K863" s="3"/>
      <c r="L863" s="3" t="s">
        <v>7303</v>
      </c>
      <c r="M863" s="3" t="s">
        <v>7304</v>
      </c>
      <c r="N863" s="3"/>
      <c r="O863" s="3"/>
    </row>
    <row r="864" spans="1:15">
      <c r="A864" s="3" t="s">
        <v>10383</v>
      </c>
      <c r="B864" s="3" t="s">
        <v>10384</v>
      </c>
      <c r="C864" s="3">
        <v>38307051</v>
      </c>
      <c r="D864" s="19" t="s">
        <v>10385</v>
      </c>
      <c r="E864" s="3"/>
      <c r="F864" s="3"/>
      <c r="G864" s="3"/>
      <c r="H864" s="3"/>
      <c r="I864" s="3" t="s">
        <v>7310</v>
      </c>
      <c r="J864" s="3">
        <v>2615745655</v>
      </c>
      <c r="K864" s="5"/>
      <c r="L864" s="3" t="s">
        <v>7303</v>
      </c>
      <c r="M864" s="3" t="s">
        <v>7304</v>
      </c>
      <c r="N864" s="3"/>
      <c r="O864" s="3"/>
    </row>
    <row r="865" spans="1:15">
      <c r="A865" s="3" t="s">
        <v>10386</v>
      </c>
      <c r="B865" s="3" t="s">
        <v>10387</v>
      </c>
      <c r="C865" s="3">
        <v>36348593</v>
      </c>
      <c r="D865" s="19" t="s">
        <v>10388</v>
      </c>
      <c r="E865" s="3"/>
      <c r="F865" s="3"/>
      <c r="G865" s="3" t="s">
        <v>10389</v>
      </c>
      <c r="H865" s="17">
        <v>6415505</v>
      </c>
      <c r="I865" s="3" t="s">
        <v>7310</v>
      </c>
      <c r="J865" s="3">
        <v>2614160234</v>
      </c>
      <c r="K865" s="3"/>
      <c r="L865" s="3" t="s">
        <v>7303</v>
      </c>
      <c r="M865" s="3" t="s">
        <v>7304</v>
      </c>
      <c r="N865" s="3"/>
      <c r="O865" s="3"/>
    </row>
    <row r="866" spans="1:15">
      <c r="A866" s="3" t="s">
        <v>10390</v>
      </c>
      <c r="B866" s="3" t="s">
        <v>10391</v>
      </c>
      <c r="C866" s="3">
        <v>39678689</v>
      </c>
      <c r="D866" s="19" t="s">
        <v>10392</v>
      </c>
      <c r="E866" s="3"/>
      <c r="F866" s="3" t="s">
        <v>10393</v>
      </c>
      <c r="G866" s="3" t="s">
        <v>10394</v>
      </c>
      <c r="H866" s="3" t="s">
        <v>10395</v>
      </c>
      <c r="I866" s="3" t="s">
        <v>7341</v>
      </c>
      <c r="J866" s="3">
        <v>2617201333</v>
      </c>
      <c r="K866" s="4"/>
      <c r="L866" s="3" t="s">
        <v>7303</v>
      </c>
      <c r="M866" s="3" t="s">
        <v>7304</v>
      </c>
      <c r="N866" s="3"/>
      <c r="O866" s="3"/>
    </row>
    <row r="867" spans="1:15">
      <c r="A867" s="3" t="s">
        <v>8989</v>
      </c>
      <c r="B867" s="3" t="s">
        <v>10396</v>
      </c>
      <c r="C867" s="3">
        <v>46618184</v>
      </c>
      <c r="D867" s="19" t="s">
        <v>10397</v>
      </c>
      <c r="E867" s="3"/>
      <c r="F867" s="3"/>
      <c r="G867" s="3"/>
      <c r="H867" s="3"/>
      <c r="I867" s="3" t="s">
        <v>7302</v>
      </c>
      <c r="J867" s="3">
        <v>2616168792</v>
      </c>
      <c r="K867" s="5"/>
      <c r="L867" s="3" t="s">
        <v>7303</v>
      </c>
      <c r="M867" s="3" t="s">
        <v>7304</v>
      </c>
      <c r="N867" s="3"/>
      <c r="O867" s="3"/>
    </row>
    <row r="868" spans="1:15">
      <c r="A868" s="5" t="s">
        <v>10398</v>
      </c>
      <c r="B868" s="5" t="s">
        <v>10399</v>
      </c>
      <c r="C868" s="5">
        <v>31643611</v>
      </c>
      <c r="D868" s="20"/>
      <c r="E868" s="5" t="s">
        <v>10400</v>
      </c>
      <c r="F868" s="5"/>
      <c r="G868" s="5" t="s">
        <v>10401</v>
      </c>
      <c r="H868" s="5"/>
      <c r="I868" s="5" t="s">
        <v>7500</v>
      </c>
      <c r="J868" s="5">
        <v>2615028110</v>
      </c>
      <c r="K868" s="3"/>
      <c r="L868" s="5" t="s">
        <v>7303</v>
      </c>
      <c r="M868" s="5" t="s">
        <v>7304</v>
      </c>
      <c r="N868" s="5"/>
      <c r="O868" s="5"/>
    </row>
    <row r="869" spans="1:15">
      <c r="A869" s="3" t="s">
        <v>10398</v>
      </c>
      <c r="B869" s="3" t="s">
        <v>10402</v>
      </c>
      <c r="C869" s="3">
        <v>44905845</v>
      </c>
      <c r="D869" s="19" t="s">
        <v>10403</v>
      </c>
      <c r="E869" s="3"/>
      <c r="F869" s="3"/>
      <c r="G869" s="3"/>
      <c r="H869" s="3" t="s">
        <v>10404</v>
      </c>
      <c r="I869" s="3" t="s">
        <v>7310</v>
      </c>
      <c r="J869" s="3">
        <v>2622686142</v>
      </c>
      <c r="K869" s="4">
        <v>45359</v>
      </c>
      <c r="L869" s="3" t="s">
        <v>7303</v>
      </c>
      <c r="M869" s="3" t="s">
        <v>7304</v>
      </c>
      <c r="N869" s="3"/>
      <c r="O869" s="3"/>
    </row>
    <row r="870" spans="1:15">
      <c r="A870" s="3" t="s">
        <v>10405</v>
      </c>
      <c r="B870" s="3" t="s">
        <v>10406</v>
      </c>
      <c r="C870" s="3">
        <v>43543450</v>
      </c>
      <c r="D870" s="19"/>
      <c r="E870" s="3" t="s">
        <v>10407</v>
      </c>
      <c r="F870" s="3"/>
      <c r="G870" s="3"/>
      <c r="H870" s="3" t="s">
        <v>5167</v>
      </c>
      <c r="I870" s="3" t="s">
        <v>7423</v>
      </c>
      <c r="J870" s="3">
        <v>2616693012</v>
      </c>
      <c r="K870" s="3"/>
      <c r="L870" s="3" t="s">
        <v>7303</v>
      </c>
      <c r="M870" s="3" t="s">
        <v>7304</v>
      </c>
      <c r="N870" s="3"/>
      <c r="O870" s="3"/>
    </row>
    <row r="871" spans="1:15">
      <c r="A871" s="3" t="s">
        <v>10405</v>
      </c>
      <c r="B871" s="3" t="s">
        <v>10406</v>
      </c>
      <c r="C871" s="3">
        <v>43543450</v>
      </c>
      <c r="D871" s="19" t="s">
        <v>10407</v>
      </c>
      <c r="E871" s="3"/>
      <c r="F871" s="3"/>
      <c r="G871" s="3" t="s">
        <v>10408</v>
      </c>
      <c r="H871" s="3"/>
      <c r="I871" s="3" t="s">
        <v>7423</v>
      </c>
      <c r="J871" s="3">
        <v>2616693012</v>
      </c>
      <c r="K871" s="5"/>
      <c r="L871" s="3" t="s">
        <v>7303</v>
      </c>
      <c r="M871" s="3" t="s">
        <v>7304</v>
      </c>
      <c r="N871" s="3"/>
      <c r="O871" s="3"/>
    </row>
    <row r="872" spans="1:15">
      <c r="A872" s="3" t="s">
        <v>10409</v>
      </c>
      <c r="B872" s="3" t="s">
        <v>10410</v>
      </c>
      <c r="C872" s="3">
        <v>44246080</v>
      </c>
      <c r="D872" s="19" t="s">
        <v>10411</v>
      </c>
      <c r="E872" s="3"/>
      <c r="F872" s="3"/>
      <c r="G872" s="3" t="s">
        <v>10412</v>
      </c>
      <c r="H872" s="3" t="s">
        <v>10413</v>
      </c>
      <c r="I872" s="3" t="s">
        <v>7314</v>
      </c>
      <c r="J872" s="3">
        <v>2617141745</v>
      </c>
      <c r="K872" s="4">
        <v>45357</v>
      </c>
      <c r="L872" s="3" t="s">
        <v>7303</v>
      </c>
      <c r="M872" s="3" t="s">
        <v>7304</v>
      </c>
      <c r="N872" s="3"/>
      <c r="O872" s="3"/>
    </row>
    <row r="873" spans="1:15">
      <c r="A873" s="3" t="s">
        <v>10414</v>
      </c>
      <c r="B873" s="3" t="s">
        <v>10415</v>
      </c>
      <c r="C873" s="3">
        <v>26298717</v>
      </c>
      <c r="D873" s="19" t="s">
        <v>10416</v>
      </c>
      <c r="E873" s="3"/>
      <c r="F873" s="3" t="s">
        <v>10417</v>
      </c>
      <c r="G873" s="3"/>
      <c r="H873" s="3" t="s">
        <v>10418</v>
      </c>
      <c r="I873" s="3" t="s">
        <v>7314</v>
      </c>
      <c r="J873" s="3">
        <v>2615361875</v>
      </c>
      <c r="K873" s="4"/>
      <c r="L873" s="3" t="s">
        <v>7303</v>
      </c>
      <c r="M873" s="3" t="s">
        <v>7304</v>
      </c>
      <c r="N873" s="3"/>
      <c r="O873" s="3"/>
    </row>
    <row r="874" spans="1:15">
      <c r="A874" s="3" t="s">
        <v>8862</v>
      </c>
      <c r="B874" s="3" t="s">
        <v>8317</v>
      </c>
      <c r="C874" s="3">
        <v>45719125</v>
      </c>
      <c r="D874" s="19"/>
      <c r="E874" s="3" t="s">
        <v>10419</v>
      </c>
      <c r="F874" s="3"/>
      <c r="G874" s="3" t="s">
        <v>10420</v>
      </c>
      <c r="H874" s="3" t="s">
        <v>10421</v>
      </c>
      <c r="I874" s="3" t="s">
        <v>7310</v>
      </c>
      <c r="J874" s="3">
        <v>3757315313</v>
      </c>
      <c r="K874" s="3"/>
      <c r="L874" s="3" t="s">
        <v>7303</v>
      </c>
      <c r="M874" s="3" t="s">
        <v>7304</v>
      </c>
      <c r="N874" s="3"/>
      <c r="O874" s="3"/>
    </row>
    <row r="875" spans="1:15">
      <c r="A875" s="5" t="s">
        <v>8862</v>
      </c>
      <c r="B875" s="5" t="s">
        <v>8317</v>
      </c>
      <c r="C875" s="5">
        <v>45719125</v>
      </c>
      <c r="D875" s="20"/>
      <c r="E875" s="5" t="s">
        <v>10419</v>
      </c>
      <c r="F875" s="5"/>
      <c r="G875" s="5" t="s">
        <v>10420</v>
      </c>
      <c r="H875" s="5" t="s">
        <v>10421</v>
      </c>
      <c r="I875" s="5" t="s">
        <v>7310</v>
      </c>
      <c r="J875" s="5">
        <v>3757315313</v>
      </c>
      <c r="K875" s="3"/>
      <c r="L875" s="5" t="s">
        <v>7303</v>
      </c>
      <c r="M875" s="5" t="s">
        <v>7304</v>
      </c>
      <c r="N875" s="5"/>
      <c r="O875" s="5"/>
    </row>
    <row r="876" spans="1:15">
      <c r="A876" s="5" t="s">
        <v>10422</v>
      </c>
      <c r="B876" s="5" t="s">
        <v>10423</v>
      </c>
      <c r="C876" s="5">
        <v>31029249</v>
      </c>
      <c r="D876" s="20"/>
      <c r="E876" s="5" t="s">
        <v>10424</v>
      </c>
      <c r="F876" s="5"/>
      <c r="G876" s="5"/>
      <c r="H876" s="5"/>
      <c r="I876" s="5" t="s">
        <v>7314</v>
      </c>
      <c r="J876" s="5">
        <v>2616603953</v>
      </c>
      <c r="K876" s="3"/>
      <c r="L876" s="5" t="s">
        <v>7303</v>
      </c>
      <c r="M876" s="5" t="s">
        <v>7304</v>
      </c>
      <c r="N876" s="5"/>
      <c r="O876" s="5"/>
    </row>
    <row r="877" spans="1:15">
      <c r="A877" s="3" t="s">
        <v>10425</v>
      </c>
      <c r="B877" s="3" t="s">
        <v>10426</v>
      </c>
      <c r="C877" s="3">
        <v>43077634</v>
      </c>
      <c r="D877" s="19"/>
      <c r="E877" s="3" t="s">
        <v>10427</v>
      </c>
      <c r="F877" s="3"/>
      <c r="G877" s="3" t="s">
        <v>10428</v>
      </c>
      <c r="H877" s="3"/>
      <c r="I877" s="3" t="s">
        <v>7310</v>
      </c>
      <c r="J877" s="3">
        <v>2634540511</v>
      </c>
      <c r="K877" s="3"/>
      <c r="L877" s="3" t="s">
        <v>7303</v>
      </c>
      <c r="M877" s="3" t="s">
        <v>7304</v>
      </c>
      <c r="N877" s="3"/>
      <c r="O877" s="3"/>
    </row>
    <row r="878" spans="1:15">
      <c r="A878" s="3" t="s">
        <v>10429</v>
      </c>
      <c r="B878" s="3" t="s">
        <v>10430</v>
      </c>
      <c r="C878" s="3">
        <v>20344641</v>
      </c>
      <c r="D878" s="19"/>
      <c r="E878" s="3" t="s">
        <v>10431</v>
      </c>
      <c r="F878" s="3"/>
      <c r="G878" s="3" t="s">
        <v>10432</v>
      </c>
      <c r="H878" s="3"/>
      <c r="I878" s="3" t="s">
        <v>7310</v>
      </c>
      <c r="J878" s="3">
        <v>2616921728</v>
      </c>
      <c r="K878" s="3"/>
      <c r="L878" s="3" t="s">
        <v>7303</v>
      </c>
      <c r="M878" s="3" t="s">
        <v>7304</v>
      </c>
      <c r="N878" s="3"/>
      <c r="O878" s="3"/>
    </row>
    <row r="879" spans="1:15">
      <c r="A879" s="3" t="s">
        <v>10429</v>
      </c>
      <c r="B879" s="3" t="s">
        <v>10430</v>
      </c>
      <c r="C879" s="3">
        <v>20344641</v>
      </c>
      <c r="D879" s="19"/>
      <c r="E879" s="3" t="s">
        <v>10431</v>
      </c>
      <c r="F879" s="3"/>
      <c r="G879" s="3"/>
      <c r="H879" s="3"/>
      <c r="I879" s="3" t="s">
        <v>7310</v>
      </c>
      <c r="J879" s="3">
        <v>2616921728</v>
      </c>
      <c r="K879" s="4">
        <v>45328</v>
      </c>
      <c r="L879" s="3" t="s">
        <v>7303</v>
      </c>
      <c r="M879" s="3" t="s">
        <v>7304</v>
      </c>
      <c r="N879" s="3"/>
      <c r="O879" s="3"/>
    </row>
    <row r="880" spans="1:15">
      <c r="A880" s="3" t="s">
        <v>10429</v>
      </c>
      <c r="B880" s="3" t="s">
        <v>10430</v>
      </c>
      <c r="C880" s="3">
        <v>20344641</v>
      </c>
      <c r="D880" s="19" t="s">
        <v>10431</v>
      </c>
      <c r="E880" s="3"/>
      <c r="F880" s="3" t="s">
        <v>1438</v>
      </c>
      <c r="G880" s="3"/>
      <c r="H880" s="3"/>
      <c r="I880" s="3" t="s">
        <v>7310</v>
      </c>
      <c r="J880" s="3">
        <v>2616921728</v>
      </c>
      <c r="K880" s="3"/>
      <c r="L880" s="3" t="s">
        <v>7303</v>
      </c>
      <c r="M880" s="3" t="s">
        <v>7304</v>
      </c>
      <c r="N880" s="3"/>
      <c r="O880" s="3"/>
    </row>
    <row r="881" spans="1:15">
      <c r="A881" s="3" t="s">
        <v>10429</v>
      </c>
      <c r="B881" s="3" t="s">
        <v>10430</v>
      </c>
      <c r="C881" s="3">
        <v>20344641</v>
      </c>
      <c r="D881" s="19" t="s">
        <v>10431</v>
      </c>
      <c r="E881" s="3"/>
      <c r="F881" s="3" t="s">
        <v>1438</v>
      </c>
      <c r="G881" s="3"/>
      <c r="H881" s="3"/>
      <c r="I881" s="3" t="s">
        <v>7310</v>
      </c>
      <c r="J881" s="3">
        <v>2616921728</v>
      </c>
      <c r="K881" s="3"/>
      <c r="L881" s="3" t="s">
        <v>7303</v>
      </c>
      <c r="M881" s="3" t="s">
        <v>7304</v>
      </c>
      <c r="N881" s="3"/>
      <c r="O881" s="3"/>
    </row>
    <row r="882" spans="1:15">
      <c r="A882" s="3" t="s">
        <v>10433</v>
      </c>
      <c r="B882" s="3" t="s">
        <v>10434</v>
      </c>
      <c r="C882" s="3">
        <v>20116846</v>
      </c>
      <c r="D882" s="19" t="s">
        <v>10435</v>
      </c>
      <c r="E882" s="3"/>
      <c r="F882" s="3"/>
      <c r="G882" s="3" t="s">
        <v>10436</v>
      </c>
      <c r="H882" s="3"/>
      <c r="I882" s="3" t="s">
        <v>7310</v>
      </c>
      <c r="J882" s="3">
        <v>2615441365</v>
      </c>
      <c r="K882" s="4">
        <v>45357</v>
      </c>
      <c r="L882" s="3" t="s">
        <v>7303</v>
      </c>
      <c r="M882" s="3" t="s">
        <v>7304</v>
      </c>
      <c r="N882" s="3"/>
      <c r="O882" s="3"/>
    </row>
    <row r="883" spans="1:15">
      <c r="A883" s="3" t="s">
        <v>10437</v>
      </c>
      <c r="B883" s="3" t="s">
        <v>8237</v>
      </c>
      <c r="C883" s="3">
        <v>47152990</v>
      </c>
      <c r="D883" s="19"/>
      <c r="E883" s="3" t="s">
        <v>10438</v>
      </c>
      <c r="F883" s="3"/>
      <c r="G883" s="3" t="s">
        <v>10439</v>
      </c>
      <c r="H883" s="3" t="s">
        <v>10440</v>
      </c>
      <c r="I883" s="3" t="s">
        <v>7310</v>
      </c>
      <c r="J883" s="3">
        <v>2617061357</v>
      </c>
      <c r="K883" s="4">
        <v>45357</v>
      </c>
      <c r="L883" s="3" t="s">
        <v>7303</v>
      </c>
      <c r="M883" s="3" t="s">
        <v>7304</v>
      </c>
      <c r="N883" s="3"/>
      <c r="O883" s="3"/>
    </row>
    <row r="884" spans="1:15">
      <c r="A884" s="5" t="s">
        <v>10441</v>
      </c>
      <c r="B884" s="5" t="s">
        <v>8518</v>
      </c>
      <c r="C884" s="5">
        <v>45137956</v>
      </c>
      <c r="D884" s="20"/>
      <c r="E884" s="5" t="s">
        <v>10442</v>
      </c>
      <c r="F884" s="5"/>
      <c r="G884" s="5" t="s">
        <v>10443</v>
      </c>
      <c r="H884" s="5" t="s">
        <v>10444</v>
      </c>
      <c r="I884" s="5" t="s">
        <v>7442</v>
      </c>
      <c r="J884" s="5">
        <v>2616403993</v>
      </c>
      <c r="K884" s="3"/>
      <c r="L884" s="5" t="s">
        <v>7303</v>
      </c>
      <c r="M884" s="5" t="s">
        <v>7304</v>
      </c>
      <c r="N884" s="5"/>
      <c r="O884" s="5"/>
    </row>
    <row r="885" spans="1:15">
      <c r="A885" s="5" t="s">
        <v>10441</v>
      </c>
      <c r="B885" s="5" t="s">
        <v>8518</v>
      </c>
      <c r="C885" s="5">
        <v>45137956</v>
      </c>
      <c r="D885" s="20"/>
      <c r="E885" s="5" t="s">
        <v>10442</v>
      </c>
      <c r="F885" s="5"/>
      <c r="G885" s="5" t="s">
        <v>10443</v>
      </c>
      <c r="H885" s="5" t="s">
        <v>10445</v>
      </c>
      <c r="I885" s="5" t="s">
        <v>7442</v>
      </c>
      <c r="J885" s="5">
        <v>2616403993</v>
      </c>
      <c r="K885" s="3"/>
      <c r="L885" s="5" t="s">
        <v>7303</v>
      </c>
      <c r="M885" s="5" t="s">
        <v>7304</v>
      </c>
      <c r="N885" s="5"/>
      <c r="O885" s="5"/>
    </row>
    <row r="886" spans="1:15">
      <c r="A886" s="3" t="s">
        <v>10446</v>
      </c>
      <c r="B886" s="3" t="s">
        <v>10447</v>
      </c>
      <c r="C886" s="3">
        <v>45717695</v>
      </c>
      <c r="D886" s="19"/>
      <c r="E886" s="3" t="s">
        <v>10448</v>
      </c>
      <c r="F886" s="3"/>
      <c r="G886" s="3"/>
      <c r="H886" s="3"/>
      <c r="I886" s="3" t="s">
        <v>10449</v>
      </c>
      <c r="J886" s="3">
        <v>2617742048</v>
      </c>
      <c r="K886" s="5"/>
      <c r="L886" s="3" t="s">
        <v>7303</v>
      </c>
      <c r="M886" s="3" t="s">
        <v>7304</v>
      </c>
      <c r="N886" s="3"/>
      <c r="O886" s="3"/>
    </row>
    <row r="887" spans="1:15">
      <c r="A887" s="5" t="s">
        <v>10446</v>
      </c>
      <c r="B887" s="5" t="s">
        <v>10450</v>
      </c>
      <c r="C887" s="5">
        <v>45717695</v>
      </c>
      <c r="D887" s="20"/>
      <c r="E887" s="5" t="s">
        <v>10448</v>
      </c>
      <c r="F887" s="5"/>
      <c r="G887" s="5" t="s">
        <v>10451</v>
      </c>
      <c r="H887" s="5"/>
      <c r="I887" s="5" t="s">
        <v>10449</v>
      </c>
      <c r="J887" s="5">
        <v>2617742048</v>
      </c>
      <c r="K887" s="5"/>
      <c r="L887" s="5" t="s">
        <v>7303</v>
      </c>
      <c r="M887" s="5" t="s">
        <v>7304</v>
      </c>
      <c r="N887" s="5"/>
      <c r="O887" s="5"/>
    </row>
    <row r="888" spans="1:15">
      <c r="A888" s="3" t="s">
        <v>10446</v>
      </c>
      <c r="B888" s="3" t="s">
        <v>10450</v>
      </c>
      <c r="C888" s="3">
        <v>45717695</v>
      </c>
      <c r="D888" s="19"/>
      <c r="E888" s="3" t="s">
        <v>10448</v>
      </c>
      <c r="F888" s="3"/>
      <c r="G888" s="3" t="s">
        <v>10451</v>
      </c>
      <c r="H888" s="3"/>
      <c r="I888" s="3" t="s">
        <v>10449</v>
      </c>
      <c r="J888" s="3">
        <v>2617742048</v>
      </c>
      <c r="K888" s="3"/>
      <c r="L888" s="3" t="s">
        <v>7303</v>
      </c>
      <c r="M888" s="3" t="s">
        <v>7304</v>
      </c>
      <c r="N888" s="3"/>
      <c r="O888" s="3"/>
    </row>
    <row r="889" spans="1:15">
      <c r="A889" s="12" t="s">
        <v>10446</v>
      </c>
      <c r="B889" s="12" t="s">
        <v>10452</v>
      </c>
      <c r="C889" s="12">
        <v>42064253</v>
      </c>
      <c r="D889" s="19"/>
      <c r="E889" s="12" t="s">
        <v>10453</v>
      </c>
      <c r="F889" s="3"/>
      <c r="G889" s="12" t="s">
        <v>10454</v>
      </c>
      <c r="H889" s="3"/>
      <c r="I889" s="3" t="s">
        <v>7314</v>
      </c>
      <c r="J889" s="3">
        <v>2617185643</v>
      </c>
      <c r="K889" s="4">
        <v>45357</v>
      </c>
      <c r="L889" s="3" t="s">
        <v>7303</v>
      </c>
      <c r="M889" s="3" t="s">
        <v>7304</v>
      </c>
      <c r="N889" s="3"/>
      <c r="O889" s="3"/>
    </row>
    <row r="890" spans="1:15">
      <c r="A890" s="3" t="s">
        <v>10446</v>
      </c>
      <c r="B890" s="3" t="s">
        <v>10455</v>
      </c>
      <c r="C890" s="3">
        <v>17214459</v>
      </c>
      <c r="D890" s="19" t="s">
        <v>10456</v>
      </c>
      <c r="E890" s="3"/>
      <c r="F890" s="3"/>
      <c r="G890" s="3"/>
      <c r="H890" s="3"/>
      <c r="I890" s="3" t="s">
        <v>7500</v>
      </c>
      <c r="J890" s="3">
        <v>3516163504</v>
      </c>
      <c r="K890" s="3"/>
      <c r="L890" s="3" t="s">
        <v>7303</v>
      </c>
      <c r="M890" s="3" t="s">
        <v>7304</v>
      </c>
      <c r="N890" s="3"/>
      <c r="O890" s="3"/>
    </row>
    <row r="891" spans="1:15">
      <c r="A891" s="3" t="s">
        <v>10446</v>
      </c>
      <c r="B891" s="3" t="s">
        <v>10457</v>
      </c>
      <c r="C891" s="3">
        <v>31285137</v>
      </c>
      <c r="D891" s="19" t="s">
        <v>10458</v>
      </c>
      <c r="E891" s="3"/>
      <c r="F891" s="3"/>
      <c r="G891" s="3"/>
      <c r="H891" s="3"/>
      <c r="I891" s="3" t="s">
        <v>7500</v>
      </c>
      <c r="J891" s="3">
        <v>2612585234</v>
      </c>
      <c r="K891" s="4">
        <v>45359</v>
      </c>
      <c r="L891" s="3" t="s">
        <v>7303</v>
      </c>
      <c r="M891" s="3" t="s">
        <v>7304</v>
      </c>
      <c r="N891" s="3"/>
      <c r="O891" s="3"/>
    </row>
    <row r="892" spans="1:15">
      <c r="A892" s="12" t="s">
        <v>10459</v>
      </c>
      <c r="B892" s="3" t="s">
        <v>10460</v>
      </c>
      <c r="C892" s="3">
        <v>16093435</v>
      </c>
      <c r="D892" s="19" t="s">
        <v>10461</v>
      </c>
      <c r="E892" s="3"/>
      <c r="F892" s="3" t="s">
        <v>5991</v>
      </c>
      <c r="G892" s="13" t="s">
        <v>10462</v>
      </c>
      <c r="H892" s="3"/>
      <c r="I892" s="3" t="s">
        <v>7310</v>
      </c>
      <c r="J892" s="3">
        <v>2634514740</v>
      </c>
      <c r="K892" s="3"/>
      <c r="L892" s="3" t="s">
        <v>7303</v>
      </c>
      <c r="M892" s="3" t="s">
        <v>7304</v>
      </c>
      <c r="N892" s="3"/>
      <c r="O892" s="3"/>
    </row>
    <row r="893" spans="1:15">
      <c r="A893" s="3" t="s">
        <v>10463</v>
      </c>
      <c r="B893" s="3" t="s">
        <v>10464</v>
      </c>
      <c r="C893" s="3">
        <v>94739843</v>
      </c>
      <c r="D893" s="19" t="s">
        <v>10465</v>
      </c>
      <c r="E893" s="3"/>
      <c r="F893" s="3" t="s">
        <v>10466</v>
      </c>
      <c r="G893" s="3" t="s">
        <v>10467</v>
      </c>
      <c r="H893" s="3" t="s">
        <v>10468</v>
      </c>
      <c r="I893" s="3" t="s">
        <v>7325</v>
      </c>
      <c r="J893" s="3">
        <v>2616180235</v>
      </c>
      <c r="K893" s="4"/>
      <c r="L893" s="3" t="s">
        <v>7303</v>
      </c>
      <c r="M893" s="3" t="s">
        <v>7304</v>
      </c>
      <c r="N893" s="3"/>
      <c r="O893" s="3"/>
    </row>
    <row r="894" spans="1:15">
      <c r="A894" s="3" t="s">
        <v>10469</v>
      </c>
      <c r="B894" s="3" t="s">
        <v>10470</v>
      </c>
      <c r="C894" s="3">
        <v>43215178</v>
      </c>
      <c r="D894" s="19"/>
      <c r="E894" s="3" t="s">
        <v>10471</v>
      </c>
      <c r="F894" s="3"/>
      <c r="G894" s="3"/>
      <c r="H894" s="3" t="s">
        <v>10472</v>
      </c>
      <c r="I894" s="3" t="s">
        <v>7397</v>
      </c>
      <c r="J894" s="3">
        <v>2635010696</v>
      </c>
      <c r="K894" s="3"/>
      <c r="L894" s="3" t="s">
        <v>7303</v>
      </c>
      <c r="M894" s="3" t="s">
        <v>7304</v>
      </c>
      <c r="N894" s="3"/>
      <c r="O894" s="3"/>
    </row>
    <row r="895" spans="1:15">
      <c r="A895" s="3" t="s">
        <v>10473</v>
      </c>
      <c r="B895" s="3" t="s">
        <v>10474</v>
      </c>
      <c r="C895" s="3">
        <v>47966599</v>
      </c>
      <c r="D895" s="19" t="s">
        <v>10475</v>
      </c>
      <c r="E895" s="3"/>
      <c r="F895" s="3"/>
      <c r="G895" s="3" t="s">
        <v>10476</v>
      </c>
      <c r="H895" s="3" t="s">
        <v>10477</v>
      </c>
      <c r="I895" s="3" t="s">
        <v>7314</v>
      </c>
      <c r="J895" s="3">
        <v>2616694727</v>
      </c>
      <c r="K895" s="3"/>
      <c r="L895" s="3" t="s">
        <v>7303</v>
      </c>
      <c r="M895" s="3" t="s">
        <v>7304</v>
      </c>
      <c r="N895" s="3"/>
      <c r="O895" s="3"/>
    </row>
    <row r="896" spans="1:15">
      <c r="A896" s="3" t="s">
        <v>10473</v>
      </c>
      <c r="B896" s="3" t="s">
        <v>10474</v>
      </c>
      <c r="C896" s="3">
        <v>47966599</v>
      </c>
      <c r="D896" s="19" t="s">
        <v>10475</v>
      </c>
      <c r="E896" s="3"/>
      <c r="F896" s="3"/>
      <c r="G896" s="3" t="s">
        <v>10476</v>
      </c>
      <c r="H896" s="3" t="s">
        <v>10477</v>
      </c>
      <c r="I896" s="3" t="s">
        <v>7314</v>
      </c>
      <c r="J896" s="3">
        <v>2616694727</v>
      </c>
      <c r="K896" s="4">
        <v>45357</v>
      </c>
      <c r="L896" s="3" t="s">
        <v>7303</v>
      </c>
      <c r="M896" s="3" t="s">
        <v>7304</v>
      </c>
      <c r="N896" s="3"/>
      <c r="O896" s="3"/>
    </row>
    <row r="897" spans="1:15">
      <c r="A897" s="3" t="s">
        <v>10478</v>
      </c>
      <c r="B897" s="3" t="s">
        <v>10479</v>
      </c>
      <c r="C897" s="3">
        <v>35661455</v>
      </c>
      <c r="D897" s="19" t="s">
        <v>10480</v>
      </c>
      <c r="E897" s="3"/>
      <c r="F897" s="3"/>
      <c r="G897" s="3" t="s">
        <v>10481</v>
      </c>
      <c r="H897" s="3" t="s">
        <v>10482</v>
      </c>
      <c r="I897" s="3" t="s">
        <v>7310</v>
      </c>
      <c r="J897" s="3">
        <v>2614173715</v>
      </c>
      <c r="K897" s="3"/>
      <c r="L897" s="3" t="s">
        <v>7303</v>
      </c>
      <c r="M897" s="3" t="s">
        <v>7304</v>
      </c>
      <c r="N897" s="3"/>
      <c r="O897" s="3"/>
    </row>
    <row r="898" spans="1:15">
      <c r="A898" s="12" t="s">
        <v>10483</v>
      </c>
      <c r="B898" s="3" t="s">
        <v>10484</v>
      </c>
      <c r="C898" s="3">
        <v>16672009</v>
      </c>
      <c r="D898" s="19" t="s">
        <v>10485</v>
      </c>
      <c r="E898" s="3"/>
      <c r="F898" s="3" t="s">
        <v>10486</v>
      </c>
      <c r="G898" s="12"/>
      <c r="H898" s="3"/>
      <c r="I898" s="3" t="s">
        <v>7310</v>
      </c>
      <c r="J898" s="3">
        <v>2634614788</v>
      </c>
      <c r="K898" s="3"/>
      <c r="L898" s="3" t="s">
        <v>7303</v>
      </c>
      <c r="M898" s="3" t="s">
        <v>7304</v>
      </c>
      <c r="N898" s="3"/>
      <c r="O898" s="3"/>
    </row>
    <row r="899" spans="1:15">
      <c r="A899" s="3" t="s">
        <v>10487</v>
      </c>
      <c r="B899" s="3" t="s">
        <v>10488</v>
      </c>
      <c r="C899" s="3">
        <v>22822372</v>
      </c>
      <c r="D899" s="22" t="s">
        <v>10489</v>
      </c>
      <c r="E899" s="3"/>
      <c r="F899" s="3" t="s">
        <v>5631</v>
      </c>
      <c r="G899" s="3"/>
      <c r="H899" s="3"/>
      <c r="I899" s="3" t="s">
        <v>7319</v>
      </c>
      <c r="J899" s="3">
        <v>2634717310</v>
      </c>
      <c r="K899" s="3"/>
      <c r="L899" s="3" t="s">
        <v>7303</v>
      </c>
      <c r="M899" s="3" t="s">
        <v>7304</v>
      </c>
      <c r="N899" s="3"/>
      <c r="O899" s="3"/>
    </row>
    <row r="900" spans="1:15">
      <c r="A900" s="5" t="s">
        <v>10490</v>
      </c>
      <c r="B900" s="5" t="s">
        <v>10491</v>
      </c>
      <c r="C900" s="5">
        <v>40248826</v>
      </c>
      <c r="D900" s="20"/>
      <c r="E900" s="5" t="s">
        <v>10492</v>
      </c>
      <c r="F900" s="5"/>
      <c r="G900" s="5" t="s">
        <v>10493</v>
      </c>
      <c r="H900" s="5"/>
      <c r="I900" s="5" t="s">
        <v>7314</v>
      </c>
      <c r="J900" s="5">
        <v>2615962642</v>
      </c>
      <c r="K900" s="5"/>
      <c r="L900" s="5" t="s">
        <v>7303</v>
      </c>
      <c r="M900" s="5" t="s">
        <v>7304</v>
      </c>
      <c r="N900" s="5"/>
      <c r="O900" s="5"/>
    </row>
    <row r="901" spans="1:15">
      <c r="A901" s="3" t="s">
        <v>10490</v>
      </c>
      <c r="B901" s="3" t="s">
        <v>10494</v>
      </c>
      <c r="C901" s="3">
        <v>46234011</v>
      </c>
      <c r="D901" s="19" t="s">
        <v>10495</v>
      </c>
      <c r="E901" s="3"/>
      <c r="F901" s="3"/>
      <c r="G901" s="3"/>
      <c r="H901" s="3"/>
      <c r="I901" s="3" t="s">
        <v>10449</v>
      </c>
      <c r="J901" s="3">
        <v>2613630857</v>
      </c>
      <c r="K901" s="3"/>
      <c r="L901" s="3" t="s">
        <v>7303</v>
      </c>
      <c r="M901" s="3" t="s">
        <v>7304</v>
      </c>
      <c r="N901" s="3"/>
      <c r="O901" s="3"/>
    </row>
    <row r="902" spans="1:15">
      <c r="A902" s="12" t="s">
        <v>10490</v>
      </c>
      <c r="B902" s="3" t="s">
        <v>10496</v>
      </c>
      <c r="C902" s="3">
        <v>18575237</v>
      </c>
      <c r="D902" s="19" t="s">
        <v>10497</v>
      </c>
      <c r="E902" s="3"/>
      <c r="F902" s="3" t="s">
        <v>6856</v>
      </c>
      <c r="G902" s="12"/>
      <c r="H902" s="3" t="s">
        <v>10498</v>
      </c>
      <c r="I902" s="3" t="s">
        <v>7302</v>
      </c>
      <c r="J902" s="3">
        <v>2612533693</v>
      </c>
      <c r="K902" s="3"/>
      <c r="L902" s="3" t="s">
        <v>7303</v>
      </c>
      <c r="M902" s="3" t="s">
        <v>7304</v>
      </c>
      <c r="N902" s="3"/>
      <c r="O902" s="3"/>
    </row>
    <row r="903" spans="1:15">
      <c r="A903" s="3" t="s">
        <v>10499</v>
      </c>
      <c r="B903" s="3" t="s">
        <v>10500</v>
      </c>
      <c r="C903" s="3">
        <v>41004307</v>
      </c>
      <c r="D903" s="19"/>
      <c r="E903" s="3" t="s">
        <v>10501</v>
      </c>
      <c r="F903" s="3"/>
      <c r="G903" s="3" t="s">
        <v>10502</v>
      </c>
      <c r="H903" s="3" t="s">
        <v>10503</v>
      </c>
      <c r="I903" s="3" t="s">
        <v>7310</v>
      </c>
      <c r="J903" s="3" t="s">
        <v>10504</v>
      </c>
      <c r="K903" s="3"/>
      <c r="L903" s="3" t="s">
        <v>7303</v>
      </c>
      <c r="M903" s="3" t="s">
        <v>7304</v>
      </c>
      <c r="N903" s="3"/>
      <c r="O903" s="3"/>
    </row>
    <row r="904" spans="1:15">
      <c r="A904" s="3" t="s">
        <v>10499</v>
      </c>
      <c r="B904" s="3" t="s">
        <v>10500</v>
      </c>
      <c r="C904" s="3">
        <v>41004397</v>
      </c>
      <c r="D904" s="19" t="s">
        <v>10501</v>
      </c>
      <c r="E904" s="3"/>
      <c r="F904" s="3"/>
      <c r="G904" s="6" t="s">
        <v>10505</v>
      </c>
      <c r="H904" s="3" t="s">
        <v>10503</v>
      </c>
      <c r="I904" s="3" t="s">
        <v>7310</v>
      </c>
      <c r="J904" s="3">
        <v>2614699055</v>
      </c>
      <c r="K904" s="4">
        <v>45358</v>
      </c>
      <c r="L904" s="3" t="s">
        <v>7303</v>
      </c>
      <c r="M904" s="3" t="s">
        <v>7304</v>
      </c>
      <c r="N904" s="3"/>
      <c r="O904" s="3"/>
    </row>
    <row r="905" spans="1:15">
      <c r="A905" s="3" t="s">
        <v>10506</v>
      </c>
      <c r="B905" s="3" t="s">
        <v>10507</v>
      </c>
      <c r="C905" s="3">
        <v>13328035</v>
      </c>
      <c r="D905" s="19"/>
      <c r="E905" s="3" t="s">
        <v>10508</v>
      </c>
      <c r="F905" s="3"/>
      <c r="G905" s="3" t="s">
        <v>10509</v>
      </c>
      <c r="H905" s="3" t="s">
        <v>10510</v>
      </c>
      <c r="I905" s="3" t="s">
        <v>7310</v>
      </c>
      <c r="J905" s="3">
        <v>2634711318</v>
      </c>
      <c r="K905" s="3"/>
      <c r="L905" s="3" t="s">
        <v>7303</v>
      </c>
      <c r="M905" s="3" t="s">
        <v>7304</v>
      </c>
      <c r="N905" s="3"/>
      <c r="O905" s="3"/>
    </row>
    <row r="906" spans="1:15">
      <c r="A906" s="3" t="s">
        <v>10511</v>
      </c>
      <c r="B906" s="3" t="s">
        <v>10512</v>
      </c>
      <c r="C906" s="3">
        <v>29545309</v>
      </c>
      <c r="D906" s="19"/>
      <c r="E906" s="3" t="s">
        <v>10513</v>
      </c>
      <c r="F906" s="3"/>
      <c r="G906" s="3" t="s">
        <v>10514</v>
      </c>
      <c r="H906" s="3" t="s">
        <v>10515</v>
      </c>
      <c r="I906" s="3" t="s">
        <v>7310</v>
      </c>
      <c r="J906" s="3">
        <v>2604045292</v>
      </c>
      <c r="K906" s="3"/>
      <c r="L906" s="3" t="s">
        <v>7303</v>
      </c>
      <c r="M906" s="3" t="s">
        <v>7304</v>
      </c>
      <c r="N906" s="3"/>
      <c r="O906" s="3"/>
    </row>
    <row r="907" spans="1:15">
      <c r="A907" s="3" t="s">
        <v>10516</v>
      </c>
      <c r="B907" s="3" t="s">
        <v>10517</v>
      </c>
      <c r="C907" s="3">
        <v>33886580</v>
      </c>
      <c r="D907" s="19" t="s">
        <v>10518</v>
      </c>
      <c r="E907" s="3"/>
      <c r="F907" s="3"/>
      <c r="G907" s="3" t="s">
        <v>10519</v>
      </c>
      <c r="H907" s="3"/>
      <c r="I907" s="3" t="s">
        <v>7512</v>
      </c>
      <c r="J907" s="3">
        <v>2622685975</v>
      </c>
      <c r="K907" s="3"/>
      <c r="L907" s="3" t="s">
        <v>7303</v>
      </c>
      <c r="M907" s="3" t="s">
        <v>7304</v>
      </c>
      <c r="N907" s="3"/>
      <c r="O907" s="3"/>
    </row>
    <row r="908" spans="1:15">
      <c r="A908" s="3" t="s">
        <v>10520</v>
      </c>
      <c r="B908" s="3" t="s">
        <v>10521</v>
      </c>
      <c r="C908" s="3">
        <v>31188483</v>
      </c>
      <c r="D908" s="19"/>
      <c r="E908" s="3" t="s">
        <v>10522</v>
      </c>
      <c r="F908" s="3"/>
      <c r="G908" s="3" t="s">
        <v>10523</v>
      </c>
      <c r="H908" s="3"/>
      <c r="I908" s="3" t="s">
        <v>7310</v>
      </c>
      <c r="J908" s="3">
        <v>2604619695</v>
      </c>
      <c r="K908" s="4">
        <v>45341</v>
      </c>
      <c r="L908" s="3" t="s">
        <v>7303</v>
      </c>
      <c r="M908" s="3" t="s">
        <v>7304</v>
      </c>
      <c r="N908" s="3"/>
      <c r="O908" s="3"/>
    </row>
    <row r="909" spans="1:15">
      <c r="A909" s="3" t="s">
        <v>10524</v>
      </c>
      <c r="B909" s="3" t="s">
        <v>10525</v>
      </c>
      <c r="C909" s="3">
        <v>44124267</v>
      </c>
      <c r="D909" s="22" t="s">
        <v>10526</v>
      </c>
      <c r="E909" s="3"/>
      <c r="F909" s="3" t="s">
        <v>5328</v>
      </c>
      <c r="G909" s="3" t="s">
        <v>10527</v>
      </c>
      <c r="H909" s="3" t="s">
        <v>10528</v>
      </c>
      <c r="I909" s="3" t="s">
        <v>16</v>
      </c>
      <c r="J909" s="3">
        <v>2616807350</v>
      </c>
      <c r="K909" s="3"/>
      <c r="L909" s="3" t="s">
        <v>7303</v>
      </c>
      <c r="M909" s="3" t="s">
        <v>7304</v>
      </c>
      <c r="N909" s="3"/>
      <c r="O909" s="3"/>
    </row>
    <row r="910" spans="1:15">
      <c r="A910" s="12" t="s">
        <v>10529</v>
      </c>
      <c r="B910" s="3" t="s">
        <v>10530</v>
      </c>
      <c r="C910" s="3">
        <v>22268882</v>
      </c>
      <c r="D910" s="19" t="s">
        <v>10531</v>
      </c>
      <c r="E910" s="3"/>
      <c r="F910" s="3" t="s">
        <v>10532</v>
      </c>
      <c r="G910" s="12" t="s">
        <v>10533</v>
      </c>
      <c r="H910" s="3" t="s">
        <v>10534</v>
      </c>
      <c r="I910" s="3" t="s">
        <v>7310</v>
      </c>
      <c r="J910" s="3">
        <v>2634524311</v>
      </c>
      <c r="K910" s="3"/>
      <c r="L910" s="3" t="s">
        <v>7303</v>
      </c>
      <c r="M910" s="3" t="s">
        <v>7304</v>
      </c>
      <c r="N910" s="3"/>
      <c r="O910" s="3"/>
    </row>
    <row r="911" spans="1:15">
      <c r="A911" s="3" t="s">
        <v>10535</v>
      </c>
      <c r="B911" s="3" t="s">
        <v>10536</v>
      </c>
      <c r="C911" s="3">
        <v>34677310</v>
      </c>
      <c r="D911" s="19"/>
      <c r="E911" s="3" t="s">
        <v>10537</v>
      </c>
      <c r="F911" s="3"/>
      <c r="G911" s="3" t="s">
        <v>10538</v>
      </c>
      <c r="H911" s="3"/>
      <c r="I911" s="3" t="s">
        <v>7310</v>
      </c>
      <c r="J911" s="3">
        <v>2634932856</v>
      </c>
      <c r="K911" s="5"/>
      <c r="L911" s="3" t="s">
        <v>7303</v>
      </c>
      <c r="M911" s="3" t="s">
        <v>7304</v>
      </c>
      <c r="N911" s="3"/>
      <c r="O911" s="3"/>
    </row>
    <row r="912" spans="1:15">
      <c r="A912" s="5" t="s">
        <v>10535</v>
      </c>
      <c r="B912" s="5" t="s">
        <v>8591</v>
      </c>
      <c r="C912" s="5">
        <v>30567757</v>
      </c>
      <c r="D912" s="20"/>
      <c r="E912" s="5" t="s">
        <v>10539</v>
      </c>
      <c r="F912" s="5"/>
      <c r="G912" s="5" t="s">
        <v>10540</v>
      </c>
      <c r="H912" s="5"/>
      <c r="I912" s="5" t="s">
        <v>7310</v>
      </c>
      <c r="J912" s="8" t="s">
        <v>10541</v>
      </c>
      <c r="K912" s="3"/>
      <c r="L912" s="5" t="s">
        <v>7303</v>
      </c>
      <c r="M912" s="5" t="s">
        <v>7304</v>
      </c>
      <c r="N912" s="5"/>
      <c r="O912" s="5"/>
    </row>
    <row r="913" spans="1:15">
      <c r="A913" s="3" t="s">
        <v>10535</v>
      </c>
      <c r="B913" s="3" t="s">
        <v>10536</v>
      </c>
      <c r="C913" s="3">
        <v>34677310</v>
      </c>
      <c r="D913" s="19" t="s">
        <v>10542</v>
      </c>
      <c r="E913" s="3"/>
      <c r="F913" s="3"/>
      <c r="G913" s="3" t="s">
        <v>10543</v>
      </c>
      <c r="H913" s="3" t="s">
        <v>10544</v>
      </c>
      <c r="I913" s="3" t="s">
        <v>7310</v>
      </c>
      <c r="J913" s="3">
        <v>2634932856</v>
      </c>
      <c r="K913" s="4">
        <v>45362</v>
      </c>
      <c r="L913" s="3" t="s">
        <v>7303</v>
      </c>
      <c r="M913" s="3" t="s">
        <v>7304</v>
      </c>
      <c r="N913" s="3"/>
      <c r="O913" s="3"/>
    </row>
    <row r="914" spans="1:15">
      <c r="A914" s="3" t="s">
        <v>10535</v>
      </c>
      <c r="B914" s="3" t="s">
        <v>10536</v>
      </c>
      <c r="C914" s="3">
        <v>34677310</v>
      </c>
      <c r="D914" s="19" t="s">
        <v>10542</v>
      </c>
      <c r="E914" s="3"/>
      <c r="F914" s="3"/>
      <c r="G914" s="3" t="s">
        <v>10543</v>
      </c>
      <c r="H914" s="3" t="s">
        <v>10544</v>
      </c>
      <c r="I914" s="3" t="s">
        <v>7310</v>
      </c>
      <c r="J914" s="3">
        <v>2634932856</v>
      </c>
      <c r="K914" s="4">
        <v>45362</v>
      </c>
      <c r="L914" s="3" t="s">
        <v>7303</v>
      </c>
      <c r="M914" s="3" t="s">
        <v>7304</v>
      </c>
      <c r="N914" s="3"/>
      <c r="O914" s="3"/>
    </row>
    <row r="915" spans="1:15">
      <c r="A915" s="12" t="s">
        <v>10545</v>
      </c>
      <c r="B915" s="3" t="s">
        <v>10546</v>
      </c>
      <c r="C915" s="3">
        <v>34257561</v>
      </c>
      <c r="D915" s="19" t="s">
        <v>10547</v>
      </c>
      <c r="E915" s="3"/>
      <c r="F915" s="3" t="s">
        <v>775</v>
      </c>
      <c r="G915" s="12" t="s">
        <v>10548</v>
      </c>
      <c r="H915" s="3"/>
      <c r="I915" s="3" t="s">
        <v>7442</v>
      </c>
      <c r="J915" s="3">
        <v>2616775227</v>
      </c>
      <c r="K915" s="3"/>
      <c r="L915" s="3" t="s">
        <v>7303</v>
      </c>
      <c r="M915" s="3" t="s">
        <v>7304</v>
      </c>
      <c r="N915" s="3"/>
      <c r="O915" s="3"/>
    </row>
    <row r="916" spans="1:15">
      <c r="A916" s="12" t="s">
        <v>10549</v>
      </c>
      <c r="B916" s="3" t="s">
        <v>9561</v>
      </c>
      <c r="C916" s="3">
        <v>35512997</v>
      </c>
      <c r="D916" s="19" t="s">
        <v>10550</v>
      </c>
      <c r="E916" s="3"/>
      <c r="F916" s="3" t="s">
        <v>10551</v>
      </c>
      <c r="G916" s="12" t="s">
        <v>10552</v>
      </c>
      <c r="H916" s="3" t="s">
        <v>10553</v>
      </c>
      <c r="I916" s="3" t="s">
        <v>7310</v>
      </c>
      <c r="J916" s="3">
        <v>2612526227</v>
      </c>
      <c r="K916" s="3"/>
      <c r="L916" s="3" t="s">
        <v>7303</v>
      </c>
      <c r="M916" s="3" t="s">
        <v>7304</v>
      </c>
      <c r="N916" s="3"/>
      <c r="O916" s="3"/>
    </row>
    <row r="917" spans="1:15">
      <c r="A917" s="3" t="s">
        <v>10554</v>
      </c>
      <c r="B917" s="3" t="s">
        <v>10555</v>
      </c>
      <c r="C917" s="3">
        <v>42505674</v>
      </c>
      <c r="D917" s="19" t="s">
        <v>10556</v>
      </c>
      <c r="E917" s="3"/>
      <c r="F917" s="3"/>
      <c r="G917" s="3"/>
      <c r="H917" s="3" t="s">
        <v>10557</v>
      </c>
      <c r="I917" s="3" t="s">
        <v>7310</v>
      </c>
      <c r="J917" s="3">
        <v>2612654885</v>
      </c>
      <c r="K917" s="3"/>
      <c r="L917" s="3" t="s">
        <v>7303</v>
      </c>
      <c r="M917" s="3" t="s">
        <v>7304</v>
      </c>
      <c r="N917" s="3"/>
      <c r="O917" s="3"/>
    </row>
    <row r="918" spans="1:15">
      <c r="A918" s="3" t="s">
        <v>10558</v>
      </c>
      <c r="B918" s="3" t="s">
        <v>10559</v>
      </c>
      <c r="C918" s="3">
        <v>31286962</v>
      </c>
      <c r="D918" s="19"/>
      <c r="E918" s="3" t="s">
        <v>7928</v>
      </c>
      <c r="F918" s="3"/>
      <c r="G918" s="3" t="s">
        <v>7929</v>
      </c>
      <c r="H918" s="3" t="s">
        <v>10560</v>
      </c>
      <c r="I918" s="3" t="s">
        <v>7310</v>
      </c>
      <c r="J918" s="3">
        <v>2634323155</v>
      </c>
      <c r="K918" s="4">
        <v>45328</v>
      </c>
      <c r="L918" s="3" t="s">
        <v>7303</v>
      </c>
      <c r="M918" s="3" t="s">
        <v>7304</v>
      </c>
      <c r="N918" s="3"/>
      <c r="O918" s="3"/>
    </row>
    <row r="919" spans="1:15">
      <c r="A919" s="3" t="s">
        <v>10561</v>
      </c>
      <c r="B919" s="3" t="s">
        <v>10562</v>
      </c>
      <c r="C919" s="3">
        <v>33321420</v>
      </c>
      <c r="D919" s="19"/>
      <c r="E919" s="3" t="s">
        <v>10563</v>
      </c>
      <c r="F919" s="3"/>
      <c r="G919" s="3"/>
      <c r="H919" s="3" t="s">
        <v>10564</v>
      </c>
      <c r="I919" s="3" t="s">
        <v>7310</v>
      </c>
      <c r="J919" s="3">
        <v>2613069751</v>
      </c>
      <c r="K919" s="3"/>
      <c r="L919" s="3" t="s">
        <v>7303</v>
      </c>
      <c r="M919" s="3" t="s">
        <v>7304</v>
      </c>
      <c r="N919" s="3"/>
      <c r="O919" s="3"/>
    </row>
    <row r="920" spans="1:15">
      <c r="A920" s="3" t="s">
        <v>10561</v>
      </c>
      <c r="B920" s="3" t="s">
        <v>10562</v>
      </c>
      <c r="C920" s="3">
        <v>33321420</v>
      </c>
      <c r="D920" s="19" t="s">
        <v>10563</v>
      </c>
      <c r="E920" s="3"/>
      <c r="F920" s="3"/>
      <c r="G920" s="3"/>
      <c r="H920" s="3"/>
      <c r="I920" s="3" t="s">
        <v>7310</v>
      </c>
      <c r="J920" s="3">
        <v>2612494713</v>
      </c>
      <c r="K920" s="3"/>
      <c r="L920" s="3" t="s">
        <v>7303</v>
      </c>
      <c r="M920" s="3" t="s">
        <v>7304</v>
      </c>
      <c r="N920" s="3"/>
      <c r="O920" s="3"/>
    </row>
    <row r="921" spans="1:15">
      <c r="A921" s="3" t="s">
        <v>10558</v>
      </c>
      <c r="B921" s="3" t="s">
        <v>10559</v>
      </c>
      <c r="C921" s="3">
        <v>31286962</v>
      </c>
      <c r="D921" s="21" t="s">
        <v>7928</v>
      </c>
      <c r="E921" s="3"/>
      <c r="F921" s="3"/>
      <c r="G921" s="3" t="s">
        <v>7929</v>
      </c>
      <c r="H921" s="3" t="s">
        <v>10560</v>
      </c>
      <c r="I921" s="3" t="s">
        <v>7310</v>
      </c>
      <c r="J921" s="3">
        <v>2634323155</v>
      </c>
      <c r="K921" s="4">
        <v>45331</v>
      </c>
      <c r="L921" s="3" t="s">
        <v>7303</v>
      </c>
      <c r="M921" s="3" t="s">
        <v>7304</v>
      </c>
      <c r="N921" s="3"/>
      <c r="O921" s="3"/>
    </row>
    <row r="922" spans="1:15">
      <c r="A922" s="3" t="s">
        <v>10561</v>
      </c>
      <c r="B922" s="3" t="s">
        <v>9400</v>
      </c>
      <c r="C922" s="3">
        <v>30896835</v>
      </c>
      <c r="D922" s="19" t="s">
        <v>10565</v>
      </c>
      <c r="E922" s="3"/>
      <c r="F922" s="3" t="s">
        <v>10566</v>
      </c>
      <c r="G922" s="3"/>
      <c r="H922" s="3" t="s">
        <v>10567</v>
      </c>
      <c r="I922" s="3" t="s">
        <v>7500</v>
      </c>
      <c r="J922" s="3">
        <v>2616822104</v>
      </c>
      <c r="K922" s="3"/>
      <c r="L922" s="3" t="s">
        <v>7303</v>
      </c>
      <c r="M922" s="3" t="s">
        <v>7304</v>
      </c>
      <c r="N922" s="3"/>
      <c r="O922" s="3"/>
    </row>
    <row r="923" spans="1:15">
      <c r="A923" s="12" t="s">
        <v>10561</v>
      </c>
      <c r="B923" s="3" t="s">
        <v>10568</v>
      </c>
      <c r="C923" s="3">
        <v>37613894</v>
      </c>
      <c r="D923" s="19" t="s">
        <v>10569</v>
      </c>
      <c r="E923" s="3"/>
      <c r="F923" s="3" t="s">
        <v>10570</v>
      </c>
      <c r="G923" s="12" t="s">
        <v>10571</v>
      </c>
      <c r="H923" s="3" t="s">
        <v>10572</v>
      </c>
      <c r="I923" s="3" t="s">
        <v>7341</v>
      </c>
      <c r="J923" s="3">
        <v>2616984951</v>
      </c>
      <c r="K923" s="3"/>
      <c r="L923" s="3" t="s">
        <v>7303</v>
      </c>
      <c r="M923" s="3" t="s">
        <v>7304</v>
      </c>
      <c r="N923" s="3"/>
      <c r="O923" s="3"/>
    </row>
    <row r="924" spans="1:15">
      <c r="A924" s="12" t="s">
        <v>10561</v>
      </c>
      <c r="B924" s="3" t="s">
        <v>10573</v>
      </c>
      <c r="C924" s="3">
        <v>18447565</v>
      </c>
      <c r="D924" s="19" t="s">
        <v>10574</v>
      </c>
      <c r="E924" s="3"/>
      <c r="F924" s="3" t="s">
        <v>1396</v>
      </c>
      <c r="G924" s="12" t="s">
        <v>10575</v>
      </c>
      <c r="H924" s="3" t="s">
        <v>10576</v>
      </c>
      <c r="I924" s="3" t="s">
        <v>7302</v>
      </c>
      <c r="J924" s="3">
        <v>2634637630</v>
      </c>
      <c r="K924" s="3"/>
      <c r="L924" s="3" t="s">
        <v>7303</v>
      </c>
      <c r="M924" s="3" t="s">
        <v>7304</v>
      </c>
      <c r="N924" s="3"/>
      <c r="O924" s="3"/>
    </row>
    <row r="925" spans="1:15">
      <c r="A925" s="5" t="s">
        <v>10577</v>
      </c>
      <c r="B925" s="5" t="s">
        <v>10578</v>
      </c>
      <c r="C925" s="5">
        <v>31286818</v>
      </c>
      <c r="D925" s="20"/>
      <c r="E925" s="5" t="s">
        <v>9207</v>
      </c>
      <c r="F925" s="5"/>
      <c r="G925" s="5"/>
      <c r="H925" s="5" t="s">
        <v>9208</v>
      </c>
      <c r="I925" s="5" t="s">
        <v>7325</v>
      </c>
      <c r="J925" s="5">
        <v>2634755885</v>
      </c>
      <c r="K925" s="5"/>
      <c r="L925" s="5" t="s">
        <v>7303</v>
      </c>
      <c r="M925" s="5" t="s">
        <v>7304</v>
      </c>
      <c r="N925" s="5"/>
      <c r="O925" s="5"/>
    </row>
    <row r="926" spans="1:15">
      <c r="A926" s="3" t="s">
        <v>10577</v>
      </c>
      <c r="B926" s="3" t="s">
        <v>10579</v>
      </c>
      <c r="C926" s="3">
        <v>27981086</v>
      </c>
      <c r="D926" s="19"/>
      <c r="E926" s="3" t="s">
        <v>10580</v>
      </c>
      <c r="F926" s="3"/>
      <c r="G926" s="3" t="s">
        <v>10581</v>
      </c>
      <c r="H926" s="3" t="s">
        <v>10582</v>
      </c>
      <c r="I926" s="3" t="s">
        <v>7319</v>
      </c>
      <c r="J926" s="3">
        <v>2616606703</v>
      </c>
      <c r="K926" s="3"/>
      <c r="L926" s="3" t="s">
        <v>7303</v>
      </c>
      <c r="M926" s="3" t="s">
        <v>7304</v>
      </c>
      <c r="N926" s="3"/>
      <c r="O926" s="3"/>
    </row>
    <row r="927" spans="1:15">
      <c r="A927" s="3" t="s">
        <v>10577</v>
      </c>
      <c r="B927" s="3" t="s">
        <v>10583</v>
      </c>
      <c r="C927" s="3">
        <v>16908099</v>
      </c>
      <c r="D927" s="19" t="s">
        <v>10584</v>
      </c>
      <c r="E927" s="3"/>
      <c r="F927" s="3"/>
      <c r="G927" s="3"/>
      <c r="H927" s="3"/>
      <c r="I927" s="3" t="s">
        <v>7442</v>
      </c>
      <c r="J927" s="3">
        <v>2616303530</v>
      </c>
      <c r="K927" s="4">
        <v>45358</v>
      </c>
      <c r="L927" s="3" t="s">
        <v>7303</v>
      </c>
      <c r="M927" s="3" t="s">
        <v>7304</v>
      </c>
      <c r="N927" s="3"/>
      <c r="O927" s="3"/>
    </row>
    <row r="928" spans="1:15">
      <c r="A928" s="3" t="s">
        <v>10577</v>
      </c>
      <c r="B928" s="3" t="s">
        <v>10585</v>
      </c>
      <c r="C928" s="3">
        <v>36513614</v>
      </c>
      <c r="D928" s="19" t="s">
        <v>8990</v>
      </c>
      <c r="E928" s="3"/>
      <c r="F928" s="3"/>
      <c r="G928" s="3" t="s">
        <v>10586</v>
      </c>
      <c r="H928" s="3" t="s">
        <v>8992</v>
      </c>
      <c r="I928" s="3" t="s">
        <v>7310</v>
      </c>
      <c r="J928" s="3">
        <v>2616395091</v>
      </c>
      <c r="K928" s="3"/>
      <c r="L928" s="3" t="s">
        <v>7303</v>
      </c>
      <c r="M928" s="3" t="s">
        <v>7304</v>
      </c>
      <c r="N928" s="3"/>
      <c r="O928" s="3"/>
    </row>
    <row r="929" spans="1:15">
      <c r="A929" s="3" t="s">
        <v>10577</v>
      </c>
      <c r="B929" s="3" t="s">
        <v>10585</v>
      </c>
      <c r="C929" s="3">
        <v>36513614</v>
      </c>
      <c r="D929" s="19" t="s">
        <v>8990</v>
      </c>
      <c r="E929" s="3"/>
      <c r="F929" s="3"/>
      <c r="G929" s="3" t="s">
        <v>10586</v>
      </c>
      <c r="H929" s="3" t="s">
        <v>8992</v>
      </c>
      <c r="I929" s="3" t="s">
        <v>7310</v>
      </c>
      <c r="J929" s="3">
        <v>2616395091</v>
      </c>
      <c r="K929" s="3"/>
      <c r="L929" s="3" t="s">
        <v>7303</v>
      </c>
      <c r="M929" s="3" t="s">
        <v>7304</v>
      </c>
      <c r="N929" s="3"/>
      <c r="O929" s="3"/>
    </row>
    <row r="930" spans="1:15">
      <c r="A930" s="3" t="s">
        <v>10577</v>
      </c>
      <c r="B930" s="3" t="s">
        <v>10587</v>
      </c>
      <c r="C930" s="3">
        <v>37000405</v>
      </c>
      <c r="D930" s="19" t="s">
        <v>10588</v>
      </c>
      <c r="E930" s="3"/>
      <c r="F930" s="3"/>
      <c r="G930" s="3" t="s">
        <v>10589</v>
      </c>
      <c r="H930" s="3"/>
      <c r="I930" s="3" t="s">
        <v>7442</v>
      </c>
      <c r="J930" s="3">
        <v>2616639391</v>
      </c>
      <c r="K930" s="3"/>
      <c r="L930" s="3" t="s">
        <v>7303</v>
      </c>
      <c r="M930" s="3" t="s">
        <v>7304</v>
      </c>
      <c r="N930" s="3"/>
      <c r="O930" s="3"/>
    </row>
    <row r="931" spans="1:15">
      <c r="A931" s="3" t="s">
        <v>10590</v>
      </c>
      <c r="B931" s="3" t="s">
        <v>9445</v>
      </c>
      <c r="C931" s="3">
        <v>40560568</v>
      </c>
      <c r="D931" s="19" t="s">
        <v>10591</v>
      </c>
      <c r="E931" s="3"/>
      <c r="F931" s="3" t="s">
        <v>5488</v>
      </c>
      <c r="G931" s="3" t="s">
        <v>10592</v>
      </c>
      <c r="H931" s="3" t="s">
        <v>10593</v>
      </c>
      <c r="I931" s="3" t="s">
        <v>7341</v>
      </c>
      <c r="J931" s="3">
        <v>2612062634</v>
      </c>
      <c r="K931" s="3"/>
      <c r="L931" s="3" t="s">
        <v>7303</v>
      </c>
      <c r="M931" s="3" t="s">
        <v>7304</v>
      </c>
      <c r="N931" s="3"/>
      <c r="O931" s="3"/>
    </row>
    <row r="932" spans="1:15">
      <c r="A932" s="3" t="s">
        <v>10594</v>
      </c>
      <c r="B932" s="3" t="s">
        <v>10595</v>
      </c>
      <c r="C932" s="3">
        <v>30809327</v>
      </c>
      <c r="D932" s="19" t="s">
        <v>10596</v>
      </c>
      <c r="E932" s="3"/>
      <c r="F932" s="3"/>
      <c r="G932" s="3" t="s">
        <v>10597</v>
      </c>
      <c r="H932" s="3" t="s">
        <v>10598</v>
      </c>
      <c r="I932" s="3" t="s">
        <v>7314</v>
      </c>
      <c r="J932" s="3">
        <v>2612455713</v>
      </c>
      <c r="K932" s="3"/>
      <c r="L932" s="3" t="s">
        <v>7303</v>
      </c>
      <c r="M932" s="3" t="s">
        <v>7304</v>
      </c>
      <c r="N932" s="3"/>
      <c r="O932" s="3"/>
    </row>
    <row r="933" spans="1:15">
      <c r="A933" s="3" t="s">
        <v>10594</v>
      </c>
      <c r="B933" s="3" t="s">
        <v>10599</v>
      </c>
      <c r="C933" s="3">
        <v>37964840</v>
      </c>
      <c r="D933" s="19" t="s">
        <v>10600</v>
      </c>
      <c r="E933" s="3"/>
      <c r="F933" s="3"/>
      <c r="G933" s="3" t="s">
        <v>10601</v>
      </c>
      <c r="H933" s="3" t="s">
        <v>3796</v>
      </c>
      <c r="I933" s="3" t="s">
        <v>7310</v>
      </c>
      <c r="J933" s="3">
        <v>2615608080</v>
      </c>
      <c r="K933" s="4">
        <v>45358</v>
      </c>
      <c r="L933" s="3" t="s">
        <v>7303</v>
      </c>
      <c r="M933" s="3" t="s">
        <v>7304</v>
      </c>
      <c r="N933" s="3"/>
      <c r="O933" s="3"/>
    </row>
    <row r="934" spans="1:15">
      <c r="A934" s="3" t="s">
        <v>10602</v>
      </c>
      <c r="B934" s="3" t="s">
        <v>10494</v>
      </c>
      <c r="C934" s="3">
        <v>33275204</v>
      </c>
      <c r="D934" s="19" t="s">
        <v>10603</v>
      </c>
      <c r="E934" s="3"/>
      <c r="F934" s="3"/>
      <c r="G934" s="3"/>
      <c r="H934" s="3"/>
      <c r="I934" s="3" t="s">
        <v>7341</v>
      </c>
      <c r="J934" s="3">
        <v>2616947275</v>
      </c>
      <c r="K934" s="4">
        <v>45357</v>
      </c>
      <c r="L934" s="3" t="s">
        <v>7303</v>
      </c>
      <c r="M934" s="3" t="s">
        <v>7304</v>
      </c>
      <c r="N934" s="3"/>
      <c r="O934" s="3"/>
    </row>
    <row r="935" spans="1:15">
      <c r="A935" s="12" t="s">
        <v>10604</v>
      </c>
      <c r="B935" s="12" t="s">
        <v>10605</v>
      </c>
      <c r="C935" s="12">
        <v>18079834</v>
      </c>
      <c r="D935" s="19"/>
      <c r="E935" s="12" t="s">
        <v>8190</v>
      </c>
      <c r="F935" s="3"/>
      <c r="G935" s="12" t="s">
        <v>8191</v>
      </c>
      <c r="H935" s="3" t="s">
        <v>8192</v>
      </c>
      <c r="I935" s="3" t="s">
        <v>7310</v>
      </c>
      <c r="J935" s="3">
        <v>2613626815</v>
      </c>
      <c r="K935" s="5"/>
      <c r="L935" s="3" t="s">
        <v>7303</v>
      </c>
      <c r="M935" s="3" t="s">
        <v>7304</v>
      </c>
      <c r="N935" s="3"/>
      <c r="O935" s="3"/>
    </row>
    <row r="936" spans="1:15">
      <c r="A936" s="3" t="s">
        <v>10606</v>
      </c>
      <c r="B936" s="3" t="s">
        <v>10607</v>
      </c>
      <c r="C936" s="3">
        <v>26298392</v>
      </c>
      <c r="D936" s="19" t="s">
        <v>10608</v>
      </c>
      <c r="E936" s="3"/>
      <c r="F936" s="3"/>
      <c r="G936" s="3" t="s">
        <v>10609</v>
      </c>
      <c r="H936" s="3" t="s">
        <v>10610</v>
      </c>
      <c r="I936" s="3" t="s">
        <v>7325</v>
      </c>
      <c r="J936" s="3">
        <v>2612584666</v>
      </c>
      <c r="K936" s="4">
        <v>45332</v>
      </c>
      <c r="L936" s="3" t="s">
        <v>7303</v>
      </c>
      <c r="M936" s="3" t="s">
        <v>7304</v>
      </c>
      <c r="N936" s="3"/>
      <c r="O936" s="3"/>
    </row>
    <row r="937" spans="1:15">
      <c r="A937" s="3" t="s">
        <v>10611</v>
      </c>
      <c r="B937" s="3" t="s">
        <v>8609</v>
      </c>
      <c r="C937" s="3">
        <v>42493379</v>
      </c>
      <c r="D937" s="19" t="s">
        <v>10612</v>
      </c>
      <c r="E937" s="3"/>
      <c r="F937" s="3"/>
      <c r="G937" s="3" t="s">
        <v>10613</v>
      </c>
      <c r="H937" s="3"/>
      <c r="I937" s="3" t="s">
        <v>7442</v>
      </c>
      <c r="J937" s="3">
        <v>2616819232</v>
      </c>
      <c r="K937" s="4">
        <v>45359</v>
      </c>
      <c r="L937" s="3" t="s">
        <v>7303</v>
      </c>
      <c r="M937" s="3" t="s">
        <v>7304</v>
      </c>
      <c r="N937" s="3"/>
      <c r="O937" s="3"/>
    </row>
    <row r="938" spans="1:15">
      <c r="A938" s="3" t="s">
        <v>10614</v>
      </c>
      <c r="B938" s="3" t="s">
        <v>7412</v>
      </c>
      <c r="C938" s="3">
        <v>42478197</v>
      </c>
      <c r="D938" s="19"/>
      <c r="E938" s="3" t="s">
        <v>10615</v>
      </c>
      <c r="F938" s="3"/>
      <c r="G938" s="3"/>
      <c r="H938" s="3"/>
      <c r="I938" s="3" t="s">
        <v>7314</v>
      </c>
      <c r="J938" s="3">
        <v>2616910377</v>
      </c>
      <c r="K938" s="3"/>
      <c r="L938" s="3" t="s">
        <v>7303</v>
      </c>
      <c r="M938" s="3" t="s">
        <v>7304</v>
      </c>
      <c r="N938" s="3"/>
      <c r="O938" s="3"/>
    </row>
    <row r="939" spans="1:15">
      <c r="A939" s="3" t="s">
        <v>10616</v>
      </c>
      <c r="B939" s="3" t="s">
        <v>10617</v>
      </c>
      <c r="C939" s="3">
        <v>34642763</v>
      </c>
      <c r="D939" s="19" t="s">
        <v>10618</v>
      </c>
      <c r="E939" s="3"/>
      <c r="F939" s="3" t="s">
        <v>10619</v>
      </c>
      <c r="G939" s="3" t="s">
        <v>10620</v>
      </c>
      <c r="H939" s="3" t="s">
        <v>10621</v>
      </c>
      <c r="I939" s="3" t="s">
        <v>7325</v>
      </c>
      <c r="J939" s="3">
        <v>2604399984</v>
      </c>
      <c r="K939" s="4"/>
      <c r="L939" s="3" t="s">
        <v>7303</v>
      </c>
      <c r="M939" s="3" t="s">
        <v>7304</v>
      </c>
      <c r="N939" s="3"/>
      <c r="O939" s="3"/>
    </row>
    <row r="940" spans="1:15">
      <c r="A940" s="12" t="s">
        <v>10614</v>
      </c>
      <c r="B940" s="3" t="s">
        <v>10622</v>
      </c>
      <c r="C940" s="3">
        <v>23725419</v>
      </c>
      <c r="D940" s="19" t="s">
        <v>10623</v>
      </c>
      <c r="E940" s="3"/>
      <c r="F940" s="3" t="s">
        <v>10624</v>
      </c>
      <c r="G940" s="12"/>
      <c r="H940" s="3" t="s">
        <v>10625</v>
      </c>
      <c r="I940" s="3" t="s">
        <v>7319</v>
      </c>
      <c r="J940" s="3">
        <v>2634485513</v>
      </c>
      <c r="K940" s="3"/>
      <c r="L940" s="3" t="s">
        <v>7303</v>
      </c>
      <c r="M940" s="3" t="s">
        <v>7304</v>
      </c>
      <c r="N940" s="3"/>
      <c r="O940" s="3"/>
    </row>
    <row r="941" spans="1:15">
      <c r="A941" s="15" t="s">
        <v>10626</v>
      </c>
      <c r="B941" s="3" t="s">
        <v>10627</v>
      </c>
      <c r="C941" s="3">
        <v>24566146</v>
      </c>
      <c r="D941" s="19" t="s">
        <v>10628</v>
      </c>
      <c r="E941" s="3"/>
      <c r="F941" s="3" t="s">
        <v>10629</v>
      </c>
      <c r="G941" s="3" t="s">
        <v>10630</v>
      </c>
      <c r="H941" s="3" t="s">
        <v>10631</v>
      </c>
      <c r="I941" s="3" t="s">
        <v>7314</v>
      </c>
      <c r="J941" s="3">
        <v>2612705318</v>
      </c>
      <c r="K941" s="3"/>
      <c r="L941" s="3" t="s">
        <v>7303</v>
      </c>
      <c r="M941" s="3" t="s">
        <v>7304</v>
      </c>
      <c r="N941" s="3"/>
      <c r="O941" s="3"/>
    </row>
    <row r="942" spans="1:15">
      <c r="A942" s="3" t="s">
        <v>10632</v>
      </c>
      <c r="B942" s="3" t="s">
        <v>10633</v>
      </c>
      <c r="C942" s="3">
        <v>20897479</v>
      </c>
      <c r="D942" s="19" t="s">
        <v>10634</v>
      </c>
      <c r="E942" s="3"/>
      <c r="F942" s="3"/>
      <c r="G942" s="3"/>
      <c r="H942" s="3" t="s">
        <v>2068</v>
      </c>
      <c r="I942" s="3" t="s">
        <v>8778</v>
      </c>
      <c r="J942" s="3">
        <v>2615465212</v>
      </c>
      <c r="K942" s="3"/>
      <c r="L942" s="3" t="s">
        <v>7303</v>
      </c>
      <c r="M942" s="3" t="s">
        <v>7304</v>
      </c>
      <c r="N942" s="3"/>
      <c r="O942" s="3"/>
    </row>
    <row r="943" spans="1:15">
      <c r="A943" s="12" t="s">
        <v>10635</v>
      </c>
      <c r="B943" s="3" t="s">
        <v>10636</v>
      </c>
      <c r="C943" s="3">
        <v>45142190</v>
      </c>
      <c r="D943" s="19" t="s">
        <v>10637</v>
      </c>
      <c r="E943" s="3"/>
      <c r="F943" s="3" t="s">
        <v>10638</v>
      </c>
      <c r="G943" s="12"/>
      <c r="H943" s="3" t="s">
        <v>10639</v>
      </c>
      <c r="I943" s="3" t="s">
        <v>7310</v>
      </c>
      <c r="J943" s="3">
        <v>2634572245</v>
      </c>
      <c r="K943" s="3"/>
      <c r="L943" s="3" t="s">
        <v>7303</v>
      </c>
      <c r="M943" s="3" t="s">
        <v>7304</v>
      </c>
      <c r="N943" s="3"/>
      <c r="O943" s="3"/>
    </row>
    <row r="944" spans="1:15">
      <c r="A944" s="3" t="s">
        <v>10640</v>
      </c>
      <c r="B944" s="3" t="s">
        <v>10641</v>
      </c>
      <c r="C944" s="3">
        <v>37737926</v>
      </c>
      <c r="D944" s="19"/>
      <c r="E944" s="3" t="s">
        <v>10642</v>
      </c>
      <c r="F944" s="3"/>
      <c r="G944" s="3" t="s">
        <v>10643</v>
      </c>
      <c r="H944" s="3" t="s">
        <v>10644</v>
      </c>
      <c r="I944" s="3" t="s">
        <v>7302</v>
      </c>
      <c r="J944" s="3">
        <v>2613909230</v>
      </c>
      <c r="K944" s="3"/>
      <c r="L944" s="3" t="s">
        <v>7303</v>
      </c>
      <c r="M944" s="3" t="s">
        <v>7304</v>
      </c>
      <c r="N944" s="3"/>
      <c r="O944" s="3"/>
    </row>
    <row r="945" spans="1:15">
      <c r="A945" s="3" t="s">
        <v>10645</v>
      </c>
      <c r="B945" s="3" t="s">
        <v>10646</v>
      </c>
      <c r="C945" s="3">
        <v>44059033</v>
      </c>
      <c r="D945" s="19" t="s">
        <v>10647</v>
      </c>
      <c r="E945" s="3"/>
      <c r="F945" s="3" t="s">
        <v>10648</v>
      </c>
      <c r="G945" s="6" t="s">
        <v>10649</v>
      </c>
      <c r="H945" s="3" t="s">
        <v>10650</v>
      </c>
      <c r="I945" s="3" t="s">
        <v>7341</v>
      </c>
      <c r="J945" s="3">
        <v>2615251904</v>
      </c>
      <c r="K945" s="4"/>
      <c r="L945" s="3" t="s">
        <v>7303</v>
      </c>
      <c r="M945" s="3" t="s">
        <v>7304</v>
      </c>
      <c r="N945" s="3"/>
      <c r="O945" s="3"/>
    </row>
    <row r="946" spans="1:15">
      <c r="A946" s="3" t="s">
        <v>10651</v>
      </c>
      <c r="B946" s="3" t="s">
        <v>10652</v>
      </c>
      <c r="C946" s="3">
        <v>42862930</v>
      </c>
      <c r="D946" s="19"/>
      <c r="E946" s="3" t="s">
        <v>10653</v>
      </c>
      <c r="F946" s="3"/>
      <c r="G946" s="3" t="s">
        <v>10654</v>
      </c>
      <c r="H946" s="3" t="s">
        <v>10655</v>
      </c>
      <c r="I946" s="3" t="s">
        <v>7310</v>
      </c>
      <c r="J946" s="3">
        <v>2616396603</v>
      </c>
      <c r="K946" s="5"/>
      <c r="L946" s="3" t="s">
        <v>7303</v>
      </c>
      <c r="M946" s="3" t="s">
        <v>7304</v>
      </c>
      <c r="N946" s="3"/>
      <c r="O946" s="3"/>
    </row>
    <row r="947" spans="1:15">
      <c r="A947" s="3" t="s">
        <v>10656</v>
      </c>
      <c r="B947" s="3" t="s">
        <v>10657</v>
      </c>
      <c r="C947" s="3"/>
      <c r="D947" s="23" t="s">
        <v>10658</v>
      </c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>
      <c r="A948" s="3" t="s">
        <v>10659</v>
      </c>
      <c r="B948" s="3" t="s">
        <v>7892</v>
      </c>
      <c r="C948" s="3">
        <v>44820642</v>
      </c>
      <c r="D948" s="19"/>
      <c r="E948" s="3" t="s">
        <v>10660</v>
      </c>
      <c r="F948" s="3"/>
      <c r="G948" s="3" t="s">
        <v>10661</v>
      </c>
      <c r="H948" s="3" t="s">
        <v>10662</v>
      </c>
      <c r="I948" s="3" t="s">
        <v>7310</v>
      </c>
      <c r="J948" s="3">
        <v>2634599689</v>
      </c>
      <c r="K948" s="5"/>
      <c r="L948" s="3" t="s">
        <v>7303</v>
      </c>
      <c r="M948" s="3" t="s">
        <v>7304</v>
      </c>
      <c r="N948" s="3"/>
      <c r="O948" s="3"/>
    </row>
    <row r="949" spans="1:15">
      <c r="A949" s="3" t="s">
        <v>10663</v>
      </c>
      <c r="B949" s="3" t="s">
        <v>10664</v>
      </c>
      <c r="C949" s="3">
        <v>44986967</v>
      </c>
      <c r="D949" s="19"/>
      <c r="E949" s="3" t="s">
        <v>10665</v>
      </c>
      <c r="F949" s="3"/>
      <c r="G949" s="3" t="s">
        <v>10666</v>
      </c>
      <c r="H949" s="3" t="s">
        <v>10667</v>
      </c>
      <c r="I949" s="3" t="s">
        <v>7310</v>
      </c>
      <c r="J949" s="3">
        <v>2612352798</v>
      </c>
      <c r="K949" s="3"/>
      <c r="L949" s="3" t="s">
        <v>7303</v>
      </c>
      <c r="M949" s="3" t="s">
        <v>7304</v>
      </c>
      <c r="N949" s="3"/>
      <c r="O949" s="3"/>
    </row>
    <row r="950" spans="1:15">
      <c r="A950" s="3" t="s">
        <v>10668</v>
      </c>
      <c r="B950" s="3" t="s">
        <v>10669</v>
      </c>
      <c r="C950" s="3">
        <v>45448326</v>
      </c>
      <c r="D950" s="19" t="s">
        <v>10670</v>
      </c>
      <c r="E950" s="3"/>
      <c r="F950" s="3"/>
      <c r="G950" s="3" t="s">
        <v>10671</v>
      </c>
      <c r="H950" s="3"/>
      <c r="I950" s="3" t="s">
        <v>7341</v>
      </c>
      <c r="J950" s="3">
        <v>2615377692</v>
      </c>
      <c r="K950" s="3"/>
      <c r="L950" s="3" t="s">
        <v>7303</v>
      </c>
      <c r="M950" s="3" t="s">
        <v>7304</v>
      </c>
      <c r="N950" s="3"/>
      <c r="O950" s="3"/>
    </row>
    <row r="951" spans="1:15">
      <c r="A951" s="3" t="s">
        <v>10672</v>
      </c>
      <c r="B951" s="3" t="s">
        <v>7751</v>
      </c>
      <c r="C951" s="3">
        <v>42504523</v>
      </c>
      <c r="D951" s="19" t="s">
        <v>10673</v>
      </c>
      <c r="E951" s="3"/>
      <c r="F951" s="3"/>
      <c r="G951" s="3" t="s">
        <v>10674</v>
      </c>
      <c r="H951" s="3" t="s">
        <v>10675</v>
      </c>
      <c r="I951" s="3" t="s">
        <v>7310</v>
      </c>
      <c r="J951" s="3">
        <v>2616908451</v>
      </c>
      <c r="K951" s="5"/>
      <c r="L951" s="3" t="s">
        <v>7303</v>
      </c>
      <c r="M951" s="3" t="s">
        <v>7304</v>
      </c>
      <c r="N951" s="3"/>
      <c r="O951" s="3"/>
    </row>
    <row r="952" spans="1:15">
      <c r="A952" s="3" t="s">
        <v>10672</v>
      </c>
      <c r="B952" s="3" t="s">
        <v>10676</v>
      </c>
      <c r="C952" s="3">
        <v>42504522</v>
      </c>
      <c r="D952" s="19" t="s">
        <v>10677</v>
      </c>
      <c r="E952" s="3"/>
      <c r="F952" s="3"/>
      <c r="G952" s="3" t="s">
        <v>10678</v>
      </c>
      <c r="H952" s="3" t="s">
        <v>10679</v>
      </c>
      <c r="I952" s="3" t="s">
        <v>7310</v>
      </c>
      <c r="J952" s="3">
        <v>2616908451</v>
      </c>
      <c r="K952" s="5"/>
      <c r="L952" s="3" t="s">
        <v>7303</v>
      </c>
      <c r="M952" s="3" t="s">
        <v>7304</v>
      </c>
      <c r="N952" s="3"/>
      <c r="O952" s="3"/>
    </row>
    <row r="953" spans="1:15">
      <c r="A953" s="3" t="s">
        <v>10680</v>
      </c>
      <c r="B953" s="3" t="s">
        <v>10681</v>
      </c>
      <c r="C953" s="3">
        <v>46547187</v>
      </c>
      <c r="D953" s="21" t="s">
        <v>10682</v>
      </c>
      <c r="E953" s="3"/>
      <c r="F953" s="3"/>
      <c r="G953" s="3" t="s">
        <v>10683</v>
      </c>
      <c r="H953" s="3"/>
      <c r="I953" s="3" t="s">
        <v>7341</v>
      </c>
      <c r="J953" s="3">
        <v>2612121370</v>
      </c>
      <c r="K953" s="5"/>
      <c r="L953" s="3" t="s">
        <v>7303</v>
      </c>
      <c r="M953" s="3" t="s">
        <v>7304</v>
      </c>
      <c r="N953" s="3"/>
      <c r="O953" s="3"/>
    </row>
    <row r="954" spans="1:15">
      <c r="A954" s="3" t="s">
        <v>10684</v>
      </c>
      <c r="B954" s="3" t="s">
        <v>7892</v>
      </c>
      <c r="C954" s="3">
        <v>44904086</v>
      </c>
      <c r="D954" s="19"/>
      <c r="E954" s="3" t="s">
        <v>10685</v>
      </c>
      <c r="F954" s="3"/>
      <c r="G954" s="3" t="s">
        <v>10686</v>
      </c>
      <c r="H954" s="3" t="s">
        <v>10687</v>
      </c>
      <c r="I954" s="3" t="s">
        <v>7310</v>
      </c>
      <c r="J954" s="3">
        <v>2616378616</v>
      </c>
      <c r="K954" s="5"/>
      <c r="L954" s="3" t="s">
        <v>7303</v>
      </c>
      <c r="M954" s="3" t="s">
        <v>7304</v>
      </c>
      <c r="N954" s="3"/>
      <c r="O954" s="3"/>
    </row>
    <row r="955" spans="1:15">
      <c r="A955" s="3" t="s">
        <v>10688</v>
      </c>
      <c r="B955" s="3" t="s">
        <v>10689</v>
      </c>
      <c r="C955" s="3">
        <v>42750129</v>
      </c>
      <c r="D955" s="19"/>
      <c r="E955" s="3" t="s">
        <v>10690</v>
      </c>
      <c r="F955" s="3"/>
      <c r="G955" s="3" t="s">
        <v>10691</v>
      </c>
      <c r="H955" s="3" t="s">
        <v>10692</v>
      </c>
      <c r="I955" s="3" t="s">
        <v>7310</v>
      </c>
      <c r="J955" s="3">
        <v>2616548752</v>
      </c>
      <c r="K955" s="4">
        <v>45357</v>
      </c>
      <c r="L955" s="3" t="s">
        <v>7303</v>
      </c>
      <c r="M955" s="3" t="s">
        <v>7304</v>
      </c>
      <c r="N955" s="3"/>
      <c r="O955" s="3"/>
    </row>
    <row r="956" spans="1:15">
      <c r="A956" s="3" t="s">
        <v>10688</v>
      </c>
      <c r="B956" s="3" t="s">
        <v>10693</v>
      </c>
      <c r="C956" s="3">
        <v>25611200</v>
      </c>
      <c r="D956" s="19"/>
      <c r="E956" s="3" t="s">
        <v>10694</v>
      </c>
      <c r="F956" s="3"/>
      <c r="G956" s="3"/>
      <c r="H956" s="3"/>
      <c r="I956" s="3" t="s">
        <v>7319</v>
      </c>
      <c r="J956" s="3">
        <v>2614724621</v>
      </c>
      <c r="K956" s="4">
        <v>45357</v>
      </c>
      <c r="L956" s="3" t="s">
        <v>7303</v>
      </c>
      <c r="M956" s="3" t="s">
        <v>7304</v>
      </c>
      <c r="N956" s="3"/>
      <c r="O956" s="3"/>
    </row>
    <row r="957" spans="1:15">
      <c r="A957" s="12" t="s">
        <v>10695</v>
      </c>
      <c r="B957" s="3" t="s">
        <v>10696</v>
      </c>
      <c r="C957" s="3">
        <v>23797997</v>
      </c>
      <c r="D957" s="19" t="s">
        <v>10697</v>
      </c>
      <c r="E957" s="3"/>
      <c r="F957" s="3" t="s">
        <v>10698</v>
      </c>
      <c r="G957" s="12" t="s">
        <v>10699</v>
      </c>
      <c r="H957" s="3" t="s">
        <v>10700</v>
      </c>
      <c r="I957" s="3" t="s">
        <v>7314</v>
      </c>
      <c r="J957" s="3">
        <v>2634276435</v>
      </c>
      <c r="K957" s="3"/>
      <c r="L957" s="3" t="s">
        <v>7303</v>
      </c>
      <c r="M957" s="3" t="s">
        <v>7304</v>
      </c>
      <c r="N957" s="3"/>
      <c r="O957" s="3"/>
    </row>
    <row r="958" spans="1:15">
      <c r="A958" s="5" t="s">
        <v>10701</v>
      </c>
      <c r="B958" s="5" t="s">
        <v>10702</v>
      </c>
      <c r="C958" s="5">
        <v>44786740</v>
      </c>
      <c r="D958" s="20"/>
      <c r="E958" s="5" t="s">
        <v>10703</v>
      </c>
      <c r="F958" s="5"/>
      <c r="G958" s="5"/>
      <c r="H958" s="5" t="s">
        <v>2551</v>
      </c>
      <c r="I958" s="5" t="s">
        <v>7325</v>
      </c>
      <c r="J958" s="5">
        <v>2615079823</v>
      </c>
      <c r="K958" s="3"/>
      <c r="L958" s="5" t="s">
        <v>7303</v>
      </c>
      <c r="M958" s="5" t="s">
        <v>7304</v>
      </c>
      <c r="N958" s="5"/>
      <c r="O958" s="5"/>
    </row>
    <row r="959" spans="1:15">
      <c r="A959" s="5" t="s">
        <v>10701</v>
      </c>
      <c r="B959" s="5" t="s">
        <v>10702</v>
      </c>
      <c r="C959" s="5">
        <v>44986740</v>
      </c>
      <c r="D959" s="20"/>
      <c r="E959" s="5" t="s">
        <v>10704</v>
      </c>
      <c r="F959" s="5"/>
      <c r="G959" s="5" t="s">
        <v>10705</v>
      </c>
      <c r="H959" s="5" t="s">
        <v>10706</v>
      </c>
      <c r="I959" s="5" t="s">
        <v>7407</v>
      </c>
      <c r="J959" s="5">
        <v>2615079823</v>
      </c>
      <c r="K959" s="3"/>
      <c r="L959" s="5" t="s">
        <v>7303</v>
      </c>
      <c r="M959" s="5" t="s">
        <v>7304</v>
      </c>
      <c r="N959" s="5"/>
      <c r="O959" s="5"/>
    </row>
    <row r="960" spans="1:15">
      <c r="A960" s="3" t="s">
        <v>10707</v>
      </c>
      <c r="B960" s="3" t="s">
        <v>10708</v>
      </c>
      <c r="C960" s="3">
        <v>33167576</v>
      </c>
      <c r="D960" s="19"/>
      <c r="E960" s="3" t="s">
        <v>10709</v>
      </c>
      <c r="F960" s="3"/>
      <c r="G960" s="3" t="s">
        <v>10710</v>
      </c>
      <c r="H960" s="3"/>
      <c r="I960" s="3" t="s">
        <v>7310</v>
      </c>
      <c r="J960" s="3">
        <v>2634503938</v>
      </c>
      <c r="K960" s="4">
        <v>45357</v>
      </c>
      <c r="L960" s="3" t="s">
        <v>7303</v>
      </c>
      <c r="M960" s="3" t="s">
        <v>7304</v>
      </c>
      <c r="N960" s="3"/>
      <c r="O960" s="3"/>
    </row>
    <row r="961" spans="1:15">
      <c r="A961" s="12" t="s">
        <v>10707</v>
      </c>
      <c r="B961" s="3" t="s">
        <v>10711</v>
      </c>
      <c r="C961" s="3">
        <v>47967704</v>
      </c>
      <c r="D961" s="19" t="s">
        <v>10712</v>
      </c>
      <c r="E961" s="3"/>
      <c r="F961" s="3" t="s">
        <v>7147</v>
      </c>
      <c r="G961" s="12" t="s">
        <v>10713</v>
      </c>
      <c r="H961" s="3" t="s">
        <v>10714</v>
      </c>
      <c r="I961" s="3" t="s">
        <v>7310</v>
      </c>
      <c r="J961" s="3">
        <v>2616242201</v>
      </c>
      <c r="K961" s="3"/>
      <c r="L961" s="3" t="s">
        <v>7303</v>
      </c>
      <c r="M961" s="3" t="s">
        <v>7304</v>
      </c>
      <c r="N961" s="3"/>
      <c r="O961" s="3"/>
    </row>
    <row r="962" spans="1:15">
      <c r="A962" s="5" t="s">
        <v>8140</v>
      </c>
      <c r="B962" s="5" t="s">
        <v>8890</v>
      </c>
      <c r="C962" s="5">
        <v>43684139</v>
      </c>
      <c r="D962" s="20"/>
      <c r="E962" s="5" t="s">
        <v>10715</v>
      </c>
      <c r="F962" s="5"/>
      <c r="G962" s="5" t="s">
        <v>10716</v>
      </c>
      <c r="H962" s="5" t="s">
        <v>1710</v>
      </c>
      <c r="I962" s="5" t="s">
        <v>7310</v>
      </c>
      <c r="J962" s="5">
        <v>2616341117</v>
      </c>
      <c r="K962" s="3"/>
      <c r="L962" s="5" t="s">
        <v>7303</v>
      </c>
      <c r="M962" s="5" t="s">
        <v>7304</v>
      </c>
      <c r="N962" s="5"/>
      <c r="O962" s="5"/>
    </row>
    <row r="963" spans="1:15">
      <c r="A963" s="5" t="s">
        <v>10717</v>
      </c>
      <c r="B963" s="5" t="s">
        <v>10718</v>
      </c>
      <c r="C963" s="5">
        <v>28787422</v>
      </c>
      <c r="D963" s="20"/>
      <c r="E963" s="5" t="s">
        <v>10719</v>
      </c>
      <c r="F963" s="5"/>
      <c r="G963" s="5" t="s">
        <v>10720</v>
      </c>
      <c r="H963" s="5"/>
      <c r="I963" s="5" t="s">
        <v>7310</v>
      </c>
      <c r="J963" s="5">
        <v>2616018189</v>
      </c>
      <c r="K963" s="3"/>
      <c r="L963" s="5" t="s">
        <v>7303</v>
      </c>
      <c r="M963" s="5" t="s">
        <v>7304</v>
      </c>
      <c r="N963" s="5"/>
      <c r="O963" s="5"/>
    </row>
    <row r="964" spans="1:15">
      <c r="A964" s="5" t="s">
        <v>10717</v>
      </c>
      <c r="B964" s="5" t="s">
        <v>10718</v>
      </c>
      <c r="C964" s="5">
        <v>28787422</v>
      </c>
      <c r="D964" s="20"/>
      <c r="E964" s="5" t="s">
        <v>10719</v>
      </c>
      <c r="F964" s="5"/>
      <c r="G964" s="5" t="s">
        <v>10720</v>
      </c>
      <c r="H964" s="5" t="s">
        <v>10721</v>
      </c>
      <c r="I964" s="5" t="s">
        <v>7310</v>
      </c>
      <c r="J964" s="5">
        <v>2616018189</v>
      </c>
      <c r="K964" s="3"/>
      <c r="L964" s="5" t="s">
        <v>7303</v>
      </c>
      <c r="M964" s="5" t="s">
        <v>7304</v>
      </c>
      <c r="N964" s="5"/>
      <c r="O964" s="5"/>
    </row>
    <row r="965" spans="1:15">
      <c r="A965" s="5" t="s">
        <v>8140</v>
      </c>
      <c r="B965" s="5" t="s">
        <v>10722</v>
      </c>
      <c r="C965" s="5">
        <v>25782220</v>
      </c>
      <c r="D965" s="20"/>
      <c r="E965" s="5" t="s">
        <v>10723</v>
      </c>
      <c r="F965" s="5"/>
      <c r="G965" s="5" t="s">
        <v>10724</v>
      </c>
      <c r="H965" s="5" t="s">
        <v>10725</v>
      </c>
      <c r="I965" s="5" t="s">
        <v>7310</v>
      </c>
      <c r="J965" s="5">
        <v>2614671934</v>
      </c>
      <c r="K965" s="3"/>
      <c r="L965" s="5" t="s">
        <v>7303</v>
      </c>
      <c r="M965" s="5" t="s">
        <v>7304</v>
      </c>
      <c r="N965" s="5"/>
      <c r="O965" s="5"/>
    </row>
    <row r="966" spans="1:15">
      <c r="A966" s="5" t="s">
        <v>8140</v>
      </c>
      <c r="B966" s="5" t="s">
        <v>10726</v>
      </c>
      <c r="C966" s="5">
        <v>32455742</v>
      </c>
      <c r="D966" s="20"/>
      <c r="E966" s="5" t="s">
        <v>9806</v>
      </c>
      <c r="F966" s="5"/>
      <c r="G966" s="5" t="s">
        <v>9807</v>
      </c>
      <c r="H966" s="5" t="s">
        <v>10727</v>
      </c>
      <c r="I966" s="5" t="s">
        <v>7310</v>
      </c>
      <c r="J966" s="5">
        <v>2613639840</v>
      </c>
      <c r="K966" s="4">
        <v>45341</v>
      </c>
      <c r="L966" s="5" t="s">
        <v>7303</v>
      </c>
      <c r="M966" s="5" t="s">
        <v>7304</v>
      </c>
      <c r="N966" s="5"/>
      <c r="O966" s="5"/>
    </row>
    <row r="967" spans="1:15">
      <c r="A967" s="3" t="s">
        <v>8140</v>
      </c>
      <c r="B967" s="3" t="s">
        <v>8139</v>
      </c>
      <c r="C967" s="3">
        <v>37002791</v>
      </c>
      <c r="D967" s="19" t="s">
        <v>10728</v>
      </c>
      <c r="E967" s="3"/>
      <c r="F967" s="3"/>
      <c r="G967" s="3" t="s">
        <v>10729</v>
      </c>
      <c r="H967" s="3" t="s">
        <v>10730</v>
      </c>
      <c r="I967" s="3" t="s">
        <v>7314</v>
      </c>
      <c r="J967" s="3">
        <v>2613864081</v>
      </c>
      <c r="K967" s="5"/>
      <c r="L967" s="3" t="s">
        <v>7303</v>
      </c>
      <c r="M967" s="3" t="s">
        <v>7304</v>
      </c>
      <c r="N967" s="3"/>
      <c r="O967" s="3"/>
    </row>
    <row r="968" spans="1:15">
      <c r="A968" s="3" t="s">
        <v>8140</v>
      </c>
      <c r="B968" s="3" t="s">
        <v>8139</v>
      </c>
      <c r="C968" s="3">
        <v>37002791</v>
      </c>
      <c r="D968" s="19" t="s">
        <v>10731</v>
      </c>
      <c r="E968" s="3"/>
      <c r="F968" s="3" t="s">
        <v>8142</v>
      </c>
      <c r="G968" s="3" t="s">
        <v>10732</v>
      </c>
      <c r="H968" s="3"/>
      <c r="I968" s="3" t="s">
        <v>7341</v>
      </c>
      <c r="J968" s="3">
        <v>2613864081</v>
      </c>
      <c r="K968" s="4"/>
      <c r="L968" s="3" t="s">
        <v>7303</v>
      </c>
      <c r="M968" s="3" t="s">
        <v>7304</v>
      </c>
      <c r="N968" s="3"/>
      <c r="O968" s="3"/>
    </row>
    <row r="969" spans="1:15">
      <c r="A969" s="3" t="s">
        <v>8140</v>
      </c>
      <c r="B969" s="3" t="s">
        <v>10733</v>
      </c>
      <c r="C969" s="3">
        <v>28787422</v>
      </c>
      <c r="D969" s="19" t="s">
        <v>10734</v>
      </c>
      <c r="E969" s="3"/>
      <c r="F969" s="3" t="s">
        <v>10735</v>
      </c>
      <c r="G969" s="3"/>
      <c r="H969" s="3" t="s">
        <v>10736</v>
      </c>
      <c r="I969" s="3" t="s">
        <v>7500</v>
      </c>
      <c r="J969" s="3">
        <v>2617157985</v>
      </c>
      <c r="K969" s="4"/>
      <c r="L969" s="3" t="s">
        <v>7303</v>
      </c>
      <c r="M969" s="3" t="s">
        <v>7304</v>
      </c>
      <c r="N969" s="3"/>
      <c r="O969" s="3"/>
    </row>
    <row r="970" spans="1:15">
      <c r="A970" s="3" t="s">
        <v>8140</v>
      </c>
      <c r="B970" s="3" t="s">
        <v>10737</v>
      </c>
      <c r="C970" s="3">
        <v>32455742</v>
      </c>
      <c r="D970" s="19" t="s">
        <v>10738</v>
      </c>
      <c r="E970" s="3"/>
      <c r="F970" s="3" t="s">
        <v>10735</v>
      </c>
      <c r="G970" s="3"/>
      <c r="H970" s="3" t="s">
        <v>10739</v>
      </c>
      <c r="I970" s="3" t="s">
        <v>7310</v>
      </c>
      <c r="J970" s="3">
        <v>2617157985</v>
      </c>
      <c r="K970" s="4"/>
      <c r="L970" s="3" t="s">
        <v>7303</v>
      </c>
      <c r="M970" s="3" t="s">
        <v>7304</v>
      </c>
      <c r="N970" s="3"/>
      <c r="O970" s="3"/>
    </row>
    <row r="971" spans="1:15">
      <c r="A971" s="12" t="s">
        <v>8140</v>
      </c>
      <c r="B971" s="3" t="s">
        <v>10740</v>
      </c>
      <c r="C971" s="3">
        <v>25222105</v>
      </c>
      <c r="D971" s="19" t="s">
        <v>10741</v>
      </c>
      <c r="E971" s="3"/>
      <c r="F971" s="3" t="s">
        <v>10742</v>
      </c>
      <c r="G971" s="12" t="s">
        <v>10743</v>
      </c>
      <c r="H971" s="3"/>
      <c r="I971" s="3" t="s">
        <v>7310</v>
      </c>
      <c r="J971" s="3">
        <v>2616308035</v>
      </c>
      <c r="K971" s="3"/>
      <c r="L971" s="3" t="s">
        <v>7303</v>
      </c>
      <c r="M971" s="3" t="s">
        <v>7304</v>
      </c>
      <c r="N971" s="3"/>
      <c r="O971" s="3"/>
    </row>
    <row r="972" spans="1:15">
      <c r="A972" s="5" t="s">
        <v>10744</v>
      </c>
      <c r="B972" s="5" t="s">
        <v>10745</v>
      </c>
      <c r="C972" s="5">
        <v>47530799</v>
      </c>
      <c r="D972" s="20"/>
      <c r="E972" s="5" t="s">
        <v>10723</v>
      </c>
      <c r="F972" s="5"/>
      <c r="G972" s="5" t="s">
        <v>10724</v>
      </c>
      <c r="H972" s="5" t="s">
        <v>10746</v>
      </c>
      <c r="I972" s="5" t="s">
        <v>7310</v>
      </c>
      <c r="J972" s="5">
        <v>2617077005</v>
      </c>
      <c r="K972" s="5"/>
      <c r="L972" s="5" t="s">
        <v>7303</v>
      </c>
      <c r="M972" s="5" t="s">
        <v>7304</v>
      </c>
      <c r="N972" s="5"/>
      <c r="O972" s="5"/>
    </row>
    <row r="973" spans="1:15">
      <c r="A973" s="3" t="s">
        <v>10747</v>
      </c>
      <c r="B973" s="3" t="s">
        <v>10748</v>
      </c>
      <c r="C973" s="3">
        <v>29939258</v>
      </c>
      <c r="D973" s="19" t="s">
        <v>10749</v>
      </c>
      <c r="E973" s="3"/>
      <c r="F973" s="3"/>
      <c r="G973" s="3" t="s">
        <v>10750</v>
      </c>
      <c r="H973" s="3"/>
      <c r="I973" s="3" t="s">
        <v>7341</v>
      </c>
      <c r="J973" s="3">
        <v>1138247688</v>
      </c>
      <c r="K973" s="4">
        <v>45358</v>
      </c>
      <c r="L973" s="3" t="s">
        <v>7303</v>
      </c>
      <c r="M973" s="3" t="s">
        <v>7304</v>
      </c>
      <c r="N973" s="3"/>
      <c r="O973" s="3"/>
    </row>
    <row r="974" spans="1:15">
      <c r="A974" s="3" t="s">
        <v>10747</v>
      </c>
      <c r="B974" s="3" t="s">
        <v>10748</v>
      </c>
      <c r="C974" s="3">
        <v>29939258</v>
      </c>
      <c r="D974" s="19" t="s">
        <v>10749</v>
      </c>
      <c r="E974" s="3"/>
      <c r="F974" s="3" t="s">
        <v>10751</v>
      </c>
      <c r="G974" s="3" t="s">
        <v>10750</v>
      </c>
      <c r="H974" s="3"/>
      <c r="I974" s="3" t="s">
        <v>7341</v>
      </c>
      <c r="J974" s="3">
        <v>1138247688</v>
      </c>
      <c r="K974" s="4"/>
      <c r="L974" s="3" t="s">
        <v>7303</v>
      </c>
      <c r="M974" s="3" t="s">
        <v>7304</v>
      </c>
      <c r="N974" s="3"/>
      <c r="O974" s="3"/>
    </row>
    <row r="975" spans="1:15">
      <c r="A975" s="3" t="s">
        <v>10752</v>
      </c>
      <c r="B975" s="3" t="s">
        <v>10753</v>
      </c>
      <c r="C975" s="3">
        <v>16882904</v>
      </c>
      <c r="D975" s="19"/>
      <c r="E975" s="3" t="s">
        <v>10754</v>
      </c>
      <c r="F975" s="3"/>
      <c r="G975" s="3"/>
      <c r="H975" s="3"/>
      <c r="I975" s="3" t="s">
        <v>7310</v>
      </c>
      <c r="J975" s="3">
        <v>2634223914</v>
      </c>
      <c r="K975" s="3"/>
      <c r="L975" s="3" t="s">
        <v>7303</v>
      </c>
      <c r="M975" s="3" t="s">
        <v>7304</v>
      </c>
      <c r="N975" s="3"/>
      <c r="O975" s="3"/>
    </row>
    <row r="976" spans="1:15">
      <c r="A976" s="5" t="s">
        <v>10752</v>
      </c>
      <c r="B976" s="5" t="s">
        <v>10755</v>
      </c>
      <c r="C976" s="5">
        <v>45255513</v>
      </c>
      <c r="D976" s="20"/>
      <c r="E976" s="5" t="s">
        <v>10756</v>
      </c>
      <c r="F976" s="5"/>
      <c r="G976" s="5" t="s">
        <v>10757</v>
      </c>
      <c r="H976" s="5" t="s">
        <v>10758</v>
      </c>
      <c r="I976" s="5" t="s">
        <v>7310</v>
      </c>
      <c r="J976" s="5">
        <v>2612491259</v>
      </c>
      <c r="K976" s="3"/>
      <c r="L976" s="5" t="s">
        <v>7303</v>
      </c>
      <c r="M976" s="5" t="s">
        <v>7304</v>
      </c>
      <c r="N976" s="5"/>
      <c r="O976" s="5"/>
    </row>
    <row r="977" spans="1:15">
      <c r="A977" s="5" t="s">
        <v>10752</v>
      </c>
      <c r="B977" s="5" t="s">
        <v>10755</v>
      </c>
      <c r="C977" s="5">
        <v>45255513</v>
      </c>
      <c r="D977" s="20"/>
      <c r="E977" s="5" t="s">
        <v>10756</v>
      </c>
      <c r="F977" s="5"/>
      <c r="G977" s="5" t="s">
        <v>10757</v>
      </c>
      <c r="H977" s="5"/>
      <c r="I977" s="5" t="s">
        <v>7310</v>
      </c>
      <c r="J977" s="5">
        <v>2612491259</v>
      </c>
      <c r="K977" s="5"/>
      <c r="L977" s="5" t="s">
        <v>7303</v>
      </c>
      <c r="M977" s="5" t="s">
        <v>7304</v>
      </c>
      <c r="N977" s="5"/>
      <c r="O977" s="5"/>
    </row>
    <row r="978" spans="1:15">
      <c r="A978" s="5" t="s">
        <v>10752</v>
      </c>
      <c r="B978" s="5" t="s">
        <v>10755</v>
      </c>
      <c r="C978" s="5">
        <v>45255513</v>
      </c>
      <c r="D978" s="20"/>
      <c r="E978" s="5" t="s">
        <v>10756</v>
      </c>
      <c r="F978" s="5"/>
      <c r="G978" s="5" t="s">
        <v>10757</v>
      </c>
      <c r="H978" s="5" t="s">
        <v>10758</v>
      </c>
      <c r="I978" s="5" t="s">
        <v>7310</v>
      </c>
      <c r="J978" s="5">
        <v>2612491259</v>
      </c>
      <c r="K978" s="3"/>
      <c r="L978" s="5" t="s">
        <v>7303</v>
      </c>
      <c r="M978" s="5" t="s">
        <v>7304</v>
      </c>
      <c r="N978" s="5"/>
      <c r="O978" s="5"/>
    </row>
    <row r="979" spans="1:15">
      <c r="A979" s="5" t="s">
        <v>10752</v>
      </c>
      <c r="B979" s="5" t="s">
        <v>10759</v>
      </c>
      <c r="C979" s="5">
        <v>35628863</v>
      </c>
      <c r="D979" s="20"/>
      <c r="E979" s="5" t="s">
        <v>10760</v>
      </c>
      <c r="F979" s="5"/>
      <c r="G979" s="5"/>
      <c r="H979" s="5" t="s">
        <v>10761</v>
      </c>
      <c r="I979" s="5" t="s">
        <v>7713</v>
      </c>
      <c r="J979" s="5">
        <v>2616866929</v>
      </c>
      <c r="K979" s="4">
        <v>45357</v>
      </c>
      <c r="L979" s="5" t="s">
        <v>7303</v>
      </c>
      <c r="M979" s="5" t="s">
        <v>7304</v>
      </c>
      <c r="N979" s="5"/>
      <c r="O979" s="5"/>
    </row>
    <row r="980" spans="1:15">
      <c r="A980" s="3" t="s">
        <v>10752</v>
      </c>
      <c r="B980" s="3" t="s">
        <v>10755</v>
      </c>
      <c r="C980" s="3">
        <v>45255513</v>
      </c>
      <c r="D980" s="19"/>
      <c r="E980" s="3" t="s">
        <v>10756</v>
      </c>
      <c r="F980" s="3"/>
      <c r="G980" s="3" t="s">
        <v>10757</v>
      </c>
      <c r="H980" s="3" t="s">
        <v>10758</v>
      </c>
      <c r="I980" s="3" t="s">
        <v>7310</v>
      </c>
      <c r="J980" s="3">
        <v>2612491259</v>
      </c>
      <c r="K980" s="5"/>
      <c r="L980" s="3" t="s">
        <v>7303</v>
      </c>
      <c r="M980" s="3" t="s">
        <v>7304</v>
      </c>
      <c r="N980" s="3"/>
      <c r="O980" s="3"/>
    </row>
    <row r="981" spans="1:15">
      <c r="A981" s="3" t="s">
        <v>10752</v>
      </c>
      <c r="B981" s="3" t="s">
        <v>10755</v>
      </c>
      <c r="C981" s="3">
        <v>45255513</v>
      </c>
      <c r="D981" s="19"/>
      <c r="E981" s="3" t="s">
        <v>10756</v>
      </c>
      <c r="F981" s="3"/>
      <c r="G981" s="3" t="s">
        <v>10757</v>
      </c>
      <c r="H981" s="3" t="s">
        <v>10758</v>
      </c>
      <c r="I981" s="3" t="s">
        <v>7310</v>
      </c>
      <c r="J981" s="3">
        <v>2612491259</v>
      </c>
      <c r="K981" s="3"/>
      <c r="L981" s="3" t="s">
        <v>7303</v>
      </c>
      <c r="M981" s="3" t="s">
        <v>7304</v>
      </c>
      <c r="N981" s="3"/>
      <c r="O981" s="3"/>
    </row>
    <row r="982" spans="1:15">
      <c r="A982" s="3" t="s">
        <v>10752</v>
      </c>
      <c r="B982" s="3" t="s">
        <v>10762</v>
      </c>
      <c r="C982" s="3">
        <v>11150277</v>
      </c>
      <c r="D982" s="19" t="s">
        <v>10333</v>
      </c>
      <c r="E982" s="3"/>
      <c r="F982" s="3"/>
      <c r="G982" s="3"/>
      <c r="H982" s="3" t="s">
        <v>10763</v>
      </c>
      <c r="I982" s="3" t="s">
        <v>7302</v>
      </c>
      <c r="J982" s="3">
        <v>2634720681</v>
      </c>
      <c r="K982" s="5"/>
      <c r="L982" s="3" t="s">
        <v>7303</v>
      </c>
      <c r="M982" s="3" t="s">
        <v>7304</v>
      </c>
      <c r="N982" s="3"/>
      <c r="O982" s="3"/>
    </row>
    <row r="983" spans="1:15">
      <c r="A983" s="3" t="s">
        <v>10764</v>
      </c>
      <c r="B983" s="3" t="s">
        <v>10765</v>
      </c>
      <c r="C983" s="3">
        <v>44248445</v>
      </c>
      <c r="D983" s="19"/>
      <c r="E983" s="3" t="s">
        <v>10766</v>
      </c>
      <c r="F983" s="3"/>
      <c r="G983" s="3" t="s">
        <v>10767</v>
      </c>
      <c r="H983" s="3" t="s">
        <v>10768</v>
      </c>
      <c r="I983" s="3" t="s">
        <v>7310</v>
      </c>
      <c r="J983" s="3">
        <v>2612596422</v>
      </c>
      <c r="K983" s="4">
        <v>45357</v>
      </c>
      <c r="L983" s="3" t="s">
        <v>7303</v>
      </c>
      <c r="M983" s="3" t="s">
        <v>7304</v>
      </c>
      <c r="N983" s="3"/>
      <c r="O983" s="3"/>
    </row>
    <row r="984" spans="1:15">
      <c r="A984" s="3" t="s">
        <v>10764</v>
      </c>
      <c r="B984" s="3" t="s">
        <v>10765</v>
      </c>
      <c r="C984" s="3">
        <v>44248445</v>
      </c>
      <c r="D984" s="19" t="s">
        <v>10766</v>
      </c>
      <c r="E984" s="3"/>
      <c r="F984" s="3"/>
      <c r="G984" s="3" t="s">
        <v>10767</v>
      </c>
      <c r="H984" s="3" t="s">
        <v>10769</v>
      </c>
      <c r="I984" s="3" t="s">
        <v>7310</v>
      </c>
      <c r="J984" s="3">
        <v>2612596422</v>
      </c>
      <c r="K984" s="3"/>
      <c r="L984" s="3" t="s">
        <v>7303</v>
      </c>
      <c r="M984" s="3" t="s">
        <v>7304</v>
      </c>
      <c r="N984" s="3"/>
      <c r="O984" s="3"/>
    </row>
    <row r="985" spans="1:15">
      <c r="A985" s="3" t="s">
        <v>10770</v>
      </c>
      <c r="B985" s="3" t="s">
        <v>10771</v>
      </c>
      <c r="C985" s="3">
        <v>39383861</v>
      </c>
      <c r="D985" s="19"/>
      <c r="E985" s="3" t="s">
        <v>10772</v>
      </c>
      <c r="F985" s="3"/>
      <c r="G985" s="3" t="s">
        <v>10773</v>
      </c>
      <c r="H985" s="3" t="s">
        <v>10774</v>
      </c>
      <c r="I985" s="3" t="s">
        <v>7310</v>
      </c>
      <c r="J985" s="3">
        <v>2613024106</v>
      </c>
      <c r="K985" s="3"/>
      <c r="L985" s="3" t="s">
        <v>7303</v>
      </c>
      <c r="M985" s="3" t="s">
        <v>7304</v>
      </c>
      <c r="N985" s="3"/>
      <c r="O985" s="3"/>
    </row>
    <row r="986" spans="1:15">
      <c r="A986" s="3" t="s">
        <v>10770</v>
      </c>
      <c r="B986" s="3" t="s">
        <v>10775</v>
      </c>
      <c r="C986" s="3">
        <v>25651199</v>
      </c>
      <c r="D986" s="19"/>
      <c r="E986" s="3" t="s">
        <v>10776</v>
      </c>
      <c r="F986" s="3"/>
      <c r="G986" s="3"/>
      <c r="H986" s="3"/>
      <c r="I986" s="3" t="s">
        <v>7314</v>
      </c>
      <c r="J986" s="3">
        <v>2615707780</v>
      </c>
      <c r="K986" s="4">
        <v>45357</v>
      </c>
      <c r="L986" s="3" t="s">
        <v>7303</v>
      </c>
      <c r="M986" s="3" t="s">
        <v>7304</v>
      </c>
      <c r="N986" s="3"/>
      <c r="O986" s="3"/>
    </row>
    <row r="987" spans="1:15">
      <c r="A987" s="12" t="s">
        <v>10777</v>
      </c>
      <c r="B987" s="12" t="s">
        <v>10778</v>
      </c>
      <c r="C987" s="12">
        <v>20424121</v>
      </c>
      <c r="D987" s="19"/>
      <c r="E987" s="12" t="s">
        <v>10779</v>
      </c>
      <c r="F987" s="3"/>
      <c r="G987" s="12" t="s">
        <v>10780</v>
      </c>
      <c r="H987" s="3"/>
      <c r="I987" s="3" t="s">
        <v>7325</v>
      </c>
      <c r="J987" s="3">
        <v>2615996537</v>
      </c>
      <c r="K987" s="5"/>
      <c r="L987" s="3" t="s">
        <v>7303</v>
      </c>
      <c r="M987" s="3" t="s">
        <v>7304</v>
      </c>
      <c r="N987" s="3"/>
      <c r="O987" s="3"/>
    </row>
    <row r="988" spans="1:15">
      <c r="A988" s="3" t="s">
        <v>10777</v>
      </c>
      <c r="B988" s="3" t="s">
        <v>10781</v>
      </c>
      <c r="C988" s="3">
        <v>33232452</v>
      </c>
      <c r="D988" s="19" t="s">
        <v>10782</v>
      </c>
      <c r="E988" s="3"/>
      <c r="F988" s="3" t="s">
        <v>325</v>
      </c>
      <c r="G988" s="3"/>
      <c r="H988" s="3"/>
      <c r="I988" s="3" t="s">
        <v>7310</v>
      </c>
      <c r="J988" s="3">
        <v>2616516701</v>
      </c>
      <c r="K988" s="4"/>
      <c r="L988" s="3" t="s">
        <v>7303</v>
      </c>
      <c r="M988" s="3" t="s">
        <v>7304</v>
      </c>
      <c r="N988" s="3"/>
      <c r="O988" s="3"/>
    </row>
    <row r="989" spans="1:15">
      <c r="A989" s="3" t="s">
        <v>10777</v>
      </c>
      <c r="B989" s="3" t="s">
        <v>10783</v>
      </c>
      <c r="C989" s="3">
        <v>40558363</v>
      </c>
      <c r="D989" s="22">
        <v>3100069381937000</v>
      </c>
      <c r="E989" s="3"/>
      <c r="F989" s="3" t="s">
        <v>1493</v>
      </c>
      <c r="G989" s="3" t="s">
        <v>10784</v>
      </c>
      <c r="H989" s="3" t="s">
        <v>10785</v>
      </c>
      <c r="I989" s="3" t="s">
        <v>7341</v>
      </c>
      <c r="J989" s="3">
        <v>2634843366</v>
      </c>
      <c r="K989" s="3"/>
      <c r="L989" s="3" t="s">
        <v>7303</v>
      </c>
      <c r="M989" s="3" t="s">
        <v>7304</v>
      </c>
      <c r="N989" s="3"/>
      <c r="O989" s="3"/>
    </row>
    <row r="990" spans="1:15">
      <c r="A990" s="5" t="s">
        <v>10786</v>
      </c>
      <c r="B990" s="5" t="s">
        <v>8461</v>
      </c>
      <c r="C990" s="5">
        <v>34324128</v>
      </c>
      <c r="D990" s="20"/>
      <c r="E990" s="5" t="s">
        <v>10787</v>
      </c>
      <c r="F990" s="5"/>
      <c r="G990" s="5" t="s">
        <v>10788</v>
      </c>
      <c r="H990" s="5"/>
      <c r="I990" s="5" t="s">
        <v>7319</v>
      </c>
      <c r="J990" s="5">
        <v>2615099700</v>
      </c>
      <c r="K990" s="3"/>
      <c r="L990" s="5" t="s">
        <v>7303</v>
      </c>
      <c r="M990" s="5" t="s">
        <v>7304</v>
      </c>
      <c r="N990" s="5"/>
      <c r="O990" s="5"/>
    </row>
    <row r="991" spans="1:15">
      <c r="A991" s="3" t="s">
        <v>10789</v>
      </c>
      <c r="B991" s="3" t="s">
        <v>9095</v>
      </c>
      <c r="C991" s="3">
        <v>28816129</v>
      </c>
      <c r="D991" s="19"/>
      <c r="E991" s="3" t="s">
        <v>10790</v>
      </c>
      <c r="F991" s="3"/>
      <c r="G991" s="3" t="s">
        <v>10791</v>
      </c>
      <c r="H991" s="3"/>
      <c r="I991" s="3" t="s">
        <v>7325</v>
      </c>
      <c r="J991" s="3">
        <v>2615340691</v>
      </c>
      <c r="K991" s="3"/>
      <c r="L991" s="3" t="s">
        <v>7303</v>
      </c>
      <c r="M991" s="3" t="s">
        <v>7304</v>
      </c>
      <c r="N991" s="3"/>
      <c r="O991" s="3"/>
    </row>
    <row r="992" spans="1:15">
      <c r="A992" s="3" t="s">
        <v>10792</v>
      </c>
      <c r="B992" s="3" t="s">
        <v>10793</v>
      </c>
      <c r="C992" s="3">
        <v>42084485</v>
      </c>
      <c r="D992" s="19"/>
      <c r="E992" s="3" t="s">
        <v>10794</v>
      </c>
      <c r="F992" s="3"/>
      <c r="G992" s="3" t="s">
        <v>10795</v>
      </c>
      <c r="H992" s="3"/>
      <c r="I992" s="3" t="s">
        <v>7310</v>
      </c>
      <c r="J992" s="3">
        <v>2612328974</v>
      </c>
      <c r="K992" s="3"/>
      <c r="L992" s="3" t="s">
        <v>7303</v>
      </c>
      <c r="M992" s="3" t="s">
        <v>7304</v>
      </c>
      <c r="N992" s="3"/>
      <c r="O992" s="3"/>
    </row>
    <row r="993" spans="1:15">
      <c r="A993" s="5" t="s">
        <v>10796</v>
      </c>
      <c r="B993" s="5" t="s">
        <v>10797</v>
      </c>
      <c r="C993" s="5">
        <v>33693527</v>
      </c>
      <c r="D993" s="20"/>
      <c r="E993" s="5" t="s">
        <v>10798</v>
      </c>
      <c r="F993" s="5"/>
      <c r="G993" s="5" t="s">
        <v>10799</v>
      </c>
      <c r="H993" s="5" t="s">
        <v>10800</v>
      </c>
      <c r="I993" s="5" t="s">
        <v>7310</v>
      </c>
      <c r="J993" s="5">
        <v>2604617160</v>
      </c>
      <c r="K993" s="3"/>
      <c r="L993" s="5" t="s">
        <v>7303</v>
      </c>
      <c r="M993" s="5" t="s">
        <v>7304</v>
      </c>
      <c r="N993" s="5"/>
      <c r="O993" s="5"/>
    </row>
    <row r="994" spans="1:15">
      <c r="A994" s="5" t="s">
        <v>10796</v>
      </c>
      <c r="B994" s="5" t="s">
        <v>10797</v>
      </c>
      <c r="C994" s="5">
        <v>33693527</v>
      </c>
      <c r="D994" s="20"/>
      <c r="E994" s="5" t="s">
        <v>10798</v>
      </c>
      <c r="F994" s="5"/>
      <c r="G994" s="5" t="s">
        <v>10799</v>
      </c>
      <c r="H994" s="5" t="s">
        <v>10801</v>
      </c>
      <c r="I994" s="5" t="s">
        <v>7310</v>
      </c>
      <c r="J994" s="5">
        <v>2604617160</v>
      </c>
      <c r="K994" s="3"/>
      <c r="L994" s="5" t="s">
        <v>7303</v>
      </c>
      <c r="M994" s="5" t="s">
        <v>7304</v>
      </c>
      <c r="N994" s="5"/>
      <c r="O994" s="5"/>
    </row>
    <row r="995" spans="1:15">
      <c r="A995" s="3" t="s">
        <v>10802</v>
      </c>
      <c r="B995" s="3" t="s">
        <v>10803</v>
      </c>
      <c r="C995" s="3">
        <v>45716876</v>
      </c>
      <c r="D995" s="22" t="s">
        <v>10804</v>
      </c>
      <c r="E995" s="3"/>
      <c r="F995" s="3" t="s">
        <v>5513</v>
      </c>
      <c r="G995" s="3" t="s">
        <v>10805</v>
      </c>
      <c r="H995" s="3"/>
      <c r="I995" s="3" t="s">
        <v>7341</v>
      </c>
      <c r="J995" s="3">
        <v>2615861907</v>
      </c>
      <c r="K995" s="3"/>
      <c r="L995" s="3" t="s">
        <v>7303</v>
      </c>
      <c r="M995" s="3" t="s">
        <v>7304</v>
      </c>
      <c r="N995" s="3"/>
      <c r="O995" s="3"/>
    </row>
    <row r="996" spans="1:15">
      <c r="A996" s="3" t="s">
        <v>10806</v>
      </c>
      <c r="B996" s="3" t="s">
        <v>10807</v>
      </c>
      <c r="C996" s="3">
        <v>36618398</v>
      </c>
      <c r="D996" s="19"/>
      <c r="E996" s="3" t="s">
        <v>10808</v>
      </c>
      <c r="F996" s="3"/>
      <c r="G996" s="3" t="s">
        <v>10809</v>
      </c>
      <c r="H996" s="3"/>
      <c r="I996" s="3" t="s">
        <v>7314</v>
      </c>
      <c r="J996" s="3">
        <v>2634616476</v>
      </c>
      <c r="K996" s="4">
        <v>45335</v>
      </c>
      <c r="L996" s="3" t="s">
        <v>7303</v>
      </c>
      <c r="M996" s="3" t="s">
        <v>7304</v>
      </c>
      <c r="N996" s="3"/>
      <c r="O996" s="3"/>
    </row>
    <row r="997" spans="1:15">
      <c r="A997" s="5" t="s">
        <v>10810</v>
      </c>
      <c r="B997" s="5" t="s">
        <v>10811</v>
      </c>
      <c r="C997" s="5">
        <v>34756621</v>
      </c>
      <c r="D997" s="20"/>
      <c r="E997" s="5" t="s">
        <v>10812</v>
      </c>
      <c r="F997" s="5"/>
      <c r="G997" s="5" t="s">
        <v>10813</v>
      </c>
      <c r="H997" s="5" t="s">
        <v>10814</v>
      </c>
      <c r="I997" s="5" t="s">
        <v>7442</v>
      </c>
      <c r="J997" s="5">
        <v>2616736146</v>
      </c>
      <c r="K997" s="3"/>
      <c r="L997" s="5" t="s">
        <v>7303</v>
      </c>
      <c r="M997" s="5" t="s">
        <v>7304</v>
      </c>
      <c r="N997" s="5"/>
      <c r="O997" s="5"/>
    </row>
    <row r="998" spans="1:15">
      <c r="A998" s="5" t="s">
        <v>10815</v>
      </c>
      <c r="B998" s="5" t="s">
        <v>10816</v>
      </c>
      <c r="C998" s="5">
        <v>27595651</v>
      </c>
      <c r="D998" s="20"/>
      <c r="E998" s="5" t="s">
        <v>10817</v>
      </c>
      <c r="F998" s="5"/>
      <c r="G998" s="5"/>
      <c r="H998" s="5"/>
      <c r="I998" s="5" t="s">
        <v>7314</v>
      </c>
      <c r="J998" s="5">
        <v>2614707102</v>
      </c>
      <c r="K998" s="4">
        <v>45342</v>
      </c>
      <c r="L998" s="5" t="s">
        <v>7303</v>
      </c>
      <c r="M998" s="5" t="s">
        <v>7304</v>
      </c>
      <c r="N998" s="5"/>
      <c r="O998" s="5"/>
    </row>
    <row r="999" spans="1:15">
      <c r="A999" s="3" t="s">
        <v>10818</v>
      </c>
      <c r="B999" s="3" t="s">
        <v>10816</v>
      </c>
      <c r="C999" s="3">
        <v>27595651</v>
      </c>
      <c r="D999" s="19" t="s">
        <v>10817</v>
      </c>
      <c r="E999" s="3"/>
      <c r="F999" s="3" t="s">
        <v>10819</v>
      </c>
      <c r="G999" s="3"/>
      <c r="H999" s="3"/>
      <c r="I999" s="3" t="s">
        <v>7314</v>
      </c>
      <c r="J999" s="3">
        <v>2614707102</v>
      </c>
      <c r="K999" s="4"/>
      <c r="L999" s="3" t="s">
        <v>7303</v>
      </c>
      <c r="M999" s="3" t="s">
        <v>7304</v>
      </c>
      <c r="N999" s="3"/>
      <c r="O999" s="3"/>
    </row>
    <row r="1000" spans="1:15">
      <c r="A1000" s="3" t="s">
        <v>10820</v>
      </c>
      <c r="B1000" s="3" t="s">
        <v>10821</v>
      </c>
      <c r="C1000" s="3">
        <v>41701885</v>
      </c>
      <c r="D1000" s="19" t="s">
        <v>10822</v>
      </c>
      <c r="E1000" s="3"/>
      <c r="F1000" s="3"/>
      <c r="G1000" s="3"/>
      <c r="H1000" s="3"/>
      <c r="I1000" s="3" t="s">
        <v>7442</v>
      </c>
      <c r="J1000" s="3">
        <v>2616946754</v>
      </c>
      <c r="K1000" s="3"/>
      <c r="L1000" s="3" t="s">
        <v>7303</v>
      </c>
      <c r="M1000" s="3" t="s">
        <v>7304</v>
      </c>
      <c r="N1000" s="3"/>
      <c r="O1000" s="3"/>
    </row>
    <row r="1001" spans="1:15">
      <c r="A1001" s="12" t="s">
        <v>10823</v>
      </c>
      <c r="B1001" s="3" t="s">
        <v>9400</v>
      </c>
      <c r="C1001" s="3">
        <v>38207098</v>
      </c>
      <c r="D1001" s="19" t="s">
        <v>10824</v>
      </c>
      <c r="E1001" s="3"/>
      <c r="F1001" s="3" t="s">
        <v>10825</v>
      </c>
      <c r="G1001" s="12"/>
      <c r="H1001" s="3"/>
      <c r="I1001" s="3" t="s">
        <v>7310</v>
      </c>
      <c r="J1001" s="3">
        <v>2616924088</v>
      </c>
      <c r="K1001" s="3"/>
      <c r="L1001" s="3" t="s">
        <v>7303</v>
      </c>
      <c r="M1001" s="3" t="s">
        <v>7304</v>
      </c>
      <c r="N1001" s="3"/>
      <c r="O1001" s="3"/>
    </row>
    <row r="1002" spans="1:15">
      <c r="A1002" s="3" t="s">
        <v>10826</v>
      </c>
      <c r="B1002" s="3" t="s">
        <v>10827</v>
      </c>
      <c r="C1002" s="3">
        <v>22345818</v>
      </c>
      <c r="D1002" s="19"/>
      <c r="E1002" s="3" t="s">
        <v>10828</v>
      </c>
      <c r="F1002" s="3"/>
      <c r="G1002" s="3" t="s">
        <v>10829</v>
      </c>
      <c r="H1002" s="3" t="s">
        <v>10830</v>
      </c>
      <c r="I1002" s="3" t="s">
        <v>7310</v>
      </c>
      <c r="J1002" s="3">
        <v>2617228334</v>
      </c>
      <c r="K1002" s="3"/>
      <c r="L1002" s="3" t="s">
        <v>7303</v>
      </c>
      <c r="M1002" s="3" t="s">
        <v>7304</v>
      </c>
      <c r="N1002" s="3"/>
      <c r="O1002" s="3"/>
    </row>
    <row r="1003" spans="1:15">
      <c r="A1003" s="3" t="s">
        <v>10826</v>
      </c>
      <c r="B1003" s="3" t="s">
        <v>10827</v>
      </c>
      <c r="C1003" s="3">
        <v>22345818</v>
      </c>
      <c r="D1003" s="19"/>
      <c r="E1003" s="3" t="s">
        <v>10828</v>
      </c>
      <c r="F1003" s="3"/>
      <c r="G1003" s="3" t="s">
        <v>10831</v>
      </c>
      <c r="H1003" s="3" t="s">
        <v>10830</v>
      </c>
      <c r="I1003" s="3" t="s">
        <v>7310</v>
      </c>
      <c r="J1003" s="3">
        <v>2617228334</v>
      </c>
      <c r="K1003" s="4">
        <v>45357</v>
      </c>
      <c r="L1003" s="3" t="s">
        <v>7303</v>
      </c>
      <c r="M1003" s="3" t="s">
        <v>7304</v>
      </c>
      <c r="N1003" s="3"/>
      <c r="O1003" s="3"/>
    </row>
    <row r="1004" spans="1:15">
      <c r="A1004" s="3" t="s">
        <v>10832</v>
      </c>
      <c r="B1004" s="3" t="s">
        <v>10833</v>
      </c>
      <c r="C1004" s="3">
        <v>44138759</v>
      </c>
      <c r="D1004" s="19"/>
      <c r="E1004" s="3" t="s">
        <v>10834</v>
      </c>
      <c r="F1004" s="3"/>
      <c r="G1004" s="3" t="s">
        <v>10835</v>
      </c>
      <c r="H1004" s="3" t="s">
        <v>10836</v>
      </c>
      <c r="I1004" s="3" t="s">
        <v>7314</v>
      </c>
      <c r="J1004" s="3">
        <v>2612093532</v>
      </c>
      <c r="K1004" s="3"/>
      <c r="L1004" s="3" t="s">
        <v>7303</v>
      </c>
      <c r="M1004" s="3" t="s">
        <v>7304</v>
      </c>
      <c r="N1004" s="3"/>
      <c r="O1004" s="3"/>
    </row>
    <row r="1005" spans="1:15">
      <c r="A1005" s="3" t="s">
        <v>10837</v>
      </c>
      <c r="B1005" s="3" t="s">
        <v>10838</v>
      </c>
      <c r="C1005" s="3">
        <v>46161824</v>
      </c>
      <c r="D1005" s="19" t="s">
        <v>10839</v>
      </c>
      <c r="E1005" s="3"/>
      <c r="F1005" s="3"/>
      <c r="G1005" s="3" t="s">
        <v>10840</v>
      </c>
      <c r="H1005" s="3" t="s">
        <v>10841</v>
      </c>
      <c r="I1005" s="3" t="s">
        <v>7310</v>
      </c>
      <c r="J1005" s="7" t="s">
        <v>10842</v>
      </c>
      <c r="K1005" s="3"/>
      <c r="L1005" s="3" t="s">
        <v>7303</v>
      </c>
      <c r="M1005" s="3" t="s">
        <v>7304</v>
      </c>
      <c r="N1005" s="3"/>
      <c r="O1005" s="3"/>
    </row>
    <row r="1006" spans="1:15">
      <c r="A1006" s="3" t="s">
        <v>10843</v>
      </c>
      <c r="B1006" s="3" t="s">
        <v>10844</v>
      </c>
      <c r="C1006" s="3">
        <v>40597777</v>
      </c>
      <c r="D1006" s="19"/>
      <c r="E1006" s="3" t="s">
        <v>10845</v>
      </c>
      <c r="F1006" s="3"/>
      <c r="G1006" s="3" t="s">
        <v>10846</v>
      </c>
      <c r="H1006" s="3"/>
      <c r="I1006" s="3" t="s">
        <v>7310</v>
      </c>
      <c r="J1006" s="3">
        <v>2615181212</v>
      </c>
      <c r="K1006" s="4">
        <v>45342</v>
      </c>
      <c r="L1006" s="3" t="s">
        <v>7303</v>
      </c>
      <c r="M1006" s="3" t="s">
        <v>7304</v>
      </c>
      <c r="N1006" s="3"/>
      <c r="O1006" s="3"/>
    </row>
    <row r="1007" spans="1:15">
      <c r="A1007" s="3" t="s">
        <v>10843</v>
      </c>
      <c r="B1007" s="3" t="s">
        <v>10847</v>
      </c>
      <c r="C1007" s="3">
        <v>45720329</v>
      </c>
      <c r="D1007" s="19"/>
      <c r="E1007" s="3" t="s">
        <v>10848</v>
      </c>
      <c r="F1007" s="3"/>
      <c r="G1007" s="3" t="s">
        <v>10849</v>
      </c>
      <c r="H1007" s="3" t="s">
        <v>10850</v>
      </c>
      <c r="I1007" s="3" t="s">
        <v>7310</v>
      </c>
      <c r="J1007" s="3">
        <v>2612776470</v>
      </c>
      <c r="K1007" s="3"/>
      <c r="L1007" s="3" t="s">
        <v>7303</v>
      </c>
      <c r="M1007" s="3" t="s">
        <v>7304</v>
      </c>
      <c r="N1007" s="3"/>
      <c r="O1007" s="3"/>
    </row>
    <row r="1008" spans="1:15">
      <c r="A1008" s="3" t="s">
        <v>10843</v>
      </c>
      <c r="B1008" s="3" t="s">
        <v>10847</v>
      </c>
      <c r="C1008" s="3">
        <v>45720329</v>
      </c>
      <c r="D1008" s="19"/>
      <c r="E1008" s="3" t="s">
        <v>10848</v>
      </c>
      <c r="F1008" s="3"/>
      <c r="G1008" s="3" t="s">
        <v>10851</v>
      </c>
      <c r="H1008" s="3" t="s">
        <v>10850</v>
      </c>
      <c r="I1008" s="3" t="s">
        <v>7310</v>
      </c>
      <c r="J1008" s="3">
        <v>2612776470</v>
      </c>
      <c r="K1008" s="3"/>
      <c r="L1008" s="3" t="s">
        <v>7303</v>
      </c>
      <c r="M1008" s="3" t="s">
        <v>7304</v>
      </c>
      <c r="N1008" s="3"/>
      <c r="O1008" s="3"/>
    </row>
    <row r="1009" spans="1:15">
      <c r="A1009" s="3" t="s">
        <v>10852</v>
      </c>
      <c r="B1009" s="3" t="s">
        <v>10853</v>
      </c>
      <c r="C1009" s="3">
        <v>46618280</v>
      </c>
      <c r="D1009" s="19"/>
      <c r="E1009" s="3" t="s">
        <v>10854</v>
      </c>
      <c r="F1009" s="3"/>
      <c r="G1009" s="3"/>
      <c r="H1009" s="3" t="s">
        <v>10855</v>
      </c>
      <c r="I1009" s="3" t="s">
        <v>7319</v>
      </c>
      <c r="J1009" s="3">
        <v>2616239985</v>
      </c>
      <c r="K1009" s="3"/>
      <c r="L1009" s="3" t="s">
        <v>7303</v>
      </c>
      <c r="M1009" s="3" t="s">
        <v>7304</v>
      </c>
      <c r="N1009" s="3"/>
      <c r="O1009" s="3"/>
    </row>
    <row r="1010" spans="1:15">
      <c r="A1010" s="3" t="s">
        <v>10852</v>
      </c>
      <c r="B1010" s="3" t="s">
        <v>10853</v>
      </c>
      <c r="C1010" s="3">
        <v>46618280</v>
      </c>
      <c r="D1010" s="19" t="s">
        <v>10854</v>
      </c>
      <c r="E1010" s="3"/>
      <c r="F1010" s="3"/>
      <c r="G1010" s="3" t="s">
        <v>10856</v>
      </c>
      <c r="H1010" s="3" t="s">
        <v>10857</v>
      </c>
      <c r="I1010" s="3" t="s">
        <v>7319</v>
      </c>
      <c r="J1010" s="3">
        <v>2616239985</v>
      </c>
      <c r="K1010" s="5"/>
      <c r="L1010" s="3" t="s">
        <v>7303</v>
      </c>
      <c r="M1010" s="3" t="s">
        <v>7304</v>
      </c>
      <c r="N1010" s="3"/>
      <c r="O1010" s="3"/>
    </row>
    <row r="1011" spans="1:15">
      <c r="A1011" s="3" t="s">
        <v>10852</v>
      </c>
      <c r="B1011" s="3" t="s">
        <v>10853</v>
      </c>
      <c r="C1011" s="3">
        <v>46618280</v>
      </c>
      <c r="D1011" s="19" t="s">
        <v>10854</v>
      </c>
      <c r="E1011" s="3"/>
      <c r="F1011" s="3"/>
      <c r="G1011" s="3"/>
      <c r="H1011" s="3"/>
      <c r="I1011" s="3" t="s">
        <v>7319</v>
      </c>
      <c r="J1011" s="3">
        <v>2616239985</v>
      </c>
      <c r="K1011" s="3"/>
      <c r="L1011" s="3" t="s">
        <v>7303</v>
      </c>
      <c r="M1011" s="3" t="s">
        <v>7304</v>
      </c>
      <c r="N1011" s="3"/>
      <c r="O1011" s="3"/>
    </row>
    <row r="1012" spans="1:15">
      <c r="A1012" s="12" t="s">
        <v>10858</v>
      </c>
      <c r="B1012" s="3" t="s">
        <v>10859</v>
      </c>
      <c r="C1012" s="3">
        <v>44405000</v>
      </c>
      <c r="D1012" s="19" t="s">
        <v>10860</v>
      </c>
      <c r="E1012" s="3"/>
      <c r="F1012" s="3" t="s">
        <v>4793</v>
      </c>
      <c r="G1012" s="12" t="s">
        <v>10861</v>
      </c>
      <c r="H1012" s="3"/>
      <c r="I1012" s="3" t="s">
        <v>10449</v>
      </c>
      <c r="J1012" s="3">
        <v>2612767755</v>
      </c>
      <c r="K1012" s="3"/>
      <c r="L1012" s="3" t="s">
        <v>7303</v>
      </c>
      <c r="M1012" s="3" t="s">
        <v>7304</v>
      </c>
      <c r="N1012" s="3"/>
      <c r="O1012" s="3"/>
    </row>
    <row r="1013" spans="1:15">
      <c r="A1013" s="3" t="s">
        <v>10862</v>
      </c>
      <c r="B1013" s="3" t="s">
        <v>10863</v>
      </c>
      <c r="C1013" s="3">
        <v>18081837</v>
      </c>
      <c r="D1013" s="19" t="s">
        <v>10864</v>
      </c>
      <c r="E1013" s="3"/>
      <c r="F1013" s="3"/>
      <c r="G1013" s="3"/>
      <c r="H1013" s="3"/>
      <c r="I1013" s="3" t="s">
        <v>7512</v>
      </c>
      <c r="J1013" s="3">
        <v>2616745667</v>
      </c>
      <c r="K1013" s="4">
        <v>45357</v>
      </c>
      <c r="L1013" s="3" t="s">
        <v>7303</v>
      </c>
      <c r="M1013" s="3" t="s">
        <v>7304</v>
      </c>
      <c r="N1013" s="3"/>
      <c r="O1013" s="3"/>
    </row>
    <row r="1014" spans="1:15">
      <c r="A1014" s="5" t="s">
        <v>10865</v>
      </c>
      <c r="B1014" s="5" t="s">
        <v>9265</v>
      </c>
      <c r="C1014" s="5">
        <v>37737008</v>
      </c>
      <c r="D1014" s="20"/>
      <c r="E1014" s="5" t="s">
        <v>10866</v>
      </c>
      <c r="F1014" s="5"/>
      <c r="G1014" s="5" t="s">
        <v>10867</v>
      </c>
      <c r="H1014" s="5" t="s">
        <v>10868</v>
      </c>
      <c r="I1014" s="5" t="s">
        <v>7423</v>
      </c>
      <c r="J1014" s="5">
        <v>2616611695</v>
      </c>
      <c r="K1014" s="4">
        <v>45357</v>
      </c>
      <c r="L1014" s="5" t="s">
        <v>7303</v>
      </c>
      <c r="M1014" s="5" t="s">
        <v>7304</v>
      </c>
      <c r="N1014" s="5"/>
      <c r="O1014" s="5"/>
    </row>
    <row r="1015" spans="1:15">
      <c r="A1015" s="3" t="s">
        <v>10869</v>
      </c>
      <c r="B1015" s="3" t="s">
        <v>10870</v>
      </c>
      <c r="C1015" s="3">
        <v>42266475</v>
      </c>
      <c r="D1015" s="19"/>
      <c r="E1015" s="3" t="s">
        <v>10871</v>
      </c>
      <c r="F1015" s="3"/>
      <c r="G1015" s="3"/>
      <c r="H1015" s="3"/>
      <c r="I1015" s="3" t="s">
        <v>7310</v>
      </c>
      <c r="J1015" s="3">
        <v>2634401769</v>
      </c>
      <c r="K1015" s="5"/>
      <c r="L1015" s="3" t="s">
        <v>7303</v>
      </c>
      <c r="M1015" s="3" t="s">
        <v>7304</v>
      </c>
      <c r="N1015" s="3"/>
      <c r="O1015" s="3"/>
    </row>
    <row r="1016" spans="1:15">
      <c r="A1016" s="3" t="s">
        <v>10869</v>
      </c>
      <c r="B1016" s="3" t="s">
        <v>10870</v>
      </c>
      <c r="C1016" s="3">
        <v>42266475</v>
      </c>
      <c r="D1016" s="19" t="s">
        <v>10871</v>
      </c>
      <c r="E1016" s="3"/>
      <c r="F1016" s="3"/>
      <c r="G1016" s="3" t="s">
        <v>10872</v>
      </c>
      <c r="H1016" s="3" t="s">
        <v>10873</v>
      </c>
      <c r="I1016" s="3" t="s">
        <v>7310</v>
      </c>
      <c r="J1016" s="3">
        <v>2634401769</v>
      </c>
      <c r="K1016" s="4">
        <v>45357</v>
      </c>
      <c r="L1016" s="3" t="s">
        <v>7303</v>
      </c>
      <c r="M1016" s="3" t="s">
        <v>7304</v>
      </c>
      <c r="N1016" s="3"/>
      <c r="O1016" s="3"/>
    </row>
    <row r="1017" spans="1:15">
      <c r="A1017" s="3" t="s">
        <v>10869</v>
      </c>
      <c r="B1017" s="3" t="s">
        <v>10870</v>
      </c>
      <c r="C1017" s="3">
        <v>42266475</v>
      </c>
      <c r="D1017" s="19" t="s">
        <v>10871</v>
      </c>
      <c r="E1017" s="3"/>
      <c r="F1017" s="3"/>
      <c r="G1017" s="3" t="s">
        <v>10872</v>
      </c>
      <c r="H1017" s="3" t="s">
        <v>10874</v>
      </c>
      <c r="I1017" s="3" t="s">
        <v>7310</v>
      </c>
      <c r="J1017" s="3">
        <v>2634401769</v>
      </c>
      <c r="K1017" s="3"/>
      <c r="L1017" s="3" t="s">
        <v>7303</v>
      </c>
      <c r="M1017" s="3" t="s">
        <v>7304</v>
      </c>
      <c r="N1017" s="3"/>
      <c r="O1017" s="3"/>
    </row>
    <row r="1018" spans="1:15">
      <c r="A1018" s="3" t="s">
        <v>10875</v>
      </c>
      <c r="B1018" s="3" t="s">
        <v>10876</v>
      </c>
      <c r="C1018" s="3">
        <v>24530832</v>
      </c>
      <c r="D1018" s="19" t="s">
        <v>10877</v>
      </c>
      <c r="E1018" s="3"/>
      <c r="F1018" s="3" t="s">
        <v>5424</v>
      </c>
      <c r="G1018" s="3" t="s">
        <v>10878</v>
      </c>
      <c r="H1018" s="3"/>
      <c r="I1018" s="3" t="s">
        <v>16</v>
      </c>
      <c r="J1018" s="3">
        <v>2616064209</v>
      </c>
      <c r="K1018" s="3"/>
      <c r="L1018" s="3" t="s">
        <v>7303</v>
      </c>
      <c r="M1018" s="3" t="s">
        <v>7304</v>
      </c>
      <c r="N1018" s="3"/>
      <c r="O1018" s="3"/>
    </row>
    <row r="1019" spans="1:15">
      <c r="A1019" s="3" t="s">
        <v>10879</v>
      </c>
      <c r="B1019" s="3" t="s">
        <v>10880</v>
      </c>
      <c r="C1019" s="3">
        <v>35569970</v>
      </c>
      <c r="D1019" s="19" t="s">
        <v>10881</v>
      </c>
      <c r="E1019" s="3"/>
      <c r="F1019" s="3"/>
      <c r="G1019" s="3" t="s">
        <v>10882</v>
      </c>
      <c r="H1019" s="3"/>
      <c r="I1019" s="3" t="s">
        <v>7341</v>
      </c>
      <c r="J1019" s="3">
        <v>2616064613</v>
      </c>
      <c r="K1019" s="3"/>
      <c r="L1019" s="3" t="s">
        <v>7303</v>
      </c>
      <c r="M1019" s="3" t="s">
        <v>7304</v>
      </c>
      <c r="N1019" s="3"/>
      <c r="O1019" s="3"/>
    </row>
    <row r="1020" spans="1:15">
      <c r="A1020" s="5" t="s">
        <v>10883</v>
      </c>
      <c r="B1020" s="5" t="s">
        <v>10884</v>
      </c>
      <c r="C1020" s="5">
        <v>24289738</v>
      </c>
      <c r="D1020" s="20"/>
      <c r="E1020" s="5" t="s">
        <v>10885</v>
      </c>
      <c r="F1020" s="5"/>
      <c r="G1020" s="5" t="s">
        <v>10886</v>
      </c>
      <c r="H1020" s="5"/>
      <c r="I1020" s="5" t="s">
        <v>7310</v>
      </c>
      <c r="J1020" s="5">
        <v>2616913737</v>
      </c>
      <c r="K1020" s="3"/>
      <c r="L1020" s="5" t="s">
        <v>7303</v>
      </c>
      <c r="M1020" s="5" t="s">
        <v>7304</v>
      </c>
      <c r="N1020" s="5"/>
      <c r="O1020" s="5"/>
    </row>
    <row r="1021" spans="1:15">
      <c r="A1021" s="3" t="s">
        <v>10887</v>
      </c>
      <c r="B1021" s="3" t="s">
        <v>10410</v>
      </c>
      <c r="C1021" s="3">
        <v>34763527</v>
      </c>
      <c r="D1021" s="19" t="s">
        <v>10888</v>
      </c>
      <c r="E1021" s="3"/>
      <c r="F1021" s="3"/>
      <c r="G1021" s="3" t="s">
        <v>10889</v>
      </c>
      <c r="H1021" s="3" t="s">
        <v>10890</v>
      </c>
      <c r="I1021" s="3" t="s">
        <v>7310</v>
      </c>
      <c r="J1021" s="3">
        <v>2613863098</v>
      </c>
      <c r="K1021" s="4">
        <v>45359</v>
      </c>
      <c r="L1021" s="3" t="s">
        <v>7303</v>
      </c>
      <c r="M1021" s="3" t="s">
        <v>7304</v>
      </c>
      <c r="N1021" s="3"/>
      <c r="O1021" s="3"/>
    </row>
    <row r="1022" spans="1:15">
      <c r="A1022" s="3" t="s">
        <v>10891</v>
      </c>
      <c r="B1022" s="3" t="s">
        <v>10892</v>
      </c>
      <c r="C1022" s="3">
        <v>36134156</v>
      </c>
      <c r="D1022" s="19" t="s">
        <v>10893</v>
      </c>
      <c r="E1022" s="3"/>
      <c r="F1022" s="3"/>
      <c r="G1022" s="3" t="s">
        <v>10894</v>
      </c>
      <c r="H1022" s="3" t="s">
        <v>10895</v>
      </c>
      <c r="I1022" s="3" t="s">
        <v>7500</v>
      </c>
      <c r="J1022" s="3">
        <v>2612726375</v>
      </c>
      <c r="K1022" s="3"/>
      <c r="L1022" s="3" t="s">
        <v>7303</v>
      </c>
      <c r="M1022" s="3" t="s">
        <v>7304</v>
      </c>
      <c r="N1022" s="3"/>
      <c r="O1022" s="3"/>
    </row>
    <row r="1023" spans="1:15">
      <c r="A1023" s="5" t="s">
        <v>10896</v>
      </c>
      <c r="B1023" s="5" t="s">
        <v>10897</v>
      </c>
      <c r="C1023" s="5">
        <v>42861904</v>
      </c>
      <c r="D1023" s="20"/>
      <c r="E1023" s="5" t="s">
        <v>10898</v>
      </c>
      <c r="F1023" s="5"/>
      <c r="G1023" s="5" t="s">
        <v>10899</v>
      </c>
      <c r="H1023" s="5" t="s">
        <v>10900</v>
      </c>
      <c r="I1023" s="5" t="s">
        <v>7310</v>
      </c>
      <c r="J1023" s="5">
        <v>2615734123</v>
      </c>
      <c r="K1023" s="3"/>
      <c r="L1023" s="5" t="s">
        <v>7303</v>
      </c>
      <c r="M1023" s="5" t="s">
        <v>7304</v>
      </c>
      <c r="N1023" s="5"/>
      <c r="O1023" s="5"/>
    </row>
    <row r="1024" spans="1:15">
      <c r="A1024" s="3" t="s">
        <v>10901</v>
      </c>
      <c r="B1024" s="3" t="s">
        <v>10902</v>
      </c>
      <c r="C1024" s="3">
        <v>42861904</v>
      </c>
      <c r="D1024" s="19" t="s">
        <v>10898</v>
      </c>
      <c r="E1024" s="3"/>
      <c r="F1024" s="3"/>
      <c r="G1024" s="3" t="s">
        <v>10899</v>
      </c>
      <c r="H1024" s="3" t="s">
        <v>10900</v>
      </c>
      <c r="I1024" s="3" t="s">
        <v>7310</v>
      </c>
      <c r="J1024" s="3">
        <v>2615734123</v>
      </c>
      <c r="K1024" s="3"/>
      <c r="L1024" s="3" t="s">
        <v>7303</v>
      </c>
      <c r="M1024" s="3" t="s">
        <v>7304</v>
      </c>
      <c r="N1024" s="3"/>
      <c r="O1024" s="3"/>
    </row>
    <row r="1025" spans="1:15">
      <c r="A1025" s="5" t="s">
        <v>10903</v>
      </c>
      <c r="B1025" s="5" t="s">
        <v>10904</v>
      </c>
      <c r="C1025" s="5">
        <v>37520481</v>
      </c>
      <c r="D1025" s="20"/>
      <c r="E1025" s="5" t="s">
        <v>10905</v>
      </c>
      <c r="F1025" s="5"/>
      <c r="G1025" s="5" t="s">
        <v>10906</v>
      </c>
      <c r="H1025" s="5"/>
      <c r="I1025" s="5" t="s">
        <v>7310</v>
      </c>
      <c r="J1025" s="5">
        <v>2613353922</v>
      </c>
      <c r="K1025" s="3"/>
      <c r="L1025" s="5" t="s">
        <v>7303</v>
      </c>
      <c r="M1025" s="5" t="s">
        <v>7304</v>
      </c>
      <c r="N1025" s="5"/>
      <c r="O1025" s="5"/>
    </row>
    <row r="1026" spans="1:15">
      <c r="A1026" s="3" t="s">
        <v>10907</v>
      </c>
      <c r="B1026" s="3" t="s">
        <v>10908</v>
      </c>
      <c r="C1026" s="3">
        <v>23942760</v>
      </c>
      <c r="D1026" s="19"/>
      <c r="E1026" s="3" t="s">
        <v>10909</v>
      </c>
      <c r="F1026" s="3"/>
      <c r="G1026" s="3"/>
      <c r="H1026" s="3" t="s">
        <v>1327</v>
      </c>
      <c r="I1026" s="3" t="s">
        <v>7500</v>
      </c>
      <c r="J1026" s="3">
        <v>2614163414</v>
      </c>
      <c r="K1026" s="3"/>
      <c r="L1026" s="3" t="s">
        <v>7303</v>
      </c>
      <c r="M1026" s="3" t="s">
        <v>7304</v>
      </c>
      <c r="N1026" s="3"/>
      <c r="O1026" s="3"/>
    </row>
    <row r="1027" spans="1:15">
      <c r="A1027" s="3" t="s">
        <v>10910</v>
      </c>
      <c r="B1027" s="3" t="s">
        <v>10911</v>
      </c>
      <c r="C1027" s="3">
        <v>24566332</v>
      </c>
      <c r="D1027" s="19" t="s">
        <v>10912</v>
      </c>
      <c r="E1027" s="3"/>
      <c r="F1027" s="3" t="s">
        <v>10913</v>
      </c>
      <c r="G1027" s="6" t="s">
        <v>10914</v>
      </c>
      <c r="H1027" s="3" t="s">
        <v>10915</v>
      </c>
      <c r="I1027" s="3" t="s">
        <v>7341</v>
      </c>
      <c r="J1027" s="3">
        <v>2612468893</v>
      </c>
      <c r="K1027" s="3"/>
      <c r="L1027" s="3" t="s">
        <v>7303</v>
      </c>
      <c r="M1027" s="3" t="s">
        <v>7304</v>
      </c>
      <c r="N1027" s="3"/>
      <c r="O1027" s="3"/>
    </row>
    <row r="1028" spans="1:15">
      <c r="A1028" s="3" t="s">
        <v>10916</v>
      </c>
      <c r="B1028" s="3" t="s">
        <v>10917</v>
      </c>
      <c r="C1028" s="3">
        <v>21379289</v>
      </c>
      <c r="D1028" s="19"/>
      <c r="E1028" s="3" t="s">
        <v>10918</v>
      </c>
      <c r="F1028" s="3"/>
      <c r="G1028" s="3" t="s">
        <v>10919</v>
      </c>
      <c r="H1028" s="3" t="s">
        <v>10920</v>
      </c>
      <c r="I1028" s="3" t="s">
        <v>7442</v>
      </c>
      <c r="J1028" s="3">
        <v>2615254528</v>
      </c>
      <c r="K1028" s="3"/>
      <c r="L1028" s="3" t="s">
        <v>7303</v>
      </c>
      <c r="M1028" s="3" t="s">
        <v>7304</v>
      </c>
      <c r="N1028" s="3"/>
      <c r="O1028" s="3"/>
    </row>
    <row r="1029" spans="1:15">
      <c r="A1029" s="3" t="s">
        <v>10921</v>
      </c>
      <c r="B1029" s="3" t="s">
        <v>10922</v>
      </c>
      <c r="C1029" s="3">
        <v>44140763</v>
      </c>
      <c r="D1029" s="19" t="s">
        <v>10497</v>
      </c>
      <c r="E1029" s="3"/>
      <c r="F1029" s="3" t="s">
        <v>5091</v>
      </c>
      <c r="G1029" s="3"/>
      <c r="H1029" s="3"/>
      <c r="I1029" s="3" t="s">
        <v>7310</v>
      </c>
      <c r="J1029" s="3">
        <v>2617043559</v>
      </c>
      <c r="K1029" s="4"/>
      <c r="L1029" s="3" t="s">
        <v>7303</v>
      </c>
      <c r="M1029" s="3" t="s">
        <v>7304</v>
      </c>
      <c r="N1029" s="3"/>
      <c r="O1029" s="3"/>
    </row>
    <row r="1030" spans="1:15">
      <c r="A1030" s="3" t="s">
        <v>10923</v>
      </c>
      <c r="B1030" s="3" t="s">
        <v>10924</v>
      </c>
      <c r="C1030" s="3">
        <v>39380419</v>
      </c>
      <c r="D1030" s="19" t="s">
        <v>10925</v>
      </c>
      <c r="E1030" s="3"/>
      <c r="F1030" s="3"/>
      <c r="G1030" s="3" t="s">
        <v>10926</v>
      </c>
      <c r="H1030" s="3"/>
      <c r="I1030" s="3" t="s">
        <v>7310</v>
      </c>
      <c r="J1030" s="3">
        <v>2615633062</v>
      </c>
      <c r="K1030" s="3"/>
      <c r="L1030" s="3" t="s">
        <v>7303</v>
      </c>
      <c r="M1030" s="3" t="s">
        <v>7304</v>
      </c>
      <c r="N1030" s="3"/>
      <c r="O1030" s="3"/>
    </row>
    <row r="1031" spans="1:15">
      <c r="A1031" s="3" t="s">
        <v>10927</v>
      </c>
      <c r="B1031" s="3" t="s">
        <v>10928</v>
      </c>
      <c r="C1031" s="3">
        <v>40372370</v>
      </c>
      <c r="D1031" s="19" t="s">
        <v>10929</v>
      </c>
      <c r="E1031" s="3"/>
      <c r="F1031" s="3" t="s">
        <v>10930</v>
      </c>
      <c r="G1031" s="3" t="s">
        <v>10931</v>
      </c>
      <c r="H1031" s="3" t="s">
        <v>8861</v>
      </c>
      <c r="I1031" s="3" t="s">
        <v>7341</v>
      </c>
      <c r="J1031" s="3">
        <v>2617221948</v>
      </c>
      <c r="K1031" s="4"/>
      <c r="L1031" s="3" t="s">
        <v>7303</v>
      </c>
      <c r="M1031" s="3" t="s">
        <v>7304</v>
      </c>
      <c r="N1031" s="3"/>
      <c r="O1031" s="3"/>
    </row>
    <row r="1032" spans="1:15">
      <c r="A1032" s="5" t="s">
        <v>10932</v>
      </c>
      <c r="B1032" s="5" t="s">
        <v>10933</v>
      </c>
      <c r="C1032" s="5">
        <v>44122565</v>
      </c>
      <c r="D1032" s="20"/>
      <c r="E1032" s="5" t="s">
        <v>10934</v>
      </c>
      <c r="F1032" s="5"/>
      <c r="G1032" s="5" t="s">
        <v>10935</v>
      </c>
      <c r="H1032" s="5" t="s">
        <v>10936</v>
      </c>
      <c r="I1032" s="5" t="s">
        <v>7314</v>
      </c>
      <c r="J1032" s="5">
        <v>2614664710</v>
      </c>
      <c r="K1032" s="5"/>
      <c r="L1032" s="5" t="s">
        <v>7303</v>
      </c>
      <c r="M1032" s="5" t="s">
        <v>7304</v>
      </c>
      <c r="N1032" s="5"/>
      <c r="O1032" s="5"/>
    </row>
    <row r="1033" spans="1:15">
      <c r="A1033" s="3" t="s">
        <v>10932</v>
      </c>
      <c r="B1033" s="3" t="s">
        <v>10933</v>
      </c>
      <c r="C1033" s="3">
        <v>44122565</v>
      </c>
      <c r="D1033" s="19" t="s">
        <v>10934</v>
      </c>
      <c r="E1033" s="3"/>
      <c r="F1033" s="3"/>
      <c r="G1033" s="3" t="s">
        <v>10937</v>
      </c>
      <c r="H1033" s="3" t="s">
        <v>10938</v>
      </c>
      <c r="I1033" s="3" t="s">
        <v>7314</v>
      </c>
      <c r="J1033" s="3">
        <v>2614664710</v>
      </c>
      <c r="K1033" s="4">
        <v>45358</v>
      </c>
      <c r="L1033" s="3" t="s">
        <v>7303</v>
      </c>
      <c r="M1033" s="3" t="s">
        <v>7304</v>
      </c>
      <c r="N1033" s="3"/>
      <c r="O1033" s="3"/>
    </row>
    <row r="1034" spans="1:15">
      <c r="A1034" s="3" t="s">
        <v>10939</v>
      </c>
      <c r="B1034" s="3" t="s">
        <v>10940</v>
      </c>
      <c r="C1034" s="3">
        <v>44140226</v>
      </c>
      <c r="D1034" s="19"/>
      <c r="E1034" s="3" t="s">
        <v>7498</v>
      </c>
      <c r="F1034" s="3"/>
      <c r="G1034" s="3"/>
      <c r="H1034" s="3" t="s">
        <v>10941</v>
      </c>
      <c r="I1034" s="3" t="s">
        <v>7500</v>
      </c>
      <c r="J1034" s="3">
        <v>2617163060</v>
      </c>
      <c r="K1034" s="5"/>
      <c r="L1034" s="3" t="s">
        <v>7303</v>
      </c>
      <c r="M1034" s="3" t="s">
        <v>7304</v>
      </c>
      <c r="N1034" s="3"/>
      <c r="O1034" s="3"/>
    </row>
    <row r="1035" spans="1:15">
      <c r="A1035" s="3" t="s">
        <v>10942</v>
      </c>
      <c r="B1035" s="3" t="s">
        <v>10943</v>
      </c>
      <c r="C1035" s="3">
        <v>25352741</v>
      </c>
      <c r="D1035" s="19"/>
      <c r="E1035" s="3" t="s">
        <v>10944</v>
      </c>
      <c r="F1035" s="3"/>
      <c r="G1035" s="3"/>
      <c r="H1035" s="3"/>
      <c r="I1035" s="3" t="s">
        <v>7423</v>
      </c>
      <c r="J1035" s="3">
        <v>2612690752</v>
      </c>
      <c r="K1035" s="3"/>
      <c r="L1035" s="3" t="s">
        <v>7303</v>
      </c>
      <c r="M1035" s="3" t="s">
        <v>7304</v>
      </c>
      <c r="N1035" s="3"/>
      <c r="O1035" s="3"/>
    </row>
    <row r="1036" spans="1:15">
      <c r="A1036" s="3" t="s">
        <v>10942</v>
      </c>
      <c r="B1036" s="3" t="s">
        <v>10945</v>
      </c>
      <c r="C1036" s="3">
        <v>45945127</v>
      </c>
      <c r="D1036" s="19"/>
      <c r="E1036" s="3" t="s">
        <v>10946</v>
      </c>
      <c r="F1036" s="3"/>
      <c r="G1036" s="3"/>
      <c r="H1036" s="3"/>
      <c r="I1036" s="3" t="s">
        <v>7310</v>
      </c>
      <c r="J1036" s="3">
        <v>2613476994</v>
      </c>
      <c r="K1036" s="3"/>
      <c r="L1036" s="3" t="s">
        <v>7303</v>
      </c>
      <c r="M1036" s="3" t="s">
        <v>7304</v>
      </c>
      <c r="N1036" s="3"/>
      <c r="O1036" s="3"/>
    </row>
    <row r="1037" spans="1:15">
      <c r="A1037" s="3" t="s">
        <v>10942</v>
      </c>
      <c r="B1037" s="3" t="s">
        <v>10947</v>
      </c>
      <c r="C1037" s="3">
        <v>47447209</v>
      </c>
      <c r="D1037" s="22" t="s">
        <v>10948</v>
      </c>
      <c r="E1037" s="3"/>
      <c r="F1037" s="3" t="s">
        <v>10949</v>
      </c>
      <c r="G1037" s="3" t="s">
        <v>10950</v>
      </c>
      <c r="H1037" s="3" t="s">
        <v>10951</v>
      </c>
      <c r="I1037" s="3" t="s">
        <v>7310</v>
      </c>
      <c r="J1037" s="3">
        <v>2613642936</v>
      </c>
      <c r="K1037" s="3"/>
      <c r="L1037" s="3" t="s">
        <v>7303</v>
      </c>
      <c r="M1037" s="3" t="s">
        <v>7304</v>
      </c>
      <c r="N1037" s="3"/>
      <c r="O1037" s="3"/>
    </row>
    <row r="1038" spans="1:15">
      <c r="A1038" s="3" t="s">
        <v>10942</v>
      </c>
      <c r="B1038" s="3" t="s">
        <v>10952</v>
      </c>
      <c r="C1038" s="3">
        <v>29425110</v>
      </c>
      <c r="D1038" s="22" t="s">
        <v>10953</v>
      </c>
      <c r="E1038" s="3"/>
      <c r="F1038" s="3" t="s">
        <v>1190</v>
      </c>
      <c r="G1038" s="3" t="s">
        <v>10954</v>
      </c>
      <c r="H1038" s="3" t="s">
        <v>10955</v>
      </c>
      <c r="I1038" s="3" t="s">
        <v>7310</v>
      </c>
      <c r="J1038" s="3">
        <v>2634383254</v>
      </c>
      <c r="K1038" s="3"/>
      <c r="L1038" s="3" t="s">
        <v>7303</v>
      </c>
      <c r="M1038" s="3" t="s">
        <v>7304</v>
      </c>
      <c r="N1038" s="3"/>
      <c r="O1038" s="3"/>
    </row>
    <row r="1039" spans="1:15">
      <c r="A1039" s="3" t="s">
        <v>10956</v>
      </c>
      <c r="B1039" s="3" t="s">
        <v>10957</v>
      </c>
      <c r="C1039" s="3">
        <v>40004133</v>
      </c>
      <c r="D1039" s="19" t="s">
        <v>10958</v>
      </c>
      <c r="E1039" s="3"/>
      <c r="F1039" s="3"/>
      <c r="G1039" s="3"/>
      <c r="H1039" s="3"/>
      <c r="I1039" s="3" t="s">
        <v>7310</v>
      </c>
      <c r="J1039" s="3">
        <v>2616398449</v>
      </c>
      <c r="K1039" s="4">
        <v>45359</v>
      </c>
      <c r="L1039" s="3" t="s">
        <v>7303</v>
      </c>
      <c r="M1039" s="3" t="s">
        <v>7304</v>
      </c>
      <c r="N1039" s="3"/>
      <c r="O1039" s="3"/>
    </row>
    <row r="1040" spans="1:15">
      <c r="A1040" s="3" t="s">
        <v>10959</v>
      </c>
      <c r="B1040" s="3" t="s">
        <v>10960</v>
      </c>
      <c r="C1040" s="3">
        <v>46867835</v>
      </c>
      <c r="D1040" s="19"/>
      <c r="E1040" s="3" t="s">
        <v>10961</v>
      </c>
      <c r="F1040" s="3"/>
      <c r="G1040" s="3" t="s">
        <v>10962</v>
      </c>
      <c r="H1040" s="3" t="s">
        <v>10963</v>
      </c>
      <c r="I1040" s="3" t="s">
        <v>7310</v>
      </c>
      <c r="J1040" s="3">
        <v>2615012887</v>
      </c>
      <c r="K1040" s="3"/>
      <c r="L1040" s="3" t="s">
        <v>7303</v>
      </c>
      <c r="M1040" s="3" t="s">
        <v>7304</v>
      </c>
      <c r="N1040" s="3"/>
      <c r="O1040" s="3"/>
    </row>
    <row r="1041" spans="1:15">
      <c r="A1041" s="3" t="s">
        <v>10964</v>
      </c>
      <c r="B1041" s="3" t="s">
        <v>10965</v>
      </c>
      <c r="C1041" s="3">
        <v>25222462</v>
      </c>
      <c r="D1041" s="19" t="s">
        <v>10966</v>
      </c>
      <c r="E1041" s="3"/>
      <c r="F1041" s="3" t="s">
        <v>10967</v>
      </c>
      <c r="G1041" s="3" t="s">
        <v>10968</v>
      </c>
      <c r="H1041" s="3" t="s">
        <v>10969</v>
      </c>
      <c r="I1041" s="3" t="s">
        <v>7310</v>
      </c>
      <c r="J1041" s="3">
        <v>2613639773</v>
      </c>
      <c r="K1041" s="3"/>
      <c r="L1041" s="3" t="s">
        <v>7303</v>
      </c>
      <c r="M1041" s="3" t="s">
        <v>7304</v>
      </c>
      <c r="N1041" s="3"/>
      <c r="O1041" s="3"/>
    </row>
    <row r="1042" spans="1:15">
      <c r="A1042" s="3" t="s">
        <v>10970</v>
      </c>
      <c r="B1042" s="3" t="s">
        <v>10971</v>
      </c>
      <c r="C1042" s="3">
        <v>48895485</v>
      </c>
      <c r="D1042" s="19"/>
      <c r="E1042" s="3" t="s">
        <v>10972</v>
      </c>
      <c r="F1042" s="3"/>
      <c r="G1042" s="3" t="s">
        <v>10973</v>
      </c>
      <c r="H1042" s="3" t="s">
        <v>10974</v>
      </c>
      <c r="I1042" s="3" t="s">
        <v>7310</v>
      </c>
      <c r="J1042" s="3">
        <v>2612774542</v>
      </c>
      <c r="K1042" s="4">
        <v>45357</v>
      </c>
      <c r="L1042" s="3" t="s">
        <v>7303</v>
      </c>
      <c r="M1042" s="3" t="s">
        <v>7304</v>
      </c>
      <c r="N1042" s="3"/>
      <c r="O1042" s="3"/>
    </row>
    <row r="1043" spans="1:15">
      <c r="A1043" s="3" t="s">
        <v>10970</v>
      </c>
      <c r="B1043" s="3" t="s">
        <v>10971</v>
      </c>
      <c r="C1043" s="3">
        <v>48895485</v>
      </c>
      <c r="D1043" s="19"/>
      <c r="E1043" s="3" t="s">
        <v>10975</v>
      </c>
      <c r="F1043" s="3"/>
      <c r="G1043" s="3" t="s">
        <v>10976</v>
      </c>
      <c r="H1043" s="3" t="s">
        <v>10977</v>
      </c>
      <c r="I1043" s="3" t="s">
        <v>7314</v>
      </c>
      <c r="J1043" s="3">
        <v>2612774542</v>
      </c>
      <c r="K1043" s="4">
        <v>45358</v>
      </c>
      <c r="L1043" s="3" t="s">
        <v>7303</v>
      </c>
      <c r="M1043" s="3" t="s">
        <v>7304</v>
      </c>
      <c r="N1043" s="3"/>
      <c r="O1043" s="3"/>
    </row>
    <row r="1044" spans="1:15">
      <c r="A1044" s="3" t="s">
        <v>10978</v>
      </c>
      <c r="B1044" s="3" t="s">
        <v>10979</v>
      </c>
      <c r="C1044" s="3">
        <v>30345403</v>
      </c>
      <c r="D1044" s="19" t="s">
        <v>10980</v>
      </c>
      <c r="E1044" s="3"/>
      <c r="F1044" s="3"/>
      <c r="G1044" s="3" t="s">
        <v>10981</v>
      </c>
      <c r="H1044" s="3" t="s">
        <v>10982</v>
      </c>
      <c r="I1044" s="3" t="s">
        <v>7310</v>
      </c>
      <c r="J1044" s="3">
        <v>4379306</v>
      </c>
      <c r="K1044" s="4">
        <v>45358</v>
      </c>
      <c r="L1044" s="3" t="s">
        <v>7303</v>
      </c>
      <c r="M1044" s="3" t="s">
        <v>7304</v>
      </c>
      <c r="N1044" s="3"/>
      <c r="O1044" s="3"/>
    </row>
    <row r="1045" spans="1:15">
      <c r="A1045" s="3" t="s">
        <v>9776</v>
      </c>
      <c r="B1045" s="3" t="s">
        <v>10983</v>
      </c>
      <c r="C1045" s="3">
        <v>45586178</v>
      </c>
      <c r="D1045" s="19"/>
      <c r="E1045" s="3" t="s">
        <v>10984</v>
      </c>
      <c r="F1045" s="3"/>
      <c r="G1045" s="3" t="s">
        <v>10985</v>
      </c>
      <c r="H1045" s="3" t="s">
        <v>10986</v>
      </c>
      <c r="I1045" s="3" t="s">
        <v>7310</v>
      </c>
      <c r="J1045" s="3">
        <v>2901413287</v>
      </c>
      <c r="K1045" s="4">
        <v>45358</v>
      </c>
      <c r="L1045" s="3" t="s">
        <v>7303</v>
      </c>
      <c r="M1045" s="3" t="s">
        <v>7304</v>
      </c>
      <c r="N1045" s="3"/>
      <c r="O1045" s="3"/>
    </row>
    <row r="1046" spans="1:15">
      <c r="A1046" s="3" t="s">
        <v>9776</v>
      </c>
      <c r="B1046" s="3" t="s">
        <v>9775</v>
      </c>
      <c r="C1046" s="3">
        <v>28797047</v>
      </c>
      <c r="D1046" s="19"/>
      <c r="E1046" s="3" t="s">
        <v>9777</v>
      </c>
      <c r="F1046" s="3"/>
      <c r="G1046" s="3"/>
      <c r="H1046" s="3" t="s">
        <v>10987</v>
      </c>
      <c r="I1046" s="3" t="s">
        <v>7319</v>
      </c>
      <c r="J1046" s="3">
        <v>2634782171</v>
      </c>
      <c r="K1046" s="3"/>
      <c r="L1046" s="3" t="s">
        <v>7303</v>
      </c>
      <c r="M1046" s="3" t="s">
        <v>7304</v>
      </c>
      <c r="N1046" s="3"/>
      <c r="O1046" s="3"/>
    </row>
    <row r="1047" spans="1:15">
      <c r="A1047" s="3" t="s">
        <v>9776</v>
      </c>
      <c r="B1047" s="3" t="s">
        <v>9775</v>
      </c>
      <c r="C1047" s="3">
        <v>28797047</v>
      </c>
      <c r="D1047" s="19" t="s">
        <v>9777</v>
      </c>
      <c r="E1047" s="3"/>
      <c r="F1047" s="3"/>
      <c r="G1047" s="3" t="s">
        <v>10988</v>
      </c>
      <c r="H1047" s="3" t="s">
        <v>10989</v>
      </c>
      <c r="I1047" s="3" t="s">
        <v>7319</v>
      </c>
      <c r="J1047" s="3">
        <v>2634782171</v>
      </c>
      <c r="K1047" s="3"/>
      <c r="L1047" s="3" t="s">
        <v>7303</v>
      </c>
      <c r="M1047" s="3" t="s">
        <v>7304</v>
      </c>
      <c r="N1047" s="3"/>
      <c r="O1047" s="3"/>
    </row>
    <row r="1048" spans="1:15">
      <c r="A1048" s="3" t="s">
        <v>9776</v>
      </c>
      <c r="B1048" s="3" t="s">
        <v>10990</v>
      </c>
      <c r="C1048" s="3">
        <v>34507505</v>
      </c>
      <c r="D1048" s="21" t="s">
        <v>10991</v>
      </c>
      <c r="E1048" s="3"/>
      <c r="F1048" s="3"/>
      <c r="G1048" s="3"/>
      <c r="H1048" s="3" t="s">
        <v>10992</v>
      </c>
      <c r="I1048" s="3" t="s">
        <v>16</v>
      </c>
      <c r="J1048" s="3">
        <v>2645622036</v>
      </c>
      <c r="K1048" s="3"/>
      <c r="L1048" s="3" t="s">
        <v>7303</v>
      </c>
      <c r="M1048" s="3" t="s">
        <v>7304</v>
      </c>
      <c r="N1048" s="3"/>
      <c r="O1048" s="3"/>
    </row>
    <row r="1049" spans="1:15">
      <c r="A1049" s="3" t="s">
        <v>9776</v>
      </c>
      <c r="B1049" s="3" t="s">
        <v>10979</v>
      </c>
      <c r="C1049" s="3">
        <v>30345403</v>
      </c>
      <c r="D1049" s="19" t="s">
        <v>10980</v>
      </c>
      <c r="E1049" s="3"/>
      <c r="F1049" s="3"/>
      <c r="G1049" s="3" t="s">
        <v>10981</v>
      </c>
      <c r="H1049" s="3" t="s">
        <v>10982</v>
      </c>
      <c r="I1049" s="3" t="s">
        <v>7302</v>
      </c>
      <c r="J1049" s="3">
        <v>4379306</v>
      </c>
      <c r="K1049" s="3"/>
      <c r="L1049" s="3" t="s">
        <v>7303</v>
      </c>
      <c r="M1049" s="3" t="s">
        <v>7304</v>
      </c>
      <c r="N1049" s="3"/>
      <c r="O1049" s="3"/>
    </row>
    <row r="1050" spans="1:15">
      <c r="A1050" s="3" t="s">
        <v>9776</v>
      </c>
      <c r="B1050" s="3" t="s">
        <v>10993</v>
      </c>
      <c r="C1050" s="3">
        <v>35200404</v>
      </c>
      <c r="D1050" s="19" t="s">
        <v>10994</v>
      </c>
      <c r="E1050" s="3"/>
      <c r="F1050" s="3"/>
      <c r="G1050" s="3" t="s">
        <v>10995</v>
      </c>
      <c r="H1050" s="3" t="s">
        <v>10996</v>
      </c>
      <c r="I1050" s="3" t="s">
        <v>7314</v>
      </c>
      <c r="J1050" s="3">
        <v>2616953239</v>
      </c>
      <c r="K1050" s="4">
        <v>45361</v>
      </c>
      <c r="L1050" s="3" t="s">
        <v>7303</v>
      </c>
      <c r="M1050" s="3" t="s">
        <v>7304</v>
      </c>
      <c r="N1050" s="3"/>
      <c r="O1050" s="3"/>
    </row>
    <row r="1051" spans="1:15">
      <c r="A1051" s="12" t="s">
        <v>9776</v>
      </c>
      <c r="B1051" s="3" t="s">
        <v>10997</v>
      </c>
      <c r="C1051" s="3">
        <v>30345403</v>
      </c>
      <c r="D1051" s="19" t="s">
        <v>10998</v>
      </c>
      <c r="E1051" s="3"/>
      <c r="F1051" s="3" t="s">
        <v>1096</v>
      </c>
      <c r="G1051" s="12" t="s">
        <v>10999</v>
      </c>
      <c r="H1051" s="3" t="s">
        <v>11000</v>
      </c>
      <c r="I1051" s="3" t="s">
        <v>7341</v>
      </c>
      <c r="J1051" s="3">
        <v>2617004530</v>
      </c>
      <c r="K1051" s="3"/>
      <c r="L1051" s="3" t="s">
        <v>7303</v>
      </c>
      <c r="M1051" s="3" t="s">
        <v>7304</v>
      </c>
      <c r="N1051" s="3"/>
      <c r="O1051" s="3"/>
    </row>
    <row r="1052" spans="1:15">
      <c r="A1052" s="3" t="s">
        <v>11001</v>
      </c>
      <c r="B1052" s="3" t="s">
        <v>11002</v>
      </c>
      <c r="C1052" s="3">
        <v>14985324</v>
      </c>
      <c r="D1052" s="19"/>
      <c r="E1052" s="3" t="s">
        <v>11003</v>
      </c>
      <c r="F1052" s="3"/>
      <c r="G1052" s="3" t="s">
        <v>11004</v>
      </c>
      <c r="H1052" s="3" t="s">
        <v>11005</v>
      </c>
      <c r="I1052" s="3" t="s">
        <v>7310</v>
      </c>
      <c r="J1052" s="3">
        <v>2615126549</v>
      </c>
      <c r="K1052" s="5"/>
      <c r="L1052" s="3" t="s">
        <v>7303</v>
      </c>
      <c r="M1052" s="3" t="s">
        <v>7304</v>
      </c>
      <c r="N1052" s="3"/>
      <c r="O1052" s="3"/>
    </row>
    <row r="1053" spans="1:15">
      <c r="A1053" s="3" t="s">
        <v>11001</v>
      </c>
      <c r="B1053" s="3" t="s">
        <v>11006</v>
      </c>
      <c r="C1053" s="3">
        <v>14985324</v>
      </c>
      <c r="D1053" s="19" t="s">
        <v>11003</v>
      </c>
      <c r="E1053" s="3"/>
      <c r="F1053" s="3" t="s">
        <v>11007</v>
      </c>
      <c r="G1053" s="3" t="s">
        <v>11004</v>
      </c>
      <c r="H1053" s="3" t="s">
        <v>11008</v>
      </c>
      <c r="I1053" s="3" t="s">
        <v>7310</v>
      </c>
      <c r="J1053" s="3">
        <v>2615126549</v>
      </c>
      <c r="K1053" s="4"/>
      <c r="L1053" s="3" t="s">
        <v>7303</v>
      </c>
      <c r="M1053" s="3" t="s">
        <v>7304</v>
      </c>
      <c r="N1053" s="3"/>
      <c r="O1053" s="3"/>
    </row>
    <row r="1054" spans="1:15">
      <c r="A1054" s="3" t="s">
        <v>11009</v>
      </c>
      <c r="B1054" s="3" t="s">
        <v>11010</v>
      </c>
      <c r="C1054" s="3">
        <v>41660824</v>
      </c>
      <c r="D1054" s="19"/>
      <c r="E1054" s="3" t="s">
        <v>11011</v>
      </c>
      <c r="F1054" s="3"/>
      <c r="G1054" s="3"/>
      <c r="H1054" s="3" t="s">
        <v>11012</v>
      </c>
      <c r="I1054" s="3" t="s">
        <v>7310</v>
      </c>
      <c r="J1054" s="3">
        <v>2634304424</v>
      </c>
      <c r="K1054" s="3"/>
      <c r="L1054" s="3" t="s">
        <v>7303</v>
      </c>
      <c r="M1054" s="3" t="s">
        <v>7304</v>
      </c>
      <c r="N1054" s="3"/>
      <c r="O1054" s="3"/>
    </row>
    <row r="1055" spans="1:15">
      <c r="A1055" s="5" t="s">
        <v>11013</v>
      </c>
      <c r="B1055" s="5" t="s">
        <v>11014</v>
      </c>
      <c r="C1055" s="5">
        <v>11809125</v>
      </c>
      <c r="D1055" s="20"/>
      <c r="E1055" s="5" t="s">
        <v>10242</v>
      </c>
      <c r="F1055" s="5"/>
      <c r="G1055" s="5"/>
      <c r="H1055" s="5" t="s">
        <v>391</v>
      </c>
      <c r="I1055" s="5" t="s">
        <v>7314</v>
      </c>
      <c r="J1055" s="5">
        <v>2615074472</v>
      </c>
      <c r="K1055" s="4">
        <v>45357</v>
      </c>
      <c r="L1055" s="5" t="s">
        <v>7303</v>
      </c>
      <c r="M1055" s="5" t="s">
        <v>7304</v>
      </c>
      <c r="N1055" s="5"/>
      <c r="O1055" s="5"/>
    </row>
    <row r="1056" spans="1:15">
      <c r="A1056" s="12" t="s">
        <v>11015</v>
      </c>
      <c r="B1056" s="3" t="s">
        <v>11016</v>
      </c>
      <c r="C1056" s="3">
        <v>38206710</v>
      </c>
      <c r="D1056" s="19" t="s">
        <v>11017</v>
      </c>
      <c r="E1056" s="3"/>
      <c r="F1056" s="3" t="s">
        <v>1559</v>
      </c>
      <c r="G1056" s="12" t="s">
        <v>11018</v>
      </c>
      <c r="H1056" s="3" t="s">
        <v>11019</v>
      </c>
      <c r="I1056" s="3" t="s">
        <v>16</v>
      </c>
      <c r="J1056" s="3">
        <v>2616667845</v>
      </c>
      <c r="K1056" s="3"/>
      <c r="L1056" s="3" t="s">
        <v>7303</v>
      </c>
      <c r="M1056" s="3" t="s">
        <v>7304</v>
      </c>
      <c r="N1056" s="3"/>
      <c r="O1056" s="3"/>
    </row>
    <row r="1057" spans="1:15">
      <c r="A1057" s="3" t="s">
        <v>11020</v>
      </c>
      <c r="B1057" s="3" t="s">
        <v>11021</v>
      </c>
      <c r="C1057" s="3">
        <v>42751673</v>
      </c>
      <c r="D1057" s="22" t="s">
        <v>11022</v>
      </c>
      <c r="E1057" s="3"/>
      <c r="F1057" s="3" t="s">
        <v>11023</v>
      </c>
      <c r="G1057" s="3" t="s">
        <v>11024</v>
      </c>
      <c r="H1057" s="3" t="s">
        <v>11025</v>
      </c>
      <c r="I1057" s="3" t="s">
        <v>7442</v>
      </c>
      <c r="J1057" s="3">
        <v>2612087861</v>
      </c>
      <c r="K1057" s="3"/>
      <c r="L1057" s="3" t="s">
        <v>7303</v>
      </c>
      <c r="M1057" s="3" t="s">
        <v>7304</v>
      </c>
      <c r="N1057" s="3"/>
      <c r="O1057" s="3"/>
    </row>
    <row r="1058" spans="1:15">
      <c r="A1058" s="3" t="s">
        <v>11026</v>
      </c>
      <c r="B1058" s="3" t="s">
        <v>11027</v>
      </c>
      <c r="C1058" s="3">
        <v>29488518</v>
      </c>
      <c r="D1058" s="19"/>
      <c r="E1058" s="3" t="s">
        <v>11028</v>
      </c>
      <c r="F1058" s="3"/>
      <c r="G1058" s="3"/>
      <c r="H1058" s="3"/>
      <c r="I1058" s="3" t="s">
        <v>7310</v>
      </c>
      <c r="J1058" s="3">
        <v>2615948386</v>
      </c>
      <c r="K1058" s="5"/>
      <c r="L1058" s="3" t="s">
        <v>7303</v>
      </c>
      <c r="M1058" s="3" t="s">
        <v>7304</v>
      </c>
      <c r="N1058" s="3"/>
      <c r="O1058" s="3"/>
    </row>
    <row r="1059" spans="1:15">
      <c r="A1059" s="3" t="s">
        <v>11026</v>
      </c>
      <c r="B1059" s="3" t="s">
        <v>7454</v>
      </c>
      <c r="C1059" s="3">
        <v>33267782</v>
      </c>
      <c r="D1059" s="19" t="s">
        <v>11029</v>
      </c>
      <c r="E1059" s="3"/>
      <c r="F1059" s="3"/>
      <c r="G1059" s="3" t="s">
        <v>11030</v>
      </c>
      <c r="H1059" s="3" t="s">
        <v>11031</v>
      </c>
      <c r="I1059" s="3" t="s">
        <v>7310</v>
      </c>
      <c r="J1059" s="3">
        <v>2622681362</v>
      </c>
      <c r="K1059" s="3"/>
      <c r="L1059" s="3" t="s">
        <v>7303</v>
      </c>
      <c r="M1059" s="3" t="s">
        <v>7304</v>
      </c>
      <c r="N1059" s="3"/>
      <c r="O1059" s="3"/>
    </row>
    <row r="1060" spans="1:15">
      <c r="A1060" s="12" t="s">
        <v>11026</v>
      </c>
      <c r="B1060" s="3" t="s">
        <v>7454</v>
      </c>
      <c r="C1060" s="3">
        <v>33267782</v>
      </c>
      <c r="D1060" s="19" t="s">
        <v>11032</v>
      </c>
      <c r="E1060" s="3"/>
      <c r="F1060" s="3" t="s">
        <v>11033</v>
      </c>
      <c r="G1060" s="12" t="s">
        <v>11034</v>
      </c>
      <c r="H1060" s="3" t="s">
        <v>11035</v>
      </c>
      <c r="I1060" s="3" t="s">
        <v>7310</v>
      </c>
      <c r="J1060" s="3">
        <v>2622528382</v>
      </c>
      <c r="K1060" s="3"/>
      <c r="L1060" s="3" t="s">
        <v>7303</v>
      </c>
      <c r="M1060" s="3" t="s">
        <v>7304</v>
      </c>
      <c r="N1060" s="3"/>
      <c r="O1060" s="3"/>
    </row>
    <row r="1061" spans="1:15">
      <c r="A1061" s="3" t="s">
        <v>11036</v>
      </c>
      <c r="B1061" s="3" t="s">
        <v>11037</v>
      </c>
      <c r="C1061" s="3">
        <v>38911269</v>
      </c>
      <c r="D1061" s="19"/>
      <c r="E1061" s="3" t="s">
        <v>11038</v>
      </c>
      <c r="F1061" s="3"/>
      <c r="G1061" s="3" t="s">
        <v>11039</v>
      </c>
      <c r="H1061" s="3"/>
      <c r="I1061" s="3" t="s">
        <v>7310</v>
      </c>
      <c r="J1061" s="3">
        <v>2616429065</v>
      </c>
      <c r="K1061" s="10"/>
      <c r="L1061" s="3" t="s">
        <v>7303</v>
      </c>
      <c r="M1061" s="3" t="s">
        <v>7304</v>
      </c>
      <c r="N1061" s="3"/>
      <c r="O1061" s="3"/>
    </row>
    <row r="1062" spans="1:15">
      <c r="A1062" s="3" t="s">
        <v>11036</v>
      </c>
      <c r="B1062" s="3" t="s">
        <v>7946</v>
      </c>
      <c r="C1062" s="3">
        <v>41366004</v>
      </c>
      <c r="D1062" s="19"/>
      <c r="E1062" s="3" t="s">
        <v>11040</v>
      </c>
      <c r="F1062" s="3"/>
      <c r="G1062" s="3" t="s">
        <v>11041</v>
      </c>
      <c r="H1062" s="3" t="s">
        <v>11042</v>
      </c>
      <c r="I1062" s="3" t="s">
        <v>7314</v>
      </c>
      <c r="J1062" s="3">
        <v>2612160343</v>
      </c>
      <c r="K1062" s="3"/>
      <c r="L1062" s="3" t="s">
        <v>7303</v>
      </c>
      <c r="M1062" s="3" t="s">
        <v>7304</v>
      </c>
      <c r="N1062" s="3"/>
      <c r="O1062" s="3"/>
    </row>
    <row r="1063" spans="1:15">
      <c r="A1063" s="5" t="s">
        <v>11043</v>
      </c>
      <c r="B1063" s="5" t="s">
        <v>11037</v>
      </c>
      <c r="C1063" s="5">
        <v>38911269</v>
      </c>
      <c r="D1063" s="20"/>
      <c r="E1063" s="5" t="s">
        <v>11038</v>
      </c>
      <c r="F1063" s="5"/>
      <c r="G1063" s="5" t="s">
        <v>11039</v>
      </c>
      <c r="H1063" s="5"/>
      <c r="I1063" s="5" t="s">
        <v>7310</v>
      </c>
      <c r="J1063" s="5">
        <v>2616459065</v>
      </c>
      <c r="K1063" s="5"/>
      <c r="L1063" s="5" t="s">
        <v>7303</v>
      </c>
      <c r="M1063" s="5" t="s">
        <v>7304</v>
      </c>
      <c r="N1063" s="5"/>
      <c r="O1063" s="5"/>
    </row>
    <row r="1064" spans="1:15">
      <c r="A1064" s="3" t="s">
        <v>11036</v>
      </c>
      <c r="B1064" s="3" t="s">
        <v>11037</v>
      </c>
      <c r="C1064" s="3">
        <v>38911269</v>
      </c>
      <c r="D1064" s="19" t="s">
        <v>11038</v>
      </c>
      <c r="E1064" s="3"/>
      <c r="F1064" s="3"/>
      <c r="G1064" s="3" t="s">
        <v>11044</v>
      </c>
      <c r="H1064" s="3"/>
      <c r="I1064" s="3" t="s">
        <v>7310</v>
      </c>
      <c r="J1064" s="3">
        <v>2616429065</v>
      </c>
      <c r="K1064" s="5"/>
      <c r="L1064" s="3" t="s">
        <v>7303</v>
      </c>
      <c r="M1064" s="3" t="s">
        <v>7304</v>
      </c>
      <c r="N1064" s="3"/>
      <c r="O1064" s="3"/>
    </row>
    <row r="1065" spans="1:15">
      <c r="A1065" s="3" t="s">
        <v>11036</v>
      </c>
      <c r="B1065" s="3" t="s">
        <v>11037</v>
      </c>
      <c r="C1065" s="3">
        <v>38911269</v>
      </c>
      <c r="D1065" s="19" t="s">
        <v>11038</v>
      </c>
      <c r="E1065" s="3"/>
      <c r="F1065" s="3"/>
      <c r="G1065" s="3" t="s">
        <v>11039</v>
      </c>
      <c r="H1065" s="3"/>
      <c r="I1065" s="3" t="s">
        <v>7310</v>
      </c>
      <c r="J1065" s="3">
        <v>2616429065</v>
      </c>
      <c r="K1065" s="4">
        <v>45357</v>
      </c>
      <c r="L1065" s="3" t="s">
        <v>7303</v>
      </c>
      <c r="M1065" s="3" t="s">
        <v>7304</v>
      </c>
      <c r="N1065" s="3"/>
      <c r="O1065" s="3"/>
    </row>
    <row r="1066" spans="1:15">
      <c r="A1066" s="3" t="s">
        <v>11036</v>
      </c>
      <c r="B1066" s="3" t="s">
        <v>7946</v>
      </c>
      <c r="C1066" s="3">
        <v>41366004</v>
      </c>
      <c r="D1066" s="19" t="s">
        <v>11040</v>
      </c>
      <c r="E1066" s="3"/>
      <c r="F1066" s="3"/>
      <c r="G1066" s="3" t="s">
        <v>11041</v>
      </c>
      <c r="H1066" s="3" t="s">
        <v>11045</v>
      </c>
      <c r="I1066" s="3" t="s">
        <v>7314</v>
      </c>
      <c r="J1066" s="3">
        <v>2612160343</v>
      </c>
      <c r="K1066" s="4">
        <v>45357</v>
      </c>
      <c r="L1066" s="3" t="s">
        <v>7303</v>
      </c>
      <c r="M1066" s="3" t="s">
        <v>7304</v>
      </c>
      <c r="N1066" s="3"/>
      <c r="O1066" s="3"/>
    </row>
    <row r="1067" spans="1:15">
      <c r="A1067" s="3" t="s">
        <v>11036</v>
      </c>
      <c r="B1067" s="3" t="s">
        <v>11046</v>
      </c>
      <c r="C1067" s="3">
        <v>22905134</v>
      </c>
      <c r="D1067" s="19" t="s">
        <v>11047</v>
      </c>
      <c r="E1067" s="3"/>
      <c r="F1067" s="3" t="s">
        <v>11048</v>
      </c>
      <c r="G1067" s="3" t="s">
        <v>11049</v>
      </c>
      <c r="H1067" s="3"/>
      <c r="I1067" s="3" t="s">
        <v>10449</v>
      </c>
      <c r="J1067" s="3">
        <v>2616938750</v>
      </c>
      <c r="K1067" s="4"/>
      <c r="L1067" s="3" t="s">
        <v>7303</v>
      </c>
      <c r="M1067" s="3" t="s">
        <v>7304</v>
      </c>
      <c r="N1067" s="3"/>
      <c r="O1067" s="3"/>
    </row>
    <row r="1068" spans="1:15">
      <c r="A1068" s="5" t="s">
        <v>11050</v>
      </c>
      <c r="B1068" s="5" t="s">
        <v>11051</v>
      </c>
      <c r="C1068" s="5">
        <v>40103697</v>
      </c>
      <c r="D1068" s="20"/>
      <c r="E1068" s="5" t="s">
        <v>11052</v>
      </c>
      <c r="F1068" s="5"/>
      <c r="G1068" s="5" t="s">
        <v>11053</v>
      </c>
      <c r="H1068" s="5" t="s">
        <v>11054</v>
      </c>
      <c r="I1068" s="5" t="s">
        <v>7310</v>
      </c>
      <c r="J1068" s="5">
        <v>261255627795</v>
      </c>
      <c r="K1068" s="3"/>
      <c r="L1068" s="5" t="s">
        <v>7303</v>
      </c>
      <c r="M1068" s="5" t="s">
        <v>7304</v>
      </c>
      <c r="N1068" s="5"/>
      <c r="O1068" s="5"/>
    </row>
    <row r="1069" spans="1:15">
      <c r="A1069" s="14" t="s">
        <v>11055</v>
      </c>
      <c r="B1069" s="3" t="s">
        <v>11056</v>
      </c>
      <c r="C1069" s="3">
        <v>34917822</v>
      </c>
      <c r="D1069" s="19" t="s">
        <v>11057</v>
      </c>
      <c r="E1069" s="3"/>
      <c r="F1069" s="3" t="s">
        <v>5452</v>
      </c>
      <c r="G1069" s="3" t="s">
        <v>11058</v>
      </c>
      <c r="H1069" s="3"/>
      <c r="I1069" s="3" t="s">
        <v>7609</v>
      </c>
      <c r="J1069" s="3">
        <v>2615168440</v>
      </c>
      <c r="K1069" s="3"/>
      <c r="L1069" s="3" t="s">
        <v>7303</v>
      </c>
      <c r="M1069" s="3" t="s">
        <v>7304</v>
      </c>
      <c r="N1069" s="3"/>
      <c r="O1069" s="3"/>
    </row>
    <row r="1070" spans="1:15">
      <c r="A1070" s="5" t="s">
        <v>11059</v>
      </c>
      <c r="B1070" s="5" t="s">
        <v>11060</v>
      </c>
      <c r="C1070" s="5">
        <v>30343590</v>
      </c>
      <c r="D1070" s="20"/>
      <c r="E1070" s="5" t="s">
        <v>11061</v>
      </c>
      <c r="F1070" s="5"/>
      <c r="G1070" s="5" t="s">
        <v>11062</v>
      </c>
      <c r="H1070" s="5" t="s">
        <v>11063</v>
      </c>
      <c r="I1070" s="5" t="s">
        <v>7314</v>
      </c>
      <c r="J1070" s="5">
        <v>2616102045</v>
      </c>
      <c r="K1070" s="3"/>
      <c r="L1070" s="5" t="s">
        <v>7303</v>
      </c>
      <c r="M1070" s="5" t="s">
        <v>7304</v>
      </c>
      <c r="N1070" s="5"/>
      <c r="O1070" s="5"/>
    </row>
    <row r="1071" spans="1:15">
      <c r="A1071" s="5" t="s">
        <v>11059</v>
      </c>
      <c r="B1071" s="5" t="s">
        <v>11060</v>
      </c>
      <c r="C1071" s="5">
        <v>30343590</v>
      </c>
      <c r="D1071" s="20"/>
      <c r="E1071" s="5" t="s">
        <v>11061</v>
      </c>
      <c r="F1071" s="5"/>
      <c r="G1071" s="5" t="s">
        <v>11062</v>
      </c>
      <c r="H1071" s="5" t="s">
        <v>11063</v>
      </c>
      <c r="I1071" s="5" t="s">
        <v>7314</v>
      </c>
      <c r="J1071" s="5">
        <v>2616102045</v>
      </c>
      <c r="K1071" s="5"/>
      <c r="L1071" s="5" t="s">
        <v>7303</v>
      </c>
      <c r="M1071" s="5" t="s">
        <v>7304</v>
      </c>
      <c r="N1071" s="5"/>
      <c r="O1071" s="5"/>
    </row>
    <row r="1072" spans="1:15">
      <c r="A1072" s="5" t="s">
        <v>11059</v>
      </c>
      <c r="B1072" s="5" t="s">
        <v>11060</v>
      </c>
      <c r="C1072" s="5">
        <v>30343590</v>
      </c>
      <c r="D1072" s="20"/>
      <c r="E1072" s="5" t="s">
        <v>11061</v>
      </c>
      <c r="F1072" s="5"/>
      <c r="G1072" s="5" t="s">
        <v>11062</v>
      </c>
      <c r="H1072" s="5" t="s">
        <v>11064</v>
      </c>
      <c r="I1072" s="5" t="s">
        <v>7314</v>
      </c>
      <c r="J1072" s="5">
        <v>2616102045</v>
      </c>
      <c r="K1072" s="4">
        <v>45349</v>
      </c>
      <c r="L1072" s="5" t="s">
        <v>7303</v>
      </c>
      <c r="M1072" s="5" t="s">
        <v>7304</v>
      </c>
      <c r="N1072" s="5"/>
      <c r="O1072" s="5"/>
    </row>
    <row r="1073" spans="1:15">
      <c r="A1073" s="3" t="s">
        <v>11065</v>
      </c>
      <c r="B1073" s="3" t="s">
        <v>11066</v>
      </c>
      <c r="C1073" s="3">
        <v>1786799</v>
      </c>
      <c r="D1073" s="19" t="s">
        <v>11067</v>
      </c>
      <c r="E1073" s="3"/>
      <c r="F1073" s="3" t="s">
        <v>11068</v>
      </c>
      <c r="G1073" s="3" t="s">
        <v>11069</v>
      </c>
      <c r="H1073" s="3"/>
      <c r="I1073" s="3" t="s">
        <v>7310</v>
      </c>
      <c r="J1073" s="3">
        <v>2615869364</v>
      </c>
      <c r="K1073" s="4"/>
      <c r="L1073" s="3" t="s">
        <v>7303</v>
      </c>
      <c r="M1073" s="3" t="s">
        <v>7304</v>
      </c>
      <c r="N1073" s="3"/>
      <c r="O1073" s="3"/>
    </row>
    <row r="1074" spans="1:15">
      <c r="A1074" s="3" t="s">
        <v>11070</v>
      </c>
      <c r="B1074" s="3" t="s">
        <v>11071</v>
      </c>
      <c r="C1074" s="3">
        <v>17867996</v>
      </c>
      <c r="D1074" s="19" t="s">
        <v>11067</v>
      </c>
      <c r="E1074" s="3"/>
      <c r="F1074" s="3" t="s">
        <v>11068</v>
      </c>
      <c r="G1074" s="3" t="s">
        <v>11069</v>
      </c>
      <c r="H1074" s="3"/>
      <c r="I1074" s="3" t="s">
        <v>7310</v>
      </c>
      <c r="J1074" s="3">
        <v>2615869364</v>
      </c>
      <c r="K1074" s="4"/>
      <c r="L1074" s="3" t="s">
        <v>7303</v>
      </c>
      <c r="M1074" s="3" t="s">
        <v>7304</v>
      </c>
      <c r="N1074" s="3"/>
      <c r="O1074" s="3"/>
    </row>
    <row r="1075" spans="1:15">
      <c r="A1075" s="3" t="s">
        <v>11072</v>
      </c>
      <c r="B1075" s="3" t="s">
        <v>11073</v>
      </c>
      <c r="C1075" s="3">
        <v>94721974</v>
      </c>
      <c r="D1075" s="19"/>
      <c r="E1075" s="3" t="s">
        <v>11074</v>
      </c>
      <c r="F1075" s="3"/>
      <c r="G1075" s="3" t="s">
        <v>11075</v>
      </c>
      <c r="H1075" s="3" t="s">
        <v>11076</v>
      </c>
      <c r="I1075" s="3" t="s">
        <v>7310</v>
      </c>
      <c r="J1075" s="3">
        <v>2615915422</v>
      </c>
      <c r="K1075" s="4">
        <v>45349</v>
      </c>
      <c r="L1075" s="3" t="s">
        <v>7303</v>
      </c>
      <c r="M1075" s="3" t="s">
        <v>7304</v>
      </c>
      <c r="N1075" s="3"/>
      <c r="O1075" s="3"/>
    </row>
    <row r="1076" spans="1:15">
      <c r="A1076" s="3" t="s">
        <v>11077</v>
      </c>
      <c r="B1076" s="3" t="s">
        <v>11078</v>
      </c>
      <c r="C1076" s="3">
        <v>94721974</v>
      </c>
      <c r="D1076" s="19" t="s">
        <v>11074</v>
      </c>
      <c r="E1076" s="3"/>
      <c r="F1076" s="3"/>
      <c r="G1076" s="3"/>
      <c r="H1076" s="3" t="s">
        <v>1180</v>
      </c>
      <c r="I1076" s="3" t="s">
        <v>7302</v>
      </c>
      <c r="J1076" s="3">
        <v>2615915422</v>
      </c>
      <c r="K1076" s="4">
        <v>45349</v>
      </c>
      <c r="L1076" s="3" t="s">
        <v>7303</v>
      </c>
      <c r="M1076" s="3" t="s">
        <v>7304</v>
      </c>
      <c r="N1076" s="3"/>
      <c r="O1076" s="3"/>
    </row>
    <row r="1077" spans="1:15">
      <c r="A1077" s="3" t="s">
        <v>11072</v>
      </c>
      <c r="B1077" s="3" t="s">
        <v>11073</v>
      </c>
      <c r="C1077" s="3">
        <v>94721974</v>
      </c>
      <c r="D1077" s="19" t="s">
        <v>11074</v>
      </c>
      <c r="E1077" s="3"/>
      <c r="F1077" s="3" t="s">
        <v>11079</v>
      </c>
      <c r="G1077" s="3" t="s">
        <v>11075</v>
      </c>
      <c r="H1077" s="3" t="s">
        <v>11076</v>
      </c>
      <c r="I1077" s="3" t="s">
        <v>7310</v>
      </c>
      <c r="J1077" s="3">
        <v>2615915422</v>
      </c>
      <c r="K1077" s="3"/>
      <c r="L1077" s="3" t="s">
        <v>7303</v>
      </c>
      <c r="M1077" s="3" t="s">
        <v>7304</v>
      </c>
      <c r="N1077" s="3"/>
      <c r="O1077" s="3"/>
    </row>
    <row r="1078" spans="1:15">
      <c r="A1078" s="3" t="s">
        <v>11080</v>
      </c>
      <c r="B1078" s="3" t="s">
        <v>11081</v>
      </c>
      <c r="C1078" s="3">
        <v>31471307</v>
      </c>
      <c r="D1078" s="19"/>
      <c r="E1078" s="3" t="s">
        <v>11082</v>
      </c>
      <c r="F1078" s="3"/>
      <c r="G1078" s="3"/>
      <c r="H1078" s="3" t="s">
        <v>11083</v>
      </c>
      <c r="I1078" s="3" t="s">
        <v>7310</v>
      </c>
      <c r="J1078" s="3" t="s">
        <v>11084</v>
      </c>
      <c r="K1078" s="4">
        <v>45349</v>
      </c>
      <c r="L1078" s="3" t="s">
        <v>7303</v>
      </c>
      <c r="M1078" s="3" t="s">
        <v>7304</v>
      </c>
      <c r="N1078" s="3"/>
      <c r="O1078" s="3"/>
    </row>
    <row r="1079" spans="1:15">
      <c r="A1079" s="3" t="s">
        <v>11080</v>
      </c>
      <c r="B1079" s="3" t="s">
        <v>11081</v>
      </c>
      <c r="C1079" s="3">
        <v>31471307</v>
      </c>
      <c r="D1079" s="19"/>
      <c r="E1079" s="3" t="s">
        <v>11082</v>
      </c>
      <c r="F1079" s="3"/>
      <c r="G1079" s="3" t="s">
        <v>11085</v>
      </c>
      <c r="H1079" s="3"/>
      <c r="I1079" s="3" t="s">
        <v>7310</v>
      </c>
      <c r="J1079" s="3" t="s">
        <v>11084</v>
      </c>
      <c r="K1079" s="4">
        <v>45349</v>
      </c>
      <c r="L1079" s="3" t="s">
        <v>7303</v>
      </c>
      <c r="M1079" s="3" t="s">
        <v>7304</v>
      </c>
      <c r="N1079" s="3"/>
      <c r="O1079" s="3"/>
    </row>
    <row r="1080" spans="1:15">
      <c r="A1080" s="3" t="s">
        <v>11080</v>
      </c>
      <c r="B1080" s="3" t="s">
        <v>11086</v>
      </c>
      <c r="C1080" s="3">
        <v>13387914</v>
      </c>
      <c r="D1080" s="19"/>
      <c r="E1080" s="3" t="s">
        <v>11087</v>
      </c>
      <c r="F1080" s="3"/>
      <c r="G1080" s="3"/>
      <c r="H1080" s="3"/>
      <c r="I1080" s="3" t="s">
        <v>7310</v>
      </c>
      <c r="J1080" s="3">
        <v>2616090932</v>
      </c>
      <c r="K1080" s="4">
        <v>45349</v>
      </c>
      <c r="L1080" s="3" t="s">
        <v>7303</v>
      </c>
      <c r="M1080" s="3" t="s">
        <v>7304</v>
      </c>
      <c r="N1080" s="3"/>
      <c r="O1080" s="3"/>
    </row>
    <row r="1081" spans="1:15">
      <c r="A1081" s="3" t="s">
        <v>11080</v>
      </c>
      <c r="B1081" s="3" t="s">
        <v>11088</v>
      </c>
      <c r="C1081" s="3">
        <v>31471307</v>
      </c>
      <c r="D1081" s="19" t="s">
        <v>11082</v>
      </c>
      <c r="E1081" s="3"/>
      <c r="F1081" s="3"/>
      <c r="G1081" s="3" t="s">
        <v>11089</v>
      </c>
      <c r="H1081" s="3"/>
      <c r="I1081" s="3" t="s">
        <v>7310</v>
      </c>
      <c r="J1081" s="3">
        <v>3764203766</v>
      </c>
      <c r="K1081" s="4">
        <v>45357</v>
      </c>
      <c r="L1081" s="3" t="s">
        <v>7303</v>
      </c>
      <c r="M1081" s="3" t="s">
        <v>7304</v>
      </c>
      <c r="N1081" s="3"/>
      <c r="O1081" s="3"/>
    </row>
    <row r="1082" spans="1:15">
      <c r="A1082" s="3" t="s">
        <v>11090</v>
      </c>
      <c r="B1082" s="3" t="s">
        <v>11091</v>
      </c>
      <c r="C1082" s="3">
        <v>46325192</v>
      </c>
      <c r="D1082" s="19"/>
      <c r="E1082" s="3" t="s">
        <v>11092</v>
      </c>
      <c r="F1082" s="3"/>
      <c r="G1082" s="6" t="s">
        <v>11093</v>
      </c>
      <c r="H1082" s="3" t="s">
        <v>11094</v>
      </c>
      <c r="I1082" s="3" t="s">
        <v>7302</v>
      </c>
      <c r="J1082" s="3">
        <v>2617029101</v>
      </c>
      <c r="K1082" s="4">
        <v>45357</v>
      </c>
      <c r="L1082" s="3" t="s">
        <v>7303</v>
      </c>
      <c r="M1082" s="3" t="s">
        <v>7304</v>
      </c>
      <c r="N1082" s="3"/>
      <c r="O1082" s="3"/>
    </row>
    <row r="1083" spans="1:15">
      <c r="A1083" s="3" t="s">
        <v>11095</v>
      </c>
      <c r="B1083" s="3" t="s">
        <v>11096</v>
      </c>
      <c r="C1083" s="3">
        <v>43543042</v>
      </c>
      <c r="D1083" s="19" t="s">
        <v>11097</v>
      </c>
      <c r="E1083" s="3"/>
      <c r="F1083" s="3" t="s">
        <v>6889</v>
      </c>
      <c r="G1083" s="3" t="s">
        <v>11098</v>
      </c>
      <c r="H1083" s="3"/>
      <c r="I1083" s="3" t="s">
        <v>7310</v>
      </c>
      <c r="J1083" s="3">
        <v>2612190339</v>
      </c>
      <c r="K1083" s="4"/>
      <c r="L1083" s="3" t="s">
        <v>7303</v>
      </c>
      <c r="M1083" s="3" t="s">
        <v>7304</v>
      </c>
      <c r="N1083" s="3"/>
      <c r="O1083" s="3"/>
    </row>
    <row r="1084" spans="1:15">
      <c r="A1084" s="3" t="s">
        <v>11095</v>
      </c>
      <c r="B1084" s="3" t="s">
        <v>11096</v>
      </c>
      <c r="C1084" s="3">
        <v>43543042</v>
      </c>
      <c r="D1084" s="19" t="s">
        <v>11097</v>
      </c>
      <c r="E1084" s="3"/>
      <c r="F1084" s="3" t="s">
        <v>6889</v>
      </c>
      <c r="G1084" s="3" t="s">
        <v>11098</v>
      </c>
      <c r="H1084" s="3"/>
      <c r="I1084" s="3" t="s">
        <v>7310</v>
      </c>
      <c r="J1084" s="3">
        <v>2612190339</v>
      </c>
      <c r="K1084" s="4"/>
      <c r="L1084" s="3" t="s">
        <v>7303</v>
      </c>
      <c r="M1084" s="3" t="s">
        <v>7304</v>
      </c>
      <c r="N1084" s="3"/>
      <c r="O1084" s="3"/>
    </row>
    <row r="1085" spans="1:15">
      <c r="A1085" s="3" t="s">
        <v>11099</v>
      </c>
      <c r="B1085" s="3" t="s">
        <v>11100</v>
      </c>
      <c r="C1085" s="3">
        <v>33761420</v>
      </c>
      <c r="D1085" s="19" t="s">
        <v>11101</v>
      </c>
      <c r="E1085" s="3"/>
      <c r="F1085" s="3"/>
      <c r="G1085" s="3"/>
      <c r="H1085" s="3" t="s">
        <v>11102</v>
      </c>
      <c r="I1085" s="3" t="s">
        <v>7310</v>
      </c>
      <c r="J1085" s="3">
        <v>2615545124</v>
      </c>
      <c r="K1085" s="5"/>
      <c r="L1085" s="3" t="s">
        <v>7303</v>
      </c>
      <c r="M1085" s="3" t="s">
        <v>7304</v>
      </c>
      <c r="N1085" s="3"/>
      <c r="O1085" s="3"/>
    </row>
    <row r="1086" spans="1:15">
      <c r="A1086" s="3" t="s">
        <v>11103</v>
      </c>
      <c r="B1086" s="3" t="s">
        <v>11104</v>
      </c>
      <c r="C1086" s="3">
        <v>45721344</v>
      </c>
      <c r="D1086" s="19"/>
      <c r="E1086" s="3" t="s">
        <v>11105</v>
      </c>
      <c r="F1086" s="3"/>
      <c r="G1086" s="3" t="s">
        <v>11106</v>
      </c>
      <c r="H1086" s="3" t="s">
        <v>11107</v>
      </c>
      <c r="I1086" s="3" t="s">
        <v>11108</v>
      </c>
      <c r="J1086" s="3">
        <v>2604584395</v>
      </c>
      <c r="K1086" s="5"/>
      <c r="L1086" s="3" t="s">
        <v>7303</v>
      </c>
      <c r="M1086" s="3" t="s">
        <v>7304</v>
      </c>
      <c r="N1086" s="3"/>
      <c r="O1086" s="3"/>
    </row>
    <row r="1087" spans="1:15">
      <c r="A1087" s="5" t="s">
        <v>11109</v>
      </c>
      <c r="B1087" s="5" t="s">
        <v>11110</v>
      </c>
      <c r="C1087" s="5">
        <v>45721344</v>
      </c>
      <c r="D1087" s="20"/>
      <c r="E1087" s="5" t="s">
        <v>11111</v>
      </c>
      <c r="F1087" s="5"/>
      <c r="G1087" s="5" t="s">
        <v>11106</v>
      </c>
      <c r="H1087" s="5" t="s">
        <v>4756</v>
      </c>
      <c r="I1087" s="5" t="s">
        <v>7310</v>
      </c>
      <c r="J1087" s="5">
        <v>2604584395</v>
      </c>
      <c r="K1087" s="3"/>
      <c r="L1087" s="5" t="s">
        <v>7303</v>
      </c>
      <c r="M1087" s="5" t="s">
        <v>7304</v>
      </c>
      <c r="N1087" s="5"/>
      <c r="O1087" s="5"/>
    </row>
    <row r="1088" spans="1:15">
      <c r="A1088" s="5" t="s">
        <v>11112</v>
      </c>
      <c r="B1088" s="5" t="s">
        <v>11113</v>
      </c>
      <c r="C1088" s="5">
        <v>34228749</v>
      </c>
      <c r="D1088" s="20"/>
      <c r="E1088" s="5" t="s">
        <v>11114</v>
      </c>
      <c r="F1088" s="5"/>
      <c r="G1088" s="5" t="s">
        <v>11115</v>
      </c>
      <c r="H1088" s="5" t="s">
        <v>11116</v>
      </c>
      <c r="I1088" s="5" t="s">
        <v>7310</v>
      </c>
      <c r="J1088" s="5">
        <v>2612550085</v>
      </c>
      <c r="K1088" s="3"/>
      <c r="L1088" s="5" t="s">
        <v>7303</v>
      </c>
      <c r="M1088" s="5" t="s">
        <v>7304</v>
      </c>
      <c r="N1088" s="5"/>
      <c r="O1088" s="5"/>
    </row>
    <row r="1089" spans="1:15">
      <c r="A1089" s="3" t="s">
        <v>11117</v>
      </c>
      <c r="B1089" s="3" t="s">
        <v>11118</v>
      </c>
      <c r="C1089" s="3">
        <v>45531337</v>
      </c>
      <c r="D1089" s="19"/>
      <c r="E1089" s="3" t="s">
        <v>11119</v>
      </c>
      <c r="F1089" s="3"/>
      <c r="G1089" s="3"/>
      <c r="H1089" s="3" t="s">
        <v>11120</v>
      </c>
      <c r="I1089" s="3" t="s">
        <v>7310</v>
      </c>
      <c r="J1089" s="3">
        <v>2634475459</v>
      </c>
      <c r="K1089" s="3"/>
      <c r="L1089" s="3" t="s">
        <v>7303</v>
      </c>
      <c r="M1089" s="3" t="s">
        <v>7304</v>
      </c>
      <c r="N1089" s="3"/>
      <c r="O1089" s="3"/>
    </row>
    <row r="1090" spans="1:15">
      <c r="A1090" s="3" t="s">
        <v>11121</v>
      </c>
      <c r="B1090" s="3" t="s">
        <v>11122</v>
      </c>
      <c r="C1090" s="3">
        <v>40561951</v>
      </c>
      <c r="D1090" s="19" t="s">
        <v>11123</v>
      </c>
      <c r="E1090" s="3"/>
      <c r="F1090" s="3" t="s">
        <v>11124</v>
      </c>
      <c r="G1090" s="3" t="s">
        <v>11125</v>
      </c>
      <c r="H1090" s="3"/>
      <c r="I1090" s="3" t="s">
        <v>16</v>
      </c>
      <c r="J1090" s="3">
        <v>2604317080</v>
      </c>
      <c r="K1090" s="4"/>
      <c r="L1090" s="3" t="s">
        <v>7303</v>
      </c>
      <c r="M1090" s="3" t="s">
        <v>7304</v>
      </c>
      <c r="N1090" s="3"/>
      <c r="O1090" s="3"/>
    </row>
    <row r="1091" spans="1:15">
      <c r="A1091" s="3" t="s">
        <v>11126</v>
      </c>
      <c r="B1091" s="3" t="s">
        <v>11127</v>
      </c>
      <c r="C1091" s="3">
        <v>38758226</v>
      </c>
      <c r="D1091" s="19"/>
      <c r="E1091" s="3" t="s">
        <v>11128</v>
      </c>
      <c r="F1091" s="3"/>
      <c r="G1091" s="3"/>
      <c r="H1091" s="3" t="s">
        <v>11129</v>
      </c>
      <c r="I1091" s="3" t="s">
        <v>7442</v>
      </c>
      <c r="J1091" s="3">
        <v>2635017158</v>
      </c>
      <c r="K1091" s="3"/>
      <c r="L1091" s="3" t="s">
        <v>7303</v>
      </c>
      <c r="M1091" s="3" t="s">
        <v>7304</v>
      </c>
      <c r="N1091" s="3"/>
      <c r="O1091" s="3"/>
    </row>
    <row r="1092" spans="1:15">
      <c r="A1092" s="3" t="s">
        <v>11126</v>
      </c>
      <c r="B1092" s="3" t="s">
        <v>11130</v>
      </c>
      <c r="C1092" s="3">
        <v>30964386</v>
      </c>
      <c r="D1092" s="21" t="s">
        <v>11131</v>
      </c>
      <c r="E1092" s="3"/>
      <c r="F1092" s="3"/>
      <c r="G1092" s="3" t="s">
        <v>11132</v>
      </c>
      <c r="H1092" s="3" t="s">
        <v>11133</v>
      </c>
      <c r="I1092" s="3" t="s">
        <v>7341</v>
      </c>
      <c r="J1092" s="3">
        <v>2634321551</v>
      </c>
      <c r="K1092" s="4">
        <v>45357</v>
      </c>
      <c r="L1092" s="3" t="s">
        <v>7303</v>
      </c>
      <c r="M1092" s="3" t="s">
        <v>7304</v>
      </c>
      <c r="N1092" s="3"/>
      <c r="O1092" s="3"/>
    </row>
    <row r="1093" spans="1:15">
      <c r="A1093" s="3" t="s">
        <v>11126</v>
      </c>
      <c r="B1093" s="3" t="s">
        <v>11130</v>
      </c>
      <c r="C1093" s="3">
        <v>30964386</v>
      </c>
      <c r="D1093" s="21" t="s">
        <v>11131</v>
      </c>
      <c r="E1093" s="3"/>
      <c r="F1093" s="3"/>
      <c r="G1093" s="3" t="s">
        <v>11132</v>
      </c>
      <c r="H1093" s="3" t="s">
        <v>11133</v>
      </c>
      <c r="I1093" s="3" t="s">
        <v>7341</v>
      </c>
      <c r="J1093" s="3">
        <v>2634321551</v>
      </c>
      <c r="K1093" s="4">
        <v>45357</v>
      </c>
      <c r="L1093" s="3" t="s">
        <v>7303</v>
      </c>
      <c r="M1093" s="3" t="s">
        <v>7304</v>
      </c>
      <c r="N1093" s="3"/>
      <c r="O1093" s="3"/>
    </row>
    <row r="1094" spans="1:15">
      <c r="A1094" s="3" t="s">
        <v>11126</v>
      </c>
      <c r="B1094" s="3" t="s">
        <v>11130</v>
      </c>
      <c r="C1094" s="3">
        <v>30964386</v>
      </c>
      <c r="D1094" s="21" t="s">
        <v>11131</v>
      </c>
      <c r="E1094" s="3"/>
      <c r="F1094" s="3"/>
      <c r="G1094" s="3" t="s">
        <v>11132</v>
      </c>
      <c r="H1094" s="3" t="s">
        <v>11133</v>
      </c>
      <c r="I1094" s="3" t="s">
        <v>7341</v>
      </c>
      <c r="J1094" s="3">
        <v>2634321551</v>
      </c>
      <c r="K1094" s="3"/>
      <c r="L1094" s="3" t="s">
        <v>7303</v>
      </c>
      <c r="M1094" s="3" t="s">
        <v>7304</v>
      </c>
      <c r="N1094" s="3"/>
      <c r="O1094" s="3"/>
    </row>
    <row r="1095" spans="1:15">
      <c r="A1095" s="3" t="s">
        <v>11126</v>
      </c>
      <c r="B1095" s="3" t="s">
        <v>11130</v>
      </c>
      <c r="C1095" s="3">
        <v>30964386</v>
      </c>
      <c r="D1095" s="21" t="s">
        <v>11131</v>
      </c>
      <c r="E1095" s="3"/>
      <c r="F1095" s="3"/>
      <c r="G1095" s="3" t="s">
        <v>11132</v>
      </c>
      <c r="H1095" s="3" t="s">
        <v>11133</v>
      </c>
      <c r="I1095" s="3" t="s">
        <v>7341</v>
      </c>
      <c r="J1095" s="3">
        <v>2634321551</v>
      </c>
      <c r="K1095" s="3"/>
      <c r="L1095" s="3" t="s">
        <v>7303</v>
      </c>
      <c r="M1095" s="3" t="s">
        <v>7304</v>
      </c>
      <c r="N1095" s="3"/>
      <c r="O1095" s="3"/>
    </row>
    <row r="1096" spans="1:15">
      <c r="A1096" s="3" t="s">
        <v>11126</v>
      </c>
      <c r="B1096" s="3" t="s">
        <v>11130</v>
      </c>
      <c r="C1096" s="3">
        <v>30964386</v>
      </c>
      <c r="D1096" s="21" t="s">
        <v>11131</v>
      </c>
      <c r="E1096" s="3"/>
      <c r="F1096" s="3"/>
      <c r="G1096" s="3" t="s">
        <v>11132</v>
      </c>
      <c r="H1096" s="3" t="s">
        <v>11133</v>
      </c>
      <c r="I1096" s="3" t="s">
        <v>7341</v>
      </c>
      <c r="J1096" s="3">
        <v>2634321551</v>
      </c>
      <c r="K1096" s="3"/>
      <c r="L1096" s="3" t="s">
        <v>7303</v>
      </c>
      <c r="M1096" s="3" t="s">
        <v>7304</v>
      </c>
      <c r="N1096" s="3"/>
      <c r="O1096" s="3"/>
    </row>
    <row r="1097" spans="1:15">
      <c r="A1097" s="3" t="s">
        <v>11126</v>
      </c>
      <c r="B1097" s="3" t="s">
        <v>11130</v>
      </c>
      <c r="C1097" s="3">
        <v>30964386</v>
      </c>
      <c r="D1097" s="21" t="s">
        <v>11131</v>
      </c>
      <c r="E1097" s="3"/>
      <c r="F1097" s="3"/>
      <c r="G1097" s="3" t="s">
        <v>11132</v>
      </c>
      <c r="H1097" s="3" t="s">
        <v>11134</v>
      </c>
      <c r="I1097" s="3" t="s">
        <v>7341</v>
      </c>
      <c r="J1097" s="3">
        <v>2634321551</v>
      </c>
      <c r="K1097" s="3"/>
      <c r="L1097" s="3" t="s">
        <v>7303</v>
      </c>
      <c r="M1097" s="3" t="s">
        <v>7304</v>
      </c>
      <c r="N1097" s="3"/>
      <c r="O1097" s="3"/>
    </row>
    <row r="1098" spans="1:15">
      <c r="A1098" s="3" t="s">
        <v>11126</v>
      </c>
      <c r="B1098" s="3" t="s">
        <v>8433</v>
      </c>
      <c r="C1098" s="3">
        <v>36753461</v>
      </c>
      <c r="D1098" s="19" t="s">
        <v>11135</v>
      </c>
      <c r="E1098" s="3"/>
      <c r="F1098" s="3"/>
      <c r="G1098" s="3" t="s">
        <v>11136</v>
      </c>
      <c r="H1098" s="3" t="s">
        <v>11137</v>
      </c>
      <c r="I1098" s="3" t="s">
        <v>7310</v>
      </c>
      <c r="J1098" s="3">
        <v>2615742855</v>
      </c>
      <c r="K1098" s="5"/>
      <c r="L1098" s="3" t="s">
        <v>7303</v>
      </c>
      <c r="M1098" s="3" t="s">
        <v>7304</v>
      </c>
      <c r="N1098" s="3"/>
      <c r="O1098" s="3"/>
    </row>
    <row r="1099" spans="1:15">
      <c r="A1099" s="3" t="s">
        <v>11126</v>
      </c>
      <c r="B1099" s="3" t="s">
        <v>11138</v>
      </c>
      <c r="C1099" s="3">
        <v>34676299</v>
      </c>
      <c r="D1099" s="19" t="s">
        <v>11139</v>
      </c>
      <c r="E1099" s="3"/>
      <c r="F1099" s="3"/>
      <c r="G1099" s="3" t="s">
        <v>11140</v>
      </c>
      <c r="H1099" s="3" t="s">
        <v>11141</v>
      </c>
      <c r="I1099" s="3" t="s">
        <v>7310</v>
      </c>
      <c r="J1099" s="3">
        <v>2615923950</v>
      </c>
      <c r="K1099" s="5"/>
      <c r="L1099" s="3" t="s">
        <v>7303</v>
      </c>
      <c r="M1099" s="3" t="s">
        <v>7304</v>
      </c>
      <c r="N1099" s="3"/>
      <c r="O1099" s="3"/>
    </row>
    <row r="1100" spans="1:15">
      <c r="A1100" s="3" t="s">
        <v>11126</v>
      </c>
      <c r="B1100" s="3" t="s">
        <v>11142</v>
      </c>
      <c r="C1100" s="3">
        <v>45143254</v>
      </c>
      <c r="D1100" s="19" t="s">
        <v>11143</v>
      </c>
      <c r="E1100" s="3"/>
      <c r="F1100" s="3" t="s">
        <v>11144</v>
      </c>
      <c r="G1100" s="3" t="s">
        <v>11145</v>
      </c>
      <c r="H1100" s="3"/>
      <c r="I1100" s="3" t="s">
        <v>7341</v>
      </c>
      <c r="J1100" s="3">
        <v>2615018006</v>
      </c>
      <c r="K1100" s="4"/>
      <c r="L1100" s="3" t="s">
        <v>7303</v>
      </c>
      <c r="M1100" s="3" t="s">
        <v>7304</v>
      </c>
      <c r="N1100" s="3"/>
      <c r="O1100" s="3"/>
    </row>
    <row r="1101" spans="1:15">
      <c r="A1101" s="3" t="s">
        <v>11126</v>
      </c>
      <c r="B1101" s="3" t="s">
        <v>11146</v>
      </c>
      <c r="C1101" s="3">
        <v>17204110</v>
      </c>
      <c r="D1101" s="19" t="s">
        <v>11147</v>
      </c>
      <c r="E1101" s="3"/>
      <c r="F1101" s="3" t="s">
        <v>5247</v>
      </c>
      <c r="G1101" s="3"/>
      <c r="H1101" s="3"/>
      <c r="I1101" s="3" t="s">
        <v>7310</v>
      </c>
      <c r="J1101" s="3">
        <v>2614726488</v>
      </c>
      <c r="K1101" s="4"/>
      <c r="L1101" s="3" t="s">
        <v>7303</v>
      </c>
      <c r="M1101" s="3" t="s">
        <v>7304</v>
      </c>
      <c r="N1101" s="3"/>
      <c r="O1101" s="3"/>
    </row>
    <row r="1102" spans="1:15">
      <c r="A1102" s="12" t="s">
        <v>11126</v>
      </c>
      <c r="B1102" s="3" t="s">
        <v>11148</v>
      </c>
      <c r="C1102" s="3">
        <v>47809866</v>
      </c>
      <c r="D1102" s="19" t="s">
        <v>11149</v>
      </c>
      <c r="E1102" s="3"/>
      <c r="F1102" s="3" t="s">
        <v>11150</v>
      </c>
      <c r="G1102" s="12" t="s">
        <v>11151</v>
      </c>
      <c r="H1102" s="3" t="s">
        <v>11152</v>
      </c>
      <c r="I1102" s="3" t="s">
        <v>7314</v>
      </c>
      <c r="J1102" s="3">
        <v>2616109945</v>
      </c>
      <c r="K1102" s="3"/>
      <c r="L1102" s="3" t="s">
        <v>7303</v>
      </c>
      <c r="M1102" s="3" t="s">
        <v>7304</v>
      </c>
      <c r="N1102" s="3"/>
      <c r="O1102" s="3"/>
    </row>
    <row r="1103" spans="1:15">
      <c r="A1103" s="3" t="s">
        <v>7385</v>
      </c>
      <c r="B1103" s="3" t="s">
        <v>11153</v>
      </c>
      <c r="C1103" s="3">
        <v>46061629</v>
      </c>
      <c r="D1103" s="19"/>
      <c r="E1103" s="3" t="s">
        <v>11154</v>
      </c>
      <c r="F1103" s="3"/>
      <c r="G1103" s="3"/>
      <c r="H1103" s="3"/>
      <c r="I1103" s="3" t="s">
        <v>7310</v>
      </c>
      <c r="J1103" s="3">
        <v>2634529081</v>
      </c>
      <c r="K1103" s="3"/>
      <c r="L1103" s="3" t="s">
        <v>7303</v>
      </c>
      <c r="M1103" s="3" t="s">
        <v>7304</v>
      </c>
      <c r="N1103" s="3"/>
      <c r="O1103" s="3"/>
    </row>
    <row r="1104" spans="1:15">
      <c r="A1104" s="3" t="s">
        <v>7385</v>
      </c>
      <c r="B1104" s="3" t="s">
        <v>7797</v>
      </c>
      <c r="C1104" s="3">
        <v>46867358</v>
      </c>
      <c r="D1104" s="19"/>
      <c r="E1104" s="3" t="s">
        <v>11155</v>
      </c>
      <c r="F1104" s="3"/>
      <c r="G1104" s="3" t="s">
        <v>11156</v>
      </c>
      <c r="H1104" s="3" t="s">
        <v>11157</v>
      </c>
      <c r="I1104" s="3" t="s">
        <v>7310</v>
      </c>
      <c r="J1104" s="3">
        <v>2617119656</v>
      </c>
      <c r="K1104" s="3"/>
      <c r="L1104" s="3" t="s">
        <v>7303</v>
      </c>
      <c r="M1104" s="3" t="s">
        <v>7304</v>
      </c>
      <c r="N1104" s="3"/>
      <c r="O1104" s="3"/>
    </row>
    <row r="1105" spans="1:15">
      <c r="A1105" s="5" t="s">
        <v>7385</v>
      </c>
      <c r="B1105" s="5" t="s">
        <v>11158</v>
      </c>
      <c r="C1105" s="5">
        <v>43544462</v>
      </c>
      <c r="D1105" s="20"/>
      <c r="E1105" s="5" t="s">
        <v>11159</v>
      </c>
      <c r="F1105" s="5"/>
      <c r="G1105" s="5"/>
      <c r="H1105" s="5" t="s">
        <v>11160</v>
      </c>
      <c r="I1105" s="5" t="s">
        <v>7302</v>
      </c>
      <c r="J1105" s="5">
        <v>2615993952</v>
      </c>
      <c r="K1105" s="3"/>
      <c r="L1105" s="5" t="s">
        <v>7303</v>
      </c>
      <c r="M1105" s="5" t="s">
        <v>7304</v>
      </c>
      <c r="N1105" s="5"/>
      <c r="O1105" s="5"/>
    </row>
    <row r="1106" spans="1:15">
      <c r="A1106" s="5" t="s">
        <v>7385</v>
      </c>
      <c r="B1106" s="5" t="s">
        <v>11158</v>
      </c>
      <c r="C1106" s="5">
        <v>43544462</v>
      </c>
      <c r="D1106" s="20"/>
      <c r="E1106" s="5" t="s">
        <v>11159</v>
      </c>
      <c r="F1106" s="5"/>
      <c r="G1106" s="5" t="s">
        <v>11161</v>
      </c>
      <c r="H1106" s="5" t="s">
        <v>11162</v>
      </c>
      <c r="I1106" s="5" t="s">
        <v>7302</v>
      </c>
      <c r="J1106" s="5">
        <v>2615992952</v>
      </c>
      <c r="K1106" s="3"/>
      <c r="L1106" s="5" t="s">
        <v>7303</v>
      </c>
      <c r="M1106" s="5" t="s">
        <v>7304</v>
      </c>
      <c r="N1106" s="5"/>
      <c r="O1106" s="5"/>
    </row>
    <row r="1107" spans="1:15">
      <c r="A1107" s="3" t="s">
        <v>7385</v>
      </c>
      <c r="B1107" s="3" t="s">
        <v>11158</v>
      </c>
      <c r="C1107" s="3">
        <v>43544462</v>
      </c>
      <c r="D1107" s="19">
        <v>3100044587429980</v>
      </c>
      <c r="E1107" s="3"/>
      <c r="F1107" s="3"/>
      <c r="G1107" s="6" t="s">
        <v>11163</v>
      </c>
      <c r="H1107" s="3"/>
      <c r="I1107" s="3" t="s">
        <v>7341</v>
      </c>
      <c r="J1107" s="3">
        <v>2615992952</v>
      </c>
      <c r="K1107" s="4">
        <v>45358</v>
      </c>
      <c r="L1107" s="3" t="s">
        <v>7303</v>
      </c>
      <c r="M1107" s="3" t="s">
        <v>7304</v>
      </c>
      <c r="N1107" s="3"/>
      <c r="O1107" s="3"/>
    </row>
    <row r="1108" spans="1:15">
      <c r="A1108" s="3" t="s">
        <v>7385</v>
      </c>
      <c r="B1108" s="3" t="s">
        <v>11158</v>
      </c>
      <c r="C1108" s="3">
        <v>43544462</v>
      </c>
      <c r="D1108" s="19">
        <v>3100044587429980</v>
      </c>
      <c r="E1108" s="3"/>
      <c r="F1108" s="3"/>
      <c r="G1108" s="6" t="s">
        <v>11163</v>
      </c>
      <c r="H1108" s="3"/>
      <c r="I1108" s="3" t="s">
        <v>7341</v>
      </c>
      <c r="J1108" s="3">
        <v>2615992952</v>
      </c>
      <c r="K1108" s="4">
        <v>45358</v>
      </c>
      <c r="L1108" s="3" t="s">
        <v>7303</v>
      </c>
      <c r="M1108" s="3" t="s">
        <v>7304</v>
      </c>
      <c r="N1108" s="3"/>
      <c r="O1108" s="3"/>
    </row>
    <row r="1109" spans="1:15">
      <c r="A1109" s="3" t="s">
        <v>7385</v>
      </c>
      <c r="B1109" s="3" t="s">
        <v>11158</v>
      </c>
      <c r="C1109" s="3">
        <v>43544462</v>
      </c>
      <c r="D1109" s="19" t="s">
        <v>11149</v>
      </c>
      <c r="E1109" s="3"/>
      <c r="F1109" s="3" t="s">
        <v>11164</v>
      </c>
      <c r="G1109" s="3" t="s">
        <v>11151</v>
      </c>
      <c r="H1109" s="3" t="s">
        <v>11160</v>
      </c>
      <c r="I1109" s="3" t="s">
        <v>7302</v>
      </c>
      <c r="J1109" s="3">
        <v>2615992952</v>
      </c>
      <c r="K1109" s="3"/>
      <c r="L1109" s="3" t="s">
        <v>7303</v>
      </c>
      <c r="M1109" s="3" t="s">
        <v>7304</v>
      </c>
      <c r="N1109" s="3"/>
      <c r="O1109" s="3"/>
    </row>
    <row r="1110" spans="1:15">
      <c r="A1110" s="5" t="s">
        <v>11165</v>
      </c>
      <c r="B1110" s="5" t="s">
        <v>11166</v>
      </c>
      <c r="C1110" s="5">
        <v>38760379</v>
      </c>
      <c r="D1110" s="20"/>
      <c r="E1110" s="5" t="s">
        <v>11167</v>
      </c>
      <c r="F1110" s="5"/>
      <c r="G1110" s="5" t="s">
        <v>11168</v>
      </c>
      <c r="H1110" s="5" t="s">
        <v>11169</v>
      </c>
      <c r="I1110" s="5" t="s">
        <v>7442</v>
      </c>
      <c r="J1110" s="5">
        <v>2612189744</v>
      </c>
      <c r="K1110" s="5"/>
      <c r="L1110" s="5" t="s">
        <v>7303</v>
      </c>
      <c r="M1110" s="5" t="s">
        <v>7304</v>
      </c>
      <c r="N1110" s="5"/>
      <c r="O1110" s="5"/>
    </row>
    <row r="1111" spans="1:15">
      <c r="A1111" s="3" t="s">
        <v>11170</v>
      </c>
      <c r="B1111" s="3" t="s">
        <v>11171</v>
      </c>
      <c r="C1111" s="3">
        <v>26195225</v>
      </c>
      <c r="D1111" s="19" t="s">
        <v>11172</v>
      </c>
      <c r="E1111" s="3"/>
      <c r="F1111" s="3"/>
      <c r="G1111" s="3" t="s">
        <v>11173</v>
      </c>
      <c r="H1111" s="3" t="s">
        <v>11174</v>
      </c>
      <c r="I1111" s="3" t="s">
        <v>7310</v>
      </c>
      <c r="J1111" s="3">
        <v>2614682430</v>
      </c>
      <c r="K1111" s="4">
        <v>45358</v>
      </c>
      <c r="L1111" s="3" t="s">
        <v>7303</v>
      </c>
      <c r="M1111" s="3" t="s">
        <v>7304</v>
      </c>
      <c r="N1111" s="3"/>
      <c r="O1111" s="3"/>
    </row>
    <row r="1112" spans="1:15">
      <c r="A1112" s="3" t="s">
        <v>11175</v>
      </c>
      <c r="B1112" s="3" t="s">
        <v>11176</v>
      </c>
      <c r="C1112" s="3">
        <v>25584767</v>
      </c>
      <c r="D1112" s="19" t="s">
        <v>11177</v>
      </c>
      <c r="E1112" s="3"/>
      <c r="F1112" s="3" t="s">
        <v>11178</v>
      </c>
      <c r="G1112" s="3" t="s">
        <v>11179</v>
      </c>
      <c r="H1112" s="3" t="s">
        <v>11180</v>
      </c>
      <c r="I1112" s="3" t="s">
        <v>7423</v>
      </c>
      <c r="J1112" s="3">
        <v>2616603962</v>
      </c>
      <c r="K1112" s="3"/>
      <c r="L1112" s="3" t="s">
        <v>7303</v>
      </c>
      <c r="M1112" s="3" t="s">
        <v>7304</v>
      </c>
      <c r="N1112" s="3"/>
      <c r="O1112" s="3"/>
    </row>
    <row r="1113" spans="1:15">
      <c r="A1113" s="3" t="s">
        <v>11181</v>
      </c>
      <c r="B1113" s="3" t="s">
        <v>11182</v>
      </c>
      <c r="C1113" s="3">
        <v>42357457</v>
      </c>
      <c r="D1113" s="19"/>
      <c r="E1113" s="3" t="s">
        <v>11183</v>
      </c>
      <c r="F1113" s="3"/>
      <c r="G1113" s="3"/>
      <c r="H1113" s="3"/>
      <c r="I1113" s="3" t="s">
        <v>7442</v>
      </c>
      <c r="J1113" s="3">
        <v>2616686579</v>
      </c>
      <c r="K1113" s="4">
        <v>45357</v>
      </c>
      <c r="L1113" s="3" t="s">
        <v>7303</v>
      </c>
      <c r="M1113" s="3" t="s">
        <v>7304</v>
      </c>
      <c r="N1113" s="3"/>
      <c r="O1113" s="3"/>
    </row>
    <row r="1114" spans="1:15">
      <c r="A1114" s="12" t="s">
        <v>11184</v>
      </c>
      <c r="B1114" s="12" t="s">
        <v>11185</v>
      </c>
      <c r="C1114" s="12">
        <v>23591566</v>
      </c>
      <c r="D1114" s="19"/>
      <c r="E1114" s="12" t="s">
        <v>11186</v>
      </c>
      <c r="F1114" s="3"/>
      <c r="G1114" s="12"/>
      <c r="H1114" s="3" t="s">
        <v>11187</v>
      </c>
      <c r="I1114" s="3" t="s">
        <v>7397</v>
      </c>
      <c r="J1114" s="3">
        <v>2612782336</v>
      </c>
      <c r="K1114" s="3"/>
      <c r="L1114" s="3" t="s">
        <v>7303</v>
      </c>
      <c r="M1114" s="3" t="s">
        <v>7304</v>
      </c>
      <c r="N1114" s="3"/>
      <c r="O1114" s="3"/>
    </row>
    <row r="1115" spans="1:15">
      <c r="A1115" s="3" t="s">
        <v>11188</v>
      </c>
      <c r="B1115" s="3" t="s">
        <v>11189</v>
      </c>
      <c r="C1115" s="3">
        <v>44058669</v>
      </c>
      <c r="D1115" s="19"/>
      <c r="E1115" s="3" t="s">
        <v>11190</v>
      </c>
      <c r="F1115" s="3"/>
      <c r="G1115" s="3"/>
      <c r="H1115" s="3"/>
      <c r="I1115" s="3" t="s">
        <v>7310</v>
      </c>
      <c r="J1115" s="7" t="s">
        <v>11191</v>
      </c>
      <c r="K1115" s="3"/>
      <c r="L1115" s="3" t="s">
        <v>7303</v>
      </c>
      <c r="M1115" s="3" t="s">
        <v>7304</v>
      </c>
      <c r="N1115" s="3"/>
      <c r="O1115" s="3"/>
    </row>
    <row r="1116" spans="1:15">
      <c r="A1116" s="3" t="s">
        <v>11188</v>
      </c>
      <c r="B1116" s="3" t="s">
        <v>11192</v>
      </c>
      <c r="C1116" s="3">
        <v>44058669</v>
      </c>
      <c r="D1116" s="19"/>
      <c r="E1116" s="3" t="s">
        <v>11190</v>
      </c>
      <c r="F1116" s="3"/>
      <c r="G1116" s="3" t="s">
        <v>11193</v>
      </c>
      <c r="H1116" s="3"/>
      <c r="I1116" s="3" t="s">
        <v>7310</v>
      </c>
      <c r="J1116" s="7" t="s">
        <v>11191</v>
      </c>
      <c r="K1116" s="4">
        <v>45358</v>
      </c>
      <c r="L1116" s="3" t="s">
        <v>7303</v>
      </c>
      <c r="M1116" s="3" t="s">
        <v>7304</v>
      </c>
      <c r="N1116" s="3"/>
      <c r="O1116" s="3"/>
    </row>
    <row r="1117" spans="1:15">
      <c r="A1117" s="3" t="s">
        <v>11188</v>
      </c>
      <c r="B1117" s="3" t="s">
        <v>11189</v>
      </c>
      <c r="C1117" s="3">
        <v>44058669</v>
      </c>
      <c r="D1117" s="19"/>
      <c r="E1117" s="3" t="s">
        <v>11194</v>
      </c>
      <c r="F1117" s="3"/>
      <c r="G1117" s="3" t="s">
        <v>11195</v>
      </c>
      <c r="H1117" s="3"/>
      <c r="I1117" s="3" t="s">
        <v>7423</v>
      </c>
      <c r="J1117" s="3">
        <v>2613738249</v>
      </c>
      <c r="K1117" s="3"/>
      <c r="L1117" s="3" t="s">
        <v>7303</v>
      </c>
      <c r="M1117" s="3" t="s">
        <v>7304</v>
      </c>
      <c r="N1117" s="3"/>
      <c r="O1117" s="3"/>
    </row>
    <row r="1118" spans="1:15">
      <c r="A1118" s="3" t="s">
        <v>11188</v>
      </c>
      <c r="B1118" s="3" t="s">
        <v>11192</v>
      </c>
      <c r="C1118" s="3">
        <v>44058669</v>
      </c>
      <c r="D1118" s="19" t="s">
        <v>11194</v>
      </c>
      <c r="E1118" s="3"/>
      <c r="F1118" s="3"/>
      <c r="G1118" s="3" t="s">
        <v>11195</v>
      </c>
      <c r="H1118" s="3"/>
      <c r="I1118" s="3" t="s">
        <v>7423</v>
      </c>
      <c r="J1118" s="3">
        <v>2613738249</v>
      </c>
      <c r="K1118" s="5"/>
      <c r="L1118" s="3" t="s">
        <v>7303</v>
      </c>
      <c r="M1118" s="3" t="s">
        <v>7304</v>
      </c>
      <c r="N1118" s="3"/>
      <c r="O1118" s="3"/>
    </row>
    <row r="1119" spans="1:15">
      <c r="A1119" s="3" t="s">
        <v>11188</v>
      </c>
      <c r="B1119" s="3" t="s">
        <v>7560</v>
      </c>
      <c r="C1119" s="3">
        <v>46162957</v>
      </c>
      <c r="D1119" s="19" t="s">
        <v>11196</v>
      </c>
      <c r="E1119" s="3"/>
      <c r="F1119" s="3" t="s">
        <v>11197</v>
      </c>
      <c r="G1119" s="3"/>
      <c r="H1119" s="3" t="s">
        <v>11198</v>
      </c>
      <c r="I1119" s="3" t="s">
        <v>7302</v>
      </c>
      <c r="J1119" s="3">
        <v>2614850362</v>
      </c>
      <c r="K1119" s="4"/>
      <c r="L1119" s="3" t="s">
        <v>7303</v>
      </c>
      <c r="M1119" s="3" t="s">
        <v>7304</v>
      </c>
      <c r="N1119" s="3"/>
      <c r="O1119" s="3"/>
    </row>
    <row r="1120" spans="1:15">
      <c r="A1120" s="3" t="s">
        <v>11188</v>
      </c>
      <c r="B1120" s="3" t="s">
        <v>7560</v>
      </c>
      <c r="C1120" s="3">
        <v>46162957</v>
      </c>
      <c r="D1120" s="19" t="s">
        <v>11199</v>
      </c>
      <c r="E1120" s="3"/>
      <c r="F1120" s="3" t="s">
        <v>11197</v>
      </c>
      <c r="G1120" s="3" t="s">
        <v>11200</v>
      </c>
      <c r="H1120" s="3"/>
      <c r="I1120" s="3" t="s">
        <v>7310</v>
      </c>
      <c r="J1120" s="3">
        <v>2614850362</v>
      </c>
      <c r="K1120" s="4"/>
      <c r="L1120" s="3" t="s">
        <v>7303</v>
      </c>
      <c r="M1120" s="3" t="s">
        <v>7304</v>
      </c>
      <c r="N1120" s="3"/>
      <c r="O1120" s="3"/>
    </row>
    <row r="1121" spans="1:15">
      <c r="A1121" s="3" t="s">
        <v>11201</v>
      </c>
      <c r="B1121" s="3" t="s">
        <v>11202</v>
      </c>
      <c r="C1121" s="3">
        <v>11642364</v>
      </c>
      <c r="D1121" s="19" t="s">
        <v>10371</v>
      </c>
      <c r="E1121" s="3"/>
      <c r="F1121" s="3" t="s">
        <v>11203</v>
      </c>
      <c r="G1121" s="3" t="s">
        <v>10373</v>
      </c>
      <c r="H1121" s="3" t="s">
        <v>10374</v>
      </c>
      <c r="I1121" s="3" t="s">
        <v>7314</v>
      </c>
      <c r="J1121" s="3" t="s">
        <v>11204</v>
      </c>
      <c r="K1121" s="4"/>
      <c r="L1121" s="3" t="s">
        <v>7303</v>
      </c>
      <c r="M1121" s="3" t="s">
        <v>7304</v>
      </c>
      <c r="N1121" s="3"/>
      <c r="O1121" s="3"/>
    </row>
    <row r="1122" spans="1:15">
      <c r="A1122" s="12" t="s">
        <v>11205</v>
      </c>
      <c r="B1122" s="12" t="s">
        <v>9865</v>
      </c>
      <c r="C1122" s="12">
        <v>44309038</v>
      </c>
      <c r="D1122" s="19"/>
      <c r="E1122" s="12" t="s">
        <v>11206</v>
      </c>
      <c r="F1122" s="3"/>
      <c r="G1122" s="12" t="s">
        <v>11207</v>
      </c>
      <c r="H1122" s="3" t="s">
        <v>11208</v>
      </c>
      <c r="I1122" s="3" t="s">
        <v>7423</v>
      </c>
      <c r="J1122" s="3">
        <v>2614677215</v>
      </c>
      <c r="K1122" s="3"/>
      <c r="L1122" s="3" t="s">
        <v>7303</v>
      </c>
      <c r="M1122" s="3" t="s">
        <v>7304</v>
      </c>
      <c r="N1122" s="3"/>
      <c r="O1122" s="3"/>
    </row>
    <row r="1123" spans="1:15">
      <c r="A1123" s="3" t="s">
        <v>11209</v>
      </c>
      <c r="B1123" s="3" t="s">
        <v>9325</v>
      </c>
      <c r="C1123" s="3">
        <v>45142242</v>
      </c>
      <c r="D1123" s="19"/>
      <c r="E1123" s="3" t="s">
        <v>11210</v>
      </c>
      <c r="F1123" s="3"/>
      <c r="G1123" s="3" t="s">
        <v>11211</v>
      </c>
      <c r="H1123" s="3" t="s">
        <v>11212</v>
      </c>
      <c r="I1123" s="3" t="s">
        <v>7310</v>
      </c>
      <c r="J1123" s="3">
        <v>2612421092</v>
      </c>
      <c r="K1123" s="4">
        <v>45330</v>
      </c>
      <c r="L1123" s="3" t="s">
        <v>7303</v>
      </c>
      <c r="M1123" s="3" t="s">
        <v>7304</v>
      </c>
      <c r="N1123" s="3"/>
      <c r="O1123" s="3"/>
    </row>
    <row r="1124" spans="1:15">
      <c r="A1124" s="3" t="s">
        <v>11209</v>
      </c>
      <c r="B1124" s="3" t="s">
        <v>11213</v>
      </c>
      <c r="C1124" s="3">
        <v>47447464</v>
      </c>
      <c r="D1124" s="19"/>
      <c r="E1124" s="3" t="s">
        <v>11214</v>
      </c>
      <c r="F1124" s="3"/>
      <c r="G1124" s="3" t="s">
        <v>11215</v>
      </c>
      <c r="H1124" s="3" t="s">
        <v>11216</v>
      </c>
      <c r="I1124" s="3" t="s">
        <v>7310</v>
      </c>
      <c r="J1124" s="3">
        <v>2612322672</v>
      </c>
      <c r="K1124" s="3"/>
      <c r="L1124" s="3" t="s">
        <v>7303</v>
      </c>
      <c r="M1124" s="3" t="s">
        <v>7304</v>
      </c>
      <c r="N1124" s="3"/>
      <c r="O1124" s="3"/>
    </row>
    <row r="1125" spans="1:15">
      <c r="A1125" s="5" t="s">
        <v>11209</v>
      </c>
      <c r="B1125" s="5" t="s">
        <v>11217</v>
      </c>
      <c r="C1125" s="5">
        <v>34237160</v>
      </c>
      <c r="D1125" s="20"/>
      <c r="E1125" s="5" t="s">
        <v>11218</v>
      </c>
      <c r="F1125" s="5"/>
      <c r="G1125" s="5"/>
      <c r="H1125" s="5" t="s">
        <v>11219</v>
      </c>
      <c r="I1125" s="5" t="s">
        <v>7319</v>
      </c>
      <c r="J1125" s="5">
        <v>2612074335</v>
      </c>
      <c r="K1125" s="4">
        <v>45342</v>
      </c>
      <c r="L1125" s="5" t="s">
        <v>7303</v>
      </c>
      <c r="M1125" s="5" t="s">
        <v>7304</v>
      </c>
      <c r="N1125" s="5"/>
      <c r="O1125" s="5"/>
    </row>
    <row r="1126" spans="1:15">
      <c r="A1126" s="3" t="s">
        <v>11209</v>
      </c>
      <c r="B1126" s="3" t="s">
        <v>11213</v>
      </c>
      <c r="C1126" s="3">
        <v>47447464</v>
      </c>
      <c r="D1126" s="19"/>
      <c r="E1126" s="3" t="s">
        <v>11220</v>
      </c>
      <c r="F1126" s="3"/>
      <c r="G1126" s="3" t="s">
        <v>11221</v>
      </c>
      <c r="H1126" s="3" t="s">
        <v>11222</v>
      </c>
      <c r="I1126" s="3" t="s">
        <v>7314</v>
      </c>
      <c r="J1126" s="3">
        <v>2612322672</v>
      </c>
      <c r="K1126" s="3"/>
      <c r="L1126" s="3" t="s">
        <v>7303</v>
      </c>
      <c r="M1126" s="3" t="s">
        <v>7304</v>
      </c>
      <c r="N1126" s="3"/>
      <c r="O1126" s="3"/>
    </row>
    <row r="1127" spans="1:15">
      <c r="A1127" s="3" t="s">
        <v>11209</v>
      </c>
      <c r="B1127" s="3" t="s">
        <v>11213</v>
      </c>
      <c r="C1127" s="3">
        <v>47447464</v>
      </c>
      <c r="D1127" s="19"/>
      <c r="E1127" s="3" t="s">
        <v>11220</v>
      </c>
      <c r="F1127" s="3"/>
      <c r="G1127" s="3" t="s">
        <v>11221</v>
      </c>
      <c r="H1127" s="3" t="s">
        <v>11222</v>
      </c>
      <c r="I1127" s="3" t="s">
        <v>7314</v>
      </c>
      <c r="J1127" s="3">
        <v>2612322672</v>
      </c>
      <c r="K1127" s="3"/>
      <c r="L1127" s="3" t="s">
        <v>7303</v>
      </c>
      <c r="M1127" s="3" t="s">
        <v>7304</v>
      </c>
      <c r="N1127" s="3"/>
      <c r="O1127" s="3"/>
    </row>
    <row r="1128" spans="1:15">
      <c r="A1128" s="3" t="s">
        <v>11209</v>
      </c>
      <c r="B1128" s="3" t="s">
        <v>11213</v>
      </c>
      <c r="C1128" s="3">
        <v>47447464</v>
      </c>
      <c r="D1128" s="19"/>
      <c r="E1128" s="3" t="s">
        <v>11220</v>
      </c>
      <c r="F1128" s="3"/>
      <c r="G1128" s="3" t="s">
        <v>11221</v>
      </c>
      <c r="H1128" s="3" t="s">
        <v>11222</v>
      </c>
      <c r="I1128" s="3" t="s">
        <v>7314</v>
      </c>
      <c r="J1128" s="3">
        <v>2612322672</v>
      </c>
      <c r="K1128" s="4">
        <v>45343</v>
      </c>
      <c r="L1128" s="3" t="s">
        <v>7303</v>
      </c>
      <c r="M1128" s="3" t="s">
        <v>7304</v>
      </c>
      <c r="N1128" s="3"/>
      <c r="O1128" s="3"/>
    </row>
    <row r="1129" spans="1:15">
      <c r="A1129" s="3" t="s">
        <v>11223</v>
      </c>
      <c r="B1129" s="3" t="s">
        <v>11224</v>
      </c>
      <c r="C1129" s="3">
        <v>44246083</v>
      </c>
      <c r="D1129" s="19" t="s">
        <v>11225</v>
      </c>
      <c r="E1129" s="3"/>
      <c r="F1129" s="3"/>
      <c r="G1129" s="3" t="s">
        <v>11226</v>
      </c>
      <c r="H1129" s="3" t="s">
        <v>11227</v>
      </c>
      <c r="I1129" s="3" t="s">
        <v>7310</v>
      </c>
      <c r="J1129" s="3">
        <v>2612579271</v>
      </c>
      <c r="K1129" s="3"/>
      <c r="L1129" s="3" t="s">
        <v>7303</v>
      </c>
      <c r="M1129" s="3" t="s">
        <v>7304</v>
      </c>
      <c r="N1129" s="3"/>
      <c r="O1129" s="3"/>
    </row>
    <row r="1130" spans="1:15">
      <c r="A1130" s="3" t="s">
        <v>11209</v>
      </c>
      <c r="B1130" s="3" t="s">
        <v>11228</v>
      </c>
      <c r="C1130" s="3">
        <v>12223824</v>
      </c>
      <c r="D1130" s="19" t="s">
        <v>11229</v>
      </c>
      <c r="E1130" s="3"/>
      <c r="F1130" s="3" t="s">
        <v>11230</v>
      </c>
      <c r="G1130" s="3"/>
      <c r="H1130" s="3" t="s">
        <v>11231</v>
      </c>
      <c r="I1130" s="3" t="s">
        <v>7442</v>
      </c>
      <c r="J1130" s="3">
        <v>2615915410</v>
      </c>
      <c r="K1130" s="4"/>
      <c r="L1130" s="3" t="s">
        <v>7303</v>
      </c>
      <c r="M1130" s="3" t="s">
        <v>7304</v>
      </c>
      <c r="N1130" s="3"/>
      <c r="O1130" s="3"/>
    </row>
    <row r="1131" spans="1:15">
      <c r="A1131" s="3" t="s">
        <v>11209</v>
      </c>
      <c r="B1131" s="3" t="s">
        <v>11232</v>
      </c>
      <c r="C1131" s="3">
        <v>24598898</v>
      </c>
      <c r="D1131" s="19" t="s">
        <v>11233</v>
      </c>
      <c r="E1131" s="3"/>
      <c r="F1131" s="3" t="s">
        <v>11234</v>
      </c>
      <c r="G1131" s="3" t="s">
        <v>11235</v>
      </c>
      <c r="H1131" s="3" t="s">
        <v>11236</v>
      </c>
      <c r="I1131" s="3" t="s">
        <v>7442</v>
      </c>
      <c r="J1131" s="3">
        <v>2615006161</v>
      </c>
      <c r="K1131" s="4"/>
      <c r="L1131" s="3" t="s">
        <v>7303</v>
      </c>
      <c r="M1131" s="3" t="s">
        <v>7304</v>
      </c>
      <c r="N1131" s="3"/>
      <c r="O1131" s="3"/>
    </row>
    <row r="1132" spans="1:15">
      <c r="A1132" s="12" t="s">
        <v>11209</v>
      </c>
      <c r="B1132" s="3" t="s">
        <v>11213</v>
      </c>
      <c r="C1132" s="3">
        <v>47447464</v>
      </c>
      <c r="D1132" s="19" t="s">
        <v>11220</v>
      </c>
      <c r="E1132" s="3"/>
      <c r="F1132" s="3" t="s">
        <v>6652</v>
      </c>
      <c r="G1132" s="12" t="s">
        <v>11221</v>
      </c>
      <c r="H1132" s="3" t="s">
        <v>11222</v>
      </c>
      <c r="I1132" s="3" t="s">
        <v>7314</v>
      </c>
      <c r="J1132" s="3">
        <v>2612322672</v>
      </c>
      <c r="K1132" s="3"/>
      <c r="L1132" s="3" t="s">
        <v>7303</v>
      </c>
      <c r="M1132" s="3" t="s">
        <v>7304</v>
      </c>
      <c r="N1132" s="3"/>
      <c r="O1132" s="3"/>
    </row>
    <row r="1133" spans="1:15">
      <c r="A1133" s="12" t="s">
        <v>11209</v>
      </c>
      <c r="B1133" s="3" t="s">
        <v>11213</v>
      </c>
      <c r="C1133" s="3">
        <v>47447464</v>
      </c>
      <c r="D1133" s="19" t="s">
        <v>11220</v>
      </c>
      <c r="E1133" s="3"/>
      <c r="F1133" s="3" t="s">
        <v>6652</v>
      </c>
      <c r="G1133" s="12" t="s">
        <v>11221</v>
      </c>
      <c r="H1133" s="3" t="s">
        <v>11222</v>
      </c>
      <c r="I1133" s="3" t="s">
        <v>7314</v>
      </c>
      <c r="J1133" s="3">
        <v>2612322672</v>
      </c>
      <c r="K1133" s="3"/>
      <c r="L1133" s="3" t="s">
        <v>7303</v>
      </c>
      <c r="M1133" s="3" t="s">
        <v>7304</v>
      </c>
      <c r="N1133" s="3"/>
      <c r="O1133" s="3"/>
    </row>
    <row r="1134" spans="1:15">
      <c r="A1134" s="12" t="s">
        <v>11209</v>
      </c>
      <c r="B1134" s="3" t="s">
        <v>11237</v>
      </c>
      <c r="C1134" s="3">
        <v>27558451</v>
      </c>
      <c r="D1134" s="19" t="s">
        <v>11238</v>
      </c>
      <c r="E1134" s="3"/>
      <c r="F1134" s="3" t="s">
        <v>4992</v>
      </c>
      <c r="G1134" s="12" t="s">
        <v>11239</v>
      </c>
      <c r="H1134" s="3" t="s">
        <v>11240</v>
      </c>
      <c r="I1134" s="3" t="s">
        <v>7310</v>
      </c>
      <c r="J1134" s="3">
        <v>2612449033</v>
      </c>
      <c r="K1134" s="3"/>
      <c r="L1134" s="3" t="s">
        <v>7303</v>
      </c>
      <c r="M1134" s="3" t="s">
        <v>7304</v>
      </c>
      <c r="N1134" s="3"/>
      <c r="O1134" s="3"/>
    </row>
    <row r="1135" spans="1:15">
      <c r="A1135" s="5" t="s">
        <v>11241</v>
      </c>
      <c r="B1135" s="5" t="s">
        <v>11242</v>
      </c>
      <c r="C1135" s="5">
        <v>39952790</v>
      </c>
      <c r="D1135" s="20"/>
      <c r="E1135" s="5" t="s">
        <v>11243</v>
      </c>
      <c r="F1135" s="5"/>
      <c r="G1135" s="5" t="s">
        <v>11244</v>
      </c>
      <c r="H1135" s="5" t="s">
        <v>11245</v>
      </c>
      <c r="I1135" s="5" t="s">
        <v>7423</v>
      </c>
      <c r="J1135" s="5">
        <v>2616593093</v>
      </c>
      <c r="K1135" s="3"/>
      <c r="L1135" s="5" t="s">
        <v>7303</v>
      </c>
      <c r="M1135" s="5" t="s">
        <v>7304</v>
      </c>
      <c r="N1135" s="5"/>
      <c r="O1135" s="5"/>
    </row>
    <row r="1136" spans="1:15">
      <c r="A1136" s="3" t="s">
        <v>11246</v>
      </c>
      <c r="B1136" s="3" t="s">
        <v>11247</v>
      </c>
      <c r="C1136" s="3">
        <v>42083741</v>
      </c>
      <c r="D1136" s="19"/>
      <c r="E1136" s="3" t="s">
        <v>11248</v>
      </c>
      <c r="F1136" s="3"/>
      <c r="G1136" s="3" t="s">
        <v>11249</v>
      </c>
      <c r="H1136" s="3"/>
      <c r="I1136" s="3" t="s">
        <v>7319</v>
      </c>
      <c r="J1136" s="3">
        <v>2616345534</v>
      </c>
      <c r="K1136" s="3"/>
      <c r="L1136" s="3" t="s">
        <v>7303</v>
      </c>
      <c r="M1136" s="3" t="s">
        <v>7304</v>
      </c>
      <c r="N1136" s="3"/>
      <c r="O1136" s="3"/>
    </row>
    <row r="1137" spans="1:15">
      <c r="A1137" s="3" t="s">
        <v>11250</v>
      </c>
      <c r="B1137" s="3" t="s">
        <v>11251</v>
      </c>
      <c r="C1137" s="3">
        <v>44986369</v>
      </c>
      <c r="D1137" s="19" t="s">
        <v>11252</v>
      </c>
      <c r="E1137" s="3"/>
      <c r="F1137" s="3"/>
      <c r="G1137" s="3" t="s">
        <v>11253</v>
      </c>
      <c r="H1137" s="3" t="s">
        <v>11254</v>
      </c>
      <c r="I1137" s="3" t="s">
        <v>7310</v>
      </c>
      <c r="J1137" s="3">
        <v>2617067431</v>
      </c>
      <c r="K1137" s="3"/>
      <c r="L1137" s="3" t="s">
        <v>7303</v>
      </c>
      <c r="M1137" s="3" t="s">
        <v>7304</v>
      </c>
      <c r="N1137" s="3"/>
      <c r="O1137" s="3"/>
    </row>
    <row r="1138" spans="1:15">
      <c r="A1138" s="3" t="s">
        <v>10605</v>
      </c>
      <c r="B1138" s="3" t="s">
        <v>11255</v>
      </c>
      <c r="C1138" s="3">
        <v>47726819</v>
      </c>
      <c r="D1138" s="19"/>
      <c r="E1138" s="3" t="s">
        <v>11256</v>
      </c>
      <c r="F1138" s="3"/>
      <c r="G1138" s="3" t="s">
        <v>11257</v>
      </c>
      <c r="H1138" s="3" t="s">
        <v>11258</v>
      </c>
      <c r="I1138" s="3" t="s">
        <v>7310</v>
      </c>
      <c r="J1138" s="3">
        <v>2615373449</v>
      </c>
      <c r="K1138" s="3"/>
      <c r="L1138" s="3" t="s">
        <v>7303</v>
      </c>
      <c r="M1138" s="3" t="s">
        <v>7304</v>
      </c>
      <c r="N1138" s="3"/>
      <c r="O1138" s="3"/>
    </row>
    <row r="1139" spans="1:15">
      <c r="A1139" s="3" t="s">
        <v>11259</v>
      </c>
      <c r="B1139" s="3" t="s">
        <v>10163</v>
      </c>
      <c r="C1139" s="3">
        <v>14104610</v>
      </c>
      <c r="D1139" s="19"/>
      <c r="E1139" s="3" t="s">
        <v>11260</v>
      </c>
      <c r="F1139" s="3"/>
      <c r="G1139" s="3"/>
      <c r="H1139" s="3"/>
      <c r="I1139" s="3" t="s">
        <v>7310</v>
      </c>
      <c r="J1139" s="3">
        <v>2615073928</v>
      </c>
      <c r="K1139" s="3"/>
      <c r="L1139" s="3" t="s">
        <v>7303</v>
      </c>
      <c r="M1139" s="3" t="s">
        <v>7304</v>
      </c>
      <c r="N1139" s="3"/>
      <c r="O1139" s="3"/>
    </row>
    <row r="1140" spans="1:15">
      <c r="A1140" s="12" t="s">
        <v>11259</v>
      </c>
      <c r="B1140" s="3" t="s">
        <v>11261</v>
      </c>
      <c r="C1140" s="3">
        <v>18306021</v>
      </c>
      <c r="D1140" s="19" t="s">
        <v>11262</v>
      </c>
      <c r="E1140" s="3"/>
      <c r="F1140" s="3" t="s">
        <v>11263</v>
      </c>
      <c r="G1140" s="12"/>
      <c r="H1140" s="3"/>
      <c r="I1140" s="3" t="s">
        <v>7341</v>
      </c>
      <c r="J1140" s="3">
        <v>2634657191</v>
      </c>
      <c r="K1140" s="3"/>
      <c r="L1140" s="3" t="s">
        <v>7303</v>
      </c>
      <c r="M1140" s="3" t="s">
        <v>7304</v>
      </c>
      <c r="N1140" s="3"/>
      <c r="O1140" s="3"/>
    </row>
    <row r="1141" spans="1:15">
      <c r="A1141" s="3" t="s">
        <v>11264</v>
      </c>
      <c r="B1141" s="3" t="s">
        <v>11265</v>
      </c>
      <c r="C1141" s="3">
        <v>47193078</v>
      </c>
      <c r="D1141" s="19"/>
      <c r="E1141" s="3" t="s">
        <v>11266</v>
      </c>
      <c r="F1141" s="3"/>
      <c r="G1141" s="3" t="s">
        <v>11267</v>
      </c>
      <c r="H1141" s="3" t="s">
        <v>11268</v>
      </c>
      <c r="I1141" s="3" t="s">
        <v>7500</v>
      </c>
      <c r="J1141" s="3">
        <v>2617602986</v>
      </c>
      <c r="K1141" s="4">
        <v>45357</v>
      </c>
      <c r="L1141" s="3" t="s">
        <v>7303</v>
      </c>
      <c r="M1141" s="3" t="s">
        <v>7304</v>
      </c>
      <c r="N1141" s="3"/>
      <c r="O1141" s="3"/>
    </row>
    <row r="1142" spans="1:15">
      <c r="A1142" s="5" t="s">
        <v>11269</v>
      </c>
      <c r="B1142" s="5" t="s">
        <v>11270</v>
      </c>
      <c r="C1142" s="5">
        <v>31869705</v>
      </c>
      <c r="D1142" s="20"/>
      <c r="E1142" s="5" t="s">
        <v>10719</v>
      </c>
      <c r="F1142" s="5"/>
      <c r="G1142" s="5" t="s">
        <v>10720</v>
      </c>
      <c r="H1142" s="5" t="s">
        <v>10721</v>
      </c>
      <c r="I1142" s="5" t="s">
        <v>7310</v>
      </c>
      <c r="J1142" s="5">
        <v>2612717641</v>
      </c>
      <c r="K1142" s="4">
        <v>45343</v>
      </c>
      <c r="L1142" s="5" t="s">
        <v>7303</v>
      </c>
      <c r="M1142" s="5" t="s">
        <v>7304</v>
      </c>
      <c r="N1142" s="5"/>
      <c r="O1142" s="5"/>
    </row>
    <row r="1143" spans="1:15">
      <c r="A1143" s="3" t="s">
        <v>11269</v>
      </c>
      <c r="B1143" s="3" t="s">
        <v>11270</v>
      </c>
      <c r="C1143" s="3">
        <v>31869705</v>
      </c>
      <c r="D1143" s="19" t="s">
        <v>11271</v>
      </c>
      <c r="E1143" s="3"/>
      <c r="F1143" s="3" t="s">
        <v>11272</v>
      </c>
      <c r="G1143" s="3"/>
      <c r="H1143" s="3"/>
      <c r="I1143" s="3" t="s">
        <v>7442</v>
      </c>
      <c r="J1143" s="3">
        <v>2612717641</v>
      </c>
      <c r="K1143" s="4"/>
      <c r="L1143" s="3" t="s">
        <v>7303</v>
      </c>
      <c r="M1143" s="3" t="s">
        <v>7304</v>
      </c>
      <c r="N1143" s="3"/>
      <c r="O1143" s="3"/>
    </row>
    <row r="1144" spans="1:15">
      <c r="A1144" s="3" t="s">
        <v>11273</v>
      </c>
      <c r="B1144" s="3" t="s">
        <v>11274</v>
      </c>
      <c r="C1144" s="3">
        <v>36452166</v>
      </c>
      <c r="D1144" s="19"/>
      <c r="E1144" s="3" t="s">
        <v>11275</v>
      </c>
      <c r="F1144" s="3"/>
      <c r="G1144" s="3" t="s">
        <v>11276</v>
      </c>
      <c r="H1144" s="3"/>
      <c r="I1144" s="3" t="s">
        <v>7310</v>
      </c>
      <c r="J1144" s="3">
        <v>2634378408</v>
      </c>
      <c r="K1144" s="3"/>
      <c r="L1144" s="3" t="s">
        <v>7303</v>
      </c>
      <c r="M1144" s="3" t="s">
        <v>7304</v>
      </c>
      <c r="N1144" s="3"/>
      <c r="O1144" s="3"/>
    </row>
    <row r="1145" spans="1:15">
      <c r="A1145" s="3" t="s">
        <v>11277</v>
      </c>
      <c r="B1145" s="3" t="s">
        <v>11278</v>
      </c>
      <c r="C1145" s="3">
        <v>46868495</v>
      </c>
      <c r="D1145" s="22" t="s">
        <v>11279</v>
      </c>
      <c r="E1145" s="3"/>
      <c r="F1145" s="3" t="s">
        <v>743</v>
      </c>
      <c r="G1145" s="3" t="s">
        <v>11280</v>
      </c>
      <c r="H1145" s="3" t="s">
        <v>11281</v>
      </c>
      <c r="I1145" s="3" t="s">
        <v>7341</v>
      </c>
      <c r="J1145" s="3">
        <v>2612067487</v>
      </c>
      <c r="K1145" s="3"/>
      <c r="L1145" s="3" t="s">
        <v>7303</v>
      </c>
      <c r="M1145" s="3" t="s">
        <v>7304</v>
      </c>
      <c r="N1145" s="3"/>
      <c r="O1145" s="3"/>
    </row>
    <row r="1146" spans="1:15">
      <c r="A1146" s="3" t="s">
        <v>11282</v>
      </c>
      <c r="B1146" s="3" t="s">
        <v>11283</v>
      </c>
      <c r="C1146" s="3">
        <v>43485889</v>
      </c>
      <c r="D1146" s="19" t="s">
        <v>11284</v>
      </c>
      <c r="E1146" s="3"/>
      <c r="F1146" s="3" t="s">
        <v>11285</v>
      </c>
      <c r="G1146" s="3" t="s">
        <v>11286</v>
      </c>
      <c r="H1146" s="3"/>
      <c r="I1146" s="3" t="s">
        <v>7325</v>
      </c>
      <c r="J1146" s="3">
        <v>2615004126</v>
      </c>
      <c r="K1146" s="4"/>
      <c r="L1146" s="3" t="s">
        <v>7303</v>
      </c>
      <c r="M1146" s="3" t="s">
        <v>7304</v>
      </c>
      <c r="N1146" s="3"/>
      <c r="O1146" s="3"/>
    </row>
    <row r="1147" spans="1:15">
      <c r="A1147" s="3" t="s">
        <v>11287</v>
      </c>
      <c r="B1147" s="3" t="s">
        <v>7946</v>
      </c>
      <c r="C1147" s="3">
        <v>46908808</v>
      </c>
      <c r="D1147" s="19" t="s">
        <v>11288</v>
      </c>
      <c r="E1147" s="3"/>
      <c r="F1147" s="3" t="s">
        <v>666</v>
      </c>
      <c r="G1147" s="3" t="s">
        <v>11289</v>
      </c>
      <c r="H1147" s="3"/>
      <c r="I1147" s="3" t="s">
        <v>7341</v>
      </c>
      <c r="J1147" s="3">
        <v>2617094734</v>
      </c>
      <c r="K1147" s="4"/>
      <c r="L1147" s="3" t="s">
        <v>7303</v>
      </c>
      <c r="M1147" s="3" t="s">
        <v>7304</v>
      </c>
      <c r="N1147" s="3"/>
      <c r="O1147" s="3"/>
    </row>
    <row r="1148" spans="1:15">
      <c r="A1148" s="3" t="s">
        <v>11287</v>
      </c>
      <c r="B1148" s="3" t="s">
        <v>7946</v>
      </c>
      <c r="C1148" s="3">
        <v>46908808</v>
      </c>
      <c r="D1148" s="19" t="s">
        <v>11288</v>
      </c>
      <c r="E1148" s="3"/>
      <c r="F1148" s="3" t="s">
        <v>666</v>
      </c>
      <c r="G1148" s="3" t="s">
        <v>11289</v>
      </c>
      <c r="H1148" s="3"/>
      <c r="I1148" s="3" t="s">
        <v>7341</v>
      </c>
      <c r="J1148" s="3">
        <v>2617094734</v>
      </c>
      <c r="K1148" s="4"/>
      <c r="L1148" s="3" t="s">
        <v>7303</v>
      </c>
      <c r="M1148" s="3" t="s">
        <v>7304</v>
      </c>
      <c r="N1148" s="3"/>
      <c r="O1148" s="3"/>
    </row>
    <row r="1149" spans="1:15">
      <c r="A1149" s="3" t="s">
        <v>11290</v>
      </c>
      <c r="B1149" s="3" t="s">
        <v>8975</v>
      </c>
      <c r="C1149" s="3">
        <v>46547755</v>
      </c>
      <c r="D1149" s="21" t="s">
        <v>11291</v>
      </c>
      <c r="E1149" s="3"/>
      <c r="F1149" s="3"/>
      <c r="G1149" s="6" t="s">
        <v>11292</v>
      </c>
      <c r="H1149" s="3"/>
      <c r="I1149" s="3" t="s">
        <v>7341</v>
      </c>
      <c r="J1149" s="3">
        <v>2613364092</v>
      </c>
      <c r="K1149" s="5"/>
      <c r="L1149" s="3" t="s">
        <v>7303</v>
      </c>
      <c r="M1149" s="3" t="s">
        <v>7304</v>
      </c>
      <c r="N1149" s="3"/>
      <c r="O1149" s="3"/>
    </row>
    <row r="1150" spans="1:15">
      <c r="A1150" s="3" t="s">
        <v>11293</v>
      </c>
      <c r="B1150" s="3" t="s">
        <v>9711</v>
      </c>
      <c r="C1150" s="3">
        <v>43485355</v>
      </c>
      <c r="D1150" s="19"/>
      <c r="E1150" s="3" t="s">
        <v>11294</v>
      </c>
      <c r="F1150" s="3"/>
      <c r="G1150" s="3"/>
      <c r="H1150" s="3"/>
      <c r="I1150" s="3" t="s">
        <v>7310</v>
      </c>
      <c r="J1150" s="3">
        <v>2634396666</v>
      </c>
      <c r="K1150" s="3"/>
      <c r="L1150" s="3" t="s">
        <v>7303</v>
      </c>
      <c r="M1150" s="3" t="s">
        <v>7304</v>
      </c>
      <c r="N1150" s="3"/>
      <c r="O1150" s="3"/>
    </row>
    <row r="1151" spans="1:15">
      <c r="A1151" s="5" t="s">
        <v>11295</v>
      </c>
      <c r="B1151" s="5" t="s">
        <v>11296</v>
      </c>
      <c r="C1151" s="5">
        <v>39082472</v>
      </c>
      <c r="D1151" s="20"/>
      <c r="E1151" s="5" t="s">
        <v>11297</v>
      </c>
      <c r="F1151" s="5"/>
      <c r="G1151" s="5" t="s">
        <v>11298</v>
      </c>
      <c r="H1151" s="5" t="s">
        <v>11299</v>
      </c>
      <c r="I1151" s="5" t="s">
        <v>7500</v>
      </c>
      <c r="J1151" s="5">
        <v>2613743079</v>
      </c>
      <c r="K1151" s="4">
        <v>45357</v>
      </c>
      <c r="L1151" s="5" t="s">
        <v>7303</v>
      </c>
      <c r="M1151" s="5" t="s">
        <v>7304</v>
      </c>
      <c r="N1151" s="5"/>
      <c r="O1151" s="5"/>
    </row>
    <row r="1152" spans="1:15">
      <c r="A1152" s="3" t="s">
        <v>11300</v>
      </c>
      <c r="B1152" s="3" t="s">
        <v>11301</v>
      </c>
      <c r="C1152" s="3">
        <v>39017260</v>
      </c>
      <c r="D1152" s="19"/>
      <c r="E1152" s="3" t="s">
        <v>11302</v>
      </c>
      <c r="F1152" s="3"/>
      <c r="G1152" s="3"/>
      <c r="H1152" s="3" t="s">
        <v>11303</v>
      </c>
      <c r="I1152" s="3" t="s">
        <v>7397</v>
      </c>
      <c r="J1152" s="3">
        <v>2613380188</v>
      </c>
      <c r="K1152" s="4">
        <v>45343</v>
      </c>
      <c r="L1152" s="3" t="s">
        <v>7303</v>
      </c>
      <c r="M1152" s="3" t="s">
        <v>7304</v>
      </c>
      <c r="N1152" s="3"/>
      <c r="O1152" s="3"/>
    </row>
    <row r="1153" spans="1:15">
      <c r="A1153" s="3" t="s">
        <v>11300</v>
      </c>
      <c r="B1153" s="3" t="s">
        <v>11301</v>
      </c>
      <c r="C1153" s="3">
        <v>39017260</v>
      </c>
      <c r="D1153" s="19"/>
      <c r="E1153" s="3" t="s">
        <v>11304</v>
      </c>
      <c r="F1153" s="3"/>
      <c r="G1153" s="3"/>
      <c r="H1153" s="3" t="s">
        <v>11305</v>
      </c>
      <c r="I1153" s="3" t="s">
        <v>11306</v>
      </c>
      <c r="J1153" s="3">
        <v>2613380188</v>
      </c>
      <c r="K1153" s="3"/>
      <c r="L1153" s="3" t="s">
        <v>7303</v>
      </c>
      <c r="M1153" s="3" t="s">
        <v>7304</v>
      </c>
      <c r="N1153" s="3"/>
      <c r="O1153" s="3"/>
    </row>
    <row r="1154" spans="1:15">
      <c r="A1154" s="3" t="s">
        <v>11307</v>
      </c>
      <c r="B1154" s="3" t="s">
        <v>9124</v>
      </c>
      <c r="C1154" s="3">
        <v>40867028</v>
      </c>
      <c r="D1154" s="19"/>
      <c r="E1154" s="3" t="s">
        <v>11308</v>
      </c>
      <c r="F1154" s="3"/>
      <c r="G1154" s="3"/>
      <c r="H1154" s="3"/>
      <c r="I1154" s="3" t="s">
        <v>7397</v>
      </c>
      <c r="J1154" s="7" t="s">
        <v>11309</v>
      </c>
      <c r="K1154" s="3"/>
      <c r="L1154" s="3" t="s">
        <v>7303</v>
      </c>
      <c r="M1154" s="3" t="s">
        <v>7304</v>
      </c>
      <c r="N1154" s="3"/>
      <c r="O1154" s="3"/>
    </row>
    <row r="1155" spans="1:15">
      <c r="A1155" s="3" t="s">
        <v>11307</v>
      </c>
      <c r="B1155" s="3" t="s">
        <v>11310</v>
      </c>
      <c r="C1155" s="3">
        <v>43484769</v>
      </c>
      <c r="D1155" s="19"/>
      <c r="E1155" s="3" t="s">
        <v>11311</v>
      </c>
      <c r="F1155" s="3"/>
      <c r="G1155" s="3" t="s">
        <v>11312</v>
      </c>
      <c r="H1155" s="3" t="s">
        <v>11313</v>
      </c>
      <c r="I1155" s="3" t="s">
        <v>7310</v>
      </c>
      <c r="J1155" s="3">
        <v>2612652534</v>
      </c>
      <c r="K1155" s="5"/>
      <c r="L1155" s="3" t="s">
        <v>7303</v>
      </c>
      <c r="M1155" s="3" t="s">
        <v>7304</v>
      </c>
      <c r="N1155" s="3"/>
      <c r="O1155" s="3"/>
    </row>
    <row r="1156" spans="1:15">
      <c r="A1156" s="3" t="s">
        <v>11307</v>
      </c>
      <c r="B1156" s="3" t="s">
        <v>11314</v>
      </c>
      <c r="C1156" s="3">
        <v>41284633</v>
      </c>
      <c r="D1156" s="19"/>
      <c r="E1156" s="3" t="s">
        <v>11315</v>
      </c>
      <c r="F1156" s="3"/>
      <c r="G1156" s="3" t="s">
        <v>11316</v>
      </c>
      <c r="H1156" s="3" t="s">
        <v>11317</v>
      </c>
      <c r="I1156" s="3" t="s">
        <v>7310</v>
      </c>
      <c r="J1156" s="3">
        <v>2613834108</v>
      </c>
      <c r="K1156" s="3"/>
      <c r="L1156" s="3" t="s">
        <v>7303</v>
      </c>
      <c r="M1156" s="3" t="s">
        <v>7304</v>
      </c>
      <c r="N1156" s="3"/>
      <c r="O1156" s="3"/>
    </row>
    <row r="1157" spans="1:15">
      <c r="A1157" s="3" t="s">
        <v>11307</v>
      </c>
      <c r="B1157" s="3" t="s">
        <v>11310</v>
      </c>
      <c r="C1157" s="3">
        <v>43484769</v>
      </c>
      <c r="D1157" s="19"/>
      <c r="E1157" s="3" t="s">
        <v>11318</v>
      </c>
      <c r="F1157" s="3"/>
      <c r="G1157" s="3" t="s">
        <v>11319</v>
      </c>
      <c r="H1157" s="3" t="s">
        <v>11313</v>
      </c>
      <c r="I1157" s="3" t="s">
        <v>7310</v>
      </c>
      <c r="J1157" s="3">
        <v>2612652534</v>
      </c>
      <c r="K1157" s="3"/>
      <c r="L1157" s="3" t="s">
        <v>7303</v>
      </c>
      <c r="M1157" s="3" t="s">
        <v>7304</v>
      </c>
      <c r="N1157" s="3"/>
      <c r="O1157" s="3"/>
    </row>
    <row r="1158" spans="1:15">
      <c r="A1158" s="3" t="s">
        <v>11307</v>
      </c>
      <c r="B1158" s="3" t="s">
        <v>11310</v>
      </c>
      <c r="C1158" s="3">
        <v>43484769</v>
      </c>
      <c r="D1158" s="19"/>
      <c r="E1158" s="3" t="s">
        <v>11318</v>
      </c>
      <c r="F1158" s="3"/>
      <c r="G1158" s="3" t="s">
        <v>11319</v>
      </c>
      <c r="H1158" s="3"/>
      <c r="I1158" s="3" t="s">
        <v>7310</v>
      </c>
      <c r="J1158" s="3">
        <v>2612652534</v>
      </c>
      <c r="K1158" s="3"/>
      <c r="L1158" s="3" t="s">
        <v>7303</v>
      </c>
      <c r="M1158" s="3" t="s">
        <v>7304</v>
      </c>
      <c r="N1158" s="3"/>
      <c r="O1158" s="3"/>
    </row>
    <row r="1159" spans="1:15">
      <c r="A1159" s="12" t="s">
        <v>11307</v>
      </c>
      <c r="B1159" s="3" t="s">
        <v>11320</v>
      </c>
      <c r="C1159" s="3">
        <v>34322674</v>
      </c>
      <c r="D1159" s="19" t="s">
        <v>11321</v>
      </c>
      <c r="E1159" s="3"/>
      <c r="F1159" s="3" t="s">
        <v>11322</v>
      </c>
      <c r="G1159" s="12" t="s">
        <v>11323</v>
      </c>
      <c r="H1159" s="3"/>
      <c r="I1159" s="3" t="s">
        <v>7310</v>
      </c>
      <c r="J1159" s="3">
        <v>2617534800</v>
      </c>
      <c r="K1159" s="3"/>
      <c r="L1159" s="3" t="s">
        <v>7303</v>
      </c>
      <c r="M1159" s="3" t="s">
        <v>7304</v>
      </c>
      <c r="N1159" s="3"/>
      <c r="O1159" s="3"/>
    </row>
    <row r="1160" spans="1:15">
      <c r="A1160" s="3" t="s">
        <v>11324</v>
      </c>
      <c r="B1160" s="3" t="s">
        <v>11325</v>
      </c>
      <c r="C1160" s="3">
        <v>40220262</v>
      </c>
      <c r="D1160" s="19" t="s">
        <v>11326</v>
      </c>
      <c r="E1160" s="3"/>
      <c r="F1160" s="3"/>
      <c r="G1160" s="3" t="s">
        <v>11327</v>
      </c>
      <c r="H1160" s="3" t="s">
        <v>11328</v>
      </c>
      <c r="I1160" s="3" t="s">
        <v>7442</v>
      </c>
      <c r="J1160" s="3">
        <v>2612053223</v>
      </c>
      <c r="K1160" s="4">
        <v>45358</v>
      </c>
      <c r="L1160" s="3" t="s">
        <v>7303</v>
      </c>
      <c r="M1160" s="3" t="s">
        <v>7304</v>
      </c>
      <c r="N1160" s="3"/>
      <c r="O1160" s="3"/>
    </row>
    <row r="1161" spans="1:15">
      <c r="A1161" s="5" t="s">
        <v>11329</v>
      </c>
      <c r="B1161" s="5" t="s">
        <v>11330</v>
      </c>
      <c r="C1161" s="5">
        <v>41084126</v>
      </c>
      <c r="D1161" s="20"/>
      <c r="E1161" s="5" t="s">
        <v>11331</v>
      </c>
      <c r="F1161" s="5"/>
      <c r="G1161" s="5"/>
      <c r="H1161" s="5" t="s">
        <v>11332</v>
      </c>
      <c r="I1161" s="5" t="s">
        <v>7442</v>
      </c>
      <c r="J1161" s="5">
        <v>2615792382</v>
      </c>
      <c r="K1161" s="4">
        <v>45343</v>
      </c>
      <c r="L1161" s="5" t="s">
        <v>7303</v>
      </c>
      <c r="M1161" s="5" t="s">
        <v>7304</v>
      </c>
      <c r="N1161" s="5"/>
      <c r="O1161" s="5"/>
    </row>
    <row r="1162" spans="1:15">
      <c r="A1162" s="3" t="s">
        <v>11333</v>
      </c>
      <c r="B1162" s="3" t="s">
        <v>11334</v>
      </c>
      <c r="C1162" s="3">
        <v>45137941</v>
      </c>
      <c r="D1162" s="19" t="s">
        <v>11335</v>
      </c>
      <c r="E1162" s="3"/>
      <c r="F1162" s="3" t="s">
        <v>5456</v>
      </c>
      <c r="G1162" s="3" t="s">
        <v>11336</v>
      </c>
      <c r="H1162" s="3"/>
      <c r="I1162" s="3" t="s">
        <v>7341</v>
      </c>
      <c r="J1162" s="3">
        <v>2612493372</v>
      </c>
      <c r="K1162" s="4"/>
      <c r="L1162" s="3" t="s">
        <v>7303</v>
      </c>
      <c r="M1162" s="3" t="s">
        <v>7304</v>
      </c>
      <c r="N1162" s="3"/>
      <c r="O1162" s="3"/>
    </row>
    <row r="1163" spans="1:15">
      <c r="A1163" s="3" t="s">
        <v>11337</v>
      </c>
      <c r="B1163" s="3" t="s">
        <v>11338</v>
      </c>
      <c r="C1163" s="3">
        <v>43076711</v>
      </c>
      <c r="D1163" s="19"/>
      <c r="E1163" s="3" t="s">
        <v>11339</v>
      </c>
      <c r="F1163" s="3"/>
      <c r="G1163" s="3"/>
      <c r="H1163" s="3" t="s">
        <v>11340</v>
      </c>
      <c r="I1163" s="3" t="s">
        <v>7310</v>
      </c>
      <c r="J1163" s="3">
        <v>2616907036</v>
      </c>
      <c r="K1163" s="4">
        <v>45343</v>
      </c>
      <c r="L1163" s="3" t="s">
        <v>7303</v>
      </c>
      <c r="M1163" s="3" t="s">
        <v>7304</v>
      </c>
      <c r="N1163" s="3"/>
      <c r="O1163" s="3"/>
    </row>
    <row r="1164" spans="1:15">
      <c r="A1164" s="3" t="s">
        <v>11337</v>
      </c>
      <c r="B1164" s="3" t="s">
        <v>11338</v>
      </c>
      <c r="C1164" s="3">
        <v>43076711</v>
      </c>
      <c r="D1164" s="19"/>
      <c r="E1164" s="3" t="s">
        <v>11341</v>
      </c>
      <c r="F1164" s="3"/>
      <c r="G1164" s="3"/>
      <c r="H1164" s="3" t="s">
        <v>11340</v>
      </c>
      <c r="I1164" s="3" t="s">
        <v>7442</v>
      </c>
      <c r="J1164" s="3">
        <v>2616907036</v>
      </c>
      <c r="K1164" s="4">
        <v>45358</v>
      </c>
      <c r="L1164" s="3" t="s">
        <v>7303</v>
      </c>
      <c r="M1164" s="3" t="s">
        <v>7304</v>
      </c>
      <c r="N1164" s="3"/>
      <c r="O1164" s="3"/>
    </row>
    <row r="1165" spans="1:15">
      <c r="A1165" s="3" t="s">
        <v>11337</v>
      </c>
      <c r="B1165" s="3" t="s">
        <v>11342</v>
      </c>
      <c r="C1165" s="3">
        <v>48333469</v>
      </c>
      <c r="D1165" s="19" t="s">
        <v>11343</v>
      </c>
      <c r="E1165" s="3"/>
      <c r="F1165" s="3"/>
      <c r="G1165" s="3" t="s">
        <v>11344</v>
      </c>
      <c r="H1165" s="3" t="s">
        <v>11345</v>
      </c>
      <c r="I1165" s="3" t="s">
        <v>7302</v>
      </c>
      <c r="J1165" s="3">
        <v>2617089077</v>
      </c>
      <c r="K1165" s="3"/>
      <c r="L1165" s="3" t="s">
        <v>7303</v>
      </c>
      <c r="M1165" s="3" t="s">
        <v>7304</v>
      </c>
      <c r="N1165" s="3"/>
      <c r="O1165" s="3"/>
    </row>
    <row r="1166" spans="1:15">
      <c r="A1166" s="3" t="s">
        <v>11346</v>
      </c>
      <c r="B1166" s="3" t="s">
        <v>11347</v>
      </c>
      <c r="C1166" s="3">
        <v>46063323</v>
      </c>
      <c r="D1166" s="21" t="s">
        <v>11348</v>
      </c>
      <c r="E1166" s="3"/>
      <c r="F1166" s="3"/>
      <c r="G1166" s="3" t="s">
        <v>11349</v>
      </c>
      <c r="H1166" s="3"/>
      <c r="I1166" s="3" t="s">
        <v>7341</v>
      </c>
      <c r="J1166" s="3">
        <v>2616514548</v>
      </c>
      <c r="K1166" s="3"/>
      <c r="L1166" s="3" t="s">
        <v>7303</v>
      </c>
      <c r="M1166" s="3" t="s">
        <v>7304</v>
      </c>
      <c r="N1166" s="3"/>
      <c r="O1166" s="3"/>
    </row>
    <row r="1167" spans="1:15">
      <c r="A1167" s="3" t="s">
        <v>11350</v>
      </c>
      <c r="B1167" s="3" t="s">
        <v>11351</v>
      </c>
      <c r="C1167" s="3">
        <v>95844697</v>
      </c>
      <c r="D1167" s="19"/>
      <c r="E1167" s="3" t="s">
        <v>11352</v>
      </c>
      <c r="F1167" s="3"/>
      <c r="G1167" s="3"/>
      <c r="H1167" s="3"/>
      <c r="I1167" s="3" t="s">
        <v>7442</v>
      </c>
      <c r="J1167" s="3">
        <v>2645400646</v>
      </c>
      <c r="K1167" s="3"/>
      <c r="L1167" s="3" t="s">
        <v>7303</v>
      </c>
      <c r="M1167" s="3" t="s">
        <v>7304</v>
      </c>
      <c r="N1167" s="3"/>
      <c r="O1167" s="3"/>
    </row>
    <row r="1168" spans="1:15">
      <c r="A1168" s="3" t="s">
        <v>11353</v>
      </c>
      <c r="B1168" s="3" t="s">
        <v>7797</v>
      </c>
      <c r="C1168" s="3">
        <v>46236922</v>
      </c>
      <c r="D1168" s="21" t="s">
        <v>11354</v>
      </c>
      <c r="E1168" s="3"/>
      <c r="F1168" s="3"/>
      <c r="G1168" s="3" t="s">
        <v>11355</v>
      </c>
      <c r="H1168" s="3"/>
      <c r="I1168" s="3" t="s">
        <v>7341</v>
      </c>
      <c r="J1168" s="3">
        <v>2616292834</v>
      </c>
      <c r="K1168" s="4">
        <v>45357</v>
      </c>
      <c r="L1168" s="3" t="s">
        <v>7303</v>
      </c>
      <c r="M1168" s="3" t="s">
        <v>7304</v>
      </c>
      <c r="N1168" s="3"/>
      <c r="O1168" s="3"/>
    </row>
    <row r="1169" spans="1:15">
      <c r="A1169" s="12" t="s">
        <v>11356</v>
      </c>
      <c r="B1169" s="12" t="s">
        <v>11357</v>
      </c>
      <c r="C1169" s="12">
        <v>21516764</v>
      </c>
      <c r="D1169" s="19"/>
      <c r="E1169" s="12" t="s">
        <v>11358</v>
      </c>
      <c r="F1169" s="3"/>
      <c r="G1169" s="12" t="s">
        <v>11359</v>
      </c>
      <c r="H1169" s="3"/>
      <c r="I1169" s="3" t="s">
        <v>7310</v>
      </c>
      <c r="J1169" s="3">
        <v>2616617113</v>
      </c>
      <c r="K1169" s="4">
        <v>45357</v>
      </c>
      <c r="L1169" s="3" t="s">
        <v>7303</v>
      </c>
      <c r="M1169" s="3" t="s">
        <v>7304</v>
      </c>
      <c r="N1169" s="3"/>
      <c r="O1169" s="3"/>
    </row>
    <row r="1170" spans="1:15">
      <c r="A1170" s="3" t="s">
        <v>11360</v>
      </c>
      <c r="B1170" s="3" t="s">
        <v>11361</v>
      </c>
      <c r="C1170" s="3">
        <v>37118312</v>
      </c>
      <c r="D1170" s="19"/>
      <c r="E1170" s="3" t="s">
        <v>11362</v>
      </c>
      <c r="F1170" s="3"/>
      <c r="G1170" s="3" t="s">
        <v>11363</v>
      </c>
      <c r="H1170" s="3"/>
      <c r="I1170" s="3" t="s">
        <v>11306</v>
      </c>
      <c r="J1170" s="3">
        <v>2612513991</v>
      </c>
      <c r="K1170" s="4">
        <v>45343</v>
      </c>
      <c r="L1170" s="3" t="s">
        <v>7303</v>
      </c>
      <c r="M1170" s="3" t="s">
        <v>7304</v>
      </c>
      <c r="N1170" s="3"/>
      <c r="O1170" s="3"/>
    </row>
    <row r="1171" spans="1:15">
      <c r="A1171" s="5" t="s">
        <v>11360</v>
      </c>
      <c r="B1171" s="5" t="s">
        <v>11361</v>
      </c>
      <c r="C1171" s="5">
        <v>37118312</v>
      </c>
      <c r="D1171" s="20"/>
      <c r="E1171" s="5" t="s">
        <v>11362</v>
      </c>
      <c r="F1171" s="5"/>
      <c r="G1171" s="5" t="s">
        <v>11363</v>
      </c>
      <c r="H1171" s="5"/>
      <c r="I1171" s="5" t="s">
        <v>11306</v>
      </c>
      <c r="J1171" s="5">
        <v>2612513991</v>
      </c>
      <c r="K1171" s="3"/>
      <c r="L1171" s="5" t="s">
        <v>7303</v>
      </c>
      <c r="M1171" s="5" t="s">
        <v>7304</v>
      </c>
      <c r="N1171" s="5"/>
      <c r="O1171" s="5"/>
    </row>
    <row r="1172" spans="1:15">
      <c r="A1172" s="5" t="s">
        <v>11360</v>
      </c>
      <c r="B1172" s="5" t="s">
        <v>11361</v>
      </c>
      <c r="C1172" s="5">
        <v>37118312</v>
      </c>
      <c r="D1172" s="20"/>
      <c r="E1172" s="5" t="s">
        <v>11362</v>
      </c>
      <c r="F1172" s="5"/>
      <c r="G1172" s="5" t="s">
        <v>11363</v>
      </c>
      <c r="H1172" s="5"/>
      <c r="I1172" s="5" t="s">
        <v>11306</v>
      </c>
      <c r="J1172" s="5">
        <v>2612513991</v>
      </c>
      <c r="K1172" s="5"/>
      <c r="L1172" s="5" t="s">
        <v>7303</v>
      </c>
      <c r="M1172" s="5" t="s">
        <v>7304</v>
      </c>
      <c r="N1172" s="5"/>
      <c r="O1172" s="5"/>
    </row>
    <row r="1173" spans="1:15">
      <c r="A1173" s="3" t="s">
        <v>11360</v>
      </c>
      <c r="B1173" s="3" t="s">
        <v>11364</v>
      </c>
      <c r="C1173" s="3">
        <v>22102286</v>
      </c>
      <c r="D1173" s="19"/>
      <c r="E1173" s="3" t="s">
        <v>11365</v>
      </c>
      <c r="F1173" s="3"/>
      <c r="G1173" s="3" t="s">
        <v>11366</v>
      </c>
      <c r="H1173" s="3"/>
      <c r="I1173" s="3" t="s">
        <v>7310</v>
      </c>
      <c r="J1173" s="3">
        <v>2615577768</v>
      </c>
      <c r="K1173" s="3"/>
      <c r="L1173" s="3" t="s">
        <v>7303</v>
      </c>
      <c r="M1173" s="3" t="s">
        <v>7304</v>
      </c>
      <c r="N1173" s="3"/>
      <c r="O1173" s="3"/>
    </row>
    <row r="1174" spans="1:15">
      <c r="A1174" s="3" t="s">
        <v>11360</v>
      </c>
      <c r="B1174" s="3" t="s">
        <v>11367</v>
      </c>
      <c r="C1174" s="3">
        <v>37118312</v>
      </c>
      <c r="D1174" s="19" t="s">
        <v>11368</v>
      </c>
      <c r="E1174" s="3"/>
      <c r="F1174" s="3"/>
      <c r="G1174" s="3"/>
      <c r="H1174" s="3"/>
      <c r="I1174" s="3" t="s">
        <v>7310</v>
      </c>
      <c r="J1174" s="3">
        <v>2612513991</v>
      </c>
      <c r="K1174" s="3"/>
      <c r="L1174" s="3" t="s">
        <v>7303</v>
      </c>
      <c r="M1174" s="3" t="s">
        <v>7304</v>
      </c>
      <c r="N1174" s="3"/>
      <c r="O1174" s="3"/>
    </row>
    <row r="1175" spans="1:15">
      <c r="A1175" s="3" t="s">
        <v>11360</v>
      </c>
      <c r="B1175" s="3" t="s">
        <v>11367</v>
      </c>
      <c r="C1175" s="3">
        <v>37118312</v>
      </c>
      <c r="D1175" s="19" t="s">
        <v>11369</v>
      </c>
      <c r="E1175" s="3"/>
      <c r="F1175" s="3"/>
      <c r="G1175" s="3"/>
      <c r="H1175" s="3"/>
      <c r="I1175" s="3" t="s">
        <v>7500</v>
      </c>
      <c r="J1175" s="3">
        <v>2612513991</v>
      </c>
      <c r="K1175" s="4">
        <v>45362</v>
      </c>
      <c r="L1175" s="3" t="s">
        <v>7303</v>
      </c>
      <c r="M1175" s="3" t="s">
        <v>7304</v>
      </c>
      <c r="N1175" s="3"/>
      <c r="O1175" s="3"/>
    </row>
    <row r="1176" spans="1:15">
      <c r="A1176" s="3" t="s">
        <v>11370</v>
      </c>
      <c r="B1176" s="3" t="s">
        <v>11371</v>
      </c>
      <c r="C1176" s="3">
        <v>35608332</v>
      </c>
      <c r="D1176" s="21" t="s">
        <v>11372</v>
      </c>
      <c r="E1176" s="3"/>
      <c r="F1176" s="3"/>
      <c r="G1176" s="3" t="s">
        <v>11373</v>
      </c>
      <c r="H1176" s="3"/>
      <c r="I1176" s="3" t="s">
        <v>7310</v>
      </c>
      <c r="J1176" s="3">
        <v>2613457292</v>
      </c>
      <c r="K1176" s="5"/>
      <c r="L1176" s="3" t="s">
        <v>7303</v>
      </c>
      <c r="M1176" s="3" t="s">
        <v>7304</v>
      </c>
      <c r="N1176" s="3"/>
      <c r="O1176" s="3"/>
    </row>
    <row r="1177" spans="1:15">
      <c r="A1177" s="3" t="s">
        <v>11374</v>
      </c>
      <c r="B1177" s="3" t="s">
        <v>11375</v>
      </c>
      <c r="C1177" s="3">
        <v>46160596</v>
      </c>
      <c r="D1177" s="19"/>
      <c r="E1177" s="3">
        <v>23273471406148</v>
      </c>
      <c r="F1177" s="3"/>
      <c r="G1177" s="3"/>
      <c r="H1177" s="3" t="s">
        <v>11376</v>
      </c>
      <c r="I1177" s="3" t="s">
        <v>7310</v>
      </c>
      <c r="J1177" s="3">
        <v>2613050251</v>
      </c>
      <c r="K1177" s="4">
        <v>45329</v>
      </c>
      <c r="L1177" s="3" t="s">
        <v>7303</v>
      </c>
      <c r="M1177" s="3" t="s">
        <v>7304</v>
      </c>
      <c r="N1177" s="3"/>
      <c r="O1177" s="3"/>
    </row>
    <row r="1178" spans="1:15">
      <c r="A1178" s="3" t="s">
        <v>11374</v>
      </c>
      <c r="B1178" s="3" t="s">
        <v>11377</v>
      </c>
      <c r="C1178" s="3">
        <v>94703593</v>
      </c>
      <c r="D1178" s="21" t="s">
        <v>11378</v>
      </c>
      <c r="E1178" s="3"/>
      <c r="F1178" s="3"/>
      <c r="G1178" s="3" t="s">
        <v>11379</v>
      </c>
      <c r="H1178" s="3"/>
      <c r="I1178" s="3" t="s">
        <v>7302</v>
      </c>
      <c r="J1178" s="3">
        <v>2615531044</v>
      </c>
      <c r="K1178" s="5"/>
      <c r="L1178" s="3" t="s">
        <v>7303</v>
      </c>
      <c r="M1178" s="3" t="s">
        <v>7304</v>
      </c>
      <c r="N1178" s="3"/>
      <c r="O1178" s="3"/>
    </row>
    <row r="1179" spans="1:15">
      <c r="A1179" s="3" t="s">
        <v>11374</v>
      </c>
      <c r="B1179" s="3" t="s">
        <v>11377</v>
      </c>
      <c r="C1179" s="3">
        <v>94703593</v>
      </c>
      <c r="D1179" s="21" t="s">
        <v>11378</v>
      </c>
      <c r="E1179" s="3"/>
      <c r="F1179" s="3"/>
      <c r="G1179" s="3" t="s">
        <v>11379</v>
      </c>
      <c r="H1179" s="3"/>
      <c r="I1179" s="3" t="s">
        <v>7341</v>
      </c>
      <c r="J1179" s="3">
        <v>2615531044</v>
      </c>
      <c r="K1179" s="3"/>
      <c r="L1179" s="3" t="s">
        <v>7303</v>
      </c>
      <c r="M1179" s="3" t="s">
        <v>7304</v>
      </c>
      <c r="N1179" s="3"/>
      <c r="O1179" s="3"/>
    </row>
    <row r="1180" spans="1:15">
      <c r="A1180" s="3" t="s">
        <v>11374</v>
      </c>
      <c r="B1180" s="3" t="s">
        <v>11380</v>
      </c>
      <c r="C1180" s="3">
        <v>47808110</v>
      </c>
      <c r="D1180" s="22" t="s">
        <v>11381</v>
      </c>
      <c r="E1180" s="3"/>
      <c r="F1180" s="3" t="s">
        <v>484</v>
      </c>
      <c r="G1180" s="3" t="s">
        <v>11382</v>
      </c>
      <c r="H1180" s="3" t="s">
        <v>11383</v>
      </c>
      <c r="I1180" s="3" t="s">
        <v>7341</v>
      </c>
      <c r="J1180" s="3">
        <v>2615685740</v>
      </c>
      <c r="K1180" s="3"/>
      <c r="L1180" s="3" t="s">
        <v>7303</v>
      </c>
      <c r="M1180" s="3" t="s">
        <v>7304</v>
      </c>
      <c r="N1180" s="3"/>
      <c r="O1180" s="3"/>
    </row>
    <row r="1181" spans="1:15">
      <c r="A1181" s="3" t="s">
        <v>11384</v>
      </c>
      <c r="B1181" s="3" t="s">
        <v>11385</v>
      </c>
      <c r="C1181" s="3">
        <v>46160596</v>
      </c>
      <c r="D1181" s="19"/>
      <c r="E1181" s="3" t="s">
        <v>11386</v>
      </c>
      <c r="F1181" s="3"/>
      <c r="G1181" s="3"/>
      <c r="H1181" s="3" t="s">
        <v>11387</v>
      </c>
      <c r="I1181" s="3" t="s">
        <v>7310</v>
      </c>
      <c r="J1181" s="3">
        <v>2613050251</v>
      </c>
      <c r="K1181" s="3"/>
      <c r="L1181" s="3" t="s">
        <v>7303</v>
      </c>
      <c r="M1181" s="3" t="s">
        <v>7304</v>
      </c>
      <c r="N1181" s="3"/>
      <c r="O1181" s="3"/>
    </row>
    <row r="1182" spans="1:15">
      <c r="A1182" s="3" t="s">
        <v>11384</v>
      </c>
      <c r="B1182" s="3" t="s">
        <v>11388</v>
      </c>
      <c r="C1182" s="3">
        <v>46160596</v>
      </c>
      <c r="D1182" s="19"/>
      <c r="E1182" s="3" t="s">
        <v>11386</v>
      </c>
      <c r="F1182" s="3"/>
      <c r="G1182" s="3"/>
      <c r="H1182" s="3" t="s">
        <v>11389</v>
      </c>
      <c r="I1182" s="3" t="s">
        <v>7310</v>
      </c>
      <c r="J1182" s="3">
        <v>2613050251</v>
      </c>
      <c r="K1182" s="3"/>
      <c r="L1182" s="3" t="s">
        <v>7303</v>
      </c>
      <c r="M1182" s="3" t="s">
        <v>7304</v>
      </c>
      <c r="N1182" s="3"/>
      <c r="O1182" s="3"/>
    </row>
    <row r="1183" spans="1:15">
      <c r="A1183" s="5" t="s">
        <v>11390</v>
      </c>
      <c r="B1183" s="5" t="s">
        <v>11391</v>
      </c>
      <c r="C1183" s="5">
        <v>38756332</v>
      </c>
      <c r="D1183" s="20"/>
      <c r="E1183" s="5" t="s">
        <v>11392</v>
      </c>
      <c r="F1183" s="5"/>
      <c r="G1183" s="5" t="s">
        <v>11393</v>
      </c>
      <c r="H1183" s="5" t="s">
        <v>11394</v>
      </c>
      <c r="I1183" s="5" t="s">
        <v>7325</v>
      </c>
      <c r="J1183" s="5">
        <v>2613677729</v>
      </c>
      <c r="K1183" s="3"/>
      <c r="L1183" s="5" t="s">
        <v>7303</v>
      </c>
      <c r="M1183" s="5" t="s">
        <v>7304</v>
      </c>
      <c r="N1183" s="5"/>
      <c r="O1183" s="5"/>
    </row>
    <row r="1184" spans="1:15">
      <c r="A1184" s="3" t="s">
        <v>11395</v>
      </c>
      <c r="B1184" s="3" t="s">
        <v>8078</v>
      </c>
      <c r="C1184" s="3">
        <v>42508297</v>
      </c>
      <c r="D1184" s="19" t="s">
        <v>11396</v>
      </c>
      <c r="E1184" s="3"/>
      <c r="F1184" s="3" t="s">
        <v>11397</v>
      </c>
      <c r="G1184" s="3" t="s">
        <v>11398</v>
      </c>
      <c r="H1184" s="3"/>
      <c r="I1184" s="3" t="s">
        <v>7341</v>
      </c>
      <c r="J1184" s="3">
        <v>2615772298</v>
      </c>
      <c r="K1184" s="3"/>
      <c r="L1184" s="3" t="s">
        <v>7303</v>
      </c>
      <c r="M1184" s="3" t="s">
        <v>7304</v>
      </c>
      <c r="N1184" s="3"/>
      <c r="O1184" s="3"/>
    </row>
    <row r="1185" spans="1:15">
      <c r="A1185" s="3" t="s">
        <v>11399</v>
      </c>
      <c r="B1185" s="3" t="s">
        <v>11400</v>
      </c>
      <c r="C1185" s="3">
        <v>46397804</v>
      </c>
      <c r="D1185" s="21" t="s">
        <v>11401</v>
      </c>
      <c r="E1185" s="3"/>
      <c r="F1185" s="3"/>
      <c r="G1185" s="3" t="s">
        <v>11402</v>
      </c>
      <c r="H1185" s="3" t="s">
        <v>11403</v>
      </c>
      <c r="I1185" s="3" t="s">
        <v>7500</v>
      </c>
      <c r="J1185" s="3">
        <v>2612518359</v>
      </c>
      <c r="K1185" s="4">
        <v>45357</v>
      </c>
      <c r="L1185" s="3" t="s">
        <v>7303</v>
      </c>
      <c r="M1185" s="3" t="s">
        <v>7304</v>
      </c>
      <c r="N1185" s="3"/>
      <c r="O1185" s="3"/>
    </row>
    <row r="1186" spans="1:15">
      <c r="A1186" s="3" t="s">
        <v>72</v>
      </c>
      <c r="B1186" s="3" t="s">
        <v>11404</v>
      </c>
      <c r="C1186" s="3">
        <v>44011184</v>
      </c>
      <c r="D1186" s="19" t="s">
        <v>11405</v>
      </c>
      <c r="E1186" s="3"/>
      <c r="F1186" s="3"/>
      <c r="G1186" s="3"/>
      <c r="H1186" s="3"/>
      <c r="I1186" s="3" t="s">
        <v>7310</v>
      </c>
      <c r="J1186" s="3">
        <v>2634873345</v>
      </c>
      <c r="K1186" s="3"/>
      <c r="L1186" s="3" t="s">
        <v>7303</v>
      </c>
      <c r="M1186" s="3" t="s">
        <v>7304</v>
      </c>
      <c r="N1186" s="3"/>
      <c r="O1186" s="3"/>
    </row>
    <row r="1187" spans="1:15">
      <c r="A1187" s="5" t="s">
        <v>11406</v>
      </c>
      <c r="B1187" s="5" t="s">
        <v>11407</v>
      </c>
      <c r="C1187" s="5">
        <v>23099496</v>
      </c>
      <c r="D1187" s="20"/>
      <c r="E1187" s="5" t="s">
        <v>11408</v>
      </c>
      <c r="F1187" s="5"/>
      <c r="G1187" s="5"/>
      <c r="H1187" s="5"/>
      <c r="I1187" s="5" t="s">
        <v>7314</v>
      </c>
      <c r="J1187" s="5">
        <v>2616737174</v>
      </c>
      <c r="K1187" s="4">
        <v>45357</v>
      </c>
      <c r="L1187" s="5" t="s">
        <v>7303</v>
      </c>
      <c r="M1187" s="5" t="s">
        <v>7304</v>
      </c>
      <c r="N1187" s="5"/>
      <c r="O1187" s="5"/>
    </row>
    <row r="1188" spans="1:15">
      <c r="A1188" s="3" t="s">
        <v>11409</v>
      </c>
      <c r="B1188" s="3" t="s">
        <v>11410</v>
      </c>
      <c r="C1188" s="3">
        <v>44905763</v>
      </c>
      <c r="D1188" s="19"/>
      <c r="E1188" s="3" t="s">
        <v>11411</v>
      </c>
      <c r="F1188" s="3"/>
      <c r="G1188" s="3" t="s">
        <v>11412</v>
      </c>
      <c r="H1188" s="3" t="s">
        <v>11413</v>
      </c>
      <c r="I1188" s="3" t="s">
        <v>7310</v>
      </c>
      <c r="J1188" s="3">
        <v>2612155975</v>
      </c>
      <c r="K1188" s="4">
        <v>45357</v>
      </c>
      <c r="L1188" s="3" t="s">
        <v>7303</v>
      </c>
      <c r="M1188" s="3" t="s">
        <v>7304</v>
      </c>
      <c r="N1188" s="3"/>
      <c r="O1188" s="3"/>
    </row>
    <row r="1189" spans="1:15">
      <c r="A1189" s="3" t="s">
        <v>11409</v>
      </c>
      <c r="B1189" s="3" t="s">
        <v>11414</v>
      </c>
      <c r="C1189" s="3">
        <v>41369140</v>
      </c>
      <c r="D1189" s="19"/>
      <c r="E1189" s="3" t="s">
        <v>9411</v>
      </c>
      <c r="F1189" s="3"/>
      <c r="G1189" s="3" t="s">
        <v>9412</v>
      </c>
      <c r="H1189" s="3" t="s">
        <v>11415</v>
      </c>
      <c r="I1189" s="3" t="s">
        <v>7325</v>
      </c>
      <c r="J1189" s="3">
        <v>2634202326</v>
      </c>
      <c r="K1189" s="4">
        <v>45344</v>
      </c>
      <c r="L1189" s="3" t="s">
        <v>7303</v>
      </c>
      <c r="M1189" s="3" t="s">
        <v>7304</v>
      </c>
      <c r="N1189" s="3"/>
      <c r="O1189" s="3"/>
    </row>
    <row r="1190" spans="1:15">
      <c r="A1190" s="5" t="s">
        <v>11409</v>
      </c>
      <c r="B1190" s="5" t="s">
        <v>11416</v>
      </c>
      <c r="C1190" s="5">
        <v>36418388</v>
      </c>
      <c r="D1190" s="20"/>
      <c r="E1190" s="5" t="s">
        <v>11417</v>
      </c>
      <c r="F1190" s="5"/>
      <c r="G1190" s="5" t="s">
        <v>11418</v>
      </c>
      <c r="H1190" s="5" t="s">
        <v>11419</v>
      </c>
      <c r="I1190" s="5" t="s">
        <v>7423</v>
      </c>
      <c r="J1190" s="5">
        <v>2615183500</v>
      </c>
      <c r="K1190" s="5"/>
      <c r="L1190" s="5" t="s">
        <v>7303</v>
      </c>
      <c r="M1190" s="5" t="s">
        <v>7304</v>
      </c>
      <c r="N1190" s="5"/>
      <c r="O1190" s="5"/>
    </row>
    <row r="1191" spans="1:15">
      <c r="A1191" s="5" t="s">
        <v>11409</v>
      </c>
      <c r="B1191" s="5" t="s">
        <v>11420</v>
      </c>
      <c r="C1191" s="5">
        <v>39082273</v>
      </c>
      <c r="D1191" s="20"/>
      <c r="E1191" s="5" t="s">
        <v>11411</v>
      </c>
      <c r="F1191" s="5"/>
      <c r="G1191" s="5" t="s">
        <v>11412</v>
      </c>
      <c r="H1191" s="5" t="s">
        <v>11421</v>
      </c>
      <c r="I1191" s="5" t="s">
        <v>7310</v>
      </c>
      <c r="J1191" s="5">
        <v>2634274308</v>
      </c>
      <c r="K1191" s="3"/>
      <c r="L1191" s="5" t="s">
        <v>7303</v>
      </c>
      <c r="M1191" s="5" t="s">
        <v>7304</v>
      </c>
      <c r="N1191" s="5"/>
      <c r="O1191" s="5"/>
    </row>
    <row r="1192" spans="1:15">
      <c r="A1192" s="5" t="s">
        <v>11409</v>
      </c>
      <c r="B1192" s="5" t="s">
        <v>11422</v>
      </c>
      <c r="C1192" s="5">
        <v>12931478</v>
      </c>
      <c r="D1192" s="20"/>
      <c r="E1192" s="5" t="s">
        <v>11423</v>
      </c>
      <c r="F1192" s="5"/>
      <c r="G1192" s="5" t="s">
        <v>11424</v>
      </c>
      <c r="H1192" s="5" t="s">
        <v>11425</v>
      </c>
      <c r="I1192" s="5" t="s">
        <v>7310</v>
      </c>
      <c r="J1192" s="5">
        <v>2614176895</v>
      </c>
      <c r="K1192" s="3"/>
      <c r="L1192" s="5" t="s">
        <v>7303</v>
      </c>
      <c r="M1192" s="5" t="s">
        <v>7304</v>
      </c>
      <c r="N1192" s="5"/>
      <c r="O1192" s="5"/>
    </row>
    <row r="1193" spans="1:15">
      <c r="A1193" s="3" t="s">
        <v>11426</v>
      </c>
      <c r="B1193" s="3" t="s">
        <v>11427</v>
      </c>
      <c r="C1193" s="3">
        <v>21370153</v>
      </c>
      <c r="D1193" s="19" t="s">
        <v>11428</v>
      </c>
      <c r="E1193" s="3"/>
      <c r="F1193" s="3"/>
      <c r="G1193" s="3" t="s">
        <v>11429</v>
      </c>
      <c r="H1193" s="3"/>
      <c r="I1193" s="3" t="s">
        <v>7310</v>
      </c>
      <c r="J1193" s="3">
        <v>2615921178</v>
      </c>
      <c r="K1193" s="3"/>
      <c r="L1193" s="3" t="s">
        <v>7303</v>
      </c>
      <c r="M1193" s="3" t="s">
        <v>7304</v>
      </c>
      <c r="N1193" s="3"/>
      <c r="O1193" s="3"/>
    </row>
    <row r="1194" spans="1:15">
      <c r="A1194" s="3" t="s">
        <v>11409</v>
      </c>
      <c r="B1194" s="3" t="s">
        <v>11410</v>
      </c>
      <c r="C1194" s="3">
        <v>44905763</v>
      </c>
      <c r="D1194" s="19" t="s">
        <v>11430</v>
      </c>
      <c r="E1194" s="3"/>
      <c r="F1194" s="3"/>
      <c r="G1194" s="3" t="s">
        <v>11431</v>
      </c>
      <c r="H1194" s="3" t="s">
        <v>11432</v>
      </c>
      <c r="I1194" s="3" t="s">
        <v>7397</v>
      </c>
      <c r="J1194" s="3">
        <v>2612155975</v>
      </c>
      <c r="K1194" s="4">
        <v>45357</v>
      </c>
      <c r="L1194" s="3" t="s">
        <v>7303</v>
      </c>
      <c r="M1194" s="3" t="s">
        <v>7304</v>
      </c>
      <c r="N1194" s="3"/>
      <c r="O1194" s="3"/>
    </row>
    <row r="1195" spans="1:15">
      <c r="A1195" s="3" t="s">
        <v>11409</v>
      </c>
      <c r="B1195" s="3" t="s">
        <v>11414</v>
      </c>
      <c r="C1195" s="3">
        <v>41369140</v>
      </c>
      <c r="D1195" s="21" t="s">
        <v>11433</v>
      </c>
      <c r="E1195" s="3"/>
      <c r="F1195" s="3"/>
      <c r="G1195" s="3" t="s">
        <v>11434</v>
      </c>
      <c r="H1195" s="3" t="s">
        <v>8705</v>
      </c>
      <c r="I1195" s="3" t="s">
        <v>7341</v>
      </c>
      <c r="J1195" s="3">
        <v>2634202326</v>
      </c>
      <c r="K1195" s="3"/>
      <c r="L1195" s="3" t="s">
        <v>7303</v>
      </c>
      <c r="M1195" s="3" t="s">
        <v>7304</v>
      </c>
      <c r="N1195" s="3"/>
      <c r="O1195" s="3"/>
    </row>
    <row r="1196" spans="1:15">
      <c r="A1196" s="3" t="s">
        <v>11409</v>
      </c>
      <c r="B1196" s="3" t="s">
        <v>11410</v>
      </c>
      <c r="C1196" s="3">
        <v>44905763</v>
      </c>
      <c r="D1196" s="19" t="s">
        <v>11430</v>
      </c>
      <c r="E1196" s="3"/>
      <c r="F1196" s="3"/>
      <c r="G1196" s="3" t="s">
        <v>11431</v>
      </c>
      <c r="H1196" s="3" t="s">
        <v>11432</v>
      </c>
      <c r="I1196" s="3" t="s">
        <v>7397</v>
      </c>
      <c r="J1196" s="3">
        <v>2612155975</v>
      </c>
      <c r="K1196" s="3"/>
      <c r="L1196" s="3" t="s">
        <v>7303</v>
      </c>
      <c r="M1196" s="3" t="s">
        <v>7304</v>
      </c>
      <c r="N1196" s="3"/>
      <c r="O1196" s="3"/>
    </row>
    <row r="1197" spans="1:15">
      <c r="A1197" s="3" t="s">
        <v>11409</v>
      </c>
      <c r="B1197" s="3" t="s">
        <v>11422</v>
      </c>
      <c r="C1197" s="3">
        <v>12931478</v>
      </c>
      <c r="D1197" s="19" t="s">
        <v>11423</v>
      </c>
      <c r="E1197" s="3"/>
      <c r="F1197" s="3"/>
      <c r="G1197" s="3" t="s">
        <v>11424</v>
      </c>
      <c r="H1197" s="3" t="s">
        <v>11435</v>
      </c>
      <c r="I1197" s="3" t="s">
        <v>7310</v>
      </c>
      <c r="J1197" s="3">
        <v>2615321331</v>
      </c>
      <c r="K1197" s="4">
        <v>45358</v>
      </c>
      <c r="L1197" s="3" t="s">
        <v>7303</v>
      </c>
      <c r="M1197" s="3" t="s">
        <v>7304</v>
      </c>
      <c r="N1197" s="3"/>
      <c r="O1197" s="3"/>
    </row>
    <row r="1198" spans="1:15">
      <c r="A1198" s="3" t="s">
        <v>11409</v>
      </c>
      <c r="B1198" s="3" t="s">
        <v>11410</v>
      </c>
      <c r="C1198" s="3">
        <v>44905763</v>
      </c>
      <c r="D1198" s="19" t="s">
        <v>11430</v>
      </c>
      <c r="E1198" s="3"/>
      <c r="F1198" s="3"/>
      <c r="G1198" s="3" t="s">
        <v>11431</v>
      </c>
      <c r="H1198" s="3" t="s">
        <v>11432</v>
      </c>
      <c r="I1198" s="3" t="s">
        <v>7397</v>
      </c>
      <c r="J1198" s="3">
        <v>2612155975</v>
      </c>
      <c r="K1198" s="4">
        <v>45359</v>
      </c>
      <c r="L1198" s="3" t="s">
        <v>7303</v>
      </c>
      <c r="M1198" s="3" t="s">
        <v>7304</v>
      </c>
      <c r="N1198" s="3"/>
      <c r="O1198" s="3"/>
    </row>
    <row r="1199" spans="1:15">
      <c r="A1199" s="3" t="s">
        <v>11409</v>
      </c>
      <c r="B1199" s="3" t="s">
        <v>11410</v>
      </c>
      <c r="C1199" s="3">
        <v>44905763</v>
      </c>
      <c r="D1199" s="19" t="s">
        <v>11430</v>
      </c>
      <c r="E1199" s="3"/>
      <c r="F1199" s="3"/>
      <c r="G1199" s="3" t="s">
        <v>11431</v>
      </c>
      <c r="H1199" s="3" t="s">
        <v>11432</v>
      </c>
      <c r="I1199" s="3" t="s">
        <v>7397</v>
      </c>
      <c r="J1199" s="3">
        <v>2612155975</v>
      </c>
      <c r="K1199" s="4">
        <v>45361</v>
      </c>
      <c r="L1199" s="3" t="s">
        <v>7303</v>
      </c>
      <c r="M1199" s="3" t="s">
        <v>7304</v>
      </c>
      <c r="N1199" s="3"/>
      <c r="O1199" s="3"/>
    </row>
    <row r="1200" spans="1:15">
      <c r="A1200" s="3" t="s">
        <v>11409</v>
      </c>
      <c r="B1200" s="3" t="s">
        <v>11410</v>
      </c>
      <c r="C1200" s="3">
        <v>44905763</v>
      </c>
      <c r="D1200" s="19" t="s">
        <v>11430</v>
      </c>
      <c r="E1200" s="3"/>
      <c r="F1200" s="3"/>
      <c r="G1200" s="3" t="s">
        <v>11431</v>
      </c>
      <c r="H1200" s="3" t="s">
        <v>11432</v>
      </c>
      <c r="I1200" s="3" t="s">
        <v>7397</v>
      </c>
      <c r="J1200" s="3">
        <v>2612155975</v>
      </c>
      <c r="K1200" s="4">
        <v>45361</v>
      </c>
      <c r="L1200" s="3" t="s">
        <v>7303</v>
      </c>
      <c r="M1200" s="3" t="s">
        <v>7304</v>
      </c>
      <c r="N1200" s="3"/>
      <c r="O1200" s="3"/>
    </row>
    <row r="1201" spans="1:15">
      <c r="A1201" s="3" t="s">
        <v>11409</v>
      </c>
      <c r="B1201" s="3" t="s">
        <v>11436</v>
      </c>
      <c r="C1201" s="3">
        <v>14041134</v>
      </c>
      <c r="D1201" s="19" t="s">
        <v>11437</v>
      </c>
      <c r="E1201" s="3"/>
      <c r="F1201" s="3" t="s">
        <v>11438</v>
      </c>
      <c r="G1201" s="3" t="s">
        <v>11439</v>
      </c>
      <c r="H1201" s="3" t="s">
        <v>11440</v>
      </c>
      <c r="I1201" s="3" t="s">
        <v>7442</v>
      </c>
      <c r="J1201" s="3">
        <v>2616244690</v>
      </c>
      <c r="K1201" s="3"/>
      <c r="L1201" s="3" t="s">
        <v>7303</v>
      </c>
      <c r="M1201" s="3" t="s">
        <v>7304</v>
      </c>
      <c r="N1201" s="3"/>
      <c r="O1201" s="3"/>
    </row>
    <row r="1202" spans="1:15">
      <c r="A1202" s="3" t="s">
        <v>11409</v>
      </c>
      <c r="B1202" s="3" t="s">
        <v>11441</v>
      </c>
      <c r="C1202" s="3">
        <v>46549745</v>
      </c>
      <c r="D1202" s="19" t="s">
        <v>11442</v>
      </c>
      <c r="E1202" s="3"/>
      <c r="F1202" s="3" t="s">
        <v>11443</v>
      </c>
      <c r="G1202" s="3" t="s">
        <v>11444</v>
      </c>
      <c r="H1202" s="3" t="s">
        <v>11445</v>
      </c>
      <c r="I1202" s="3" t="s">
        <v>7341</v>
      </c>
      <c r="J1202" s="3">
        <v>2613466761</v>
      </c>
      <c r="K1202" s="4"/>
      <c r="L1202" s="3" t="s">
        <v>7303</v>
      </c>
      <c r="M1202" s="3" t="s">
        <v>7304</v>
      </c>
      <c r="N1202" s="3"/>
      <c r="O1202" s="3"/>
    </row>
    <row r="1203" spans="1:15">
      <c r="A1203" s="5" t="s">
        <v>11446</v>
      </c>
      <c r="B1203" s="5" t="s">
        <v>11414</v>
      </c>
      <c r="C1203" s="5">
        <v>41369140</v>
      </c>
      <c r="D1203" s="20"/>
      <c r="E1203" s="5" t="s">
        <v>9411</v>
      </c>
      <c r="F1203" s="5"/>
      <c r="G1203" s="5" t="s">
        <v>9412</v>
      </c>
      <c r="H1203" s="5" t="s">
        <v>11447</v>
      </c>
      <c r="I1203" s="5" t="s">
        <v>7325</v>
      </c>
      <c r="J1203" s="5">
        <v>2634202326</v>
      </c>
      <c r="K1203" s="3"/>
      <c r="L1203" s="5" t="s">
        <v>7303</v>
      </c>
      <c r="M1203" s="5" t="s">
        <v>7304</v>
      </c>
      <c r="N1203" s="5"/>
      <c r="O1203" s="5"/>
    </row>
    <row r="1204" spans="1:15">
      <c r="A1204" s="3" t="s">
        <v>11448</v>
      </c>
      <c r="B1204" s="3" t="s">
        <v>11449</v>
      </c>
      <c r="C1204" s="3">
        <v>11009329</v>
      </c>
      <c r="D1204" s="19"/>
      <c r="E1204" s="3" t="s">
        <v>11450</v>
      </c>
      <c r="F1204" s="3"/>
      <c r="G1204" s="3" t="s">
        <v>11451</v>
      </c>
      <c r="H1204" s="3"/>
      <c r="I1204" s="3" t="s">
        <v>7314</v>
      </c>
      <c r="J1204" s="3">
        <v>2614605191</v>
      </c>
      <c r="K1204" s="3"/>
      <c r="L1204" s="3" t="s">
        <v>7303</v>
      </c>
      <c r="M1204" s="3" t="s">
        <v>7304</v>
      </c>
      <c r="N1204" s="3"/>
      <c r="O1204" s="3"/>
    </row>
    <row r="1205" spans="1:15">
      <c r="A1205" s="3" t="s">
        <v>11452</v>
      </c>
      <c r="B1205" s="3" t="s">
        <v>11453</v>
      </c>
      <c r="C1205" s="3">
        <v>44123162</v>
      </c>
      <c r="D1205" s="19" t="s">
        <v>11454</v>
      </c>
      <c r="E1205" s="3"/>
      <c r="F1205" s="3"/>
      <c r="G1205" s="3" t="s">
        <v>11455</v>
      </c>
      <c r="H1205" s="3" t="s">
        <v>11456</v>
      </c>
      <c r="I1205" s="3" t="s">
        <v>7302</v>
      </c>
      <c r="J1205" s="3">
        <v>2634514814</v>
      </c>
      <c r="K1205" s="4">
        <v>45358</v>
      </c>
      <c r="L1205" s="3" t="s">
        <v>7303</v>
      </c>
      <c r="M1205" s="3" t="s">
        <v>7304</v>
      </c>
      <c r="N1205" s="3"/>
      <c r="O1205" s="3"/>
    </row>
    <row r="1206" spans="1:15">
      <c r="A1206" s="12" t="s">
        <v>11452</v>
      </c>
      <c r="B1206" s="3" t="s">
        <v>11457</v>
      </c>
      <c r="C1206" s="3">
        <v>28763306</v>
      </c>
      <c r="D1206" s="19" t="s">
        <v>11458</v>
      </c>
      <c r="E1206" s="3"/>
      <c r="F1206" s="3" t="s">
        <v>1256</v>
      </c>
      <c r="G1206" s="12"/>
      <c r="H1206" s="3"/>
      <c r="I1206" s="3" t="s">
        <v>7314</v>
      </c>
      <c r="J1206" s="3">
        <v>2634588752</v>
      </c>
      <c r="K1206" s="3"/>
      <c r="L1206" s="3" t="s">
        <v>7303</v>
      </c>
      <c r="M1206" s="3" t="s">
        <v>7304</v>
      </c>
      <c r="N1206" s="3"/>
      <c r="O1206" s="3"/>
    </row>
    <row r="1207" spans="1:15">
      <c r="A1207" s="12" t="s">
        <v>11452</v>
      </c>
      <c r="B1207" s="3" t="s">
        <v>11459</v>
      </c>
      <c r="C1207" s="3">
        <v>25903196</v>
      </c>
      <c r="D1207" s="19" t="s">
        <v>11460</v>
      </c>
      <c r="E1207" s="3"/>
      <c r="F1207" s="3" t="s">
        <v>11461</v>
      </c>
      <c r="G1207" s="12" t="s">
        <v>11462</v>
      </c>
      <c r="H1207" s="3"/>
      <c r="I1207" s="3" t="s">
        <v>7310</v>
      </c>
      <c r="J1207" s="3">
        <v>2634674345</v>
      </c>
      <c r="K1207" s="3"/>
      <c r="L1207" s="3" t="s">
        <v>7303</v>
      </c>
      <c r="M1207" s="3" t="s">
        <v>7304</v>
      </c>
      <c r="N1207" s="3"/>
      <c r="O1207" s="3"/>
    </row>
    <row r="1208" spans="1:15">
      <c r="A1208" s="12" t="s">
        <v>11463</v>
      </c>
      <c r="B1208" s="12" t="s">
        <v>8507</v>
      </c>
      <c r="C1208" s="12">
        <v>46475585</v>
      </c>
      <c r="D1208" s="19"/>
      <c r="E1208" s="12" t="s">
        <v>11464</v>
      </c>
      <c r="F1208" s="3"/>
      <c r="G1208" s="12" t="s">
        <v>11465</v>
      </c>
      <c r="H1208" s="3" t="s">
        <v>11466</v>
      </c>
      <c r="I1208" s="3" t="s">
        <v>7310</v>
      </c>
      <c r="J1208" s="3">
        <v>2613617378</v>
      </c>
      <c r="K1208" s="4">
        <v>45357</v>
      </c>
      <c r="L1208" s="3" t="s">
        <v>7303</v>
      </c>
      <c r="M1208" s="3" t="s">
        <v>7304</v>
      </c>
      <c r="N1208" s="3"/>
      <c r="O1208" s="3"/>
    </row>
    <row r="1209" spans="1:15">
      <c r="A1209" s="3" t="s">
        <v>11463</v>
      </c>
      <c r="B1209" s="3" t="s">
        <v>11467</v>
      </c>
      <c r="C1209" s="3">
        <v>46475585</v>
      </c>
      <c r="D1209" s="19" t="s">
        <v>11468</v>
      </c>
      <c r="E1209" s="3"/>
      <c r="F1209" s="3"/>
      <c r="G1209" s="3" t="s">
        <v>11469</v>
      </c>
      <c r="H1209" s="3" t="s">
        <v>11470</v>
      </c>
      <c r="I1209" s="3" t="s">
        <v>7341</v>
      </c>
      <c r="J1209" s="3">
        <v>2612700</v>
      </c>
      <c r="K1209" s="3"/>
      <c r="L1209" s="3" t="s">
        <v>7303</v>
      </c>
      <c r="M1209" s="3" t="s">
        <v>7304</v>
      </c>
      <c r="N1209" s="3"/>
      <c r="O1209" s="3"/>
    </row>
    <row r="1210" spans="1:15">
      <c r="A1210" s="3" t="s">
        <v>11463</v>
      </c>
      <c r="B1210" s="3" t="s">
        <v>11467</v>
      </c>
      <c r="C1210" s="3">
        <v>46475585</v>
      </c>
      <c r="D1210" s="19" t="s">
        <v>11468</v>
      </c>
      <c r="E1210" s="3"/>
      <c r="F1210" s="3"/>
      <c r="G1210" s="3" t="s">
        <v>11469</v>
      </c>
      <c r="H1210" s="3" t="s">
        <v>11470</v>
      </c>
      <c r="I1210" s="3" t="s">
        <v>7341</v>
      </c>
      <c r="J1210" s="3">
        <v>2612700958</v>
      </c>
      <c r="K1210" s="4">
        <v>45330</v>
      </c>
      <c r="L1210" s="3" t="s">
        <v>7303</v>
      </c>
      <c r="M1210" s="3" t="s">
        <v>7304</v>
      </c>
      <c r="N1210" s="3"/>
      <c r="O1210" s="3"/>
    </row>
    <row r="1211" spans="1:15">
      <c r="A1211" s="3" t="s">
        <v>11463</v>
      </c>
      <c r="B1211" s="3" t="s">
        <v>9472</v>
      </c>
      <c r="C1211" s="3">
        <v>49081072</v>
      </c>
      <c r="D1211" s="19" t="s">
        <v>11468</v>
      </c>
      <c r="E1211" s="3"/>
      <c r="F1211" s="3"/>
      <c r="G1211" s="6" t="s">
        <v>11471</v>
      </c>
      <c r="H1211" s="3" t="s">
        <v>11472</v>
      </c>
      <c r="I1211" s="3" t="s">
        <v>7341</v>
      </c>
      <c r="J1211" s="3">
        <v>2613834706</v>
      </c>
      <c r="K1211" s="4">
        <v>45357</v>
      </c>
      <c r="L1211" s="3" t="s">
        <v>7303</v>
      </c>
      <c r="M1211" s="3" t="s">
        <v>7304</v>
      </c>
      <c r="N1211" s="3"/>
      <c r="O1211" s="3"/>
    </row>
    <row r="1212" spans="1:15">
      <c r="A1212" s="3" t="s">
        <v>11463</v>
      </c>
      <c r="B1212" s="3" t="s">
        <v>11467</v>
      </c>
      <c r="C1212" s="3">
        <v>46475585</v>
      </c>
      <c r="D1212" s="19" t="s">
        <v>11468</v>
      </c>
      <c r="E1212" s="3"/>
      <c r="F1212" s="3" t="s">
        <v>710</v>
      </c>
      <c r="G1212" s="3" t="s">
        <v>11469</v>
      </c>
      <c r="H1212" s="3" t="s">
        <v>11470</v>
      </c>
      <c r="I1212" s="3" t="s">
        <v>7341</v>
      </c>
      <c r="J1212" s="3">
        <v>2612700958</v>
      </c>
      <c r="K1212" s="4"/>
      <c r="L1212" s="3" t="s">
        <v>7303</v>
      </c>
      <c r="M1212" s="3" t="s">
        <v>7304</v>
      </c>
      <c r="N1212" s="3"/>
      <c r="O1212" s="3"/>
    </row>
    <row r="1213" spans="1:15">
      <c r="A1213" s="3" t="s">
        <v>11463</v>
      </c>
      <c r="B1213" s="3" t="s">
        <v>9472</v>
      </c>
      <c r="C1213" s="3">
        <v>49081072</v>
      </c>
      <c r="D1213" s="19" t="s">
        <v>11473</v>
      </c>
      <c r="E1213" s="3"/>
      <c r="F1213" s="3" t="s">
        <v>4780</v>
      </c>
      <c r="G1213" s="6" t="s">
        <v>11471</v>
      </c>
      <c r="H1213" s="3" t="s">
        <v>11472</v>
      </c>
      <c r="I1213" s="3" t="s">
        <v>7302</v>
      </c>
      <c r="J1213" s="3">
        <v>2613834706</v>
      </c>
      <c r="K1213" s="4"/>
      <c r="L1213" s="3" t="s">
        <v>7303</v>
      </c>
      <c r="M1213" s="3" t="s">
        <v>7304</v>
      </c>
      <c r="N1213" s="3"/>
      <c r="O1213" s="3"/>
    </row>
    <row r="1214" spans="1:15">
      <c r="A1214" s="3" t="s">
        <v>11463</v>
      </c>
      <c r="B1214" s="3" t="s">
        <v>9472</v>
      </c>
      <c r="C1214" s="3">
        <v>49081072</v>
      </c>
      <c r="D1214" s="19" t="s">
        <v>11473</v>
      </c>
      <c r="E1214" s="3"/>
      <c r="F1214" s="3" t="s">
        <v>4780</v>
      </c>
      <c r="G1214" s="6" t="s">
        <v>11471</v>
      </c>
      <c r="H1214" s="3" t="s">
        <v>11472</v>
      </c>
      <c r="I1214" s="3" t="s">
        <v>7302</v>
      </c>
      <c r="J1214" s="3">
        <v>2613834706</v>
      </c>
      <c r="K1214" s="4"/>
      <c r="L1214" s="3" t="s">
        <v>7303</v>
      </c>
      <c r="M1214" s="3" t="s">
        <v>7304</v>
      </c>
      <c r="N1214" s="3"/>
      <c r="O1214" s="3"/>
    </row>
    <row r="1215" spans="1:15">
      <c r="A1215" s="3" t="s">
        <v>11474</v>
      </c>
      <c r="B1215" s="3" t="s">
        <v>11475</v>
      </c>
      <c r="C1215" s="3">
        <v>34373009</v>
      </c>
      <c r="D1215" s="19" t="s">
        <v>11476</v>
      </c>
      <c r="E1215" s="3"/>
      <c r="F1215" s="3"/>
      <c r="G1215" s="3" t="s">
        <v>11477</v>
      </c>
      <c r="H1215" s="3" t="s">
        <v>11478</v>
      </c>
      <c r="I1215" s="3" t="s">
        <v>7302</v>
      </c>
      <c r="J1215" s="3">
        <v>2615668221</v>
      </c>
      <c r="K1215" s="5"/>
      <c r="L1215" s="3" t="s">
        <v>7303</v>
      </c>
      <c r="M1215" s="3" t="s">
        <v>7304</v>
      </c>
      <c r="N1215" s="3"/>
      <c r="O1215" s="3"/>
    </row>
    <row r="1216" spans="1:15">
      <c r="A1216" s="3" t="s">
        <v>11479</v>
      </c>
      <c r="B1216" s="3" t="s">
        <v>7539</v>
      </c>
      <c r="C1216" s="3">
        <v>47153084</v>
      </c>
      <c r="D1216" s="21" t="s">
        <v>11480</v>
      </c>
      <c r="E1216" s="3"/>
      <c r="F1216" s="3"/>
      <c r="G1216" s="3" t="s">
        <v>11481</v>
      </c>
      <c r="H1216" s="3"/>
      <c r="I1216" s="3" t="s">
        <v>7341</v>
      </c>
      <c r="J1216" s="3">
        <v>2617503752</v>
      </c>
      <c r="K1216" s="3"/>
      <c r="L1216" s="3" t="s">
        <v>7303</v>
      </c>
      <c r="M1216" s="3" t="s">
        <v>7304</v>
      </c>
      <c r="N1216" s="3"/>
      <c r="O1216" s="3"/>
    </row>
    <row r="1217" spans="1:15">
      <c r="A1217" s="3" t="s">
        <v>11482</v>
      </c>
      <c r="B1217" s="3" t="s">
        <v>11483</v>
      </c>
      <c r="C1217" s="3">
        <v>12146161</v>
      </c>
      <c r="D1217" s="19" t="s">
        <v>11484</v>
      </c>
      <c r="E1217" s="3"/>
      <c r="F1217" s="3" t="s">
        <v>11485</v>
      </c>
      <c r="G1217" s="3" t="s">
        <v>11486</v>
      </c>
      <c r="H1217" s="3" t="s">
        <v>11487</v>
      </c>
      <c r="I1217" s="3" t="s">
        <v>7609</v>
      </c>
      <c r="J1217" s="3">
        <v>2612735986</v>
      </c>
      <c r="K1217" s="4"/>
      <c r="L1217" s="3" t="s">
        <v>7303</v>
      </c>
      <c r="M1217" s="3" t="s">
        <v>7304</v>
      </c>
      <c r="N1217" s="3"/>
      <c r="O1217" s="3"/>
    </row>
    <row r="1218" spans="1:15">
      <c r="A1218" s="5" t="s">
        <v>11488</v>
      </c>
      <c r="B1218" s="5" t="s">
        <v>11489</v>
      </c>
      <c r="C1218" s="5">
        <v>35661361</v>
      </c>
      <c r="D1218" s="20"/>
      <c r="E1218" s="5" t="s">
        <v>11490</v>
      </c>
      <c r="F1218" s="5"/>
      <c r="G1218" s="5"/>
      <c r="H1218" s="5"/>
      <c r="I1218" s="5" t="s">
        <v>7442</v>
      </c>
      <c r="J1218" s="5">
        <v>2615960999</v>
      </c>
      <c r="K1218" s="3"/>
      <c r="L1218" s="5" t="s">
        <v>7303</v>
      </c>
      <c r="M1218" s="5" t="s">
        <v>7304</v>
      </c>
      <c r="N1218" s="5"/>
      <c r="O1218" s="5"/>
    </row>
    <row r="1219" spans="1:15">
      <c r="A1219" s="3" t="s">
        <v>11491</v>
      </c>
      <c r="B1219" s="3" t="s">
        <v>11492</v>
      </c>
      <c r="C1219" s="3">
        <v>39799089</v>
      </c>
      <c r="D1219" s="19"/>
      <c r="E1219" s="3" t="s">
        <v>11493</v>
      </c>
      <c r="F1219" s="3"/>
      <c r="G1219" s="3"/>
      <c r="H1219" s="3"/>
      <c r="I1219" s="3" t="s">
        <v>7310</v>
      </c>
      <c r="J1219" s="3">
        <v>2613622127</v>
      </c>
      <c r="K1219" s="3"/>
      <c r="L1219" s="3" t="s">
        <v>7303</v>
      </c>
      <c r="M1219" s="3" t="s">
        <v>7304</v>
      </c>
      <c r="N1219" s="3"/>
      <c r="O1219" s="3"/>
    </row>
    <row r="1220" spans="1:15">
      <c r="A1220" s="3" t="s">
        <v>11494</v>
      </c>
      <c r="B1220" s="3" t="s">
        <v>11495</v>
      </c>
      <c r="C1220" s="3">
        <v>39085760</v>
      </c>
      <c r="D1220" s="19"/>
      <c r="E1220" s="3" t="s">
        <v>11496</v>
      </c>
      <c r="F1220" s="3"/>
      <c r="G1220" s="3" t="s">
        <v>11497</v>
      </c>
      <c r="H1220" s="3"/>
      <c r="I1220" s="3" t="s">
        <v>7310</v>
      </c>
      <c r="J1220" s="3">
        <v>2613622128</v>
      </c>
      <c r="K1220" s="3"/>
      <c r="L1220" s="3" t="s">
        <v>7303</v>
      </c>
      <c r="M1220" s="3" t="s">
        <v>7304</v>
      </c>
      <c r="N1220" s="3"/>
      <c r="O1220" s="3"/>
    </row>
    <row r="1221" spans="1:15">
      <c r="A1221" s="5" t="s">
        <v>11498</v>
      </c>
      <c r="B1221" s="5" t="s">
        <v>11499</v>
      </c>
      <c r="C1221" s="5">
        <v>44308059</v>
      </c>
      <c r="D1221" s="20"/>
      <c r="E1221" s="5" t="s">
        <v>11500</v>
      </c>
      <c r="F1221" s="5"/>
      <c r="G1221" s="5"/>
      <c r="H1221" s="5"/>
      <c r="I1221" s="5" t="s">
        <v>7442</v>
      </c>
      <c r="J1221" s="5">
        <v>2615360959</v>
      </c>
      <c r="K1221" s="3"/>
      <c r="L1221" s="5" t="s">
        <v>7303</v>
      </c>
      <c r="M1221" s="5" t="s">
        <v>7304</v>
      </c>
      <c r="N1221" s="5"/>
      <c r="O1221" s="5"/>
    </row>
    <row r="1222" spans="1:15">
      <c r="A1222" s="3" t="s">
        <v>11501</v>
      </c>
      <c r="B1222" s="3" t="s">
        <v>11502</v>
      </c>
      <c r="C1222" s="3">
        <v>37737661</v>
      </c>
      <c r="D1222" s="19"/>
      <c r="E1222" s="3" t="s">
        <v>11503</v>
      </c>
      <c r="F1222" s="3"/>
      <c r="G1222" s="3" t="s">
        <v>11504</v>
      </c>
      <c r="H1222" s="3" t="s">
        <v>11505</v>
      </c>
      <c r="I1222" s="3" t="s">
        <v>7319</v>
      </c>
      <c r="J1222" s="3">
        <v>2616573455</v>
      </c>
      <c r="K1222" s="4">
        <v>45342</v>
      </c>
      <c r="L1222" s="3" t="s">
        <v>7303</v>
      </c>
      <c r="M1222" s="3" t="s">
        <v>7304</v>
      </c>
      <c r="N1222" s="3"/>
      <c r="O1222" s="3"/>
    </row>
    <row r="1223" spans="1:15">
      <c r="A1223" s="3" t="s">
        <v>11506</v>
      </c>
      <c r="B1223" s="3" t="s">
        <v>11507</v>
      </c>
      <c r="C1223" s="3">
        <v>40464786</v>
      </c>
      <c r="D1223" s="19"/>
      <c r="E1223" s="3" t="s">
        <v>11508</v>
      </c>
      <c r="F1223" s="3"/>
      <c r="G1223" s="3" t="s">
        <v>11509</v>
      </c>
      <c r="H1223" s="3"/>
      <c r="I1223" s="3" t="s">
        <v>7310</v>
      </c>
      <c r="J1223" s="3">
        <v>2615524857</v>
      </c>
      <c r="K1223" s="3"/>
      <c r="L1223" s="3" t="s">
        <v>7303</v>
      </c>
      <c r="M1223" s="3" t="s">
        <v>7304</v>
      </c>
      <c r="N1223" s="3"/>
      <c r="O1223" s="3"/>
    </row>
    <row r="1224" spans="1:15">
      <c r="A1224" s="3" t="s">
        <v>11510</v>
      </c>
      <c r="B1224" s="3" t="s">
        <v>11511</v>
      </c>
      <c r="C1224" s="3">
        <v>41191653</v>
      </c>
      <c r="D1224" s="19">
        <v>3100067441038470</v>
      </c>
      <c r="E1224" s="3"/>
      <c r="F1224" s="3"/>
      <c r="G1224" s="3" t="s">
        <v>11512</v>
      </c>
      <c r="H1224" s="3"/>
      <c r="I1224" s="3" t="s">
        <v>7341</v>
      </c>
      <c r="J1224" s="3">
        <v>2613357598</v>
      </c>
      <c r="K1224" s="3"/>
      <c r="L1224" s="3" t="s">
        <v>7303</v>
      </c>
      <c r="M1224" s="3" t="s">
        <v>7304</v>
      </c>
      <c r="N1224" s="3"/>
      <c r="O1224" s="3"/>
    </row>
    <row r="1225" spans="1:15">
      <c r="A1225" s="3" t="s">
        <v>11513</v>
      </c>
      <c r="B1225" s="3" t="s">
        <v>8765</v>
      </c>
      <c r="C1225" s="3">
        <v>30418240</v>
      </c>
      <c r="D1225" s="19"/>
      <c r="E1225" s="3" t="s">
        <v>11514</v>
      </c>
      <c r="F1225" s="3"/>
      <c r="G1225" s="3" t="s">
        <v>11515</v>
      </c>
      <c r="H1225" s="3" t="s">
        <v>11516</v>
      </c>
      <c r="I1225" s="3" t="s">
        <v>7325</v>
      </c>
      <c r="J1225" s="3">
        <v>2614714578</v>
      </c>
      <c r="K1225" s="3"/>
      <c r="L1225" s="3" t="s">
        <v>7303</v>
      </c>
      <c r="M1225" s="3" t="s">
        <v>7304</v>
      </c>
      <c r="N1225" s="3"/>
      <c r="O1225" s="3"/>
    </row>
    <row r="1226" spans="1:15">
      <c r="A1226" s="3" t="s">
        <v>11517</v>
      </c>
      <c r="B1226" s="3" t="s">
        <v>11518</v>
      </c>
      <c r="C1226" s="3">
        <v>46234084</v>
      </c>
      <c r="D1226" s="19"/>
      <c r="E1226" s="11" t="s">
        <v>11519</v>
      </c>
      <c r="F1226" s="3"/>
      <c r="G1226" s="3" t="s">
        <v>11520</v>
      </c>
      <c r="H1226" s="3" t="s">
        <v>11521</v>
      </c>
      <c r="I1226" s="3" t="s">
        <v>7310</v>
      </c>
      <c r="J1226" s="3">
        <v>2616914754</v>
      </c>
      <c r="K1226" s="3"/>
      <c r="L1226" s="3" t="s">
        <v>7303</v>
      </c>
      <c r="M1226" s="3" t="s">
        <v>7304</v>
      </c>
      <c r="N1226" s="3"/>
      <c r="O1226" s="3"/>
    </row>
    <row r="1227" spans="1:15">
      <c r="A1227" s="3" t="s">
        <v>11517</v>
      </c>
      <c r="B1227" s="3" t="s">
        <v>11518</v>
      </c>
      <c r="C1227" s="3">
        <v>46234084</v>
      </c>
      <c r="D1227" s="19"/>
      <c r="E1227" s="3" t="s">
        <v>11519</v>
      </c>
      <c r="F1227" s="3"/>
      <c r="G1227" s="3" t="s">
        <v>11520</v>
      </c>
      <c r="H1227" s="3" t="s">
        <v>11521</v>
      </c>
      <c r="I1227" s="3" t="s">
        <v>7310</v>
      </c>
      <c r="J1227" s="3">
        <v>2616914754</v>
      </c>
      <c r="K1227" s="5"/>
      <c r="L1227" s="3" t="s">
        <v>7303</v>
      </c>
      <c r="M1227" s="3" t="s">
        <v>7304</v>
      </c>
      <c r="N1227" s="3"/>
      <c r="O1227" s="3"/>
    </row>
    <row r="1228" spans="1:15">
      <c r="A1228" s="3" t="s">
        <v>11522</v>
      </c>
      <c r="B1228" s="3" t="s">
        <v>11523</v>
      </c>
      <c r="C1228" s="3">
        <v>45717996</v>
      </c>
      <c r="D1228" s="19"/>
      <c r="E1228" s="3"/>
      <c r="F1228" s="3" t="s">
        <v>11524</v>
      </c>
      <c r="G1228" s="3" t="s">
        <v>11525</v>
      </c>
      <c r="H1228" s="3"/>
      <c r="I1228" s="3" t="s">
        <v>7302</v>
      </c>
      <c r="J1228" s="3">
        <v>2617581788</v>
      </c>
      <c r="K1228" s="4"/>
      <c r="L1228" s="3" t="s">
        <v>7303</v>
      </c>
      <c r="M1228" s="3" t="s">
        <v>7304</v>
      </c>
      <c r="N1228" s="3"/>
      <c r="O1228" s="3"/>
    </row>
    <row r="1229" spans="1:15">
      <c r="A1229" s="3" t="s">
        <v>11526</v>
      </c>
      <c r="B1229" s="3" t="s">
        <v>11527</v>
      </c>
      <c r="C1229" s="3">
        <v>35513215</v>
      </c>
      <c r="D1229" s="19"/>
      <c r="E1229" s="3" t="s">
        <v>11528</v>
      </c>
      <c r="F1229" s="3"/>
      <c r="G1229" s="3"/>
      <c r="H1229" s="3" t="s">
        <v>11529</v>
      </c>
      <c r="I1229" s="3" t="s">
        <v>7314</v>
      </c>
      <c r="J1229" s="3">
        <v>2616973535</v>
      </c>
      <c r="K1229" s="5"/>
      <c r="L1229" s="3" t="s">
        <v>7303</v>
      </c>
      <c r="M1229" s="3" t="s">
        <v>7304</v>
      </c>
      <c r="N1229" s="3"/>
      <c r="O1229" s="3"/>
    </row>
    <row r="1230" spans="1:15">
      <c r="A1230" s="3" t="s">
        <v>11530</v>
      </c>
      <c r="B1230" s="3" t="s">
        <v>10488</v>
      </c>
      <c r="C1230" s="3">
        <v>17069373</v>
      </c>
      <c r="D1230" s="19" t="s">
        <v>11531</v>
      </c>
      <c r="E1230" s="3"/>
      <c r="F1230" s="3"/>
      <c r="G1230" s="3" t="s">
        <v>11532</v>
      </c>
      <c r="H1230" s="3"/>
      <c r="I1230" s="3" t="s">
        <v>7310</v>
      </c>
      <c r="J1230" s="3">
        <v>2616807900</v>
      </c>
      <c r="K1230" s="3"/>
      <c r="L1230" s="3" t="s">
        <v>7303</v>
      </c>
      <c r="M1230" s="3" t="s">
        <v>7304</v>
      </c>
      <c r="N1230" s="3"/>
      <c r="O1230" s="3"/>
    </row>
    <row r="1231" spans="1:15">
      <c r="A1231" s="12" t="s">
        <v>11533</v>
      </c>
      <c r="B1231" s="3" t="s">
        <v>11534</v>
      </c>
      <c r="C1231" s="3">
        <v>41966395</v>
      </c>
      <c r="D1231" s="19" t="s">
        <v>11535</v>
      </c>
      <c r="E1231" s="3"/>
      <c r="F1231" s="3" t="s">
        <v>5462</v>
      </c>
      <c r="G1231" s="12" t="s">
        <v>11536</v>
      </c>
      <c r="H1231" s="3" t="s">
        <v>11537</v>
      </c>
      <c r="I1231" s="3" t="s">
        <v>16</v>
      </c>
      <c r="J1231" s="3">
        <v>2616123073</v>
      </c>
      <c r="K1231" s="3"/>
      <c r="L1231" s="3" t="s">
        <v>7303</v>
      </c>
      <c r="M1231" s="3" t="s">
        <v>7304</v>
      </c>
      <c r="N1231" s="3"/>
      <c r="O1231" s="3"/>
    </row>
    <row r="1232" spans="1:15">
      <c r="A1232" s="5" t="s">
        <v>11538</v>
      </c>
      <c r="B1232" s="5" t="s">
        <v>11539</v>
      </c>
      <c r="C1232" s="5">
        <v>39089147</v>
      </c>
      <c r="D1232" s="20"/>
      <c r="E1232" s="5" t="s">
        <v>11540</v>
      </c>
      <c r="F1232" s="5"/>
      <c r="G1232" s="5" t="s">
        <v>11541</v>
      </c>
      <c r="H1232" s="5"/>
      <c r="I1232" s="5" t="s">
        <v>7442</v>
      </c>
      <c r="J1232" s="5">
        <v>2616937229</v>
      </c>
      <c r="K1232" s="4">
        <v>45330</v>
      </c>
      <c r="L1232" s="5" t="s">
        <v>7303</v>
      </c>
      <c r="M1232" s="5" t="s">
        <v>7304</v>
      </c>
      <c r="N1232" s="5"/>
      <c r="O1232" s="5"/>
    </row>
    <row r="1233" spans="1:15">
      <c r="A1233" s="12" t="s">
        <v>11542</v>
      </c>
      <c r="B1233" s="3" t="s">
        <v>8237</v>
      </c>
      <c r="C1233" s="3">
        <v>45862221</v>
      </c>
      <c r="D1233" s="19" t="s">
        <v>11543</v>
      </c>
      <c r="E1233" s="3"/>
      <c r="F1233" s="3" t="s">
        <v>6981</v>
      </c>
      <c r="G1233" s="12" t="s">
        <v>11544</v>
      </c>
      <c r="H1233" s="3" t="s">
        <v>11545</v>
      </c>
      <c r="I1233" s="3" t="s">
        <v>7314</v>
      </c>
      <c r="J1233" s="3">
        <v>2612756925</v>
      </c>
      <c r="K1233" s="3"/>
      <c r="L1233" s="3" t="s">
        <v>7303</v>
      </c>
      <c r="M1233" s="3" t="s">
        <v>7304</v>
      </c>
      <c r="N1233" s="3"/>
      <c r="O1233" s="3"/>
    </row>
    <row r="1234" spans="1:15">
      <c r="A1234" s="3" t="s">
        <v>11546</v>
      </c>
      <c r="B1234" s="3" t="s">
        <v>11547</v>
      </c>
      <c r="C1234" s="3">
        <v>20344641</v>
      </c>
      <c r="D1234" s="19" t="s">
        <v>10431</v>
      </c>
      <c r="E1234" s="3"/>
      <c r="F1234" s="3"/>
      <c r="G1234" s="3"/>
      <c r="H1234" s="3" t="s">
        <v>9547</v>
      </c>
      <c r="I1234" s="3" t="s">
        <v>7302</v>
      </c>
      <c r="J1234" s="3">
        <v>2616921728</v>
      </c>
      <c r="K1234" s="3"/>
      <c r="L1234" s="3" t="s">
        <v>7303</v>
      </c>
      <c r="M1234" s="3" t="s">
        <v>7304</v>
      </c>
      <c r="N1234" s="3"/>
      <c r="O1234" s="3"/>
    </row>
    <row r="1235" spans="1:15">
      <c r="A1235" s="3" t="s">
        <v>11548</v>
      </c>
      <c r="B1235" s="3" t="s">
        <v>8065</v>
      </c>
      <c r="C1235" s="3">
        <v>42377574</v>
      </c>
      <c r="D1235" s="19" t="s">
        <v>11549</v>
      </c>
      <c r="E1235" s="3"/>
      <c r="F1235" s="3" t="s">
        <v>11550</v>
      </c>
      <c r="G1235" s="3" t="s">
        <v>11551</v>
      </c>
      <c r="H1235" s="3" t="s">
        <v>11552</v>
      </c>
      <c r="I1235" s="3" t="s">
        <v>7310</v>
      </c>
      <c r="J1235" s="3">
        <v>2622678999</v>
      </c>
      <c r="K1235" s="4"/>
      <c r="L1235" s="3" t="s">
        <v>7303</v>
      </c>
      <c r="M1235" s="3" t="s">
        <v>7304</v>
      </c>
      <c r="N1235" s="3"/>
      <c r="O1235" s="3"/>
    </row>
    <row r="1236" spans="1:15">
      <c r="A1236" s="3" t="s">
        <v>11553</v>
      </c>
      <c r="B1236" s="3" t="s">
        <v>11554</v>
      </c>
      <c r="C1236" s="3">
        <v>92119738</v>
      </c>
      <c r="D1236" s="19" t="s">
        <v>11555</v>
      </c>
      <c r="E1236" s="3"/>
      <c r="F1236" s="3" t="s">
        <v>11556</v>
      </c>
      <c r="G1236" s="3" t="s">
        <v>11557</v>
      </c>
      <c r="H1236" s="3"/>
      <c r="I1236" s="3" t="s">
        <v>7310</v>
      </c>
      <c r="J1236" s="3">
        <v>2622677344</v>
      </c>
      <c r="K1236" s="4"/>
      <c r="L1236" s="3" t="s">
        <v>7303</v>
      </c>
      <c r="M1236" s="3" t="s">
        <v>7304</v>
      </c>
      <c r="N1236" s="3"/>
      <c r="O1236" s="3"/>
    </row>
    <row r="1237" spans="1:15">
      <c r="A1237" s="3" t="s">
        <v>11558</v>
      </c>
      <c r="B1237" s="3" t="s">
        <v>8178</v>
      </c>
      <c r="C1237" s="3">
        <v>44124177</v>
      </c>
      <c r="D1237" s="19" t="s">
        <v>11559</v>
      </c>
      <c r="E1237" s="3"/>
      <c r="F1237" s="3"/>
      <c r="G1237" s="3" t="s">
        <v>11560</v>
      </c>
      <c r="H1237" s="3" t="s">
        <v>11561</v>
      </c>
      <c r="I1237" s="3" t="s">
        <v>7442</v>
      </c>
      <c r="J1237" s="3">
        <v>2617023168</v>
      </c>
      <c r="K1237" s="3"/>
      <c r="L1237" s="3" t="s">
        <v>7303</v>
      </c>
      <c r="M1237" s="3" t="s">
        <v>7304</v>
      </c>
      <c r="N1237" s="3"/>
      <c r="O1237" s="3"/>
    </row>
    <row r="1238" spans="1:15">
      <c r="A1238" s="3" t="s">
        <v>11562</v>
      </c>
      <c r="B1238" s="3" t="s">
        <v>11192</v>
      </c>
      <c r="C1238" s="3">
        <v>43853412</v>
      </c>
      <c r="D1238" s="19" t="s">
        <v>11563</v>
      </c>
      <c r="E1238" s="3"/>
      <c r="F1238" s="3"/>
      <c r="G1238" s="3"/>
      <c r="H1238" s="3"/>
      <c r="I1238" s="3" t="s">
        <v>7319</v>
      </c>
      <c r="J1238" s="3">
        <v>2615349184</v>
      </c>
      <c r="K1238" s="5"/>
      <c r="L1238" s="3" t="s">
        <v>7303</v>
      </c>
      <c r="M1238" s="3" t="s">
        <v>7304</v>
      </c>
      <c r="N1238" s="3"/>
      <c r="O1238" s="3"/>
    </row>
    <row r="1239" spans="1:15">
      <c r="A1239" s="3" t="s">
        <v>11564</v>
      </c>
      <c r="B1239" s="3" t="s">
        <v>11565</v>
      </c>
      <c r="C1239" s="3">
        <v>40271249</v>
      </c>
      <c r="D1239" s="19" t="s">
        <v>11566</v>
      </c>
      <c r="E1239" s="3"/>
      <c r="F1239" s="3" t="s">
        <v>6457</v>
      </c>
      <c r="G1239" s="3"/>
      <c r="H1239" s="3" t="s">
        <v>11567</v>
      </c>
      <c r="I1239" s="3" t="s">
        <v>7397</v>
      </c>
      <c r="J1239" s="3">
        <v>2634777286</v>
      </c>
      <c r="K1239" s="4"/>
      <c r="L1239" s="3" t="s">
        <v>7303</v>
      </c>
      <c r="M1239" s="3" t="s">
        <v>7304</v>
      </c>
      <c r="N1239" s="3"/>
      <c r="O1239" s="3"/>
    </row>
    <row r="1240" spans="1:15">
      <c r="A1240" s="3" t="s">
        <v>11568</v>
      </c>
      <c r="B1240" s="3" t="s">
        <v>11569</v>
      </c>
      <c r="C1240" s="3">
        <v>22136059</v>
      </c>
      <c r="D1240" s="19"/>
      <c r="E1240" s="3" t="s">
        <v>11570</v>
      </c>
      <c r="F1240" s="3"/>
      <c r="G1240" s="3" t="s">
        <v>11571</v>
      </c>
      <c r="H1240" s="3" t="s">
        <v>2106</v>
      </c>
      <c r="I1240" s="3" t="s">
        <v>7310</v>
      </c>
      <c r="J1240" s="3">
        <v>2614697176</v>
      </c>
      <c r="K1240" s="3"/>
      <c r="L1240" s="3" t="s">
        <v>7303</v>
      </c>
      <c r="M1240" s="3" t="s">
        <v>7304</v>
      </c>
      <c r="N1240" s="3"/>
      <c r="O1240" s="3"/>
    </row>
    <row r="1241" spans="1:15">
      <c r="A1241" s="5" t="s">
        <v>11572</v>
      </c>
      <c r="B1241" s="5" t="s">
        <v>10163</v>
      </c>
      <c r="C1241" s="5">
        <v>43941424</v>
      </c>
      <c r="D1241" s="20"/>
      <c r="E1241" s="5" t="s">
        <v>11573</v>
      </c>
      <c r="F1241" s="5"/>
      <c r="G1241" s="5" t="s">
        <v>11574</v>
      </c>
      <c r="H1241" s="5" t="s">
        <v>11575</v>
      </c>
      <c r="I1241" s="5" t="s">
        <v>7310</v>
      </c>
      <c r="J1241" s="5">
        <v>2615090733</v>
      </c>
      <c r="K1241" s="3"/>
      <c r="L1241" s="5" t="s">
        <v>7303</v>
      </c>
      <c r="M1241" s="5" t="s">
        <v>7304</v>
      </c>
      <c r="N1241" s="5"/>
      <c r="O1241" s="5"/>
    </row>
    <row r="1242" spans="1:15">
      <c r="A1242" s="3" t="s">
        <v>11576</v>
      </c>
      <c r="B1242" s="3" t="s">
        <v>11577</v>
      </c>
      <c r="C1242" s="3">
        <v>31949911</v>
      </c>
      <c r="D1242" s="19"/>
      <c r="E1242" s="3" t="s">
        <v>11578</v>
      </c>
      <c r="F1242" s="3"/>
      <c r="G1242" s="3"/>
      <c r="H1242" s="3" t="s">
        <v>11579</v>
      </c>
      <c r="I1242" s="3" t="s">
        <v>7314</v>
      </c>
      <c r="J1242" s="3">
        <v>2616803647</v>
      </c>
      <c r="K1242" s="4">
        <v>45343</v>
      </c>
      <c r="L1242" s="3" t="s">
        <v>7303</v>
      </c>
      <c r="M1242" s="3" t="s">
        <v>7304</v>
      </c>
      <c r="N1242" s="3"/>
      <c r="O1242" s="3"/>
    </row>
    <row r="1243" spans="1:15">
      <c r="A1243" s="3" t="s">
        <v>11576</v>
      </c>
      <c r="B1243" s="3" t="s">
        <v>8313</v>
      </c>
      <c r="C1243" s="3">
        <v>24759133</v>
      </c>
      <c r="D1243" s="19"/>
      <c r="E1243" s="3" t="s">
        <v>11580</v>
      </c>
      <c r="F1243" s="3"/>
      <c r="G1243" s="3"/>
      <c r="H1243" s="3" t="s">
        <v>11581</v>
      </c>
      <c r="I1243" s="3" t="s">
        <v>7423</v>
      </c>
      <c r="J1243" s="3">
        <v>2616857234</v>
      </c>
      <c r="K1243" s="3"/>
      <c r="L1243" s="3" t="s">
        <v>7303</v>
      </c>
      <c r="M1243" s="3" t="s">
        <v>7304</v>
      </c>
      <c r="N1243" s="3"/>
      <c r="O1243" s="3"/>
    </row>
    <row r="1244" spans="1:15">
      <c r="A1244" s="12" t="s">
        <v>11576</v>
      </c>
      <c r="B1244" s="3" t="s">
        <v>9845</v>
      </c>
      <c r="C1244" s="3">
        <v>44537911</v>
      </c>
      <c r="D1244" s="19" t="s">
        <v>11582</v>
      </c>
      <c r="E1244" s="3"/>
      <c r="F1244" s="3" t="s">
        <v>6887</v>
      </c>
      <c r="G1244" s="12" t="s">
        <v>11583</v>
      </c>
      <c r="H1244" s="3"/>
      <c r="I1244" s="3" t="s">
        <v>7310</v>
      </c>
      <c r="J1244" s="3">
        <v>2634756355</v>
      </c>
      <c r="K1244" s="3"/>
      <c r="L1244" s="3" t="s">
        <v>7303</v>
      </c>
      <c r="M1244" s="3" t="s">
        <v>7304</v>
      </c>
      <c r="N1244" s="3"/>
      <c r="O1244" s="3"/>
    </row>
    <row r="1245" spans="1:15">
      <c r="A1245" s="3" t="s">
        <v>11584</v>
      </c>
      <c r="B1245" s="3" t="s">
        <v>11585</v>
      </c>
      <c r="C1245" s="3">
        <v>93792179</v>
      </c>
      <c r="D1245" s="19"/>
      <c r="E1245" s="3" t="s">
        <v>11586</v>
      </c>
      <c r="F1245" s="3"/>
      <c r="G1245" s="3" t="s">
        <v>11587</v>
      </c>
      <c r="H1245" s="3" t="s">
        <v>11588</v>
      </c>
      <c r="I1245" s="3" t="s">
        <v>7310</v>
      </c>
      <c r="J1245" s="3">
        <v>2616629808</v>
      </c>
      <c r="K1245" s="3"/>
      <c r="L1245" s="3" t="s">
        <v>7303</v>
      </c>
      <c r="M1245" s="3" t="s">
        <v>7304</v>
      </c>
      <c r="N1245" s="3"/>
      <c r="O1245" s="3"/>
    </row>
    <row r="1246" spans="1:15">
      <c r="A1246" s="3" t="s">
        <v>11589</v>
      </c>
      <c r="B1246" s="3" t="s">
        <v>11590</v>
      </c>
      <c r="C1246" s="3">
        <v>16752001</v>
      </c>
      <c r="D1246" s="19" t="s">
        <v>11591</v>
      </c>
      <c r="E1246" s="3"/>
      <c r="F1246" s="3"/>
      <c r="G1246" s="3" t="s">
        <v>11592</v>
      </c>
      <c r="H1246" s="3" t="s">
        <v>11593</v>
      </c>
      <c r="I1246" s="3" t="s">
        <v>7310</v>
      </c>
      <c r="J1246" s="3">
        <v>2613355012</v>
      </c>
      <c r="K1246" s="3"/>
      <c r="L1246" s="3" t="s">
        <v>7303</v>
      </c>
      <c r="M1246" s="3" t="s">
        <v>7304</v>
      </c>
      <c r="N1246" s="3"/>
      <c r="O1246" s="3"/>
    </row>
    <row r="1247" spans="1:15">
      <c r="A1247" s="12" t="s">
        <v>11589</v>
      </c>
      <c r="B1247" s="12" t="s">
        <v>11594</v>
      </c>
      <c r="C1247" s="12">
        <v>24745072</v>
      </c>
      <c r="D1247" s="22" t="s">
        <v>11595</v>
      </c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</row>
    <row r="1248" spans="1:15">
      <c r="A1248" s="3" t="s">
        <v>11584</v>
      </c>
      <c r="B1248" s="3" t="s">
        <v>11596</v>
      </c>
      <c r="C1248" s="3">
        <v>25742069</v>
      </c>
      <c r="D1248" s="19" t="s">
        <v>11597</v>
      </c>
      <c r="E1248" s="3"/>
      <c r="F1248" s="3" t="s">
        <v>11598</v>
      </c>
      <c r="G1248" s="3" t="s">
        <v>11599</v>
      </c>
      <c r="H1248" s="3"/>
      <c r="I1248" s="3" t="s">
        <v>7310</v>
      </c>
      <c r="J1248" s="3">
        <v>2614608837</v>
      </c>
      <c r="K1248" s="4"/>
      <c r="L1248" s="3" t="s">
        <v>7303</v>
      </c>
      <c r="M1248" s="3" t="s">
        <v>7304</v>
      </c>
      <c r="N1248" s="3"/>
      <c r="O1248" s="3"/>
    </row>
    <row r="1249" spans="1:15">
      <c r="A1249" s="12" t="s">
        <v>11584</v>
      </c>
      <c r="B1249" s="3" t="s">
        <v>11600</v>
      </c>
      <c r="C1249" s="3">
        <v>48332422</v>
      </c>
      <c r="D1249" s="19" t="s">
        <v>11601</v>
      </c>
      <c r="E1249" s="3"/>
      <c r="F1249" s="3" t="s">
        <v>6493</v>
      </c>
      <c r="G1249" s="12" t="s">
        <v>11602</v>
      </c>
      <c r="H1249" s="3"/>
      <c r="I1249" s="3" t="s">
        <v>7310</v>
      </c>
      <c r="J1249" s="3">
        <v>2616898157</v>
      </c>
      <c r="K1249" s="3"/>
      <c r="L1249" s="3" t="s">
        <v>7303</v>
      </c>
      <c r="M1249" s="3" t="s">
        <v>7304</v>
      </c>
      <c r="N1249" s="3"/>
      <c r="O1249" s="3"/>
    </row>
    <row r="1250" spans="1:15">
      <c r="A1250" s="12" t="s">
        <v>11584</v>
      </c>
      <c r="B1250" s="3" t="s">
        <v>11603</v>
      </c>
      <c r="C1250" s="3">
        <v>41366399</v>
      </c>
      <c r="D1250" s="19" t="s">
        <v>11604</v>
      </c>
      <c r="E1250" s="3"/>
      <c r="F1250" s="3" t="s">
        <v>6372</v>
      </c>
      <c r="G1250" s="12" t="s">
        <v>11605</v>
      </c>
      <c r="H1250" s="3" t="s">
        <v>11606</v>
      </c>
      <c r="I1250" s="3" t="s">
        <v>7341</v>
      </c>
      <c r="J1250" s="3">
        <v>2634221622</v>
      </c>
      <c r="K1250" s="3"/>
      <c r="L1250" s="3" t="s">
        <v>7303</v>
      </c>
      <c r="M1250" s="3" t="s">
        <v>7304</v>
      </c>
      <c r="N1250" s="3"/>
      <c r="O1250" s="3"/>
    </row>
    <row r="1251" spans="1:15">
      <c r="A1251" s="3" t="s">
        <v>11589</v>
      </c>
      <c r="B1251" s="3" t="s">
        <v>11607</v>
      </c>
      <c r="C1251" s="3">
        <v>26241517</v>
      </c>
      <c r="D1251" s="19" t="s">
        <v>11608</v>
      </c>
      <c r="E1251" s="3"/>
      <c r="F1251" s="3"/>
      <c r="G1251" s="3" t="s">
        <v>11609</v>
      </c>
      <c r="H1251" s="3"/>
      <c r="I1251" s="3" t="s">
        <v>7310</v>
      </c>
      <c r="J1251" s="3"/>
      <c r="K1251" s="3"/>
      <c r="L1251" s="3"/>
      <c r="M1251" s="3"/>
      <c r="N1251" s="3"/>
      <c r="O1251" s="3"/>
    </row>
    <row r="1252" spans="1:15">
      <c r="A1252" s="3" t="s">
        <v>11610</v>
      </c>
      <c r="B1252" s="3" t="s">
        <v>11611</v>
      </c>
      <c r="C1252" s="3">
        <v>44437324</v>
      </c>
      <c r="D1252" s="19"/>
      <c r="E1252" s="3" t="s">
        <v>11612</v>
      </c>
      <c r="F1252" s="3"/>
      <c r="G1252" s="3"/>
      <c r="H1252" s="3" t="s">
        <v>11613</v>
      </c>
      <c r="I1252" s="3" t="s">
        <v>7314</v>
      </c>
      <c r="J1252" s="3">
        <v>2614179140</v>
      </c>
      <c r="K1252" s="3"/>
      <c r="L1252" s="3" t="s">
        <v>7303</v>
      </c>
      <c r="M1252" s="3" t="s">
        <v>7304</v>
      </c>
      <c r="N1252" s="3"/>
      <c r="O1252" s="3"/>
    </row>
    <row r="1253" spans="1:15">
      <c r="A1253" s="12" t="s">
        <v>11614</v>
      </c>
      <c r="B1253" s="3" t="s">
        <v>8093</v>
      </c>
      <c r="C1253" s="3">
        <v>46619847</v>
      </c>
      <c r="D1253" s="19" t="s">
        <v>11615</v>
      </c>
      <c r="E1253" s="3"/>
      <c r="F1253" s="3" t="s">
        <v>6814</v>
      </c>
      <c r="G1253" s="12" t="s">
        <v>11616</v>
      </c>
      <c r="H1253" s="3" t="s">
        <v>11617</v>
      </c>
      <c r="I1253" s="3" t="s">
        <v>7341</v>
      </c>
      <c r="J1253" s="3">
        <v>2634772944</v>
      </c>
      <c r="K1253" s="3"/>
      <c r="L1253" s="3" t="s">
        <v>7303</v>
      </c>
      <c r="M1253" s="3" t="s">
        <v>7304</v>
      </c>
      <c r="N1253" s="3"/>
      <c r="O1253" s="3"/>
    </row>
    <row r="1254" spans="1:15">
      <c r="A1254" s="3" t="s">
        <v>11618</v>
      </c>
      <c r="B1254" s="3" t="s">
        <v>11619</v>
      </c>
      <c r="C1254" s="3">
        <v>43682881</v>
      </c>
      <c r="D1254" s="19"/>
      <c r="E1254" s="3" t="s">
        <v>11620</v>
      </c>
      <c r="F1254" s="3"/>
      <c r="G1254" s="3" t="s">
        <v>11621</v>
      </c>
      <c r="H1254" s="3" t="s">
        <v>11622</v>
      </c>
      <c r="I1254" s="3" t="s">
        <v>7310</v>
      </c>
      <c r="J1254" s="3">
        <v>2622631866</v>
      </c>
      <c r="K1254" s="3"/>
      <c r="L1254" s="3" t="s">
        <v>7303</v>
      </c>
      <c r="M1254" s="3" t="s">
        <v>7304</v>
      </c>
      <c r="N1254" s="3"/>
      <c r="O1254" s="3"/>
    </row>
    <row r="1255" spans="1:15">
      <c r="A1255" s="3" t="s">
        <v>11623</v>
      </c>
      <c r="B1255" s="3" t="s">
        <v>11624</v>
      </c>
      <c r="C1255" s="3">
        <v>41645216</v>
      </c>
      <c r="D1255" s="21" t="s">
        <v>11625</v>
      </c>
      <c r="E1255" s="3"/>
      <c r="F1255" s="3"/>
      <c r="G1255" s="3" t="s">
        <v>11626</v>
      </c>
      <c r="H1255" s="3" t="s">
        <v>11627</v>
      </c>
      <c r="I1255" s="3" t="s">
        <v>7310</v>
      </c>
      <c r="J1255" s="3">
        <v>2634673909</v>
      </c>
      <c r="K1255" s="3"/>
      <c r="L1255" s="3" t="s">
        <v>7303</v>
      </c>
      <c r="M1255" s="3" t="s">
        <v>7304</v>
      </c>
      <c r="N1255" s="3"/>
      <c r="O1255" s="3"/>
    </row>
    <row r="1256" spans="1:15">
      <c r="A1256" s="3" t="s">
        <v>11628</v>
      </c>
      <c r="B1256" s="3" t="s">
        <v>11629</v>
      </c>
      <c r="C1256" s="3">
        <v>44310230</v>
      </c>
      <c r="D1256" s="19"/>
      <c r="E1256" s="3" t="s">
        <v>11630</v>
      </c>
      <c r="F1256" s="3"/>
      <c r="G1256" s="3"/>
      <c r="H1256" s="3"/>
      <c r="I1256" s="3" t="s">
        <v>7310</v>
      </c>
      <c r="J1256" s="3">
        <v>2616505923</v>
      </c>
      <c r="K1256" s="4">
        <v>45357</v>
      </c>
      <c r="L1256" s="3" t="s">
        <v>7303</v>
      </c>
      <c r="M1256" s="3" t="s">
        <v>7304</v>
      </c>
      <c r="N1256" s="3"/>
      <c r="O1256" s="3"/>
    </row>
    <row r="1257" spans="1:15">
      <c r="A1257" s="3" t="s">
        <v>11631</v>
      </c>
      <c r="B1257" s="3" t="s">
        <v>11632</v>
      </c>
      <c r="C1257" s="3">
        <v>44124307</v>
      </c>
      <c r="D1257" s="19"/>
      <c r="E1257" s="3" t="s">
        <v>11633</v>
      </c>
      <c r="F1257" s="3"/>
      <c r="G1257" s="3" t="s">
        <v>11634</v>
      </c>
      <c r="H1257" s="3"/>
      <c r="I1257" s="3" t="s">
        <v>7325</v>
      </c>
      <c r="J1257" s="3">
        <v>2616636393</v>
      </c>
      <c r="K1257" s="3"/>
      <c r="L1257" s="3" t="s">
        <v>7303</v>
      </c>
      <c r="M1257" s="3" t="s">
        <v>7304</v>
      </c>
      <c r="N1257" s="3"/>
      <c r="O1257" s="3"/>
    </row>
    <row r="1258" spans="1:15">
      <c r="A1258" s="3" t="s">
        <v>11635</v>
      </c>
      <c r="B1258" s="3" t="s">
        <v>11636</v>
      </c>
      <c r="C1258" s="3">
        <v>47967608</v>
      </c>
      <c r="D1258" s="19"/>
      <c r="E1258" s="3" t="s">
        <v>11637</v>
      </c>
      <c r="F1258" s="3"/>
      <c r="G1258" s="3" t="s">
        <v>11638</v>
      </c>
      <c r="H1258" s="3" t="s">
        <v>11639</v>
      </c>
      <c r="I1258" s="3" t="s">
        <v>7512</v>
      </c>
      <c r="J1258" s="3">
        <v>2612487777</v>
      </c>
      <c r="K1258" s="5"/>
      <c r="L1258" s="3" t="s">
        <v>7303</v>
      </c>
      <c r="M1258" s="3" t="s">
        <v>7304</v>
      </c>
      <c r="N1258" s="3"/>
      <c r="O1258" s="3"/>
    </row>
    <row r="1259" spans="1:15">
      <c r="A1259" s="3" t="s">
        <v>11640</v>
      </c>
      <c r="B1259" s="3" t="s">
        <v>11641</v>
      </c>
      <c r="C1259" s="3">
        <v>17084034</v>
      </c>
      <c r="D1259" s="19"/>
      <c r="E1259" s="3" t="s">
        <v>11637</v>
      </c>
      <c r="F1259" s="3"/>
      <c r="G1259" s="3" t="s">
        <v>11638</v>
      </c>
      <c r="H1259" s="3" t="s">
        <v>11642</v>
      </c>
      <c r="I1259" s="3" t="s">
        <v>7512</v>
      </c>
      <c r="J1259" s="3">
        <v>2616994054</v>
      </c>
      <c r="K1259" s="3"/>
      <c r="L1259" s="3" t="s">
        <v>7303</v>
      </c>
      <c r="M1259" s="3" t="s">
        <v>7304</v>
      </c>
      <c r="N1259" s="3"/>
      <c r="O1259" s="3"/>
    </row>
    <row r="1260" spans="1:15">
      <c r="A1260" s="3" t="s">
        <v>11643</v>
      </c>
      <c r="B1260" s="3" t="s">
        <v>11644</v>
      </c>
      <c r="C1260" s="3">
        <v>44008973</v>
      </c>
      <c r="D1260" s="19" t="s">
        <v>11645</v>
      </c>
      <c r="E1260" s="3"/>
      <c r="F1260" s="3" t="s">
        <v>1185</v>
      </c>
      <c r="G1260" s="3" t="s">
        <v>11646</v>
      </c>
      <c r="H1260" s="3"/>
      <c r="I1260" s="3" t="s">
        <v>7341</v>
      </c>
      <c r="J1260" s="3">
        <v>2612081403</v>
      </c>
      <c r="K1260" s="3"/>
      <c r="L1260" s="3" t="s">
        <v>7303</v>
      </c>
      <c r="M1260" s="3" t="s">
        <v>7304</v>
      </c>
      <c r="N1260" s="3"/>
      <c r="O1260" s="3"/>
    </row>
    <row r="1261" spans="1:15">
      <c r="A1261" s="3" t="s">
        <v>11647</v>
      </c>
      <c r="B1261" s="3" t="s">
        <v>11648</v>
      </c>
      <c r="C1261" s="3">
        <v>19050500</v>
      </c>
      <c r="D1261" s="19" t="s">
        <v>11649</v>
      </c>
      <c r="E1261" s="3"/>
      <c r="F1261" s="3" t="s">
        <v>11650</v>
      </c>
      <c r="G1261" s="3" t="s">
        <v>11651</v>
      </c>
      <c r="H1261" s="3" t="s">
        <v>11652</v>
      </c>
      <c r="I1261" s="3" t="s">
        <v>7310</v>
      </c>
      <c r="J1261" s="3">
        <v>2615056632</v>
      </c>
      <c r="K1261" s="4"/>
      <c r="L1261" s="3" t="s">
        <v>7303</v>
      </c>
      <c r="M1261" s="3" t="s">
        <v>7304</v>
      </c>
      <c r="N1261" s="3"/>
      <c r="O1261" s="3"/>
    </row>
    <row r="1262" spans="1:15">
      <c r="A1262" s="3" t="s">
        <v>11653</v>
      </c>
      <c r="B1262" s="3" t="s">
        <v>11654</v>
      </c>
      <c r="C1262" s="3">
        <v>33630313</v>
      </c>
      <c r="D1262" s="19"/>
      <c r="E1262" s="3" t="s">
        <v>11655</v>
      </c>
      <c r="F1262" s="3"/>
      <c r="G1262" s="3"/>
      <c r="H1262" s="3" t="s">
        <v>11656</v>
      </c>
      <c r="I1262" s="3" t="s">
        <v>7310</v>
      </c>
      <c r="J1262" s="3">
        <v>2634407921</v>
      </c>
      <c r="K1262" s="3"/>
      <c r="L1262" s="3" t="s">
        <v>7303</v>
      </c>
      <c r="M1262" s="3" t="s">
        <v>7304</v>
      </c>
      <c r="N1262" s="3"/>
      <c r="O1262" s="3"/>
    </row>
    <row r="1263" spans="1:15">
      <c r="A1263" s="5" t="s">
        <v>11653</v>
      </c>
      <c r="B1263" s="5" t="s">
        <v>11657</v>
      </c>
      <c r="C1263" s="5">
        <v>27044217</v>
      </c>
      <c r="D1263" s="20"/>
      <c r="E1263" s="5" t="s">
        <v>8852</v>
      </c>
      <c r="F1263" s="5"/>
      <c r="G1263" s="5"/>
      <c r="H1263" s="5" t="s">
        <v>8853</v>
      </c>
      <c r="I1263" s="5" t="s">
        <v>7310</v>
      </c>
      <c r="J1263" s="5">
        <v>2612459544</v>
      </c>
      <c r="K1263" s="3"/>
      <c r="L1263" s="5" t="s">
        <v>7303</v>
      </c>
      <c r="M1263" s="5" t="s">
        <v>7304</v>
      </c>
      <c r="N1263" s="5"/>
      <c r="O1263" s="5"/>
    </row>
    <row r="1264" spans="1:15">
      <c r="A1264" s="3" t="s">
        <v>11653</v>
      </c>
      <c r="B1264" s="3" t="s">
        <v>11658</v>
      </c>
      <c r="C1264" s="3">
        <v>18167954</v>
      </c>
      <c r="D1264" s="19"/>
      <c r="E1264" s="3" t="s">
        <v>11659</v>
      </c>
      <c r="F1264" s="3"/>
      <c r="G1264" s="3"/>
      <c r="H1264" s="3"/>
      <c r="I1264" s="3" t="s">
        <v>7500</v>
      </c>
      <c r="J1264" s="3">
        <v>2616397282</v>
      </c>
      <c r="K1264" s="4">
        <v>37374</v>
      </c>
      <c r="L1264" s="3" t="s">
        <v>7303</v>
      </c>
      <c r="M1264" s="3" t="s">
        <v>7304</v>
      </c>
      <c r="N1264" s="3"/>
      <c r="O1264" s="3"/>
    </row>
    <row r="1265" spans="1:15">
      <c r="A1265" s="3" t="s">
        <v>11660</v>
      </c>
      <c r="B1265" s="3" t="s">
        <v>8212</v>
      </c>
      <c r="C1265" s="3">
        <v>47193002</v>
      </c>
      <c r="D1265" s="19"/>
      <c r="E1265" s="3" t="s">
        <v>11661</v>
      </c>
      <c r="F1265" s="3"/>
      <c r="G1265" s="3" t="s">
        <v>11662</v>
      </c>
      <c r="H1265" s="3" t="s">
        <v>11663</v>
      </c>
      <c r="I1265" s="3" t="s">
        <v>7310</v>
      </c>
      <c r="J1265" s="3">
        <v>2616945096</v>
      </c>
      <c r="K1265" s="3"/>
      <c r="L1265" s="3" t="s">
        <v>7303</v>
      </c>
      <c r="M1265" s="3" t="s">
        <v>7304</v>
      </c>
      <c r="N1265" s="3"/>
      <c r="O1265" s="3"/>
    </row>
    <row r="1266" spans="1:15">
      <c r="A1266" s="3" t="s">
        <v>11660</v>
      </c>
      <c r="B1266" s="3" t="s">
        <v>11664</v>
      </c>
      <c r="C1266" s="3">
        <v>27036896</v>
      </c>
      <c r="D1266" s="19" t="s">
        <v>11665</v>
      </c>
      <c r="E1266" s="3"/>
      <c r="F1266" s="3" t="s">
        <v>4579</v>
      </c>
      <c r="G1266" s="3"/>
      <c r="H1266" s="3" t="s">
        <v>8179</v>
      </c>
      <c r="I1266" s="3" t="s">
        <v>7319</v>
      </c>
      <c r="J1266" s="3">
        <v>2617172449</v>
      </c>
      <c r="K1266" s="4"/>
      <c r="L1266" s="3" t="s">
        <v>7303</v>
      </c>
      <c r="M1266" s="3" t="s">
        <v>7304</v>
      </c>
      <c r="N1266" s="3"/>
      <c r="O1266" s="3"/>
    </row>
    <row r="1267" spans="1:15">
      <c r="A1267" s="5" t="s">
        <v>11666</v>
      </c>
      <c r="B1267" s="5" t="s">
        <v>11667</v>
      </c>
      <c r="C1267" s="5">
        <v>41775409</v>
      </c>
      <c r="D1267" s="20"/>
      <c r="E1267" s="5" t="s">
        <v>11668</v>
      </c>
      <c r="F1267" s="5"/>
      <c r="G1267" s="5"/>
      <c r="H1267" s="5"/>
      <c r="I1267" s="5" t="s">
        <v>7310</v>
      </c>
      <c r="J1267" s="5">
        <v>2622239374</v>
      </c>
      <c r="K1267" s="4">
        <v>45343</v>
      </c>
      <c r="L1267" s="5" t="s">
        <v>7303</v>
      </c>
      <c r="M1267" s="5" t="s">
        <v>7304</v>
      </c>
      <c r="N1267" s="5"/>
      <c r="O1267" s="5"/>
    </row>
    <row r="1268" spans="1:15">
      <c r="A1268" s="3" t="s">
        <v>11669</v>
      </c>
      <c r="B1268" s="3" t="s">
        <v>11670</v>
      </c>
      <c r="C1268" s="3">
        <v>45877285</v>
      </c>
      <c r="D1268" s="19" t="s">
        <v>11671</v>
      </c>
      <c r="E1268" s="3"/>
      <c r="F1268" s="3"/>
      <c r="G1268" s="3" t="s">
        <v>11672</v>
      </c>
      <c r="H1268" s="3" t="s">
        <v>8705</v>
      </c>
      <c r="I1268" s="3" t="s">
        <v>7713</v>
      </c>
      <c r="J1268" s="3">
        <v>2634876306</v>
      </c>
      <c r="K1268" s="3"/>
      <c r="L1268" s="3" t="s">
        <v>7303</v>
      </c>
      <c r="M1268" s="3" t="s">
        <v>7304</v>
      </c>
      <c r="N1268" s="3"/>
      <c r="O1268" s="3"/>
    </row>
    <row r="1269" spans="1:15">
      <c r="A1269" s="3" t="s">
        <v>11673</v>
      </c>
      <c r="B1269" s="3" t="s">
        <v>11674</v>
      </c>
      <c r="C1269" s="3">
        <v>45792608</v>
      </c>
      <c r="D1269" s="19" t="s">
        <v>11675</v>
      </c>
      <c r="E1269" s="3"/>
      <c r="F1269" s="3"/>
      <c r="G1269" s="3" t="s">
        <v>11676</v>
      </c>
      <c r="H1269" s="3"/>
      <c r="I1269" s="3" t="s">
        <v>7310</v>
      </c>
      <c r="J1269" s="3">
        <v>2613475484</v>
      </c>
      <c r="K1269" s="4">
        <v>45342</v>
      </c>
      <c r="L1269" s="3" t="s">
        <v>7303</v>
      </c>
      <c r="M1269" s="3" t="s">
        <v>7304</v>
      </c>
      <c r="N1269" s="3"/>
      <c r="O1269" s="3"/>
    </row>
    <row r="1270" spans="1:15">
      <c r="A1270" s="3" t="s">
        <v>11677</v>
      </c>
      <c r="B1270" s="3" t="s">
        <v>11678</v>
      </c>
      <c r="C1270" s="3">
        <v>34641900</v>
      </c>
      <c r="D1270" s="19"/>
      <c r="E1270" s="3" t="s">
        <v>11679</v>
      </c>
      <c r="F1270" s="3"/>
      <c r="G1270" s="3" t="s">
        <v>11680</v>
      </c>
      <c r="H1270" s="3"/>
      <c r="I1270" s="3" t="s">
        <v>7310</v>
      </c>
      <c r="J1270" s="3">
        <v>2616955751</v>
      </c>
      <c r="K1270" s="3"/>
      <c r="L1270" s="3" t="s">
        <v>7303</v>
      </c>
      <c r="M1270" s="3" t="s">
        <v>7304</v>
      </c>
      <c r="N1270" s="3"/>
      <c r="O1270" s="3"/>
    </row>
    <row r="1271" spans="1:15">
      <c r="A1271" s="3" t="s">
        <v>11681</v>
      </c>
      <c r="B1271" s="3" t="s">
        <v>11682</v>
      </c>
      <c r="C1271" s="3">
        <v>18833896</v>
      </c>
      <c r="D1271" s="19" t="s">
        <v>11683</v>
      </c>
      <c r="E1271" s="3"/>
      <c r="F1271" s="3" t="s">
        <v>1765</v>
      </c>
      <c r="G1271" s="3"/>
      <c r="H1271" s="3" t="s">
        <v>11684</v>
      </c>
      <c r="I1271" s="3" t="s">
        <v>7423</v>
      </c>
      <c r="J1271" s="3">
        <v>2613376767</v>
      </c>
      <c r="K1271" s="4"/>
      <c r="L1271" s="3" t="s">
        <v>7303</v>
      </c>
      <c r="M1271" s="3" t="s">
        <v>7304</v>
      </c>
      <c r="N1271" s="3"/>
      <c r="O1271" s="3"/>
    </row>
    <row r="1272" spans="1:15">
      <c r="A1272" s="3" t="s">
        <v>11685</v>
      </c>
      <c r="B1272" s="3" t="s">
        <v>11686</v>
      </c>
      <c r="C1272" s="3">
        <v>23692844</v>
      </c>
      <c r="D1272" s="19" t="s">
        <v>11687</v>
      </c>
      <c r="E1272" s="3"/>
      <c r="F1272" s="3"/>
      <c r="G1272" s="3" t="s">
        <v>11688</v>
      </c>
      <c r="H1272" s="3" t="s">
        <v>11689</v>
      </c>
      <c r="I1272" s="3" t="s">
        <v>7310</v>
      </c>
      <c r="J1272" s="3">
        <v>2617515166</v>
      </c>
      <c r="K1272" s="3"/>
      <c r="L1272" s="3" t="s">
        <v>7303</v>
      </c>
      <c r="M1272" s="3" t="s">
        <v>7304</v>
      </c>
      <c r="N1272" s="3"/>
      <c r="O1272" s="3"/>
    </row>
    <row r="1273" spans="1:15">
      <c r="A1273" s="3" t="s">
        <v>11690</v>
      </c>
      <c r="B1273" s="3" t="s">
        <v>10345</v>
      </c>
      <c r="C1273" s="3">
        <v>45256751</v>
      </c>
      <c r="D1273" s="19"/>
      <c r="E1273" s="3" t="s">
        <v>9372</v>
      </c>
      <c r="F1273" s="3"/>
      <c r="G1273" s="3" t="s">
        <v>9373</v>
      </c>
      <c r="H1273" s="3" t="s">
        <v>9374</v>
      </c>
      <c r="I1273" s="3" t="s">
        <v>7512</v>
      </c>
      <c r="J1273" s="3">
        <v>2616076415</v>
      </c>
      <c r="K1273" s="3"/>
      <c r="L1273" s="3" t="s">
        <v>7303</v>
      </c>
      <c r="M1273" s="3" t="s">
        <v>7304</v>
      </c>
      <c r="N1273" s="3"/>
      <c r="O1273" s="3"/>
    </row>
    <row r="1274" spans="1:15">
      <c r="A1274" s="3" t="s">
        <v>11691</v>
      </c>
      <c r="B1274" s="3" t="s">
        <v>11692</v>
      </c>
      <c r="C1274" s="3">
        <v>39381937</v>
      </c>
      <c r="D1274" s="19"/>
      <c r="E1274" s="3" t="s">
        <v>11693</v>
      </c>
      <c r="F1274" s="3"/>
      <c r="G1274" s="3" t="s">
        <v>11694</v>
      </c>
      <c r="H1274" s="3" t="s">
        <v>11695</v>
      </c>
      <c r="I1274" s="3" t="s">
        <v>7310</v>
      </c>
      <c r="J1274" s="3">
        <v>2617750064</v>
      </c>
      <c r="K1274" s="3"/>
      <c r="L1274" s="3" t="s">
        <v>7303</v>
      </c>
      <c r="M1274" s="3" t="s">
        <v>7304</v>
      </c>
      <c r="N1274" s="3"/>
      <c r="O1274" s="3"/>
    </row>
    <row r="1275" spans="1:15">
      <c r="A1275" s="3" t="s">
        <v>11691</v>
      </c>
      <c r="B1275" s="3" t="s">
        <v>11696</v>
      </c>
      <c r="C1275" s="3">
        <v>31130002</v>
      </c>
      <c r="D1275" s="19" t="s">
        <v>11697</v>
      </c>
      <c r="E1275" s="3"/>
      <c r="F1275" s="3"/>
      <c r="G1275" s="3"/>
      <c r="H1275" s="3" t="s">
        <v>11698</v>
      </c>
      <c r="I1275" s="3" t="s">
        <v>7302</v>
      </c>
      <c r="J1275" s="3">
        <v>2615598033</v>
      </c>
      <c r="K1275" s="4">
        <v>45359</v>
      </c>
      <c r="L1275" s="3" t="s">
        <v>7303</v>
      </c>
      <c r="M1275" s="3" t="s">
        <v>7304</v>
      </c>
      <c r="N1275" s="3"/>
      <c r="O1275" s="3"/>
    </row>
    <row r="1276" spans="1:15">
      <c r="A1276" s="3" t="s">
        <v>11699</v>
      </c>
      <c r="B1276" s="3" t="s">
        <v>11700</v>
      </c>
      <c r="C1276" s="3">
        <v>25165439</v>
      </c>
      <c r="D1276" s="19" t="s">
        <v>11701</v>
      </c>
      <c r="E1276" s="3"/>
      <c r="F1276" s="3"/>
      <c r="G1276" s="3" t="s">
        <v>11702</v>
      </c>
      <c r="H1276" s="3"/>
      <c r="I1276" s="3" t="s">
        <v>7310</v>
      </c>
      <c r="J1276" s="3">
        <v>2615159056</v>
      </c>
      <c r="K1276" s="3"/>
      <c r="L1276" s="3" t="s">
        <v>7303</v>
      </c>
      <c r="M1276" s="3" t="s">
        <v>7304</v>
      </c>
      <c r="N1276" s="3"/>
      <c r="O1276" s="3"/>
    </row>
    <row r="1277" spans="1:15">
      <c r="A1277" s="3" t="s">
        <v>11699</v>
      </c>
      <c r="B1277" s="3" t="s">
        <v>11703</v>
      </c>
      <c r="C1277" s="3">
        <v>44123189</v>
      </c>
      <c r="D1277" s="19" t="s">
        <v>11704</v>
      </c>
      <c r="E1277" s="3"/>
      <c r="F1277" s="3" t="s">
        <v>11705</v>
      </c>
      <c r="G1277" s="3" t="s">
        <v>11706</v>
      </c>
      <c r="H1277" s="3"/>
      <c r="I1277" s="3" t="s">
        <v>7314</v>
      </c>
      <c r="J1277" s="3">
        <v>2634731973</v>
      </c>
      <c r="K1277" s="4"/>
      <c r="L1277" s="3" t="s">
        <v>7303</v>
      </c>
      <c r="M1277" s="3" t="s">
        <v>7304</v>
      </c>
      <c r="N1277" s="3"/>
      <c r="O1277" s="3"/>
    </row>
    <row r="1278" spans="1:15">
      <c r="A1278" s="3" t="s">
        <v>11707</v>
      </c>
      <c r="B1278" s="3" t="s">
        <v>11708</v>
      </c>
      <c r="C1278" s="3">
        <v>47080104</v>
      </c>
      <c r="D1278" s="19" t="s">
        <v>11709</v>
      </c>
      <c r="E1278" s="3"/>
      <c r="F1278" s="3" t="s">
        <v>1517</v>
      </c>
      <c r="G1278" s="3" t="s">
        <v>11710</v>
      </c>
      <c r="H1278" s="3"/>
      <c r="I1278" s="3" t="s">
        <v>7310</v>
      </c>
      <c r="J1278" s="3">
        <v>2634731986</v>
      </c>
      <c r="K1278" s="4"/>
      <c r="L1278" s="3" t="s">
        <v>7303</v>
      </c>
      <c r="M1278" s="3" t="s">
        <v>7304</v>
      </c>
      <c r="N1278" s="3"/>
      <c r="O1278" s="3"/>
    </row>
    <row r="1279" spans="1:15">
      <c r="A1279" s="3" t="s">
        <v>11711</v>
      </c>
      <c r="B1279" s="3" t="s">
        <v>11712</v>
      </c>
      <c r="C1279" s="3">
        <v>44757738</v>
      </c>
      <c r="D1279" s="19"/>
      <c r="E1279" s="3" t="s">
        <v>11713</v>
      </c>
      <c r="F1279" s="3"/>
      <c r="G1279" s="3" t="s">
        <v>11714</v>
      </c>
      <c r="H1279" s="3"/>
      <c r="I1279" s="3" t="s">
        <v>7310</v>
      </c>
      <c r="J1279" s="3">
        <v>2615985639</v>
      </c>
      <c r="K1279" s="3"/>
      <c r="L1279" s="3" t="s">
        <v>7303</v>
      </c>
      <c r="M1279" s="3" t="s">
        <v>7304</v>
      </c>
      <c r="N1279" s="3"/>
      <c r="O1279" s="3"/>
    </row>
    <row r="1280" spans="1:15">
      <c r="A1280" s="3" t="s">
        <v>11715</v>
      </c>
      <c r="B1280" s="3" t="s">
        <v>11716</v>
      </c>
      <c r="C1280" s="3">
        <v>16362626</v>
      </c>
      <c r="D1280" s="19"/>
      <c r="E1280" s="3" t="s">
        <v>11717</v>
      </c>
      <c r="F1280" s="3"/>
      <c r="G1280" s="3"/>
      <c r="H1280" s="3"/>
      <c r="I1280" s="3" t="s">
        <v>7310</v>
      </c>
      <c r="J1280" s="3">
        <v>2634672243</v>
      </c>
      <c r="K1280" s="3"/>
      <c r="L1280" s="3" t="s">
        <v>7303</v>
      </c>
      <c r="M1280" s="3" t="s">
        <v>7304</v>
      </c>
      <c r="N1280" s="3"/>
      <c r="O1280" s="3"/>
    </row>
    <row r="1281" spans="1:15">
      <c r="A1281" s="12" t="s">
        <v>11718</v>
      </c>
      <c r="B1281" s="3" t="s">
        <v>11719</v>
      </c>
      <c r="C1281" s="3">
        <v>10599300</v>
      </c>
      <c r="D1281" s="19" t="s">
        <v>11720</v>
      </c>
      <c r="E1281" s="3"/>
      <c r="F1281" s="3" t="s">
        <v>11721</v>
      </c>
      <c r="G1281" s="12" t="s">
        <v>11722</v>
      </c>
      <c r="H1281" s="3"/>
      <c r="I1281" s="3" t="s">
        <v>7310</v>
      </c>
      <c r="J1281" s="3">
        <v>2634807994</v>
      </c>
      <c r="K1281" s="3"/>
      <c r="L1281" s="3" t="s">
        <v>7303</v>
      </c>
      <c r="M1281" s="3" t="s">
        <v>7304</v>
      </c>
      <c r="N1281" s="3"/>
      <c r="O1281" s="3"/>
    </row>
    <row r="1282" spans="1:15">
      <c r="A1282" s="3" t="s">
        <v>11723</v>
      </c>
      <c r="B1282" s="3" t="s">
        <v>11724</v>
      </c>
      <c r="C1282" s="3">
        <v>42168184</v>
      </c>
      <c r="D1282" s="19"/>
      <c r="E1282" s="3" t="s">
        <v>11725</v>
      </c>
      <c r="F1282" s="3"/>
      <c r="G1282" s="3" t="s">
        <v>11726</v>
      </c>
      <c r="H1282" s="3" t="s">
        <v>11727</v>
      </c>
      <c r="I1282" s="3" t="s">
        <v>7310</v>
      </c>
      <c r="J1282" s="3">
        <v>2613102549</v>
      </c>
      <c r="K1282" s="4">
        <v>45341</v>
      </c>
      <c r="L1282" s="3" t="s">
        <v>7303</v>
      </c>
      <c r="M1282" s="3" t="s">
        <v>7304</v>
      </c>
      <c r="N1282" s="3"/>
      <c r="O1282" s="3"/>
    </row>
    <row r="1283" spans="1:15">
      <c r="A1283" s="3" t="s">
        <v>11728</v>
      </c>
      <c r="B1283" s="3" t="s">
        <v>11729</v>
      </c>
      <c r="C1283" s="3">
        <v>47152161</v>
      </c>
      <c r="D1283" s="19"/>
      <c r="E1283" s="3" t="s">
        <v>10448</v>
      </c>
      <c r="F1283" s="3"/>
      <c r="G1283" s="3" t="s">
        <v>10451</v>
      </c>
      <c r="H1283" s="3" t="s">
        <v>11730</v>
      </c>
      <c r="I1283" s="3" t="s">
        <v>10449</v>
      </c>
      <c r="J1283" s="3">
        <v>2613063128</v>
      </c>
      <c r="K1283" s="4">
        <v>45350</v>
      </c>
      <c r="L1283" s="3" t="s">
        <v>7303</v>
      </c>
      <c r="M1283" s="3" t="s">
        <v>7304</v>
      </c>
      <c r="N1283" s="3"/>
      <c r="O1283" s="3"/>
    </row>
    <row r="1284" spans="1:15">
      <c r="A1284" s="3" t="s">
        <v>11728</v>
      </c>
      <c r="B1284" s="3" t="s">
        <v>11731</v>
      </c>
      <c r="C1284" s="3">
        <v>40985753</v>
      </c>
      <c r="D1284" s="22" t="s">
        <v>11732</v>
      </c>
      <c r="E1284" s="3"/>
      <c r="F1284" s="3" t="s">
        <v>11733</v>
      </c>
      <c r="G1284" s="3" t="s">
        <v>11734</v>
      </c>
      <c r="H1284" s="3" t="s">
        <v>11735</v>
      </c>
      <c r="I1284" s="3" t="s">
        <v>7310</v>
      </c>
      <c r="J1284" s="3">
        <v>2616412716</v>
      </c>
      <c r="K1284" s="3"/>
      <c r="L1284" s="3" t="s">
        <v>7303</v>
      </c>
      <c r="M1284" s="3" t="s">
        <v>7304</v>
      </c>
      <c r="N1284" s="3"/>
      <c r="O1284" s="3"/>
    </row>
    <row r="1285" spans="1:15">
      <c r="A1285" s="3" t="s">
        <v>11736</v>
      </c>
      <c r="B1285" s="3" t="s">
        <v>11518</v>
      </c>
      <c r="C1285" s="3">
        <v>47079088</v>
      </c>
      <c r="D1285" s="21" t="s">
        <v>11737</v>
      </c>
      <c r="E1285" s="3"/>
      <c r="F1285" s="3"/>
      <c r="G1285" s="3" t="s">
        <v>11738</v>
      </c>
      <c r="H1285" s="3"/>
      <c r="I1285" s="3" t="s">
        <v>7341</v>
      </c>
      <c r="J1285" s="3">
        <v>2615890290</v>
      </c>
      <c r="K1285" s="4">
        <v>45352</v>
      </c>
      <c r="L1285" s="3" t="s">
        <v>7303</v>
      </c>
      <c r="M1285" s="3" t="s">
        <v>7304</v>
      </c>
      <c r="N1285" s="3"/>
      <c r="O1285" s="3"/>
    </row>
    <row r="1286" spans="1:15">
      <c r="A1286" s="3" t="s">
        <v>11739</v>
      </c>
      <c r="B1286" s="3" t="s">
        <v>11740</v>
      </c>
      <c r="C1286" s="3">
        <v>37517809</v>
      </c>
      <c r="D1286" s="19" t="s">
        <v>11741</v>
      </c>
      <c r="E1286" s="3"/>
      <c r="F1286" s="3"/>
      <c r="G1286" s="3" t="s">
        <v>11742</v>
      </c>
      <c r="H1286" s="3"/>
      <c r="I1286" s="3" t="s">
        <v>7442</v>
      </c>
      <c r="J1286" s="3">
        <v>2615360290</v>
      </c>
      <c r="K1286" s="4">
        <v>45358</v>
      </c>
      <c r="L1286" s="3" t="s">
        <v>7303</v>
      </c>
      <c r="M1286" s="3" t="s">
        <v>7304</v>
      </c>
      <c r="N1286" s="3"/>
      <c r="O1286" s="3"/>
    </row>
    <row r="1287" spans="1:15">
      <c r="A1287" s="12" t="s">
        <v>11743</v>
      </c>
      <c r="B1287" s="3" t="s">
        <v>11744</v>
      </c>
      <c r="C1287" s="3">
        <v>12931401</v>
      </c>
      <c r="D1287" s="19" t="s">
        <v>11745</v>
      </c>
      <c r="E1287" s="3"/>
      <c r="F1287" s="3" t="s">
        <v>11746</v>
      </c>
      <c r="G1287" s="12" t="s">
        <v>11747</v>
      </c>
      <c r="H1287" s="3"/>
      <c r="I1287" s="3" t="s">
        <v>7310</v>
      </c>
      <c r="J1287" s="3">
        <v>2634633761</v>
      </c>
      <c r="K1287" s="3"/>
      <c r="L1287" s="3" t="s">
        <v>7303</v>
      </c>
      <c r="M1287" s="3" t="s">
        <v>7304</v>
      </c>
      <c r="N1287" s="3"/>
      <c r="O1287" s="3"/>
    </row>
    <row r="1288" spans="1:15">
      <c r="A1288" s="3" t="s">
        <v>11748</v>
      </c>
      <c r="B1288" s="3" t="s">
        <v>8890</v>
      </c>
      <c r="C1288" s="3">
        <v>44904769</v>
      </c>
      <c r="D1288" s="19"/>
      <c r="E1288" s="3" t="s">
        <v>11749</v>
      </c>
      <c r="F1288" s="3"/>
      <c r="G1288" s="3" t="s">
        <v>11750</v>
      </c>
      <c r="H1288" s="3"/>
      <c r="I1288" s="3" t="s">
        <v>7310</v>
      </c>
      <c r="J1288" s="3">
        <v>2634760222</v>
      </c>
      <c r="K1288" s="3"/>
      <c r="L1288" s="3" t="s">
        <v>7303</v>
      </c>
      <c r="M1288" s="3" t="s">
        <v>7304</v>
      </c>
      <c r="N1288" s="3"/>
      <c r="O1288" s="3"/>
    </row>
    <row r="1289" spans="1:15">
      <c r="A1289" s="3" t="s">
        <v>11748</v>
      </c>
      <c r="B1289" s="3" t="s">
        <v>11751</v>
      </c>
      <c r="C1289" s="3">
        <v>35840594</v>
      </c>
      <c r="D1289" s="19"/>
      <c r="E1289" s="3" t="s">
        <v>11752</v>
      </c>
      <c r="F1289" s="3"/>
      <c r="G1289" s="3"/>
      <c r="H1289" s="3"/>
      <c r="I1289" s="3" t="s">
        <v>7310</v>
      </c>
      <c r="J1289" s="3">
        <v>2634766673</v>
      </c>
      <c r="K1289" s="3"/>
      <c r="L1289" s="3" t="s">
        <v>7303</v>
      </c>
      <c r="M1289" s="3" t="s">
        <v>7304</v>
      </c>
      <c r="N1289" s="3"/>
      <c r="O1289" s="3"/>
    </row>
    <row r="1290" spans="1:15">
      <c r="A1290" s="5" t="s">
        <v>11748</v>
      </c>
      <c r="B1290" s="5" t="s">
        <v>11753</v>
      </c>
      <c r="C1290" s="5">
        <v>33821032</v>
      </c>
      <c r="D1290" s="20"/>
      <c r="E1290" s="5" t="s">
        <v>11754</v>
      </c>
      <c r="F1290" s="5"/>
      <c r="G1290" s="5" t="s">
        <v>11755</v>
      </c>
      <c r="H1290" s="5" t="s">
        <v>11756</v>
      </c>
      <c r="I1290" s="5" t="s">
        <v>7310</v>
      </c>
      <c r="J1290" s="5">
        <v>2613069269</v>
      </c>
      <c r="K1290" s="3"/>
      <c r="L1290" s="5" t="s">
        <v>7303</v>
      </c>
      <c r="M1290" s="5" t="s">
        <v>7304</v>
      </c>
      <c r="N1290" s="5"/>
      <c r="O1290" s="5"/>
    </row>
    <row r="1291" spans="1:15">
      <c r="A1291" s="3" t="s">
        <v>11748</v>
      </c>
      <c r="B1291" s="3" t="s">
        <v>11757</v>
      </c>
      <c r="C1291" s="3">
        <v>35878517</v>
      </c>
      <c r="D1291" s="19"/>
      <c r="E1291" s="3" t="s">
        <v>11758</v>
      </c>
      <c r="F1291" s="3"/>
      <c r="G1291" s="3" t="s">
        <v>11759</v>
      </c>
      <c r="H1291" s="3" t="s">
        <v>11760</v>
      </c>
      <c r="I1291" s="3" t="s">
        <v>7310</v>
      </c>
      <c r="J1291" s="3">
        <v>2615697668</v>
      </c>
      <c r="K1291" s="3"/>
      <c r="L1291" s="3" t="s">
        <v>7303</v>
      </c>
      <c r="M1291" s="3" t="s">
        <v>7304</v>
      </c>
      <c r="N1291" s="3"/>
      <c r="O1291" s="3"/>
    </row>
    <row r="1292" spans="1:15">
      <c r="A1292" s="3" t="s">
        <v>11748</v>
      </c>
      <c r="B1292" s="3" t="s">
        <v>11761</v>
      </c>
      <c r="C1292" s="3">
        <v>29487556</v>
      </c>
      <c r="D1292" s="19"/>
      <c r="E1292" s="3" t="s">
        <v>11762</v>
      </c>
      <c r="F1292" s="3"/>
      <c r="G1292" s="3" t="s">
        <v>11763</v>
      </c>
      <c r="H1292" s="3"/>
      <c r="I1292" s="3" t="s">
        <v>7310</v>
      </c>
      <c r="J1292" s="3">
        <v>2612123144</v>
      </c>
      <c r="K1292" s="3"/>
      <c r="L1292" s="3" t="s">
        <v>7303</v>
      </c>
      <c r="M1292" s="3" t="s">
        <v>7304</v>
      </c>
      <c r="N1292" s="3"/>
      <c r="O1292" s="3"/>
    </row>
    <row r="1293" spans="1:15">
      <c r="A1293" s="3" t="s">
        <v>11748</v>
      </c>
      <c r="B1293" s="3" t="s">
        <v>11764</v>
      </c>
      <c r="C1293" s="3">
        <v>34617982</v>
      </c>
      <c r="D1293" s="19"/>
      <c r="E1293" s="3" t="s">
        <v>8378</v>
      </c>
      <c r="F1293" s="3"/>
      <c r="G1293" s="3" t="s">
        <v>8379</v>
      </c>
      <c r="H1293" s="3" t="s">
        <v>11765</v>
      </c>
      <c r="I1293" s="3" t="s">
        <v>7325</v>
      </c>
      <c r="J1293" s="3">
        <v>2634692874</v>
      </c>
      <c r="K1293" s="4">
        <v>45329</v>
      </c>
      <c r="L1293" s="3" t="s">
        <v>7303</v>
      </c>
      <c r="M1293" s="3" t="s">
        <v>7304</v>
      </c>
      <c r="N1293" s="3"/>
      <c r="O1293" s="3"/>
    </row>
    <row r="1294" spans="1:15">
      <c r="A1294" s="3" t="s">
        <v>11766</v>
      </c>
      <c r="B1294" s="3" t="s">
        <v>11767</v>
      </c>
      <c r="C1294" s="3">
        <v>37267906</v>
      </c>
      <c r="D1294" s="19" t="s">
        <v>11768</v>
      </c>
      <c r="E1294" s="3"/>
      <c r="F1294" s="3"/>
      <c r="G1294" s="3" t="s">
        <v>11769</v>
      </c>
      <c r="H1294" s="3" t="s">
        <v>11770</v>
      </c>
      <c r="I1294" s="3" t="s">
        <v>7500</v>
      </c>
      <c r="J1294" s="3">
        <v>2634210037</v>
      </c>
      <c r="K1294" s="3"/>
      <c r="L1294" s="3" t="s">
        <v>7303</v>
      </c>
      <c r="M1294" s="3" t="s">
        <v>7304</v>
      </c>
      <c r="N1294" s="3"/>
      <c r="O1294" s="3"/>
    </row>
    <row r="1295" spans="1:15">
      <c r="A1295" s="3" t="s">
        <v>11748</v>
      </c>
      <c r="B1295" s="3" t="s">
        <v>11771</v>
      </c>
      <c r="C1295" s="3">
        <v>38760799</v>
      </c>
      <c r="D1295" s="19" t="s">
        <v>11772</v>
      </c>
      <c r="E1295" s="3"/>
      <c r="F1295" s="3"/>
      <c r="G1295" s="3" t="s">
        <v>11773</v>
      </c>
      <c r="H1295" s="3" t="s">
        <v>11774</v>
      </c>
      <c r="I1295" s="3" t="s">
        <v>7319</v>
      </c>
      <c r="J1295" s="3">
        <v>2613251497</v>
      </c>
      <c r="K1295" s="4">
        <v>45358</v>
      </c>
      <c r="L1295" s="3" t="s">
        <v>7303</v>
      </c>
      <c r="M1295" s="3" t="s">
        <v>7304</v>
      </c>
      <c r="N1295" s="3"/>
      <c r="O1295" s="3"/>
    </row>
    <row r="1296" spans="1:15">
      <c r="A1296" s="3" t="s">
        <v>11748</v>
      </c>
      <c r="B1296" s="3" t="s">
        <v>9400</v>
      </c>
      <c r="C1296" s="3">
        <v>44538749</v>
      </c>
      <c r="D1296" s="19" t="s">
        <v>11775</v>
      </c>
      <c r="E1296" s="3"/>
      <c r="F1296" s="3"/>
      <c r="G1296" s="3" t="s">
        <v>11776</v>
      </c>
      <c r="H1296" s="3"/>
      <c r="I1296" s="3" t="s">
        <v>7302</v>
      </c>
      <c r="J1296" s="3">
        <v>2613015842</v>
      </c>
      <c r="K1296" s="3"/>
      <c r="L1296" s="3" t="s">
        <v>7303</v>
      </c>
      <c r="M1296" s="3" t="s">
        <v>7304</v>
      </c>
      <c r="N1296" s="3"/>
      <c r="O1296" s="3"/>
    </row>
    <row r="1297" spans="1:15">
      <c r="A1297" s="3" t="s">
        <v>11777</v>
      </c>
      <c r="B1297" s="3" t="s">
        <v>8128</v>
      </c>
      <c r="C1297" s="3">
        <v>42478297</v>
      </c>
      <c r="D1297" s="19" t="s">
        <v>11778</v>
      </c>
      <c r="E1297" s="3"/>
      <c r="F1297" s="3"/>
      <c r="G1297" s="3" t="s">
        <v>11779</v>
      </c>
      <c r="H1297" s="3" t="s">
        <v>11780</v>
      </c>
      <c r="I1297" s="3" t="s">
        <v>7442</v>
      </c>
      <c r="J1297" s="3">
        <v>2615931118</v>
      </c>
      <c r="K1297" s="4">
        <v>45357</v>
      </c>
      <c r="L1297" s="3" t="s">
        <v>7303</v>
      </c>
      <c r="M1297" s="3" t="s">
        <v>7304</v>
      </c>
      <c r="N1297" s="3"/>
      <c r="O1297" s="3"/>
    </row>
    <row r="1298" spans="1:15">
      <c r="A1298" s="3" t="s">
        <v>11781</v>
      </c>
      <c r="B1298" s="3" t="s">
        <v>11782</v>
      </c>
      <c r="C1298" s="3">
        <v>46868615</v>
      </c>
      <c r="D1298" s="19" t="s">
        <v>11783</v>
      </c>
      <c r="E1298" s="3"/>
      <c r="F1298" s="3" t="s">
        <v>11784</v>
      </c>
      <c r="G1298" s="3" t="s">
        <v>11785</v>
      </c>
      <c r="H1298" s="3" t="s">
        <v>11786</v>
      </c>
      <c r="I1298" s="3" t="s">
        <v>7609</v>
      </c>
      <c r="J1298" s="3">
        <v>2612566444</v>
      </c>
      <c r="K1298" s="4"/>
      <c r="L1298" s="3" t="s">
        <v>7303</v>
      </c>
      <c r="M1298" s="3" t="s">
        <v>7304</v>
      </c>
      <c r="N1298" s="3"/>
      <c r="O1298" s="3"/>
    </row>
    <row r="1299" spans="1:15">
      <c r="A1299" s="3" t="s">
        <v>11787</v>
      </c>
      <c r="B1299" s="3" t="s">
        <v>11788</v>
      </c>
      <c r="C1299" s="3">
        <v>35514571</v>
      </c>
      <c r="D1299" s="19"/>
      <c r="E1299" s="3" t="s">
        <v>11789</v>
      </c>
      <c r="F1299" s="3"/>
      <c r="G1299" s="3"/>
      <c r="H1299" s="3" t="s">
        <v>11790</v>
      </c>
      <c r="I1299" s="3" t="s">
        <v>7397</v>
      </c>
      <c r="J1299" s="3">
        <v>2634270216</v>
      </c>
      <c r="K1299" s="3"/>
      <c r="L1299" s="3" t="s">
        <v>7303</v>
      </c>
      <c r="M1299" s="3" t="s">
        <v>7304</v>
      </c>
      <c r="N1299" s="3"/>
      <c r="O1299" s="3"/>
    </row>
    <row r="1300" spans="1:15">
      <c r="A1300" s="3" t="s">
        <v>11791</v>
      </c>
      <c r="B1300" s="3" t="s">
        <v>11792</v>
      </c>
      <c r="C1300" s="3">
        <v>20112902</v>
      </c>
      <c r="D1300" s="19"/>
      <c r="E1300" s="3" t="s">
        <v>11793</v>
      </c>
      <c r="F1300" s="3"/>
      <c r="G1300" s="3" t="s">
        <v>11794</v>
      </c>
      <c r="H1300" s="3" t="s">
        <v>11795</v>
      </c>
      <c r="I1300" s="3" t="s">
        <v>7310</v>
      </c>
      <c r="J1300" s="3">
        <v>2616930419</v>
      </c>
      <c r="K1300" s="5"/>
      <c r="L1300" s="3" t="s">
        <v>7303</v>
      </c>
      <c r="M1300" s="3" t="s">
        <v>7304</v>
      </c>
      <c r="N1300" s="3"/>
      <c r="O1300" s="3"/>
    </row>
    <row r="1301" spans="1:15">
      <c r="A1301" s="3" t="s">
        <v>11796</v>
      </c>
      <c r="B1301" s="3" t="s">
        <v>9029</v>
      </c>
      <c r="C1301" s="3">
        <v>96088278</v>
      </c>
      <c r="D1301" s="19" t="s">
        <v>11797</v>
      </c>
      <c r="E1301" s="3"/>
      <c r="F1301" s="3"/>
      <c r="G1301" s="3"/>
      <c r="H1301" s="3"/>
      <c r="I1301" s="3" t="s">
        <v>7500</v>
      </c>
      <c r="J1301" s="3">
        <v>2615263259</v>
      </c>
      <c r="K1301" s="4">
        <v>45357</v>
      </c>
      <c r="L1301" s="3" t="s">
        <v>7303</v>
      </c>
      <c r="M1301" s="3" t="s">
        <v>7304</v>
      </c>
      <c r="N1301" s="3"/>
      <c r="O1301" s="3"/>
    </row>
    <row r="1302" spans="1:15">
      <c r="A1302" s="3" t="s">
        <v>11798</v>
      </c>
      <c r="B1302" s="3" t="s">
        <v>11799</v>
      </c>
      <c r="C1302" s="3">
        <v>37413652</v>
      </c>
      <c r="D1302" s="21" t="s">
        <v>11800</v>
      </c>
      <c r="E1302" s="3"/>
      <c r="F1302" s="3"/>
      <c r="G1302" s="3" t="s">
        <v>11801</v>
      </c>
      <c r="H1302" s="3"/>
      <c r="I1302" s="3" t="s">
        <v>16</v>
      </c>
      <c r="J1302" s="3">
        <v>2616604737</v>
      </c>
      <c r="K1302" s="3"/>
      <c r="L1302" s="3" t="s">
        <v>7303</v>
      </c>
      <c r="M1302" s="3" t="s">
        <v>7304</v>
      </c>
      <c r="N1302" s="3"/>
      <c r="O1302" s="3"/>
    </row>
    <row r="1303" spans="1:15">
      <c r="A1303" s="3" t="s">
        <v>11802</v>
      </c>
      <c r="B1303" s="3" t="s">
        <v>11803</v>
      </c>
      <c r="C1303" s="3">
        <v>44075255</v>
      </c>
      <c r="D1303" s="19"/>
      <c r="E1303" s="3" t="s">
        <v>11804</v>
      </c>
      <c r="F1303" s="3"/>
      <c r="G1303" s="3" t="s">
        <v>11805</v>
      </c>
      <c r="H1303" s="3" t="s">
        <v>11806</v>
      </c>
      <c r="I1303" s="3" t="s">
        <v>7310</v>
      </c>
      <c r="J1303" s="3">
        <v>2665054118</v>
      </c>
      <c r="K1303" s="3"/>
      <c r="L1303" s="3" t="s">
        <v>7303</v>
      </c>
      <c r="M1303" s="3" t="s">
        <v>7304</v>
      </c>
      <c r="N1303" s="3"/>
      <c r="O1303" s="3"/>
    </row>
    <row r="1304" spans="1:15">
      <c r="A1304" s="5" t="s">
        <v>11807</v>
      </c>
      <c r="B1304" s="5" t="s">
        <v>9029</v>
      </c>
      <c r="C1304" s="5">
        <v>34747013</v>
      </c>
      <c r="D1304" s="20"/>
      <c r="E1304" s="5" t="s">
        <v>11808</v>
      </c>
      <c r="F1304" s="5"/>
      <c r="G1304" s="5" t="s">
        <v>11809</v>
      </c>
      <c r="H1304" s="5"/>
      <c r="I1304" s="5" t="s">
        <v>7423</v>
      </c>
      <c r="J1304" s="5">
        <v>2613061910</v>
      </c>
      <c r="K1304" s="3"/>
      <c r="L1304" s="5" t="s">
        <v>7303</v>
      </c>
      <c r="M1304" s="5" t="s">
        <v>7304</v>
      </c>
      <c r="N1304" s="5"/>
      <c r="O1304" s="5"/>
    </row>
    <row r="1305" spans="1:15">
      <c r="A1305" s="12" t="s">
        <v>11810</v>
      </c>
      <c r="B1305" s="12" t="s">
        <v>11811</v>
      </c>
      <c r="C1305" s="12">
        <v>45718651</v>
      </c>
      <c r="D1305" s="19"/>
      <c r="E1305" s="12" t="s">
        <v>11812</v>
      </c>
      <c r="F1305" s="3"/>
      <c r="G1305" s="12" t="s">
        <v>11813</v>
      </c>
      <c r="H1305" s="3"/>
      <c r="I1305" s="3" t="s">
        <v>7442</v>
      </c>
      <c r="J1305" s="3">
        <v>2615880942</v>
      </c>
      <c r="K1305" s="3"/>
      <c r="L1305" s="3" t="s">
        <v>7303</v>
      </c>
      <c r="M1305" s="3" t="s">
        <v>7304</v>
      </c>
      <c r="N1305" s="3"/>
      <c r="O1305" s="3"/>
    </row>
    <row r="1306" spans="1:15">
      <c r="A1306" s="3" t="s">
        <v>11814</v>
      </c>
      <c r="B1306" s="3" t="s">
        <v>8078</v>
      </c>
      <c r="C1306" s="3">
        <v>44986099</v>
      </c>
      <c r="D1306" s="19" t="s">
        <v>11815</v>
      </c>
      <c r="E1306" s="3"/>
      <c r="F1306" s="3" t="s">
        <v>5770</v>
      </c>
      <c r="G1306" s="3" t="s">
        <v>11816</v>
      </c>
      <c r="H1306" s="3" t="s">
        <v>11817</v>
      </c>
      <c r="I1306" s="3" t="s">
        <v>7310</v>
      </c>
      <c r="J1306" s="3">
        <v>261153618447</v>
      </c>
      <c r="K1306" s="4"/>
      <c r="L1306" s="3" t="s">
        <v>7303</v>
      </c>
      <c r="M1306" s="3" t="s">
        <v>7304</v>
      </c>
      <c r="N1306" s="3"/>
      <c r="O1306" s="3"/>
    </row>
    <row r="1307" spans="1:15">
      <c r="A1307" s="3" t="s">
        <v>11818</v>
      </c>
      <c r="B1307" s="3" t="s">
        <v>11819</v>
      </c>
      <c r="C1307" s="3">
        <v>29787859</v>
      </c>
      <c r="D1307" s="19"/>
      <c r="E1307" s="3" t="s">
        <v>11820</v>
      </c>
      <c r="F1307" s="3"/>
      <c r="G1307" s="3" t="s">
        <v>11821</v>
      </c>
      <c r="H1307" s="3" t="s">
        <v>11822</v>
      </c>
      <c r="I1307" s="3" t="s">
        <v>7302</v>
      </c>
      <c r="J1307" s="3">
        <v>2616974378</v>
      </c>
      <c r="K1307" s="3"/>
      <c r="L1307" s="3" t="s">
        <v>7303</v>
      </c>
      <c r="M1307" s="3" t="s">
        <v>7304</v>
      </c>
      <c r="N1307" s="3"/>
      <c r="O1307" s="3"/>
    </row>
    <row r="1308" spans="1:15">
      <c r="A1308" s="3" t="s">
        <v>11823</v>
      </c>
      <c r="B1308" s="3" t="s">
        <v>11824</v>
      </c>
      <c r="C1308" s="3">
        <v>6533641</v>
      </c>
      <c r="D1308" s="19" t="s">
        <v>11825</v>
      </c>
      <c r="E1308" s="3"/>
      <c r="F1308" s="3"/>
      <c r="G1308" s="3"/>
      <c r="H1308" s="3" t="s">
        <v>4556</v>
      </c>
      <c r="I1308" s="3" t="s">
        <v>7310</v>
      </c>
      <c r="J1308" s="3">
        <v>2615786038</v>
      </c>
      <c r="K1308" s="3"/>
      <c r="L1308" s="3" t="s">
        <v>7303</v>
      </c>
      <c r="M1308" s="3" t="s">
        <v>7304</v>
      </c>
      <c r="N1308" s="3"/>
      <c r="O1308" s="3"/>
    </row>
    <row r="1309" spans="1:15">
      <c r="A1309" s="3" t="s">
        <v>11826</v>
      </c>
      <c r="B1309" s="3" t="s">
        <v>9124</v>
      </c>
      <c r="C1309" s="3">
        <v>48332278</v>
      </c>
      <c r="D1309" s="19" t="s">
        <v>11827</v>
      </c>
      <c r="E1309" s="3"/>
      <c r="F1309" s="3"/>
      <c r="G1309" s="3" t="s">
        <v>11828</v>
      </c>
      <c r="H1309" s="3" t="s">
        <v>11829</v>
      </c>
      <c r="I1309" s="3" t="s">
        <v>7319</v>
      </c>
      <c r="J1309" s="3">
        <v>2614197831</v>
      </c>
      <c r="K1309" s="3"/>
      <c r="L1309" s="3" t="s">
        <v>7303</v>
      </c>
      <c r="M1309" s="3" t="s">
        <v>7304</v>
      </c>
      <c r="N1309" s="3"/>
      <c r="O1309" s="3"/>
    </row>
    <row r="1310" spans="1:15">
      <c r="A1310" s="12" t="s">
        <v>11830</v>
      </c>
      <c r="B1310" s="3" t="s">
        <v>11831</v>
      </c>
      <c r="C1310" s="3">
        <v>47876453</v>
      </c>
      <c r="D1310" s="19" t="s">
        <v>11832</v>
      </c>
      <c r="E1310" s="3"/>
      <c r="F1310" s="3" t="s">
        <v>6328</v>
      </c>
      <c r="G1310" s="13" t="s">
        <v>11833</v>
      </c>
      <c r="H1310" s="3" t="s">
        <v>11834</v>
      </c>
      <c r="I1310" s="3" t="s">
        <v>7341</v>
      </c>
      <c r="J1310" s="3">
        <v>2613876228</v>
      </c>
      <c r="K1310" s="3"/>
      <c r="L1310" s="3" t="s">
        <v>7303</v>
      </c>
      <c r="M1310" s="3" t="s">
        <v>7304</v>
      </c>
      <c r="N1310" s="3"/>
      <c r="O1310" s="3"/>
    </row>
    <row r="1311" spans="1:15">
      <c r="A1311" s="3" t="s">
        <v>11835</v>
      </c>
      <c r="B1311" s="3" t="s">
        <v>11836</v>
      </c>
      <c r="C1311" s="3">
        <v>40963475</v>
      </c>
      <c r="D1311" s="19"/>
      <c r="E1311" s="3" t="s">
        <v>11837</v>
      </c>
      <c r="F1311" s="3"/>
      <c r="G1311" s="3" t="s">
        <v>11838</v>
      </c>
      <c r="H1311" s="3" t="s">
        <v>11839</v>
      </c>
      <c r="I1311" s="3" t="s">
        <v>7310</v>
      </c>
      <c r="J1311" s="7" t="s">
        <v>11840</v>
      </c>
      <c r="K1311" s="5"/>
      <c r="L1311" s="3" t="s">
        <v>7303</v>
      </c>
      <c r="M1311" s="3" t="s">
        <v>7304</v>
      </c>
      <c r="N1311" s="3"/>
      <c r="O1311" s="3"/>
    </row>
    <row r="1312" spans="1:15">
      <c r="A1312" s="3" t="s">
        <v>11835</v>
      </c>
      <c r="B1312" s="3" t="s">
        <v>8451</v>
      </c>
      <c r="C1312" s="3">
        <v>35660369</v>
      </c>
      <c r="D1312" s="19"/>
      <c r="E1312" s="3" t="s">
        <v>11841</v>
      </c>
      <c r="F1312" s="3"/>
      <c r="G1312" s="3" t="s">
        <v>11842</v>
      </c>
      <c r="H1312" s="3"/>
      <c r="I1312" s="3" t="s">
        <v>7310</v>
      </c>
      <c r="J1312" s="3">
        <v>2615584914</v>
      </c>
      <c r="K1312" s="4">
        <v>45357</v>
      </c>
      <c r="L1312" s="3" t="s">
        <v>7303</v>
      </c>
      <c r="M1312" s="3" t="s">
        <v>7304</v>
      </c>
      <c r="N1312" s="3"/>
      <c r="O1312" s="3"/>
    </row>
    <row r="1313" spans="1:15">
      <c r="A1313" s="3" t="s">
        <v>11843</v>
      </c>
      <c r="B1313" s="3" t="s">
        <v>11844</v>
      </c>
      <c r="C1313" s="3">
        <v>35841773</v>
      </c>
      <c r="D1313" s="19" t="s">
        <v>11845</v>
      </c>
      <c r="E1313" s="3"/>
      <c r="F1313" s="3"/>
      <c r="G1313" s="3"/>
      <c r="H1313" s="3" t="s">
        <v>11846</v>
      </c>
      <c r="I1313" s="3" t="s">
        <v>7500</v>
      </c>
      <c r="J1313" s="3">
        <v>2615061478</v>
      </c>
      <c r="K1313" s="3"/>
      <c r="L1313" s="3" t="s">
        <v>7303</v>
      </c>
      <c r="M1313" s="3" t="s">
        <v>7304</v>
      </c>
      <c r="N1313" s="3"/>
      <c r="O1313" s="3"/>
    </row>
    <row r="1314" spans="1:15">
      <c r="A1314" s="5" t="s">
        <v>11847</v>
      </c>
      <c r="B1314" s="5" t="s">
        <v>11848</v>
      </c>
      <c r="C1314" s="5">
        <v>38756152</v>
      </c>
      <c r="D1314" s="20"/>
      <c r="E1314" s="5" t="s">
        <v>11849</v>
      </c>
      <c r="F1314" s="5"/>
      <c r="G1314" s="5" t="s">
        <v>11850</v>
      </c>
      <c r="H1314" s="5"/>
      <c r="I1314" s="5" t="s">
        <v>7397</v>
      </c>
      <c r="J1314" s="5">
        <v>2616976439</v>
      </c>
      <c r="K1314" s="3"/>
      <c r="L1314" s="5" t="s">
        <v>7303</v>
      </c>
      <c r="M1314" s="5" t="s">
        <v>7304</v>
      </c>
      <c r="N1314" s="5"/>
      <c r="O1314" s="5"/>
    </row>
    <row r="1315" spans="1:15">
      <c r="A1315" s="3" t="s">
        <v>11851</v>
      </c>
      <c r="B1315" s="3" t="s">
        <v>11852</v>
      </c>
      <c r="C1315" s="3">
        <v>33968124</v>
      </c>
      <c r="D1315" s="19"/>
      <c r="E1315" s="3" t="s">
        <v>10909</v>
      </c>
      <c r="F1315" s="3"/>
      <c r="G1315" s="3"/>
      <c r="H1315" s="3"/>
      <c r="I1315" s="3" t="s">
        <v>7500</v>
      </c>
      <c r="J1315" s="3">
        <v>2613455343</v>
      </c>
      <c r="K1315" s="4">
        <v>45348</v>
      </c>
      <c r="L1315" s="3" t="s">
        <v>7303</v>
      </c>
      <c r="M1315" s="3" t="s">
        <v>7304</v>
      </c>
      <c r="N1315" s="3"/>
      <c r="O1315" s="3"/>
    </row>
    <row r="1316" spans="1:15">
      <c r="A1316" s="3" t="s">
        <v>11853</v>
      </c>
      <c r="B1316" s="3" t="s">
        <v>11854</v>
      </c>
      <c r="C1316" s="3">
        <v>44662191</v>
      </c>
      <c r="D1316" s="19"/>
      <c r="E1316" s="3" t="s">
        <v>11855</v>
      </c>
      <c r="F1316" s="3"/>
      <c r="G1316" s="3"/>
      <c r="H1316" s="3"/>
      <c r="I1316" s="3" t="s">
        <v>7310</v>
      </c>
      <c r="J1316" s="3">
        <v>2617092473</v>
      </c>
      <c r="K1316" s="3"/>
      <c r="L1316" s="3" t="s">
        <v>7303</v>
      </c>
      <c r="M1316" s="3" t="s">
        <v>7304</v>
      </c>
      <c r="N1316" s="3"/>
      <c r="O1316" s="3"/>
    </row>
    <row r="1317" spans="1:15">
      <c r="A1317" s="12" t="s">
        <v>11856</v>
      </c>
      <c r="B1317" s="3" t="s">
        <v>11857</v>
      </c>
      <c r="C1317" s="3">
        <v>42166605</v>
      </c>
      <c r="D1317" s="19" t="s">
        <v>11858</v>
      </c>
      <c r="E1317" s="3"/>
      <c r="F1317" s="3" t="s">
        <v>11859</v>
      </c>
      <c r="G1317" s="13" t="s">
        <v>11860</v>
      </c>
      <c r="H1317" s="3"/>
      <c r="I1317" s="3" t="s">
        <v>7341</v>
      </c>
      <c r="J1317" s="3">
        <v>2634640996</v>
      </c>
      <c r="K1317" s="3"/>
      <c r="L1317" s="3" t="s">
        <v>7303</v>
      </c>
      <c r="M1317" s="3" t="s">
        <v>7304</v>
      </c>
      <c r="N1317" s="3"/>
      <c r="O1317" s="3"/>
    </row>
    <row r="1318" spans="1:15">
      <c r="A1318" s="3" t="s">
        <v>11861</v>
      </c>
      <c r="B1318" s="3" t="s">
        <v>9955</v>
      </c>
      <c r="C1318" s="3">
        <v>46060548</v>
      </c>
      <c r="D1318" s="19" t="s">
        <v>11862</v>
      </c>
      <c r="E1318" s="3"/>
      <c r="F1318" s="3"/>
      <c r="G1318" s="3" t="s">
        <v>11863</v>
      </c>
      <c r="H1318" s="3" t="s">
        <v>11864</v>
      </c>
      <c r="I1318" s="3" t="s">
        <v>7609</v>
      </c>
      <c r="J1318" s="3">
        <v>2614715208</v>
      </c>
      <c r="K1318" s="4">
        <v>45358</v>
      </c>
      <c r="L1318" s="3" t="s">
        <v>7303</v>
      </c>
      <c r="M1318" s="3" t="s">
        <v>7304</v>
      </c>
      <c r="N1318" s="3"/>
      <c r="O1318" s="3"/>
    </row>
    <row r="1319" spans="1:15">
      <c r="A1319" s="3" t="s">
        <v>11865</v>
      </c>
      <c r="B1319" s="3" t="s">
        <v>10002</v>
      </c>
      <c r="C1319" s="3">
        <v>93656938</v>
      </c>
      <c r="D1319" s="19" t="s">
        <v>11866</v>
      </c>
      <c r="E1319" s="3"/>
      <c r="F1319" s="3" t="s">
        <v>7318</v>
      </c>
      <c r="G1319" s="3"/>
      <c r="H1319" s="3"/>
      <c r="I1319" s="3" t="s">
        <v>7500</v>
      </c>
      <c r="J1319" s="3">
        <v>2615774645</v>
      </c>
      <c r="K1319" s="4"/>
      <c r="L1319" s="3" t="s">
        <v>7303</v>
      </c>
      <c r="M1319" s="3" t="s">
        <v>7304</v>
      </c>
      <c r="N1319" s="3"/>
      <c r="O1319" s="3"/>
    </row>
    <row r="1320" spans="1:15">
      <c r="A1320" s="3" t="s">
        <v>11867</v>
      </c>
      <c r="B1320" s="3" t="s">
        <v>11868</v>
      </c>
      <c r="C1320" s="3"/>
      <c r="D1320" s="21" t="s">
        <v>11869</v>
      </c>
      <c r="E1320" s="3"/>
      <c r="F1320" s="3"/>
      <c r="G1320" s="3"/>
      <c r="H1320" s="3"/>
      <c r="I1320" s="3"/>
      <c r="J1320" s="3"/>
      <c r="K1320" s="5"/>
      <c r="L1320" s="3"/>
      <c r="M1320" s="3"/>
      <c r="N1320" s="3"/>
      <c r="O1320" s="3"/>
    </row>
    <row r="1321" spans="1:15">
      <c r="A1321" s="3" t="s">
        <v>11870</v>
      </c>
      <c r="B1321" s="3" t="s">
        <v>11871</v>
      </c>
      <c r="C1321" s="3">
        <v>7662128</v>
      </c>
      <c r="D1321" s="19" t="s">
        <v>11872</v>
      </c>
      <c r="E1321" s="3"/>
      <c r="F1321" s="3" t="s">
        <v>11873</v>
      </c>
      <c r="G1321" s="3"/>
      <c r="H1321" s="3"/>
      <c r="I1321" s="3" t="s">
        <v>7397</v>
      </c>
      <c r="J1321" s="3">
        <v>2612084954</v>
      </c>
      <c r="K1321" s="4"/>
      <c r="L1321" s="3" t="s">
        <v>7303</v>
      </c>
      <c r="M1321" s="3" t="s">
        <v>7304</v>
      </c>
      <c r="N1321" s="3"/>
      <c r="O1321" s="3"/>
    </row>
    <row r="1322" spans="1:15">
      <c r="A1322" s="3" t="s">
        <v>11870</v>
      </c>
      <c r="B1322" s="3" t="s">
        <v>11871</v>
      </c>
      <c r="C1322" s="3">
        <v>7662128</v>
      </c>
      <c r="D1322" s="19" t="s">
        <v>11874</v>
      </c>
      <c r="E1322" s="3"/>
      <c r="F1322" s="3" t="s">
        <v>11873</v>
      </c>
      <c r="G1322" s="3"/>
      <c r="H1322" s="3" t="s">
        <v>11875</v>
      </c>
      <c r="I1322" s="3" t="s">
        <v>7397</v>
      </c>
      <c r="J1322" s="3">
        <v>2612084954</v>
      </c>
      <c r="K1322" s="3"/>
      <c r="L1322" s="3" t="s">
        <v>7303</v>
      </c>
      <c r="M1322" s="3" t="s">
        <v>7304</v>
      </c>
      <c r="N1322" s="3"/>
      <c r="O1322" s="3"/>
    </row>
    <row r="1323" spans="1:15">
      <c r="A1323" s="5" t="s">
        <v>11876</v>
      </c>
      <c r="B1323" s="5" t="s">
        <v>11877</v>
      </c>
      <c r="C1323" s="5">
        <v>21526961</v>
      </c>
      <c r="D1323" s="20"/>
      <c r="E1323" s="5" t="s">
        <v>11878</v>
      </c>
      <c r="F1323" s="5"/>
      <c r="G1323" s="5"/>
      <c r="H1323" s="5" t="s">
        <v>11879</v>
      </c>
      <c r="I1323" s="5" t="s">
        <v>7397</v>
      </c>
      <c r="J1323" s="5">
        <v>2617224004</v>
      </c>
      <c r="K1323" s="5"/>
      <c r="L1323" s="5" t="s">
        <v>7303</v>
      </c>
      <c r="M1323" s="5" t="s">
        <v>7304</v>
      </c>
      <c r="N1323" s="5"/>
      <c r="O1323" s="5"/>
    </row>
    <row r="1324" spans="1:15">
      <c r="A1324" s="5" t="s">
        <v>11876</v>
      </c>
      <c r="B1324" s="5" t="s">
        <v>11880</v>
      </c>
      <c r="C1324" s="5">
        <v>38473803</v>
      </c>
      <c r="D1324" s="20"/>
      <c r="E1324" s="5" t="s">
        <v>11881</v>
      </c>
      <c r="F1324" s="5"/>
      <c r="G1324" s="5"/>
      <c r="H1324" s="5" t="s">
        <v>11882</v>
      </c>
      <c r="I1324" s="5" t="s">
        <v>7314</v>
      </c>
      <c r="J1324" s="5">
        <v>2617122845</v>
      </c>
      <c r="K1324" s="4">
        <v>45337</v>
      </c>
      <c r="L1324" s="5" t="s">
        <v>7303</v>
      </c>
      <c r="M1324" s="5" t="s">
        <v>7304</v>
      </c>
      <c r="N1324" s="5"/>
      <c r="O1324" s="5"/>
    </row>
    <row r="1325" spans="1:15">
      <c r="A1325" s="3" t="s">
        <v>11883</v>
      </c>
      <c r="B1325" s="3" t="s">
        <v>11884</v>
      </c>
      <c r="C1325" s="3">
        <v>45586567</v>
      </c>
      <c r="D1325" s="19" t="s">
        <v>11885</v>
      </c>
      <c r="E1325" s="3"/>
      <c r="F1325" s="3" t="s">
        <v>5048</v>
      </c>
      <c r="G1325" s="3" t="s">
        <v>11886</v>
      </c>
      <c r="H1325" s="3"/>
      <c r="I1325" s="3" t="s">
        <v>7325</v>
      </c>
      <c r="J1325" s="3">
        <v>2622259270</v>
      </c>
      <c r="K1325" s="4"/>
      <c r="L1325" s="3" t="s">
        <v>7303</v>
      </c>
      <c r="M1325" s="3" t="s">
        <v>7304</v>
      </c>
      <c r="N1325" s="3"/>
      <c r="O1325" s="3"/>
    </row>
    <row r="1326" spans="1:15">
      <c r="A1326" s="3" t="s">
        <v>11887</v>
      </c>
      <c r="B1326" s="3" t="s">
        <v>11888</v>
      </c>
      <c r="C1326" s="3">
        <v>31950118</v>
      </c>
      <c r="D1326" s="19" t="s">
        <v>11889</v>
      </c>
      <c r="E1326" s="3"/>
      <c r="F1326" s="3" t="s">
        <v>11890</v>
      </c>
      <c r="G1326" s="3" t="s">
        <v>11891</v>
      </c>
      <c r="H1326" s="3" t="s">
        <v>11892</v>
      </c>
      <c r="I1326" s="3" t="s">
        <v>7397</v>
      </c>
      <c r="J1326" s="3">
        <v>2634354625</v>
      </c>
      <c r="K1326" s="4"/>
      <c r="L1326" s="3" t="s">
        <v>7303</v>
      </c>
      <c r="M1326" s="3" t="s">
        <v>7304</v>
      </c>
      <c r="N1326" s="3"/>
      <c r="O1326" s="3"/>
    </row>
    <row r="1327" spans="1:15">
      <c r="A1327" s="12" t="s">
        <v>11893</v>
      </c>
      <c r="B1327" s="3" t="s">
        <v>11894</v>
      </c>
      <c r="C1327" s="3">
        <v>32571696</v>
      </c>
      <c r="D1327" s="19" t="s">
        <v>11895</v>
      </c>
      <c r="E1327" s="3"/>
      <c r="F1327" s="3" t="s">
        <v>735</v>
      </c>
      <c r="G1327" s="12" t="s">
        <v>11896</v>
      </c>
      <c r="H1327" s="3" t="s">
        <v>11897</v>
      </c>
      <c r="I1327" s="3" t="s">
        <v>7319</v>
      </c>
      <c r="J1327" s="3">
        <v>2616296598</v>
      </c>
      <c r="K1327" s="3"/>
      <c r="L1327" s="3" t="s">
        <v>7303</v>
      </c>
      <c r="M1327" s="3" t="s">
        <v>7304</v>
      </c>
      <c r="N1327" s="3"/>
      <c r="O1327" s="3"/>
    </row>
    <row r="1328" spans="1:15">
      <c r="A1328" s="3" t="s">
        <v>11898</v>
      </c>
      <c r="B1328" s="3" t="s">
        <v>11899</v>
      </c>
      <c r="C1328" s="3">
        <v>45023003</v>
      </c>
      <c r="D1328" s="19"/>
      <c r="E1328" s="3" t="s">
        <v>11900</v>
      </c>
      <c r="F1328" s="3"/>
      <c r="G1328" s="3"/>
      <c r="H1328" s="3"/>
      <c r="I1328" s="3" t="s">
        <v>7310</v>
      </c>
      <c r="J1328" s="3">
        <v>2617729569</v>
      </c>
      <c r="K1328" s="3"/>
      <c r="L1328" s="3" t="s">
        <v>7303</v>
      </c>
      <c r="M1328" s="3" t="s">
        <v>7304</v>
      </c>
      <c r="N1328" s="3"/>
      <c r="O1328" s="3"/>
    </row>
    <row r="1329" spans="1:15">
      <c r="A1329" s="3" t="s">
        <v>11898</v>
      </c>
      <c r="B1329" s="3" t="s">
        <v>11901</v>
      </c>
      <c r="C1329" s="3">
        <v>44405338</v>
      </c>
      <c r="D1329" s="19"/>
      <c r="E1329" s="3" t="s">
        <v>11902</v>
      </c>
      <c r="F1329" s="3"/>
      <c r="G1329" s="3"/>
      <c r="H1329" s="3"/>
      <c r="I1329" s="3" t="s">
        <v>7314</v>
      </c>
      <c r="J1329" s="3">
        <v>2617609099</v>
      </c>
      <c r="K1329" s="3"/>
      <c r="L1329" s="3" t="s">
        <v>7303</v>
      </c>
      <c r="M1329" s="3" t="s">
        <v>7304</v>
      </c>
      <c r="N1329" s="3"/>
      <c r="O1329" s="3"/>
    </row>
    <row r="1330" spans="1:15">
      <c r="A1330" s="3" t="s">
        <v>11898</v>
      </c>
      <c r="B1330" s="3" t="s">
        <v>11903</v>
      </c>
      <c r="C1330" s="3">
        <v>24207771</v>
      </c>
      <c r="D1330" s="19"/>
      <c r="E1330" s="3" t="s">
        <v>11904</v>
      </c>
      <c r="F1330" s="3"/>
      <c r="G1330" s="3" t="s">
        <v>11905</v>
      </c>
      <c r="H1330" s="3" t="s">
        <v>11906</v>
      </c>
      <c r="I1330" s="3" t="s">
        <v>7310</v>
      </c>
      <c r="J1330" s="3">
        <v>2616815899</v>
      </c>
      <c r="K1330" s="4">
        <v>45356</v>
      </c>
      <c r="L1330" s="3" t="s">
        <v>7303</v>
      </c>
      <c r="M1330" s="3" t="s">
        <v>7304</v>
      </c>
      <c r="N1330" s="3"/>
      <c r="O1330" s="3"/>
    </row>
    <row r="1331" spans="1:15">
      <c r="A1331" s="3" t="s">
        <v>11907</v>
      </c>
      <c r="B1331" s="3" t="s">
        <v>11908</v>
      </c>
      <c r="C1331" s="3">
        <v>46398771</v>
      </c>
      <c r="D1331" s="19" t="s">
        <v>11909</v>
      </c>
      <c r="E1331" s="3"/>
      <c r="F1331" s="3"/>
      <c r="G1331" s="3" t="s">
        <v>11910</v>
      </c>
      <c r="H1331" s="3" t="s">
        <v>11911</v>
      </c>
      <c r="I1331" s="3" t="s">
        <v>7310</v>
      </c>
      <c r="J1331" s="3">
        <v>2634942317</v>
      </c>
      <c r="K1331" s="4">
        <v>45346</v>
      </c>
      <c r="L1331" s="3" t="s">
        <v>7303</v>
      </c>
      <c r="M1331" s="3" t="s">
        <v>7304</v>
      </c>
      <c r="N1331" s="3"/>
      <c r="O1331" s="3"/>
    </row>
    <row r="1332" spans="1:15">
      <c r="A1332" s="3" t="s">
        <v>11912</v>
      </c>
      <c r="B1332" s="3" t="s">
        <v>11913</v>
      </c>
      <c r="C1332" s="3">
        <v>8324948</v>
      </c>
      <c r="D1332" s="19" t="s">
        <v>8444</v>
      </c>
      <c r="E1332" s="3"/>
      <c r="F1332" s="3" t="s">
        <v>11914</v>
      </c>
      <c r="G1332" s="3" t="s">
        <v>8446</v>
      </c>
      <c r="H1332" s="3" t="s">
        <v>11915</v>
      </c>
      <c r="I1332" s="3" t="s">
        <v>7310</v>
      </c>
      <c r="J1332" s="3">
        <v>2624492427</v>
      </c>
      <c r="K1332" s="4"/>
      <c r="L1332" s="3" t="s">
        <v>7303</v>
      </c>
      <c r="M1332" s="3" t="s">
        <v>7304</v>
      </c>
      <c r="N1332" s="3"/>
      <c r="O1332" s="3"/>
    </row>
    <row r="1333" spans="1:15">
      <c r="A1333" s="3" t="s">
        <v>11916</v>
      </c>
      <c r="B1333" s="3" t="s">
        <v>9004</v>
      </c>
      <c r="C1333" s="3">
        <v>35072500</v>
      </c>
      <c r="D1333" s="19" t="s">
        <v>11917</v>
      </c>
      <c r="E1333" s="3"/>
      <c r="F1333" s="3" t="s">
        <v>6080</v>
      </c>
      <c r="G1333" s="6" t="s">
        <v>11918</v>
      </c>
      <c r="H1333" s="3" t="s">
        <v>11919</v>
      </c>
      <c r="I1333" s="3" t="s">
        <v>7341</v>
      </c>
      <c r="J1333" s="3">
        <v>2615007213</v>
      </c>
      <c r="K1333" s="4"/>
      <c r="L1333" s="3" t="s">
        <v>7303</v>
      </c>
      <c r="M1333" s="3" t="s">
        <v>7304</v>
      </c>
      <c r="N1333" s="3"/>
      <c r="O1333" s="3"/>
    </row>
    <row r="1334" spans="1:15">
      <c r="A1334" s="12" t="s">
        <v>11920</v>
      </c>
      <c r="B1334" s="12" t="s">
        <v>11921</v>
      </c>
      <c r="C1334" s="12">
        <v>33093649</v>
      </c>
      <c r="D1334" s="19"/>
      <c r="E1334" s="12" t="s">
        <v>11464</v>
      </c>
      <c r="F1334" s="3"/>
      <c r="G1334" s="12" t="s">
        <v>11922</v>
      </c>
      <c r="H1334" s="3" t="s">
        <v>11923</v>
      </c>
      <c r="I1334" s="3" t="s">
        <v>7310</v>
      </c>
      <c r="J1334" s="3">
        <v>2617120599</v>
      </c>
      <c r="K1334" s="4">
        <v>45358</v>
      </c>
      <c r="L1334" s="3" t="s">
        <v>7303</v>
      </c>
      <c r="M1334" s="3" t="s">
        <v>7304</v>
      </c>
      <c r="N1334" s="3"/>
      <c r="O1334" s="3"/>
    </row>
    <row r="1335" spans="1:15">
      <c r="A1335" s="3" t="s">
        <v>11924</v>
      </c>
      <c r="B1335" s="3" t="s">
        <v>11925</v>
      </c>
      <c r="C1335" s="3">
        <v>33650354</v>
      </c>
      <c r="D1335" s="19" t="s">
        <v>11926</v>
      </c>
      <c r="E1335" s="3"/>
      <c r="F1335" s="3" t="s">
        <v>11927</v>
      </c>
      <c r="G1335" s="3" t="s">
        <v>11928</v>
      </c>
      <c r="H1335" s="3"/>
      <c r="I1335" s="3" t="s">
        <v>7310</v>
      </c>
      <c r="J1335" s="3">
        <v>2615752939</v>
      </c>
      <c r="K1335" s="4"/>
      <c r="L1335" s="3" t="s">
        <v>7303</v>
      </c>
      <c r="M1335" s="3" t="s">
        <v>7304</v>
      </c>
      <c r="N1335" s="3"/>
      <c r="O1335" s="3"/>
    </row>
    <row r="1336" spans="1:15">
      <c r="A1336" s="3" t="s">
        <v>11929</v>
      </c>
      <c r="B1336" s="3" t="s">
        <v>11930</v>
      </c>
      <c r="C1336" s="3">
        <v>26219432</v>
      </c>
      <c r="D1336" s="19" t="s">
        <v>11931</v>
      </c>
      <c r="E1336" s="3"/>
      <c r="F1336" s="3"/>
      <c r="G1336" s="3" t="s">
        <v>11932</v>
      </c>
      <c r="H1336" s="3" t="s">
        <v>11933</v>
      </c>
      <c r="I1336" s="3" t="s">
        <v>7310</v>
      </c>
      <c r="J1336" s="3">
        <v>2634478352</v>
      </c>
      <c r="K1336" s="5"/>
      <c r="L1336" s="3" t="s">
        <v>7303</v>
      </c>
      <c r="M1336" s="3" t="s">
        <v>7304</v>
      </c>
      <c r="N1336" s="3"/>
      <c r="O1336" s="3"/>
    </row>
    <row r="1337" spans="1:15">
      <c r="A1337" s="3" t="s">
        <v>11929</v>
      </c>
      <c r="B1337" s="3" t="s">
        <v>11934</v>
      </c>
      <c r="C1337" s="3">
        <v>39089855</v>
      </c>
      <c r="D1337" s="19" t="s">
        <v>11935</v>
      </c>
      <c r="E1337" s="3"/>
      <c r="F1337" s="3" t="s">
        <v>184</v>
      </c>
      <c r="G1337" s="3" t="s">
        <v>11936</v>
      </c>
      <c r="H1337" s="3" t="s">
        <v>11937</v>
      </c>
      <c r="I1337" s="3" t="s">
        <v>7341</v>
      </c>
      <c r="J1337" s="3">
        <v>2614852345</v>
      </c>
      <c r="K1337" s="3"/>
      <c r="L1337" s="3" t="s">
        <v>7303</v>
      </c>
      <c r="M1337" s="3" t="s">
        <v>7304</v>
      </c>
      <c r="N1337" s="3"/>
      <c r="O1337" s="3"/>
    </row>
    <row r="1338" spans="1:15">
      <c r="A1338" s="12" t="s">
        <v>11938</v>
      </c>
      <c r="B1338" s="3" t="s">
        <v>11939</v>
      </c>
      <c r="C1338" s="3">
        <v>23725103</v>
      </c>
      <c r="D1338" s="19" t="s">
        <v>11940</v>
      </c>
      <c r="E1338" s="3"/>
      <c r="F1338" s="3" t="s">
        <v>6915</v>
      </c>
      <c r="G1338" s="12" t="s">
        <v>11941</v>
      </c>
      <c r="H1338" s="3" t="s">
        <v>11942</v>
      </c>
      <c r="I1338" s="3" t="s">
        <v>7310</v>
      </c>
      <c r="J1338" s="3">
        <v>2634952685</v>
      </c>
      <c r="K1338" s="3"/>
      <c r="L1338" s="3" t="s">
        <v>7303</v>
      </c>
      <c r="M1338" s="3" t="s">
        <v>7304</v>
      </c>
      <c r="N1338" s="3"/>
      <c r="O1338" s="3"/>
    </row>
    <row r="1339" spans="1:15">
      <c r="A1339" s="3" t="s">
        <v>11943</v>
      </c>
      <c r="B1339" s="3" t="s">
        <v>11944</v>
      </c>
      <c r="C1339" s="3">
        <v>26838577</v>
      </c>
      <c r="D1339" s="19" t="s">
        <v>11945</v>
      </c>
      <c r="E1339" s="3"/>
      <c r="F1339" s="3"/>
      <c r="G1339" s="3"/>
      <c r="H1339" s="3"/>
      <c r="I1339" s="3" t="s">
        <v>7302</v>
      </c>
      <c r="J1339" s="3">
        <v>2612630864</v>
      </c>
      <c r="K1339" s="4">
        <v>45328</v>
      </c>
      <c r="L1339" s="3" t="s">
        <v>7303</v>
      </c>
      <c r="M1339" s="3" t="s">
        <v>7304</v>
      </c>
      <c r="N1339" s="3"/>
      <c r="O1339" s="3"/>
    </row>
    <row r="1340" spans="1:15">
      <c r="A1340" s="3" t="s">
        <v>7843</v>
      </c>
      <c r="B1340" s="3" t="s">
        <v>11946</v>
      </c>
      <c r="C1340" s="3">
        <v>40068880</v>
      </c>
      <c r="D1340" s="19" t="s">
        <v>11947</v>
      </c>
      <c r="E1340" s="3"/>
      <c r="F1340" s="3"/>
      <c r="G1340" s="3" t="s">
        <v>11948</v>
      </c>
      <c r="H1340" s="3"/>
      <c r="I1340" s="3" t="s">
        <v>7319</v>
      </c>
      <c r="J1340" s="3">
        <v>2612772063</v>
      </c>
      <c r="K1340" s="4">
        <v>45328</v>
      </c>
      <c r="L1340" s="3" t="s">
        <v>7303</v>
      </c>
      <c r="M1340" s="3" t="s">
        <v>7304</v>
      </c>
      <c r="N1340" s="3"/>
      <c r="O1340" s="3"/>
    </row>
    <row r="1341" spans="1:15">
      <c r="A1341" s="3" t="s">
        <v>11949</v>
      </c>
      <c r="B1341" s="3" t="s">
        <v>11950</v>
      </c>
      <c r="C1341" s="3">
        <v>46662860</v>
      </c>
      <c r="D1341" s="19" t="s">
        <v>11951</v>
      </c>
      <c r="E1341" s="3"/>
      <c r="F1341" s="3"/>
      <c r="G1341" s="3" t="s">
        <v>10322</v>
      </c>
      <c r="H1341" s="3" t="s">
        <v>11952</v>
      </c>
      <c r="I1341" s="3" t="s">
        <v>7310</v>
      </c>
      <c r="J1341" s="3">
        <v>2634663177</v>
      </c>
      <c r="K1341" s="4">
        <v>45359</v>
      </c>
      <c r="L1341" s="3" t="s">
        <v>7303</v>
      </c>
      <c r="M1341" s="3" t="s">
        <v>7304</v>
      </c>
      <c r="N1341" s="3"/>
      <c r="O1341" s="3"/>
    </row>
    <row r="1342" spans="1:15">
      <c r="A1342" s="3" t="s">
        <v>11953</v>
      </c>
      <c r="B1342" s="3" t="s">
        <v>10309</v>
      </c>
      <c r="C1342" s="3">
        <v>20809200</v>
      </c>
      <c r="D1342" s="19" t="s">
        <v>11954</v>
      </c>
      <c r="E1342" s="3"/>
      <c r="F1342" s="3" t="s">
        <v>11955</v>
      </c>
      <c r="G1342" s="3" t="s">
        <v>11956</v>
      </c>
      <c r="H1342" s="3"/>
      <c r="I1342" s="3" t="s">
        <v>7310</v>
      </c>
      <c r="J1342" s="3">
        <v>2615799560</v>
      </c>
      <c r="K1342" s="4"/>
      <c r="L1342" s="3" t="s">
        <v>7303</v>
      </c>
      <c r="M1342" s="3" t="s">
        <v>7304</v>
      </c>
      <c r="N1342" s="3"/>
      <c r="O1342" s="3"/>
    </row>
    <row r="1343" spans="1:15">
      <c r="A1343" s="3" t="s">
        <v>11957</v>
      </c>
      <c r="B1343" s="3" t="s">
        <v>11958</v>
      </c>
      <c r="C1343" s="3">
        <v>47969005</v>
      </c>
      <c r="D1343" s="19"/>
      <c r="E1343" s="3" t="s">
        <v>11959</v>
      </c>
      <c r="F1343" s="3"/>
      <c r="G1343" s="3" t="s">
        <v>11960</v>
      </c>
      <c r="H1343" s="3" t="s">
        <v>11961</v>
      </c>
      <c r="I1343" s="3" t="s">
        <v>7314</v>
      </c>
      <c r="J1343" s="3">
        <v>2615925830</v>
      </c>
      <c r="K1343" s="4">
        <v>35103</v>
      </c>
      <c r="L1343" s="3" t="s">
        <v>7303</v>
      </c>
      <c r="M1343" s="3" t="s">
        <v>7304</v>
      </c>
      <c r="N1343" s="3"/>
      <c r="O1343" s="3"/>
    </row>
    <row r="1344" spans="1:15">
      <c r="A1344" s="3" t="s">
        <v>11962</v>
      </c>
      <c r="B1344" s="3" t="s">
        <v>11963</v>
      </c>
      <c r="C1344" s="3">
        <v>48667530</v>
      </c>
      <c r="D1344" s="19" t="s">
        <v>11964</v>
      </c>
      <c r="E1344" s="3"/>
      <c r="F1344" s="3"/>
      <c r="G1344" s="3"/>
      <c r="H1344" s="3" t="s">
        <v>11965</v>
      </c>
      <c r="I1344" s="3" t="s">
        <v>7512</v>
      </c>
      <c r="J1344" s="3">
        <v>2613357148</v>
      </c>
      <c r="K1344" s="5"/>
      <c r="L1344" s="3" t="s">
        <v>7303</v>
      </c>
      <c r="M1344" s="3" t="s">
        <v>7304</v>
      </c>
      <c r="N1344" s="3"/>
      <c r="O1344" s="3"/>
    </row>
    <row r="1345" spans="1:15">
      <c r="A1345" s="3" t="s">
        <v>11966</v>
      </c>
      <c r="B1345" s="3" t="s">
        <v>11967</v>
      </c>
      <c r="C1345" s="3">
        <v>94826840</v>
      </c>
      <c r="D1345" s="19"/>
      <c r="E1345" s="3" t="s">
        <v>11968</v>
      </c>
      <c r="F1345" s="3"/>
      <c r="G1345" s="3" t="s">
        <v>11969</v>
      </c>
      <c r="H1345" s="3" t="s">
        <v>11970</v>
      </c>
      <c r="I1345" s="3" t="s">
        <v>7423</v>
      </c>
      <c r="J1345" s="3">
        <v>2622592163</v>
      </c>
      <c r="K1345" s="4">
        <v>45358</v>
      </c>
      <c r="L1345" s="3" t="s">
        <v>7303</v>
      </c>
      <c r="M1345" s="3" t="s">
        <v>7304</v>
      </c>
      <c r="N1345" s="3"/>
      <c r="O1345" s="3"/>
    </row>
    <row r="1346" spans="1:15">
      <c r="A1346" s="3" t="s">
        <v>11971</v>
      </c>
      <c r="B1346" s="3" t="s">
        <v>8433</v>
      </c>
      <c r="C1346" s="3">
        <v>36859167</v>
      </c>
      <c r="D1346" s="21" t="s">
        <v>11972</v>
      </c>
      <c r="E1346" s="3"/>
      <c r="F1346" s="3"/>
      <c r="G1346" s="3" t="s">
        <v>11973</v>
      </c>
      <c r="H1346" s="3" t="s">
        <v>11974</v>
      </c>
      <c r="I1346" s="3" t="s">
        <v>7319</v>
      </c>
      <c r="J1346" s="3">
        <v>2613744755</v>
      </c>
      <c r="K1346" s="3"/>
      <c r="L1346" s="3" t="s">
        <v>7303</v>
      </c>
      <c r="M1346" s="3" t="s">
        <v>7304</v>
      </c>
      <c r="N1346" s="3"/>
      <c r="O1346" s="3"/>
    </row>
    <row r="1347" spans="1:15">
      <c r="A1347" s="3" t="s">
        <v>11975</v>
      </c>
      <c r="B1347" s="3" t="s">
        <v>11976</v>
      </c>
      <c r="C1347" s="3">
        <v>42403317</v>
      </c>
      <c r="D1347" s="19"/>
      <c r="E1347" s="3" t="s">
        <v>11977</v>
      </c>
      <c r="F1347" s="3"/>
      <c r="G1347" s="3" t="s">
        <v>11978</v>
      </c>
      <c r="H1347" s="3" t="s">
        <v>11979</v>
      </c>
      <c r="I1347" s="3" t="s">
        <v>7325</v>
      </c>
      <c r="J1347" s="3">
        <v>2634341750</v>
      </c>
      <c r="K1347" s="3"/>
      <c r="L1347" s="3" t="s">
        <v>7303</v>
      </c>
      <c r="M1347" s="3" t="s">
        <v>7304</v>
      </c>
      <c r="N1347" s="3"/>
      <c r="O1347" s="3"/>
    </row>
    <row r="1348" spans="1:15">
      <c r="A1348" s="3" t="s">
        <v>11980</v>
      </c>
      <c r="B1348" s="3" t="s">
        <v>11981</v>
      </c>
      <c r="C1348" s="3">
        <v>37413604</v>
      </c>
      <c r="D1348" s="19"/>
      <c r="E1348" s="3" t="s">
        <v>11982</v>
      </c>
      <c r="F1348" s="3"/>
      <c r="G1348" s="3" t="s">
        <v>11983</v>
      </c>
      <c r="H1348" s="3"/>
      <c r="I1348" s="3" t="s">
        <v>7310</v>
      </c>
      <c r="J1348" s="3">
        <v>2617578768</v>
      </c>
      <c r="K1348" s="3"/>
      <c r="L1348" s="3" t="s">
        <v>7303</v>
      </c>
      <c r="M1348" s="3" t="s">
        <v>7304</v>
      </c>
      <c r="N1348" s="3"/>
      <c r="O1348" s="3"/>
    </row>
    <row r="1349" spans="1:15">
      <c r="A1349" s="12" t="s">
        <v>11984</v>
      </c>
      <c r="B1349" s="3" t="s">
        <v>11985</v>
      </c>
      <c r="C1349" s="3">
        <v>45718987</v>
      </c>
      <c r="D1349" s="19" t="s">
        <v>11986</v>
      </c>
      <c r="E1349" s="3"/>
      <c r="F1349" s="3" t="s">
        <v>11987</v>
      </c>
      <c r="G1349" s="13" t="s">
        <v>11988</v>
      </c>
      <c r="H1349" s="3" t="s">
        <v>11989</v>
      </c>
      <c r="I1349" s="3" t="s">
        <v>7341</v>
      </c>
      <c r="J1349" s="3">
        <v>2616990890</v>
      </c>
      <c r="K1349" s="3"/>
      <c r="L1349" s="3" t="s">
        <v>7303</v>
      </c>
      <c r="M1349" s="3" t="s">
        <v>7304</v>
      </c>
      <c r="N1349" s="3"/>
      <c r="O1349" s="3"/>
    </row>
    <row r="1350" spans="1:15">
      <c r="A1350" s="3" t="s">
        <v>11990</v>
      </c>
      <c r="B1350" s="3" t="s">
        <v>11991</v>
      </c>
      <c r="C1350" s="3">
        <v>38206615</v>
      </c>
      <c r="D1350" s="19"/>
      <c r="E1350" s="3" t="s">
        <v>11992</v>
      </c>
      <c r="F1350" s="3"/>
      <c r="G1350" s="3" t="s">
        <v>11993</v>
      </c>
      <c r="H1350" s="3" t="s">
        <v>11994</v>
      </c>
      <c r="I1350" s="3" t="s">
        <v>7442</v>
      </c>
      <c r="J1350" s="3">
        <v>2616099563</v>
      </c>
      <c r="K1350" s="3"/>
      <c r="L1350" s="3" t="s">
        <v>7303</v>
      </c>
      <c r="M1350" s="3" t="s">
        <v>7304</v>
      </c>
      <c r="N1350" s="3"/>
      <c r="O1350" s="3"/>
    </row>
    <row r="1351" spans="1:15">
      <c r="A1351" s="3" t="s">
        <v>11990</v>
      </c>
      <c r="B1351" s="3" t="s">
        <v>11995</v>
      </c>
      <c r="C1351" s="3">
        <v>45529785</v>
      </c>
      <c r="D1351" s="19"/>
      <c r="E1351" s="3" t="s">
        <v>11996</v>
      </c>
      <c r="F1351" s="3"/>
      <c r="G1351" s="3" t="s">
        <v>11997</v>
      </c>
      <c r="H1351" s="3" t="s">
        <v>11998</v>
      </c>
      <c r="I1351" s="3" t="s">
        <v>7310</v>
      </c>
      <c r="J1351" s="3">
        <v>2616396151</v>
      </c>
      <c r="K1351" s="4">
        <v>45357</v>
      </c>
      <c r="L1351" s="3" t="s">
        <v>7303</v>
      </c>
      <c r="M1351" s="3" t="s">
        <v>7304</v>
      </c>
      <c r="N1351" s="3"/>
      <c r="O1351" s="3"/>
    </row>
    <row r="1352" spans="1:15">
      <c r="A1352" s="3" t="s">
        <v>11990</v>
      </c>
      <c r="B1352" s="3" t="s">
        <v>11999</v>
      </c>
      <c r="C1352" s="3">
        <v>30692910</v>
      </c>
      <c r="D1352" s="19"/>
      <c r="E1352" s="3" t="s">
        <v>12000</v>
      </c>
      <c r="F1352" s="3"/>
      <c r="G1352" s="3"/>
      <c r="H1352" s="3"/>
      <c r="I1352" s="3" t="s">
        <v>7397</v>
      </c>
      <c r="J1352" s="3">
        <v>2615744298</v>
      </c>
      <c r="K1352" s="3"/>
      <c r="L1352" s="3" t="s">
        <v>7303</v>
      </c>
      <c r="M1352" s="3" t="s">
        <v>7304</v>
      </c>
      <c r="N1352" s="3"/>
      <c r="O1352" s="3"/>
    </row>
    <row r="1353" spans="1:15">
      <c r="A1353" s="3" t="s">
        <v>12001</v>
      </c>
      <c r="B1353" s="3" t="s">
        <v>12002</v>
      </c>
      <c r="C1353" s="3">
        <v>44438059</v>
      </c>
      <c r="D1353" s="19">
        <v>3100058186194770</v>
      </c>
      <c r="E1353" s="3"/>
      <c r="F1353" s="3" t="s">
        <v>1469</v>
      </c>
      <c r="G1353" s="3" t="s">
        <v>12003</v>
      </c>
      <c r="H1353" s="3"/>
      <c r="I1353" s="3" t="s">
        <v>7341</v>
      </c>
      <c r="J1353" s="3">
        <v>2634714324</v>
      </c>
      <c r="K1353" s="4"/>
      <c r="L1353" s="3" t="s">
        <v>7303</v>
      </c>
      <c r="M1353" s="3" t="s">
        <v>7304</v>
      </c>
      <c r="N1353" s="3"/>
      <c r="O1353" s="3"/>
    </row>
    <row r="1354" spans="1:15">
      <c r="A1354" s="3" t="s">
        <v>12004</v>
      </c>
      <c r="B1354" s="3" t="s">
        <v>12005</v>
      </c>
      <c r="C1354" s="3">
        <v>46398319</v>
      </c>
      <c r="D1354" s="19" t="s">
        <v>12006</v>
      </c>
      <c r="E1354" s="3"/>
      <c r="F1354" s="3" t="s">
        <v>1003</v>
      </c>
      <c r="G1354" s="3"/>
      <c r="H1354" s="3" t="s">
        <v>12007</v>
      </c>
      <c r="I1354" s="3" t="s">
        <v>7310</v>
      </c>
      <c r="J1354" s="3">
        <v>2612495429</v>
      </c>
      <c r="K1354" s="4"/>
      <c r="L1354" s="3" t="s">
        <v>7303</v>
      </c>
      <c r="M1354" s="3" t="s">
        <v>7304</v>
      </c>
      <c r="N1354" s="3"/>
      <c r="O1354" s="3"/>
    </row>
    <row r="1355" spans="1:15">
      <c r="A1355" s="3" t="s">
        <v>12008</v>
      </c>
      <c r="B1355" s="3" t="s">
        <v>12009</v>
      </c>
      <c r="C1355" s="3">
        <v>46061533</v>
      </c>
      <c r="D1355" s="19" t="s">
        <v>12010</v>
      </c>
      <c r="E1355" s="3"/>
      <c r="F1355" s="3" t="s">
        <v>12011</v>
      </c>
      <c r="G1355" s="3" t="s">
        <v>12012</v>
      </c>
      <c r="H1355" s="3" t="s">
        <v>12013</v>
      </c>
      <c r="I1355" s="3" t="s">
        <v>7341</v>
      </c>
      <c r="J1355" s="3">
        <v>2615971258</v>
      </c>
      <c r="K1355" s="4"/>
      <c r="L1355" s="3" t="s">
        <v>7303</v>
      </c>
      <c r="M1355" s="3" t="s">
        <v>7304</v>
      </c>
      <c r="N1355" s="3"/>
      <c r="O1355" s="3"/>
    </row>
    <row r="1356" spans="1:15">
      <c r="A1356" s="3" t="s">
        <v>12014</v>
      </c>
      <c r="B1356" s="3" t="s">
        <v>7946</v>
      </c>
      <c r="C1356" s="3">
        <v>45448395</v>
      </c>
      <c r="D1356" s="19" t="s">
        <v>12015</v>
      </c>
      <c r="E1356" s="3"/>
      <c r="F1356" s="3"/>
      <c r="G1356" s="6" t="s">
        <v>12016</v>
      </c>
      <c r="H1356" s="3" t="s">
        <v>12017</v>
      </c>
      <c r="I1356" s="3" t="s">
        <v>7341</v>
      </c>
      <c r="J1356" s="3">
        <v>2616862463</v>
      </c>
      <c r="K1356" s="4">
        <v>45357</v>
      </c>
      <c r="L1356" s="3" t="s">
        <v>7303</v>
      </c>
      <c r="M1356" s="3" t="s">
        <v>7304</v>
      </c>
      <c r="N1356" s="3"/>
      <c r="O1356" s="3"/>
    </row>
    <row r="1357" spans="1:15">
      <c r="A1357" s="5" t="s">
        <v>12018</v>
      </c>
      <c r="B1357" s="5" t="s">
        <v>12019</v>
      </c>
      <c r="C1357" s="5">
        <v>28137283</v>
      </c>
      <c r="D1357" s="20"/>
      <c r="E1357" s="5" t="s">
        <v>12020</v>
      </c>
      <c r="F1357" s="5"/>
      <c r="G1357" s="5" t="s">
        <v>12021</v>
      </c>
      <c r="H1357" s="5" t="s">
        <v>12022</v>
      </c>
      <c r="I1357" s="5" t="s">
        <v>7442</v>
      </c>
      <c r="J1357" s="5">
        <v>2615413174</v>
      </c>
      <c r="K1357" s="4">
        <v>45357</v>
      </c>
      <c r="L1357" s="5" t="s">
        <v>7303</v>
      </c>
      <c r="M1357" s="5" t="s">
        <v>7304</v>
      </c>
      <c r="N1357" s="5"/>
      <c r="O1357" s="5"/>
    </row>
    <row r="1358" spans="1:15">
      <c r="A1358" s="5" t="s">
        <v>12018</v>
      </c>
      <c r="B1358" s="5" t="s">
        <v>8004</v>
      </c>
      <c r="C1358" s="5">
        <v>44757181</v>
      </c>
      <c r="D1358" s="20"/>
      <c r="E1358" s="5" t="s">
        <v>12023</v>
      </c>
      <c r="F1358" s="5"/>
      <c r="G1358" s="5" t="s">
        <v>12024</v>
      </c>
      <c r="H1358" s="5"/>
      <c r="I1358" s="5" t="s">
        <v>7442</v>
      </c>
      <c r="J1358" s="5">
        <v>2616044493</v>
      </c>
      <c r="K1358" s="4">
        <v>45358</v>
      </c>
      <c r="L1358" s="5" t="s">
        <v>7303</v>
      </c>
      <c r="M1358" s="5" t="s">
        <v>7304</v>
      </c>
      <c r="N1358" s="5"/>
      <c r="O1358" s="5"/>
    </row>
    <row r="1359" spans="1:15">
      <c r="A1359" s="3" t="s">
        <v>12025</v>
      </c>
      <c r="B1359" s="3" t="s">
        <v>12026</v>
      </c>
      <c r="C1359" s="3">
        <v>20657569</v>
      </c>
      <c r="D1359" s="19" t="s">
        <v>12027</v>
      </c>
      <c r="E1359" s="3"/>
      <c r="F1359" s="3"/>
      <c r="G1359" s="3" t="s">
        <v>12028</v>
      </c>
      <c r="H1359" s="3" t="s">
        <v>12029</v>
      </c>
      <c r="I1359" s="3" t="s">
        <v>7310</v>
      </c>
      <c r="J1359" s="7" t="s">
        <v>12030</v>
      </c>
      <c r="K1359" s="4">
        <v>45358</v>
      </c>
      <c r="L1359" s="3" t="s">
        <v>7303</v>
      </c>
      <c r="M1359" s="3" t="s">
        <v>7304</v>
      </c>
      <c r="N1359" s="3"/>
      <c r="O1359" s="3"/>
    </row>
    <row r="1360" spans="1:15">
      <c r="A1360" s="3" t="s">
        <v>12031</v>
      </c>
      <c r="B1360" s="3" t="s">
        <v>12032</v>
      </c>
      <c r="C1360" s="3">
        <v>20049315</v>
      </c>
      <c r="D1360" s="19"/>
      <c r="E1360" s="3" t="s">
        <v>12033</v>
      </c>
      <c r="F1360" s="3"/>
      <c r="G1360" s="3" t="s">
        <v>12034</v>
      </c>
      <c r="H1360" s="3"/>
      <c r="I1360" s="3" t="s">
        <v>12035</v>
      </c>
      <c r="J1360" s="3">
        <v>2914148056</v>
      </c>
      <c r="K1360" s="4">
        <v>45358</v>
      </c>
      <c r="L1360" s="3" t="s">
        <v>7303</v>
      </c>
      <c r="M1360" s="3" t="s">
        <v>7304</v>
      </c>
      <c r="N1360" s="3"/>
      <c r="O1360" s="3"/>
    </row>
    <row r="1361" spans="1:15">
      <c r="A1361" s="3" t="s">
        <v>12036</v>
      </c>
      <c r="B1361" s="3" t="s">
        <v>7326</v>
      </c>
      <c r="C1361" s="3">
        <v>43279108</v>
      </c>
      <c r="D1361" s="21" t="s">
        <v>12037</v>
      </c>
      <c r="E1361" s="3"/>
      <c r="F1361" s="3"/>
      <c r="G1361" s="3" t="s">
        <v>12038</v>
      </c>
      <c r="H1361" s="3" t="s">
        <v>12039</v>
      </c>
      <c r="I1361" s="3" t="s">
        <v>7319</v>
      </c>
      <c r="J1361" s="3">
        <v>2615872900</v>
      </c>
      <c r="K1361" s="4">
        <v>45358</v>
      </c>
      <c r="L1361" s="3" t="s">
        <v>7303</v>
      </c>
      <c r="M1361" s="3" t="s">
        <v>7304</v>
      </c>
      <c r="N1361" s="3"/>
      <c r="O1361" s="3"/>
    </row>
    <row r="1362" spans="1:15">
      <c r="A1362" s="3" t="s">
        <v>12036</v>
      </c>
      <c r="B1362" s="3" t="s">
        <v>8326</v>
      </c>
      <c r="C1362" s="3">
        <v>40072555</v>
      </c>
      <c r="D1362" s="19" t="s">
        <v>12040</v>
      </c>
      <c r="E1362" s="3"/>
      <c r="F1362" s="3" t="s">
        <v>12041</v>
      </c>
      <c r="G1362" s="3"/>
      <c r="H1362" s="3" t="s">
        <v>12042</v>
      </c>
      <c r="I1362" s="3" t="s">
        <v>7341</v>
      </c>
      <c r="J1362" s="3">
        <v>2615267770</v>
      </c>
      <c r="K1362" s="4"/>
      <c r="L1362" s="3" t="s">
        <v>7303</v>
      </c>
      <c r="M1362" s="3" t="s">
        <v>7304</v>
      </c>
      <c r="N1362" s="3"/>
      <c r="O1362" s="3"/>
    </row>
    <row r="1363" spans="1:15">
      <c r="A1363" s="3" t="s">
        <v>12043</v>
      </c>
      <c r="B1363" s="3" t="s">
        <v>12044</v>
      </c>
      <c r="C1363" s="3">
        <v>32212157</v>
      </c>
      <c r="D1363" s="19" t="s">
        <v>12045</v>
      </c>
      <c r="E1363" s="3"/>
      <c r="F1363" s="3"/>
      <c r="G1363" s="3" t="s">
        <v>12046</v>
      </c>
      <c r="H1363" s="3" t="s">
        <v>12047</v>
      </c>
      <c r="I1363" s="3" t="s">
        <v>7310</v>
      </c>
      <c r="J1363" s="3">
        <v>2616624059</v>
      </c>
      <c r="K1363" s="4">
        <v>45358</v>
      </c>
      <c r="L1363" s="3" t="s">
        <v>7303</v>
      </c>
      <c r="M1363" s="3" t="s">
        <v>7304</v>
      </c>
      <c r="N1363" s="3"/>
      <c r="O1363" s="3"/>
    </row>
    <row r="1364" spans="1:15">
      <c r="A1364" s="3" t="s">
        <v>12048</v>
      </c>
      <c r="B1364" s="3" t="s">
        <v>12049</v>
      </c>
      <c r="C1364" s="3">
        <v>42976103</v>
      </c>
      <c r="D1364" s="19" t="s">
        <v>12050</v>
      </c>
      <c r="E1364" s="3"/>
      <c r="F1364" s="3"/>
      <c r="G1364" s="3" t="s">
        <v>12051</v>
      </c>
      <c r="H1364" s="3"/>
      <c r="I1364" s="3" t="s">
        <v>7319</v>
      </c>
      <c r="J1364" s="3">
        <v>2612762384</v>
      </c>
      <c r="K1364" s="4">
        <v>45358</v>
      </c>
      <c r="L1364" s="3" t="s">
        <v>7303</v>
      </c>
      <c r="M1364" s="3" t="s">
        <v>7304</v>
      </c>
      <c r="N1364" s="3"/>
      <c r="O1364" s="3"/>
    </row>
    <row r="1365" spans="1:15">
      <c r="A1365" s="5" t="s">
        <v>12052</v>
      </c>
      <c r="B1365" s="5" t="s">
        <v>12053</v>
      </c>
      <c r="C1365" s="5">
        <v>38415073</v>
      </c>
      <c r="D1365" s="20"/>
      <c r="E1365" s="5" t="s">
        <v>12054</v>
      </c>
      <c r="F1365" s="5"/>
      <c r="G1365" s="5"/>
      <c r="H1365" s="5"/>
      <c r="I1365" s="5" t="s">
        <v>7310</v>
      </c>
      <c r="J1365" s="5">
        <v>2604557049</v>
      </c>
      <c r="K1365" s="4">
        <v>45358</v>
      </c>
      <c r="L1365" s="5" t="s">
        <v>7303</v>
      </c>
      <c r="M1365" s="5" t="s">
        <v>7304</v>
      </c>
      <c r="N1365" s="5"/>
      <c r="O1365" s="5"/>
    </row>
    <row r="1366" spans="1:15">
      <c r="A1366" s="5" t="s">
        <v>12055</v>
      </c>
      <c r="B1366" s="5" t="s">
        <v>8811</v>
      </c>
      <c r="C1366" s="5">
        <v>43117632</v>
      </c>
      <c r="D1366" s="20"/>
      <c r="E1366" s="5" t="s">
        <v>12056</v>
      </c>
      <c r="F1366" s="5"/>
      <c r="G1366" s="5"/>
      <c r="H1366" s="5" t="s">
        <v>12057</v>
      </c>
      <c r="I1366" s="5" t="s">
        <v>7310</v>
      </c>
      <c r="J1366" s="5">
        <v>2634807591</v>
      </c>
      <c r="K1366" s="4">
        <v>45358</v>
      </c>
      <c r="L1366" s="5" t="s">
        <v>7303</v>
      </c>
      <c r="M1366" s="5" t="s">
        <v>7304</v>
      </c>
      <c r="N1366" s="5"/>
      <c r="O1366" s="5"/>
    </row>
    <row r="1367" spans="1:15">
      <c r="A1367" s="3" t="s">
        <v>12058</v>
      </c>
      <c r="B1367" s="3" t="s">
        <v>12059</v>
      </c>
      <c r="C1367" s="3">
        <v>37251032</v>
      </c>
      <c r="D1367" s="19" t="s">
        <v>12060</v>
      </c>
      <c r="E1367" s="3"/>
      <c r="F1367" s="3"/>
      <c r="G1367" s="3"/>
      <c r="H1367" s="3"/>
      <c r="I1367" s="3" t="s">
        <v>7310</v>
      </c>
      <c r="J1367" s="3">
        <v>2634572759</v>
      </c>
      <c r="K1367" s="4">
        <v>45358</v>
      </c>
      <c r="L1367" s="3" t="s">
        <v>7303</v>
      </c>
      <c r="M1367" s="3" t="s">
        <v>7304</v>
      </c>
      <c r="N1367" s="3"/>
      <c r="O1367" s="3"/>
    </row>
    <row r="1368" spans="1:15">
      <c r="A1368" s="3" t="s">
        <v>12061</v>
      </c>
      <c r="B1368" s="3" t="s">
        <v>12062</v>
      </c>
      <c r="C1368" s="3">
        <v>45530035</v>
      </c>
      <c r="D1368" s="19" t="s">
        <v>12063</v>
      </c>
      <c r="E1368" s="3"/>
      <c r="F1368" s="3" t="s">
        <v>12064</v>
      </c>
      <c r="G1368" s="3" t="s">
        <v>12065</v>
      </c>
      <c r="H1368" s="3" t="s">
        <v>12066</v>
      </c>
      <c r="I1368" s="3" t="s">
        <v>7609</v>
      </c>
      <c r="J1368" s="3">
        <v>2614193361</v>
      </c>
      <c r="K1368" s="3"/>
      <c r="L1368" s="3" t="s">
        <v>7303</v>
      </c>
      <c r="M1368" s="3" t="s">
        <v>7304</v>
      </c>
      <c r="N1368" s="3"/>
      <c r="O1368" s="3"/>
    </row>
    <row r="1369" spans="1:15">
      <c r="A1369" s="12" t="s">
        <v>12067</v>
      </c>
      <c r="B1369" s="3" t="s">
        <v>8663</v>
      </c>
      <c r="C1369" s="3">
        <v>48725743</v>
      </c>
      <c r="D1369" s="19" t="s">
        <v>12068</v>
      </c>
      <c r="E1369" s="3"/>
      <c r="F1369" s="3" t="s">
        <v>412</v>
      </c>
      <c r="G1369" s="12" t="s">
        <v>12069</v>
      </c>
      <c r="H1369" s="3" t="s">
        <v>12070</v>
      </c>
      <c r="I1369" s="3" t="s">
        <v>8778</v>
      </c>
      <c r="J1369" s="3">
        <v>2617139636</v>
      </c>
      <c r="K1369" s="3"/>
      <c r="L1369" s="3" t="s">
        <v>7303</v>
      </c>
      <c r="M1369" s="3" t="s">
        <v>7304</v>
      </c>
      <c r="N1369" s="3"/>
      <c r="O1369" s="3"/>
    </row>
    <row r="1370" spans="1:15">
      <c r="A1370" s="3" t="s">
        <v>12071</v>
      </c>
      <c r="B1370" s="3" t="s">
        <v>12072</v>
      </c>
      <c r="C1370" s="3">
        <v>39676826</v>
      </c>
      <c r="D1370" s="21" t="s">
        <v>12073</v>
      </c>
      <c r="E1370" s="3"/>
      <c r="F1370" s="3"/>
      <c r="G1370" s="3" t="s">
        <v>12074</v>
      </c>
      <c r="H1370" s="3" t="s">
        <v>12075</v>
      </c>
      <c r="I1370" s="3" t="s">
        <v>7302</v>
      </c>
      <c r="J1370" s="3">
        <v>2615058643</v>
      </c>
      <c r="K1370" s="4">
        <v>45358</v>
      </c>
      <c r="L1370" s="3" t="s">
        <v>7303</v>
      </c>
      <c r="M1370" s="3" t="s">
        <v>7304</v>
      </c>
      <c r="N1370" s="3"/>
      <c r="O1370" s="3"/>
    </row>
    <row r="1371" spans="1:15">
      <c r="A1371" s="3" t="s">
        <v>12076</v>
      </c>
      <c r="B1371" s="3" t="s">
        <v>12077</v>
      </c>
      <c r="C1371" s="3">
        <v>42670903</v>
      </c>
      <c r="D1371" s="19" t="s">
        <v>12078</v>
      </c>
      <c r="E1371" s="3"/>
      <c r="F1371" s="3"/>
      <c r="G1371" s="3" t="s">
        <v>12079</v>
      </c>
      <c r="H1371" s="3" t="s">
        <v>12080</v>
      </c>
      <c r="I1371" s="3" t="s">
        <v>7310</v>
      </c>
      <c r="J1371" s="3">
        <v>2616217461</v>
      </c>
      <c r="K1371" s="4">
        <v>45358</v>
      </c>
      <c r="L1371" s="3" t="s">
        <v>7303</v>
      </c>
      <c r="M1371" s="3" t="s">
        <v>7304</v>
      </c>
      <c r="N1371" s="3"/>
      <c r="O1371" s="3"/>
    </row>
    <row r="1372" spans="1:15">
      <c r="A1372" s="5" t="s">
        <v>12081</v>
      </c>
      <c r="B1372" s="5" t="s">
        <v>10005</v>
      </c>
      <c r="C1372" s="5">
        <v>43214393</v>
      </c>
      <c r="D1372" s="20"/>
      <c r="E1372" s="5" t="s">
        <v>12082</v>
      </c>
      <c r="F1372" s="5"/>
      <c r="G1372" s="5"/>
      <c r="H1372" s="5"/>
      <c r="I1372" s="5" t="s">
        <v>7310</v>
      </c>
      <c r="J1372" s="5">
        <v>2616757081</v>
      </c>
      <c r="K1372" s="4">
        <v>45358</v>
      </c>
      <c r="L1372" s="5" t="s">
        <v>7303</v>
      </c>
      <c r="M1372" s="5" t="s">
        <v>7304</v>
      </c>
      <c r="N1372" s="5"/>
      <c r="O1372" s="5"/>
    </row>
    <row r="1373" spans="1:15">
      <c r="A1373" s="3" t="s">
        <v>12083</v>
      </c>
      <c r="B1373" s="3" t="s">
        <v>8774</v>
      </c>
      <c r="C1373" s="3">
        <v>43280467</v>
      </c>
      <c r="D1373" s="19" t="s">
        <v>12084</v>
      </c>
      <c r="E1373" s="3"/>
      <c r="F1373" s="3"/>
      <c r="G1373" s="3" t="s">
        <v>12085</v>
      </c>
      <c r="H1373" s="3"/>
      <c r="I1373" s="3" t="s">
        <v>7314</v>
      </c>
      <c r="J1373" s="3">
        <v>2615446462</v>
      </c>
      <c r="K1373" s="4">
        <v>45358</v>
      </c>
      <c r="L1373" s="3" t="s">
        <v>7303</v>
      </c>
      <c r="M1373" s="3" t="s">
        <v>7304</v>
      </c>
      <c r="N1373" s="3"/>
      <c r="O1373" s="3"/>
    </row>
    <row r="1374" spans="1:15">
      <c r="A1374" s="12" t="s">
        <v>12086</v>
      </c>
      <c r="B1374" s="12" t="s">
        <v>12087</v>
      </c>
      <c r="C1374" s="12">
        <v>23849670</v>
      </c>
      <c r="D1374" s="19"/>
      <c r="E1374" s="12" t="s">
        <v>10269</v>
      </c>
      <c r="F1374" s="3"/>
      <c r="G1374" s="12" t="s">
        <v>10270</v>
      </c>
      <c r="H1374" s="3" t="s">
        <v>10271</v>
      </c>
      <c r="I1374" s="3" t="s">
        <v>7500</v>
      </c>
      <c r="J1374" s="3">
        <v>2616550615</v>
      </c>
      <c r="K1374" s="4">
        <v>45358</v>
      </c>
      <c r="L1374" s="3" t="s">
        <v>7303</v>
      </c>
      <c r="M1374" s="3" t="s">
        <v>7304</v>
      </c>
      <c r="N1374" s="3"/>
      <c r="O1374" s="3"/>
    </row>
    <row r="1375" spans="1:15">
      <c r="A1375" s="3" t="s">
        <v>12088</v>
      </c>
      <c r="B1375" s="3" t="s">
        <v>12089</v>
      </c>
      <c r="C1375" s="3">
        <v>38209617</v>
      </c>
      <c r="D1375" s="19" t="s">
        <v>12090</v>
      </c>
      <c r="E1375" s="3"/>
      <c r="F1375" s="3"/>
      <c r="G1375" s="3" t="s">
        <v>12091</v>
      </c>
      <c r="H1375" s="3"/>
      <c r="I1375" s="3" t="s">
        <v>7310</v>
      </c>
      <c r="J1375" s="3">
        <v>2612701807</v>
      </c>
      <c r="K1375" s="4">
        <v>45358</v>
      </c>
      <c r="L1375" s="3" t="s">
        <v>7303</v>
      </c>
      <c r="M1375" s="3" t="s">
        <v>7304</v>
      </c>
      <c r="N1375" s="3"/>
      <c r="O1375" s="3"/>
    </row>
    <row r="1376" spans="1:15">
      <c r="A1376" s="3" t="s">
        <v>12092</v>
      </c>
      <c r="B1376" s="3" t="s">
        <v>11377</v>
      </c>
      <c r="C1376" s="3">
        <v>41596888</v>
      </c>
      <c r="D1376" s="19" t="s">
        <v>10039</v>
      </c>
      <c r="E1376" s="3"/>
      <c r="F1376" s="3"/>
      <c r="G1376" s="3" t="s">
        <v>10040</v>
      </c>
      <c r="H1376" s="3" t="s">
        <v>12093</v>
      </c>
      <c r="I1376" s="3" t="s">
        <v>7302</v>
      </c>
      <c r="J1376" s="3">
        <v>2612318359</v>
      </c>
      <c r="K1376" s="4">
        <v>45358</v>
      </c>
      <c r="L1376" s="3" t="s">
        <v>7303</v>
      </c>
      <c r="M1376" s="3" t="s">
        <v>7304</v>
      </c>
      <c r="N1376" s="3"/>
      <c r="O1376" s="3"/>
    </row>
    <row r="1377" spans="1:15">
      <c r="A1377" s="3" t="s">
        <v>12094</v>
      </c>
      <c r="B1377" s="3" t="s">
        <v>12095</v>
      </c>
      <c r="C1377" s="3">
        <v>11136037</v>
      </c>
      <c r="D1377" s="19" t="s">
        <v>12096</v>
      </c>
      <c r="E1377" s="3"/>
      <c r="F1377" s="3" t="s">
        <v>12097</v>
      </c>
      <c r="G1377" s="3"/>
      <c r="H1377" s="3"/>
      <c r="I1377" s="3" t="s">
        <v>7500</v>
      </c>
      <c r="J1377" s="3">
        <v>6790474</v>
      </c>
      <c r="K1377" s="4"/>
      <c r="L1377" s="3" t="s">
        <v>7303</v>
      </c>
      <c r="M1377" s="3" t="s">
        <v>7304</v>
      </c>
      <c r="N1377" s="3"/>
      <c r="O1377" s="3"/>
    </row>
    <row r="1378" spans="1:15">
      <c r="A1378" s="3" t="s">
        <v>12098</v>
      </c>
      <c r="B1378" s="3" t="s">
        <v>10446</v>
      </c>
      <c r="C1378" s="3">
        <v>43829799</v>
      </c>
      <c r="D1378" s="19" t="s">
        <v>12099</v>
      </c>
      <c r="E1378" s="3"/>
      <c r="F1378" s="3" t="s">
        <v>6714</v>
      </c>
      <c r="G1378" s="3" t="s">
        <v>12100</v>
      </c>
      <c r="H1378" s="3" t="s">
        <v>12101</v>
      </c>
      <c r="I1378" s="3" t="s">
        <v>7310</v>
      </c>
      <c r="J1378" s="3">
        <v>2616484129</v>
      </c>
      <c r="K1378" s="4"/>
      <c r="L1378" s="3" t="s">
        <v>7303</v>
      </c>
      <c r="M1378" s="3" t="s">
        <v>7304</v>
      </c>
      <c r="N1378" s="3"/>
      <c r="O1378" s="3"/>
    </row>
    <row r="1379" spans="1:15">
      <c r="A1379" s="3" t="s">
        <v>12102</v>
      </c>
      <c r="B1379" s="3" t="s">
        <v>12103</v>
      </c>
      <c r="C1379" s="3">
        <v>47726641</v>
      </c>
      <c r="D1379" s="19" t="s">
        <v>12104</v>
      </c>
      <c r="E1379" s="3"/>
      <c r="F1379" s="3" t="s">
        <v>4570</v>
      </c>
      <c r="G1379" s="3" t="s">
        <v>12105</v>
      </c>
      <c r="H1379" s="3" t="s">
        <v>12106</v>
      </c>
      <c r="I1379" s="3" t="s">
        <v>7310</v>
      </c>
      <c r="J1379" s="3">
        <v>2613452238</v>
      </c>
      <c r="K1379" s="4"/>
      <c r="L1379" s="3" t="s">
        <v>7303</v>
      </c>
      <c r="M1379" s="3" t="s">
        <v>7304</v>
      </c>
      <c r="N1379" s="3"/>
      <c r="O1379" s="3"/>
    </row>
    <row r="1380" spans="1:15">
      <c r="A1380" s="3" t="s">
        <v>11209</v>
      </c>
      <c r="B1380" s="3" t="s">
        <v>11213</v>
      </c>
      <c r="C1380" s="3">
        <v>47447464</v>
      </c>
      <c r="D1380" s="19" t="s">
        <v>11220</v>
      </c>
      <c r="E1380" s="3"/>
      <c r="F1380" s="3" t="s">
        <v>6652</v>
      </c>
      <c r="G1380" s="3" t="s">
        <v>11221</v>
      </c>
      <c r="H1380" s="3" t="s">
        <v>11222</v>
      </c>
      <c r="I1380" s="3" t="s">
        <v>7314</v>
      </c>
      <c r="J1380" s="3">
        <v>2612322672</v>
      </c>
      <c r="K1380" s="4"/>
      <c r="L1380" s="3" t="s">
        <v>7303</v>
      </c>
      <c r="M1380" s="3" t="s">
        <v>7304</v>
      </c>
      <c r="N1380" s="3"/>
      <c r="O1380" s="3"/>
    </row>
    <row r="1381" spans="1:15">
      <c r="A1381" s="3" t="s">
        <v>10923</v>
      </c>
      <c r="B1381" s="3" t="s">
        <v>8843</v>
      </c>
      <c r="C1381" s="3">
        <v>39380416</v>
      </c>
      <c r="D1381" s="19" t="s">
        <v>12107</v>
      </c>
      <c r="E1381" s="3"/>
      <c r="F1381" s="3" t="s">
        <v>1149</v>
      </c>
      <c r="G1381" s="3" t="s">
        <v>12108</v>
      </c>
      <c r="H1381" s="3"/>
      <c r="I1381" s="3" t="s">
        <v>7341</v>
      </c>
      <c r="J1381" s="3">
        <v>2615633062</v>
      </c>
      <c r="K1381" s="4"/>
      <c r="L1381" s="3" t="s">
        <v>7303</v>
      </c>
      <c r="M1381" s="3" t="s">
        <v>7304</v>
      </c>
      <c r="N1381" s="3"/>
      <c r="O1381" s="3"/>
    </row>
    <row r="1382" spans="1:15">
      <c r="A1382" s="3" t="s">
        <v>8634</v>
      </c>
      <c r="B1382" s="3" t="s">
        <v>12109</v>
      </c>
      <c r="C1382" s="3">
        <v>35877366</v>
      </c>
      <c r="D1382" s="19" t="s">
        <v>12110</v>
      </c>
      <c r="E1382" s="3"/>
      <c r="F1382" s="3" t="s">
        <v>12111</v>
      </c>
      <c r="G1382" s="6" t="s">
        <v>12112</v>
      </c>
      <c r="H1382" s="3"/>
      <c r="I1382" s="3" t="s">
        <v>7341</v>
      </c>
      <c r="J1382" s="3">
        <v>2613014951</v>
      </c>
      <c r="K1382" s="4"/>
      <c r="L1382" s="3" t="s">
        <v>7303</v>
      </c>
      <c r="M1382" s="3" t="s">
        <v>7304</v>
      </c>
      <c r="N1382" s="3"/>
      <c r="O1382" s="3"/>
    </row>
    <row r="1383" spans="1:15">
      <c r="A1383" s="3" t="s">
        <v>10359</v>
      </c>
      <c r="B1383" s="3" t="s">
        <v>10363</v>
      </c>
      <c r="C1383" s="3">
        <v>32161193</v>
      </c>
      <c r="D1383" s="19" t="s">
        <v>12110</v>
      </c>
      <c r="E1383" s="3"/>
      <c r="F1383" s="3" t="s">
        <v>12113</v>
      </c>
      <c r="G1383" s="6" t="s">
        <v>12112</v>
      </c>
      <c r="H1383" s="3" t="s">
        <v>12114</v>
      </c>
      <c r="I1383" s="3" t="s">
        <v>7341</v>
      </c>
      <c r="J1383" s="3">
        <v>2616953808</v>
      </c>
      <c r="K1383" s="4"/>
      <c r="L1383" s="3" t="s">
        <v>7303</v>
      </c>
      <c r="M1383" s="3" t="s">
        <v>7304</v>
      </c>
      <c r="N1383" s="3"/>
      <c r="O1383" s="3"/>
    </row>
    <row r="1384" spans="1:15">
      <c r="A1384" s="3" t="s">
        <v>9131</v>
      </c>
      <c r="B1384" s="3" t="s">
        <v>12115</v>
      </c>
      <c r="C1384" s="3">
        <v>48332423</v>
      </c>
      <c r="D1384" s="19" t="s">
        <v>12116</v>
      </c>
      <c r="E1384" s="3"/>
      <c r="F1384" s="3" t="s">
        <v>12117</v>
      </c>
      <c r="G1384" s="6" t="s">
        <v>12118</v>
      </c>
      <c r="H1384" s="3" t="s">
        <v>12119</v>
      </c>
      <c r="I1384" s="3" t="s">
        <v>7310</v>
      </c>
      <c r="J1384" s="3">
        <v>2615717057</v>
      </c>
      <c r="K1384" s="4"/>
      <c r="L1384" s="3" t="s">
        <v>7303</v>
      </c>
      <c r="M1384" s="3" t="s">
        <v>7304</v>
      </c>
      <c r="N1384" s="3"/>
      <c r="O1384" s="3"/>
    </row>
    <row r="1385" spans="1:15">
      <c r="A1385" s="3" t="s">
        <v>7372</v>
      </c>
      <c r="B1385" s="3" t="s">
        <v>12120</v>
      </c>
      <c r="C1385" s="3">
        <v>37091057</v>
      </c>
      <c r="D1385" s="19" t="s">
        <v>12121</v>
      </c>
      <c r="E1385" s="3"/>
      <c r="F1385" s="3" t="s">
        <v>5733</v>
      </c>
      <c r="G1385" s="3" t="s">
        <v>12122</v>
      </c>
      <c r="H1385" s="3"/>
      <c r="I1385" s="3" t="s">
        <v>7325</v>
      </c>
      <c r="J1385" s="3">
        <v>2612498418</v>
      </c>
      <c r="K1385" s="4"/>
      <c r="L1385" s="3" t="s">
        <v>7303</v>
      </c>
      <c r="M1385" s="3" t="s">
        <v>7304</v>
      </c>
      <c r="N1385" s="3"/>
      <c r="O1385" s="3"/>
    </row>
    <row r="1386" spans="1:15">
      <c r="A1386" s="3" t="s">
        <v>10143</v>
      </c>
      <c r="B1386" s="3" t="s">
        <v>12123</v>
      </c>
      <c r="C1386" s="3">
        <v>44404930</v>
      </c>
      <c r="D1386" s="19" t="s">
        <v>9137</v>
      </c>
      <c r="E1386" s="3"/>
      <c r="F1386" s="3" t="s">
        <v>10353</v>
      </c>
      <c r="G1386" s="3" t="s">
        <v>10354</v>
      </c>
      <c r="H1386" s="3" t="s">
        <v>12124</v>
      </c>
      <c r="I1386" s="3" t="s">
        <v>7310</v>
      </c>
      <c r="J1386" s="3">
        <v>2617034013</v>
      </c>
      <c r="K1386" s="4"/>
      <c r="L1386" s="3" t="s">
        <v>7303</v>
      </c>
      <c r="M1386" s="3" t="s">
        <v>7304</v>
      </c>
      <c r="N1386" s="3"/>
      <c r="O1386" s="3"/>
    </row>
    <row r="1387" spans="1:15">
      <c r="A1387" s="3" t="s">
        <v>12125</v>
      </c>
      <c r="B1387" s="3" t="s">
        <v>12126</v>
      </c>
      <c r="C1387" s="3">
        <v>33430677</v>
      </c>
      <c r="D1387" s="19" t="s">
        <v>12127</v>
      </c>
      <c r="E1387" s="3"/>
      <c r="F1387" s="3" t="s">
        <v>12128</v>
      </c>
      <c r="G1387" s="3" t="s">
        <v>12129</v>
      </c>
      <c r="H1387" s="3"/>
      <c r="I1387" s="3" t="s">
        <v>7310</v>
      </c>
      <c r="J1387" s="3">
        <v>2634546435</v>
      </c>
      <c r="K1387" s="4"/>
      <c r="L1387" s="3" t="s">
        <v>7303</v>
      </c>
      <c r="M1387" s="3" t="s">
        <v>7304</v>
      </c>
      <c r="N1387" s="3"/>
      <c r="O1387" s="3"/>
    </row>
    <row r="1388" spans="1:15">
      <c r="A1388" s="3" t="s">
        <v>7458</v>
      </c>
      <c r="B1388" s="3" t="s">
        <v>7348</v>
      </c>
      <c r="C1388" s="3">
        <v>27411748</v>
      </c>
      <c r="D1388" s="19" t="s">
        <v>12130</v>
      </c>
      <c r="E1388" s="3"/>
      <c r="F1388" s="3" t="s">
        <v>12131</v>
      </c>
      <c r="G1388" s="3"/>
      <c r="H1388" s="3"/>
      <c r="I1388" s="3" t="s">
        <v>7325</v>
      </c>
      <c r="J1388" s="3">
        <v>2616189005</v>
      </c>
      <c r="K1388" s="4"/>
      <c r="L1388" s="3" t="s">
        <v>7303</v>
      </c>
      <c r="M1388" s="3" t="s">
        <v>7304</v>
      </c>
      <c r="N1388" s="3"/>
      <c r="O1388" s="3"/>
    </row>
    <row r="1389" spans="1:15">
      <c r="A1389" s="3" t="s">
        <v>10459</v>
      </c>
      <c r="B1389" s="3" t="s">
        <v>12132</v>
      </c>
      <c r="C1389" s="3">
        <v>24619856</v>
      </c>
      <c r="D1389" s="19" t="s">
        <v>12133</v>
      </c>
      <c r="E1389" s="3"/>
      <c r="F1389" s="3" t="s">
        <v>12134</v>
      </c>
      <c r="G1389" s="3" t="s">
        <v>12135</v>
      </c>
      <c r="H1389" s="3" t="s">
        <v>12136</v>
      </c>
      <c r="I1389" s="3" t="s">
        <v>7310</v>
      </c>
      <c r="J1389" s="3">
        <v>2634214723</v>
      </c>
      <c r="K1389" s="4"/>
      <c r="L1389" s="3" t="s">
        <v>7303</v>
      </c>
      <c r="M1389" s="3" t="s">
        <v>7304</v>
      </c>
      <c r="N1389" s="3"/>
      <c r="O1389" s="3"/>
    </row>
    <row r="1390" spans="1:15">
      <c r="A1390" s="3" t="s">
        <v>11847</v>
      </c>
      <c r="B1390" s="3" t="s">
        <v>12137</v>
      </c>
      <c r="C1390" s="3">
        <v>39843174</v>
      </c>
      <c r="D1390" s="19" t="s">
        <v>12138</v>
      </c>
      <c r="E1390" s="3"/>
      <c r="F1390" s="3" t="s">
        <v>1010</v>
      </c>
      <c r="G1390" s="3" t="s">
        <v>12139</v>
      </c>
      <c r="H1390" s="3" t="s">
        <v>12140</v>
      </c>
      <c r="I1390" s="3" t="s">
        <v>7397</v>
      </c>
      <c r="J1390" s="3">
        <v>2615197183</v>
      </c>
      <c r="K1390" s="4"/>
      <c r="L1390" s="3" t="s">
        <v>7303</v>
      </c>
      <c r="M1390" s="3" t="s">
        <v>7304</v>
      </c>
      <c r="N1390" s="3"/>
      <c r="O1390" s="3"/>
    </row>
    <row r="1391" spans="1:15">
      <c r="A1391" s="3" t="s">
        <v>12141</v>
      </c>
      <c r="B1391" s="3" t="s">
        <v>12142</v>
      </c>
      <c r="C1391" s="3">
        <v>48396466</v>
      </c>
      <c r="D1391" s="19" t="s">
        <v>12143</v>
      </c>
      <c r="E1391" s="3"/>
      <c r="F1391" s="3" t="s">
        <v>12144</v>
      </c>
      <c r="G1391" s="3"/>
      <c r="H1391" s="3" t="s">
        <v>12145</v>
      </c>
      <c r="I1391" s="3" t="s">
        <v>7397</v>
      </c>
      <c r="J1391" s="3">
        <v>2612139584</v>
      </c>
      <c r="K1391" s="4"/>
      <c r="L1391" s="3" t="s">
        <v>7303</v>
      </c>
      <c r="M1391" s="3" t="s">
        <v>7304</v>
      </c>
      <c r="N1391" s="3"/>
      <c r="O1391" s="3"/>
    </row>
    <row r="1392" spans="1:15">
      <c r="A1392" s="3" t="s">
        <v>12146</v>
      </c>
      <c r="B1392" s="3" t="s">
        <v>12147</v>
      </c>
      <c r="C1392" s="3">
        <v>29386826</v>
      </c>
      <c r="D1392" s="19" t="s">
        <v>12148</v>
      </c>
      <c r="E1392" s="3"/>
      <c r="F1392" s="3" t="s">
        <v>1173</v>
      </c>
      <c r="G1392" s="3" t="s">
        <v>12149</v>
      </c>
      <c r="H1392" s="3"/>
      <c r="I1392" s="3" t="s">
        <v>7423</v>
      </c>
      <c r="J1392" s="3">
        <v>2615714518</v>
      </c>
      <c r="K1392" s="4"/>
      <c r="L1392" s="3" t="s">
        <v>7303</v>
      </c>
      <c r="M1392" s="3" t="s">
        <v>7304</v>
      </c>
      <c r="N1392" s="3"/>
      <c r="O1392" s="3"/>
    </row>
    <row r="1393" spans="1:15">
      <c r="A1393" s="3" t="s">
        <v>8012</v>
      </c>
      <c r="B1393" s="3" t="s">
        <v>12150</v>
      </c>
      <c r="C1393" s="3">
        <v>41252108</v>
      </c>
      <c r="D1393" s="19" t="s">
        <v>12151</v>
      </c>
      <c r="E1393" s="3"/>
      <c r="F1393" s="3" t="s">
        <v>6295</v>
      </c>
      <c r="G1393" s="3" t="s">
        <v>12152</v>
      </c>
      <c r="H1393" s="3" t="s">
        <v>12153</v>
      </c>
      <c r="I1393" s="3" t="s">
        <v>7397</v>
      </c>
      <c r="J1393" s="3">
        <v>2634345841</v>
      </c>
      <c r="K1393" s="4"/>
      <c r="L1393" s="3" t="s">
        <v>7303</v>
      </c>
      <c r="M1393" s="3" t="s">
        <v>7304</v>
      </c>
      <c r="N1393" s="3"/>
      <c r="O1393" s="3"/>
    </row>
    <row r="1394" spans="1:15">
      <c r="A1394" s="3" t="s">
        <v>9997</v>
      </c>
      <c r="B1394" s="3" t="s">
        <v>7914</v>
      </c>
      <c r="C1394" s="3">
        <v>34279244</v>
      </c>
      <c r="D1394" s="19" t="s">
        <v>12154</v>
      </c>
      <c r="E1394" s="3"/>
      <c r="F1394" s="3" t="s">
        <v>12155</v>
      </c>
      <c r="G1394" s="3" t="s">
        <v>12156</v>
      </c>
      <c r="H1394" s="3" t="s">
        <v>12157</v>
      </c>
      <c r="I1394" s="3" t="s">
        <v>7310</v>
      </c>
      <c r="J1394" s="3">
        <v>2616496537</v>
      </c>
      <c r="K1394" s="4"/>
      <c r="L1394" s="3" t="s">
        <v>7303</v>
      </c>
      <c r="M1394" s="3" t="s">
        <v>7304</v>
      </c>
      <c r="N1394" s="3"/>
      <c r="O1394" s="3"/>
    </row>
    <row r="1395" spans="1:15">
      <c r="A1395" s="3" t="s">
        <v>12158</v>
      </c>
      <c r="B1395" s="3" t="s">
        <v>12159</v>
      </c>
      <c r="C1395" s="3">
        <v>36121420</v>
      </c>
      <c r="D1395" s="19" t="s">
        <v>12160</v>
      </c>
      <c r="E1395" s="3"/>
      <c r="F1395" s="3" t="s">
        <v>1043</v>
      </c>
      <c r="G1395" s="3" t="s">
        <v>12161</v>
      </c>
      <c r="H1395" s="3" t="s">
        <v>12162</v>
      </c>
      <c r="I1395" s="3" t="s">
        <v>7310</v>
      </c>
      <c r="J1395" s="3">
        <v>3854261219</v>
      </c>
      <c r="K1395" s="4"/>
      <c r="L1395" s="3" t="s">
        <v>7303</v>
      </c>
      <c r="M1395" s="3" t="s">
        <v>7304</v>
      </c>
      <c r="N1395" s="3"/>
      <c r="O1395" s="3"/>
    </row>
    <row r="1396" spans="1:15">
      <c r="A1396" s="3" t="s">
        <v>12163</v>
      </c>
      <c r="B1396" s="3" t="s">
        <v>12164</v>
      </c>
      <c r="C1396" s="3">
        <v>41645052</v>
      </c>
      <c r="D1396" s="19" t="s">
        <v>12165</v>
      </c>
      <c r="E1396" s="3"/>
      <c r="F1396" s="3" t="s">
        <v>958</v>
      </c>
      <c r="G1396" s="3" t="s">
        <v>12166</v>
      </c>
      <c r="H1396" s="3" t="s">
        <v>12167</v>
      </c>
      <c r="I1396" s="3" t="s">
        <v>7442</v>
      </c>
      <c r="J1396" s="3">
        <v>2622602185</v>
      </c>
      <c r="K1396" s="4"/>
      <c r="L1396" s="3" t="s">
        <v>7303</v>
      </c>
      <c r="M1396" s="3" t="s">
        <v>7304</v>
      </c>
      <c r="N1396" s="3"/>
      <c r="O1396" s="3"/>
    </row>
    <row r="1397" spans="1:15">
      <c r="A1397" s="3" t="s">
        <v>12168</v>
      </c>
      <c r="B1397" s="3" t="s">
        <v>12169</v>
      </c>
      <c r="C1397" s="3">
        <v>44538651</v>
      </c>
      <c r="D1397" s="19" t="s">
        <v>12170</v>
      </c>
      <c r="E1397" s="3"/>
      <c r="F1397" s="3" t="s">
        <v>4957</v>
      </c>
      <c r="G1397" s="3"/>
      <c r="H1397" s="3"/>
      <c r="I1397" s="3" t="s">
        <v>7442</v>
      </c>
      <c r="J1397" s="3">
        <v>2613616126</v>
      </c>
      <c r="K1397" s="4"/>
      <c r="L1397" s="3" t="s">
        <v>7303</v>
      </c>
      <c r="M1397" s="3" t="s">
        <v>7304</v>
      </c>
      <c r="N1397" s="3"/>
      <c r="O1397" s="3"/>
    </row>
    <row r="1398" spans="1:15">
      <c r="A1398" s="3" t="s">
        <v>7791</v>
      </c>
      <c r="B1398" s="3" t="s">
        <v>12171</v>
      </c>
      <c r="C1398" s="3">
        <v>36230127</v>
      </c>
      <c r="D1398" s="19" t="s">
        <v>12172</v>
      </c>
      <c r="E1398" s="3"/>
      <c r="F1398" s="3"/>
      <c r="G1398" s="3" t="s">
        <v>12173</v>
      </c>
      <c r="H1398" s="3"/>
      <c r="I1398" s="3"/>
      <c r="J1398" s="3"/>
      <c r="K1398" s="3"/>
      <c r="L1398" s="3"/>
      <c r="M1398" s="3"/>
      <c r="N1398" s="3"/>
      <c r="O1398" s="3"/>
    </row>
    <row r="1399" spans="1:15">
      <c r="A1399" s="3" t="s">
        <v>12174</v>
      </c>
      <c r="B1399" s="3" t="s">
        <v>12175</v>
      </c>
      <c r="C1399" s="3">
        <v>30270962</v>
      </c>
      <c r="D1399" s="19" t="s">
        <v>7600</v>
      </c>
      <c r="E1399" s="3"/>
      <c r="F1399" s="3"/>
      <c r="G1399" s="3" t="s">
        <v>7601</v>
      </c>
      <c r="H1399" s="3"/>
      <c r="I1399" s="3"/>
      <c r="J1399" s="3"/>
      <c r="K1399" s="3"/>
      <c r="L1399" s="3"/>
      <c r="M1399" s="3"/>
      <c r="N1399" s="3"/>
      <c r="O1399" s="3"/>
    </row>
    <row r="1400" spans="1:15">
      <c r="A1400" s="3" t="s">
        <v>12176</v>
      </c>
      <c r="B1400" s="3" t="s">
        <v>12177</v>
      </c>
      <c r="C1400" s="3"/>
      <c r="D1400" s="19" t="s">
        <v>12178</v>
      </c>
      <c r="E1400" s="3"/>
      <c r="F1400" s="3"/>
      <c r="G1400" s="3" t="s">
        <v>12179</v>
      </c>
      <c r="H1400" s="3"/>
      <c r="I1400" s="3"/>
      <c r="J1400" s="3"/>
      <c r="K1400" s="3"/>
      <c r="L1400" s="3"/>
      <c r="M1400" s="3"/>
      <c r="N1400" s="3"/>
      <c r="O1400" s="3"/>
    </row>
    <row r="1401" spans="1:15">
      <c r="A1401" s="3" t="s">
        <v>12180</v>
      </c>
      <c r="B1401" s="3" t="s">
        <v>12181</v>
      </c>
      <c r="C1401" s="3"/>
      <c r="D1401" s="19"/>
      <c r="E1401" s="3"/>
      <c r="F1401" s="3"/>
      <c r="G1401" s="3" t="s">
        <v>12182</v>
      </c>
      <c r="H1401" s="3"/>
      <c r="I1401" s="3"/>
      <c r="J1401" s="3"/>
      <c r="K1401" s="3"/>
      <c r="L1401" s="3"/>
      <c r="M1401" s="3"/>
      <c r="N1401" s="3"/>
      <c r="O1401" s="3"/>
    </row>
    <row r="1402" spans="1:15">
      <c r="A1402" s="3" t="s">
        <v>7398</v>
      </c>
      <c r="B1402" s="3" t="s">
        <v>7399</v>
      </c>
      <c r="C1402" s="3">
        <v>48668122</v>
      </c>
      <c r="D1402" s="19" t="s">
        <v>7400</v>
      </c>
      <c r="E1402" s="3"/>
      <c r="F1402" s="3" t="s">
        <v>5249</v>
      </c>
      <c r="G1402" s="3" t="s">
        <v>12183</v>
      </c>
      <c r="H1402" s="3"/>
      <c r="I1402" s="3" t="s">
        <v>7341</v>
      </c>
      <c r="J1402" s="3">
        <v>2613743561</v>
      </c>
      <c r="K1402" s="3"/>
      <c r="L1402" s="3" t="s">
        <v>7303</v>
      </c>
      <c r="M1402" s="3" t="s">
        <v>7304</v>
      </c>
      <c r="N1402" s="3"/>
      <c r="O1402" s="3"/>
    </row>
    <row r="1403" spans="1:15">
      <c r="A1403" s="3" t="s">
        <v>12184</v>
      </c>
      <c r="B1403" s="3" t="s">
        <v>12185</v>
      </c>
      <c r="C1403" s="3">
        <v>47967750</v>
      </c>
      <c r="D1403" s="19" t="s">
        <v>12186</v>
      </c>
      <c r="E1403" s="3"/>
      <c r="F1403" s="3" t="s">
        <v>176</v>
      </c>
      <c r="G1403" s="3" t="s">
        <v>12187</v>
      </c>
      <c r="H1403" s="3" t="s">
        <v>12188</v>
      </c>
      <c r="I1403" s="3" t="s">
        <v>7341</v>
      </c>
      <c r="J1403" s="3">
        <v>2612543890</v>
      </c>
      <c r="K1403" s="3"/>
      <c r="L1403" s="3" t="s">
        <v>7303</v>
      </c>
      <c r="M1403" s="3" t="s">
        <v>7304</v>
      </c>
      <c r="N1403" s="3"/>
      <c r="O1403" s="3"/>
    </row>
    <row r="1404" spans="1:15">
      <c r="A1404" s="3" t="s">
        <v>12189</v>
      </c>
      <c r="B1404" s="3" t="s">
        <v>12190</v>
      </c>
      <c r="C1404" s="3">
        <v>41368412</v>
      </c>
      <c r="D1404" s="19" t="s">
        <v>12191</v>
      </c>
      <c r="E1404" s="3"/>
      <c r="F1404" s="3" t="s">
        <v>96</v>
      </c>
      <c r="G1404" s="3" t="s">
        <v>12192</v>
      </c>
      <c r="H1404" s="3" t="s">
        <v>12193</v>
      </c>
      <c r="I1404" s="3" t="s">
        <v>7310</v>
      </c>
      <c r="J1404" s="3">
        <v>2612090292</v>
      </c>
      <c r="K1404" s="3"/>
      <c r="L1404" s="3" t="s">
        <v>7303</v>
      </c>
      <c r="M1404" s="3" t="s">
        <v>7304</v>
      </c>
      <c r="N1404" s="3"/>
      <c r="O1404" s="3"/>
    </row>
    <row r="1405" spans="1:15">
      <c r="A1405" s="3" t="s">
        <v>8432</v>
      </c>
      <c r="B1405" s="3" t="s">
        <v>8433</v>
      </c>
      <c r="C1405" s="3">
        <v>42750929</v>
      </c>
      <c r="D1405" s="19" t="s">
        <v>8452</v>
      </c>
      <c r="E1405" s="3"/>
      <c r="F1405" s="3" t="s">
        <v>8453</v>
      </c>
      <c r="G1405" s="3" t="s">
        <v>8454</v>
      </c>
      <c r="H1405" s="3"/>
      <c r="I1405" s="3" t="s">
        <v>7341</v>
      </c>
      <c r="J1405" s="3">
        <v>2616703747</v>
      </c>
      <c r="K1405" s="3"/>
      <c r="L1405" s="3" t="s">
        <v>7303</v>
      </c>
      <c r="M1405" s="3" t="s">
        <v>7304</v>
      </c>
      <c r="N1405" s="3"/>
      <c r="O1405" s="3"/>
    </row>
    <row r="1406" spans="1:15">
      <c r="A1406" s="3" t="s">
        <v>12194</v>
      </c>
      <c r="B1406" s="3" t="s">
        <v>12195</v>
      </c>
      <c r="C1406" s="3">
        <v>48332422</v>
      </c>
      <c r="D1406" s="19" t="s">
        <v>12196</v>
      </c>
      <c r="E1406" s="3"/>
      <c r="F1406" s="3" t="s">
        <v>12197</v>
      </c>
      <c r="G1406" s="3" t="s">
        <v>12198</v>
      </c>
      <c r="H1406" s="3" t="s">
        <v>12199</v>
      </c>
      <c r="I1406" s="3" t="s">
        <v>7310</v>
      </c>
      <c r="J1406" s="3">
        <v>2613747347</v>
      </c>
      <c r="K1406" s="3"/>
      <c r="L1406" s="3" t="s">
        <v>7303</v>
      </c>
      <c r="M1406" s="3" t="s">
        <v>7304</v>
      </c>
      <c r="N1406" s="3"/>
      <c r="O1406" s="3"/>
    </row>
    <row r="1407" spans="1:15">
      <c r="A1407" s="3" t="s">
        <v>12200</v>
      </c>
      <c r="B1407" s="3" t="s">
        <v>12201</v>
      </c>
      <c r="C1407" s="3">
        <v>42377682</v>
      </c>
      <c r="D1407" s="19" t="s">
        <v>12202</v>
      </c>
      <c r="E1407" s="3"/>
      <c r="F1407" s="3" t="s">
        <v>12203</v>
      </c>
      <c r="G1407" s="3" t="s">
        <v>12204</v>
      </c>
      <c r="H1407" s="3" t="s">
        <v>12205</v>
      </c>
      <c r="I1407" s="3" t="s">
        <v>7314</v>
      </c>
      <c r="J1407" s="3">
        <v>2612778814</v>
      </c>
      <c r="K1407" s="3"/>
      <c r="L1407" s="3" t="s">
        <v>7303</v>
      </c>
      <c r="M1407" s="3" t="s">
        <v>7304</v>
      </c>
      <c r="N1407" s="3"/>
      <c r="O1407" s="3"/>
    </row>
    <row r="1408" spans="1:15">
      <c r="A1408" s="3" t="s">
        <v>10085</v>
      </c>
      <c r="B1408" s="3" t="s">
        <v>8237</v>
      </c>
      <c r="C1408" s="3">
        <v>47373259</v>
      </c>
      <c r="D1408" s="19" t="s">
        <v>12206</v>
      </c>
      <c r="E1408" s="3"/>
      <c r="F1408" s="3" t="s">
        <v>6076</v>
      </c>
      <c r="G1408" s="6" t="s">
        <v>12207</v>
      </c>
      <c r="H1408" s="3" t="s">
        <v>12208</v>
      </c>
      <c r="I1408" s="3" t="s">
        <v>7341</v>
      </c>
      <c r="J1408" s="3">
        <v>2612487426</v>
      </c>
      <c r="K1408" s="3"/>
      <c r="L1408" s="3" t="s">
        <v>7303</v>
      </c>
      <c r="M1408" s="3" t="s">
        <v>7304</v>
      </c>
      <c r="N1408" s="3"/>
      <c r="O1408" s="3"/>
    </row>
    <row r="1409" spans="1:15">
      <c r="A1409" s="3" t="s">
        <v>12209</v>
      </c>
      <c r="B1409" s="3" t="s">
        <v>12210</v>
      </c>
      <c r="C1409" s="3">
        <v>46400162</v>
      </c>
      <c r="D1409" s="19" t="s">
        <v>12211</v>
      </c>
      <c r="E1409" s="3"/>
      <c r="F1409" s="3" t="s">
        <v>627</v>
      </c>
      <c r="G1409" s="3" t="s">
        <v>12212</v>
      </c>
      <c r="H1409" s="3" t="s">
        <v>12213</v>
      </c>
      <c r="I1409" s="3" t="s">
        <v>7310</v>
      </c>
      <c r="J1409" s="3">
        <v>2613741181</v>
      </c>
      <c r="K1409" s="3"/>
      <c r="L1409" s="3" t="s">
        <v>7303</v>
      </c>
      <c r="M1409" s="3" t="s">
        <v>7304</v>
      </c>
      <c r="N1409" s="3"/>
      <c r="O1409" s="3"/>
    </row>
    <row r="1410" spans="1:15">
      <c r="A1410" s="3" t="s">
        <v>7403</v>
      </c>
      <c r="B1410" s="3" t="s">
        <v>7424</v>
      </c>
      <c r="C1410" s="3">
        <v>47726501</v>
      </c>
      <c r="D1410" s="19" t="s">
        <v>7425</v>
      </c>
      <c r="E1410" s="3"/>
      <c r="F1410" s="3" t="s">
        <v>6901</v>
      </c>
      <c r="G1410" s="6" t="s">
        <v>7426</v>
      </c>
      <c r="H1410" s="3" t="s">
        <v>7427</v>
      </c>
      <c r="I1410" s="3" t="s">
        <v>7341</v>
      </c>
      <c r="J1410" s="3">
        <v>2616911048</v>
      </c>
      <c r="K1410" s="3"/>
      <c r="L1410" s="3" t="s">
        <v>7303</v>
      </c>
      <c r="M1410" s="3" t="s">
        <v>7304</v>
      </c>
      <c r="N1410" s="3"/>
      <c r="O1410" s="3"/>
    </row>
    <row r="1411" spans="1:15">
      <c r="A1411" s="3" t="s">
        <v>12214</v>
      </c>
      <c r="B1411" s="3" t="s">
        <v>11010</v>
      </c>
      <c r="C1411" s="3">
        <v>43213654</v>
      </c>
      <c r="D1411" s="19" t="s">
        <v>12215</v>
      </c>
      <c r="E1411" s="3"/>
      <c r="F1411" s="3" t="s">
        <v>5777</v>
      </c>
      <c r="G1411" s="3"/>
      <c r="H1411" s="3"/>
      <c r="I1411" s="3" t="s">
        <v>7397</v>
      </c>
      <c r="J1411" s="3">
        <v>2615687544</v>
      </c>
      <c r="K1411" s="3"/>
      <c r="L1411" s="3" t="s">
        <v>7303</v>
      </c>
      <c r="M1411" s="3" t="s">
        <v>7304</v>
      </c>
      <c r="N1411" s="3"/>
      <c r="O1411" s="3"/>
    </row>
    <row r="1412" spans="1:15">
      <c r="A1412" s="3" t="s">
        <v>11748</v>
      </c>
      <c r="B1412" s="3" t="s">
        <v>11764</v>
      </c>
      <c r="C1412" s="3">
        <v>34617982</v>
      </c>
      <c r="D1412" s="19" t="s">
        <v>8378</v>
      </c>
      <c r="E1412" s="3"/>
      <c r="F1412" s="3" t="s">
        <v>12216</v>
      </c>
      <c r="G1412" s="3" t="s">
        <v>8379</v>
      </c>
      <c r="H1412" s="3" t="s">
        <v>12217</v>
      </c>
      <c r="I1412" s="3" t="s">
        <v>7325</v>
      </c>
      <c r="J1412" s="3">
        <v>2634692874</v>
      </c>
      <c r="K1412" s="3"/>
      <c r="L1412" s="3" t="s">
        <v>7303</v>
      </c>
      <c r="M1412" s="3" t="s">
        <v>7304</v>
      </c>
      <c r="N1412" s="3"/>
      <c r="O1412" s="3"/>
    </row>
    <row r="1413" spans="1:15">
      <c r="A1413" s="3" t="s">
        <v>12218</v>
      </c>
      <c r="B1413" s="3" t="s">
        <v>12219</v>
      </c>
      <c r="C1413" s="3">
        <v>41659748</v>
      </c>
      <c r="D1413" s="19" t="s">
        <v>12220</v>
      </c>
      <c r="E1413" s="3"/>
      <c r="F1413" s="3" t="s">
        <v>12221</v>
      </c>
      <c r="G1413" s="3" t="s">
        <v>12222</v>
      </c>
      <c r="H1413" s="3"/>
      <c r="I1413" s="3" t="s">
        <v>7310</v>
      </c>
      <c r="J1413" s="3">
        <v>2616800269</v>
      </c>
      <c r="K1413" s="3"/>
      <c r="L1413" s="3" t="s">
        <v>7303</v>
      </c>
      <c r="M1413" s="3" t="s">
        <v>7304</v>
      </c>
      <c r="N1413" s="3"/>
      <c r="O1413" s="3"/>
    </row>
    <row r="1414" spans="1:15">
      <c r="A1414" s="3" t="s">
        <v>8706</v>
      </c>
      <c r="B1414" s="3" t="s">
        <v>12223</v>
      </c>
      <c r="C1414" s="3">
        <v>43942698</v>
      </c>
      <c r="D1414" s="19" t="s">
        <v>12224</v>
      </c>
      <c r="E1414" s="3"/>
      <c r="F1414" s="3" t="s">
        <v>12225</v>
      </c>
      <c r="G1414" s="3" t="s">
        <v>12226</v>
      </c>
      <c r="H1414" s="3" t="s">
        <v>12227</v>
      </c>
      <c r="I1414" s="3" t="s">
        <v>7310</v>
      </c>
      <c r="J1414" s="3">
        <v>2615719574</v>
      </c>
      <c r="K1414" s="3"/>
      <c r="L1414" s="3" t="s">
        <v>7303</v>
      </c>
      <c r="M1414" s="3" t="s">
        <v>7304</v>
      </c>
      <c r="N1414" s="3"/>
      <c r="O1414" s="3"/>
    </row>
    <row r="1415" spans="1:15">
      <c r="A1415" s="3" t="s">
        <v>8432</v>
      </c>
      <c r="B1415" s="3" t="s">
        <v>8433</v>
      </c>
      <c r="C1415" s="3">
        <v>42750929</v>
      </c>
      <c r="D1415" s="19" t="s">
        <v>8452</v>
      </c>
      <c r="E1415" s="3"/>
      <c r="F1415" s="3" t="s">
        <v>8453</v>
      </c>
      <c r="G1415" s="3" t="s">
        <v>12228</v>
      </c>
      <c r="H1415" s="3"/>
      <c r="I1415" s="3" t="s">
        <v>7310</v>
      </c>
      <c r="J1415" s="3">
        <v>2616703747</v>
      </c>
      <c r="K1415" s="3"/>
      <c r="L1415" s="3" t="s">
        <v>7303</v>
      </c>
      <c r="M1415" s="3" t="s">
        <v>7304</v>
      </c>
      <c r="N1415" s="3"/>
      <c r="O1415" s="3"/>
    </row>
    <row r="1416" spans="1:15">
      <c r="A1416" s="3" t="s">
        <v>12229</v>
      </c>
      <c r="B1416" s="3" t="s">
        <v>12230</v>
      </c>
      <c r="C1416" s="3">
        <v>48544488</v>
      </c>
      <c r="D1416" s="19" t="s">
        <v>12231</v>
      </c>
      <c r="E1416" s="3"/>
      <c r="F1416" s="3" t="s">
        <v>310</v>
      </c>
      <c r="G1416" s="3" t="s">
        <v>12232</v>
      </c>
      <c r="H1416" s="3" t="s">
        <v>12233</v>
      </c>
      <c r="I1416" s="3" t="s">
        <v>7310</v>
      </c>
      <c r="J1416" s="3">
        <v>2615379476</v>
      </c>
      <c r="K1416" s="3"/>
      <c r="L1416" s="3" t="s">
        <v>7303</v>
      </c>
      <c r="M1416" s="3" t="s">
        <v>7304</v>
      </c>
      <c r="N1416" s="3"/>
      <c r="O1416" s="3"/>
    </row>
    <row r="1417" spans="1:15">
      <c r="A1417" s="3" t="s">
        <v>12234</v>
      </c>
      <c r="B1417" s="3" t="s">
        <v>12235</v>
      </c>
      <c r="C1417" s="3">
        <v>42010689</v>
      </c>
      <c r="D1417" s="19" t="s">
        <v>12236</v>
      </c>
      <c r="E1417" s="3"/>
      <c r="F1417" s="3" t="s">
        <v>12237</v>
      </c>
      <c r="G1417" s="3"/>
      <c r="H1417" s="3" t="s">
        <v>12238</v>
      </c>
      <c r="I1417" s="3" t="s">
        <v>7314</v>
      </c>
      <c r="J1417" s="3">
        <v>2614164608</v>
      </c>
      <c r="K1417" s="3"/>
      <c r="L1417" s="3" t="s">
        <v>7303</v>
      </c>
      <c r="M1417" s="3" t="s">
        <v>7304</v>
      </c>
      <c r="N1417" s="3"/>
      <c r="O1417" s="3"/>
    </row>
    <row r="1418" spans="1:15">
      <c r="A1418" s="3" t="s">
        <v>12239</v>
      </c>
      <c r="B1418" s="3" t="s">
        <v>12240</v>
      </c>
      <c r="C1418" s="3">
        <v>38910847</v>
      </c>
      <c r="D1418" s="19" t="s">
        <v>12241</v>
      </c>
      <c r="E1418" s="3"/>
      <c r="F1418" s="3" t="s">
        <v>12242</v>
      </c>
      <c r="G1418" s="3" t="s">
        <v>12243</v>
      </c>
      <c r="H1418" s="3" t="s">
        <v>12244</v>
      </c>
      <c r="I1418" s="3" t="s">
        <v>7319</v>
      </c>
      <c r="J1418" s="3">
        <v>2634246690</v>
      </c>
      <c r="K1418" s="3"/>
      <c r="L1418" s="3" t="s">
        <v>7303</v>
      </c>
      <c r="M1418" s="3" t="s">
        <v>7304</v>
      </c>
      <c r="N1418" s="3"/>
      <c r="O1418" s="3"/>
    </row>
    <row r="1419" spans="1:15">
      <c r="A1419" s="3" t="s">
        <v>12245</v>
      </c>
      <c r="B1419" s="3" t="s">
        <v>12246</v>
      </c>
      <c r="C1419" s="3">
        <v>43280123</v>
      </c>
      <c r="D1419" s="19" t="s">
        <v>12247</v>
      </c>
      <c r="E1419" s="3"/>
      <c r="F1419" s="3" t="s">
        <v>12248</v>
      </c>
      <c r="G1419" s="3" t="s">
        <v>12249</v>
      </c>
      <c r="H1419" s="3" t="s">
        <v>12250</v>
      </c>
      <c r="I1419" s="3" t="s">
        <v>7310</v>
      </c>
      <c r="J1419" s="3">
        <v>2634684742</v>
      </c>
      <c r="K1419" s="3"/>
      <c r="L1419" s="3" t="s">
        <v>7303</v>
      </c>
      <c r="M1419" s="3" t="s">
        <v>7304</v>
      </c>
      <c r="N1419" s="3"/>
      <c r="O1419" s="3"/>
    </row>
    <row r="1420" spans="1:15">
      <c r="A1420" s="3" t="s">
        <v>11691</v>
      </c>
      <c r="B1420" s="3" t="s">
        <v>12251</v>
      </c>
      <c r="C1420" s="3">
        <v>40561472</v>
      </c>
      <c r="D1420" s="19" t="s">
        <v>12252</v>
      </c>
      <c r="E1420" s="3"/>
      <c r="F1420" s="3" t="s">
        <v>12253</v>
      </c>
      <c r="G1420" s="3" t="s">
        <v>12254</v>
      </c>
      <c r="H1420" s="3" t="s">
        <v>12255</v>
      </c>
      <c r="I1420" s="3" t="s">
        <v>7310</v>
      </c>
      <c r="J1420" s="3">
        <v>2612436752</v>
      </c>
      <c r="K1420" s="3"/>
      <c r="L1420" s="3" t="s">
        <v>7303</v>
      </c>
      <c r="M1420" s="3" t="s">
        <v>7304</v>
      </c>
      <c r="N1420" s="3"/>
      <c r="O1420" s="3"/>
    </row>
    <row r="1421" spans="1:15">
      <c r="A1421" s="3" t="s">
        <v>11209</v>
      </c>
      <c r="B1421" s="3" t="s">
        <v>11213</v>
      </c>
      <c r="C1421" s="3">
        <v>47447464</v>
      </c>
      <c r="D1421" s="19" t="s">
        <v>11220</v>
      </c>
      <c r="E1421" s="3"/>
      <c r="F1421" s="3" t="s">
        <v>6652</v>
      </c>
      <c r="G1421" s="3" t="s">
        <v>11221</v>
      </c>
      <c r="H1421" s="3" t="s">
        <v>11222</v>
      </c>
      <c r="I1421" s="3" t="s">
        <v>7314</v>
      </c>
      <c r="J1421" s="3">
        <v>2612322672</v>
      </c>
      <c r="K1421" s="3"/>
      <c r="L1421" s="3" t="s">
        <v>7303</v>
      </c>
      <c r="M1421" s="3" t="s">
        <v>7304</v>
      </c>
      <c r="N1421" s="3"/>
      <c r="O1421" s="3"/>
    </row>
    <row r="1422" spans="1:15">
      <c r="A1422" s="3" t="s">
        <v>11748</v>
      </c>
      <c r="B1422" s="3" t="s">
        <v>12256</v>
      </c>
      <c r="C1422" s="3">
        <v>33439221</v>
      </c>
      <c r="D1422" s="19" t="s">
        <v>12257</v>
      </c>
      <c r="E1422" s="3"/>
      <c r="F1422" s="3" t="s">
        <v>6442</v>
      </c>
      <c r="G1422" s="3" t="s">
        <v>12258</v>
      </c>
      <c r="H1422" s="3"/>
      <c r="I1422" s="3" t="s">
        <v>7310</v>
      </c>
      <c r="J1422" s="3">
        <v>2634802502</v>
      </c>
      <c r="K1422" s="3"/>
      <c r="L1422" s="3" t="s">
        <v>7303</v>
      </c>
      <c r="M1422" s="3" t="s">
        <v>7304</v>
      </c>
      <c r="N1422" s="3"/>
      <c r="O1422" s="3"/>
    </row>
    <row r="1423" spans="1:15">
      <c r="A1423" s="3" t="s">
        <v>8201</v>
      </c>
      <c r="B1423" s="3" t="s">
        <v>12259</v>
      </c>
      <c r="C1423" s="3">
        <v>14252207</v>
      </c>
      <c r="D1423" s="19" t="s">
        <v>12260</v>
      </c>
      <c r="E1423" s="3"/>
      <c r="F1423" s="3" t="s">
        <v>12261</v>
      </c>
      <c r="G1423" s="3" t="s">
        <v>12262</v>
      </c>
      <c r="H1423" s="3" t="s">
        <v>12263</v>
      </c>
      <c r="I1423" s="3" t="s">
        <v>7310</v>
      </c>
      <c r="J1423" s="3">
        <v>2634518836</v>
      </c>
      <c r="K1423" s="3"/>
      <c r="L1423" s="3" t="s">
        <v>7303</v>
      </c>
      <c r="M1423" s="3" t="s">
        <v>7304</v>
      </c>
      <c r="N1423" s="3"/>
      <c r="O1423" s="3"/>
    </row>
    <row r="1424" spans="1:15">
      <c r="A1424" s="3" t="s">
        <v>12264</v>
      </c>
      <c r="B1424" s="3" t="s">
        <v>7552</v>
      </c>
      <c r="C1424" s="3">
        <v>449081161</v>
      </c>
      <c r="D1424" s="19" t="s">
        <v>12265</v>
      </c>
      <c r="E1424" s="3"/>
      <c r="F1424" s="3" t="s">
        <v>4650</v>
      </c>
      <c r="G1424" s="3"/>
      <c r="H1424" s="3"/>
      <c r="I1424" s="3" t="s">
        <v>7341</v>
      </c>
      <c r="J1424" s="3">
        <v>2613625396</v>
      </c>
      <c r="K1424" s="3"/>
      <c r="L1424" s="3" t="s">
        <v>7303</v>
      </c>
      <c r="M1424" s="3" t="s">
        <v>7304</v>
      </c>
      <c r="N1424" s="3"/>
      <c r="O1424" s="3"/>
    </row>
    <row r="1425" spans="1:15">
      <c r="A1425" s="3" t="s">
        <v>9463</v>
      </c>
      <c r="B1425" s="3" t="s">
        <v>12266</v>
      </c>
      <c r="C1425" s="3">
        <v>43942101</v>
      </c>
      <c r="D1425" s="19" t="s">
        <v>12267</v>
      </c>
      <c r="E1425" s="3"/>
      <c r="F1425" s="3" t="s">
        <v>6071</v>
      </c>
      <c r="G1425" s="3"/>
      <c r="H1425" s="3"/>
      <c r="I1425" s="3" t="s">
        <v>7423</v>
      </c>
      <c r="J1425" s="3">
        <v>2616896996</v>
      </c>
      <c r="K1425" s="3"/>
      <c r="L1425" s="3" t="s">
        <v>7303</v>
      </c>
      <c r="M1425" s="3" t="s">
        <v>7304</v>
      </c>
      <c r="N1425" s="3"/>
      <c r="O1425" s="3"/>
    </row>
    <row r="1426" spans="1:15">
      <c r="A1426" s="3" t="s">
        <v>9229</v>
      </c>
      <c r="B1426" s="3" t="s">
        <v>8940</v>
      </c>
      <c r="C1426" s="3">
        <v>28774223</v>
      </c>
      <c r="D1426" s="19" t="s">
        <v>9226</v>
      </c>
      <c r="E1426" s="3"/>
      <c r="F1426" s="3" t="s">
        <v>12268</v>
      </c>
      <c r="G1426" s="3" t="s">
        <v>9227</v>
      </c>
      <c r="H1426" s="3" t="s">
        <v>12269</v>
      </c>
      <c r="I1426" s="3" t="s">
        <v>7302</v>
      </c>
      <c r="J1426" s="3">
        <v>2614602162</v>
      </c>
      <c r="K1426" s="3"/>
      <c r="L1426" s="3" t="s">
        <v>7303</v>
      </c>
      <c r="M1426" s="3" t="s">
        <v>7304</v>
      </c>
      <c r="N1426" s="3"/>
      <c r="O1426" s="3"/>
    </row>
    <row r="1427" spans="1:15">
      <c r="A1427" s="3" t="s">
        <v>9229</v>
      </c>
      <c r="B1427" s="3" t="s">
        <v>8940</v>
      </c>
      <c r="C1427" s="3">
        <v>28774223</v>
      </c>
      <c r="D1427" s="19" t="s">
        <v>9226</v>
      </c>
      <c r="E1427" s="3"/>
      <c r="F1427" s="3" t="s">
        <v>12268</v>
      </c>
      <c r="G1427" s="3" t="s">
        <v>9227</v>
      </c>
      <c r="H1427" s="3" t="s">
        <v>12269</v>
      </c>
      <c r="I1427" s="3" t="s">
        <v>7310</v>
      </c>
      <c r="J1427" s="3">
        <v>2614602162</v>
      </c>
      <c r="K1427" s="3"/>
      <c r="L1427" s="3" t="s">
        <v>7303</v>
      </c>
      <c r="M1427" s="3" t="s">
        <v>7304</v>
      </c>
      <c r="N1427" s="3"/>
      <c r="O1427" s="3"/>
    </row>
    <row r="1428" spans="1:15">
      <c r="A1428" s="3" t="s">
        <v>9751</v>
      </c>
      <c r="B1428" s="3" t="s">
        <v>12270</v>
      </c>
      <c r="C1428" s="3">
        <v>47194097</v>
      </c>
      <c r="D1428" s="19" t="s">
        <v>12271</v>
      </c>
      <c r="E1428" s="3"/>
      <c r="F1428" s="3" t="s">
        <v>5294</v>
      </c>
      <c r="G1428" s="3" t="s">
        <v>12272</v>
      </c>
      <c r="H1428" s="3" t="s">
        <v>12273</v>
      </c>
      <c r="I1428" s="3" t="s">
        <v>7310</v>
      </c>
      <c r="J1428" s="3">
        <v>2614703541</v>
      </c>
      <c r="K1428" s="3"/>
      <c r="L1428" s="3" t="s">
        <v>7303</v>
      </c>
      <c r="M1428" s="3" t="s">
        <v>7304</v>
      </c>
      <c r="N1428" s="3"/>
      <c r="O1428" s="3"/>
    </row>
    <row r="1429" spans="1:15">
      <c r="A1429" s="3" t="s">
        <v>8928</v>
      </c>
      <c r="B1429" s="3" t="s">
        <v>7412</v>
      </c>
      <c r="C1429" s="3">
        <v>42914733</v>
      </c>
      <c r="D1429" s="19" t="s">
        <v>8932</v>
      </c>
      <c r="E1429" s="3"/>
      <c r="F1429" s="3" t="s">
        <v>12274</v>
      </c>
      <c r="G1429" s="3" t="s">
        <v>10322</v>
      </c>
      <c r="H1429" s="3" t="s">
        <v>12275</v>
      </c>
      <c r="I1429" s="3" t="s">
        <v>16</v>
      </c>
      <c r="J1429" s="3">
        <v>2616722721</v>
      </c>
      <c r="K1429" s="3"/>
      <c r="L1429" s="3" t="s">
        <v>7303</v>
      </c>
      <c r="M1429" s="3" t="s">
        <v>7304</v>
      </c>
      <c r="N1429" s="3"/>
      <c r="O1429" s="3"/>
    </row>
    <row r="1430" spans="1:15">
      <c r="A1430" s="3" t="s">
        <v>11990</v>
      </c>
      <c r="B1430" s="3" t="s">
        <v>12276</v>
      </c>
      <c r="C1430" s="3">
        <v>12018302</v>
      </c>
      <c r="D1430" s="19" t="s">
        <v>12277</v>
      </c>
      <c r="E1430" s="3"/>
      <c r="F1430" s="3" t="s">
        <v>12278</v>
      </c>
      <c r="G1430" s="6" t="s">
        <v>12279</v>
      </c>
      <c r="H1430" s="3" t="s">
        <v>12280</v>
      </c>
      <c r="I1430" s="3" t="s">
        <v>7310</v>
      </c>
      <c r="J1430" s="3">
        <v>2634511668</v>
      </c>
      <c r="K1430" s="3"/>
      <c r="L1430" s="3" t="s">
        <v>7303</v>
      </c>
      <c r="M1430" s="3" t="s">
        <v>7304</v>
      </c>
      <c r="N1430" s="3"/>
      <c r="O1430" s="3"/>
    </row>
    <row r="1431" spans="1:15">
      <c r="A1431" s="3" t="s">
        <v>12281</v>
      </c>
      <c r="B1431" s="3" t="s">
        <v>9794</v>
      </c>
      <c r="C1431" s="3">
        <v>44663232</v>
      </c>
      <c r="D1431" s="19" t="s">
        <v>9795</v>
      </c>
      <c r="E1431" s="3"/>
      <c r="F1431" s="3" t="s">
        <v>842</v>
      </c>
      <c r="G1431" s="3" t="s">
        <v>9796</v>
      </c>
      <c r="H1431" s="3" t="s">
        <v>9797</v>
      </c>
      <c r="I1431" s="3" t="s">
        <v>7310</v>
      </c>
      <c r="J1431" s="3">
        <v>2634227239</v>
      </c>
      <c r="K1431" s="3"/>
      <c r="L1431" s="3" t="s">
        <v>7303</v>
      </c>
      <c r="M1431" s="3" t="s">
        <v>7304</v>
      </c>
      <c r="N1431" s="3"/>
      <c r="O1431" s="3"/>
    </row>
    <row r="1432" spans="1:15">
      <c r="A1432" s="3" t="s">
        <v>12282</v>
      </c>
      <c r="B1432" s="3" t="s">
        <v>12283</v>
      </c>
      <c r="C1432" s="3">
        <v>30000390</v>
      </c>
      <c r="D1432" s="19" t="s">
        <v>12284</v>
      </c>
      <c r="E1432" s="3"/>
      <c r="F1432" s="3" t="s">
        <v>5422</v>
      </c>
      <c r="G1432" s="3" t="s">
        <v>12285</v>
      </c>
      <c r="H1432" s="3"/>
      <c r="I1432" s="3" t="s">
        <v>7325</v>
      </c>
      <c r="J1432" s="3">
        <v>2612575492</v>
      </c>
      <c r="K1432" s="3"/>
      <c r="L1432" s="3" t="s">
        <v>7303</v>
      </c>
      <c r="M1432" s="3" t="s">
        <v>7304</v>
      </c>
      <c r="N1432" s="3"/>
      <c r="O1432" s="3"/>
    </row>
    <row r="1433" spans="1:15">
      <c r="A1433" s="3" t="s">
        <v>12286</v>
      </c>
      <c r="B1433" s="3" t="s">
        <v>12286</v>
      </c>
      <c r="C1433" s="3">
        <v>11486119</v>
      </c>
      <c r="D1433" s="19" t="s">
        <v>12287</v>
      </c>
      <c r="E1433" s="3"/>
      <c r="F1433" s="3" t="s">
        <v>12288</v>
      </c>
      <c r="G1433" s="3"/>
      <c r="H1433" s="3" t="s">
        <v>12286</v>
      </c>
      <c r="I1433" s="3" t="s">
        <v>7314</v>
      </c>
      <c r="J1433" s="3">
        <v>2616294927</v>
      </c>
      <c r="K1433" s="3"/>
      <c r="L1433" s="3" t="s">
        <v>7303</v>
      </c>
      <c r="M1433" s="3" t="s">
        <v>7304</v>
      </c>
      <c r="N1433" s="3"/>
      <c r="O1433" s="3"/>
    </row>
    <row r="1434" spans="1:15">
      <c r="A1434" s="3" t="s">
        <v>9201</v>
      </c>
      <c r="B1434" s="3" t="s">
        <v>12289</v>
      </c>
      <c r="C1434" s="3">
        <v>11486119</v>
      </c>
      <c r="D1434" s="19" t="s">
        <v>12287</v>
      </c>
      <c r="E1434" s="3"/>
      <c r="F1434" s="3" t="s">
        <v>12288</v>
      </c>
      <c r="G1434" s="3"/>
      <c r="H1434" s="3" t="s">
        <v>12286</v>
      </c>
      <c r="I1434" s="3" t="s">
        <v>7314</v>
      </c>
      <c r="J1434" s="3">
        <v>2616294927</v>
      </c>
      <c r="K1434" s="3"/>
      <c r="L1434" s="3" t="s">
        <v>7303</v>
      </c>
      <c r="M1434" s="3" t="s">
        <v>7304</v>
      </c>
      <c r="N1434" s="3"/>
      <c r="O1434" s="3"/>
    </row>
    <row r="1435" spans="1:15">
      <c r="A1435" s="3" t="s">
        <v>11766</v>
      </c>
      <c r="B1435" s="3" t="s">
        <v>12290</v>
      </c>
      <c r="C1435" s="3">
        <v>45968025</v>
      </c>
      <c r="D1435" s="19" t="s">
        <v>12291</v>
      </c>
      <c r="E1435" s="3"/>
      <c r="F1435" s="3" t="s">
        <v>4834</v>
      </c>
      <c r="G1435" s="3" t="s">
        <v>12292</v>
      </c>
      <c r="H1435" s="3" t="s">
        <v>12293</v>
      </c>
      <c r="I1435" s="3" t="s">
        <v>7341</v>
      </c>
      <c r="J1435" s="3">
        <v>2616504962</v>
      </c>
      <c r="K1435" s="3"/>
      <c r="L1435" s="3" t="s">
        <v>7303</v>
      </c>
      <c r="M1435" s="3" t="s">
        <v>7304</v>
      </c>
      <c r="N1435" s="3"/>
      <c r="O1435" s="3"/>
    </row>
    <row r="1436" spans="1:15">
      <c r="A1436" s="3" t="s">
        <v>12294</v>
      </c>
      <c r="B1436" s="3" t="s">
        <v>12295</v>
      </c>
      <c r="C1436" s="3">
        <v>29130190</v>
      </c>
      <c r="D1436" s="19" t="s">
        <v>12296</v>
      </c>
      <c r="E1436" s="3"/>
      <c r="F1436" s="3" t="s">
        <v>6759</v>
      </c>
      <c r="G1436" s="3" t="s">
        <v>12297</v>
      </c>
      <c r="H1436" s="3"/>
      <c r="I1436" s="3" t="s">
        <v>7310</v>
      </c>
      <c r="J1436" s="3">
        <v>2634554472</v>
      </c>
      <c r="K1436" s="3"/>
      <c r="L1436" s="3" t="s">
        <v>7303</v>
      </c>
      <c r="M1436" s="3" t="s">
        <v>7304</v>
      </c>
      <c r="N1436" s="3"/>
      <c r="O1436" s="3"/>
    </row>
    <row r="1437" spans="1:15">
      <c r="A1437" s="3" t="s">
        <v>12298</v>
      </c>
      <c r="B1437" s="3" t="s">
        <v>11518</v>
      </c>
      <c r="C1437" s="3">
        <v>460062789</v>
      </c>
      <c r="D1437" s="19" t="s">
        <v>12299</v>
      </c>
      <c r="E1437" s="3"/>
      <c r="F1437" s="3" t="s">
        <v>5119</v>
      </c>
      <c r="G1437" s="3"/>
      <c r="H1437" s="3" t="s">
        <v>12300</v>
      </c>
      <c r="I1437" s="3" t="s">
        <v>7442</v>
      </c>
      <c r="J1437" s="3">
        <v>2615183709</v>
      </c>
      <c r="K1437" s="3"/>
      <c r="L1437" s="3" t="s">
        <v>7303</v>
      </c>
      <c r="M1437" s="3" t="s">
        <v>7304</v>
      </c>
      <c r="N1437" s="3"/>
      <c r="O1437" s="3"/>
    </row>
    <row r="1438" spans="1:15">
      <c r="A1438" s="3" t="s">
        <v>7989</v>
      </c>
      <c r="B1438" s="3" t="s">
        <v>12301</v>
      </c>
      <c r="C1438" s="3">
        <v>33890695</v>
      </c>
      <c r="D1438" s="19" t="s">
        <v>12302</v>
      </c>
      <c r="E1438" s="3"/>
      <c r="F1438" s="3" t="s">
        <v>12303</v>
      </c>
      <c r="G1438" s="3" t="s">
        <v>12304</v>
      </c>
      <c r="H1438" s="3"/>
      <c r="I1438" s="3" t="s">
        <v>7341</v>
      </c>
      <c r="J1438" s="3">
        <v>2634573608</v>
      </c>
      <c r="K1438" s="3"/>
      <c r="L1438" s="3" t="s">
        <v>7303</v>
      </c>
      <c r="M1438" s="3" t="s">
        <v>7304</v>
      </c>
      <c r="N1438" s="3"/>
      <c r="O1438" s="3"/>
    </row>
    <row r="1439" spans="1:15">
      <c r="A1439" s="3" t="s">
        <v>9131</v>
      </c>
      <c r="B1439" s="3" t="s">
        <v>12305</v>
      </c>
      <c r="C1439" s="3">
        <v>45256561</v>
      </c>
      <c r="D1439" s="19" t="s">
        <v>12306</v>
      </c>
      <c r="E1439" s="3"/>
      <c r="F1439" s="3" t="s">
        <v>5073</v>
      </c>
      <c r="G1439" s="3"/>
      <c r="H1439" s="3"/>
      <c r="I1439" s="3" t="s">
        <v>7319</v>
      </c>
      <c r="J1439" s="3">
        <v>2634778568</v>
      </c>
      <c r="K1439" s="3"/>
      <c r="L1439" s="3" t="s">
        <v>7303</v>
      </c>
      <c r="M1439" s="3" t="s">
        <v>7304</v>
      </c>
      <c r="N1439" s="3"/>
      <c r="O1439" s="3"/>
    </row>
    <row r="1440" spans="1:15">
      <c r="A1440" s="3" t="s">
        <v>8902</v>
      </c>
      <c r="B1440" s="3" t="s">
        <v>12307</v>
      </c>
      <c r="C1440" s="3">
        <v>46662190</v>
      </c>
      <c r="D1440" s="19" t="s">
        <v>12308</v>
      </c>
      <c r="E1440" s="3"/>
      <c r="F1440" s="3" t="s">
        <v>818</v>
      </c>
      <c r="G1440" s="3" t="s">
        <v>12309</v>
      </c>
      <c r="H1440" s="3" t="s">
        <v>12310</v>
      </c>
      <c r="I1440" s="3" t="s">
        <v>7314</v>
      </c>
      <c r="J1440" s="3">
        <v>2615994011</v>
      </c>
      <c r="K1440" s="3"/>
      <c r="L1440" s="3" t="s">
        <v>7303</v>
      </c>
      <c r="M1440" s="3" t="s">
        <v>7304</v>
      </c>
      <c r="N1440" s="3"/>
      <c r="O1440" s="3"/>
    </row>
    <row r="1441" spans="1:15">
      <c r="A1441" s="3" t="s">
        <v>12311</v>
      </c>
      <c r="B1441" s="3" t="s">
        <v>12312</v>
      </c>
      <c r="C1441" s="3">
        <v>47272072</v>
      </c>
      <c r="D1441" s="19" t="s">
        <v>12313</v>
      </c>
      <c r="E1441" s="3"/>
      <c r="F1441" s="3" t="s">
        <v>273</v>
      </c>
      <c r="G1441" s="3" t="s">
        <v>12314</v>
      </c>
      <c r="H1441" s="3" t="s">
        <v>12315</v>
      </c>
      <c r="I1441" s="3" t="s">
        <v>7310</v>
      </c>
      <c r="J1441" s="3">
        <v>2634761248</v>
      </c>
      <c r="K1441" s="3"/>
      <c r="L1441" s="3" t="s">
        <v>7303</v>
      </c>
      <c r="M1441" s="3" t="s">
        <v>7304</v>
      </c>
      <c r="N1441" s="3"/>
      <c r="O1441" s="3"/>
    </row>
    <row r="1442" spans="1:15">
      <c r="A1442" s="3" t="s">
        <v>8773</v>
      </c>
      <c r="B1442" s="3" t="s">
        <v>12316</v>
      </c>
      <c r="C1442" s="3">
        <v>39081793</v>
      </c>
      <c r="D1442" s="19" t="s">
        <v>12306</v>
      </c>
      <c r="E1442" s="3"/>
      <c r="F1442" s="3" t="s">
        <v>12317</v>
      </c>
      <c r="G1442" s="3"/>
      <c r="H1442" s="3" t="s">
        <v>12318</v>
      </c>
      <c r="I1442" s="3" t="s">
        <v>7319</v>
      </c>
      <c r="J1442" s="3">
        <v>2634771263</v>
      </c>
      <c r="K1442" s="3"/>
      <c r="L1442" s="3" t="s">
        <v>7303</v>
      </c>
      <c r="M1442" s="3" t="s">
        <v>7304</v>
      </c>
      <c r="N1442" s="3"/>
      <c r="O1442" s="3"/>
    </row>
    <row r="1443" spans="1:15">
      <c r="A1443" s="3" t="s">
        <v>8012</v>
      </c>
      <c r="B1443" s="3" t="s">
        <v>12319</v>
      </c>
      <c r="C1443" s="3">
        <v>30056301</v>
      </c>
      <c r="D1443" s="19" t="s">
        <v>12320</v>
      </c>
      <c r="E1443" s="3"/>
      <c r="F1443" s="3" t="s">
        <v>352</v>
      </c>
      <c r="G1443" s="3" t="s">
        <v>12321</v>
      </c>
      <c r="H1443" s="3" t="s">
        <v>12322</v>
      </c>
      <c r="I1443" s="3" t="s">
        <v>7341</v>
      </c>
      <c r="J1443" s="3">
        <v>2616818312</v>
      </c>
      <c r="K1443" s="3"/>
      <c r="L1443" s="3" t="s">
        <v>7303</v>
      </c>
      <c r="M1443" s="3" t="s">
        <v>7304</v>
      </c>
      <c r="N1443" s="3"/>
      <c r="O1443" s="3"/>
    </row>
    <row r="1444" spans="1:15">
      <c r="A1444" s="3" t="s">
        <v>12323</v>
      </c>
      <c r="B1444" s="3" t="s">
        <v>7449</v>
      </c>
      <c r="C1444" s="3">
        <v>39082059</v>
      </c>
      <c r="D1444" s="19" t="s">
        <v>12324</v>
      </c>
      <c r="E1444" s="3"/>
      <c r="F1444" s="3" t="s">
        <v>12325</v>
      </c>
      <c r="G1444" s="3"/>
      <c r="H1444" s="3" t="s">
        <v>12326</v>
      </c>
      <c r="I1444" s="3" t="s">
        <v>7397</v>
      </c>
      <c r="J1444" s="3">
        <v>2634330673</v>
      </c>
      <c r="K1444" s="3"/>
      <c r="L1444" s="3" t="s">
        <v>7303</v>
      </c>
      <c r="M1444" s="3" t="s">
        <v>7304</v>
      </c>
      <c r="N1444" s="3"/>
      <c r="O1444" s="3"/>
    </row>
    <row r="1445" spans="1:15">
      <c r="A1445" s="3" t="s">
        <v>12327</v>
      </c>
      <c r="B1445" s="3" t="s">
        <v>12328</v>
      </c>
      <c r="C1445" s="3">
        <v>44011099</v>
      </c>
      <c r="D1445" s="19" t="s">
        <v>12329</v>
      </c>
      <c r="E1445" s="3"/>
      <c r="F1445" s="3" t="s">
        <v>5972</v>
      </c>
      <c r="G1445" s="3"/>
      <c r="H1445" s="3" t="s">
        <v>12330</v>
      </c>
      <c r="I1445" s="3" t="s">
        <v>7302</v>
      </c>
      <c r="J1445" s="3">
        <v>2634503588</v>
      </c>
      <c r="K1445" s="3"/>
      <c r="L1445" s="3" t="s">
        <v>7303</v>
      </c>
      <c r="M1445" s="3" t="s">
        <v>7304</v>
      </c>
      <c r="N1445" s="3"/>
      <c r="O1445" s="3"/>
    </row>
    <row r="1446" spans="1:15">
      <c r="A1446" s="3" t="s">
        <v>9162</v>
      </c>
      <c r="B1446" s="3" t="s">
        <v>12331</v>
      </c>
      <c r="C1446" s="3">
        <v>20551847</v>
      </c>
      <c r="D1446" s="19" t="s">
        <v>12332</v>
      </c>
      <c r="E1446" s="3"/>
      <c r="F1446" s="3" t="s">
        <v>6247</v>
      </c>
      <c r="G1446" s="3" t="s">
        <v>12333</v>
      </c>
      <c r="H1446" s="3" t="s">
        <v>12334</v>
      </c>
      <c r="I1446" s="3" t="s">
        <v>7341</v>
      </c>
      <c r="J1446" s="3">
        <v>2634913797</v>
      </c>
      <c r="K1446" s="3"/>
      <c r="L1446" s="3" t="s">
        <v>7303</v>
      </c>
      <c r="M1446" s="3" t="s">
        <v>7304</v>
      </c>
      <c r="N1446" s="3"/>
      <c r="O1446" s="3"/>
    </row>
    <row r="1447" spans="1:15">
      <c r="A1447" s="3" t="s">
        <v>9737</v>
      </c>
      <c r="B1447" s="3" t="s">
        <v>12335</v>
      </c>
      <c r="C1447" s="3">
        <v>33822621</v>
      </c>
      <c r="D1447" s="19" t="s">
        <v>12336</v>
      </c>
      <c r="E1447" s="3"/>
      <c r="F1447" s="3" t="s">
        <v>12337</v>
      </c>
      <c r="G1447" s="3" t="s">
        <v>12338</v>
      </c>
      <c r="H1447" s="3" t="s">
        <v>12335</v>
      </c>
      <c r="I1447" s="3" t="s">
        <v>7310</v>
      </c>
      <c r="J1447" s="3">
        <v>2634759995</v>
      </c>
      <c r="K1447" s="3"/>
      <c r="L1447" s="3" t="s">
        <v>7303</v>
      </c>
      <c r="M1447" s="3" t="s">
        <v>7304</v>
      </c>
      <c r="N1447" s="3"/>
      <c r="O1447" s="3"/>
    </row>
    <row r="1448" spans="1:15">
      <c r="A1448" s="3" t="s">
        <v>7535</v>
      </c>
      <c r="B1448" s="3" t="s">
        <v>12339</v>
      </c>
      <c r="C1448" s="3">
        <v>42478088</v>
      </c>
      <c r="D1448" s="19" t="s">
        <v>12340</v>
      </c>
      <c r="E1448" s="3"/>
      <c r="F1448" s="3" t="s">
        <v>12341</v>
      </c>
      <c r="G1448" s="3" t="s">
        <v>12342</v>
      </c>
      <c r="H1448" s="3"/>
      <c r="I1448" s="3" t="s">
        <v>7314</v>
      </c>
      <c r="J1448" s="3">
        <v>2616441228</v>
      </c>
      <c r="K1448" s="3"/>
      <c r="L1448" s="3" t="s">
        <v>7303</v>
      </c>
      <c r="M1448" s="3" t="s">
        <v>7304</v>
      </c>
      <c r="N1448" s="3"/>
      <c r="O1448" s="3"/>
    </row>
    <row r="1449" spans="1:15">
      <c r="A1449" s="3" t="s">
        <v>11036</v>
      </c>
      <c r="B1449" s="3" t="s">
        <v>12343</v>
      </c>
      <c r="C1449" s="3">
        <v>43543651</v>
      </c>
      <c r="D1449" s="19" t="s">
        <v>12344</v>
      </c>
      <c r="E1449" s="3"/>
      <c r="F1449" s="3" t="s">
        <v>12345</v>
      </c>
      <c r="G1449" s="3" t="s">
        <v>12346</v>
      </c>
      <c r="H1449" s="3" t="s">
        <v>12347</v>
      </c>
      <c r="I1449" s="3" t="s">
        <v>7310</v>
      </c>
      <c r="J1449" s="3">
        <v>2634533215</v>
      </c>
      <c r="K1449" s="3"/>
      <c r="L1449" s="3" t="s">
        <v>7303</v>
      </c>
      <c r="M1449" s="3" t="s">
        <v>7304</v>
      </c>
      <c r="N1449" s="3"/>
      <c r="O1449" s="3"/>
    </row>
    <row r="1450" spans="1:15">
      <c r="A1450" s="3" t="s">
        <v>12348</v>
      </c>
      <c r="B1450" s="3" t="s">
        <v>12349</v>
      </c>
      <c r="C1450" s="3">
        <v>32591541</v>
      </c>
      <c r="D1450" s="19" t="s">
        <v>12350</v>
      </c>
      <c r="E1450" s="3"/>
      <c r="F1450" s="3" t="s">
        <v>12351</v>
      </c>
      <c r="G1450" s="3" t="s">
        <v>12352</v>
      </c>
      <c r="H1450" s="3" t="s">
        <v>12353</v>
      </c>
      <c r="I1450" s="3" t="s">
        <v>7310</v>
      </c>
      <c r="J1450" s="3">
        <v>2634281116</v>
      </c>
      <c r="K1450" s="3"/>
      <c r="L1450" s="3" t="s">
        <v>7303</v>
      </c>
      <c r="M1450" s="3" t="s">
        <v>7304</v>
      </c>
      <c r="N1450" s="3"/>
      <c r="O1450" s="3"/>
    </row>
    <row r="1451" spans="1:15">
      <c r="A1451" s="3" t="s">
        <v>12354</v>
      </c>
      <c r="B1451" s="3" t="s">
        <v>9684</v>
      </c>
      <c r="C1451" s="3">
        <v>45586268</v>
      </c>
      <c r="D1451" s="19" t="s">
        <v>12355</v>
      </c>
      <c r="E1451" s="3"/>
      <c r="F1451" s="3" t="s">
        <v>5044</v>
      </c>
      <c r="G1451" s="6" t="s">
        <v>12356</v>
      </c>
      <c r="H1451" s="3" t="s">
        <v>12357</v>
      </c>
      <c r="I1451" s="3" t="s">
        <v>7341</v>
      </c>
      <c r="J1451" s="3">
        <v>2634625992</v>
      </c>
      <c r="K1451" s="3"/>
      <c r="L1451" s="3" t="s">
        <v>7303</v>
      </c>
      <c r="M1451" s="3" t="s">
        <v>7304</v>
      </c>
      <c r="N1451" s="3"/>
      <c r="O1451" s="3"/>
    </row>
    <row r="1452" spans="1:15">
      <c r="A1452" s="3" t="s">
        <v>12358</v>
      </c>
      <c r="B1452" s="3" t="s">
        <v>12359</v>
      </c>
      <c r="C1452" s="3">
        <v>35546442</v>
      </c>
      <c r="D1452" s="19" t="s">
        <v>12360</v>
      </c>
      <c r="E1452" s="3"/>
      <c r="F1452" s="3" t="s">
        <v>12361</v>
      </c>
      <c r="G1452" s="3" t="s">
        <v>12362</v>
      </c>
      <c r="H1452" s="3"/>
      <c r="I1452" s="3" t="s">
        <v>7325</v>
      </c>
      <c r="J1452" s="3">
        <v>2634806494</v>
      </c>
      <c r="K1452" s="3"/>
      <c r="L1452" s="3" t="s">
        <v>7303</v>
      </c>
      <c r="M1452" s="3" t="s">
        <v>7304</v>
      </c>
      <c r="N1452" s="3"/>
      <c r="O1452" s="3"/>
    </row>
    <row r="1453" spans="1:15">
      <c r="A1453" s="3" t="s">
        <v>12363</v>
      </c>
      <c r="B1453" s="3" t="s">
        <v>12364</v>
      </c>
      <c r="C1453" s="3">
        <v>45256599</v>
      </c>
      <c r="D1453" s="19" t="s">
        <v>12365</v>
      </c>
      <c r="E1453" s="3"/>
      <c r="F1453" s="3" t="s">
        <v>12366</v>
      </c>
      <c r="G1453" s="3" t="s">
        <v>12367</v>
      </c>
      <c r="H1453" s="3" t="s">
        <v>12368</v>
      </c>
      <c r="I1453" s="3" t="s">
        <v>7310</v>
      </c>
      <c r="J1453" s="3">
        <v>2634253267</v>
      </c>
      <c r="K1453" s="3"/>
      <c r="L1453" s="3" t="s">
        <v>7303</v>
      </c>
      <c r="M1453" s="3" t="s">
        <v>7304</v>
      </c>
      <c r="N1453" s="3"/>
      <c r="O1453" s="3"/>
    </row>
    <row r="1454" spans="1:15">
      <c r="A1454" s="3" t="s">
        <v>12369</v>
      </c>
      <c r="B1454" s="3" t="s">
        <v>12370</v>
      </c>
      <c r="C1454" s="3">
        <v>38473223</v>
      </c>
      <c r="D1454" s="19">
        <v>3100062993538010</v>
      </c>
      <c r="E1454" s="3"/>
      <c r="F1454" s="3" t="s">
        <v>4732</v>
      </c>
      <c r="G1454" s="3" t="s">
        <v>12371</v>
      </c>
      <c r="H1454" s="3" t="s">
        <v>12372</v>
      </c>
      <c r="I1454" s="3" t="s">
        <v>7341</v>
      </c>
      <c r="J1454" s="3">
        <v>2634563305</v>
      </c>
      <c r="K1454" s="3"/>
      <c r="L1454" s="3" t="s">
        <v>7303</v>
      </c>
      <c r="M1454" s="3" t="s">
        <v>7304</v>
      </c>
      <c r="N1454" s="3"/>
      <c r="O1454" s="3"/>
    </row>
    <row r="1455" spans="1:15">
      <c r="A1455" s="3" t="s">
        <v>9229</v>
      </c>
      <c r="B1455" s="3" t="s">
        <v>12373</v>
      </c>
      <c r="C1455" s="3">
        <v>37613528</v>
      </c>
      <c r="D1455" s="19" t="s">
        <v>12374</v>
      </c>
      <c r="E1455" s="3"/>
      <c r="F1455" s="3" t="s">
        <v>12375</v>
      </c>
      <c r="G1455" s="3" t="s">
        <v>12376</v>
      </c>
      <c r="H1455" s="3"/>
      <c r="I1455" s="3" t="s">
        <v>7314</v>
      </c>
      <c r="J1455" s="3">
        <v>2613673682</v>
      </c>
      <c r="K1455" s="3"/>
      <c r="L1455" s="3" t="s">
        <v>7303</v>
      </c>
      <c r="M1455" s="3" t="s">
        <v>7304</v>
      </c>
      <c r="N1455" s="3"/>
      <c r="O1455" s="3"/>
    </row>
    <row r="1456" spans="1:15">
      <c r="A1456" s="3" t="s">
        <v>12377</v>
      </c>
      <c r="B1456" s="3" t="s">
        <v>12378</v>
      </c>
      <c r="C1456" s="3">
        <v>39767844</v>
      </c>
      <c r="D1456" s="19" t="s">
        <v>12379</v>
      </c>
      <c r="E1456" s="3"/>
      <c r="F1456" s="3" t="s">
        <v>12380</v>
      </c>
      <c r="G1456" s="3" t="s">
        <v>12381</v>
      </c>
      <c r="H1456" s="3" t="s">
        <v>12382</v>
      </c>
      <c r="I1456" s="3" t="s">
        <v>7310</v>
      </c>
      <c r="J1456" s="3">
        <v>2634688336</v>
      </c>
      <c r="K1456" s="3"/>
      <c r="L1456" s="3" t="s">
        <v>7303</v>
      </c>
      <c r="M1456" s="3" t="s">
        <v>7304</v>
      </c>
      <c r="N1456" s="3"/>
      <c r="O1456" s="3"/>
    </row>
    <row r="1457" spans="1:15">
      <c r="A1457" s="3" t="s">
        <v>12239</v>
      </c>
      <c r="B1457" s="3" t="s">
        <v>12383</v>
      </c>
      <c r="C1457" s="3">
        <v>33889889</v>
      </c>
      <c r="D1457" s="19" t="s">
        <v>12384</v>
      </c>
      <c r="E1457" s="3"/>
      <c r="F1457" s="3" t="s">
        <v>12385</v>
      </c>
      <c r="G1457" s="3" t="s">
        <v>12386</v>
      </c>
      <c r="H1457" s="3"/>
      <c r="I1457" s="3" t="s">
        <v>7310</v>
      </c>
      <c r="J1457" s="3">
        <v>2634523679</v>
      </c>
      <c r="K1457" s="3"/>
      <c r="L1457" s="3" t="s">
        <v>7303</v>
      </c>
      <c r="M1457" s="3" t="s">
        <v>7304</v>
      </c>
      <c r="N1457" s="3"/>
      <c r="O1457" s="3"/>
    </row>
    <row r="1458" spans="1:15">
      <c r="A1458" s="3" t="s">
        <v>9098</v>
      </c>
      <c r="B1458" s="3" t="s">
        <v>12387</v>
      </c>
      <c r="C1458" s="3">
        <v>37625818</v>
      </c>
      <c r="D1458" s="19" t="s">
        <v>12388</v>
      </c>
      <c r="E1458" s="3"/>
      <c r="F1458" s="3" t="s">
        <v>12389</v>
      </c>
      <c r="G1458" s="3" t="s">
        <v>12390</v>
      </c>
      <c r="H1458" s="3" t="s">
        <v>12391</v>
      </c>
      <c r="I1458" s="3" t="s">
        <v>7310</v>
      </c>
      <c r="J1458" s="3">
        <v>2634750917</v>
      </c>
      <c r="K1458" s="3"/>
      <c r="L1458" s="3" t="s">
        <v>7303</v>
      </c>
      <c r="M1458" s="3" t="s">
        <v>7304</v>
      </c>
      <c r="N1458" s="3"/>
      <c r="O1458" s="3"/>
    </row>
    <row r="1459" spans="1:15">
      <c r="A1459" s="3" t="s">
        <v>9059</v>
      </c>
      <c r="B1459" s="3" t="s">
        <v>12392</v>
      </c>
      <c r="C1459" s="3">
        <v>27449677</v>
      </c>
      <c r="D1459" s="19" t="s">
        <v>12393</v>
      </c>
      <c r="E1459" s="3"/>
      <c r="F1459" s="3" t="s">
        <v>12394</v>
      </c>
      <c r="G1459" s="3" t="s">
        <v>12395</v>
      </c>
      <c r="H1459" s="3"/>
      <c r="I1459" s="3" t="s">
        <v>7310</v>
      </c>
      <c r="J1459" s="3">
        <v>2634692767</v>
      </c>
      <c r="K1459" s="3"/>
      <c r="L1459" s="3" t="s">
        <v>7303</v>
      </c>
      <c r="M1459" s="3" t="s">
        <v>7304</v>
      </c>
      <c r="N1459" s="3"/>
      <c r="O1459" s="3"/>
    </row>
    <row r="1460" spans="1:15">
      <c r="A1460" s="3" t="s">
        <v>11584</v>
      </c>
      <c r="B1460" s="3" t="s">
        <v>12396</v>
      </c>
      <c r="C1460" s="3">
        <v>36416701</v>
      </c>
      <c r="D1460" s="19">
        <v>3100013362503690</v>
      </c>
      <c r="E1460" s="3"/>
      <c r="F1460" s="3" t="s">
        <v>4749</v>
      </c>
      <c r="G1460" s="3" t="s">
        <v>12397</v>
      </c>
      <c r="H1460" s="3" t="s">
        <v>12398</v>
      </c>
      <c r="I1460" s="3" t="s">
        <v>7341</v>
      </c>
      <c r="J1460" s="3">
        <v>2634663054</v>
      </c>
      <c r="K1460" s="3"/>
      <c r="L1460" s="3" t="s">
        <v>7303</v>
      </c>
      <c r="M1460" s="3" t="s">
        <v>7304</v>
      </c>
      <c r="N1460" s="3"/>
      <c r="O1460" s="3"/>
    </row>
    <row r="1461" spans="1:15">
      <c r="A1461" s="3" t="s">
        <v>12399</v>
      </c>
      <c r="B1461" s="3" t="s">
        <v>12400</v>
      </c>
      <c r="C1461" s="3">
        <v>47610204</v>
      </c>
      <c r="D1461" s="19" t="s">
        <v>12401</v>
      </c>
      <c r="E1461" s="3"/>
      <c r="F1461" s="3" t="s">
        <v>12402</v>
      </c>
      <c r="G1461" s="3" t="s">
        <v>12403</v>
      </c>
      <c r="H1461" s="3" t="s">
        <v>12404</v>
      </c>
      <c r="I1461" s="3" t="s">
        <v>7310</v>
      </c>
      <c r="J1461" s="3">
        <v>2613726820</v>
      </c>
      <c r="K1461" s="3"/>
      <c r="L1461" s="3" t="s">
        <v>7303</v>
      </c>
      <c r="M1461" s="3" t="s">
        <v>7304</v>
      </c>
      <c r="N1461" s="3"/>
      <c r="O1461" s="3"/>
    </row>
    <row r="1462" spans="1:15">
      <c r="A1462" s="3" t="s">
        <v>12405</v>
      </c>
      <c r="B1462" s="3" t="s">
        <v>12406</v>
      </c>
      <c r="C1462" s="3">
        <v>44985559</v>
      </c>
      <c r="D1462" s="19" t="s">
        <v>12407</v>
      </c>
      <c r="E1462" s="3"/>
      <c r="F1462" s="3" t="s">
        <v>983</v>
      </c>
      <c r="G1462" s="3" t="s">
        <v>12408</v>
      </c>
      <c r="H1462" s="3"/>
      <c r="I1462" s="3" t="s">
        <v>7319</v>
      </c>
      <c r="J1462" s="3">
        <v>2634593688</v>
      </c>
      <c r="K1462" s="3"/>
      <c r="L1462" s="3" t="s">
        <v>7303</v>
      </c>
      <c r="M1462" s="3" t="s">
        <v>7304</v>
      </c>
      <c r="N1462" s="3"/>
      <c r="O1462" s="3"/>
    </row>
    <row r="1463" spans="1:15">
      <c r="A1463" s="3" t="s">
        <v>12409</v>
      </c>
      <c r="B1463" s="3" t="s">
        <v>12410</v>
      </c>
      <c r="C1463" s="3">
        <v>38569924</v>
      </c>
      <c r="D1463" s="19" t="s">
        <v>12411</v>
      </c>
      <c r="E1463" s="3"/>
      <c r="F1463" s="3" t="s">
        <v>599</v>
      </c>
      <c r="G1463" s="3" t="s">
        <v>12412</v>
      </c>
      <c r="H1463" s="3"/>
      <c r="I1463" s="3" t="s">
        <v>7341</v>
      </c>
      <c r="J1463" s="3">
        <v>2616474511</v>
      </c>
      <c r="K1463" s="3"/>
      <c r="L1463" s="3" t="s">
        <v>7303</v>
      </c>
      <c r="M1463" s="3" t="s">
        <v>7304</v>
      </c>
      <c r="N1463" s="3"/>
      <c r="O1463" s="3"/>
    </row>
    <row r="1464" spans="1:15">
      <c r="A1464" s="3" t="s">
        <v>12413</v>
      </c>
      <c r="B1464" s="3" t="s">
        <v>12414</v>
      </c>
      <c r="C1464" s="3">
        <v>95677945</v>
      </c>
      <c r="D1464" s="19" t="s">
        <v>12415</v>
      </c>
      <c r="E1464" s="3"/>
      <c r="F1464" s="3" t="s">
        <v>12416</v>
      </c>
      <c r="G1464" s="3" t="s">
        <v>12417</v>
      </c>
      <c r="H1464" s="3" t="s">
        <v>12418</v>
      </c>
      <c r="I1464" s="3" t="s">
        <v>7423</v>
      </c>
      <c r="J1464" s="3">
        <v>2645717036</v>
      </c>
      <c r="K1464" s="3"/>
      <c r="L1464" s="3" t="s">
        <v>7303</v>
      </c>
      <c r="M1464" s="3" t="s">
        <v>7304</v>
      </c>
      <c r="N1464" s="3"/>
      <c r="O1464" s="3"/>
    </row>
    <row r="1465" spans="1:15">
      <c r="A1465" s="3" t="s">
        <v>9098</v>
      </c>
      <c r="B1465" s="3" t="s">
        <v>12419</v>
      </c>
      <c r="C1465" s="3">
        <v>37267526</v>
      </c>
      <c r="D1465" s="19" t="s">
        <v>12420</v>
      </c>
      <c r="E1465" s="3"/>
      <c r="F1465" s="3" t="s">
        <v>6991</v>
      </c>
      <c r="G1465" s="3" t="s">
        <v>12421</v>
      </c>
      <c r="H1465" s="3" t="s">
        <v>12422</v>
      </c>
      <c r="I1465" s="3" t="s">
        <v>7310</v>
      </c>
      <c r="J1465" s="3">
        <v>2634617594</v>
      </c>
      <c r="K1465" s="3"/>
      <c r="L1465" s="3" t="s">
        <v>7303</v>
      </c>
      <c r="M1465" s="3" t="s">
        <v>7304</v>
      </c>
      <c r="N1465" s="3"/>
      <c r="O1465" s="3"/>
    </row>
    <row r="1466" spans="1:15">
      <c r="A1466" s="3" t="s">
        <v>12423</v>
      </c>
      <c r="B1466" s="3" t="s">
        <v>12424</v>
      </c>
      <c r="C1466" s="3">
        <v>48049743</v>
      </c>
      <c r="D1466" s="19" t="s">
        <v>12425</v>
      </c>
      <c r="E1466" s="3"/>
      <c r="F1466" s="3" t="s">
        <v>12426</v>
      </c>
      <c r="G1466" s="3" t="s">
        <v>12427</v>
      </c>
      <c r="H1466" s="3" t="s">
        <v>12428</v>
      </c>
      <c r="I1466" s="3" t="s">
        <v>7341</v>
      </c>
      <c r="J1466" s="3">
        <v>2617736170</v>
      </c>
      <c r="K1466" s="3"/>
      <c r="L1466" s="3" t="s">
        <v>7303</v>
      </c>
      <c r="M1466" s="3" t="s">
        <v>7304</v>
      </c>
      <c r="N1466" s="3"/>
      <c r="O1466" s="3"/>
    </row>
    <row r="1467" spans="1:15">
      <c r="A1467" s="3" t="s">
        <v>7433</v>
      </c>
      <c r="B1467" s="3" t="s">
        <v>7434</v>
      </c>
      <c r="C1467" s="3">
        <v>46161887</v>
      </c>
      <c r="D1467" s="19" t="s">
        <v>12429</v>
      </c>
      <c r="E1467" s="3"/>
      <c r="F1467" s="3" t="s">
        <v>1304</v>
      </c>
      <c r="G1467" s="3" t="s">
        <v>12430</v>
      </c>
      <c r="H1467" s="3" t="s">
        <v>12431</v>
      </c>
      <c r="I1467" s="3" t="s">
        <v>7310</v>
      </c>
      <c r="J1467" s="3">
        <v>2634566671</v>
      </c>
      <c r="K1467" s="3"/>
      <c r="L1467" s="3" t="s">
        <v>7303</v>
      </c>
      <c r="M1467" s="3" t="s">
        <v>7304</v>
      </c>
      <c r="N1467" s="3"/>
      <c r="O1467" s="3"/>
    </row>
    <row r="1468" spans="1:15">
      <c r="A1468" s="3" t="s">
        <v>7433</v>
      </c>
      <c r="B1468" s="3" t="s">
        <v>7434</v>
      </c>
      <c r="C1468" s="3">
        <v>46161887</v>
      </c>
      <c r="D1468" s="19" t="s">
        <v>12429</v>
      </c>
      <c r="E1468" s="3"/>
      <c r="F1468" s="3" t="s">
        <v>1304</v>
      </c>
      <c r="G1468" s="3" t="s">
        <v>12430</v>
      </c>
      <c r="H1468" s="3" t="s">
        <v>12431</v>
      </c>
      <c r="I1468" s="3" t="s">
        <v>7310</v>
      </c>
      <c r="J1468" s="3">
        <v>2634566671</v>
      </c>
      <c r="K1468" s="3"/>
      <c r="L1468" s="3" t="s">
        <v>7303</v>
      </c>
      <c r="M1468" s="3" t="s">
        <v>7304</v>
      </c>
      <c r="N1468" s="3"/>
      <c r="O1468" s="3"/>
    </row>
    <row r="1469" spans="1:15">
      <c r="A1469" s="3" t="s">
        <v>10777</v>
      </c>
      <c r="B1469" s="3" t="s">
        <v>12432</v>
      </c>
      <c r="C1469" s="3">
        <v>43942600</v>
      </c>
      <c r="D1469" s="19" t="s">
        <v>12433</v>
      </c>
      <c r="E1469" s="3"/>
      <c r="F1469" s="3" t="s">
        <v>12434</v>
      </c>
      <c r="G1469" s="3" t="s">
        <v>12435</v>
      </c>
      <c r="H1469" s="3" t="s">
        <v>12436</v>
      </c>
      <c r="I1469" s="3" t="s">
        <v>7310</v>
      </c>
      <c r="J1469" s="3">
        <v>2634320603</v>
      </c>
      <c r="K1469" s="3"/>
      <c r="L1469" s="3" t="s">
        <v>7303</v>
      </c>
      <c r="M1469" s="3" t="s">
        <v>7304</v>
      </c>
      <c r="N1469" s="3"/>
      <c r="O1469" s="3"/>
    </row>
    <row r="1470" spans="1:15">
      <c r="A1470" s="3" t="s">
        <v>12437</v>
      </c>
      <c r="B1470" s="3" t="s">
        <v>12438</v>
      </c>
      <c r="C1470" s="3">
        <v>41752189</v>
      </c>
      <c r="D1470" s="19" t="s">
        <v>12439</v>
      </c>
      <c r="E1470" s="3"/>
      <c r="F1470" s="3" t="s">
        <v>6984</v>
      </c>
      <c r="G1470" s="6" t="s">
        <v>12440</v>
      </c>
      <c r="H1470" s="3" t="s">
        <v>12441</v>
      </c>
      <c r="I1470" s="3" t="s">
        <v>7341</v>
      </c>
      <c r="J1470" s="3">
        <v>2615929733</v>
      </c>
      <c r="K1470" s="3"/>
      <c r="L1470" s="3" t="s">
        <v>7303</v>
      </c>
      <c r="M1470" s="3" t="s">
        <v>7304</v>
      </c>
      <c r="N1470" s="3"/>
      <c r="O1470" s="3"/>
    </row>
    <row r="1471" spans="1:15">
      <c r="A1471" s="3" t="s">
        <v>12442</v>
      </c>
      <c r="B1471" s="3" t="s">
        <v>9598</v>
      </c>
      <c r="C1471" s="3">
        <v>21840448</v>
      </c>
      <c r="D1471" s="19" t="s">
        <v>12443</v>
      </c>
      <c r="E1471" s="3"/>
      <c r="F1471" s="3" t="s">
        <v>4641</v>
      </c>
      <c r="G1471" s="6" t="s">
        <v>12444</v>
      </c>
      <c r="H1471" s="3" t="s">
        <v>12445</v>
      </c>
      <c r="I1471" s="3" t="s">
        <v>7341</v>
      </c>
      <c r="J1471" s="3">
        <v>2615952678</v>
      </c>
      <c r="K1471" s="3"/>
      <c r="L1471" s="3" t="s">
        <v>7303</v>
      </c>
      <c r="M1471" s="3" t="s">
        <v>7304</v>
      </c>
      <c r="N1471" s="3"/>
      <c r="O1471" s="3"/>
    </row>
    <row r="1472" spans="1:15">
      <c r="A1472" s="3" t="s">
        <v>12446</v>
      </c>
      <c r="B1472" s="3" t="s">
        <v>10816</v>
      </c>
      <c r="C1472" s="3">
        <v>26295101</v>
      </c>
      <c r="D1472" s="19" t="s">
        <v>12447</v>
      </c>
      <c r="E1472" s="3"/>
      <c r="F1472" s="3" t="s">
        <v>1787</v>
      </c>
      <c r="G1472" s="3" t="s">
        <v>12448</v>
      </c>
      <c r="H1472" s="3" t="s">
        <v>12449</v>
      </c>
      <c r="I1472" s="3" t="s">
        <v>7310</v>
      </c>
      <c r="J1472" s="3">
        <v>2613472213</v>
      </c>
      <c r="K1472" s="3"/>
      <c r="L1472" s="3" t="s">
        <v>7303</v>
      </c>
      <c r="M1472" s="3" t="s">
        <v>7304</v>
      </c>
      <c r="N1472" s="3"/>
      <c r="O1472" s="3"/>
    </row>
    <row r="1473" spans="1:15">
      <c r="A1473" s="3" t="s">
        <v>12450</v>
      </c>
      <c r="B1473" s="3" t="s">
        <v>12451</v>
      </c>
      <c r="C1473" s="3">
        <v>36137738</v>
      </c>
      <c r="D1473" s="19" t="s">
        <v>12452</v>
      </c>
      <c r="E1473" s="3"/>
      <c r="F1473" s="3" t="s">
        <v>5808</v>
      </c>
      <c r="G1473" s="3" t="s">
        <v>12453</v>
      </c>
      <c r="H1473" s="3"/>
      <c r="I1473" s="3" t="s">
        <v>7341</v>
      </c>
      <c r="J1473" s="3">
        <v>2615375241</v>
      </c>
      <c r="K1473" s="3"/>
      <c r="L1473" s="3" t="s">
        <v>7303</v>
      </c>
      <c r="M1473" s="3" t="s">
        <v>7304</v>
      </c>
      <c r="N1473" s="3"/>
      <c r="O1473" s="3"/>
    </row>
    <row r="1474" spans="1:15">
      <c r="A1474" s="3" t="s">
        <v>12454</v>
      </c>
      <c r="B1474" s="3" t="s">
        <v>12455</v>
      </c>
      <c r="C1474" s="3">
        <v>31124181</v>
      </c>
      <c r="D1474" s="19" t="s">
        <v>12456</v>
      </c>
      <c r="E1474" s="3"/>
      <c r="F1474" s="3" t="s">
        <v>12457</v>
      </c>
      <c r="G1474" s="3"/>
      <c r="H1474" s="3"/>
      <c r="I1474" s="3" t="s">
        <v>7310</v>
      </c>
      <c r="J1474" s="3">
        <v>2634619621</v>
      </c>
      <c r="K1474" s="3"/>
      <c r="L1474" s="3" t="s">
        <v>7303</v>
      </c>
      <c r="M1474" s="3" t="s">
        <v>7304</v>
      </c>
      <c r="N1474" s="3"/>
      <c r="O1474" s="3"/>
    </row>
    <row r="1475" spans="1:15">
      <c r="A1475" s="3" t="s">
        <v>11095</v>
      </c>
      <c r="B1475" s="3" t="s">
        <v>12458</v>
      </c>
      <c r="C1475" s="3">
        <v>43150899</v>
      </c>
      <c r="D1475" s="19" t="s">
        <v>12459</v>
      </c>
      <c r="E1475" s="3"/>
      <c r="F1475" s="3" t="s">
        <v>1336</v>
      </c>
      <c r="G1475" s="3" t="s">
        <v>12460</v>
      </c>
      <c r="H1475" s="3" t="s">
        <v>12461</v>
      </c>
      <c r="I1475" s="3" t="s">
        <v>16</v>
      </c>
      <c r="J1475" s="3">
        <v>2617725786</v>
      </c>
      <c r="K1475" s="3"/>
      <c r="L1475" s="3" t="s">
        <v>7303</v>
      </c>
      <c r="M1475" s="3" t="s">
        <v>7304</v>
      </c>
      <c r="N1475" s="3"/>
      <c r="O1475" s="3"/>
    </row>
    <row r="1476" spans="1:15">
      <c r="A1476" s="3" t="s">
        <v>12462</v>
      </c>
      <c r="B1476" s="3" t="s">
        <v>12463</v>
      </c>
      <c r="C1476" s="3">
        <v>25950673</v>
      </c>
      <c r="D1476" s="19" t="s">
        <v>12464</v>
      </c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</row>
    <row r="1477" spans="1:15">
      <c r="A1477" s="3" t="s">
        <v>10549</v>
      </c>
      <c r="B1477" s="3" t="s">
        <v>12465</v>
      </c>
      <c r="C1477" s="3">
        <v>32447930</v>
      </c>
      <c r="D1477" s="19" t="s">
        <v>12466</v>
      </c>
      <c r="E1477" s="3"/>
      <c r="F1477" s="3" t="s">
        <v>12467</v>
      </c>
      <c r="G1477" s="3" t="s">
        <v>12468</v>
      </c>
      <c r="H1477" s="3" t="s">
        <v>12469</v>
      </c>
      <c r="I1477" s="3" t="s">
        <v>7310</v>
      </c>
      <c r="J1477" s="3">
        <v>2634547600</v>
      </c>
      <c r="K1477" s="3"/>
      <c r="L1477" s="3" t="s">
        <v>7303</v>
      </c>
      <c r="M1477" s="3" t="s">
        <v>7304</v>
      </c>
      <c r="N1477" s="3" t="s">
        <v>12466</v>
      </c>
      <c r="O1477" s="3"/>
    </row>
    <row r="1478" spans="1:15">
      <c r="A1478" s="3" t="s">
        <v>12405</v>
      </c>
      <c r="B1478" s="3" t="s">
        <v>8212</v>
      </c>
      <c r="C1478" s="3">
        <v>43117596</v>
      </c>
      <c r="D1478" s="19" t="s">
        <v>12470</v>
      </c>
      <c r="E1478" s="3"/>
      <c r="F1478" s="3" t="s">
        <v>118</v>
      </c>
      <c r="G1478" s="3" t="s">
        <v>12471</v>
      </c>
      <c r="H1478" s="3" t="s">
        <v>5615</v>
      </c>
      <c r="I1478" s="3" t="s">
        <v>7310</v>
      </c>
      <c r="J1478" s="3">
        <v>2634364798</v>
      </c>
      <c r="K1478" s="3"/>
      <c r="L1478" s="3" t="s">
        <v>7303</v>
      </c>
      <c r="M1478" s="3" t="s">
        <v>7304</v>
      </c>
      <c r="N1478" s="3" t="s">
        <v>12470</v>
      </c>
      <c r="O1478" s="3"/>
    </row>
    <row r="1479" spans="1:15">
      <c r="A1479" s="3" t="s">
        <v>12437</v>
      </c>
      <c r="B1479" s="3" t="s">
        <v>12472</v>
      </c>
      <c r="C1479" s="3">
        <v>95339634</v>
      </c>
      <c r="D1479" s="19" t="s">
        <v>12473</v>
      </c>
      <c r="E1479" s="3"/>
      <c r="F1479" s="3" t="s">
        <v>4688</v>
      </c>
      <c r="G1479" s="3"/>
      <c r="H1479" s="3" t="s">
        <v>12474</v>
      </c>
      <c r="I1479" s="3" t="s">
        <v>7341</v>
      </c>
      <c r="J1479" s="3">
        <v>2614197738</v>
      </c>
      <c r="K1479" s="3"/>
      <c r="L1479" s="3" t="s">
        <v>7303</v>
      </c>
      <c r="M1479" s="3" t="s">
        <v>7304</v>
      </c>
      <c r="N1479" s="3" t="s">
        <v>12473</v>
      </c>
      <c r="O1479" s="3"/>
    </row>
    <row r="1480" spans="1:15">
      <c r="A1480" s="3" t="s">
        <v>12475</v>
      </c>
      <c r="B1480" s="3" t="s">
        <v>12476</v>
      </c>
      <c r="C1480" s="3">
        <v>30835629</v>
      </c>
      <c r="D1480" s="19" t="s">
        <v>12477</v>
      </c>
      <c r="E1480" s="3"/>
      <c r="F1480" s="3" t="s">
        <v>12478</v>
      </c>
      <c r="G1480" s="3" t="s">
        <v>12479</v>
      </c>
      <c r="H1480" s="3" t="s">
        <v>12480</v>
      </c>
      <c r="I1480" s="3" t="s">
        <v>7341</v>
      </c>
      <c r="J1480" s="3">
        <v>2615349949</v>
      </c>
      <c r="K1480" s="3"/>
      <c r="L1480" s="3" t="s">
        <v>7303</v>
      </c>
      <c r="M1480" s="3" t="s">
        <v>7304</v>
      </c>
      <c r="N1480" s="3" t="s">
        <v>12477</v>
      </c>
      <c r="O1480" s="3"/>
    </row>
    <row r="1481" spans="1:15">
      <c r="A1481" s="3" t="s">
        <v>12481</v>
      </c>
      <c r="B1481" s="3" t="s">
        <v>12482</v>
      </c>
      <c r="C1481" s="3">
        <v>14756289</v>
      </c>
      <c r="D1481" s="19" t="s">
        <v>12483</v>
      </c>
      <c r="E1481" s="3"/>
      <c r="F1481" s="3" t="s">
        <v>131</v>
      </c>
      <c r="G1481" s="3"/>
      <c r="H1481" s="3" t="s">
        <v>12484</v>
      </c>
      <c r="I1481" s="3" t="s">
        <v>7310</v>
      </c>
      <c r="J1481" s="3">
        <v>2617507466</v>
      </c>
      <c r="K1481" s="3"/>
      <c r="L1481" s="3" t="s">
        <v>7303</v>
      </c>
      <c r="M1481" s="3" t="s">
        <v>7304</v>
      </c>
      <c r="N1481" s="3" t="s">
        <v>12483</v>
      </c>
      <c r="O1481" s="3"/>
    </row>
    <row r="1482" spans="1:15">
      <c r="A1482" s="3" t="s">
        <v>12485</v>
      </c>
      <c r="B1482" s="3" t="s">
        <v>12319</v>
      </c>
      <c r="C1482" s="3">
        <v>29008159</v>
      </c>
      <c r="D1482" s="19" t="s">
        <v>12486</v>
      </c>
      <c r="E1482" s="3"/>
      <c r="F1482" s="3" t="s">
        <v>12487</v>
      </c>
      <c r="G1482" s="3"/>
      <c r="H1482" s="3"/>
      <c r="I1482" s="3" t="s">
        <v>7310</v>
      </c>
      <c r="J1482" s="3">
        <v>2616957653</v>
      </c>
      <c r="K1482" s="3"/>
      <c r="L1482" s="3" t="s">
        <v>7303</v>
      </c>
      <c r="M1482" s="3" t="s">
        <v>7304</v>
      </c>
      <c r="N1482" s="3" t="s">
        <v>12486</v>
      </c>
      <c r="O1482" s="3"/>
    </row>
    <row r="1483" spans="1:15">
      <c r="A1483" s="3" t="s">
        <v>11077</v>
      </c>
      <c r="B1483" s="3" t="s">
        <v>11078</v>
      </c>
      <c r="C1483" s="3">
        <v>94721974</v>
      </c>
      <c r="D1483" s="19" t="s">
        <v>12488</v>
      </c>
      <c r="E1483" s="3"/>
      <c r="F1483" s="3" t="s">
        <v>1179</v>
      </c>
      <c r="G1483" s="3" t="s">
        <v>12489</v>
      </c>
      <c r="H1483" s="3" t="s">
        <v>12490</v>
      </c>
      <c r="I1483" s="3" t="s">
        <v>16</v>
      </c>
      <c r="J1483" s="3">
        <v>2615915422</v>
      </c>
      <c r="K1483" s="3"/>
      <c r="L1483" s="3" t="s">
        <v>7303</v>
      </c>
      <c r="M1483" s="3" t="s">
        <v>7304</v>
      </c>
      <c r="N1483" s="3" t="s">
        <v>12488</v>
      </c>
      <c r="O1483" s="3"/>
    </row>
    <row r="1484" spans="1:15">
      <c r="A1484" s="3" t="s">
        <v>12491</v>
      </c>
      <c r="B1484" s="3" t="s">
        <v>12492</v>
      </c>
      <c r="C1484" s="3">
        <v>44140226</v>
      </c>
      <c r="D1484" s="19" t="s">
        <v>12493</v>
      </c>
      <c r="E1484" s="3"/>
      <c r="F1484" s="3" t="s">
        <v>12494</v>
      </c>
      <c r="G1484" s="3" t="s">
        <v>12495</v>
      </c>
      <c r="H1484" s="3" t="s">
        <v>12496</v>
      </c>
      <c r="I1484" s="3" t="s">
        <v>7310</v>
      </c>
      <c r="J1484" s="3">
        <v>2614706369</v>
      </c>
      <c r="K1484" s="3"/>
      <c r="L1484" s="3" t="s">
        <v>7303</v>
      </c>
      <c r="M1484" s="3" t="s">
        <v>7304</v>
      </c>
      <c r="N1484" s="3" t="s">
        <v>12493</v>
      </c>
      <c r="O1484" s="3"/>
    </row>
    <row r="1485" spans="1:15">
      <c r="A1485" s="3" t="s">
        <v>12497</v>
      </c>
      <c r="B1485" s="3" t="s">
        <v>10430</v>
      </c>
      <c r="C1485" s="3">
        <v>16469896</v>
      </c>
      <c r="D1485" s="19" t="s">
        <v>12498</v>
      </c>
      <c r="E1485" s="3"/>
      <c r="F1485" s="3" t="s">
        <v>12499</v>
      </c>
      <c r="G1485" s="3" t="s">
        <v>12500</v>
      </c>
      <c r="H1485" s="3" t="s">
        <v>10430</v>
      </c>
      <c r="I1485" s="3" t="s">
        <v>7302</v>
      </c>
      <c r="J1485" s="3">
        <v>2613612356</v>
      </c>
      <c r="K1485" s="3"/>
      <c r="L1485" s="3" t="s">
        <v>7303</v>
      </c>
      <c r="M1485" s="3" t="s">
        <v>7304</v>
      </c>
      <c r="N1485" s="3" t="s">
        <v>12498</v>
      </c>
      <c r="O1485" s="3"/>
    </row>
    <row r="1486" spans="1:15">
      <c r="A1486" s="3" t="s">
        <v>12501</v>
      </c>
      <c r="B1486" s="3" t="s">
        <v>12502</v>
      </c>
      <c r="C1486" s="3">
        <v>35552737</v>
      </c>
      <c r="D1486" s="19" t="s">
        <v>12503</v>
      </c>
      <c r="E1486" s="3"/>
      <c r="F1486" s="3"/>
      <c r="G1486" s="3" t="s">
        <v>12504</v>
      </c>
      <c r="H1486" s="3"/>
      <c r="I1486" s="3"/>
      <c r="J1486" s="3"/>
      <c r="K1486" s="3"/>
      <c r="L1486" s="3"/>
      <c r="M1486" s="3"/>
      <c r="N1486" s="3"/>
      <c r="O1486" s="3"/>
    </row>
    <row r="1487" spans="1:15">
      <c r="A1487" s="3" t="s">
        <v>12505</v>
      </c>
      <c r="B1487" s="3" t="s">
        <v>12506</v>
      </c>
      <c r="C1487" s="3">
        <v>45877124</v>
      </c>
      <c r="D1487" s="19" t="s">
        <v>12507</v>
      </c>
      <c r="E1487" s="3"/>
      <c r="F1487" s="3" t="s">
        <v>101</v>
      </c>
      <c r="G1487" s="3" t="s">
        <v>12508</v>
      </c>
      <c r="H1487" s="3" t="s">
        <v>12509</v>
      </c>
      <c r="I1487" s="3" t="s">
        <v>7310</v>
      </c>
      <c r="J1487" s="3">
        <v>2634514815</v>
      </c>
      <c r="K1487" s="3"/>
      <c r="L1487" s="3" t="s">
        <v>7303</v>
      </c>
      <c r="M1487" s="3" t="s">
        <v>7304</v>
      </c>
      <c r="N1487" s="3" t="s">
        <v>12507</v>
      </c>
      <c r="O1487" s="3"/>
    </row>
    <row r="1488" spans="1:15">
      <c r="A1488" s="3" t="s">
        <v>12510</v>
      </c>
      <c r="B1488" s="3" t="s">
        <v>12511</v>
      </c>
      <c r="C1488" s="3"/>
      <c r="D1488" s="19" t="s">
        <v>12512</v>
      </c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</row>
    <row r="1489" spans="1:15">
      <c r="A1489" s="3" t="s">
        <v>12513</v>
      </c>
      <c r="B1489" s="3" t="s">
        <v>12514</v>
      </c>
      <c r="C1489" s="3"/>
      <c r="D1489" s="19"/>
      <c r="E1489" s="3"/>
      <c r="F1489" s="3"/>
      <c r="G1489" s="6" t="s">
        <v>12515</v>
      </c>
      <c r="H1489" s="3"/>
      <c r="I1489" s="3"/>
      <c r="J1489" s="3"/>
      <c r="K1489" s="3"/>
      <c r="L1489" s="3"/>
      <c r="M1489" s="3"/>
      <c r="N1489" s="3"/>
      <c r="O1489" s="3"/>
    </row>
    <row r="1490" spans="1:15">
      <c r="A1490" s="3" t="s">
        <v>12516</v>
      </c>
      <c r="B1490" s="3" t="s">
        <v>12517</v>
      </c>
      <c r="C1490" s="3"/>
      <c r="D1490" s="23" t="s">
        <v>12518</v>
      </c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</row>
    <row r="1491" spans="1:15">
      <c r="A1491" s="3" t="s">
        <v>10707</v>
      </c>
      <c r="B1491" s="3" t="s">
        <v>12519</v>
      </c>
      <c r="C1491" s="3">
        <v>10569868</v>
      </c>
      <c r="D1491" s="23" t="s">
        <v>12520</v>
      </c>
      <c r="E1491" s="3"/>
      <c r="F1491" s="3" t="s">
        <v>12521</v>
      </c>
      <c r="G1491" s="3" t="s">
        <v>12522</v>
      </c>
      <c r="H1491" s="3" t="s">
        <v>12523</v>
      </c>
      <c r="I1491" s="3" t="s">
        <v>7314</v>
      </c>
      <c r="J1491" s="3">
        <v>2634653824</v>
      </c>
      <c r="K1491" s="3"/>
      <c r="L1491" s="3" t="s">
        <v>7303</v>
      </c>
      <c r="M1491" s="3" t="s">
        <v>7304</v>
      </c>
      <c r="N1491" s="3" t="s">
        <v>12520</v>
      </c>
      <c r="O1491" s="3"/>
    </row>
    <row r="1492" spans="1:15">
      <c r="A1492" s="3" t="s">
        <v>12475</v>
      </c>
      <c r="B1492" s="3" t="s">
        <v>12524</v>
      </c>
      <c r="C1492" s="3">
        <v>13871722</v>
      </c>
      <c r="D1492" s="23" t="s">
        <v>12525</v>
      </c>
      <c r="E1492" s="3"/>
      <c r="F1492" s="3" t="s">
        <v>5139</v>
      </c>
      <c r="G1492" s="3" t="s">
        <v>12526</v>
      </c>
      <c r="H1492" s="3"/>
      <c r="I1492" s="3" t="s">
        <v>7325</v>
      </c>
      <c r="J1492" s="3">
        <v>2612079696</v>
      </c>
      <c r="K1492" s="3"/>
      <c r="L1492" s="3" t="s">
        <v>7303</v>
      </c>
      <c r="M1492" s="3" t="s">
        <v>7304</v>
      </c>
      <c r="N1492" s="3" t="s">
        <v>12525</v>
      </c>
      <c r="O1492" s="3"/>
    </row>
    <row r="1493" spans="1:15">
      <c r="A1493" s="3" t="s">
        <v>12527</v>
      </c>
      <c r="B1493" s="3" t="s">
        <v>12528</v>
      </c>
      <c r="C1493" s="3">
        <v>43545626</v>
      </c>
      <c r="D1493" s="23" t="s">
        <v>12529</v>
      </c>
      <c r="E1493" s="3"/>
      <c r="F1493" s="3" t="s">
        <v>4654</v>
      </c>
      <c r="G1493" s="3" t="s">
        <v>12530</v>
      </c>
      <c r="H1493" s="3"/>
      <c r="I1493" s="3" t="s">
        <v>7310</v>
      </c>
      <c r="J1493" s="3">
        <v>2634943480</v>
      </c>
      <c r="K1493" s="3"/>
      <c r="L1493" s="3" t="s">
        <v>7303</v>
      </c>
      <c r="M1493" s="3" t="s">
        <v>7304</v>
      </c>
      <c r="N1493" s="3" t="s">
        <v>12529</v>
      </c>
      <c r="O1493" s="3"/>
    </row>
    <row r="1494" spans="1:15">
      <c r="A1494" s="3" t="s">
        <v>9033</v>
      </c>
      <c r="B1494" s="3" t="s">
        <v>12531</v>
      </c>
      <c r="C1494" s="3">
        <v>37965353</v>
      </c>
      <c r="D1494" s="23" t="s">
        <v>12532</v>
      </c>
      <c r="E1494" s="3"/>
      <c r="F1494" s="3" t="s">
        <v>1454</v>
      </c>
      <c r="G1494" s="3" t="s">
        <v>12533</v>
      </c>
      <c r="H1494" s="3" t="s">
        <v>12534</v>
      </c>
      <c r="I1494" s="3" t="s">
        <v>16</v>
      </c>
      <c r="J1494" s="3">
        <v>2616523757</v>
      </c>
      <c r="K1494" s="3"/>
      <c r="L1494" s="3" t="s">
        <v>7303</v>
      </c>
      <c r="M1494" s="3" t="s">
        <v>7304</v>
      </c>
      <c r="N1494" s="3" t="s">
        <v>12532</v>
      </c>
      <c r="O1494" s="3"/>
    </row>
    <row r="1495" spans="1:15">
      <c r="A1495" s="3" t="s">
        <v>12535</v>
      </c>
      <c r="B1495" s="3" t="s">
        <v>12536</v>
      </c>
      <c r="C1495" s="3">
        <v>25547556</v>
      </c>
      <c r="D1495" s="23">
        <v>3100082813396040</v>
      </c>
      <c r="E1495" s="3"/>
      <c r="F1495" s="3" t="s">
        <v>12537</v>
      </c>
      <c r="G1495" s="3" t="s">
        <v>12538</v>
      </c>
      <c r="H1495" s="3"/>
      <c r="I1495" s="3" t="s">
        <v>7341</v>
      </c>
      <c r="J1495" s="3">
        <v>2612638998</v>
      </c>
      <c r="K1495" s="3"/>
      <c r="L1495" s="3" t="s">
        <v>7303</v>
      </c>
      <c r="M1495" s="3" t="s">
        <v>7304</v>
      </c>
      <c r="N1495" s="3">
        <v>3100082813396040</v>
      </c>
      <c r="O1495" s="3"/>
    </row>
    <row r="1496" spans="1:15">
      <c r="A1496" s="3" t="s">
        <v>11584</v>
      </c>
      <c r="B1496" s="3" t="s">
        <v>12539</v>
      </c>
      <c r="C1496" s="3">
        <v>23597963</v>
      </c>
      <c r="D1496" s="23" t="s">
        <v>12540</v>
      </c>
      <c r="E1496" s="3"/>
      <c r="F1496" s="3" t="s">
        <v>829</v>
      </c>
      <c r="G1496" s="6" t="s">
        <v>12541</v>
      </c>
      <c r="H1496" s="3"/>
      <c r="I1496" s="3" t="s">
        <v>7341</v>
      </c>
      <c r="J1496" s="3">
        <v>2612407542</v>
      </c>
      <c r="K1496" s="3"/>
      <c r="L1496" s="3" t="s">
        <v>7303</v>
      </c>
      <c r="M1496" s="3" t="s">
        <v>7304</v>
      </c>
      <c r="N1496" s="3" t="s">
        <v>12540</v>
      </c>
      <c r="O1496" s="3"/>
    </row>
    <row r="1497" spans="1:15">
      <c r="A1497" s="3" t="s">
        <v>12542</v>
      </c>
      <c r="B1497" s="3" t="s">
        <v>9351</v>
      </c>
      <c r="C1497" s="3">
        <v>26829027</v>
      </c>
      <c r="D1497" s="23" t="s">
        <v>12543</v>
      </c>
      <c r="E1497" s="3"/>
      <c r="F1497" s="3" t="s">
        <v>4646</v>
      </c>
      <c r="G1497" s="3" t="s">
        <v>12544</v>
      </c>
      <c r="H1497" s="3"/>
      <c r="I1497" s="3" t="s">
        <v>7341</v>
      </c>
      <c r="J1497" s="3">
        <v>2616636698</v>
      </c>
      <c r="K1497" s="3"/>
      <c r="L1497" s="3" t="s">
        <v>7303</v>
      </c>
      <c r="M1497" s="3" t="s">
        <v>7304</v>
      </c>
      <c r="N1497" s="3" t="s">
        <v>12543</v>
      </c>
      <c r="O1497" s="3"/>
    </row>
    <row r="1498" spans="1:15">
      <c r="A1498" s="3" t="s">
        <v>7577</v>
      </c>
      <c r="B1498" s="3" t="s">
        <v>12545</v>
      </c>
      <c r="C1498" s="3">
        <v>5645560</v>
      </c>
      <c r="D1498" s="23">
        <v>23056455604</v>
      </c>
      <c r="E1498" s="3"/>
      <c r="F1498" s="3" t="s">
        <v>12546</v>
      </c>
      <c r="G1498" s="3" t="s">
        <v>12547</v>
      </c>
      <c r="H1498" s="3"/>
      <c r="I1498" s="3" t="s">
        <v>7310</v>
      </c>
      <c r="J1498" s="3">
        <v>2634358445</v>
      </c>
      <c r="K1498" s="3"/>
      <c r="L1498" s="3" t="s">
        <v>7303</v>
      </c>
      <c r="M1498" s="3" t="s">
        <v>7304</v>
      </c>
      <c r="N1498" s="3">
        <v>23056455604</v>
      </c>
      <c r="O1498" s="3"/>
    </row>
    <row r="1499" spans="1:15">
      <c r="A1499" s="3" t="s">
        <v>7842</v>
      </c>
      <c r="B1499" s="3" t="s">
        <v>11347</v>
      </c>
      <c r="C1499" s="3">
        <v>47611796</v>
      </c>
      <c r="D1499" s="23" t="s">
        <v>12548</v>
      </c>
      <c r="E1499" s="3"/>
      <c r="F1499" s="3" t="s">
        <v>12549</v>
      </c>
      <c r="G1499" s="3"/>
      <c r="H1499" s="3" t="s">
        <v>12550</v>
      </c>
      <c r="I1499" s="3" t="s">
        <v>7310</v>
      </c>
      <c r="J1499" s="3">
        <v>2616827296</v>
      </c>
      <c r="K1499" s="3"/>
      <c r="L1499" s="3" t="s">
        <v>7303</v>
      </c>
      <c r="M1499" s="3" t="s">
        <v>7304</v>
      </c>
      <c r="N1499" s="3" t="s">
        <v>12548</v>
      </c>
      <c r="O1499" s="3"/>
    </row>
    <row r="1500" spans="1:15">
      <c r="A1500" s="3" t="s">
        <v>7842</v>
      </c>
      <c r="B1500" s="3" t="s">
        <v>11347</v>
      </c>
      <c r="C1500" s="3">
        <v>47611796</v>
      </c>
      <c r="D1500" s="23" t="s">
        <v>12548</v>
      </c>
      <c r="E1500" s="3"/>
      <c r="F1500" s="3" t="s">
        <v>12549</v>
      </c>
      <c r="G1500" s="3"/>
      <c r="H1500" s="3" t="s">
        <v>12550</v>
      </c>
      <c r="I1500" s="3" t="s">
        <v>7310</v>
      </c>
      <c r="J1500" s="3">
        <v>2616827296</v>
      </c>
      <c r="K1500" s="3"/>
      <c r="L1500" s="3" t="s">
        <v>7303</v>
      </c>
      <c r="M1500" s="3" t="s">
        <v>7304</v>
      </c>
      <c r="N1500" s="3" t="s">
        <v>12548</v>
      </c>
      <c r="O1500" s="3"/>
    </row>
    <row r="1501" spans="1:15">
      <c r="A1501" s="3" t="s">
        <v>7842</v>
      </c>
      <c r="B1501" s="3" t="s">
        <v>11347</v>
      </c>
      <c r="C1501" s="3">
        <v>47611796</v>
      </c>
      <c r="D1501" s="23" t="s">
        <v>12548</v>
      </c>
      <c r="E1501" s="3"/>
      <c r="F1501" s="3" t="s">
        <v>12549</v>
      </c>
      <c r="G1501" s="3" t="s">
        <v>12551</v>
      </c>
      <c r="H1501" s="3" t="s">
        <v>12550</v>
      </c>
      <c r="I1501" s="3" t="s">
        <v>7302</v>
      </c>
      <c r="J1501" s="3">
        <v>2616827296</v>
      </c>
      <c r="K1501" s="3"/>
      <c r="L1501" s="3" t="s">
        <v>7303</v>
      </c>
      <c r="M1501" s="3" t="s">
        <v>7304</v>
      </c>
      <c r="N1501" s="3" t="s">
        <v>12548</v>
      </c>
      <c r="O1501" s="3"/>
    </row>
    <row r="1502" spans="1:15">
      <c r="A1502" s="3" t="s">
        <v>8201</v>
      </c>
      <c r="B1502" s="3" t="s">
        <v>12552</v>
      </c>
      <c r="C1502" s="3">
        <v>12690871</v>
      </c>
      <c r="D1502" s="23" t="s">
        <v>12553</v>
      </c>
      <c r="E1502" s="3"/>
      <c r="F1502" s="3" t="s">
        <v>12554</v>
      </c>
      <c r="G1502" s="3"/>
      <c r="H1502" s="3" t="s">
        <v>12555</v>
      </c>
      <c r="I1502" s="3" t="s">
        <v>7423</v>
      </c>
      <c r="J1502" s="3">
        <v>2616392434</v>
      </c>
      <c r="K1502" s="3"/>
      <c r="L1502" s="3" t="s">
        <v>7303</v>
      </c>
      <c r="M1502" s="3" t="s">
        <v>7304</v>
      </c>
      <c r="N1502" s="3" t="s">
        <v>12553</v>
      </c>
      <c r="O1502" s="3"/>
    </row>
    <row r="1503" spans="1:15">
      <c r="A1503" s="3" t="s">
        <v>12556</v>
      </c>
      <c r="B1503" s="3" t="s">
        <v>12557</v>
      </c>
      <c r="C1503" s="3">
        <v>47610555</v>
      </c>
      <c r="D1503" s="23" t="s">
        <v>12558</v>
      </c>
      <c r="E1503" s="3"/>
      <c r="F1503" s="3" t="s">
        <v>6451</v>
      </c>
      <c r="G1503" s="3" t="s">
        <v>12559</v>
      </c>
      <c r="H1503" s="3" t="s">
        <v>12560</v>
      </c>
      <c r="I1503" s="3" t="s">
        <v>7341</v>
      </c>
      <c r="J1503" s="3">
        <v>2612533422</v>
      </c>
      <c r="K1503" s="3"/>
      <c r="L1503" s="3" t="s">
        <v>7303</v>
      </c>
      <c r="M1503" s="3" t="s">
        <v>7304</v>
      </c>
      <c r="N1503" s="3" t="s">
        <v>12558</v>
      </c>
      <c r="O1503" s="3"/>
    </row>
    <row r="1504" spans="1:15">
      <c r="A1504" s="3" t="s">
        <v>12561</v>
      </c>
      <c r="B1504" s="3" t="s">
        <v>12562</v>
      </c>
      <c r="C1504" s="3">
        <v>22358201</v>
      </c>
      <c r="D1504" s="23" t="s">
        <v>12563</v>
      </c>
      <c r="E1504" s="3"/>
      <c r="F1504" s="3" t="s">
        <v>6078</v>
      </c>
      <c r="G1504" s="3" t="s">
        <v>12564</v>
      </c>
      <c r="H1504" s="3" t="s">
        <v>12565</v>
      </c>
      <c r="I1504" s="3" t="s">
        <v>7341</v>
      </c>
      <c r="J1504" s="3">
        <v>2612455609</v>
      </c>
      <c r="K1504" s="3"/>
      <c r="L1504" s="3" t="s">
        <v>7303</v>
      </c>
      <c r="M1504" s="3" t="s">
        <v>7304</v>
      </c>
      <c r="N1504" s="3" t="s">
        <v>12563</v>
      </c>
      <c r="O1504" s="3"/>
    </row>
    <row r="1505" spans="1:15">
      <c r="A1505" s="3" t="s">
        <v>12358</v>
      </c>
      <c r="B1505" s="3" t="s">
        <v>12566</v>
      </c>
      <c r="C1505" s="3">
        <v>41702361</v>
      </c>
      <c r="D1505" s="23" t="s">
        <v>12567</v>
      </c>
      <c r="E1505" s="3"/>
      <c r="F1505" s="3" t="s">
        <v>12568</v>
      </c>
      <c r="G1505" s="3" t="s">
        <v>12569</v>
      </c>
      <c r="H1505" s="3"/>
      <c r="I1505" s="3" t="s">
        <v>7341</v>
      </c>
      <c r="J1505" s="3">
        <v>2634898961</v>
      </c>
      <c r="K1505" s="3"/>
      <c r="L1505" s="3" t="s">
        <v>7303</v>
      </c>
      <c r="M1505" s="3" t="s">
        <v>7304</v>
      </c>
      <c r="N1505" s="3" t="s">
        <v>12567</v>
      </c>
      <c r="O1505" s="3"/>
    </row>
    <row r="1506" spans="1:15">
      <c r="A1506" s="3" t="s">
        <v>12570</v>
      </c>
      <c r="B1506" s="3" t="s">
        <v>12571</v>
      </c>
      <c r="C1506" s="3">
        <v>12223492</v>
      </c>
      <c r="D1506" s="23" t="s">
        <v>12572</v>
      </c>
      <c r="E1506" s="3"/>
      <c r="F1506" s="3" t="s">
        <v>12573</v>
      </c>
      <c r="G1506" s="3" t="s">
        <v>12574</v>
      </c>
      <c r="H1506" s="3" t="s">
        <v>12575</v>
      </c>
      <c r="I1506" s="3" t="s">
        <v>7314</v>
      </c>
      <c r="J1506" s="3">
        <v>2613350685</v>
      </c>
      <c r="K1506" s="3"/>
      <c r="L1506" s="3" t="s">
        <v>7303</v>
      </c>
      <c r="M1506" s="3" t="s">
        <v>7304</v>
      </c>
      <c r="N1506" s="3" t="s">
        <v>12572</v>
      </c>
      <c r="O1506" s="3"/>
    </row>
    <row r="1507" spans="1:15">
      <c r="A1507" s="3" t="s">
        <v>10695</v>
      </c>
      <c r="B1507" s="3" t="s">
        <v>12576</v>
      </c>
      <c r="C1507" s="3">
        <v>44009005</v>
      </c>
      <c r="D1507" s="23" t="s">
        <v>12577</v>
      </c>
      <c r="E1507" s="3"/>
      <c r="F1507" s="3" t="s">
        <v>12578</v>
      </c>
      <c r="G1507" s="3"/>
      <c r="H1507" s="3" t="s">
        <v>12579</v>
      </c>
      <c r="I1507" s="3" t="s">
        <v>7314</v>
      </c>
      <c r="J1507" s="3">
        <v>2634625425</v>
      </c>
      <c r="K1507" s="3"/>
      <c r="L1507" s="3" t="s">
        <v>7303</v>
      </c>
      <c r="M1507" s="3" t="s">
        <v>7304</v>
      </c>
      <c r="N1507" s="3" t="s">
        <v>12577</v>
      </c>
      <c r="O1507" s="3"/>
    </row>
    <row r="1508" spans="1:15">
      <c r="A1508" s="3" t="s">
        <v>12580</v>
      </c>
      <c r="B1508" s="3" t="s">
        <v>8237</v>
      </c>
      <c r="C1508" s="3">
        <v>41417886</v>
      </c>
      <c r="D1508" s="23" t="s">
        <v>12581</v>
      </c>
      <c r="E1508" s="3"/>
      <c r="F1508" s="3" t="s">
        <v>64</v>
      </c>
      <c r="G1508" s="3" t="s">
        <v>12582</v>
      </c>
      <c r="H1508" s="3"/>
      <c r="I1508" s="3" t="s">
        <v>7341</v>
      </c>
      <c r="J1508" s="3">
        <v>2634786747</v>
      </c>
      <c r="K1508" s="3"/>
      <c r="L1508" s="3" t="s">
        <v>7303</v>
      </c>
      <c r="M1508" s="3" t="s">
        <v>7304</v>
      </c>
      <c r="N1508" s="3" t="s">
        <v>12581</v>
      </c>
      <c r="O1508" s="3"/>
    </row>
    <row r="1509" spans="1:15">
      <c r="A1509" s="3" t="s">
        <v>11409</v>
      </c>
      <c r="B1509" s="3" t="s">
        <v>8617</v>
      </c>
      <c r="C1509" s="3">
        <v>40271102</v>
      </c>
      <c r="D1509" s="23" t="s">
        <v>12583</v>
      </c>
      <c r="E1509" s="3"/>
      <c r="F1509" s="3" t="s">
        <v>12584</v>
      </c>
      <c r="G1509" s="3" t="s">
        <v>12585</v>
      </c>
      <c r="H1509" s="3"/>
      <c r="I1509" s="3" t="s">
        <v>7310</v>
      </c>
      <c r="J1509" s="3">
        <v>2616164564</v>
      </c>
      <c r="K1509" s="3"/>
      <c r="L1509" s="3" t="s">
        <v>7303</v>
      </c>
      <c r="M1509" s="3" t="s">
        <v>7304</v>
      </c>
      <c r="N1509" s="3" t="s">
        <v>12583</v>
      </c>
      <c r="O1509" s="3"/>
    </row>
    <row r="1510" spans="1:15">
      <c r="A1510" s="3" t="s">
        <v>12586</v>
      </c>
      <c r="B1510" s="3" t="s">
        <v>7931</v>
      </c>
      <c r="C1510" s="3">
        <v>35735297</v>
      </c>
      <c r="D1510" s="23" t="s">
        <v>12587</v>
      </c>
      <c r="E1510" s="3"/>
      <c r="F1510" s="3" t="s">
        <v>12588</v>
      </c>
      <c r="G1510" s="3" t="s">
        <v>12589</v>
      </c>
      <c r="H1510" s="3" t="s">
        <v>12590</v>
      </c>
      <c r="I1510" s="3" t="s">
        <v>7314</v>
      </c>
      <c r="J1510" s="3">
        <v>2612157927</v>
      </c>
      <c r="K1510" s="3"/>
      <c r="L1510" s="3" t="s">
        <v>7303</v>
      </c>
      <c r="M1510" s="3" t="s">
        <v>7304</v>
      </c>
      <c r="N1510" s="3" t="s">
        <v>12587</v>
      </c>
      <c r="O1510" s="3"/>
    </row>
    <row r="1511" spans="1:15">
      <c r="A1511" s="3" t="s">
        <v>8077</v>
      </c>
      <c r="B1511" s="3" t="s">
        <v>8078</v>
      </c>
      <c r="C1511" s="3">
        <v>41284990</v>
      </c>
      <c r="D1511" s="23" t="s">
        <v>8079</v>
      </c>
      <c r="E1511" s="3"/>
      <c r="F1511" s="3" t="s">
        <v>5020</v>
      </c>
      <c r="G1511" s="3" t="s">
        <v>8080</v>
      </c>
      <c r="H1511" s="3"/>
      <c r="I1511" s="3" t="s">
        <v>7423</v>
      </c>
      <c r="J1511" s="3">
        <v>26163420</v>
      </c>
      <c r="K1511" s="3"/>
      <c r="L1511" s="3" t="s">
        <v>7303</v>
      </c>
      <c r="M1511" s="3" t="s">
        <v>7304</v>
      </c>
      <c r="N1511" s="3" t="s">
        <v>8079</v>
      </c>
      <c r="O1511" s="3"/>
    </row>
    <row r="1512" spans="1:15">
      <c r="A1512" s="3" t="s">
        <v>8077</v>
      </c>
      <c r="B1512" s="3" t="s">
        <v>8078</v>
      </c>
      <c r="C1512" s="3">
        <v>41284990</v>
      </c>
      <c r="D1512" s="23" t="s">
        <v>8079</v>
      </c>
      <c r="E1512" s="3"/>
      <c r="F1512" s="3" t="s">
        <v>5020</v>
      </c>
      <c r="G1512" s="3" t="s">
        <v>8080</v>
      </c>
      <c r="H1512" s="3"/>
      <c r="I1512" s="3" t="s">
        <v>7423</v>
      </c>
      <c r="J1512" s="3">
        <v>26163420</v>
      </c>
      <c r="K1512" s="3"/>
      <c r="L1512" s="3" t="s">
        <v>7303</v>
      </c>
      <c r="M1512" s="3" t="s">
        <v>7304</v>
      </c>
      <c r="N1512" s="3" t="s">
        <v>8079</v>
      </c>
      <c r="O1512" s="3"/>
    </row>
    <row r="1513" spans="1:15">
      <c r="A1513" s="3" t="s">
        <v>12591</v>
      </c>
      <c r="B1513" s="3" t="s">
        <v>12592</v>
      </c>
      <c r="C1513" s="3">
        <v>14471410</v>
      </c>
      <c r="D1513" s="23" t="s">
        <v>12593</v>
      </c>
      <c r="E1513" s="3"/>
      <c r="F1513" s="3" t="s">
        <v>1667</v>
      </c>
      <c r="G1513" s="3" t="s">
        <v>12594</v>
      </c>
      <c r="H1513" s="3"/>
      <c r="I1513" s="3" t="s">
        <v>7314</v>
      </c>
      <c r="J1513" s="3">
        <v>2615028835</v>
      </c>
      <c r="K1513" s="3"/>
      <c r="L1513" s="3" t="s">
        <v>7303</v>
      </c>
      <c r="M1513" s="3" t="s">
        <v>7304</v>
      </c>
      <c r="N1513" s="3" t="s">
        <v>12593</v>
      </c>
      <c r="O1513" s="3"/>
    </row>
    <row r="1514" spans="1:15">
      <c r="A1514" s="3" t="s">
        <v>12595</v>
      </c>
      <c r="B1514" s="3" t="s">
        <v>9785</v>
      </c>
      <c r="C1514" s="3">
        <v>42714502</v>
      </c>
      <c r="D1514" s="23" t="s">
        <v>12596</v>
      </c>
      <c r="E1514" s="3"/>
      <c r="F1514" s="3" t="s">
        <v>1314</v>
      </c>
      <c r="G1514" s="3"/>
      <c r="H1514" s="3"/>
      <c r="I1514" s="3" t="s">
        <v>7341</v>
      </c>
      <c r="J1514" s="3">
        <v>2615921730</v>
      </c>
      <c r="K1514" s="3"/>
      <c r="L1514" s="3" t="s">
        <v>7303</v>
      </c>
      <c r="M1514" s="3" t="s">
        <v>7304</v>
      </c>
      <c r="N1514" s="3" t="s">
        <v>12596</v>
      </c>
      <c r="O1514" s="3"/>
    </row>
    <row r="1515" spans="1:15">
      <c r="A1515" s="3" t="s">
        <v>9634</v>
      </c>
      <c r="B1515" s="3" t="s">
        <v>11126</v>
      </c>
      <c r="C1515" s="3">
        <v>42084257</v>
      </c>
      <c r="D1515" s="23" t="s">
        <v>12597</v>
      </c>
      <c r="E1515" s="3"/>
      <c r="F1515" s="3" t="s">
        <v>12598</v>
      </c>
      <c r="G1515" s="3" t="s">
        <v>12599</v>
      </c>
      <c r="H1515" s="3" t="s">
        <v>12600</v>
      </c>
      <c r="I1515" s="3" t="s">
        <v>7341</v>
      </c>
      <c r="J1515" s="3">
        <v>2625666121</v>
      </c>
      <c r="K1515" s="3"/>
      <c r="L1515" s="3" t="s">
        <v>7303</v>
      </c>
      <c r="M1515" s="3" t="s">
        <v>7304</v>
      </c>
      <c r="N1515" s="3" t="s">
        <v>12597</v>
      </c>
      <c r="O1515" s="3"/>
    </row>
    <row r="1516" spans="1:15">
      <c r="A1516" s="3" t="s">
        <v>12601</v>
      </c>
      <c r="B1516" s="3" t="s">
        <v>12602</v>
      </c>
      <c r="C1516" s="3">
        <v>43152032</v>
      </c>
      <c r="D1516" s="23" t="s">
        <v>12603</v>
      </c>
      <c r="E1516" s="3"/>
      <c r="F1516" s="3" t="s">
        <v>6056</v>
      </c>
      <c r="G1516" s="3" t="s">
        <v>12604</v>
      </c>
      <c r="H1516" s="3" t="s">
        <v>12605</v>
      </c>
      <c r="I1516" s="3" t="s">
        <v>7341</v>
      </c>
      <c r="J1516" s="3">
        <v>2634248321</v>
      </c>
      <c r="K1516" s="3"/>
      <c r="L1516" s="3" t="s">
        <v>7303</v>
      </c>
      <c r="M1516" s="3" t="s">
        <v>7304</v>
      </c>
      <c r="N1516" s="3" t="s">
        <v>12603</v>
      </c>
      <c r="O1516" s="3"/>
    </row>
    <row r="1517" spans="1:15">
      <c r="A1517" s="3" t="s">
        <v>12606</v>
      </c>
      <c r="B1517" s="3" t="s">
        <v>12607</v>
      </c>
      <c r="C1517" s="3">
        <v>47269591</v>
      </c>
      <c r="D1517" s="23" t="s">
        <v>12608</v>
      </c>
      <c r="E1517" s="3"/>
      <c r="F1517" s="3" t="s">
        <v>6383</v>
      </c>
      <c r="G1517" s="3" t="s">
        <v>12609</v>
      </c>
      <c r="H1517" s="3"/>
      <c r="I1517" s="3" t="s">
        <v>7341</v>
      </c>
      <c r="J1517" s="3">
        <v>2613600323</v>
      </c>
      <c r="K1517" s="3"/>
      <c r="L1517" s="3" t="s">
        <v>7303</v>
      </c>
      <c r="M1517" s="3" t="s">
        <v>7304</v>
      </c>
      <c r="N1517" s="3" t="s">
        <v>12608</v>
      </c>
      <c r="O1517" s="3"/>
    </row>
    <row r="1518" spans="1:15">
      <c r="A1518" s="3" t="s">
        <v>12610</v>
      </c>
      <c r="B1518" s="3" t="s">
        <v>12611</v>
      </c>
      <c r="C1518" s="3">
        <v>40559612</v>
      </c>
      <c r="D1518" s="23" t="s">
        <v>12612</v>
      </c>
      <c r="E1518" s="3"/>
      <c r="F1518" s="3" t="s">
        <v>6344</v>
      </c>
      <c r="G1518" s="3" t="s">
        <v>12613</v>
      </c>
      <c r="H1518" s="3"/>
      <c r="I1518" s="3" t="s">
        <v>7325</v>
      </c>
      <c r="J1518" s="3">
        <v>2612475841</v>
      </c>
      <c r="K1518" s="3"/>
      <c r="L1518" s="3" t="s">
        <v>7303</v>
      </c>
      <c r="M1518" s="3" t="s">
        <v>7304</v>
      </c>
      <c r="N1518" s="3" t="s">
        <v>12612</v>
      </c>
      <c r="O1518" s="3"/>
    </row>
    <row r="1519" spans="1:15">
      <c r="A1519" s="3" t="s">
        <v>12614</v>
      </c>
      <c r="B1519" s="3" t="s">
        <v>12615</v>
      </c>
      <c r="C1519" s="3">
        <v>44908409</v>
      </c>
      <c r="D1519" s="23" t="s">
        <v>12616</v>
      </c>
      <c r="E1519" s="3"/>
      <c r="F1519" s="3" t="s">
        <v>240</v>
      </c>
      <c r="G1519" s="3" t="s">
        <v>12617</v>
      </c>
      <c r="H1519" s="3" t="s">
        <v>12618</v>
      </c>
      <c r="I1519" s="3" t="s">
        <v>7310</v>
      </c>
      <c r="J1519" s="3">
        <v>2612509446</v>
      </c>
      <c r="K1519" s="3"/>
      <c r="L1519" s="3" t="s">
        <v>7303</v>
      </c>
      <c r="M1519" s="3" t="s">
        <v>7304</v>
      </c>
      <c r="N1519" s="3" t="s">
        <v>12616</v>
      </c>
      <c r="O1519" s="3"/>
    </row>
    <row r="1520" spans="1:15">
      <c r="A1520" s="3" t="s">
        <v>12619</v>
      </c>
      <c r="B1520" s="3" t="s">
        <v>7560</v>
      </c>
      <c r="C1520" s="3">
        <v>46547582</v>
      </c>
      <c r="D1520" s="23" t="s">
        <v>12620</v>
      </c>
      <c r="E1520" s="3"/>
      <c r="F1520" s="3" t="s">
        <v>12621</v>
      </c>
      <c r="G1520" s="3" t="s">
        <v>12622</v>
      </c>
      <c r="H1520" s="3" t="s">
        <v>12623</v>
      </c>
      <c r="I1520" s="3" t="s">
        <v>7341</v>
      </c>
      <c r="J1520" s="3">
        <v>2612456091</v>
      </c>
      <c r="K1520" s="3"/>
      <c r="L1520" s="3" t="s">
        <v>7303</v>
      </c>
      <c r="M1520" s="3" t="s">
        <v>7304</v>
      </c>
      <c r="N1520" s="3" t="s">
        <v>12620</v>
      </c>
      <c r="O1520" s="3"/>
    </row>
    <row r="1521" spans="1:15">
      <c r="A1521" s="3" t="s">
        <v>12624</v>
      </c>
      <c r="B1521" s="3" t="s">
        <v>12625</v>
      </c>
      <c r="C1521" s="3">
        <v>40434516</v>
      </c>
      <c r="D1521" s="23" t="s">
        <v>12626</v>
      </c>
      <c r="E1521" s="3"/>
      <c r="F1521" s="3" t="s">
        <v>12627</v>
      </c>
      <c r="G1521" s="3" t="s">
        <v>12628</v>
      </c>
      <c r="H1521" s="3"/>
      <c r="I1521" s="3" t="s">
        <v>7310</v>
      </c>
      <c r="J1521" s="3">
        <v>2612187882</v>
      </c>
      <c r="K1521" s="3"/>
      <c r="L1521" s="3" t="s">
        <v>7303</v>
      </c>
      <c r="M1521" s="3" t="s">
        <v>7304</v>
      </c>
      <c r="N1521" s="3" t="s">
        <v>12626</v>
      </c>
      <c r="O1521" s="3"/>
    </row>
    <row r="1522" spans="1:15">
      <c r="A1522" s="3" t="s">
        <v>12629</v>
      </c>
      <c r="B1522" s="3" t="s">
        <v>12630</v>
      </c>
      <c r="C1522" s="3">
        <v>46325036</v>
      </c>
      <c r="D1522" s="23" t="s">
        <v>12631</v>
      </c>
      <c r="E1522" s="3"/>
      <c r="F1522" s="3" t="s">
        <v>5702</v>
      </c>
      <c r="G1522" s="3" t="s">
        <v>12632</v>
      </c>
      <c r="H1522" s="3" t="s">
        <v>12633</v>
      </c>
      <c r="I1522" s="3" t="s">
        <v>7341</v>
      </c>
      <c r="J1522" s="3">
        <v>2616401724</v>
      </c>
      <c r="K1522" s="3"/>
      <c r="L1522" s="3" t="s">
        <v>7303</v>
      </c>
      <c r="M1522" s="3" t="s">
        <v>7304</v>
      </c>
      <c r="N1522" s="3" t="s">
        <v>12631</v>
      </c>
      <c r="O1522" s="3"/>
    </row>
    <row r="1523" spans="1:15">
      <c r="A1523" s="3" t="s">
        <v>12634</v>
      </c>
      <c r="B1523" s="3" t="s">
        <v>12635</v>
      </c>
      <c r="C1523" s="3">
        <v>44438075</v>
      </c>
      <c r="D1523" s="23" t="s">
        <v>12636</v>
      </c>
      <c r="E1523" s="3"/>
      <c r="F1523" s="3" t="s">
        <v>1033</v>
      </c>
      <c r="G1523" s="3" t="s">
        <v>12637</v>
      </c>
      <c r="H1523" s="3" t="s">
        <v>12638</v>
      </c>
      <c r="I1523" s="3" t="s">
        <v>7310</v>
      </c>
      <c r="J1523" s="3">
        <v>2615413783</v>
      </c>
      <c r="K1523" s="3"/>
      <c r="L1523" s="3" t="s">
        <v>7303</v>
      </c>
      <c r="M1523" s="3" t="s">
        <v>7304</v>
      </c>
      <c r="N1523" s="3" t="s">
        <v>12636</v>
      </c>
      <c r="O1523" s="3"/>
    </row>
    <row r="1524" spans="1:15">
      <c r="A1524" s="3" t="s">
        <v>10183</v>
      </c>
      <c r="B1524" s="3" t="s">
        <v>12639</v>
      </c>
      <c r="C1524" s="3">
        <v>39020046</v>
      </c>
      <c r="D1524" s="23" t="s">
        <v>12640</v>
      </c>
      <c r="E1524" s="3"/>
      <c r="F1524" s="3" t="s">
        <v>12641</v>
      </c>
      <c r="G1524" s="3" t="s">
        <v>12642</v>
      </c>
      <c r="H1524" s="3"/>
      <c r="I1524" s="3" t="s">
        <v>7310</v>
      </c>
      <c r="J1524" s="3">
        <v>2634950657</v>
      </c>
      <c r="K1524" s="3"/>
      <c r="L1524" s="3" t="s">
        <v>7303</v>
      </c>
      <c r="M1524" s="3" t="s">
        <v>7304</v>
      </c>
      <c r="N1524" s="3" t="s">
        <v>12640</v>
      </c>
      <c r="O1524" s="3"/>
    </row>
    <row r="1525" spans="1:15">
      <c r="A1525" s="3" t="s">
        <v>10183</v>
      </c>
      <c r="B1525" s="3" t="s">
        <v>12643</v>
      </c>
      <c r="C1525" s="3">
        <v>41862553</v>
      </c>
      <c r="D1525" s="23" t="s">
        <v>12644</v>
      </c>
      <c r="E1525" s="3"/>
      <c r="F1525" s="3" t="s">
        <v>12645</v>
      </c>
      <c r="G1525" s="3" t="s">
        <v>12646</v>
      </c>
      <c r="H1525" s="3" t="s">
        <v>12647</v>
      </c>
      <c r="I1525" s="3" t="s">
        <v>7442</v>
      </c>
      <c r="J1525" s="3">
        <v>2615894671</v>
      </c>
      <c r="K1525" s="3"/>
      <c r="L1525" s="3" t="s">
        <v>7303</v>
      </c>
      <c r="M1525" s="3" t="s">
        <v>7304</v>
      </c>
      <c r="N1525" s="3" t="s">
        <v>12644</v>
      </c>
      <c r="O1525" s="3"/>
    </row>
    <row r="1526" spans="1:15">
      <c r="A1526" s="3" t="s">
        <v>7428</v>
      </c>
      <c r="B1526" s="3" t="s">
        <v>12648</v>
      </c>
      <c r="C1526" s="3">
        <v>94522482</v>
      </c>
      <c r="D1526" s="23" t="s">
        <v>12649</v>
      </c>
      <c r="E1526" s="3"/>
      <c r="F1526" s="3" t="s">
        <v>285</v>
      </c>
      <c r="G1526" s="3" t="s">
        <v>12650</v>
      </c>
      <c r="H1526" s="3"/>
      <c r="I1526" s="3" t="s">
        <v>7325</v>
      </c>
      <c r="J1526" s="3">
        <v>2614198273</v>
      </c>
      <c r="K1526" s="3"/>
      <c r="L1526" s="3" t="s">
        <v>7303</v>
      </c>
      <c r="M1526" s="3" t="s">
        <v>7304</v>
      </c>
      <c r="N1526" s="3" t="s">
        <v>12649</v>
      </c>
      <c r="O1526" s="3"/>
    </row>
    <row r="1527" spans="1:15">
      <c r="A1527" s="3" t="s">
        <v>12651</v>
      </c>
      <c r="B1527" s="3" t="s">
        <v>7782</v>
      </c>
      <c r="C1527" s="3">
        <v>40973465</v>
      </c>
      <c r="D1527" s="23" t="s">
        <v>12652</v>
      </c>
      <c r="E1527" s="3"/>
      <c r="F1527" s="3" t="s">
        <v>12653</v>
      </c>
      <c r="G1527" s="6" t="s">
        <v>12654</v>
      </c>
      <c r="H1527" s="3"/>
      <c r="I1527" s="3" t="s">
        <v>7341</v>
      </c>
      <c r="J1527" s="3">
        <v>2615100279</v>
      </c>
      <c r="K1527" s="3"/>
      <c r="L1527" s="3" t="s">
        <v>7303</v>
      </c>
      <c r="M1527" s="3" t="s">
        <v>7304</v>
      </c>
      <c r="N1527" s="3" t="s">
        <v>12652</v>
      </c>
      <c r="O1527" s="3"/>
    </row>
    <row r="1528" spans="1:15">
      <c r="A1528" s="3" t="s">
        <v>12655</v>
      </c>
      <c r="B1528" s="3" t="s">
        <v>8128</v>
      </c>
      <c r="C1528" s="3">
        <v>42478213</v>
      </c>
      <c r="D1528" s="23" t="s">
        <v>12656</v>
      </c>
      <c r="E1528" s="3"/>
      <c r="F1528" s="3" t="s">
        <v>12657</v>
      </c>
      <c r="G1528" s="3" t="s">
        <v>12658</v>
      </c>
      <c r="H1528" s="3"/>
      <c r="I1528" s="3" t="s">
        <v>7310</v>
      </c>
      <c r="J1528" s="3">
        <v>2615714894</v>
      </c>
      <c r="K1528" s="3"/>
      <c r="L1528" s="3" t="s">
        <v>7303</v>
      </c>
      <c r="M1528" s="3" t="s">
        <v>7304</v>
      </c>
      <c r="N1528" s="3" t="s">
        <v>12656</v>
      </c>
      <c r="O1528" s="3"/>
    </row>
    <row r="1529" spans="1:15">
      <c r="A1529" s="3" t="s">
        <v>12659</v>
      </c>
      <c r="B1529" s="3" t="s">
        <v>12660</v>
      </c>
      <c r="C1529" s="3">
        <v>40272640</v>
      </c>
      <c r="D1529" s="23" t="s">
        <v>12661</v>
      </c>
      <c r="E1529" s="3"/>
      <c r="F1529" s="3" t="s">
        <v>12662</v>
      </c>
      <c r="G1529" s="3" t="s">
        <v>12663</v>
      </c>
      <c r="H1529" s="3" t="s">
        <v>12664</v>
      </c>
      <c r="I1529" s="3" t="s">
        <v>7423</v>
      </c>
      <c r="J1529" s="3">
        <v>2617065899</v>
      </c>
      <c r="K1529" s="3"/>
      <c r="L1529" s="3" t="s">
        <v>7303</v>
      </c>
      <c r="M1529" s="3" t="s">
        <v>7304</v>
      </c>
      <c r="N1529" s="3" t="s">
        <v>12661</v>
      </c>
      <c r="O1529" s="3"/>
    </row>
    <row r="1530" spans="1:15">
      <c r="A1530" s="3" t="s">
        <v>12665</v>
      </c>
      <c r="B1530" s="3" t="s">
        <v>8416</v>
      </c>
      <c r="C1530" s="3">
        <v>44138774</v>
      </c>
      <c r="D1530" s="23" t="s">
        <v>12666</v>
      </c>
      <c r="E1530" s="3"/>
      <c r="F1530" s="3" t="s">
        <v>6131</v>
      </c>
      <c r="G1530" s="3" t="s">
        <v>12667</v>
      </c>
      <c r="H1530" s="3" t="s">
        <v>12668</v>
      </c>
      <c r="I1530" s="3" t="s">
        <v>7319</v>
      </c>
      <c r="J1530" s="3">
        <v>2615743643</v>
      </c>
      <c r="K1530" s="3"/>
      <c r="L1530" s="3" t="s">
        <v>7303</v>
      </c>
      <c r="M1530" s="3" t="s">
        <v>7304</v>
      </c>
      <c r="N1530" s="3" t="s">
        <v>12666</v>
      </c>
      <c r="O1530" s="3"/>
    </row>
    <row r="1531" spans="1:15">
      <c r="A1531" s="3" t="s">
        <v>12669</v>
      </c>
      <c r="B1531" s="3" t="s">
        <v>12670</v>
      </c>
      <c r="C1531" s="3">
        <v>27766178</v>
      </c>
      <c r="D1531" s="23" t="s">
        <v>12671</v>
      </c>
      <c r="E1531" s="3"/>
      <c r="F1531" s="3" t="s">
        <v>1834</v>
      </c>
      <c r="G1531" s="3" t="s">
        <v>12672</v>
      </c>
      <c r="H1531" s="3"/>
      <c r="I1531" s="3" t="s">
        <v>7442</v>
      </c>
      <c r="J1531" s="3">
        <v>2612766411</v>
      </c>
      <c r="K1531" s="3"/>
      <c r="L1531" s="3" t="s">
        <v>7303</v>
      </c>
      <c r="M1531" s="3" t="s">
        <v>7304</v>
      </c>
      <c r="N1531" s="3" t="s">
        <v>12671</v>
      </c>
      <c r="O1531" s="3"/>
    </row>
    <row r="1532" spans="1:15">
      <c r="A1532" s="3" t="s">
        <v>12673</v>
      </c>
      <c r="B1532" s="3" t="s">
        <v>12674</v>
      </c>
      <c r="C1532" s="3">
        <v>44009715</v>
      </c>
      <c r="D1532" s="23" t="s">
        <v>12675</v>
      </c>
      <c r="E1532" s="3"/>
      <c r="F1532" s="3" t="s">
        <v>12676</v>
      </c>
      <c r="G1532" s="3" t="s">
        <v>12677</v>
      </c>
      <c r="H1532" s="3"/>
      <c r="I1532" s="3" t="s">
        <v>7310</v>
      </c>
      <c r="J1532" s="3">
        <v>2612150723</v>
      </c>
      <c r="K1532" s="3"/>
      <c r="L1532" s="3" t="s">
        <v>7303</v>
      </c>
      <c r="M1532" s="3" t="s">
        <v>7304</v>
      </c>
      <c r="N1532" s="3" t="s">
        <v>12675</v>
      </c>
      <c r="O1532" s="3"/>
    </row>
    <row r="1533" spans="1:15">
      <c r="A1533" s="3" t="s">
        <v>12678</v>
      </c>
      <c r="B1533" s="3" t="s">
        <v>12679</v>
      </c>
      <c r="C1533" s="3">
        <v>47530357</v>
      </c>
      <c r="D1533" s="23" t="s">
        <v>12680</v>
      </c>
      <c r="E1533" s="3"/>
      <c r="F1533" s="3" t="s">
        <v>12681</v>
      </c>
      <c r="G1533" s="3" t="s">
        <v>12682</v>
      </c>
      <c r="H1533" s="3" t="s">
        <v>12683</v>
      </c>
      <c r="I1533" s="3" t="s">
        <v>7310</v>
      </c>
      <c r="J1533" s="3">
        <v>2617232010</v>
      </c>
      <c r="K1533" s="3"/>
      <c r="L1533" s="3" t="s">
        <v>7303</v>
      </c>
      <c r="M1533" s="3" t="s">
        <v>7304</v>
      </c>
      <c r="N1533" s="3" t="s">
        <v>12680</v>
      </c>
      <c r="O1533" s="3"/>
    </row>
    <row r="1534" spans="1:15">
      <c r="A1534" s="3" t="s">
        <v>12684</v>
      </c>
      <c r="B1534" s="3" t="s">
        <v>12685</v>
      </c>
      <c r="C1534" s="3">
        <v>42357558</v>
      </c>
      <c r="D1534" s="23" t="s">
        <v>12686</v>
      </c>
      <c r="E1534" s="3"/>
      <c r="F1534" s="3" t="s">
        <v>7133</v>
      </c>
      <c r="G1534" s="3" t="s">
        <v>12687</v>
      </c>
      <c r="H1534" s="3" t="s">
        <v>12688</v>
      </c>
      <c r="I1534" s="3" t="s">
        <v>7500</v>
      </c>
      <c r="J1534" s="3">
        <v>2615041523</v>
      </c>
      <c r="K1534" s="3"/>
      <c r="L1534" s="3" t="s">
        <v>7303</v>
      </c>
      <c r="M1534" s="3" t="s">
        <v>7304</v>
      </c>
      <c r="N1534" s="3" t="s">
        <v>12686</v>
      </c>
      <c r="O1534" s="3"/>
    </row>
    <row r="1535" spans="1:15">
      <c r="A1535" s="3" t="s">
        <v>12689</v>
      </c>
      <c r="B1535" s="3" t="s">
        <v>12690</v>
      </c>
      <c r="C1535" s="3">
        <v>39953591</v>
      </c>
      <c r="D1535" s="23" t="s">
        <v>12691</v>
      </c>
      <c r="E1535" s="3"/>
      <c r="F1535" s="3" t="s">
        <v>12692</v>
      </c>
      <c r="G1535" s="3" t="s">
        <v>12693</v>
      </c>
      <c r="H1535" s="3"/>
      <c r="I1535" s="3" t="s">
        <v>7442</v>
      </c>
      <c r="J1535" s="3">
        <v>2613632231</v>
      </c>
      <c r="K1535" s="3"/>
      <c r="L1535" s="3" t="s">
        <v>7303</v>
      </c>
      <c r="M1535" s="3" t="s">
        <v>7304</v>
      </c>
      <c r="N1535" s="3" t="s">
        <v>12691</v>
      </c>
      <c r="O1535" s="3"/>
    </row>
    <row r="1536" spans="1:15">
      <c r="A1536" s="3" t="s">
        <v>12694</v>
      </c>
      <c r="B1536" s="3" t="s">
        <v>12695</v>
      </c>
      <c r="C1536" s="3">
        <v>31012171</v>
      </c>
      <c r="D1536" s="23" t="s">
        <v>12696</v>
      </c>
      <c r="E1536" s="3"/>
      <c r="F1536" s="3" t="s">
        <v>12697</v>
      </c>
      <c r="G1536" s="3"/>
      <c r="H1536" s="3" t="s">
        <v>12698</v>
      </c>
      <c r="I1536" s="3" t="s">
        <v>7325</v>
      </c>
      <c r="J1536" s="3">
        <v>2634595247</v>
      </c>
      <c r="K1536" s="3"/>
      <c r="L1536" s="3" t="s">
        <v>7303</v>
      </c>
      <c r="M1536" s="3" t="s">
        <v>7304</v>
      </c>
      <c r="N1536" s="3" t="s">
        <v>12696</v>
      </c>
      <c r="O1536" s="3"/>
    </row>
    <row r="1537" spans="1:15">
      <c r="A1537" s="3" t="s">
        <v>12699</v>
      </c>
      <c r="B1537" s="3" t="s">
        <v>9356</v>
      </c>
      <c r="C1537" s="3">
        <v>46547193</v>
      </c>
      <c r="D1537" s="23" t="s">
        <v>12700</v>
      </c>
      <c r="E1537" s="3"/>
      <c r="F1537" s="3" t="s">
        <v>1474</v>
      </c>
      <c r="G1537" s="3" t="s">
        <v>12701</v>
      </c>
      <c r="H1537" s="3"/>
      <c r="I1537" s="3" t="s">
        <v>7341</v>
      </c>
      <c r="J1537" s="3">
        <v>2615576229</v>
      </c>
      <c r="K1537" s="3"/>
      <c r="L1537" s="3" t="s">
        <v>7303</v>
      </c>
      <c r="M1537" s="3" t="s">
        <v>7304</v>
      </c>
      <c r="N1537" s="3" t="s">
        <v>12700</v>
      </c>
      <c r="O1537" s="3"/>
    </row>
    <row r="1538" spans="1:15">
      <c r="A1538" s="3" t="s">
        <v>12239</v>
      </c>
      <c r="B1538" s="3" t="s">
        <v>12702</v>
      </c>
      <c r="C1538" s="3">
        <v>46164398</v>
      </c>
      <c r="D1538" s="23">
        <v>3100033894691430</v>
      </c>
      <c r="E1538" s="3"/>
      <c r="F1538" s="3" t="s">
        <v>5131</v>
      </c>
      <c r="G1538" s="3" t="s">
        <v>12703</v>
      </c>
      <c r="H1538" s="3" t="s">
        <v>12704</v>
      </c>
      <c r="I1538" s="3" t="s">
        <v>7341</v>
      </c>
      <c r="J1538" s="3">
        <v>2612091201</v>
      </c>
      <c r="K1538" s="3"/>
      <c r="L1538" s="3" t="s">
        <v>7303</v>
      </c>
      <c r="M1538" s="3" t="s">
        <v>7304</v>
      </c>
      <c r="N1538" s="3">
        <v>3100033894691430</v>
      </c>
      <c r="O1538" s="3"/>
    </row>
    <row r="1539" spans="1:15">
      <c r="A1539" s="3" t="s">
        <v>9706</v>
      </c>
      <c r="B1539" s="3" t="s">
        <v>12705</v>
      </c>
      <c r="C1539" s="3">
        <v>47195789</v>
      </c>
      <c r="D1539" s="23" t="s">
        <v>12706</v>
      </c>
      <c r="E1539" s="3"/>
      <c r="F1539" s="3" t="s">
        <v>1157</v>
      </c>
      <c r="G1539" s="6" t="s">
        <v>12707</v>
      </c>
      <c r="H1539" s="3" t="s">
        <v>12708</v>
      </c>
      <c r="I1539" s="3" t="s">
        <v>7341</v>
      </c>
      <c r="J1539" s="3">
        <v>261308130</v>
      </c>
      <c r="K1539" s="3"/>
      <c r="L1539" s="3" t="s">
        <v>7303</v>
      </c>
      <c r="M1539" s="3" t="s">
        <v>7304</v>
      </c>
      <c r="N1539" s="3" t="s">
        <v>12706</v>
      </c>
      <c r="O1539" s="3"/>
    </row>
    <row r="1540" spans="1:15">
      <c r="A1540" s="3" t="s">
        <v>12709</v>
      </c>
      <c r="B1540" s="3" t="s">
        <v>12710</v>
      </c>
      <c r="C1540" s="3">
        <v>44060192</v>
      </c>
      <c r="D1540" s="23" t="s">
        <v>12711</v>
      </c>
      <c r="E1540" s="3"/>
      <c r="F1540" s="3" t="s">
        <v>7095</v>
      </c>
      <c r="G1540" s="3" t="s">
        <v>12712</v>
      </c>
      <c r="H1540" s="3"/>
      <c r="I1540" s="3" t="s">
        <v>7325</v>
      </c>
      <c r="J1540" s="3">
        <v>2615872153</v>
      </c>
      <c r="K1540" s="3"/>
      <c r="L1540" s="3" t="s">
        <v>7303</v>
      </c>
      <c r="M1540" s="3" t="s">
        <v>7304</v>
      </c>
      <c r="N1540" s="3" t="s">
        <v>12711</v>
      </c>
      <c r="O1540" s="3"/>
    </row>
    <row r="1541" spans="1:15">
      <c r="A1541" s="3" t="s">
        <v>12713</v>
      </c>
      <c r="B1541" s="3" t="s">
        <v>12714</v>
      </c>
      <c r="C1541" s="3">
        <v>47612017</v>
      </c>
      <c r="D1541" s="23" t="s">
        <v>12715</v>
      </c>
      <c r="E1541" s="3"/>
      <c r="F1541" s="3" t="s">
        <v>1447</v>
      </c>
      <c r="G1541" s="3" t="s">
        <v>12716</v>
      </c>
      <c r="H1541" s="3"/>
      <c r="I1541" s="3" t="s">
        <v>7310</v>
      </c>
      <c r="J1541" s="3">
        <v>2613844112</v>
      </c>
      <c r="K1541" s="3"/>
      <c r="L1541" s="3" t="s">
        <v>7303</v>
      </c>
      <c r="M1541" s="3" t="s">
        <v>7304</v>
      </c>
      <c r="N1541" s="3" t="s">
        <v>12715</v>
      </c>
      <c r="O1541" s="3"/>
    </row>
    <row r="1542" spans="1:15">
      <c r="A1542" s="3" t="s">
        <v>12717</v>
      </c>
      <c r="B1542" s="3" t="s">
        <v>7797</v>
      </c>
      <c r="C1542" s="3">
        <v>44122641</v>
      </c>
      <c r="D1542" s="23">
        <v>3100039509731100</v>
      </c>
      <c r="E1542" s="3"/>
      <c r="F1542" s="3" t="s">
        <v>12718</v>
      </c>
      <c r="G1542" s="3" t="s">
        <v>12719</v>
      </c>
      <c r="H1542" s="3" t="s">
        <v>12720</v>
      </c>
      <c r="I1542" s="3" t="s">
        <v>7341</v>
      </c>
      <c r="J1542" s="3">
        <v>2616958918</v>
      </c>
      <c r="K1542" s="3"/>
      <c r="L1542" s="3" t="s">
        <v>7303</v>
      </c>
      <c r="M1542" s="3" t="s">
        <v>7304</v>
      </c>
      <c r="N1542" s="3">
        <v>3100039509731100</v>
      </c>
      <c r="O1542" s="3"/>
    </row>
    <row r="1543" spans="1:15">
      <c r="A1543" s="3" t="s">
        <v>12721</v>
      </c>
      <c r="B1543" s="3" t="s">
        <v>7759</v>
      </c>
      <c r="C1543" s="3">
        <v>44539350</v>
      </c>
      <c r="D1543" s="23" t="s">
        <v>12722</v>
      </c>
      <c r="E1543" s="3"/>
      <c r="F1543" s="3" t="s">
        <v>838</v>
      </c>
      <c r="G1543" s="3" t="s">
        <v>12723</v>
      </c>
      <c r="H1543" s="3" t="s">
        <v>12724</v>
      </c>
      <c r="I1543" s="3" t="s">
        <v>7310</v>
      </c>
      <c r="J1543" s="3">
        <v>2616293444</v>
      </c>
      <c r="K1543" s="3"/>
      <c r="L1543" s="3" t="s">
        <v>7303</v>
      </c>
      <c r="M1543" s="3" t="s">
        <v>7304</v>
      </c>
      <c r="N1543" s="3" t="s">
        <v>12722</v>
      </c>
      <c r="O1543" s="3"/>
    </row>
    <row r="1544" spans="1:15">
      <c r="A1544" s="3" t="s">
        <v>12725</v>
      </c>
      <c r="B1544" s="3" t="s">
        <v>12726</v>
      </c>
      <c r="C1544" s="3">
        <v>46237299</v>
      </c>
      <c r="D1544" s="23" t="s">
        <v>12727</v>
      </c>
      <c r="E1544" s="3"/>
      <c r="F1544" s="3" t="s">
        <v>133</v>
      </c>
      <c r="G1544" s="3" t="s">
        <v>12728</v>
      </c>
      <c r="H1544" s="3" t="s">
        <v>12729</v>
      </c>
      <c r="I1544" s="3" t="s">
        <v>7341</v>
      </c>
      <c r="J1544" s="3">
        <v>2615716251</v>
      </c>
      <c r="K1544" s="3"/>
      <c r="L1544" s="3" t="s">
        <v>7303</v>
      </c>
      <c r="M1544" s="3" t="s">
        <v>7304</v>
      </c>
      <c r="N1544" s="3" t="s">
        <v>12727</v>
      </c>
      <c r="O1544" s="3"/>
    </row>
    <row r="1545" spans="1:15">
      <c r="A1545" s="3" t="s">
        <v>12730</v>
      </c>
      <c r="B1545" s="3" t="s">
        <v>12731</v>
      </c>
      <c r="C1545" s="3">
        <v>46618843</v>
      </c>
      <c r="D1545" s="23" t="s">
        <v>12732</v>
      </c>
      <c r="E1545" s="3"/>
      <c r="F1545" s="3" t="s">
        <v>216</v>
      </c>
      <c r="G1545" s="3" t="s">
        <v>12733</v>
      </c>
      <c r="H1545" s="3" t="s">
        <v>12734</v>
      </c>
      <c r="I1545" s="3" t="s">
        <v>7341</v>
      </c>
      <c r="J1545" s="3">
        <v>2616553370</v>
      </c>
      <c r="K1545" s="3"/>
      <c r="L1545" s="3" t="s">
        <v>7303</v>
      </c>
      <c r="M1545" s="3" t="s">
        <v>7304</v>
      </c>
      <c r="N1545" s="3" t="s">
        <v>12732</v>
      </c>
      <c r="O1545" s="3"/>
    </row>
    <row r="1546" spans="1:15">
      <c r="A1546" s="3" t="s">
        <v>11259</v>
      </c>
      <c r="B1546" s="3" t="s">
        <v>12735</v>
      </c>
      <c r="C1546" s="3">
        <v>45531099</v>
      </c>
      <c r="D1546" s="23" t="s">
        <v>12736</v>
      </c>
      <c r="E1546" s="3"/>
      <c r="F1546" s="3" t="s">
        <v>12737</v>
      </c>
      <c r="G1546" s="6" t="s">
        <v>12738</v>
      </c>
      <c r="H1546" s="3" t="s">
        <v>12739</v>
      </c>
      <c r="I1546" s="3" t="s">
        <v>7341</v>
      </c>
      <c r="J1546" s="3">
        <v>2617132277</v>
      </c>
      <c r="K1546" s="3"/>
      <c r="L1546" s="3" t="s">
        <v>7303</v>
      </c>
      <c r="M1546" s="3" t="s">
        <v>7304</v>
      </c>
      <c r="N1546" s="3" t="s">
        <v>12736</v>
      </c>
      <c r="O1546" s="3"/>
    </row>
    <row r="1547" spans="1:15">
      <c r="A1547" s="3" t="s">
        <v>12740</v>
      </c>
      <c r="B1547" s="3" t="s">
        <v>12741</v>
      </c>
      <c r="C1547" s="3">
        <v>23057283</v>
      </c>
      <c r="D1547" s="23" t="s">
        <v>8768</v>
      </c>
      <c r="E1547" s="3"/>
      <c r="F1547" s="3" t="s">
        <v>14</v>
      </c>
      <c r="G1547" s="3"/>
      <c r="H1547" s="3" t="s">
        <v>12742</v>
      </c>
      <c r="I1547" s="3" t="s">
        <v>7314</v>
      </c>
      <c r="J1547" s="3">
        <v>2634326364</v>
      </c>
      <c r="K1547" s="3"/>
      <c r="L1547" s="3" t="s">
        <v>7303</v>
      </c>
      <c r="M1547" s="3" t="s">
        <v>7304</v>
      </c>
      <c r="N1547" s="3" t="s">
        <v>8768</v>
      </c>
      <c r="O1547" s="3"/>
    </row>
    <row r="1548" spans="1:15">
      <c r="A1548" s="3" t="s">
        <v>12743</v>
      </c>
      <c r="B1548" s="3" t="s">
        <v>7505</v>
      </c>
      <c r="C1548" s="3">
        <v>44757264</v>
      </c>
      <c r="D1548" s="23" t="s">
        <v>12744</v>
      </c>
      <c r="E1548" s="3"/>
      <c r="F1548" s="3" t="s">
        <v>290</v>
      </c>
      <c r="G1548" s="3" t="s">
        <v>12745</v>
      </c>
      <c r="H1548" s="3" t="s">
        <v>12746</v>
      </c>
      <c r="I1548" s="3" t="s">
        <v>16</v>
      </c>
      <c r="J1548" s="3">
        <v>2612441528</v>
      </c>
      <c r="K1548" s="3"/>
      <c r="L1548" s="3" t="s">
        <v>7303</v>
      </c>
      <c r="M1548" s="3" t="s">
        <v>7304</v>
      </c>
      <c r="N1548" s="3" t="s">
        <v>12744</v>
      </c>
      <c r="O1548" s="3"/>
    </row>
    <row r="1549" spans="1:15">
      <c r="A1549" s="3" t="s">
        <v>11395</v>
      </c>
      <c r="B1549" s="3" t="s">
        <v>12747</v>
      </c>
      <c r="C1549" s="3">
        <v>39242567</v>
      </c>
      <c r="D1549" s="23" t="s">
        <v>12748</v>
      </c>
      <c r="E1549" s="3"/>
      <c r="F1549" s="3" t="s">
        <v>12749</v>
      </c>
      <c r="G1549" s="3"/>
      <c r="H1549" s="3" t="s">
        <v>12750</v>
      </c>
      <c r="I1549" s="3" t="s">
        <v>7310</v>
      </c>
      <c r="J1549" s="3">
        <v>2613864845</v>
      </c>
      <c r="K1549" s="3"/>
      <c r="L1549" s="3" t="s">
        <v>7303</v>
      </c>
      <c r="M1549" s="3" t="s">
        <v>7304</v>
      </c>
      <c r="N1549" s="3" t="s">
        <v>12748</v>
      </c>
      <c r="O1549" s="3"/>
    </row>
    <row r="1550" spans="1:15">
      <c r="A1550" s="3" t="s">
        <v>7860</v>
      </c>
      <c r="B1550" s="3" t="s">
        <v>12751</v>
      </c>
      <c r="C1550" s="3">
        <v>48898300</v>
      </c>
      <c r="D1550" s="23" t="s">
        <v>12752</v>
      </c>
      <c r="E1550" s="3"/>
      <c r="F1550" s="3" t="s">
        <v>6287</v>
      </c>
      <c r="G1550" s="3" t="s">
        <v>12753</v>
      </c>
      <c r="H1550" s="3"/>
      <c r="I1550" s="3" t="s">
        <v>7341</v>
      </c>
      <c r="J1550" s="3">
        <v>2616271922</v>
      </c>
      <c r="K1550" s="3"/>
      <c r="L1550" s="3" t="s">
        <v>7303</v>
      </c>
      <c r="M1550" s="3" t="s">
        <v>7304</v>
      </c>
      <c r="N1550" s="3" t="s">
        <v>12752</v>
      </c>
      <c r="O1550" s="3"/>
    </row>
    <row r="1551" spans="1:15">
      <c r="A1551" s="3" t="s">
        <v>12754</v>
      </c>
      <c r="B1551" s="3" t="s">
        <v>12755</v>
      </c>
      <c r="C1551" s="3">
        <v>45532468</v>
      </c>
      <c r="D1551" s="23" t="s">
        <v>12756</v>
      </c>
      <c r="E1551" s="3"/>
      <c r="F1551" s="3" t="s">
        <v>12757</v>
      </c>
      <c r="G1551" s="3" t="s">
        <v>12758</v>
      </c>
      <c r="H1551" s="3" t="s">
        <v>12759</v>
      </c>
      <c r="I1551" s="3" t="s">
        <v>7310</v>
      </c>
      <c r="J1551" s="3">
        <v>2612061612</v>
      </c>
      <c r="K1551" s="3"/>
      <c r="L1551" s="3" t="s">
        <v>7303</v>
      </c>
      <c r="M1551" s="3" t="s">
        <v>7304</v>
      </c>
      <c r="N1551" s="3" t="s">
        <v>12756</v>
      </c>
      <c r="O1551" s="3"/>
    </row>
    <row r="1552" spans="1:15">
      <c r="A1552" s="3" t="s">
        <v>12760</v>
      </c>
      <c r="B1552" s="3" t="s">
        <v>12761</v>
      </c>
      <c r="C1552" s="3">
        <v>35197245</v>
      </c>
      <c r="D1552" s="23" t="s">
        <v>12762</v>
      </c>
      <c r="E1552" s="3"/>
      <c r="F1552" s="3" t="s">
        <v>12763</v>
      </c>
      <c r="G1552" s="3" t="s">
        <v>12764</v>
      </c>
      <c r="H1552" s="3" t="s">
        <v>12765</v>
      </c>
      <c r="I1552" s="3" t="s">
        <v>7423</v>
      </c>
      <c r="J1552" s="3">
        <v>2613020489</v>
      </c>
      <c r="K1552" s="3"/>
      <c r="L1552" s="3" t="s">
        <v>7303</v>
      </c>
      <c r="M1552" s="3" t="s">
        <v>7304</v>
      </c>
      <c r="N1552" s="3" t="s">
        <v>12762</v>
      </c>
      <c r="O1552" s="3"/>
    </row>
    <row r="1553" spans="1:15">
      <c r="A1553" s="3" t="s">
        <v>9737</v>
      </c>
      <c r="B1553" s="3" t="s">
        <v>12335</v>
      </c>
      <c r="C1553" s="3">
        <v>33822921</v>
      </c>
      <c r="D1553" s="23" t="s">
        <v>12336</v>
      </c>
      <c r="E1553" s="3"/>
      <c r="F1553" s="3" t="s">
        <v>12337</v>
      </c>
      <c r="G1553" s="3" t="s">
        <v>12338</v>
      </c>
      <c r="H1553" s="3" t="s">
        <v>12766</v>
      </c>
      <c r="I1553" s="3" t="s">
        <v>7310</v>
      </c>
      <c r="J1553" s="3">
        <v>2635759995</v>
      </c>
      <c r="K1553" s="3"/>
      <c r="L1553" s="3" t="s">
        <v>7303</v>
      </c>
      <c r="M1553" s="3" t="s">
        <v>7304</v>
      </c>
      <c r="N1553" s="3" t="s">
        <v>12336</v>
      </c>
      <c r="O1553" s="3"/>
    </row>
    <row r="1554" spans="1:15">
      <c r="A1554" s="3" t="s">
        <v>9292</v>
      </c>
      <c r="B1554" s="3" t="s">
        <v>12767</v>
      </c>
      <c r="C1554" s="3">
        <v>43077790</v>
      </c>
      <c r="D1554" s="23" t="s">
        <v>12768</v>
      </c>
      <c r="E1554" s="3"/>
      <c r="F1554" s="3" t="s">
        <v>6583</v>
      </c>
      <c r="G1554" s="3" t="s">
        <v>12769</v>
      </c>
      <c r="H1554" s="3"/>
      <c r="I1554" s="3" t="s">
        <v>7310</v>
      </c>
      <c r="J1554" s="3">
        <v>2634400353</v>
      </c>
      <c r="K1554" s="3"/>
      <c r="L1554" s="3" t="s">
        <v>7303</v>
      </c>
      <c r="M1554" s="3" t="s">
        <v>7304</v>
      </c>
      <c r="N1554" s="3" t="s">
        <v>12768</v>
      </c>
      <c r="O1554" s="3"/>
    </row>
    <row r="1555" spans="1:15">
      <c r="A1555" s="3" t="s">
        <v>12770</v>
      </c>
      <c r="B1555" s="3" t="s">
        <v>11518</v>
      </c>
      <c r="C1555" s="3">
        <v>40464596</v>
      </c>
      <c r="D1555" s="23" t="s">
        <v>12771</v>
      </c>
      <c r="E1555" s="3"/>
      <c r="F1555" s="3" t="s">
        <v>1411</v>
      </c>
      <c r="G1555" s="3" t="s">
        <v>12772</v>
      </c>
      <c r="H1555" s="3" t="s">
        <v>12773</v>
      </c>
      <c r="I1555" s="3" t="s">
        <v>7310</v>
      </c>
      <c r="J1555" s="3">
        <v>2604025693</v>
      </c>
      <c r="K1555" s="3"/>
      <c r="L1555" s="3" t="s">
        <v>7303</v>
      </c>
      <c r="M1555" s="3" t="s">
        <v>7304</v>
      </c>
      <c r="N1555" s="3" t="s">
        <v>12771</v>
      </c>
      <c r="O1555" s="3"/>
    </row>
    <row r="1556" spans="1:15">
      <c r="A1556" s="3" t="s">
        <v>9059</v>
      </c>
      <c r="B1556" s="3" t="s">
        <v>12774</v>
      </c>
      <c r="C1556" s="3">
        <v>46059994</v>
      </c>
      <c r="D1556" s="23" t="s">
        <v>12775</v>
      </c>
      <c r="E1556" s="3"/>
      <c r="F1556" s="3" t="s">
        <v>12776</v>
      </c>
      <c r="G1556" s="3" t="s">
        <v>12777</v>
      </c>
      <c r="H1556" s="3" t="s">
        <v>12778</v>
      </c>
      <c r="I1556" s="3" t="s">
        <v>7341</v>
      </c>
      <c r="J1556" s="3">
        <v>2615375706</v>
      </c>
      <c r="K1556" s="3"/>
      <c r="L1556" s="3" t="s">
        <v>7303</v>
      </c>
      <c r="M1556" s="3" t="s">
        <v>7304</v>
      </c>
      <c r="N1556" s="3" t="s">
        <v>12775</v>
      </c>
      <c r="O1556" s="3"/>
    </row>
    <row r="1557" spans="1:15">
      <c r="A1557" s="3" t="s">
        <v>12779</v>
      </c>
      <c r="B1557" s="3" t="s">
        <v>12780</v>
      </c>
      <c r="C1557" s="3">
        <v>30836901</v>
      </c>
      <c r="D1557" s="23" t="s">
        <v>12781</v>
      </c>
      <c r="E1557" s="3"/>
      <c r="F1557" s="3" t="s">
        <v>1151</v>
      </c>
      <c r="G1557" s="3"/>
      <c r="H1557" s="3" t="s">
        <v>12782</v>
      </c>
      <c r="I1557" s="3" t="s">
        <v>7397</v>
      </c>
      <c r="J1557" s="3">
        <v>2613429136</v>
      </c>
      <c r="K1557" s="3"/>
      <c r="L1557" s="3" t="s">
        <v>7303</v>
      </c>
      <c r="M1557" s="3" t="s">
        <v>7304</v>
      </c>
      <c r="N1557" s="3" t="s">
        <v>12781</v>
      </c>
      <c r="O1557" s="3"/>
    </row>
    <row r="1558" spans="1:15">
      <c r="A1558" s="3" t="s">
        <v>9779</v>
      </c>
      <c r="B1558" s="3" t="s">
        <v>9780</v>
      </c>
      <c r="C1558" s="3">
        <v>43942123</v>
      </c>
      <c r="D1558" s="23" t="s">
        <v>12783</v>
      </c>
      <c r="E1558" s="3"/>
      <c r="F1558" s="3" t="s">
        <v>12784</v>
      </c>
      <c r="G1558" s="3" t="s">
        <v>12785</v>
      </c>
      <c r="H1558" s="3" t="s">
        <v>12786</v>
      </c>
      <c r="I1558" s="3" t="s">
        <v>7314</v>
      </c>
      <c r="J1558" s="3">
        <v>2613378354</v>
      </c>
      <c r="K1558" s="3"/>
      <c r="L1558" s="3" t="s">
        <v>7303</v>
      </c>
      <c r="M1558" s="3" t="s">
        <v>7304</v>
      </c>
      <c r="N1558" s="3" t="s">
        <v>12783</v>
      </c>
      <c r="O1558" s="3"/>
    </row>
    <row r="1559" spans="1:15">
      <c r="A1559" s="3" t="s">
        <v>12535</v>
      </c>
      <c r="B1559" s="3" t="s">
        <v>12787</v>
      </c>
      <c r="C1559" s="3">
        <v>42793768</v>
      </c>
      <c r="D1559" s="23" t="s">
        <v>12788</v>
      </c>
      <c r="E1559" s="3"/>
      <c r="F1559" s="3" t="s">
        <v>12789</v>
      </c>
      <c r="G1559" s="3" t="s">
        <v>12790</v>
      </c>
      <c r="H1559" s="3"/>
      <c r="I1559" s="3" t="s">
        <v>7310</v>
      </c>
      <c r="J1559" s="3">
        <v>2604567132</v>
      </c>
      <c r="K1559" s="3"/>
      <c r="L1559" s="3" t="s">
        <v>7303</v>
      </c>
      <c r="M1559" s="3" t="s">
        <v>7304</v>
      </c>
      <c r="N1559" s="3" t="s">
        <v>12788</v>
      </c>
      <c r="O1559" s="3"/>
    </row>
    <row r="1560" spans="1:15">
      <c r="A1560" s="3" t="s">
        <v>12791</v>
      </c>
      <c r="B1560" s="3" t="s">
        <v>10821</v>
      </c>
      <c r="C1560" s="3">
        <v>43152243</v>
      </c>
      <c r="D1560" s="23" t="s">
        <v>12792</v>
      </c>
      <c r="E1560" s="3"/>
      <c r="F1560" s="3" t="s">
        <v>12793</v>
      </c>
      <c r="G1560" s="3" t="s">
        <v>12794</v>
      </c>
      <c r="H1560" s="3"/>
      <c r="I1560" s="3" t="s">
        <v>7310</v>
      </c>
      <c r="J1560" s="3">
        <v>2604645142</v>
      </c>
      <c r="K1560" s="3"/>
      <c r="L1560" s="3" t="s">
        <v>7303</v>
      </c>
      <c r="M1560" s="3" t="s">
        <v>7304</v>
      </c>
      <c r="N1560" s="3" t="s">
        <v>12792</v>
      </c>
      <c r="O1560" s="3"/>
    </row>
    <row r="1561" spans="1:15">
      <c r="A1561" s="3" t="s">
        <v>11653</v>
      </c>
      <c r="B1561" s="3" t="s">
        <v>12795</v>
      </c>
      <c r="C1561" s="3">
        <v>44140495</v>
      </c>
      <c r="D1561" s="23" t="s">
        <v>12796</v>
      </c>
      <c r="E1561" s="3"/>
      <c r="F1561" s="3" t="s">
        <v>12797</v>
      </c>
      <c r="G1561" s="3" t="s">
        <v>12798</v>
      </c>
      <c r="H1561" s="3" t="s">
        <v>12799</v>
      </c>
      <c r="I1561" s="3" t="s">
        <v>7310</v>
      </c>
      <c r="J1561" s="3">
        <v>2615543373</v>
      </c>
      <c r="K1561" s="3"/>
      <c r="L1561" s="3" t="s">
        <v>7303</v>
      </c>
      <c r="M1561" s="3" t="s">
        <v>7304</v>
      </c>
      <c r="N1561" s="3" t="s">
        <v>12796</v>
      </c>
      <c r="O1561" s="3"/>
    </row>
    <row r="1562" spans="1:15">
      <c r="A1562" s="3" t="s">
        <v>12800</v>
      </c>
      <c r="B1562" s="3" t="s">
        <v>12801</v>
      </c>
      <c r="C1562" s="3">
        <v>33966465</v>
      </c>
      <c r="D1562" s="23" t="s">
        <v>12802</v>
      </c>
      <c r="E1562" s="3"/>
      <c r="F1562" s="3" t="s">
        <v>12803</v>
      </c>
      <c r="G1562" s="3" t="s">
        <v>12804</v>
      </c>
      <c r="H1562" s="3" t="s">
        <v>12805</v>
      </c>
      <c r="I1562" s="3" t="s">
        <v>7310</v>
      </c>
      <c r="J1562" s="3">
        <v>2634535819</v>
      </c>
      <c r="K1562" s="3"/>
      <c r="L1562" s="3" t="s">
        <v>7303</v>
      </c>
      <c r="M1562" s="3" t="s">
        <v>7304</v>
      </c>
      <c r="N1562" s="3" t="s">
        <v>12802</v>
      </c>
      <c r="O1562" s="3"/>
    </row>
    <row r="1563" spans="1:15">
      <c r="A1563" s="3" t="s">
        <v>12806</v>
      </c>
      <c r="B1563" s="3" t="s">
        <v>12807</v>
      </c>
      <c r="C1563" s="3">
        <v>46061678</v>
      </c>
      <c r="D1563" s="23" t="s">
        <v>12808</v>
      </c>
      <c r="E1563" s="3"/>
      <c r="F1563" s="3" t="s">
        <v>1750</v>
      </c>
      <c r="G1563" s="6" t="s">
        <v>12809</v>
      </c>
      <c r="H1563" s="3" t="s">
        <v>12810</v>
      </c>
      <c r="I1563" s="3" t="s">
        <v>7341</v>
      </c>
      <c r="J1563" s="3">
        <v>2634946397</v>
      </c>
      <c r="K1563" s="3"/>
      <c r="L1563" s="3" t="s">
        <v>7303</v>
      </c>
      <c r="M1563" s="3" t="s">
        <v>7304</v>
      </c>
      <c r="N1563" s="3" t="s">
        <v>12808</v>
      </c>
      <c r="O1563" s="3"/>
    </row>
    <row r="1564" spans="1:15">
      <c r="A1564" s="3" t="s">
        <v>9229</v>
      </c>
      <c r="B1564" s="3" t="s">
        <v>8890</v>
      </c>
      <c r="C1564" s="3">
        <v>49264421</v>
      </c>
      <c r="D1564" s="23" t="s">
        <v>12811</v>
      </c>
      <c r="E1564" s="3"/>
      <c r="F1564" s="3" t="s">
        <v>505</v>
      </c>
      <c r="G1564" s="6" t="s">
        <v>12812</v>
      </c>
      <c r="H1564" s="3" t="s">
        <v>12813</v>
      </c>
      <c r="I1564" s="3" t="s">
        <v>7341</v>
      </c>
      <c r="J1564" s="3">
        <v>2617220113</v>
      </c>
      <c r="K1564" s="3"/>
      <c r="L1564" s="3" t="s">
        <v>7303</v>
      </c>
      <c r="M1564" s="3" t="s">
        <v>7304</v>
      </c>
      <c r="N1564" s="3" t="s">
        <v>12811</v>
      </c>
      <c r="O1564" s="3"/>
    </row>
    <row r="1565" spans="1:15">
      <c r="A1565" s="3" t="s">
        <v>12814</v>
      </c>
      <c r="B1565" s="3" t="s">
        <v>12815</v>
      </c>
      <c r="C1565" s="3">
        <v>47529467</v>
      </c>
      <c r="D1565" s="23" t="s">
        <v>12816</v>
      </c>
      <c r="E1565" s="3"/>
      <c r="F1565" s="3" t="s">
        <v>5927</v>
      </c>
      <c r="G1565" s="6" t="s">
        <v>12817</v>
      </c>
      <c r="H1565" s="3" t="s">
        <v>12818</v>
      </c>
      <c r="I1565" s="3" t="s">
        <v>7341</v>
      </c>
      <c r="J1565" s="3">
        <v>2616656551</v>
      </c>
      <c r="K1565" s="3"/>
      <c r="L1565" s="3" t="s">
        <v>7303</v>
      </c>
      <c r="M1565" s="3" t="s">
        <v>7304</v>
      </c>
      <c r="N1565" s="3" t="s">
        <v>12816</v>
      </c>
      <c r="O1565" s="3"/>
    </row>
    <row r="1566" spans="1:15">
      <c r="A1566" s="3" t="s">
        <v>11409</v>
      </c>
      <c r="B1566" s="3" t="s">
        <v>12819</v>
      </c>
      <c r="C1566" s="3">
        <v>34641846</v>
      </c>
      <c r="D1566" s="23" t="s">
        <v>12820</v>
      </c>
      <c r="E1566" s="3"/>
      <c r="F1566" s="3" t="s">
        <v>6467</v>
      </c>
      <c r="G1566" s="6" t="s">
        <v>12821</v>
      </c>
      <c r="H1566" s="3" t="s">
        <v>12822</v>
      </c>
      <c r="I1566" s="3" t="s">
        <v>7341</v>
      </c>
      <c r="J1566" s="3">
        <v>2614720869</v>
      </c>
      <c r="K1566" s="3"/>
      <c r="L1566" s="3" t="s">
        <v>7303</v>
      </c>
      <c r="M1566" s="3" t="s">
        <v>7304</v>
      </c>
      <c r="N1566" s="3" t="s">
        <v>12820</v>
      </c>
      <c r="O1566" s="3"/>
    </row>
    <row r="1567" spans="1:15">
      <c r="A1567" s="3" t="s">
        <v>12823</v>
      </c>
      <c r="B1567" s="3" t="s">
        <v>7763</v>
      </c>
      <c r="C1567" s="3">
        <v>46621992</v>
      </c>
      <c r="D1567" s="23" t="s">
        <v>12824</v>
      </c>
      <c r="E1567" s="3"/>
      <c r="F1567" s="3" t="s">
        <v>12825</v>
      </c>
      <c r="G1567" s="3" t="s">
        <v>12826</v>
      </c>
      <c r="H1567" s="3" t="s">
        <v>12827</v>
      </c>
      <c r="I1567" s="3" t="s">
        <v>8778</v>
      </c>
      <c r="J1567" s="3">
        <v>2617086137</v>
      </c>
      <c r="K1567" s="3"/>
      <c r="L1567" s="3" t="s">
        <v>7303</v>
      </c>
      <c r="M1567" s="3" t="s">
        <v>7304</v>
      </c>
      <c r="N1567" s="3" t="s">
        <v>12824</v>
      </c>
      <c r="O1567" s="3"/>
    </row>
    <row r="1568" spans="1:15">
      <c r="A1568" s="3" t="s">
        <v>12828</v>
      </c>
      <c r="B1568" s="3" t="s">
        <v>11619</v>
      </c>
      <c r="C1568" s="3">
        <v>45715260</v>
      </c>
      <c r="D1568" s="23" t="s">
        <v>12829</v>
      </c>
      <c r="E1568" s="3"/>
      <c r="F1568" s="3" t="s">
        <v>4955</v>
      </c>
      <c r="G1568" s="3" t="s">
        <v>12830</v>
      </c>
      <c r="H1568" s="3" t="s">
        <v>12831</v>
      </c>
      <c r="I1568" s="3" t="s">
        <v>7341</v>
      </c>
      <c r="J1568" s="3">
        <v>2634333552</v>
      </c>
      <c r="K1568" s="3"/>
      <c r="L1568" s="3" t="s">
        <v>7303</v>
      </c>
      <c r="M1568" s="3" t="s">
        <v>7304</v>
      </c>
      <c r="N1568" s="3" t="s">
        <v>12829</v>
      </c>
      <c r="O1568" s="3"/>
    </row>
    <row r="1569" spans="1:15">
      <c r="A1569" s="3" t="s">
        <v>9229</v>
      </c>
      <c r="B1569" s="3" t="s">
        <v>12832</v>
      </c>
      <c r="C1569" s="3">
        <v>50050594</v>
      </c>
      <c r="D1569" s="23" t="s">
        <v>12833</v>
      </c>
      <c r="E1569" s="3"/>
      <c r="F1569" s="3" t="s">
        <v>7104</v>
      </c>
      <c r="G1569" s="3" t="s">
        <v>12834</v>
      </c>
      <c r="H1569" s="3" t="s">
        <v>12835</v>
      </c>
      <c r="I1569" s="3" t="s">
        <v>7310</v>
      </c>
      <c r="J1569" s="3">
        <v>2616830606</v>
      </c>
      <c r="K1569" s="3"/>
      <c r="L1569" s="3" t="s">
        <v>7303</v>
      </c>
      <c r="M1569" s="3" t="s">
        <v>7304</v>
      </c>
      <c r="N1569" s="3" t="s">
        <v>12833</v>
      </c>
      <c r="O1569" s="3"/>
    </row>
    <row r="1570" spans="1:15">
      <c r="A1570" s="3" t="s">
        <v>12836</v>
      </c>
      <c r="B1570" s="3" t="s">
        <v>12837</v>
      </c>
      <c r="C1570" s="3">
        <v>36219094</v>
      </c>
      <c r="D1570" s="23" t="s">
        <v>12838</v>
      </c>
      <c r="E1570" s="3"/>
      <c r="F1570" s="3" t="s">
        <v>67</v>
      </c>
      <c r="G1570" s="3" t="s">
        <v>12839</v>
      </c>
      <c r="H1570" s="3" t="s">
        <v>12840</v>
      </c>
      <c r="I1570" s="3" t="s">
        <v>16</v>
      </c>
      <c r="J1570" s="3">
        <v>2616957360</v>
      </c>
      <c r="K1570" s="3"/>
      <c r="L1570" s="3" t="s">
        <v>7303</v>
      </c>
      <c r="M1570" s="3" t="s">
        <v>7304</v>
      </c>
      <c r="N1570" s="3" t="s">
        <v>12838</v>
      </c>
      <c r="O1570" s="3"/>
    </row>
    <row r="1571" spans="1:15">
      <c r="A1571" s="3" t="s">
        <v>12841</v>
      </c>
      <c r="B1571" s="3" t="s">
        <v>12842</v>
      </c>
      <c r="C1571" s="3">
        <v>48051210</v>
      </c>
      <c r="D1571" s="23" t="s">
        <v>12843</v>
      </c>
      <c r="E1571" s="3"/>
      <c r="F1571" s="3" t="s">
        <v>12844</v>
      </c>
      <c r="G1571" s="3" t="s">
        <v>12845</v>
      </c>
      <c r="H1571" s="3" t="s">
        <v>12846</v>
      </c>
      <c r="I1571" s="3" t="s">
        <v>7341</v>
      </c>
      <c r="J1571" s="3">
        <v>2616997326</v>
      </c>
      <c r="K1571" s="3"/>
      <c r="L1571" s="3" t="s">
        <v>7303</v>
      </c>
      <c r="M1571" s="3" t="s">
        <v>7304</v>
      </c>
      <c r="N1571" s="3" t="s">
        <v>12843</v>
      </c>
      <c r="O1571" s="3"/>
    </row>
    <row r="1572" spans="1:15">
      <c r="A1572" s="3" t="s">
        <v>12847</v>
      </c>
      <c r="B1572" s="3" t="s">
        <v>12848</v>
      </c>
      <c r="C1572" s="3">
        <v>42421670</v>
      </c>
      <c r="D1572" s="23" t="s">
        <v>12849</v>
      </c>
      <c r="E1572" s="3"/>
      <c r="F1572" s="3" t="s">
        <v>12850</v>
      </c>
      <c r="G1572" s="3" t="s">
        <v>12851</v>
      </c>
      <c r="H1572" s="3" t="s">
        <v>12852</v>
      </c>
      <c r="I1572" s="3" t="s">
        <v>7341</v>
      </c>
      <c r="J1572" s="3">
        <v>2615560007</v>
      </c>
      <c r="K1572" s="3"/>
      <c r="L1572" s="3" t="s">
        <v>7303</v>
      </c>
      <c r="M1572" s="3" t="s">
        <v>7304</v>
      </c>
      <c r="N1572" s="3" t="s">
        <v>12849</v>
      </c>
      <c r="O1572" s="3"/>
    </row>
    <row r="1573" spans="1:15">
      <c r="A1573" s="3" t="s">
        <v>12853</v>
      </c>
      <c r="B1573" s="3" t="s">
        <v>12854</v>
      </c>
      <c r="C1573" s="3">
        <v>45255850</v>
      </c>
      <c r="D1573" s="23" t="s">
        <v>12855</v>
      </c>
      <c r="E1573" s="3"/>
      <c r="F1573" s="3" t="s">
        <v>12856</v>
      </c>
      <c r="G1573" s="3" t="s">
        <v>12857</v>
      </c>
      <c r="H1573" s="3" t="s">
        <v>12858</v>
      </c>
      <c r="I1573" s="3" t="s">
        <v>16</v>
      </c>
      <c r="J1573" s="3">
        <v>2614603275</v>
      </c>
      <c r="K1573" s="3"/>
      <c r="L1573" s="3" t="s">
        <v>7303</v>
      </c>
      <c r="M1573" s="3" t="s">
        <v>7304</v>
      </c>
      <c r="N1573" s="3" t="s">
        <v>12855</v>
      </c>
      <c r="O1573" s="3"/>
    </row>
    <row r="1574" spans="1:15">
      <c r="A1574" s="3" t="s">
        <v>12859</v>
      </c>
      <c r="B1574" s="3" t="s">
        <v>12860</v>
      </c>
      <c r="C1574" s="3">
        <v>23574612</v>
      </c>
      <c r="D1574" s="23">
        <v>3100082838116230</v>
      </c>
      <c r="E1574" s="3"/>
      <c r="F1574" s="3" t="s">
        <v>12861</v>
      </c>
      <c r="G1574" s="3" t="s">
        <v>12862</v>
      </c>
      <c r="H1574" s="3"/>
      <c r="I1574" s="3" t="s">
        <v>7341</v>
      </c>
      <c r="J1574" s="3">
        <v>2615126723</v>
      </c>
      <c r="K1574" s="3"/>
      <c r="L1574" s="3" t="s">
        <v>7303</v>
      </c>
      <c r="M1574" s="3" t="s">
        <v>7304</v>
      </c>
      <c r="N1574" s="3">
        <v>3100082838116230</v>
      </c>
      <c r="O1574" s="3"/>
    </row>
    <row r="1575" spans="1:15">
      <c r="A1575" s="3" t="s">
        <v>9637</v>
      </c>
      <c r="B1575" s="3" t="s">
        <v>9640</v>
      </c>
      <c r="C1575" s="3">
        <v>25813915</v>
      </c>
      <c r="D1575" s="23" t="s">
        <v>9641</v>
      </c>
      <c r="E1575" s="3"/>
      <c r="F1575" s="3" t="s">
        <v>5683</v>
      </c>
      <c r="G1575" s="3" t="s">
        <v>9642</v>
      </c>
      <c r="H1575" s="3"/>
      <c r="I1575" s="3" t="s">
        <v>7310</v>
      </c>
      <c r="J1575" s="3">
        <v>2613840276</v>
      </c>
      <c r="K1575" s="3"/>
      <c r="L1575" s="3" t="s">
        <v>7303</v>
      </c>
      <c r="M1575" s="3" t="s">
        <v>7304</v>
      </c>
      <c r="N1575" s="3" t="s">
        <v>9641</v>
      </c>
      <c r="O1575" s="3"/>
    </row>
    <row r="1576" spans="1:15">
      <c r="A1576" s="3" t="s">
        <v>10777</v>
      </c>
      <c r="B1576" s="3" t="s">
        <v>12432</v>
      </c>
      <c r="C1576" s="3">
        <v>43942600</v>
      </c>
      <c r="D1576" s="23" t="s">
        <v>12433</v>
      </c>
      <c r="E1576" s="3"/>
      <c r="F1576" s="3" t="s">
        <v>12434</v>
      </c>
      <c r="G1576" s="3" t="s">
        <v>12435</v>
      </c>
      <c r="H1576" s="3" t="s">
        <v>12436</v>
      </c>
      <c r="I1576" s="3" t="s">
        <v>7302</v>
      </c>
      <c r="J1576" s="3">
        <v>2634320603</v>
      </c>
      <c r="K1576" s="3"/>
      <c r="L1576" s="3" t="s">
        <v>7303</v>
      </c>
      <c r="M1576" s="3" t="s">
        <v>7304</v>
      </c>
      <c r="N1576" s="3" t="s">
        <v>12433</v>
      </c>
      <c r="O1576" s="3"/>
    </row>
    <row r="1577" spans="1:15">
      <c r="A1577" s="3" t="s">
        <v>12863</v>
      </c>
      <c r="B1577" s="3" t="s">
        <v>12864</v>
      </c>
      <c r="C1577" s="3"/>
      <c r="D1577" s="19" t="s">
        <v>12865</v>
      </c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</row>
    <row r="1578" spans="1:15">
      <c r="A1578" s="3" t="s">
        <v>12866</v>
      </c>
      <c r="B1578" s="3" t="s">
        <v>12867</v>
      </c>
      <c r="C1578" s="3"/>
      <c r="D1578" s="25" t="s">
        <v>7867</v>
      </c>
      <c r="E1578" s="3"/>
      <c r="F1578" s="3"/>
      <c r="G1578" s="3" t="s">
        <v>12868</v>
      </c>
      <c r="H1578" s="3"/>
      <c r="I1578" s="3"/>
      <c r="J1578" s="3"/>
      <c r="K1578" s="3"/>
      <c r="L1578" s="3"/>
      <c r="M1578" s="3"/>
      <c r="N1578" s="3"/>
      <c r="O1578" s="3"/>
    </row>
    <row r="1579" spans="1:15">
      <c r="A1579" s="3" t="s">
        <v>12869</v>
      </c>
      <c r="B1579" s="3" t="s">
        <v>12870</v>
      </c>
      <c r="C1579" s="3">
        <v>29788295</v>
      </c>
      <c r="D1579" s="25" t="s">
        <v>12871</v>
      </c>
      <c r="E1579" s="3"/>
      <c r="F1579" s="3" t="s">
        <v>12872</v>
      </c>
      <c r="G1579" s="3"/>
      <c r="H1579" s="3"/>
      <c r="I1579" s="3" t="s">
        <v>7442</v>
      </c>
      <c r="J1579" s="3">
        <v>2615910541</v>
      </c>
      <c r="K1579" s="3"/>
      <c r="L1579" s="3" t="s">
        <v>7303</v>
      </c>
      <c r="M1579" s="3" t="s">
        <v>7304</v>
      </c>
      <c r="N1579" s="3" t="s">
        <v>12871</v>
      </c>
      <c r="O1579" s="3"/>
    </row>
    <row r="1580" spans="1:15">
      <c r="A1580" s="3" t="s">
        <v>10034</v>
      </c>
      <c r="B1580" s="3" t="s">
        <v>12873</v>
      </c>
      <c r="C1580" s="3">
        <v>22423644</v>
      </c>
      <c r="D1580" s="25" t="s">
        <v>12874</v>
      </c>
      <c r="E1580" s="3"/>
      <c r="F1580" s="3" t="s">
        <v>5347</v>
      </c>
      <c r="G1580" s="3" t="s">
        <v>12875</v>
      </c>
      <c r="H1580" s="3" t="s">
        <v>12876</v>
      </c>
      <c r="I1580" s="3" t="s">
        <v>7341</v>
      </c>
      <c r="J1580" s="3">
        <v>2616069185</v>
      </c>
      <c r="K1580" s="3"/>
      <c r="L1580" s="3" t="s">
        <v>7303</v>
      </c>
      <c r="M1580" s="3" t="s">
        <v>7304</v>
      </c>
      <c r="N1580" s="3" t="s">
        <v>12874</v>
      </c>
      <c r="O1580" s="3"/>
    </row>
    <row r="1581" spans="1:15">
      <c r="A1581" s="3" t="s">
        <v>12877</v>
      </c>
      <c r="B1581" s="3" t="s">
        <v>12878</v>
      </c>
      <c r="C1581" s="3">
        <v>93611471</v>
      </c>
      <c r="D1581" s="25" t="s">
        <v>12879</v>
      </c>
      <c r="E1581" s="3"/>
      <c r="F1581" s="3" t="s">
        <v>12880</v>
      </c>
      <c r="G1581" s="3" t="s">
        <v>12881</v>
      </c>
      <c r="H1581" s="3"/>
      <c r="I1581" s="3" t="s">
        <v>7314</v>
      </c>
      <c r="J1581" s="3">
        <v>2616961999</v>
      </c>
      <c r="K1581" s="3"/>
      <c r="L1581" s="3" t="s">
        <v>7303</v>
      </c>
      <c r="M1581" s="3" t="s">
        <v>7304</v>
      </c>
      <c r="N1581" s="3" t="s">
        <v>12879</v>
      </c>
      <c r="O1581" s="3"/>
    </row>
    <row r="1582" spans="1:15">
      <c r="A1582" s="3" t="s">
        <v>9737</v>
      </c>
      <c r="B1582" s="3" t="s">
        <v>12335</v>
      </c>
      <c r="C1582" s="3">
        <v>33822621</v>
      </c>
      <c r="D1582" s="25" t="s">
        <v>12336</v>
      </c>
      <c r="E1582" s="3"/>
      <c r="F1582" s="3" t="s">
        <v>12337</v>
      </c>
      <c r="G1582" s="3" t="s">
        <v>12338</v>
      </c>
      <c r="H1582" s="3" t="s">
        <v>12766</v>
      </c>
      <c r="I1582" s="3" t="s">
        <v>7310</v>
      </c>
      <c r="J1582" s="3">
        <v>2634759997</v>
      </c>
      <c r="K1582" s="3"/>
      <c r="L1582" s="3" t="s">
        <v>7303</v>
      </c>
      <c r="M1582" s="3" t="s">
        <v>7304</v>
      </c>
      <c r="N1582" s="3" t="s">
        <v>12336</v>
      </c>
      <c r="O1582" s="3"/>
    </row>
    <row r="1583" spans="1:15">
      <c r="A1583" s="3" t="s">
        <v>12877</v>
      </c>
      <c r="B1583" s="3" t="s">
        <v>12882</v>
      </c>
      <c r="C1583" s="3">
        <v>47269949</v>
      </c>
      <c r="D1583" s="25" t="s">
        <v>12883</v>
      </c>
      <c r="E1583" s="3"/>
      <c r="F1583" s="3" t="s">
        <v>12884</v>
      </c>
      <c r="G1583" s="3" t="s">
        <v>12885</v>
      </c>
      <c r="H1583" s="3"/>
      <c r="I1583" s="3" t="s">
        <v>7407</v>
      </c>
      <c r="J1583" s="3">
        <v>2612545144</v>
      </c>
      <c r="K1583" s="3"/>
      <c r="L1583" s="3" t="s">
        <v>7303</v>
      </c>
      <c r="M1583" s="3" t="s">
        <v>7304</v>
      </c>
      <c r="N1583" s="3" t="s">
        <v>12883</v>
      </c>
      <c r="O1583" s="3"/>
    </row>
    <row r="1584" spans="1:15">
      <c r="A1584" s="3" t="s">
        <v>8338</v>
      </c>
      <c r="B1584" s="3" t="s">
        <v>8339</v>
      </c>
      <c r="C1584" s="3">
        <v>24085788</v>
      </c>
      <c r="D1584" s="25" t="s">
        <v>8340</v>
      </c>
      <c r="E1584" s="3"/>
      <c r="F1584" s="3" t="s">
        <v>12886</v>
      </c>
      <c r="G1584" s="3" t="s">
        <v>12887</v>
      </c>
      <c r="H1584" s="3"/>
      <c r="I1584" s="3" t="s">
        <v>7310</v>
      </c>
      <c r="J1584" s="3">
        <v>2634280439</v>
      </c>
      <c r="K1584" s="3"/>
      <c r="L1584" s="3" t="s">
        <v>7303</v>
      </c>
      <c r="M1584" s="3" t="s">
        <v>7304</v>
      </c>
      <c r="N1584" s="3" t="s">
        <v>8340</v>
      </c>
      <c r="O1584" s="3"/>
    </row>
    <row r="1585" spans="1:15">
      <c r="A1585" s="3" t="s">
        <v>8338</v>
      </c>
      <c r="B1585" s="3" t="s">
        <v>8339</v>
      </c>
      <c r="C1585" s="3">
        <v>24085788</v>
      </c>
      <c r="D1585" s="25" t="s">
        <v>8340</v>
      </c>
      <c r="E1585" s="3"/>
      <c r="F1585" s="3" t="s">
        <v>12886</v>
      </c>
      <c r="G1585" s="3" t="s">
        <v>12887</v>
      </c>
      <c r="H1585" s="3"/>
      <c r="I1585" s="3" t="s">
        <v>7310</v>
      </c>
      <c r="J1585" s="3">
        <v>2634280439</v>
      </c>
      <c r="K1585" s="3"/>
      <c r="L1585" s="3" t="s">
        <v>7303</v>
      </c>
      <c r="M1585" s="3" t="s">
        <v>7304</v>
      </c>
      <c r="N1585" s="3" t="s">
        <v>8340</v>
      </c>
      <c r="O1585" s="3"/>
    </row>
    <row r="1586" spans="1:15">
      <c r="A1586" s="3" t="s">
        <v>8706</v>
      </c>
      <c r="B1586" s="3" t="s">
        <v>12888</v>
      </c>
      <c r="C1586" s="3">
        <v>32131775</v>
      </c>
      <c r="D1586" s="25" t="s">
        <v>12889</v>
      </c>
      <c r="E1586" s="3"/>
      <c r="F1586" s="3" t="s">
        <v>12890</v>
      </c>
      <c r="G1586" s="6" t="s">
        <v>12891</v>
      </c>
      <c r="H1586" s="3"/>
      <c r="I1586" s="3" t="s">
        <v>7314</v>
      </c>
      <c r="J1586" s="3">
        <v>2616407772</v>
      </c>
      <c r="K1586" s="3"/>
      <c r="L1586" s="3" t="s">
        <v>7303</v>
      </c>
      <c r="M1586" s="3" t="s">
        <v>7304</v>
      </c>
      <c r="N1586" s="3" t="s">
        <v>12889</v>
      </c>
      <c r="O1586" s="3"/>
    </row>
    <row r="1587" spans="1:15">
      <c r="A1587" s="3" t="s">
        <v>8211</v>
      </c>
      <c r="B1587" s="3" t="s">
        <v>12892</v>
      </c>
      <c r="C1587" s="3">
        <v>40372655</v>
      </c>
      <c r="D1587" s="25" t="s">
        <v>12893</v>
      </c>
      <c r="E1587" s="3"/>
      <c r="F1587" s="3" t="s">
        <v>12894</v>
      </c>
      <c r="G1587" s="6" t="s">
        <v>12895</v>
      </c>
      <c r="H1587" s="3"/>
      <c r="I1587" s="3" t="s">
        <v>7341</v>
      </c>
      <c r="J1587" s="3">
        <v>2634549334</v>
      </c>
      <c r="K1587" s="3"/>
      <c r="L1587" s="3" t="s">
        <v>7303</v>
      </c>
      <c r="M1587" s="3" t="s">
        <v>7304</v>
      </c>
      <c r="N1587" s="3" t="s">
        <v>12893</v>
      </c>
      <c r="O1587" s="3"/>
    </row>
    <row r="1588" spans="1:15">
      <c r="A1588" s="3" t="s">
        <v>10777</v>
      </c>
      <c r="B1588" s="3" t="s">
        <v>12896</v>
      </c>
      <c r="C1588" s="3">
        <v>37780458</v>
      </c>
      <c r="D1588" s="25" t="s">
        <v>12897</v>
      </c>
      <c r="E1588" s="3"/>
      <c r="F1588" s="3" t="s">
        <v>5370</v>
      </c>
      <c r="G1588" s="3" t="s">
        <v>12898</v>
      </c>
      <c r="H1588" s="3" t="s">
        <v>12899</v>
      </c>
      <c r="I1588" s="3" t="s">
        <v>7310</v>
      </c>
      <c r="J1588" s="3">
        <v>2634576188</v>
      </c>
      <c r="K1588" s="3"/>
      <c r="L1588" s="3" t="s">
        <v>7303</v>
      </c>
      <c r="M1588" s="3" t="s">
        <v>7304</v>
      </c>
      <c r="N1588" s="3" t="s">
        <v>12897</v>
      </c>
      <c r="O1588" s="3"/>
    </row>
    <row r="1589" spans="1:15">
      <c r="A1589" s="3" t="s">
        <v>10017</v>
      </c>
      <c r="B1589" s="3" t="s">
        <v>12900</v>
      </c>
      <c r="C1589" s="3">
        <v>23653520</v>
      </c>
      <c r="D1589" s="25" t="s">
        <v>12901</v>
      </c>
      <c r="E1589" s="3"/>
      <c r="F1589" s="3" t="s">
        <v>6811</v>
      </c>
      <c r="G1589" s="3" t="s">
        <v>12902</v>
      </c>
      <c r="H1589" s="3" t="s">
        <v>12903</v>
      </c>
      <c r="I1589" s="3" t="s">
        <v>7310</v>
      </c>
      <c r="J1589" s="3">
        <v>2634663882</v>
      </c>
      <c r="K1589" s="3"/>
      <c r="L1589" s="3" t="s">
        <v>7303</v>
      </c>
      <c r="M1589" s="3" t="s">
        <v>7304</v>
      </c>
      <c r="N1589" s="3" t="s">
        <v>12901</v>
      </c>
      <c r="O1589" s="3"/>
    </row>
    <row r="1590" spans="1:15">
      <c r="A1590" s="3" t="s">
        <v>9162</v>
      </c>
      <c r="B1590" s="3" t="s">
        <v>12904</v>
      </c>
      <c r="C1590" s="3">
        <v>32360213</v>
      </c>
      <c r="D1590" s="25" t="s">
        <v>12905</v>
      </c>
      <c r="E1590" s="3"/>
      <c r="F1590" s="3" t="s">
        <v>518</v>
      </c>
      <c r="G1590" s="3" t="s">
        <v>12906</v>
      </c>
      <c r="H1590" s="3" t="s">
        <v>12907</v>
      </c>
      <c r="I1590" s="3" t="s">
        <v>7310</v>
      </c>
      <c r="J1590" s="3">
        <v>2612748923</v>
      </c>
      <c r="K1590" s="3"/>
      <c r="L1590" s="3" t="s">
        <v>7303</v>
      </c>
      <c r="M1590" s="3" t="s">
        <v>7304</v>
      </c>
      <c r="N1590" s="3" t="s">
        <v>12905</v>
      </c>
      <c r="O1590" s="3"/>
    </row>
    <row r="1591" spans="1:15">
      <c r="A1591" s="3" t="s">
        <v>12908</v>
      </c>
      <c r="B1591" s="3" t="s">
        <v>12171</v>
      </c>
      <c r="C1591" s="3">
        <v>36230127</v>
      </c>
      <c r="D1591" s="25" t="s">
        <v>12173</v>
      </c>
      <c r="E1591" s="3"/>
      <c r="F1591" s="3" t="s">
        <v>6325</v>
      </c>
      <c r="G1591" s="3"/>
      <c r="H1591" s="3" t="s">
        <v>12909</v>
      </c>
      <c r="I1591" s="3" t="s">
        <v>7341</v>
      </c>
      <c r="J1591" s="3">
        <v>2617184490</v>
      </c>
      <c r="K1591" s="3"/>
      <c r="L1591" s="3" t="s">
        <v>7303</v>
      </c>
      <c r="M1591" s="3" t="s">
        <v>7304</v>
      </c>
      <c r="N1591" s="3" t="s">
        <v>12173</v>
      </c>
      <c r="O1591" s="3"/>
    </row>
    <row r="1592" spans="1:15">
      <c r="A1592" s="3" t="s">
        <v>12158</v>
      </c>
      <c r="B1592" s="3" t="s">
        <v>12910</v>
      </c>
      <c r="C1592" s="3">
        <v>47531122</v>
      </c>
      <c r="D1592" s="25" t="s">
        <v>12911</v>
      </c>
      <c r="E1592" s="3"/>
      <c r="F1592" s="3" t="s">
        <v>1289</v>
      </c>
      <c r="G1592" s="3"/>
      <c r="H1592" s="3"/>
      <c r="I1592" s="3" t="s">
        <v>7442</v>
      </c>
      <c r="J1592" s="3">
        <v>2615379064</v>
      </c>
      <c r="K1592" s="3"/>
      <c r="L1592" s="3" t="s">
        <v>7303</v>
      </c>
      <c r="M1592" s="3" t="s">
        <v>7304</v>
      </c>
      <c r="N1592" s="3" t="s">
        <v>12911</v>
      </c>
      <c r="O1592" s="3"/>
    </row>
    <row r="1593" spans="1:15">
      <c r="A1593" s="3" t="s">
        <v>8316</v>
      </c>
      <c r="B1593" s="3" t="s">
        <v>12912</v>
      </c>
      <c r="C1593" s="3">
        <v>46665285</v>
      </c>
      <c r="D1593" s="25" t="s">
        <v>12913</v>
      </c>
      <c r="E1593" s="3"/>
      <c r="F1593" s="3" t="s">
        <v>12914</v>
      </c>
      <c r="G1593" s="6" t="s">
        <v>12915</v>
      </c>
      <c r="H1593" s="3" t="s">
        <v>12916</v>
      </c>
      <c r="I1593" s="3" t="s">
        <v>7341</v>
      </c>
      <c r="J1593" s="3">
        <v>2617110285</v>
      </c>
      <c r="K1593" s="3"/>
      <c r="L1593" s="3" t="s">
        <v>7303</v>
      </c>
      <c r="M1593" s="3" t="s">
        <v>7304</v>
      </c>
      <c r="N1593" s="3" t="s">
        <v>12913</v>
      </c>
      <c r="O1593" s="3"/>
    </row>
    <row r="1594" spans="1:15">
      <c r="A1594" s="3" t="s">
        <v>12917</v>
      </c>
      <c r="B1594" s="3" t="s">
        <v>12918</v>
      </c>
      <c r="C1594" s="3">
        <v>49786265</v>
      </c>
      <c r="D1594" s="25" t="s">
        <v>12919</v>
      </c>
      <c r="E1594" s="3"/>
      <c r="F1594" s="3" t="s">
        <v>1451</v>
      </c>
      <c r="G1594" s="3" t="s">
        <v>12920</v>
      </c>
      <c r="H1594" s="3" t="s">
        <v>12921</v>
      </c>
      <c r="I1594" s="3" t="s">
        <v>7310</v>
      </c>
      <c r="J1594" s="3">
        <v>2616940081</v>
      </c>
      <c r="K1594" s="3"/>
      <c r="L1594" s="3" t="s">
        <v>7303</v>
      </c>
      <c r="M1594" s="3" t="s">
        <v>7304</v>
      </c>
      <c r="N1594" s="3" t="s">
        <v>12919</v>
      </c>
      <c r="O1594" s="3"/>
    </row>
    <row r="1595" spans="1:15">
      <c r="A1595" s="3" t="s">
        <v>8706</v>
      </c>
      <c r="B1595" s="3" t="s">
        <v>12922</v>
      </c>
      <c r="C1595" s="3">
        <v>21739614</v>
      </c>
      <c r="D1595" s="25" t="s">
        <v>12923</v>
      </c>
      <c r="E1595" s="3"/>
      <c r="F1595" s="3" t="s">
        <v>12924</v>
      </c>
      <c r="G1595" s="3" t="s">
        <v>12925</v>
      </c>
      <c r="H1595" s="3" t="s">
        <v>12926</v>
      </c>
      <c r="I1595" s="3" t="s">
        <v>7310</v>
      </c>
      <c r="J1595" s="3">
        <v>2634501048</v>
      </c>
      <c r="K1595" s="3"/>
      <c r="L1595" s="3" t="s">
        <v>7303</v>
      </c>
      <c r="M1595" s="3" t="s">
        <v>7304</v>
      </c>
      <c r="N1595" s="3" t="s">
        <v>12923</v>
      </c>
      <c r="O1595" s="3"/>
    </row>
    <row r="1596" spans="1:15">
      <c r="A1596" s="3" t="s">
        <v>12927</v>
      </c>
      <c r="B1596" s="3" t="s">
        <v>12928</v>
      </c>
      <c r="C1596" s="3">
        <v>38473697</v>
      </c>
      <c r="D1596" s="25" t="s">
        <v>12929</v>
      </c>
      <c r="E1596" s="3"/>
      <c r="F1596" s="3" t="s">
        <v>12930</v>
      </c>
      <c r="G1596" s="3" t="s">
        <v>12931</v>
      </c>
      <c r="H1596" s="3" t="s">
        <v>12932</v>
      </c>
      <c r="I1596" s="3" t="s">
        <v>7500</v>
      </c>
      <c r="J1596" s="3">
        <v>2615861053</v>
      </c>
      <c r="K1596" s="3"/>
      <c r="L1596" s="3" t="s">
        <v>7303</v>
      </c>
      <c r="M1596" s="3" t="s">
        <v>7304</v>
      </c>
      <c r="N1596" s="3" t="s">
        <v>12929</v>
      </c>
      <c r="O1596" s="3"/>
    </row>
    <row r="1597" spans="1:15">
      <c r="A1597" s="3" t="s">
        <v>11748</v>
      </c>
      <c r="B1597" s="3" t="s">
        <v>8890</v>
      </c>
      <c r="C1597" s="3">
        <v>44904769</v>
      </c>
      <c r="D1597" s="25" t="s">
        <v>11749</v>
      </c>
      <c r="E1597" s="3"/>
      <c r="F1597" s="3" t="s">
        <v>12933</v>
      </c>
      <c r="G1597" s="3"/>
      <c r="H1597" s="3"/>
      <c r="I1597" s="3" t="s">
        <v>7310</v>
      </c>
      <c r="J1597" s="3">
        <v>2634760222</v>
      </c>
      <c r="K1597" s="3"/>
      <c r="L1597" s="3" t="s">
        <v>7303</v>
      </c>
      <c r="M1597" s="3" t="s">
        <v>7304</v>
      </c>
      <c r="N1597" s="3" t="s">
        <v>11749</v>
      </c>
      <c r="O1597" s="3"/>
    </row>
    <row r="1598" spans="1:15">
      <c r="A1598" s="3" t="s">
        <v>9086</v>
      </c>
      <c r="B1598" s="3" t="s">
        <v>12934</v>
      </c>
      <c r="C1598" s="3">
        <v>30076260</v>
      </c>
      <c r="D1598" s="25" t="s">
        <v>12935</v>
      </c>
      <c r="E1598" s="3"/>
      <c r="F1598" s="3" t="s">
        <v>12936</v>
      </c>
      <c r="G1598" s="3" t="s">
        <v>12937</v>
      </c>
      <c r="H1598" s="3"/>
      <c r="I1598" s="3" t="s">
        <v>7310</v>
      </c>
      <c r="J1598" s="3">
        <v>2616732784</v>
      </c>
      <c r="K1598" s="3"/>
      <c r="L1598" s="3" t="s">
        <v>7303</v>
      </c>
      <c r="M1598" s="3" t="s">
        <v>7304</v>
      </c>
      <c r="N1598" s="3" t="s">
        <v>12935</v>
      </c>
      <c r="O1598" s="3"/>
    </row>
    <row r="1599" spans="1:15">
      <c r="A1599" s="3" t="s">
        <v>12938</v>
      </c>
      <c r="B1599" s="3" t="s">
        <v>12939</v>
      </c>
      <c r="C1599" s="3">
        <v>33578645</v>
      </c>
      <c r="D1599" s="25" t="s">
        <v>12940</v>
      </c>
      <c r="E1599" s="3"/>
      <c r="F1599" s="3" t="s">
        <v>354</v>
      </c>
      <c r="G1599" s="3" t="s">
        <v>12941</v>
      </c>
      <c r="H1599" s="3"/>
      <c r="I1599" s="3" t="s">
        <v>7325</v>
      </c>
      <c r="J1599" s="3">
        <v>2616610388</v>
      </c>
      <c r="K1599" s="3"/>
      <c r="L1599" s="3" t="s">
        <v>7303</v>
      </c>
      <c r="M1599" s="3" t="s">
        <v>7304</v>
      </c>
      <c r="N1599" s="3" t="s">
        <v>12940</v>
      </c>
      <c r="O1599" s="3"/>
    </row>
    <row r="1600" spans="1:15">
      <c r="A1600" s="3" t="s">
        <v>8316</v>
      </c>
      <c r="B1600" s="3" t="s">
        <v>12942</v>
      </c>
      <c r="C1600" s="3">
        <v>24530921</v>
      </c>
      <c r="D1600" s="25" t="s">
        <v>12943</v>
      </c>
      <c r="E1600" s="3"/>
      <c r="F1600" s="3" t="s">
        <v>1830</v>
      </c>
      <c r="G1600" s="3"/>
      <c r="H1600" s="3" t="s">
        <v>12944</v>
      </c>
      <c r="I1600" s="3" t="s">
        <v>7310</v>
      </c>
      <c r="J1600" s="3" t="s">
        <v>12945</v>
      </c>
      <c r="K1600" s="3"/>
      <c r="L1600" s="3" t="s">
        <v>7303</v>
      </c>
      <c r="M1600" s="3" t="s">
        <v>7304</v>
      </c>
      <c r="N1600" s="3" t="s">
        <v>12943</v>
      </c>
      <c r="O1600" s="3"/>
    </row>
    <row r="1601" spans="1:15">
      <c r="A1601" s="3" t="s">
        <v>10680</v>
      </c>
      <c r="B1601" s="3" t="s">
        <v>12946</v>
      </c>
      <c r="C1601" s="3">
        <v>41862160</v>
      </c>
      <c r="D1601" s="25" t="s">
        <v>12947</v>
      </c>
      <c r="E1601" s="3"/>
      <c r="F1601" s="3" t="s">
        <v>5430</v>
      </c>
      <c r="G1601" s="3" t="s">
        <v>12948</v>
      </c>
      <c r="H1601" s="3"/>
      <c r="I1601" s="3" t="s">
        <v>7341</v>
      </c>
      <c r="J1601" s="3">
        <v>3885804858</v>
      </c>
      <c r="K1601" s="3"/>
      <c r="L1601" s="3" t="s">
        <v>7303</v>
      </c>
      <c r="M1601" s="3" t="s">
        <v>7304</v>
      </c>
      <c r="N1601" s="3" t="s">
        <v>12947</v>
      </c>
      <c r="O1601" s="3"/>
    </row>
    <row r="1602" spans="1:15">
      <c r="A1602" s="3" t="s">
        <v>12949</v>
      </c>
      <c r="B1602" s="3" t="s">
        <v>12950</v>
      </c>
      <c r="C1602" s="3">
        <v>20668172</v>
      </c>
      <c r="D1602" s="25" t="s">
        <v>12951</v>
      </c>
      <c r="E1602" s="3"/>
      <c r="F1602" s="3" t="s">
        <v>7031</v>
      </c>
      <c r="G1602" s="3" t="s">
        <v>12952</v>
      </c>
      <c r="H1602" s="3" t="s">
        <v>12953</v>
      </c>
      <c r="I1602" s="3" t="s">
        <v>7397</v>
      </c>
      <c r="J1602" s="3">
        <v>2634363888</v>
      </c>
      <c r="K1602" s="3"/>
      <c r="L1602" s="3" t="s">
        <v>7303</v>
      </c>
      <c r="M1602" s="3" t="s">
        <v>7304</v>
      </c>
      <c r="N1602" s="3" t="s">
        <v>12951</v>
      </c>
      <c r="O1602" s="3"/>
    </row>
    <row r="1603" spans="1:15">
      <c r="A1603" s="3" t="s">
        <v>12954</v>
      </c>
      <c r="B1603" s="3" t="s">
        <v>12955</v>
      </c>
      <c r="C1603" s="3">
        <v>16831076</v>
      </c>
      <c r="D1603" s="19" t="s">
        <v>12956</v>
      </c>
      <c r="E1603" s="3"/>
      <c r="F1603" s="3"/>
      <c r="G1603" s="3" t="s">
        <v>12957</v>
      </c>
      <c r="H1603" s="3"/>
      <c r="I1603" s="3"/>
      <c r="J1603" s="3"/>
      <c r="K1603" s="3"/>
      <c r="L1603" s="3"/>
      <c r="M1603" s="3"/>
      <c r="N1603" s="3"/>
      <c r="O1603" s="3"/>
    </row>
    <row r="1604" spans="1:15">
      <c r="A1604" s="3" t="s">
        <v>12958</v>
      </c>
      <c r="B1604" s="3" t="s">
        <v>12959</v>
      </c>
      <c r="C1604" s="3">
        <v>48543875</v>
      </c>
      <c r="D1604" s="19" t="s">
        <v>12960</v>
      </c>
      <c r="E1604" s="3"/>
      <c r="F1604" s="3" t="s">
        <v>12961</v>
      </c>
      <c r="G1604" s="3" t="s">
        <v>12962</v>
      </c>
      <c r="H1604" s="3" t="s">
        <v>12963</v>
      </c>
      <c r="I1604" s="3" t="s">
        <v>7341</v>
      </c>
      <c r="J1604" s="3">
        <v>2616148184</v>
      </c>
      <c r="K1604" s="3"/>
      <c r="L1604" s="3" t="s">
        <v>7303</v>
      </c>
      <c r="M1604" s="3" t="s">
        <v>7304</v>
      </c>
      <c r="N1604" s="3" t="s">
        <v>12960</v>
      </c>
      <c r="O1604" s="3"/>
    </row>
    <row r="1605" spans="1:15">
      <c r="A1605" s="3" t="s">
        <v>12964</v>
      </c>
      <c r="B1605" s="3" t="s">
        <v>12965</v>
      </c>
      <c r="C1605" s="3">
        <v>37964625</v>
      </c>
      <c r="D1605" s="19" t="s">
        <v>12966</v>
      </c>
      <c r="E1605" s="3"/>
      <c r="F1605" s="3" t="s">
        <v>12967</v>
      </c>
      <c r="G1605" s="6" t="s">
        <v>12968</v>
      </c>
      <c r="H1605" s="3" t="s">
        <v>12969</v>
      </c>
      <c r="I1605" s="3" t="s">
        <v>7341</v>
      </c>
      <c r="J1605" s="3">
        <v>2634391211</v>
      </c>
      <c r="K1605" s="3"/>
      <c r="L1605" s="3" t="s">
        <v>7303</v>
      </c>
      <c r="M1605" s="3" t="s">
        <v>7304</v>
      </c>
      <c r="N1605" s="3" t="s">
        <v>12966</v>
      </c>
      <c r="O1605" s="3"/>
    </row>
    <row r="1606" spans="1:15">
      <c r="A1606" s="3" t="s">
        <v>12970</v>
      </c>
      <c r="B1606" s="3" t="s">
        <v>12971</v>
      </c>
      <c r="C1606" s="3">
        <v>42793517</v>
      </c>
      <c r="D1606" s="19" t="s">
        <v>12972</v>
      </c>
      <c r="E1606" s="3"/>
      <c r="F1606" s="3" t="s">
        <v>12973</v>
      </c>
      <c r="G1606" s="3"/>
      <c r="H1606" s="3" t="s">
        <v>12974</v>
      </c>
      <c r="I1606" s="3" t="s">
        <v>7442</v>
      </c>
      <c r="J1606" s="3">
        <v>2615184755</v>
      </c>
      <c r="K1606" s="3"/>
      <c r="L1606" s="3" t="s">
        <v>7303</v>
      </c>
      <c r="M1606" s="3" t="s">
        <v>7304</v>
      </c>
      <c r="N1606" s="3" t="s">
        <v>12972</v>
      </c>
      <c r="O1606" s="3"/>
    </row>
    <row r="1607" spans="1:15">
      <c r="A1607" s="3" t="s">
        <v>12975</v>
      </c>
      <c r="B1607" s="3" t="s">
        <v>12976</v>
      </c>
      <c r="C1607" s="3">
        <v>34384451</v>
      </c>
      <c r="D1607" s="19" t="s">
        <v>12977</v>
      </c>
      <c r="E1607" s="3"/>
      <c r="F1607" s="3" t="s">
        <v>1365</v>
      </c>
      <c r="G1607" s="3" t="s">
        <v>12978</v>
      </c>
      <c r="H1607" s="3" t="s">
        <v>12979</v>
      </c>
      <c r="I1607" s="3" t="s">
        <v>7442</v>
      </c>
      <c r="J1607" s="3">
        <v>2617539286</v>
      </c>
      <c r="K1607" s="3"/>
      <c r="L1607" s="3" t="s">
        <v>7303</v>
      </c>
      <c r="M1607" s="3" t="s">
        <v>7304</v>
      </c>
      <c r="N1607" s="3" t="s">
        <v>12977</v>
      </c>
      <c r="O1607" s="3"/>
    </row>
    <row r="1608" spans="1:15">
      <c r="A1608" s="3" t="s">
        <v>12980</v>
      </c>
      <c r="B1608" s="3" t="s">
        <v>12981</v>
      </c>
      <c r="C1608" s="3">
        <v>33650285</v>
      </c>
      <c r="D1608" s="19" t="s">
        <v>12982</v>
      </c>
      <c r="E1608" s="3"/>
      <c r="F1608" s="3" t="s">
        <v>4876</v>
      </c>
      <c r="G1608" s="3" t="s">
        <v>12983</v>
      </c>
      <c r="H1608" s="3" t="s">
        <v>12984</v>
      </c>
      <c r="I1608" s="3" t="s">
        <v>7609</v>
      </c>
      <c r="J1608" s="3">
        <v>2615600183</v>
      </c>
      <c r="K1608" s="3"/>
      <c r="L1608" s="3" t="s">
        <v>7303</v>
      </c>
      <c r="M1608" s="3" t="s">
        <v>7304</v>
      </c>
      <c r="N1608" s="3" t="s">
        <v>12982</v>
      </c>
      <c r="O1608" s="3"/>
    </row>
    <row r="1609" spans="1:15">
      <c r="A1609" s="3" t="s">
        <v>12985</v>
      </c>
      <c r="B1609" s="3" t="s">
        <v>12986</v>
      </c>
      <c r="C1609" s="3"/>
      <c r="D1609" s="26" t="s">
        <v>12987</v>
      </c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</row>
    <row r="1610" spans="1:15">
      <c r="A1610" s="3" t="s">
        <v>9751</v>
      </c>
      <c r="B1610" s="3" t="s">
        <v>12988</v>
      </c>
      <c r="C1610" s="3">
        <v>33106753</v>
      </c>
      <c r="D1610" s="23" t="s">
        <v>12989</v>
      </c>
      <c r="E1610" s="3"/>
      <c r="F1610" s="3" t="s">
        <v>7170</v>
      </c>
      <c r="G1610" s="3" t="s">
        <v>12990</v>
      </c>
      <c r="H1610" s="3"/>
      <c r="I1610" s="3" t="s">
        <v>7310</v>
      </c>
      <c r="J1610" s="3">
        <v>2617101343</v>
      </c>
      <c r="K1610" s="3"/>
      <c r="L1610" s="3" t="s">
        <v>7303</v>
      </c>
      <c r="M1610" s="3" t="s">
        <v>7304</v>
      </c>
      <c r="N1610" s="3" t="s">
        <v>12989</v>
      </c>
      <c r="O1610" s="3"/>
    </row>
    <row r="1611" spans="1:15">
      <c r="A1611" s="3" t="s">
        <v>10308</v>
      </c>
      <c r="B1611" s="3" t="s">
        <v>12991</v>
      </c>
      <c r="C1611" s="3">
        <v>33094979</v>
      </c>
      <c r="D1611" s="23" t="s">
        <v>12992</v>
      </c>
      <c r="E1611" s="3"/>
      <c r="F1611" s="3" t="s">
        <v>12993</v>
      </c>
      <c r="G1611" s="3" t="s">
        <v>12994</v>
      </c>
      <c r="H1611" s="3"/>
      <c r="I1611" s="3" t="s">
        <v>7310</v>
      </c>
      <c r="J1611" s="3">
        <v>2615464269</v>
      </c>
      <c r="K1611" s="3"/>
      <c r="L1611" s="3" t="s">
        <v>7303</v>
      </c>
      <c r="M1611" s="3" t="s">
        <v>7304</v>
      </c>
      <c r="N1611" s="3" t="s">
        <v>12992</v>
      </c>
      <c r="O1611" s="3"/>
    </row>
    <row r="1612" spans="1:15">
      <c r="A1612" s="3" t="s">
        <v>12995</v>
      </c>
      <c r="B1612" s="3" t="s">
        <v>12996</v>
      </c>
      <c r="C1612" s="3">
        <v>46062304</v>
      </c>
      <c r="D1612" s="23" t="s">
        <v>12997</v>
      </c>
      <c r="E1612" s="3"/>
      <c r="F1612" s="3" t="s">
        <v>5649</v>
      </c>
      <c r="G1612" s="3" t="s">
        <v>12998</v>
      </c>
      <c r="H1612" s="3" t="s">
        <v>8705</v>
      </c>
      <c r="I1612" s="3" t="s">
        <v>7310</v>
      </c>
      <c r="J1612" s="3">
        <v>2613621788</v>
      </c>
      <c r="K1612" s="3"/>
      <c r="L1612" s="3" t="s">
        <v>7303</v>
      </c>
      <c r="M1612" s="3" t="s">
        <v>7304</v>
      </c>
      <c r="N1612" s="3" t="s">
        <v>12997</v>
      </c>
      <c r="O1612" s="3"/>
    </row>
    <row r="1613" spans="1:15">
      <c r="A1613" s="3" t="s">
        <v>12999</v>
      </c>
      <c r="B1613" s="3" t="s">
        <v>13000</v>
      </c>
      <c r="C1613" s="3">
        <v>47528862</v>
      </c>
      <c r="D1613" s="23" t="s">
        <v>13001</v>
      </c>
      <c r="E1613" s="3"/>
      <c r="F1613" s="3" t="s">
        <v>13002</v>
      </c>
      <c r="G1613" s="3" t="s">
        <v>13003</v>
      </c>
      <c r="H1613" s="3"/>
      <c r="I1613" s="3" t="s">
        <v>7341</v>
      </c>
      <c r="J1613" s="3">
        <v>2616962432</v>
      </c>
      <c r="K1613" s="3"/>
      <c r="L1613" s="3" t="s">
        <v>7303</v>
      </c>
      <c r="M1613" s="3" t="s">
        <v>7304</v>
      </c>
      <c r="N1613" s="3" t="s">
        <v>13001</v>
      </c>
      <c r="O1613" s="3"/>
    </row>
    <row r="1614" spans="1:15">
      <c r="A1614" s="3" t="s">
        <v>11584</v>
      </c>
      <c r="B1614" s="3" t="s">
        <v>13004</v>
      </c>
      <c r="C1614" s="3">
        <v>35512580</v>
      </c>
      <c r="D1614" s="23" t="s">
        <v>13005</v>
      </c>
      <c r="E1614" s="3"/>
      <c r="F1614" s="3" t="s">
        <v>13006</v>
      </c>
      <c r="G1614" s="3" t="s">
        <v>13007</v>
      </c>
      <c r="H1614" s="3"/>
      <c r="I1614" s="3" t="s">
        <v>7314</v>
      </c>
      <c r="J1614" s="3">
        <v>2616249737</v>
      </c>
      <c r="K1614" s="3"/>
      <c r="L1614" s="3" t="s">
        <v>7303</v>
      </c>
      <c r="M1614" s="3" t="s">
        <v>7304</v>
      </c>
      <c r="N1614" s="3" t="s">
        <v>13005</v>
      </c>
      <c r="O1614" s="3"/>
    </row>
    <row r="1615" spans="1:15">
      <c r="A1615" s="3" t="s">
        <v>9131</v>
      </c>
      <c r="B1615" s="3" t="s">
        <v>13008</v>
      </c>
      <c r="C1615" s="3">
        <v>23629805</v>
      </c>
      <c r="D1615" s="23" t="s">
        <v>13009</v>
      </c>
      <c r="E1615" s="3"/>
      <c r="F1615" s="3" t="s">
        <v>12117</v>
      </c>
      <c r="G1615" s="3"/>
      <c r="H1615" s="3" t="s">
        <v>13010</v>
      </c>
      <c r="I1615" s="3" t="s">
        <v>7397</v>
      </c>
      <c r="J1615" s="3">
        <v>2615717057</v>
      </c>
      <c r="K1615" s="3"/>
      <c r="L1615" s="3" t="s">
        <v>7303</v>
      </c>
      <c r="M1615" s="3" t="s">
        <v>7304</v>
      </c>
      <c r="N1615" s="3" t="s">
        <v>13009</v>
      </c>
      <c r="O1615" s="3"/>
    </row>
    <row r="1616" spans="1:15">
      <c r="A1616" s="3" t="s">
        <v>13011</v>
      </c>
      <c r="B1616" s="3" t="s">
        <v>13012</v>
      </c>
      <c r="C1616" s="3">
        <v>36179695</v>
      </c>
      <c r="D1616" s="23" t="s">
        <v>13013</v>
      </c>
      <c r="E1616" s="3"/>
      <c r="F1616" s="3" t="s">
        <v>13014</v>
      </c>
      <c r="G1616" s="3" t="s">
        <v>13015</v>
      </c>
      <c r="H1616" s="3" t="s">
        <v>13016</v>
      </c>
      <c r="I1616" s="3" t="s">
        <v>7310</v>
      </c>
      <c r="J1616" s="3">
        <v>1164250697</v>
      </c>
      <c r="K1616" s="3"/>
      <c r="L1616" s="3" t="s">
        <v>7303</v>
      </c>
      <c r="M1616" s="3" t="s">
        <v>7304</v>
      </c>
      <c r="N1616" s="3" t="s">
        <v>13013</v>
      </c>
      <c r="O1616" s="3"/>
    </row>
    <row r="1617" spans="1:15">
      <c r="A1617" s="3" t="s">
        <v>13017</v>
      </c>
      <c r="B1617" s="3" t="s">
        <v>13018</v>
      </c>
      <c r="C1617" s="3"/>
      <c r="D1617" s="19" t="s">
        <v>13019</v>
      </c>
      <c r="E1617" s="3"/>
      <c r="F1617" s="3"/>
      <c r="G1617" s="3" t="s">
        <v>13020</v>
      </c>
      <c r="H1617" s="3"/>
      <c r="I1617" s="3"/>
      <c r="J1617" s="3"/>
      <c r="K1617" s="3"/>
      <c r="L1617" s="3"/>
      <c r="M1617" s="3"/>
      <c r="N1617" s="3"/>
      <c r="O1617" s="3"/>
    </row>
    <row r="1618" spans="1:15">
      <c r="A1618" s="3" t="s">
        <v>7785</v>
      </c>
      <c r="B1618" s="3" t="s">
        <v>7786</v>
      </c>
      <c r="C1618" s="3">
        <v>40103280</v>
      </c>
      <c r="D1618" s="19" t="s">
        <v>13021</v>
      </c>
      <c r="E1618" s="3"/>
      <c r="F1618" s="3" t="s">
        <v>7788</v>
      </c>
      <c r="G1618" s="3" t="s">
        <v>13022</v>
      </c>
      <c r="H1618" s="3" t="s">
        <v>13023</v>
      </c>
      <c r="I1618" s="3" t="s">
        <v>7310</v>
      </c>
      <c r="J1618" s="3">
        <v>2612074089</v>
      </c>
      <c r="K1618" s="3"/>
      <c r="L1618" s="3" t="s">
        <v>7303</v>
      </c>
      <c r="M1618" s="3" t="s">
        <v>7304</v>
      </c>
      <c r="N1618" s="3" t="s">
        <v>13021</v>
      </c>
      <c r="O1618" s="3"/>
    </row>
    <row r="1619" spans="1:15">
      <c r="A1619" s="3" t="s">
        <v>7357</v>
      </c>
      <c r="B1619" s="3" t="s">
        <v>13024</v>
      </c>
      <c r="C1619" s="3">
        <v>37780790</v>
      </c>
      <c r="D1619" s="19" t="s">
        <v>13025</v>
      </c>
      <c r="E1619" s="3"/>
      <c r="F1619" s="3" t="s">
        <v>13026</v>
      </c>
      <c r="G1619" s="3" t="s">
        <v>13027</v>
      </c>
      <c r="H1619" s="3" t="s">
        <v>13028</v>
      </c>
      <c r="I1619" s="3" t="s">
        <v>7325</v>
      </c>
      <c r="J1619" s="3">
        <v>2613058916</v>
      </c>
      <c r="K1619" s="3"/>
      <c r="L1619" s="3" t="s">
        <v>7303</v>
      </c>
      <c r="M1619" s="3" t="s">
        <v>7304</v>
      </c>
      <c r="N1619" s="3" t="s">
        <v>13025</v>
      </c>
      <c r="O1619" s="3"/>
    </row>
    <row r="1620" spans="1:15">
      <c r="A1620" s="3" t="s">
        <v>13029</v>
      </c>
      <c r="B1620" s="3" t="s">
        <v>11502</v>
      </c>
      <c r="C1620" s="3">
        <v>45585705</v>
      </c>
      <c r="D1620" s="19" t="s">
        <v>13030</v>
      </c>
      <c r="E1620" s="3"/>
      <c r="F1620" s="3" t="s">
        <v>5997</v>
      </c>
      <c r="G1620" s="3" t="s">
        <v>13031</v>
      </c>
      <c r="H1620" s="3" t="s">
        <v>13032</v>
      </c>
      <c r="I1620" s="3" t="s">
        <v>7325</v>
      </c>
      <c r="J1620" s="3">
        <v>2604351138</v>
      </c>
      <c r="K1620" s="3"/>
      <c r="L1620" s="3" t="s">
        <v>7303</v>
      </c>
      <c r="M1620" s="3" t="s">
        <v>7304</v>
      </c>
      <c r="N1620" s="3" t="s">
        <v>13030</v>
      </c>
      <c r="O1620" s="3"/>
    </row>
    <row r="1621" spans="1:15">
      <c r="A1621" s="3" t="s">
        <v>13033</v>
      </c>
      <c r="B1621" s="3" t="s">
        <v>13034</v>
      </c>
      <c r="C1621" s="3">
        <v>29400152</v>
      </c>
      <c r="D1621" s="19" t="s">
        <v>13035</v>
      </c>
      <c r="E1621" s="3"/>
      <c r="F1621" s="3" t="s">
        <v>1713</v>
      </c>
      <c r="G1621" s="3" t="s">
        <v>13036</v>
      </c>
      <c r="H1621" s="3" t="s">
        <v>13037</v>
      </c>
      <c r="I1621" s="3" t="s">
        <v>7319</v>
      </c>
      <c r="J1621" s="3">
        <v>1132265825</v>
      </c>
      <c r="K1621" s="3"/>
      <c r="L1621" s="3" t="s">
        <v>7303</v>
      </c>
      <c r="M1621" s="3" t="s">
        <v>7304</v>
      </c>
      <c r="N1621" s="3" t="s">
        <v>13035</v>
      </c>
      <c r="O1621" s="3"/>
    </row>
    <row r="1622" spans="1:15">
      <c r="A1622" s="3" t="s">
        <v>13038</v>
      </c>
      <c r="B1622" s="3" t="s">
        <v>9472</v>
      </c>
      <c r="C1622" s="3">
        <v>47272374</v>
      </c>
      <c r="D1622" s="19" t="s">
        <v>13039</v>
      </c>
      <c r="E1622" s="3"/>
      <c r="F1622" s="3" t="s">
        <v>13040</v>
      </c>
      <c r="G1622" s="3" t="s">
        <v>13041</v>
      </c>
      <c r="H1622" s="3" t="s">
        <v>13042</v>
      </c>
      <c r="I1622" s="3" t="s">
        <v>7310</v>
      </c>
      <c r="J1622" s="3">
        <v>2616648206</v>
      </c>
      <c r="K1622" s="3"/>
      <c r="L1622" s="3" t="s">
        <v>7303</v>
      </c>
      <c r="M1622" s="3" t="s">
        <v>7304</v>
      </c>
      <c r="N1622" s="3" t="s">
        <v>13039</v>
      </c>
      <c r="O1622" s="3"/>
    </row>
    <row r="1623" spans="1:15">
      <c r="A1623" s="3" t="s">
        <v>13043</v>
      </c>
      <c r="B1623" s="3" t="s">
        <v>13044</v>
      </c>
      <c r="C1623" s="3">
        <v>42750410</v>
      </c>
      <c r="D1623" s="19" t="s">
        <v>13045</v>
      </c>
      <c r="E1623" s="3"/>
      <c r="F1623" s="3" t="s">
        <v>6832</v>
      </c>
      <c r="G1623" s="3" t="s">
        <v>13046</v>
      </c>
      <c r="H1623" s="3"/>
      <c r="I1623" s="3" t="s">
        <v>7310</v>
      </c>
      <c r="J1623" s="3">
        <v>2622411589</v>
      </c>
      <c r="K1623" s="3"/>
      <c r="L1623" s="3" t="s">
        <v>7303</v>
      </c>
      <c r="M1623" s="3" t="s">
        <v>7304</v>
      </c>
      <c r="N1623" s="3" t="s">
        <v>13045</v>
      </c>
      <c r="O1623" s="3"/>
    </row>
    <row r="1624" spans="1:15">
      <c r="A1624" s="3" t="s">
        <v>10516</v>
      </c>
      <c r="B1624" s="3" t="s">
        <v>13047</v>
      </c>
      <c r="C1624" s="3">
        <v>41004849</v>
      </c>
      <c r="D1624" s="19" t="s">
        <v>13048</v>
      </c>
      <c r="E1624" s="3"/>
      <c r="F1624" s="3" t="s">
        <v>348</v>
      </c>
      <c r="G1624" s="3" t="s">
        <v>13049</v>
      </c>
      <c r="H1624" s="3" t="s">
        <v>13050</v>
      </c>
      <c r="I1624" s="3" t="s">
        <v>7341</v>
      </c>
      <c r="J1624" s="3">
        <v>2617091322</v>
      </c>
      <c r="K1624" s="3"/>
      <c r="L1624" s="3" t="s">
        <v>7303</v>
      </c>
      <c r="M1624" s="3" t="s">
        <v>7304</v>
      </c>
      <c r="N1624" s="3" t="s">
        <v>13048</v>
      </c>
      <c r="O1624" s="3"/>
    </row>
    <row r="1625" spans="1:15">
      <c r="A1625" s="3" t="s">
        <v>13051</v>
      </c>
      <c r="B1625" s="3" t="s">
        <v>13052</v>
      </c>
      <c r="C1625" s="3">
        <v>46162936</v>
      </c>
      <c r="D1625" s="19" t="s">
        <v>13053</v>
      </c>
      <c r="E1625" s="3"/>
      <c r="F1625" s="3" t="s">
        <v>637</v>
      </c>
      <c r="G1625" s="3" t="s">
        <v>13054</v>
      </c>
      <c r="H1625" s="3"/>
      <c r="I1625" s="3" t="s">
        <v>7310</v>
      </c>
      <c r="J1625" s="3">
        <v>2612052428</v>
      </c>
      <c r="K1625" s="3"/>
      <c r="L1625" s="3" t="s">
        <v>7303</v>
      </c>
      <c r="M1625" s="3" t="s">
        <v>7304</v>
      </c>
      <c r="N1625" s="3" t="s">
        <v>13053</v>
      </c>
      <c r="O1625" s="3"/>
    </row>
    <row r="1626" spans="1:15">
      <c r="A1626" s="3" t="s">
        <v>8866</v>
      </c>
      <c r="B1626" s="3" t="s">
        <v>13055</v>
      </c>
      <c r="C1626" s="3">
        <v>47809519</v>
      </c>
      <c r="D1626" s="19">
        <v>3100019148878790</v>
      </c>
      <c r="E1626" s="3"/>
      <c r="F1626" s="3" t="s">
        <v>1724</v>
      </c>
      <c r="G1626" s="3" t="s">
        <v>13056</v>
      </c>
      <c r="H1626" s="3" t="s">
        <v>13057</v>
      </c>
      <c r="I1626" s="3" t="s">
        <v>7341</v>
      </c>
      <c r="J1626" s="3">
        <v>2616396834</v>
      </c>
      <c r="K1626" s="3"/>
      <c r="L1626" s="3" t="s">
        <v>7303</v>
      </c>
      <c r="M1626" s="3" t="s">
        <v>7304</v>
      </c>
      <c r="N1626" s="3">
        <v>3100019148878790</v>
      </c>
      <c r="O1626" s="3"/>
    </row>
    <row r="1627" spans="1:15">
      <c r="A1627" s="3" t="s">
        <v>8602</v>
      </c>
      <c r="B1627" s="3" t="s">
        <v>13058</v>
      </c>
      <c r="C1627" s="3">
        <v>42209704</v>
      </c>
      <c r="D1627" s="19" t="s">
        <v>13059</v>
      </c>
      <c r="E1627" s="3"/>
      <c r="F1627" s="3" t="s">
        <v>13060</v>
      </c>
      <c r="G1627" s="3" t="s">
        <v>13061</v>
      </c>
      <c r="H1627" s="3" t="s">
        <v>13062</v>
      </c>
      <c r="I1627" s="3" t="s">
        <v>16</v>
      </c>
      <c r="J1627" s="3">
        <v>2604125080</v>
      </c>
      <c r="K1627" s="3"/>
      <c r="L1627" s="3" t="s">
        <v>7303</v>
      </c>
      <c r="M1627" s="3" t="s">
        <v>7304</v>
      </c>
      <c r="N1627" s="3" t="s">
        <v>13059</v>
      </c>
      <c r="O1627" s="3"/>
    </row>
    <row r="1628" spans="1:15">
      <c r="A1628" s="3" t="s">
        <v>8858</v>
      </c>
      <c r="B1628" s="3" t="s">
        <v>13063</v>
      </c>
      <c r="C1628" s="3">
        <v>32085130</v>
      </c>
      <c r="D1628" s="19" t="s">
        <v>13064</v>
      </c>
      <c r="E1628" s="3"/>
      <c r="F1628" s="3" t="s">
        <v>5897</v>
      </c>
      <c r="G1628" s="3" t="s">
        <v>13065</v>
      </c>
      <c r="H1628" s="3"/>
      <c r="I1628" s="3" t="s">
        <v>7302</v>
      </c>
      <c r="J1628" s="3">
        <v>2622341615</v>
      </c>
      <c r="K1628" s="3"/>
      <c r="L1628" s="3" t="s">
        <v>7303</v>
      </c>
      <c r="M1628" s="3" t="s">
        <v>7304</v>
      </c>
      <c r="N1628" s="3" t="s">
        <v>13064</v>
      </c>
      <c r="O1628" s="3"/>
    </row>
    <row r="1629" spans="1:15">
      <c r="A1629" s="3" t="s">
        <v>13066</v>
      </c>
      <c r="B1629" s="3" t="s">
        <v>13067</v>
      </c>
      <c r="C1629" s="3">
        <v>47530335</v>
      </c>
      <c r="D1629" s="19" t="s">
        <v>13068</v>
      </c>
      <c r="E1629" s="3"/>
      <c r="F1629" s="3" t="s">
        <v>13069</v>
      </c>
      <c r="G1629" s="3" t="s">
        <v>13070</v>
      </c>
      <c r="H1629" s="3" t="s">
        <v>13071</v>
      </c>
      <c r="I1629" s="3" t="s">
        <v>7341</v>
      </c>
      <c r="J1629" s="3">
        <v>2613033670</v>
      </c>
      <c r="K1629" s="3"/>
      <c r="L1629" s="3" t="s">
        <v>7303</v>
      </c>
      <c r="M1629" s="3" t="s">
        <v>7304</v>
      </c>
      <c r="N1629" s="3" t="s">
        <v>13068</v>
      </c>
      <c r="O1629" s="3"/>
    </row>
    <row r="1630" spans="1:15">
      <c r="A1630" s="3" t="s">
        <v>13072</v>
      </c>
      <c r="B1630" s="3" t="s">
        <v>13073</v>
      </c>
      <c r="C1630" s="3">
        <v>47724241</v>
      </c>
      <c r="D1630" s="19" t="s">
        <v>13074</v>
      </c>
      <c r="E1630" s="3"/>
      <c r="F1630" s="3" t="s">
        <v>13075</v>
      </c>
      <c r="G1630" s="3" t="s">
        <v>13076</v>
      </c>
      <c r="H1630" s="3" t="s">
        <v>13077</v>
      </c>
      <c r="I1630" s="3" t="s">
        <v>7341</v>
      </c>
      <c r="J1630" s="3">
        <v>2616953239</v>
      </c>
      <c r="K1630" s="3"/>
      <c r="L1630" s="3" t="s">
        <v>7303</v>
      </c>
      <c r="M1630" s="3" t="s">
        <v>7304</v>
      </c>
      <c r="N1630" s="3" t="s">
        <v>13074</v>
      </c>
      <c r="O1630" s="3"/>
    </row>
    <row r="1631" spans="1:15">
      <c r="A1631" s="3" t="s">
        <v>8365</v>
      </c>
      <c r="B1631" s="3" t="s">
        <v>13078</v>
      </c>
      <c r="C1631" s="3">
        <v>41884557</v>
      </c>
      <c r="D1631" s="19" t="s">
        <v>13079</v>
      </c>
      <c r="E1631" s="3"/>
      <c r="F1631" s="3" t="s">
        <v>13080</v>
      </c>
      <c r="G1631" s="3" t="s">
        <v>13081</v>
      </c>
      <c r="H1631" s="3" t="s">
        <v>8705</v>
      </c>
      <c r="I1631" s="3" t="s">
        <v>7319</v>
      </c>
      <c r="J1631" s="3">
        <v>2612551420</v>
      </c>
      <c r="K1631" s="3"/>
      <c r="L1631" s="3" t="s">
        <v>7303</v>
      </c>
      <c r="M1631" s="3" t="s">
        <v>7304</v>
      </c>
      <c r="N1631" s="3" t="s">
        <v>13079</v>
      </c>
      <c r="O1631" s="3"/>
    </row>
    <row r="1632" spans="1:15">
      <c r="A1632" s="3" t="s">
        <v>13082</v>
      </c>
      <c r="B1632" s="3" t="s">
        <v>13083</v>
      </c>
      <c r="C1632" s="3">
        <v>41418290</v>
      </c>
      <c r="D1632" s="19" t="s">
        <v>13084</v>
      </c>
      <c r="E1632" s="3"/>
      <c r="F1632" s="3" t="s">
        <v>1811</v>
      </c>
      <c r="G1632" s="3" t="s">
        <v>13085</v>
      </c>
      <c r="H1632" s="3" t="s">
        <v>13086</v>
      </c>
      <c r="I1632" s="3" t="s">
        <v>7341</v>
      </c>
      <c r="J1632" s="3">
        <v>2613370342</v>
      </c>
      <c r="K1632" s="3"/>
      <c r="L1632" s="3" t="s">
        <v>7303</v>
      </c>
      <c r="M1632" s="3" t="s">
        <v>7304</v>
      </c>
      <c r="N1632" s="3" t="s">
        <v>13084</v>
      </c>
      <c r="O1632" s="3"/>
    </row>
    <row r="1633" spans="1:15">
      <c r="A1633" s="3" t="s">
        <v>13082</v>
      </c>
      <c r="B1633" s="3" t="s">
        <v>13087</v>
      </c>
      <c r="C1633" s="3">
        <v>43829987</v>
      </c>
      <c r="D1633" s="19" t="s">
        <v>13088</v>
      </c>
      <c r="E1633" s="3"/>
      <c r="F1633" s="3" t="s">
        <v>1811</v>
      </c>
      <c r="G1633" s="3" t="s">
        <v>13089</v>
      </c>
      <c r="H1633" s="3" t="s">
        <v>13090</v>
      </c>
      <c r="I1633" s="3" t="s">
        <v>7341</v>
      </c>
      <c r="J1633" s="3">
        <v>2616622744</v>
      </c>
      <c r="K1633" s="3"/>
      <c r="L1633" s="3" t="s">
        <v>7303</v>
      </c>
      <c r="M1633" s="3" t="s">
        <v>7304</v>
      </c>
      <c r="N1633" s="3" t="s">
        <v>13088</v>
      </c>
      <c r="O1633" s="3"/>
    </row>
    <row r="1634" spans="1:15">
      <c r="A1634" s="3" t="s">
        <v>9994</v>
      </c>
      <c r="B1634" s="3" t="s">
        <v>13091</v>
      </c>
      <c r="C1634" s="3">
        <v>47195817</v>
      </c>
      <c r="D1634" s="19" t="s">
        <v>13092</v>
      </c>
      <c r="E1634" s="3"/>
      <c r="F1634" s="3" t="s">
        <v>13093</v>
      </c>
      <c r="G1634" s="3" t="s">
        <v>13094</v>
      </c>
      <c r="H1634" s="3" t="s">
        <v>13095</v>
      </c>
      <c r="I1634" s="3" t="s">
        <v>7310</v>
      </c>
      <c r="J1634" s="3">
        <v>2613383836</v>
      </c>
      <c r="K1634" s="3"/>
      <c r="L1634" s="3" t="s">
        <v>7303</v>
      </c>
      <c r="M1634" s="3" t="s">
        <v>7304</v>
      </c>
      <c r="N1634" s="3" t="s">
        <v>13092</v>
      </c>
      <c r="O1634" s="3"/>
    </row>
    <row r="1635" spans="1:15">
      <c r="A1635" s="3" t="s">
        <v>11584</v>
      </c>
      <c r="B1635" s="3" t="s">
        <v>7906</v>
      </c>
      <c r="C1635" s="3">
        <v>43750117</v>
      </c>
      <c r="D1635" s="19" t="s">
        <v>13096</v>
      </c>
      <c r="E1635" s="3"/>
      <c r="F1635" s="3" t="s">
        <v>1648</v>
      </c>
      <c r="G1635" s="3" t="s">
        <v>13097</v>
      </c>
      <c r="H1635" s="3" t="s">
        <v>13098</v>
      </c>
      <c r="I1635" s="3" t="s">
        <v>7314</v>
      </c>
      <c r="J1635" s="3">
        <v>2612060707</v>
      </c>
      <c r="K1635" s="3"/>
      <c r="L1635" s="3" t="s">
        <v>7303</v>
      </c>
      <c r="M1635" s="3" t="s">
        <v>7304</v>
      </c>
      <c r="N1635" s="3" t="s">
        <v>13096</v>
      </c>
      <c r="O1635" s="3"/>
    </row>
    <row r="1636" spans="1:15">
      <c r="A1636" s="3" t="s">
        <v>9185</v>
      </c>
      <c r="B1636" s="3" t="s">
        <v>7404</v>
      </c>
      <c r="C1636" s="3">
        <v>40272029</v>
      </c>
      <c r="D1636" s="19" t="s">
        <v>13099</v>
      </c>
      <c r="E1636" s="3"/>
      <c r="F1636" s="3" t="s">
        <v>13100</v>
      </c>
      <c r="G1636" s="3" t="s">
        <v>13101</v>
      </c>
      <c r="H1636" s="3" t="s">
        <v>13102</v>
      </c>
      <c r="I1636" s="3" t="s">
        <v>7442</v>
      </c>
      <c r="J1636" s="3">
        <v>2612120370</v>
      </c>
      <c r="K1636" s="3"/>
      <c r="L1636" s="3" t="s">
        <v>7303</v>
      </c>
      <c r="M1636" s="3" t="s">
        <v>7304</v>
      </c>
      <c r="N1636" s="3" t="s">
        <v>13099</v>
      </c>
      <c r="O1636" s="3"/>
    </row>
    <row r="1637" spans="1:15">
      <c r="A1637" s="3" t="s">
        <v>13103</v>
      </c>
      <c r="B1637" s="3" t="s">
        <v>13104</v>
      </c>
      <c r="C1637" s="3">
        <v>45139525</v>
      </c>
      <c r="D1637" s="19" t="s">
        <v>13105</v>
      </c>
      <c r="E1637" s="3"/>
      <c r="F1637" s="3" t="s">
        <v>5543</v>
      </c>
      <c r="G1637" s="3" t="s">
        <v>13106</v>
      </c>
      <c r="H1637" s="3" t="s">
        <v>13107</v>
      </c>
      <c r="I1637" s="3" t="s">
        <v>7423</v>
      </c>
      <c r="J1637" s="3">
        <v>2612072954</v>
      </c>
      <c r="K1637" s="3"/>
      <c r="L1637" s="3" t="s">
        <v>7303</v>
      </c>
      <c r="M1637" s="3" t="s">
        <v>7304</v>
      </c>
      <c r="N1637" s="3" t="s">
        <v>13105</v>
      </c>
      <c r="O1637" s="3"/>
    </row>
    <row r="1638" spans="1:15">
      <c r="A1638" s="3" t="s">
        <v>8064</v>
      </c>
      <c r="B1638" s="3" t="s">
        <v>8326</v>
      </c>
      <c r="C1638" s="3">
        <v>41443274</v>
      </c>
      <c r="D1638" s="19" t="s">
        <v>13108</v>
      </c>
      <c r="E1638" s="3"/>
      <c r="F1638" s="3" t="s">
        <v>13109</v>
      </c>
      <c r="G1638" s="3" t="s">
        <v>13110</v>
      </c>
      <c r="H1638" s="3"/>
      <c r="I1638" s="3" t="s">
        <v>7325</v>
      </c>
      <c r="J1638" s="3">
        <v>2616983181</v>
      </c>
      <c r="K1638" s="3"/>
      <c r="L1638" s="3" t="s">
        <v>7303</v>
      </c>
      <c r="M1638" s="3" t="s">
        <v>7304</v>
      </c>
      <c r="N1638" s="3" t="s">
        <v>13108</v>
      </c>
      <c r="O1638" s="3"/>
    </row>
    <row r="1639" spans="1:15">
      <c r="A1639" s="3" t="s">
        <v>13111</v>
      </c>
      <c r="B1639" s="3" t="s">
        <v>13112</v>
      </c>
      <c r="C1639" s="3">
        <v>31642635</v>
      </c>
      <c r="D1639" s="19" t="s">
        <v>13113</v>
      </c>
      <c r="E1639" s="3"/>
      <c r="F1639" s="3" t="s">
        <v>10648</v>
      </c>
      <c r="G1639" s="3" t="s">
        <v>13114</v>
      </c>
      <c r="H1639" s="3"/>
      <c r="I1639" s="3" t="s">
        <v>8778</v>
      </c>
      <c r="J1639" s="3">
        <v>2615251904</v>
      </c>
      <c r="K1639" s="3"/>
      <c r="L1639" s="3" t="s">
        <v>7303</v>
      </c>
      <c r="M1639" s="3" t="s">
        <v>7304</v>
      </c>
      <c r="N1639" s="3" t="s">
        <v>13113</v>
      </c>
      <c r="O1639" s="3"/>
    </row>
    <row r="1640" spans="1:15">
      <c r="A1640" s="3" t="s">
        <v>13115</v>
      </c>
      <c r="B1640" s="3" t="s">
        <v>13116</v>
      </c>
      <c r="C1640" s="3">
        <v>37520021</v>
      </c>
      <c r="D1640" s="19" t="s">
        <v>13117</v>
      </c>
      <c r="E1640" s="3"/>
      <c r="F1640" s="3" t="s">
        <v>3740</v>
      </c>
      <c r="G1640" s="3" t="s">
        <v>13118</v>
      </c>
      <c r="H1640" s="3" t="s">
        <v>13119</v>
      </c>
      <c r="I1640" s="3" t="s">
        <v>7423</v>
      </c>
      <c r="J1640" s="3">
        <v>2613628422</v>
      </c>
      <c r="K1640" s="3"/>
      <c r="L1640" s="3" t="s">
        <v>7303</v>
      </c>
      <c r="M1640" s="3" t="s">
        <v>7304</v>
      </c>
      <c r="N1640" s="3" t="s">
        <v>13117</v>
      </c>
      <c r="O1640" s="3"/>
    </row>
    <row r="1641" spans="1:15">
      <c r="A1641" s="3" t="s">
        <v>13120</v>
      </c>
      <c r="B1641" s="3" t="s">
        <v>13121</v>
      </c>
      <c r="C1641" s="3"/>
      <c r="D1641" s="19" t="s">
        <v>13122</v>
      </c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</row>
    <row r="1642" spans="1:15">
      <c r="A1642" s="3" t="s">
        <v>13123</v>
      </c>
      <c r="B1642" s="3" t="s">
        <v>13124</v>
      </c>
      <c r="C1642" s="3">
        <v>23387143</v>
      </c>
      <c r="D1642" s="19" t="s">
        <v>13125</v>
      </c>
      <c r="E1642" s="3"/>
      <c r="F1642" s="3" t="s">
        <v>6670</v>
      </c>
      <c r="G1642" s="3" t="s">
        <v>13126</v>
      </c>
      <c r="H1642" s="3" t="s">
        <v>13127</v>
      </c>
      <c r="I1642" s="3" t="s">
        <v>7302</v>
      </c>
      <c r="J1642" s="3">
        <v>2615374641</v>
      </c>
      <c r="K1642" s="3"/>
      <c r="L1642" s="3" t="s">
        <v>7303</v>
      </c>
      <c r="M1642" s="3" t="s">
        <v>7304</v>
      </c>
      <c r="N1642" s="3" t="s">
        <v>13125</v>
      </c>
      <c r="O1642" s="3"/>
    </row>
    <row r="1643" spans="1:15">
      <c r="A1643" s="3" t="s">
        <v>13128</v>
      </c>
      <c r="B1643" s="3" t="s">
        <v>13129</v>
      </c>
      <c r="C1643" s="3">
        <v>47300466</v>
      </c>
      <c r="D1643" s="19" t="s">
        <v>13130</v>
      </c>
      <c r="E1643" s="3"/>
      <c r="F1643" s="3" t="s">
        <v>6240</v>
      </c>
      <c r="G1643" s="3" t="s">
        <v>13131</v>
      </c>
      <c r="H1643" s="3" t="s">
        <v>13132</v>
      </c>
      <c r="I1643" s="3" t="s">
        <v>7609</v>
      </c>
      <c r="J1643" s="3">
        <v>2966516889</v>
      </c>
      <c r="K1643" s="3"/>
      <c r="L1643" s="3" t="s">
        <v>7303</v>
      </c>
      <c r="M1643" s="3" t="s">
        <v>7304</v>
      </c>
      <c r="N1643" s="3" t="s">
        <v>13130</v>
      </c>
      <c r="O1643" s="3"/>
    </row>
    <row r="1644" spans="1:15">
      <c r="A1644" s="3" t="s">
        <v>13133</v>
      </c>
      <c r="B1644" s="3" t="s">
        <v>13134</v>
      </c>
      <c r="C1644" s="3">
        <v>39235990</v>
      </c>
      <c r="D1644" s="19" t="s">
        <v>13135</v>
      </c>
      <c r="E1644" s="3"/>
      <c r="F1644" s="3" t="s">
        <v>13136</v>
      </c>
      <c r="G1644" s="3" t="s">
        <v>13137</v>
      </c>
      <c r="H1644" s="3"/>
      <c r="I1644" s="3" t="s">
        <v>7341</v>
      </c>
      <c r="J1644" s="3">
        <v>2616362837</v>
      </c>
      <c r="K1644" s="3"/>
      <c r="L1644" s="3" t="s">
        <v>7303</v>
      </c>
      <c r="M1644" s="3" t="s">
        <v>7304</v>
      </c>
      <c r="N1644" s="3" t="s">
        <v>13135</v>
      </c>
      <c r="O1644" s="3"/>
    </row>
    <row r="1645" spans="1:15">
      <c r="A1645" s="3" t="s">
        <v>13138</v>
      </c>
      <c r="B1645" s="3" t="s">
        <v>13139</v>
      </c>
      <c r="C1645" s="3">
        <v>43942818</v>
      </c>
      <c r="D1645" s="19" t="s">
        <v>13140</v>
      </c>
      <c r="E1645" s="3"/>
      <c r="F1645" s="3" t="s">
        <v>13141</v>
      </c>
      <c r="G1645" s="3"/>
      <c r="H1645" s="3"/>
      <c r="I1645" s="3" t="s">
        <v>7341</v>
      </c>
      <c r="J1645" s="3">
        <v>2612120038</v>
      </c>
      <c r="K1645" s="3"/>
      <c r="L1645" s="3" t="s">
        <v>7303</v>
      </c>
      <c r="M1645" s="3" t="s">
        <v>7304</v>
      </c>
      <c r="N1645" s="3" t="s">
        <v>13140</v>
      </c>
      <c r="O1645" s="3"/>
    </row>
    <row r="1646" spans="1:15">
      <c r="A1646" s="3" t="s">
        <v>13138</v>
      </c>
      <c r="B1646" s="3" t="s">
        <v>11467</v>
      </c>
      <c r="C1646" s="3">
        <v>41230276</v>
      </c>
      <c r="D1646" s="19" t="s">
        <v>13142</v>
      </c>
      <c r="E1646" s="3"/>
      <c r="F1646" s="3" t="s">
        <v>13143</v>
      </c>
      <c r="G1646" s="3" t="s">
        <v>13144</v>
      </c>
      <c r="H1646" s="3"/>
      <c r="I1646" s="3" t="s">
        <v>7314</v>
      </c>
      <c r="J1646" s="3">
        <v>2617002818</v>
      </c>
      <c r="K1646" s="3"/>
      <c r="L1646" s="3" t="s">
        <v>7303</v>
      </c>
      <c r="M1646" s="3" t="s">
        <v>7304</v>
      </c>
      <c r="N1646" s="3" t="s">
        <v>13142</v>
      </c>
      <c r="O1646" s="3"/>
    </row>
    <row r="1647" spans="1:15">
      <c r="A1647" s="3" t="s">
        <v>8030</v>
      </c>
      <c r="B1647" s="3" t="s">
        <v>13145</v>
      </c>
      <c r="C1647" s="3">
        <v>27519039</v>
      </c>
      <c r="D1647" s="19" t="s">
        <v>13146</v>
      </c>
      <c r="E1647" s="3"/>
      <c r="F1647" s="3" t="s">
        <v>6926</v>
      </c>
      <c r="G1647" s="3" t="s">
        <v>13147</v>
      </c>
      <c r="H1647" s="3"/>
      <c r="I1647" s="3" t="s">
        <v>7314</v>
      </c>
      <c r="J1647" s="3">
        <v>2616623102</v>
      </c>
      <c r="K1647" s="3"/>
      <c r="L1647" s="3" t="s">
        <v>7303</v>
      </c>
      <c r="M1647" s="3" t="s">
        <v>7304</v>
      </c>
      <c r="N1647" s="3" t="s">
        <v>13146</v>
      </c>
      <c r="O1647" s="3"/>
    </row>
    <row r="1648" spans="1:15">
      <c r="A1648" s="3" t="s">
        <v>7357</v>
      </c>
      <c r="B1648" s="3" t="s">
        <v>13148</v>
      </c>
      <c r="C1648" s="3">
        <v>32369893</v>
      </c>
      <c r="D1648" s="19" t="s">
        <v>13149</v>
      </c>
      <c r="E1648" s="3"/>
      <c r="F1648" s="3" t="s">
        <v>13150</v>
      </c>
      <c r="G1648" s="3" t="s">
        <v>13151</v>
      </c>
      <c r="H1648" s="3"/>
      <c r="I1648" s="3" t="s">
        <v>7341</v>
      </c>
      <c r="J1648" s="3">
        <v>2634318679</v>
      </c>
      <c r="K1648" s="3"/>
      <c r="L1648" s="3" t="s">
        <v>7303</v>
      </c>
      <c r="M1648" s="3" t="s">
        <v>7304</v>
      </c>
      <c r="N1648" s="3" t="s">
        <v>13149</v>
      </c>
      <c r="O1648" s="3"/>
    </row>
    <row r="1649" spans="1:15">
      <c r="A1649" s="3" t="s">
        <v>13152</v>
      </c>
      <c r="B1649" s="3" t="s">
        <v>11010</v>
      </c>
      <c r="C1649" s="3">
        <v>30819215</v>
      </c>
      <c r="D1649" s="19" t="s">
        <v>13153</v>
      </c>
      <c r="E1649" s="3"/>
      <c r="F1649" s="3" t="s">
        <v>1495</v>
      </c>
      <c r="G1649" s="3" t="s">
        <v>13154</v>
      </c>
      <c r="H1649" s="3"/>
      <c r="I1649" s="3" t="s">
        <v>7310</v>
      </c>
      <c r="J1649" s="3">
        <v>2616571535</v>
      </c>
      <c r="K1649" s="3"/>
      <c r="L1649" s="3" t="s">
        <v>7303</v>
      </c>
      <c r="M1649" s="3" t="s">
        <v>7304</v>
      </c>
      <c r="N1649" s="3" t="s">
        <v>13153</v>
      </c>
      <c r="O1649" s="3"/>
    </row>
    <row r="1650" spans="1:15">
      <c r="A1650" s="3" t="s">
        <v>13155</v>
      </c>
      <c r="B1650" s="3" t="s">
        <v>7483</v>
      </c>
      <c r="C1650" s="3">
        <v>45137982</v>
      </c>
      <c r="D1650" s="19" t="s">
        <v>13156</v>
      </c>
      <c r="E1650" s="3"/>
      <c r="F1650" s="3" t="s">
        <v>13157</v>
      </c>
      <c r="G1650" s="3" t="s">
        <v>13158</v>
      </c>
      <c r="H1650" s="3"/>
      <c r="I1650" s="3" t="s">
        <v>16</v>
      </c>
      <c r="J1650" s="3">
        <v>2616391863</v>
      </c>
      <c r="K1650" s="3"/>
      <c r="L1650" s="3" t="s">
        <v>7303</v>
      </c>
      <c r="M1650" s="3" t="s">
        <v>7304</v>
      </c>
      <c r="N1650" s="3" t="s">
        <v>13156</v>
      </c>
      <c r="O1650" s="3"/>
    </row>
    <row r="1651" spans="1:15">
      <c r="A1651" s="3" t="s">
        <v>13159</v>
      </c>
      <c r="B1651" s="3" t="s">
        <v>13160</v>
      </c>
      <c r="C1651" s="3">
        <v>29385026</v>
      </c>
      <c r="D1651" s="19">
        <v>3100020004297800</v>
      </c>
      <c r="E1651" s="3"/>
      <c r="F1651" s="3" t="s">
        <v>7000</v>
      </c>
      <c r="G1651" s="3" t="s">
        <v>13161</v>
      </c>
      <c r="H1651" s="3" t="s">
        <v>13162</v>
      </c>
      <c r="I1651" s="3" t="s">
        <v>7341</v>
      </c>
      <c r="J1651" s="3">
        <v>2664402085</v>
      </c>
      <c r="K1651" s="3"/>
      <c r="L1651" s="3" t="s">
        <v>7303</v>
      </c>
      <c r="M1651" s="3" t="s">
        <v>7304</v>
      </c>
      <c r="N1651" s="3">
        <v>3100020004297800</v>
      </c>
      <c r="O1651" s="3"/>
    </row>
    <row r="1652" spans="1:15">
      <c r="A1652" s="3" t="s">
        <v>13163</v>
      </c>
      <c r="B1652" s="3" t="s">
        <v>13164</v>
      </c>
      <c r="C1652" s="3">
        <v>44404726</v>
      </c>
      <c r="D1652" s="19" t="s">
        <v>13165</v>
      </c>
      <c r="E1652" s="3"/>
      <c r="F1652" s="3" t="s">
        <v>1733</v>
      </c>
      <c r="G1652" s="3" t="s">
        <v>13166</v>
      </c>
      <c r="H1652" s="3" t="s">
        <v>13167</v>
      </c>
      <c r="I1652" s="3" t="s">
        <v>7314</v>
      </c>
      <c r="J1652" s="3">
        <v>2612410299</v>
      </c>
      <c r="K1652" s="3"/>
      <c r="L1652" s="3" t="s">
        <v>7303</v>
      </c>
      <c r="M1652" s="3" t="s">
        <v>7304</v>
      </c>
      <c r="N1652" s="3" t="s">
        <v>13165</v>
      </c>
      <c r="O1652" s="3"/>
    </row>
    <row r="1653" spans="1:15">
      <c r="A1653" s="3" t="s">
        <v>13168</v>
      </c>
      <c r="B1653" s="3" t="s">
        <v>13169</v>
      </c>
      <c r="C1653" s="3">
        <v>45529840</v>
      </c>
      <c r="D1653" s="19" t="s">
        <v>13170</v>
      </c>
      <c r="E1653" s="3"/>
      <c r="F1653" s="3" t="s">
        <v>6973</v>
      </c>
      <c r="G1653" s="3" t="s">
        <v>13171</v>
      </c>
      <c r="H1653" s="3" t="s">
        <v>13172</v>
      </c>
      <c r="I1653" s="3" t="s">
        <v>7325</v>
      </c>
      <c r="J1653" s="3">
        <v>2613734610</v>
      </c>
      <c r="K1653" s="3"/>
      <c r="L1653" s="3" t="s">
        <v>7303</v>
      </c>
      <c r="M1653" s="3" t="s">
        <v>7304</v>
      </c>
      <c r="N1653" s="3" t="s">
        <v>13170</v>
      </c>
      <c r="O1653" s="3"/>
    </row>
    <row r="1654" spans="1:15">
      <c r="A1654" s="3" t="s">
        <v>13173</v>
      </c>
      <c r="B1654" s="3" t="s">
        <v>7955</v>
      </c>
      <c r="C1654" s="3">
        <v>43637415</v>
      </c>
      <c r="D1654" s="19" t="s">
        <v>13174</v>
      </c>
      <c r="E1654" s="3"/>
      <c r="F1654" s="3" t="s">
        <v>13175</v>
      </c>
      <c r="G1654" s="3"/>
      <c r="H1654" s="3"/>
      <c r="I1654" s="3" t="s">
        <v>16</v>
      </c>
      <c r="J1654" s="3">
        <v>2615134960</v>
      </c>
      <c r="K1654" s="3"/>
      <c r="L1654" s="3" t="s">
        <v>7303</v>
      </c>
      <c r="M1654" s="3" t="s">
        <v>7304</v>
      </c>
      <c r="N1654" s="3" t="s">
        <v>13174</v>
      </c>
      <c r="O1654" s="3"/>
    </row>
    <row r="1655" spans="1:15">
      <c r="A1655" s="3" t="s">
        <v>11488</v>
      </c>
      <c r="B1655" s="3" t="s">
        <v>13176</v>
      </c>
      <c r="C1655" s="3">
        <v>47193500</v>
      </c>
      <c r="D1655" s="19" t="s">
        <v>13177</v>
      </c>
      <c r="E1655" s="3"/>
      <c r="F1655" s="3" t="s">
        <v>836</v>
      </c>
      <c r="G1655" s="3" t="s">
        <v>13178</v>
      </c>
      <c r="H1655" s="3" t="s">
        <v>13179</v>
      </c>
      <c r="I1655" s="3" t="s">
        <v>7310</v>
      </c>
      <c r="J1655" s="3">
        <v>2622467221</v>
      </c>
      <c r="K1655" s="3"/>
      <c r="L1655" s="3" t="s">
        <v>7303</v>
      </c>
      <c r="M1655" s="3" t="s">
        <v>7304</v>
      </c>
      <c r="N1655" s="3" t="s">
        <v>13177</v>
      </c>
      <c r="O1655" s="3"/>
    </row>
    <row r="1656" spans="1:15">
      <c r="A1656" s="3" t="s">
        <v>13180</v>
      </c>
      <c r="B1656" s="3" t="s">
        <v>13181</v>
      </c>
      <c r="C1656" s="3">
        <v>43152289</v>
      </c>
      <c r="D1656" s="19" t="s">
        <v>13182</v>
      </c>
      <c r="E1656" s="3"/>
      <c r="F1656" s="3" t="s">
        <v>13183</v>
      </c>
      <c r="G1656" s="3" t="s">
        <v>13184</v>
      </c>
      <c r="H1656" s="3" t="s">
        <v>13185</v>
      </c>
      <c r="I1656" s="3" t="s">
        <v>7397</v>
      </c>
      <c r="J1656" s="3">
        <v>2604202366</v>
      </c>
      <c r="K1656" s="3"/>
      <c r="L1656" s="3" t="s">
        <v>7303</v>
      </c>
      <c r="M1656" s="3" t="s">
        <v>7304</v>
      </c>
      <c r="N1656" s="3" t="s">
        <v>13182</v>
      </c>
      <c r="O1656" s="3"/>
    </row>
    <row r="1657" spans="1:15">
      <c r="A1657" s="3" t="s">
        <v>13186</v>
      </c>
      <c r="B1657" s="3" t="s">
        <v>13187</v>
      </c>
      <c r="C1657" s="3">
        <v>45247328</v>
      </c>
      <c r="D1657" s="19" t="s">
        <v>13188</v>
      </c>
      <c r="E1657" s="3"/>
      <c r="F1657" s="3" t="s">
        <v>13189</v>
      </c>
      <c r="G1657" s="3"/>
      <c r="H1657" s="3"/>
      <c r="I1657" s="3" t="s">
        <v>7442</v>
      </c>
      <c r="J1657" s="3">
        <v>2616263739</v>
      </c>
      <c r="K1657" s="3"/>
      <c r="L1657" s="3" t="s">
        <v>7303</v>
      </c>
      <c r="M1657" s="3" t="s">
        <v>7304</v>
      </c>
      <c r="N1657" s="3" t="s">
        <v>13188</v>
      </c>
      <c r="O1657" s="3"/>
    </row>
    <row r="1658" spans="1:15">
      <c r="A1658" s="3" t="s">
        <v>13190</v>
      </c>
      <c r="B1658" s="3" t="s">
        <v>11518</v>
      </c>
      <c r="C1658" s="3">
        <v>46397961</v>
      </c>
      <c r="D1658" s="19" t="s">
        <v>13191</v>
      </c>
      <c r="E1658" s="3"/>
      <c r="F1658" s="3" t="s">
        <v>668</v>
      </c>
      <c r="G1658" s="3" t="s">
        <v>13192</v>
      </c>
      <c r="H1658" s="3"/>
      <c r="I1658" s="3" t="s">
        <v>7310</v>
      </c>
      <c r="J1658" s="3">
        <v>2604395521</v>
      </c>
      <c r="K1658" s="3"/>
      <c r="L1658" s="3" t="s">
        <v>7303</v>
      </c>
      <c r="M1658" s="3" t="s">
        <v>7304</v>
      </c>
      <c r="N1658" s="3" t="s">
        <v>13191</v>
      </c>
      <c r="O1658" s="3"/>
    </row>
    <row r="1659" spans="1:15">
      <c r="A1659" s="3" t="s">
        <v>9020</v>
      </c>
      <c r="B1659" s="3" t="s">
        <v>13193</v>
      </c>
      <c r="C1659" s="3">
        <v>45717115</v>
      </c>
      <c r="D1659" s="19" t="s">
        <v>13194</v>
      </c>
      <c r="E1659" s="3"/>
      <c r="F1659" s="3" t="s">
        <v>13195</v>
      </c>
      <c r="G1659" s="3" t="s">
        <v>13196</v>
      </c>
      <c r="H1659" s="3" t="s">
        <v>13197</v>
      </c>
      <c r="I1659" s="3" t="s">
        <v>7310</v>
      </c>
      <c r="J1659" s="3">
        <v>2634680115</v>
      </c>
      <c r="K1659" s="3"/>
      <c r="L1659" s="3" t="s">
        <v>7303</v>
      </c>
      <c r="M1659" s="3" t="s">
        <v>7304</v>
      </c>
      <c r="N1659" s="3" t="s">
        <v>13194</v>
      </c>
      <c r="O1659" s="3"/>
    </row>
    <row r="1660" spans="1:15">
      <c r="A1660" s="3" t="s">
        <v>7582</v>
      </c>
      <c r="B1660" s="3" t="s">
        <v>13198</v>
      </c>
      <c r="C1660" s="3">
        <v>38306230</v>
      </c>
      <c r="D1660" s="19" t="s">
        <v>7594</v>
      </c>
      <c r="E1660" s="3"/>
      <c r="F1660" s="3" t="s">
        <v>4579</v>
      </c>
      <c r="G1660" s="3" t="s">
        <v>13199</v>
      </c>
      <c r="H1660" s="3" t="s">
        <v>13200</v>
      </c>
      <c r="I1660" s="3" t="s">
        <v>7319</v>
      </c>
      <c r="J1660" s="3">
        <v>2617053379</v>
      </c>
      <c r="K1660" s="3"/>
      <c r="L1660" s="3" t="s">
        <v>7303</v>
      </c>
      <c r="M1660" s="3" t="s">
        <v>7304</v>
      </c>
      <c r="N1660" s="3" t="s">
        <v>7594</v>
      </c>
      <c r="O1660" s="3"/>
    </row>
    <row r="1661" spans="1:15">
      <c r="A1661" s="3" t="s">
        <v>13201</v>
      </c>
      <c r="B1661" s="3" t="s">
        <v>13202</v>
      </c>
      <c r="C1661" s="3">
        <v>44537527</v>
      </c>
      <c r="D1661" s="19" t="s">
        <v>13203</v>
      </c>
      <c r="E1661" s="3"/>
      <c r="F1661" s="3" t="s">
        <v>13204</v>
      </c>
      <c r="G1661" s="3" t="s">
        <v>13205</v>
      </c>
      <c r="H1661" s="3" t="s">
        <v>13206</v>
      </c>
      <c r="I1661" s="3" t="s">
        <v>7310</v>
      </c>
      <c r="J1661" s="3">
        <v>2616517118</v>
      </c>
      <c r="K1661" s="3"/>
      <c r="L1661" s="3" t="s">
        <v>7303</v>
      </c>
      <c r="M1661" s="3" t="s">
        <v>7304</v>
      </c>
      <c r="N1661" s="3" t="s">
        <v>13203</v>
      </c>
      <c r="O1661" s="3"/>
    </row>
    <row r="1662" spans="1:15">
      <c r="A1662" s="3" t="s">
        <v>10577</v>
      </c>
      <c r="B1662" s="3" t="s">
        <v>13207</v>
      </c>
      <c r="C1662" s="3">
        <v>43418114</v>
      </c>
      <c r="D1662" s="19" t="s">
        <v>13208</v>
      </c>
      <c r="E1662" s="3"/>
      <c r="F1662" s="3" t="s">
        <v>13209</v>
      </c>
      <c r="G1662" s="3" t="s">
        <v>13210</v>
      </c>
      <c r="H1662" s="3"/>
      <c r="I1662" s="3" t="s">
        <v>7442</v>
      </c>
      <c r="J1662" s="3">
        <v>2616813585</v>
      </c>
      <c r="K1662" s="3"/>
      <c r="L1662" s="3" t="s">
        <v>7303</v>
      </c>
      <c r="M1662" s="3" t="s">
        <v>7304</v>
      </c>
      <c r="N1662" s="3" t="s">
        <v>13208</v>
      </c>
      <c r="O1662" s="3"/>
    </row>
    <row r="1663" spans="1:15">
      <c r="A1663" s="3" t="s">
        <v>12949</v>
      </c>
      <c r="B1663" s="3" t="s">
        <v>8975</v>
      </c>
      <c r="C1663" s="3">
        <v>46163561</v>
      </c>
      <c r="D1663" s="19" t="s">
        <v>13211</v>
      </c>
      <c r="E1663" s="3"/>
      <c r="F1663" s="3" t="s">
        <v>5800</v>
      </c>
      <c r="G1663" s="3"/>
      <c r="H1663" s="3" t="s">
        <v>13212</v>
      </c>
      <c r="I1663" s="3" t="s">
        <v>7310</v>
      </c>
      <c r="J1663" s="3">
        <v>2616015768</v>
      </c>
      <c r="K1663" s="3"/>
      <c r="L1663" s="3" t="s">
        <v>7303</v>
      </c>
      <c r="M1663" s="3" t="s">
        <v>7304</v>
      </c>
      <c r="N1663" s="3" t="s">
        <v>13211</v>
      </c>
      <c r="O1663" s="3"/>
    </row>
    <row r="1664" spans="1:15">
      <c r="A1664" s="3" t="s">
        <v>13213</v>
      </c>
      <c r="B1664" s="3" t="s">
        <v>13214</v>
      </c>
      <c r="C1664" s="12">
        <v>29614403</v>
      </c>
      <c r="D1664" s="22" t="s">
        <v>13215</v>
      </c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</row>
    <row r="1665" spans="1:15">
      <c r="A1665" s="3" t="s">
        <v>13216</v>
      </c>
      <c r="B1665" s="3" t="s">
        <v>13217</v>
      </c>
      <c r="C1665" s="12">
        <v>40004083</v>
      </c>
      <c r="D1665" s="22" t="s">
        <v>13218</v>
      </c>
      <c r="E1665" s="3"/>
      <c r="F1665" s="3" t="s">
        <v>13219</v>
      </c>
      <c r="G1665" s="3" t="s">
        <v>13220</v>
      </c>
      <c r="H1665" s="3" t="s">
        <v>13221</v>
      </c>
      <c r="I1665" s="3" t="s">
        <v>7314</v>
      </c>
      <c r="J1665" s="3">
        <v>2612432223</v>
      </c>
      <c r="K1665" s="3"/>
      <c r="L1665" s="3" t="s">
        <v>7303</v>
      </c>
      <c r="M1665" s="3" t="s">
        <v>7304</v>
      </c>
      <c r="N1665" s="3" t="s">
        <v>13218</v>
      </c>
      <c r="O1665" s="3"/>
    </row>
    <row r="1666" spans="1:15">
      <c r="A1666" s="3" t="s">
        <v>7785</v>
      </c>
      <c r="B1666" s="3" t="s">
        <v>13222</v>
      </c>
      <c r="C1666" s="12">
        <v>31106552</v>
      </c>
      <c r="D1666" s="22" t="s">
        <v>7787</v>
      </c>
      <c r="E1666" s="3"/>
      <c r="F1666" s="3" t="s">
        <v>7788</v>
      </c>
      <c r="G1666" s="3" t="s">
        <v>7789</v>
      </c>
      <c r="H1666" s="3" t="s">
        <v>7790</v>
      </c>
      <c r="I1666" s="3" t="s">
        <v>7310</v>
      </c>
      <c r="J1666" s="3">
        <v>2612074089</v>
      </c>
      <c r="K1666" s="3"/>
      <c r="L1666" s="3" t="s">
        <v>7303</v>
      </c>
      <c r="M1666" s="3" t="s">
        <v>7304</v>
      </c>
      <c r="N1666" s="3" t="s">
        <v>7787</v>
      </c>
      <c r="O1666" s="3"/>
    </row>
    <row r="1667" spans="1:15">
      <c r="A1667" s="3" t="s">
        <v>13223</v>
      </c>
      <c r="B1667" s="3" t="s">
        <v>13224</v>
      </c>
      <c r="C1667" s="12">
        <v>43486317</v>
      </c>
      <c r="D1667" s="22" t="s">
        <v>13225</v>
      </c>
      <c r="E1667" s="3"/>
      <c r="F1667" s="3" t="s">
        <v>13226</v>
      </c>
      <c r="G1667" s="6" t="s">
        <v>13227</v>
      </c>
      <c r="H1667" s="3" t="s">
        <v>13228</v>
      </c>
      <c r="I1667" s="3" t="s">
        <v>7341</v>
      </c>
      <c r="J1667" s="3">
        <v>2616941222</v>
      </c>
      <c r="K1667" s="3"/>
      <c r="L1667" s="3" t="s">
        <v>7303</v>
      </c>
      <c r="M1667" s="3" t="s">
        <v>7304</v>
      </c>
      <c r="N1667" s="3" t="s">
        <v>13225</v>
      </c>
      <c r="O1667" s="3"/>
    </row>
    <row r="1668" spans="1:15">
      <c r="A1668" s="3" t="s">
        <v>13229</v>
      </c>
      <c r="B1668" s="3" t="s">
        <v>13230</v>
      </c>
      <c r="C1668" s="12">
        <v>42861714</v>
      </c>
      <c r="D1668" s="22" t="s">
        <v>13231</v>
      </c>
      <c r="E1668" s="3"/>
      <c r="F1668" s="3" t="s">
        <v>5343</v>
      </c>
      <c r="G1668" s="3" t="s">
        <v>13232</v>
      </c>
      <c r="H1668" s="3" t="s">
        <v>13233</v>
      </c>
      <c r="I1668" s="3" t="s">
        <v>7310</v>
      </c>
      <c r="J1668" s="3">
        <v>2615696602</v>
      </c>
      <c r="K1668" s="3"/>
      <c r="L1668" s="3" t="s">
        <v>7303</v>
      </c>
      <c r="M1668" s="3" t="s">
        <v>7304</v>
      </c>
      <c r="N1668" s="3" t="s">
        <v>13231</v>
      </c>
      <c r="O1668" s="3"/>
    </row>
    <row r="1669" spans="1:15">
      <c r="A1669" s="3" t="s">
        <v>13234</v>
      </c>
      <c r="B1669" s="3" t="s">
        <v>7797</v>
      </c>
      <c r="C1669" s="12">
        <v>44245869</v>
      </c>
      <c r="D1669" s="22" t="s">
        <v>7798</v>
      </c>
      <c r="E1669" s="3"/>
      <c r="F1669" s="3" t="s">
        <v>4564</v>
      </c>
      <c r="G1669" s="3"/>
      <c r="H1669" s="3"/>
      <c r="I1669" s="3" t="s">
        <v>7310</v>
      </c>
      <c r="J1669" s="3">
        <v>2634215784</v>
      </c>
      <c r="K1669" s="3"/>
      <c r="L1669" s="3" t="s">
        <v>7303</v>
      </c>
      <c r="M1669" s="3" t="s">
        <v>7304</v>
      </c>
      <c r="N1669" s="3" t="s">
        <v>7798</v>
      </c>
      <c r="O1669" s="3"/>
    </row>
    <row r="1670" spans="1:15">
      <c r="A1670" s="3" t="s">
        <v>13235</v>
      </c>
      <c r="B1670" s="3" t="s">
        <v>7843</v>
      </c>
      <c r="C1670" s="12">
        <v>45719776</v>
      </c>
      <c r="D1670" s="22" t="s">
        <v>13236</v>
      </c>
      <c r="E1670" s="3"/>
      <c r="F1670" s="3" t="s">
        <v>13237</v>
      </c>
      <c r="G1670" s="6" t="s">
        <v>13238</v>
      </c>
      <c r="H1670" s="3" t="s">
        <v>13239</v>
      </c>
      <c r="I1670" s="3" t="s">
        <v>7310</v>
      </c>
      <c r="J1670" s="3">
        <v>2613636795</v>
      </c>
      <c r="K1670" s="3"/>
      <c r="L1670" s="3" t="s">
        <v>7303</v>
      </c>
      <c r="M1670" s="3" t="s">
        <v>7304</v>
      </c>
      <c r="N1670" s="3" t="s">
        <v>13236</v>
      </c>
      <c r="O1670" s="3"/>
    </row>
    <row r="1671" spans="1:15">
      <c r="A1671" s="3" t="s">
        <v>13240</v>
      </c>
      <c r="B1671" s="3" t="s">
        <v>13241</v>
      </c>
      <c r="C1671" s="12">
        <v>38908565</v>
      </c>
      <c r="D1671" s="22" t="s">
        <v>13242</v>
      </c>
      <c r="E1671" s="3"/>
      <c r="F1671" s="3" t="s">
        <v>13243</v>
      </c>
      <c r="G1671" s="3" t="s">
        <v>13244</v>
      </c>
      <c r="H1671" s="3"/>
      <c r="I1671" s="3" t="s">
        <v>7319</v>
      </c>
      <c r="J1671" s="3">
        <v>2613054700</v>
      </c>
      <c r="K1671" s="3"/>
      <c r="L1671" s="3" t="s">
        <v>7303</v>
      </c>
      <c r="M1671" s="3" t="s">
        <v>7304</v>
      </c>
      <c r="N1671" s="3" t="s">
        <v>13242</v>
      </c>
      <c r="O1671" s="3"/>
    </row>
    <row r="1672" spans="1:15">
      <c r="A1672" s="3" t="s">
        <v>11446</v>
      </c>
      <c r="B1672" s="3" t="s">
        <v>13245</v>
      </c>
      <c r="C1672" s="12">
        <v>32316569</v>
      </c>
      <c r="D1672" s="22" t="s">
        <v>13246</v>
      </c>
      <c r="E1672" s="3"/>
      <c r="F1672" s="3" t="s">
        <v>13247</v>
      </c>
      <c r="G1672" s="6" t="s">
        <v>13248</v>
      </c>
      <c r="H1672" s="3" t="s">
        <v>13249</v>
      </c>
      <c r="I1672" s="3" t="s">
        <v>7341</v>
      </c>
      <c r="J1672" s="3">
        <v>2613005120</v>
      </c>
      <c r="K1672" s="3"/>
      <c r="L1672" s="3" t="s">
        <v>7303</v>
      </c>
      <c r="M1672" s="3" t="s">
        <v>7304</v>
      </c>
      <c r="N1672" s="3" t="s">
        <v>13246</v>
      </c>
      <c r="O1672" s="3"/>
    </row>
    <row r="1673" spans="1:15">
      <c r="A1673" s="3" t="s">
        <v>7842</v>
      </c>
      <c r="B1673" s="3" t="s">
        <v>10500</v>
      </c>
      <c r="C1673" s="12">
        <v>42976469</v>
      </c>
      <c r="D1673" s="22" t="s">
        <v>13250</v>
      </c>
      <c r="E1673" s="3"/>
      <c r="F1673" s="3" t="s">
        <v>13251</v>
      </c>
      <c r="G1673" s="3" t="s">
        <v>13252</v>
      </c>
      <c r="H1673" s="3"/>
      <c r="I1673" s="3" t="s">
        <v>7341</v>
      </c>
      <c r="J1673" s="3">
        <v>2615053224</v>
      </c>
      <c r="K1673" s="3"/>
      <c r="L1673" s="3" t="s">
        <v>7303</v>
      </c>
      <c r="M1673" s="3" t="s">
        <v>7304</v>
      </c>
      <c r="N1673" s="3" t="s">
        <v>13250</v>
      </c>
      <c r="O1673" s="3"/>
    </row>
    <row r="1674" spans="1:15">
      <c r="A1674" s="3" t="s">
        <v>11584</v>
      </c>
      <c r="B1674" s="3" t="s">
        <v>13253</v>
      </c>
      <c r="C1674" s="12">
        <v>47079659</v>
      </c>
      <c r="D1674" s="22" t="s">
        <v>13254</v>
      </c>
      <c r="E1674" s="3"/>
      <c r="F1674" s="3" t="s">
        <v>1703</v>
      </c>
      <c r="G1674" s="3" t="s">
        <v>13255</v>
      </c>
      <c r="H1674" s="3" t="s">
        <v>13256</v>
      </c>
      <c r="I1674" s="3" t="s">
        <v>7341</v>
      </c>
      <c r="J1674" s="3">
        <v>2634530695</v>
      </c>
      <c r="K1674" s="3"/>
      <c r="L1674" s="3" t="s">
        <v>7303</v>
      </c>
      <c r="M1674" s="3" t="s">
        <v>7304</v>
      </c>
      <c r="N1674" s="3" t="s">
        <v>13254</v>
      </c>
      <c r="O1674" s="3"/>
    </row>
    <row r="1675" spans="1:15">
      <c r="A1675" s="3" t="s">
        <v>13257</v>
      </c>
      <c r="B1675" s="3" t="s">
        <v>13258</v>
      </c>
      <c r="C1675" s="3"/>
      <c r="D1675" s="19" t="s">
        <v>13259</v>
      </c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</row>
    <row r="1676" spans="1:15">
      <c r="A1676" s="3" t="s">
        <v>13260</v>
      </c>
      <c r="B1676" s="3" t="s">
        <v>13261</v>
      </c>
      <c r="C1676" s="3">
        <v>44878993</v>
      </c>
      <c r="D1676" s="19" t="s">
        <v>13262</v>
      </c>
      <c r="E1676" s="3"/>
      <c r="F1676" s="3" t="s">
        <v>13263</v>
      </c>
      <c r="G1676" s="6" t="s">
        <v>13264</v>
      </c>
      <c r="H1676" s="3" t="s">
        <v>13265</v>
      </c>
      <c r="I1676" s="3" t="s">
        <v>7341</v>
      </c>
      <c r="J1676" s="3">
        <v>2613749942</v>
      </c>
      <c r="K1676" s="3"/>
      <c r="L1676" s="3" t="s">
        <v>7303</v>
      </c>
      <c r="M1676" s="3" t="s">
        <v>7304</v>
      </c>
      <c r="N1676" s="3" t="s">
        <v>13262</v>
      </c>
      <c r="O1676" s="3"/>
    </row>
    <row r="1677" spans="1:15">
      <c r="A1677" s="3" t="s">
        <v>13266</v>
      </c>
      <c r="B1677" s="3" t="s">
        <v>13267</v>
      </c>
      <c r="C1677" s="3"/>
      <c r="D1677" s="19" t="s">
        <v>13268</v>
      </c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</row>
    <row r="1678" spans="1:15">
      <c r="A1678" s="3" t="s">
        <v>13269</v>
      </c>
      <c r="B1678" s="3" t="s">
        <v>13270</v>
      </c>
      <c r="C1678" s="3">
        <v>33583090</v>
      </c>
      <c r="D1678" s="19" t="s">
        <v>13271</v>
      </c>
      <c r="E1678" s="3"/>
      <c r="F1678" s="3" t="s">
        <v>7193</v>
      </c>
      <c r="G1678" s="3"/>
      <c r="H1678" s="3" t="s">
        <v>13272</v>
      </c>
      <c r="I1678" s="3" t="s">
        <v>7325</v>
      </c>
      <c r="J1678" s="3">
        <v>2634556001</v>
      </c>
      <c r="K1678" s="3"/>
      <c r="L1678" s="3" t="s">
        <v>7303</v>
      </c>
      <c r="M1678" s="3" t="s">
        <v>7304</v>
      </c>
      <c r="N1678" s="3" t="s">
        <v>13271</v>
      </c>
      <c r="O1678" s="3"/>
    </row>
    <row r="1679" spans="1:15">
      <c r="A1679" s="3" t="s">
        <v>12877</v>
      </c>
      <c r="B1679" s="3" t="s">
        <v>13273</v>
      </c>
      <c r="C1679" s="3">
        <v>22392096</v>
      </c>
      <c r="D1679" s="19" t="s">
        <v>13274</v>
      </c>
      <c r="E1679" s="3"/>
      <c r="F1679" s="3" t="s">
        <v>12880</v>
      </c>
      <c r="G1679" s="3" t="s">
        <v>13275</v>
      </c>
      <c r="H1679" s="3"/>
      <c r="I1679" s="3" t="s">
        <v>7407</v>
      </c>
      <c r="J1679" s="3">
        <v>2616146188</v>
      </c>
      <c r="K1679" s="3"/>
      <c r="L1679" s="3" t="s">
        <v>7303</v>
      </c>
      <c r="M1679" s="3" t="s">
        <v>7304</v>
      </c>
      <c r="N1679" s="3" t="s">
        <v>13274</v>
      </c>
      <c r="O1679" s="3"/>
    </row>
    <row r="1680" spans="1:15">
      <c r="A1680" s="3" t="s">
        <v>13276</v>
      </c>
      <c r="B1680" s="3" t="s">
        <v>13277</v>
      </c>
      <c r="C1680" s="3"/>
      <c r="D1680" s="19"/>
      <c r="E1680" s="3"/>
      <c r="F1680" s="3"/>
      <c r="G1680" s="3" t="s">
        <v>13278</v>
      </c>
      <c r="H1680" s="3"/>
      <c r="I1680" s="3"/>
      <c r="J1680" s="3"/>
      <c r="K1680" s="3"/>
      <c r="L1680" s="3"/>
      <c r="M1680" s="3"/>
      <c r="N1680" s="3"/>
      <c r="O1680" s="3"/>
    </row>
    <row r="1681" spans="1:15">
      <c r="A1681" s="3" t="s">
        <v>13279</v>
      </c>
      <c r="B1681" s="3" t="s">
        <v>13280</v>
      </c>
      <c r="C1681" s="3"/>
      <c r="D1681" s="19"/>
      <c r="E1681" s="3"/>
      <c r="F1681" s="3"/>
      <c r="G1681" s="3" t="s">
        <v>13281</v>
      </c>
      <c r="H1681" s="3"/>
      <c r="I1681" s="3"/>
      <c r="J1681" s="3"/>
      <c r="K1681" s="3"/>
      <c r="L1681" s="3"/>
      <c r="M1681" s="3"/>
      <c r="N1681" s="3"/>
      <c r="O1681" s="3"/>
    </row>
    <row r="1682" spans="1:15">
      <c r="A1682" s="3" t="s">
        <v>8810</v>
      </c>
      <c r="B1682" s="3" t="s">
        <v>7575</v>
      </c>
      <c r="C1682" s="3">
        <v>40907380</v>
      </c>
      <c r="D1682" s="19" t="s">
        <v>13282</v>
      </c>
      <c r="E1682" s="3"/>
      <c r="F1682" s="3" t="s">
        <v>13283</v>
      </c>
      <c r="G1682" s="3" t="s">
        <v>13284</v>
      </c>
      <c r="H1682" s="3"/>
      <c r="I1682" s="3" t="s">
        <v>7310</v>
      </c>
      <c r="J1682" s="3">
        <v>2616016862</v>
      </c>
      <c r="K1682" s="3"/>
      <c r="L1682" s="3" t="s">
        <v>7303</v>
      </c>
      <c r="M1682" s="3" t="s">
        <v>7304</v>
      </c>
      <c r="N1682" s="3" t="s">
        <v>13282</v>
      </c>
      <c r="O1682" s="3"/>
    </row>
    <row r="1683" spans="1:15">
      <c r="A1683" s="3" t="s">
        <v>13285</v>
      </c>
      <c r="B1683" s="3" t="s">
        <v>13286</v>
      </c>
      <c r="C1683" s="3">
        <v>43636465</v>
      </c>
      <c r="D1683" s="19" t="s">
        <v>13287</v>
      </c>
      <c r="E1683" s="3"/>
      <c r="F1683" s="3" t="s">
        <v>1739</v>
      </c>
      <c r="G1683" s="6" t="s">
        <v>13288</v>
      </c>
      <c r="H1683" s="3" t="s">
        <v>13289</v>
      </c>
      <c r="I1683" s="3" t="s">
        <v>7341</v>
      </c>
      <c r="J1683" s="3">
        <v>2613350514</v>
      </c>
      <c r="K1683" s="3"/>
      <c r="L1683" s="3" t="s">
        <v>7303</v>
      </c>
      <c r="M1683" s="3" t="s">
        <v>7304</v>
      </c>
      <c r="N1683" s="3" t="s">
        <v>13287</v>
      </c>
      <c r="O1683" s="3"/>
    </row>
    <row r="1684" spans="1:15">
      <c r="A1684" s="3" t="s">
        <v>13290</v>
      </c>
      <c r="B1684" s="3" t="s">
        <v>12319</v>
      </c>
      <c r="C1684" s="3">
        <v>40372171</v>
      </c>
      <c r="D1684" s="19" t="s">
        <v>13291</v>
      </c>
      <c r="E1684" s="3"/>
      <c r="F1684" s="3" t="s">
        <v>4700</v>
      </c>
      <c r="G1684" s="3" t="s">
        <v>13292</v>
      </c>
      <c r="H1684" s="3" t="s">
        <v>13293</v>
      </c>
      <c r="I1684" s="3" t="s">
        <v>7302</v>
      </c>
      <c r="J1684" s="3">
        <v>2613023230</v>
      </c>
      <c r="K1684" s="3"/>
      <c r="L1684" s="3" t="s">
        <v>7303</v>
      </c>
      <c r="M1684" s="3" t="s">
        <v>7304</v>
      </c>
      <c r="N1684" s="3" t="s">
        <v>13291</v>
      </c>
      <c r="O1684" s="3"/>
    </row>
    <row r="1685" spans="1:15">
      <c r="A1685" s="3" t="s">
        <v>9098</v>
      </c>
      <c r="B1685" s="3" t="s">
        <v>13294</v>
      </c>
      <c r="C1685" s="3">
        <v>34940026</v>
      </c>
      <c r="D1685" s="19" t="s">
        <v>13295</v>
      </c>
      <c r="E1685" s="3"/>
      <c r="F1685" s="3" t="s">
        <v>13296</v>
      </c>
      <c r="G1685" s="3" t="s">
        <v>13297</v>
      </c>
      <c r="H1685" s="3" t="s">
        <v>13298</v>
      </c>
      <c r="I1685" s="3" t="s">
        <v>7314</v>
      </c>
      <c r="J1685" s="3">
        <v>2613832122</v>
      </c>
      <c r="K1685" s="3"/>
      <c r="L1685" s="3" t="s">
        <v>7303</v>
      </c>
      <c r="M1685" s="3" t="s">
        <v>7304</v>
      </c>
      <c r="N1685" s="3" t="s">
        <v>13295</v>
      </c>
      <c r="O1685" s="3"/>
    </row>
    <row r="1686" spans="1:15">
      <c r="A1686" s="3" t="s">
        <v>13299</v>
      </c>
      <c r="B1686" s="3" t="s">
        <v>8765</v>
      </c>
      <c r="C1686" s="3">
        <v>95761414</v>
      </c>
      <c r="D1686" s="19" t="s">
        <v>13300</v>
      </c>
      <c r="E1686" s="3"/>
      <c r="F1686" s="3" t="s">
        <v>1456</v>
      </c>
      <c r="G1686" s="3"/>
      <c r="H1686" s="3"/>
      <c r="I1686" s="3" t="s">
        <v>7442</v>
      </c>
      <c r="J1686" s="3">
        <v>2612545574</v>
      </c>
      <c r="K1686" s="3"/>
      <c r="L1686" s="3" t="s">
        <v>7303</v>
      </c>
      <c r="M1686" s="3" t="s">
        <v>7304</v>
      </c>
      <c r="N1686" s="3" t="s">
        <v>13300</v>
      </c>
      <c r="O1686" s="3"/>
    </row>
    <row r="1687" spans="1:15">
      <c r="A1687" s="3" t="s">
        <v>11209</v>
      </c>
      <c r="B1687" s="3" t="s">
        <v>13301</v>
      </c>
      <c r="C1687" s="3">
        <v>33275008</v>
      </c>
      <c r="D1687" s="19" t="s">
        <v>13302</v>
      </c>
      <c r="E1687" s="3"/>
      <c r="F1687" s="3" t="s">
        <v>13303</v>
      </c>
      <c r="G1687" s="3" t="s">
        <v>13304</v>
      </c>
      <c r="H1687" s="3" t="s">
        <v>13305</v>
      </c>
      <c r="I1687" s="3" t="s">
        <v>7314</v>
      </c>
      <c r="J1687" s="3">
        <v>2616417993</v>
      </c>
      <c r="K1687" s="3"/>
      <c r="L1687" s="3" t="s">
        <v>7303</v>
      </c>
      <c r="M1687" s="3" t="s">
        <v>7304</v>
      </c>
      <c r="N1687" s="3" t="s">
        <v>13302</v>
      </c>
      <c r="O1687" s="3"/>
    </row>
    <row r="1688" spans="1:15">
      <c r="A1688" s="3" t="s">
        <v>13306</v>
      </c>
      <c r="B1688" s="3" t="s">
        <v>13307</v>
      </c>
      <c r="C1688" s="3">
        <v>47531066</v>
      </c>
      <c r="D1688" s="19" t="s">
        <v>13308</v>
      </c>
      <c r="E1688" s="3"/>
      <c r="F1688" s="3" t="s">
        <v>13309</v>
      </c>
      <c r="G1688" s="3" t="s">
        <v>13310</v>
      </c>
      <c r="H1688" s="3" t="s">
        <v>13311</v>
      </c>
      <c r="I1688" s="3" t="s">
        <v>7310</v>
      </c>
      <c r="J1688" s="3">
        <v>2634650064</v>
      </c>
      <c r="K1688" s="3"/>
      <c r="L1688" s="3" t="s">
        <v>7303</v>
      </c>
      <c r="M1688" s="3" t="s">
        <v>7304</v>
      </c>
      <c r="N1688" s="3" t="s">
        <v>13308</v>
      </c>
      <c r="O1688" s="3"/>
    </row>
    <row r="1689" spans="1:15">
      <c r="A1689" s="3" t="s">
        <v>7547</v>
      </c>
      <c r="B1689" s="3" t="s">
        <v>13312</v>
      </c>
      <c r="C1689" s="3">
        <v>41752531</v>
      </c>
      <c r="D1689" s="19" t="s">
        <v>13313</v>
      </c>
      <c r="E1689" s="3"/>
      <c r="F1689" s="3" t="s">
        <v>13314</v>
      </c>
      <c r="G1689" s="3" t="s">
        <v>13315</v>
      </c>
      <c r="H1689" s="3" t="s">
        <v>13316</v>
      </c>
      <c r="I1689" s="3" t="s">
        <v>7325</v>
      </c>
      <c r="J1689" s="3">
        <v>2622225022</v>
      </c>
      <c r="K1689" s="3"/>
      <c r="L1689" s="3" t="s">
        <v>7303</v>
      </c>
      <c r="M1689" s="3" t="s">
        <v>7304</v>
      </c>
      <c r="N1689" s="3" t="s">
        <v>13313</v>
      </c>
      <c r="O1689" s="3"/>
    </row>
    <row r="1690" spans="1:15">
      <c r="A1690" s="3" t="s">
        <v>13317</v>
      </c>
      <c r="B1690" s="3" t="s">
        <v>13318</v>
      </c>
      <c r="C1690" s="3">
        <v>44310620</v>
      </c>
      <c r="D1690" s="19" t="s">
        <v>13319</v>
      </c>
      <c r="E1690" s="3"/>
      <c r="F1690" s="3" t="s">
        <v>1627</v>
      </c>
      <c r="G1690" s="3" t="s">
        <v>13320</v>
      </c>
      <c r="H1690" s="3"/>
      <c r="I1690" s="3" t="s">
        <v>7341</v>
      </c>
      <c r="J1690" s="3">
        <v>2615871451</v>
      </c>
      <c r="K1690" s="3"/>
      <c r="L1690" s="3" t="s">
        <v>7303</v>
      </c>
      <c r="M1690" s="3" t="s">
        <v>7304</v>
      </c>
      <c r="N1690" s="3" t="s">
        <v>13319</v>
      </c>
      <c r="O1690" s="3"/>
    </row>
    <row r="1691" spans="1:15">
      <c r="A1691" s="3" t="s">
        <v>13321</v>
      </c>
      <c r="B1691" s="3" t="s">
        <v>13322</v>
      </c>
      <c r="C1691" s="3"/>
      <c r="D1691" s="19"/>
      <c r="E1691" s="3"/>
      <c r="F1691" s="3"/>
      <c r="G1691" s="3" t="s">
        <v>13323</v>
      </c>
      <c r="H1691" s="3"/>
      <c r="I1691" s="3"/>
      <c r="J1691" s="3"/>
      <c r="K1691" s="3"/>
      <c r="L1691" s="3"/>
      <c r="M1691" s="3"/>
      <c r="N1691" s="3"/>
      <c r="O1691" s="3"/>
    </row>
    <row r="1692" spans="1:15">
      <c r="A1692" s="3" t="s">
        <v>11374</v>
      </c>
      <c r="B1692" s="3" t="s">
        <v>13324</v>
      </c>
      <c r="C1692" s="3">
        <v>46399101</v>
      </c>
      <c r="D1692" s="19" t="s">
        <v>13325</v>
      </c>
      <c r="E1692" s="3"/>
      <c r="F1692" s="3" t="s">
        <v>5720</v>
      </c>
      <c r="G1692" s="3" t="s">
        <v>13326</v>
      </c>
      <c r="H1692" s="3" t="s">
        <v>13327</v>
      </c>
      <c r="I1692" s="3" t="s">
        <v>7310</v>
      </c>
      <c r="J1692" s="3">
        <v>2613420723</v>
      </c>
      <c r="K1692" s="3"/>
      <c r="L1692" s="3" t="s">
        <v>7303</v>
      </c>
      <c r="M1692" s="3" t="s">
        <v>7304</v>
      </c>
      <c r="N1692" s="3" t="s">
        <v>13325</v>
      </c>
      <c r="O1692" s="3"/>
    </row>
    <row r="1693" spans="1:15">
      <c r="A1693" s="3" t="s">
        <v>11333</v>
      </c>
      <c r="B1693" s="3" t="s">
        <v>11334</v>
      </c>
      <c r="C1693" s="3">
        <v>45147941</v>
      </c>
      <c r="D1693" s="19" t="s">
        <v>11335</v>
      </c>
      <c r="E1693" s="3"/>
      <c r="F1693" s="3" t="s">
        <v>5456</v>
      </c>
      <c r="G1693" s="3" t="s">
        <v>11336</v>
      </c>
      <c r="H1693" s="3" t="s">
        <v>13328</v>
      </c>
      <c r="I1693" s="3" t="s">
        <v>7341</v>
      </c>
      <c r="J1693" s="3">
        <v>2612493372</v>
      </c>
      <c r="K1693" s="3"/>
      <c r="L1693" s="3" t="s">
        <v>7303</v>
      </c>
      <c r="M1693" s="3" t="s">
        <v>7304</v>
      </c>
      <c r="N1693" s="3" t="s">
        <v>11335</v>
      </c>
      <c r="O1693" s="3"/>
    </row>
    <row r="1694" spans="1:15">
      <c r="A1694" s="3" t="s">
        <v>13329</v>
      </c>
      <c r="B1694" s="3" t="s">
        <v>13330</v>
      </c>
      <c r="C1694" s="3">
        <v>44986318</v>
      </c>
      <c r="D1694" s="19" t="s">
        <v>13331</v>
      </c>
      <c r="E1694" s="3"/>
      <c r="F1694" s="3" t="s">
        <v>292</v>
      </c>
      <c r="G1694" s="3"/>
      <c r="H1694" s="3"/>
      <c r="I1694" s="3" t="s">
        <v>7341</v>
      </c>
      <c r="J1694" s="3">
        <v>2613016568</v>
      </c>
      <c r="K1694" s="3"/>
      <c r="L1694" s="3" t="s">
        <v>7303</v>
      </c>
      <c r="M1694" s="3" t="s">
        <v>7304</v>
      </c>
      <c r="N1694" s="3" t="s">
        <v>13331</v>
      </c>
      <c r="O1694" s="3"/>
    </row>
    <row r="1695" spans="1:15">
      <c r="A1695" s="3" t="s">
        <v>9997</v>
      </c>
      <c r="B1695" s="3" t="s">
        <v>9998</v>
      </c>
      <c r="C1695" s="3">
        <v>31540589</v>
      </c>
      <c r="D1695" s="19" t="s">
        <v>9999</v>
      </c>
      <c r="E1695" s="3"/>
      <c r="F1695" s="3" t="s">
        <v>13332</v>
      </c>
      <c r="G1695" s="3" t="s">
        <v>10000</v>
      </c>
      <c r="H1695" s="3" t="s">
        <v>13333</v>
      </c>
      <c r="I1695" s="3" t="s">
        <v>7310</v>
      </c>
      <c r="J1695" s="3">
        <v>2616994431</v>
      </c>
      <c r="K1695" s="3"/>
      <c r="L1695" s="3" t="s">
        <v>7303</v>
      </c>
      <c r="M1695" s="3" t="s">
        <v>7304</v>
      </c>
      <c r="N1695" s="3" t="s">
        <v>9999</v>
      </c>
      <c r="O1695" s="3"/>
    </row>
    <row r="1696" spans="1:15">
      <c r="A1696" s="3" t="s">
        <v>13334</v>
      </c>
      <c r="B1696" s="3" t="s">
        <v>13335</v>
      </c>
      <c r="C1696" s="3">
        <v>24520210</v>
      </c>
      <c r="D1696" s="19" t="s">
        <v>13336</v>
      </c>
      <c r="E1696" s="3"/>
      <c r="F1696" s="3" t="s">
        <v>13337</v>
      </c>
      <c r="G1696" s="3" t="s">
        <v>13338</v>
      </c>
      <c r="H1696" s="3" t="s">
        <v>13339</v>
      </c>
      <c r="I1696" s="3" t="s">
        <v>7325</v>
      </c>
      <c r="J1696" s="3">
        <v>2615351123</v>
      </c>
      <c r="K1696" s="3"/>
      <c r="L1696" s="3" t="s">
        <v>7303</v>
      </c>
      <c r="M1696" s="3" t="s">
        <v>7304</v>
      </c>
      <c r="N1696" s="3" t="s">
        <v>13336</v>
      </c>
      <c r="O1696" s="3"/>
    </row>
    <row r="1697" spans="1:15">
      <c r="A1697" s="3" t="s">
        <v>13340</v>
      </c>
      <c r="B1697" s="3" t="s">
        <v>13341</v>
      </c>
      <c r="C1697" s="3">
        <v>44537093</v>
      </c>
      <c r="D1697" s="19" t="s">
        <v>13342</v>
      </c>
      <c r="E1697" s="3"/>
      <c r="F1697" s="3" t="s">
        <v>1322</v>
      </c>
      <c r="G1697" s="6" t="s">
        <v>13343</v>
      </c>
      <c r="H1697" s="3" t="s">
        <v>13344</v>
      </c>
      <c r="I1697" s="3" t="s">
        <v>7302</v>
      </c>
      <c r="J1697" s="3">
        <v>2613419715</v>
      </c>
      <c r="K1697" s="3"/>
      <c r="L1697" s="3" t="s">
        <v>7303</v>
      </c>
      <c r="M1697" s="3" t="s">
        <v>7304</v>
      </c>
      <c r="N1697" s="3" t="s">
        <v>13342</v>
      </c>
      <c r="O1697" s="3"/>
    </row>
    <row r="1698" spans="1:15">
      <c r="A1698" s="3" t="s">
        <v>10061</v>
      </c>
      <c r="B1698" s="3" t="s">
        <v>13345</v>
      </c>
      <c r="C1698" s="3">
        <v>46549393</v>
      </c>
      <c r="D1698" s="19" t="s">
        <v>13346</v>
      </c>
      <c r="E1698" s="3"/>
      <c r="F1698" s="3" t="s">
        <v>13347</v>
      </c>
      <c r="G1698" s="3" t="s">
        <v>13348</v>
      </c>
      <c r="H1698" s="3" t="s">
        <v>13349</v>
      </c>
      <c r="I1698" s="3" t="s">
        <v>7310</v>
      </c>
      <c r="J1698" s="3">
        <v>2617146296</v>
      </c>
      <c r="K1698" s="3"/>
      <c r="L1698" s="3" t="s">
        <v>7303</v>
      </c>
      <c r="M1698" s="3" t="s">
        <v>7304</v>
      </c>
      <c r="N1698" s="3" t="s">
        <v>13346</v>
      </c>
      <c r="O1698" s="3"/>
    </row>
    <row r="1699" spans="1:15">
      <c r="A1699" s="3" t="s">
        <v>13350</v>
      </c>
      <c r="B1699" s="3" t="s">
        <v>13351</v>
      </c>
      <c r="C1699" s="3">
        <v>47446121</v>
      </c>
      <c r="D1699" s="19" t="s">
        <v>13352</v>
      </c>
      <c r="E1699" s="3"/>
      <c r="F1699" s="3" t="s">
        <v>5692</v>
      </c>
      <c r="G1699" s="3" t="s">
        <v>13353</v>
      </c>
      <c r="H1699" s="3" t="s">
        <v>13354</v>
      </c>
      <c r="I1699" s="3" t="s">
        <v>7397</v>
      </c>
      <c r="J1699" s="3">
        <v>2615619920</v>
      </c>
      <c r="K1699" s="3"/>
      <c r="L1699" s="3" t="s">
        <v>7303</v>
      </c>
      <c r="M1699" s="3" t="s">
        <v>7304</v>
      </c>
      <c r="N1699" s="3" t="s">
        <v>13352</v>
      </c>
      <c r="O1699" s="3"/>
    </row>
    <row r="1700" spans="1:15">
      <c r="A1700" s="3" t="s">
        <v>13355</v>
      </c>
      <c r="B1700" s="3" t="s">
        <v>13356</v>
      </c>
      <c r="C1700" s="3">
        <v>34433967</v>
      </c>
      <c r="D1700" s="19" t="s">
        <v>13357</v>
      </c>
      <c r="E1700" s="3"/>
      <c r="F1700" s="3" t="s">
        <v>13358</v>
      </c>
      <c r="G1700" s="3" t="s">
        <v>13359</v>
      </c>
      <c r="H1700" s="3"/>
      <c r="I1700" s="3" t="s">
        <v>7397</v>
      </c>
      <c r="J1700" s="3">
        <v>2616556997</v>
      </c>
      <c r="K1700" s="3"/>
      <c r="L1700" s="3" t="s">
        <v>7303</v>
      </c>
      <c r="M1700" s="3" t="s">
        <v>7304</v>
      </c>
      <c r="N1700" s="3" t="s">
        <v>13357</v>
      </c>
      <c r="O1700" s="3"/>
    </row>
    <row r="1701" spans="1:15">
      <c r="A1701" s="3" t="s">
        <v>10113</v>
      </c>
      <c r="B1701" s="3" t="s">
        <v>13360</v>
      </c>
      <c r="C1701" s="3">
        <v>44010665</v>
      </c>
      <c r="D1701" s="19" t="s">
        <v>13361</v>
      </c>
      <c r="E1701" s="3"/>
      <c r="F1701" s="3" t="s">
        <v>13362</v>
      </c>
      <c r="G1701" s="3" t="s">
        <v>13363</v>
      </c>
      <c r="H1701" s="3" t="s">
        <v>13364</v>
      </c>
      <c r="I1701" s="3" t="s">
        <v>16</v>
      </c>
      <c r="J1701" s="3">
        <v>2615968796</v>
      </c>
      <c r="K1701" s="3"/>
      <c r="L1701" s="3" t="s">
        <v>7303</v>
      </c>
      <c r="M1701" s="3" t="s">
        <v>7304</v>
      </c>
      <c r="N1701" s="3" t="s">
        <v>13361</v>
      </c>
      <c r="O1701" s="3"/>
    </row>
    <row r="1702" spans="1:15">
      <c r="A1702" s="3" t="s">
        <v>13365</v>
      </c>
      <c r="B1702" s="3" t="s">
        <v>13366</v>
      </c>
      <c r="C1702" s="3">
        <v>44247081</v>
      </c>
      <c r="D1702" s="19" t="s">
        <v>13367</v>
      </c>
      <c r="E1702" s="3"/>
      <c r="F1702" s="3" t="s">
        <v>5260</v>
      </c>
      <c r="G1702" s="3" t="s">
        <v>13368</v>
      </c>
      <c r="H1702" s="3" t="s">
        <v>13369</v>
      </c>
      <c r="I1702" s="3" t="s">
        <v>7310</v>
      </c>
      <c r="J1702" s="3">
        <v>2612415880</v>
      </c>
      <c r="K1702" s="3"/>
      <c r="L1702" s="3" t="s">
        <v>7303</v>
      </c>
      <c r="M1702" s="3" t="s">
        <v>7304</v>
      </c>
      <c r="N1702" s="3" t="s">
        <v>13367</v>
      </c>
      <c r="O1702" s="3"/>
    </row>
    <row r="1703" spans="1:15">
      <c r="A1703" s="3" t="s">
        <v>13370</v>
      </c>
      <c r="B1703" s="3" t="s">
        <v>11534</v>
      </c>
      <c r="C1703" s="3">
        <v>44985710</v>
      </c>
      <c r="D1703" s="19" t="s">
        <v>13371</v>
      </c>
      <c r="E1703" s="3"/>
      <c r="F1703" s="3" t="s">
        <v>5949</v>
      </c>
      <c r="G1703" s="3" t="s">
        <v>13372</v>
      </c>
      <c r="H1703" s="3"/>
      <c r="I1703" s="3" t="s">
        <v>16</v>
      </c>
      <c r="J1703" s="3">
        <v>2634687287</v>
      </c>
      <c r="K1703" s="3"/>
      <c r="L1703" s="3" t="s">
        <v>7303</v>
      </c>
      <c r="M1703" s="3" t="s">
        <v>7304</v>
      </c>
      <c r="N1703" s="3" t="s">
        <v>13371</v>
      </c>
      <c r="O1703" s="3"/>
    </row>
    <row r="1704" spans="1:15">
      <c r="A1704" s="3" t="s">
        <v>11584</v>
      </c>
      <c r="B1704" s="3" t="s">
        <v>9594</v>
      </c>
      <c r="C1704" s="3">
        <v>43075938</v>
      </c>
      <c r="D1704" s="19" t="s">
        <v>13373</v>
      </c>
      <c r="E1704" s="3"/>
      <c r="F1704" s="3" t="s">
        <v>674</v>
      </c>
      <c r="G1704" s="3" t="s">
        <v>13374</v>
      </c>
      <c r="H1704" s="3"/>
      <c r="I1704" s="3" t="s">
        <v>7341</v>
      </c>
      <c r="J1704" s="3">
        <v>2616527839</v>
      </c>
      <c r="K1704" s="3"/>
      <c r="L1704" s="3" t="s">
        <v>7303</v>
      </c>
      <c r="M1704" s="3" t="s">
        <v>7304</v>
      </c>
      <c r="N1704" s="3" t="s">
        <v>13373</v>
      </c>
      <c r="O1704" s="3"/>
    </row>
    <row r="1705" spans="1:15">
      <c r="A1705" s="3" t="s">
        <v>13375</v>
      </c>
      <c r="B1705" s="3" t="s">
        <v>8774</v>
      </c>
      <c r="C1705" s="3">
        <v>46163629</v>
      </c>
      <c r="D1705" s="19" t="s">
        <v>13376</v>
      </c>
      <c r="E1705" s="3"/>
      <c r="F1705" s="3" t="s">
        <v>5323</v>
      </c>
      <c r="G1705" s="6" t="s">
        <v>13377</v>
      </c>
      <c r="H1705" s="3" t="s">
        <v>13378</v>
      </c>
      <c r="I1705" s="3" t="s">
        <v>7341</v>
      </c>
      <c r="J1705" s="3">
        <v>2634944319</v>
      </c>
      <c r="K1705" s="3"/>
      <c r="L1705" s="3" t="s">
        <v>7303</v>
      </c>
      <c r="M1705" s="3" t="s">
        <v>7304</v>
      </c>
      <c r="N1705" s="3" t="s">
        <v>13376</v>
      </c>
      <c r="O1705" s="3"/>
    </row>
    <row r="1706" spans="1:15">
      <c r="A1706" s="3" t="s">
        <v>13379</v>
      </c>
      <c r="B1706" s="3" t="s">
        <v>13380</v>
      </c>
      <c r="C1706" s="3">
        <v>45529860</v>
      </c>
      <c r="D1706" s="19" t="s">
        <v>13381</v>
      </c>
      <c r="E1706" s="3"/>
      <c r="F1706" s="3" t="s">
        <v>13382</v>
      </c>
      <c r="G1706" s="3" t="s">
        <v>13383</v>
      </c>
      <c r="H1706" s="3" t="s">
        <v>13384</v>
      </c>
      <c r="I1706" s="3" t="s">
        <v>7310</v>
      </c>
      <c r="J1706" s="3">
        <v>2612650927</v>
      </c>
      <c r="K1706" s="3"/>
      <c r="L1706" s="3" t="s">
        <v>7303</v>
      </c>
      <c r="M1706" s="3" t="s">
        <v>7304</v>
      </c>
      <c r="N1706" s="3" t="s">
        <v>13381</v>
      </c>
      <c r="O1706" s="3"/>
    </row>
    <row r="1707" spans="1:15">
      <c r="A1707" s="3" t="s">
        <v>11953</v>
      </c>
      <c r="B1707" s="3" t="s">
        <v>13385</v>
      </c>
      <c r="C1707" s="3">
        <v>40973190</v>
      </c>
      <c r="D1707" s="19" t="s">
        <v>13386</v>
      </c>
      <c r="E1707" s="3"/>
      <c r="F1707" s="3" t="s">
        <v>13387</v>
      </c>
      <c r="G1707" s="3" t="s">
        <v>13388</v>
      </c>
      <c r="H1707" s="3"/>
      <c r="I1707" s="3" t="s">
        <v>7442</v>
      </c>
      <c r="J1707" s="3">
        <v>2616861060</v>
      </c>
      <c r="K1707" s="3"/>
      <c r="L1707" s="3" t="s">
        <v>7303</v>
      </c>
      <c r="M1707" s="3" t="s">
        <v>7304</v>
      </c>
      <c r="N1707" s="3" t="s">
        <v>13386</v>
      </c>
      <c r="O1707" s="3"/>
    </row>
    <row r="1708" spans="1:15">
      <c r="A1708" s="3" t="s">
        <v>8725</v>
      </c>
      <c r="B1708" s="3" t="s">
        <v>8726</v>
      </c>
      <c r="C1708" s="3">
        <v>40370554</v>
      </c>
      <c r="D1708" s="19" t="s">
        <v>13389</v>
      </c>
      <c r="E1708" s="3"/>
      <c r="F1708" s="3" t="s">
        <v>5580</v>
      </c>
      <c r="G1708" s="6" t="s">
        <v>13390</v>
      </c>
      <c r="H1708" s="3" t="s">
        <v>8728</v>
      </c>
      <c r="I1708" s="3" t="s">
        <v>7341</v>
      </c>
      <c r="J1708" s="3">
        <v>2615435967</v>
      </c>
      <c r="K1708" s="3"/>
      <c r="L1708" s="3" t="s">
        <v>7303</v>
      </c>
      <c r="M1708" s="3" t="s">
        <v>7304</v>
      </c>
      <c r="N1708" s="3" t="s">
        <v>13389</v>
      </c>
      <c r="O1708" s="3"/>
    </row>
    <row r="1709" spans="1:15">
      <c r="A1709" s="3" t="s">
        <v>9471</v>
      </c>
      <c r="B1709" s="3" t="s">
        <v>13391</v>
      </c>
      <c r="C1709" s="3">
        <v>44057514</v>
      </c>
      <c r="D1709" s="19">
        <v>3100067997008310</v>
      </c>
      <c r="E1709" s="3"/>
      <c r="F1709" s="3" t="s">
        <v>1589</v>
      </c>
      <c r="G1709" s="3" t="s">
        <v>13392</v>
      </c>
      <c r="H1709" s="3" t="s">
        <v>13393</v>
      </c>
      <c r="I1709" s="3" t="s">
        <v>7341</v>
      </c>
      <c r="J1709" s="3">
        <v>2613338172</v>
      </c>
      <c r="K1709" s="3"/>
      <c r="L1709" s="3" t="s">
        <v>7303</v>
      </c>
      <c r="M1709" s="3" t="s">
        <v>7304</v>
      </c>
      <c r="N1709" s="3">
        <v>3100067997008310</v>
      </c>
      <c r="O1709" s="3"/>
    </row>
    <row r="1710" spans="1:15">
      <c r="A1710" s="3" t="s">
        <v>10535</v>
      </c>
      <c r="B1710" s="3" t="s">
        <v>7748</v>
      </c>
      <c r="C1710" s="3">
        <v>32085288</v>
      </c>
      <c r="D1710" s="19" t="s">
        <v>13394</v>
      </c>
      <c r="E1710" s="3"/>
      <c r="F1710" s="3" t="s">
        <v>13395</v>
      </c>
      <c r="G1710" s="3" t="s">
        <v>13396</v>
      </c>
      <c r="H1710" s="3"/>
      <c r="I1710" s="3" t="s">
        <v>7314</v>
      </c>
      <c r="J1710" s="3">
        <v>2616928838</v>
      </c>
      <c r="K1710" s="3"/>
      <c r="L1710" s="3" t="s">
        <v>7303</v>
      </c>
      <c r="M1710" s="3" t="s">
        <v>7304</v>
      </c>
      <c r="N1710" s="3" t="s">
        <v>13394</v>
      </c>
      <c r="O1710" s="3"/>
    </row>
    <row r="1711" spans="1:15">
      <c r="A1711" s="3" t="s">
        <v>10614</v>
      </c>
      <c r="B1711" s="3" t="s">
        <v>13397</v>
      </c>
      <c r="C1711" s="3">
        <v>46236318</v>
      </c>
      <c r="D1711" s="19" t="s">
        <v>13398</v>
      </c>
      <c r="E1711" s="3"/>
      <c r="F1711" s="3" t="s">
        <v>13399</v>
      </c>
      <c r="G1711" s="3" t="s">
        <v>13400</v>
      </c>
      <c r="H1711" s="3" t="s">
        <v>13401</v>
      </c>
      <c r="I1711" s="3" t="s">
        <v>7319</v>
      </c>
      <c r="J1711" s="3">
        <v>2634803180</v>
      </c>
      <c r="K1711" s="3"/>
      <c r="L1711" s="3" t="s">
        <v>7303</v>
      </c>
      <c r="M1711" s="3" t="s">
        <v>7304</v>
      </c>
      <c r="N1711" s="3" t="s">
        <v>13398</v>
      </c>
      <c r="O1711" s="3"/>
    </row>
    <row r="1712" spans="1:15">
      <c r="A1712" s="3" t="s">
        <v>10085</v>
      </c>
      <c r="B1712" s="3" t="s">
        <v>13402</v>
      </c>
      <c r="C1712" s="3">
        <v>36633684</v>
      </c>
      <c r="D1712" s="19" t="s">
        <v>13403</v>
      </c>
      <c r="E1712" s="3"/>
      <c r="F1712" s="3" t="s">
        <v>13404</v>
      </c>
      <c r="G1712" s="3" t="s">
        <v>13405</v>
      </c>
      <c r="H1712" s="3" t="s">
        <v>13406</v>
      </c>
      <c r="I1712" s="3" t="s">
        <v>7325</v>
      </c>
      <c r="J1712" s="3">
        <v>2612754246</v>
      </c>
      <c r="K1712" s="3"/>
      <c r="L1712" s="3" t="s">
        <v>7303</v>
      </c>
      <c r="M1712" s="3" t="s">
        <v>7304</v>
      </c>
      <c r="N1712" s="3" t="s">
        <v>13403</v>
      </c>
      <c r="O1712" s="3"/>
    </row>
    <row r="1713" spans="1:15">
      <c r="A1713" s="3" t="s">
        <v>8862</v>
      </c>
      <c r="B1713" s="3" t="s">
        <v>13407</v>
      </c>
      <c r="C1713" s="3">
        <v>47380897</v>
      </c>
      <c r="D1713" s="19" t="s">
        <v>13408</v>
      </c>
      <c r="E1713" s="3"/>
      <c r="F1713" s="3" t="s">
        <v>590</v>
      </c>
      <c r="G1713" s="3" t="s">
        <v>13409</v>
      </c>
      <c r="H1713" s="3" t="s">
        <v>13410</v>
      </c>
      <c r="I1713" s="3" t="s">
        <v>7341</v>
      </c>
      <c r="J1713" s="3">
        <v>2613367159</v>
      </c>
      <c r="K1713" s="3"/>
      <c r="L1713" s="3" t="s">
        <v>7303</v>
      </c>
      <c r="M1713" s="3" t="s">
        <v>7304</v>
      </c>
      <c r="N1713" s="3" t="s">
        <v>13408</v>
      </c>
      <c r="O1713" s="3"/>
    </row>
    <row r="1714" spans="1:15">
      <c r="A1714" s="3" t="s">
        <v>7623</v>
      </c>
      <c r="B1714" s="3" t="s">
        <v>13411</v>
      </c>
      <c r="C1714" s="3">
        <v>47445315</v>
      </c>
      <c r="D1714" s="19" t="s">
        <v>13412</v>
      </c>
      <c r="E1714" s="3"/>
      <c r="F1714" s="3" t="s">
        <v>7197</v>
      </c>
      <c r="G1714" s="3" t="s">
        <v>13413</v>
      </c>
      <c r="H1714" s="3" t="s">
        <v>13414</v>
      </c>
      <c r="I1714" s="3" t="s">
        <v>7302</v>
      </c>
      <c r="J1714" s="3">
        <v>2615752133</v>
      </c>
      <c r="K1714" s="3"/>
      <c r="L1714" s="3" t="s">
        <v>7303</v>
      </c>
      <c r="M1714" s="3" t="s">
        <v>7304</v>
      </c>
      <c r="N1714" s="3" t="s">
        <v>13412</v>
      </c>
      <c r="O1714" s="3"/>
    </row>
    <row r="1715" spans="1:15">
      <c r="A1715" s="3" t="s">
        <v>13415</v>
      </c>
      <c r="B1715" s="3" t="s">
        <v>13416</v>
      </c>
      <c r="C1715" s="3">
        <v>43682376</v>
      </c>
      <c r="D1715" s="19" t="s">
        <v>13417</v>
      </c>
      <c r="E1715" s="3"/>
      <c r="F1715" s="3" t="s">
        <v>792</v>
      </c>
      <c r="G1715" s="3" t="s">
        <v>13418</v>
      </c>
      <c r="H1715" s="3" t="s">
        <v>13419</v>
      </c>
      <c r="I1715" s="3" t="s">
        <v>7341</v>
      </c>
      <c r="J1715" s="3">
        <v>2635001701</v>
      </c>
      <c r="K1715" s="3"/>
      <c r="L1715" s="3" t="s">
        <v>7303</v>
      </c>
      <c r="M1715" s="3" t="s">
        <v>7304</v>
      </c>
      <c r="N1715" s="3" t="s">
        <v>13417</v>
      </c>
      <c r="O1715" s="3"/>
    </row>
    <row r="1716" spans="1:15">
      <c r="A1716" s="3" t="s">
        <v>13420</v>
      </c>
      <c r="B1716" s="3" t="s">
        <v>13421</v>
      </c>
      <c r="C1716" s="3">
        <v>26221891</v>
      </c>
      <c r="D1716" s="19" t="s">
        <v>13422</v>
      </c>
      <c r="E1716" s="3"/>
      <c r="F1716" s="3" t="s">
        <v>13423</v>
      </c>
      <c r="G1716" s="3"/>
      <c r="H1716" s="3"/>
      <c r="I1716" s="3" t="s">
        <v>7310</v>
      </c>
      <c r="J1716" s="3">
        <v>2615892903</v>
      </c>
      <c r="K1716" s="3"/>
      <c r="L1716" s="3" t="s">
        <v>7303</v>
      </c>
      <c r="M1716" s="3" t="s">
        <v>7304</v>
      </c>
      <c r="N1716" s="3" t="s">
        <v>13422</v>
      </c>
      <c r="O1716" s="3"/>
    </row>
    <row r="1717" spans="1:15">
      <c r="A1717" s="3" t="s">
        <v>13424</v>
      </c>
      <c r="B1717" s="3" t="s">
        <v>13425</v>
      </c>
      <c r="C1717" s="3">
        <v>19269030</v>
      </c>
      <c r="D1717" s="19" t="s">
        <v>13426</v>
      </c>
      <c r="E1717" s="3"/>
      <c r="F1717" s="3" t="s">
        <v>13427</v>
      </c>
      <c r="G1717" s="3" t="s">
        <v>13428</v>
      </c>
      <c r="H1717" s="3" t="s">
        <v>13429</v>
      </c>
      <c r="I1717" s="3" t="s">
        <v>7314</v>
      </c>
      <c r="J1717" s="3">
        <v>2612460776</v>
      </c>
      <c r="K1717" s="3"/>
      <c r="L1717" s="3" t="s">
        <v>7303</v>
      </c>
      <c r="M1717" s="3" t="s">
        <v>7304</v>
      </c>
      <c r="N1717" s="3" t="s">
        <v>13426</v>
      </c>
      <c r="O1717" s="3"/>
    </row>
    <row r="1718" spans="1:15">
      <c r="A1718" s="3" t="s">
        <v>10535</v>
      </c>
      <c r="B1718" s="3" t="s">
        <v>7792</v>
      </c>
      <c r="C1718" s="3">
        <v>46160971</v>
      </c>
      <c r="D1718" s="19" t="s">
        <v>13430</v>
      </c>
      <c r="E1718" s="3"/>
      <c r="F1718" s="3" t="s">
        <v>855</v>
      </c>
      <c r="G1718" s="6" t="s">
        <v>13431</v>
      </c>
      <c r="H1718" s="3"/>
      <c r="I1718" s="3" t="s">
        <v>7302</v>
      </c>
      <c r="J1718" s="3">
        <v>2613664989</v>
      </c>
      <c r="K1718" s="3"/>
      <c r="L1718" s="3" t="s">
        <v>7303</v>
      </c>
      <c r="M1718" s="3" t="s">
        <v>7304</v>
      </c>
      <c r="N1718" s="3" t="s">
        <v>13430</v>
      </c>
      <c r="O1718" s="3"/>
    </row>
    <row r="1719" spans="1:15">
      <c r="A1719" s="3" t="s">
        <v>13432</v>
      </c>
      <c r="B1719" s="3" t="s">
        <v>13433</v>
      </c>
      <c r="C1719" s="3">
        <v>21369741</v>
      </c>
      <c r="D1719" s="19" t="s">
        <v>13434</v>
      </c>
      <c r="E1719" s="3"/>
      <c r="F1719" s="3" t="s">
        <v>13435</v>
      </c>
      <c r="G1719" s="3" t="s">
        <v>13436</v>
      </c>
      <c r="H1719" s="3"/>
      <c r="I1719" s="3" t="s">
        <v>7423</v>
      </c>
      <c r="J1719" s="3">
        <v>2615959882</v>
      </c>
      <c r="K1719" s="3"/>
      <c r="L1719" s="3" t="s">
        <v>7303</v>
      </c>
      <c r="M1719" s="3" t="s">
        <v>7304</v>
      </c>
      <c r="N1719" s="3" t="s">
        <v>13434</v>
      </c>
      <c r="O1719" s="3"/>
    </row>
    <row r="1720" spans="1:15">
      <c r="A1720" s="3" t="s">
        <v>8602</v>
      </c>
      <c r="B1720" s="3" t="s">
        <v>13437</v>
      </c>
      <c r="C1720" s="3">
        <v>41967609</v>
      </c>
      <c r="D1720" s="19" t="s">
        <v>13438</v>
      </c>
      <c r="E1720" s="3"/>
      <c r="F1720" s="3" t="s">
        <v>13439</v>
      </c>
      <c r="G1720" s="3"/>
      <c r="H1720" s="3"/>
      <c r="I1720" s="3" t="s">
        <v>7319</v>
      </c>
      <c r="J1720" s="3">
        <v>2616260330</v>
      </c>
      <c r="K1720" s="3"/>
      <c r="L1720" s="3" t="s">
        <v>7303</v>
      </c>
      <c r="M1720" s="3" t="s">
        <v>7304</v>
      </c>
      <c r="N1720" s="3" t="s">
        <v>13438</v>
      </c>
      <c r="O1720" s="3"/>
    </row>
    <row r="1721" spans="1:15">
      <c r="A1721" s="3" t="s">
        <v>12853</v>
      </c>
      <c r="B1721" s="3" t="s">
        <v>7449</v>
      </c>
      <c r="C1721" s="3">
        <v>42306666</v>
      </c>
      <c r="D1721" s="19" t="s">
        <v>13440</v>
      </c>
      <c r="E1721" s="3"/>
      <c r="F1721" s="3" t="s">
        <v>13441</v>
      </c>
      <c r="G1721" s="3" t="s">
        <v>13442</v>
      </c>
      <c r="H1721" s="3" t="s">
        <v>13443</v>
      </c>
      <c r="I1721" s="3" t="s">
        <v>7341</v>
      </c>
      <c r="J1721" s="3">
        <v>2613339780</v>
      </c>
      <c r="K1721" s="3"/>
      <c r="L1721" s="3" t="s">
        <v>7303</v>
      </c>
      <c r="M1721" s="3" t="s">
        <v>7304</v>
      </c>
      <c r="N1721" s="3" t="s">
        <v>13440</v>
      </c>
      <c r="O1721" s="3"/>
    </row>
    <row r="1722" spans="1:15">
      <c r="A1722" s="3" t="s">
        <v>13444</v>
      </c>
      <c r="B1722" s="3" t="s">
        <v>13445</v>
      </c>
      <c r="C1722" s="3">
        <v>42063989</v>
      </c>
      <c r="D1722" s="19" t="s">
        <v>13446</v>
      </c>
      <c r="E1722" s="3"/>
      <c r="F1722" s="3" t="s">
        <v>13447</v>
      </c>
      <c r="G1722" s="6" t="s">
        <v>13448</v>
      </c>
      <c r="H1722" s="3" t="s">
        <v>13449</v>
      </c>
      <c r="I1722" s="3" t="s">
        <v>16</v>
      </c>
      <c r="J1722" s="3">
        <v>2612558274</v>
      </c>
      <c r="K1722" s="3"/>
      <c r="L1722" s="3" t="s">
        <v>7303</v>
      </c>
      <c r="M1722" s="3" t="s">
        <v>7304</v>
      </c>
      <c r="N1722" s="3" t="s">
        <v>13446</v>
      </c>
      <c r="O1722" s="3"/>
    </row>
    <row r="1723" spans="1:15">
      <c r="A1723" s="3" t="s">
        <v>13450</v>
      </c>
      <c r="B1723" s="3" t="s">
        <v>13451</v>
      </c>
      <c r="C1723" s="3">
        <v>40368910</v>
      </c>
      <c r="D1723" s="19" t="s">
        <v>13452</v>
      </c>
      <c r="E1723" s="3"/>
      <c r="F1723" s="3" t="s">
        <v>13453</v>
      </c>
      <c r="G1723" s="3" t="s">
        <v>13454</v>
      </c>
      <c r="H1723" s="3"/>
      <c r="I1723" s="3" t="s">
        <v>7314</v>
      </c>
      <c r="J1723" s="3">
        <v>2644442753</v>
      </c>
      <c r="K1723" s="3"/>
      <c r="L1723" s="3" t="s">
        <v>7303</v>
      </c>
      <c r="M1723" s="3" t="s">
        <v>7304</v>
      </c>
      <c r="N1723" s="3" t="s">
        <v>13452</v>
      </c>
      <c r="O1723" s="3"/>
    </row>
    <row r="1724" spans="1:15">
      <c r="A1724" s="3" t="s">
        <v>13455</v>
      </c>
      <c r="B1724" s="3" t="s">
        <v>13456</v>
      </c>
      <c r="C1724" s="3">
        <v>45967680</v>
      </c>
      <c r="D1724" s="19" t="s">
        <v>13457</v>
      </c>
      <c r="E1724" s="3"/>
      <c r="F1724" s="3" t="s">
        <v>13458</v>
      </c>
      <c r="G1724" s="3" t="s">
        <v>13459</v>
      </c>
      <c r="H1724" s="3" t="s">
        <v>13460</v>
      </c>
      <c r="I1724" s="3" t="s">
        <v>7341</v>
      </c>
      <c r="J1724" s="3">
        <v>2616727561</v>
      </c>
      <c r="K1724" s="3"/>
      <c r="L1724" s="3" t="s">
        <v>7303</v>
      </c>
      <c r="M1724" s="3" t="s">
        <v>7304</v>
      </c>
      <c r="N1724" s="3" t="s">
        <v>13457</v>
      </c>
      <c r="O1724" s="3"/>
    </row>
    <row r="1725" spans="1:15">
      <c r="A1725" s="3" t="s">
        <v>11209</v>
      </c>
      <c r="B1725" s="3" t="s">
        <v>13366</v>
      </c>
      <c r="C1725" s="3">
        <v>44906484</v>
      </c>
      <c r="D1725" s="19" t="s">
        <v>13461</v>
      </c>
      <c r="E1725" s="3"/>
      <c r="F1725" s="3" t="s">
        <v>5160</v>
      </c>
      <c r="G1725" s="3" t="s">
        <v>13462</v>
      </c>
      <c r="H1725" s="3" t="s">
        <v>13463</v>
      </c>
      <c r="I1725" s="3" t="s">
        <v>7310</v>
      </c>
      <c r="J1725" s="3">
        <v>2617085085</v>
      </c>
      <c r="K1725" s="3"/>
      <c r="L1725" s="3" t="s">
        <v>7303</v>
      </c>
      <c r="M1725" s="3" t="s">
        <v>7304</v>
      </c>
      <c r="N1725" s="3" t="s">
        <v>13461</v>
      </c>
      <c r="O1725" s="3"/>
    </row>
    <row r="1726" spans="1:15">
      <c r="A1726" s="3" t="s">
        <v>8432</v>
      </c>
      <c r="B1726" s="3" t="s">
        <v>13464</v>
      </c>
      <c r="C1726" s="3">
        <v>41251771</v>
      </c>
      <c r="D1726" s="19" t="s">
        <v>13465</v>
      </c>
      <c r="E1726" s="3"/>
      <c r="F1726" s="3" t="s">
        <v>13466</v>
      </c>
      <c r="G1726" s="3" t="s">
        <v>13467</v>
      </c>
      <c r="H1726" s="3" t="s">
        <v>13468</v>
      </c>
      <c r="I1726" s="3" t="s">
        <v>7310</v>
      </c>
      <c r="J1726" s="3">
        <v>2615046322</v>
      </c>
      <c r="K1726" s="3"/>
      <c r="L1726" s="3" t="s">
        <v>7303</v>
      </c>
      <c r="M1726" s="3" t="s">
        <v>7304</v>
      </c>
      <c r="N1726" s="3" t="s">
        <v>13465</v>
      </c>
      <c r="O1726" s="3"/>
    </row>
    <row r="1727" spans="1:15">
      <c r="A1727" s="3" t="s">
        <v>9692</v>
      </c>
      <c r="B1727" s="3" t="s">
        <v>13469</v>
      </c>
      <c r="C1727" s="3">
        <v>37958609</v>
      </c>
      <c r="D1727" s="19" t="s">
        <v>13470</v>
      </c>
      <c r="E1727" s="3"/>
      <c r="F1727" s="3" t="s">
        <v>13471</v>
      </c>
      <c r="G1727" s="3" t="s">
        <v>13472</v>
      </c>
      <c r="H1727" s="3" t="s">
        <v>13473</v>
      </c>
      <c r="I1727" s="3" t="s">
        <v>7500</v>
      </c>
      <c r="J1727" s="3">
        <v>2616050979</v>
      </c>
      <c r="K1727" s="3"/>
      <c r="L1727" s="3" t="s">
        <v>7303</v>
      </c>
      <c r="M1727" s="3" t="s">
        <v>7304</v>
      </c>
      <c r="N1727" s="3" t="s">
        <v>13470</v>
      </c>
      <c r="O1727" s="3"/>
    </row>
    <row r="1728" spans="1:15">
      <c r="A1728" s="3" t="s">
        <v>13474</v>
      </c>
      <c r="B1728" s="3" t="s">
        <v>13475</v>
      </c>
      <c r="C1728" s="3">
        <v>45967851</v>
      </c>
      <c r="D1728" s="19" t="s">
        <v>13476</v>
      </c>
      <c r="E1728" s="3"/>
      <c r="F1728" s="3" t="s">
        <v>13477</v>
      </c>
      <c r="G1728" s="3" t="s">
        <v>13478</v>
      </c>
      <c r="H1728" s="3"/>
      <c r="I1728" s="3" t="s">
        <v>7341</v>
      </c>
      <c r="J1728" s="3">
        <v>2616344215</v>
      </c>
      <c r="K1728" s="3"/>
      <c r="L1728" s="3" t="s">
        <v>7303</v>
      </c>
      <c r="M1728" s="3" t="s">
        <v>7304</v>
      </c>
      <c r="N1728" s="3" t="s">
        <v>13476</v>
      </c>
      <c r="O1728" s="3"/>
    </row>
    <row r="1729" spans="1:15">
      <c r="A1729" s="3" t="s">
        <v>13479</v>
      </c>
      <c r="B1729" s="3" t="s">
        <v>13480</v>
      </c>
      <c r="C1729" s="3">
        <v>42265864</v>
      </c>
      <c r="D1729" s="19" t="s">
        <v>13481</v>
      </c>
      <c r="E1729" s="3"/>
      <c r="F1729" s="3" t="s">
        <v>5202</v>
      </c>
      <c r="G1729" s="3" t="s">
        <v>13482</v>
      </c>
      <c r="H1729" s="3"/>
      <c r="I1729" s="3" t="s">
        <v>7341</v>
      </c>
      <c r="J1729" s="3">
        <v>2614729208</v>
      </c>
      <c r="K1729" s="3"/>
      <c r="L1729" s="3" t="s">
        <v>7303</v>
      </c>
      <c r="M1729" s="3" t="s">
        <v>7304</v>
      </c>
      <c r="N1729" s="3" t="s">
        <v>13481</v>
      </c>
      <c r="O1729" s="3"/>
    </row>
    <row r="1730" spans="1:15">
      <c r="A1730" s="3" t="s">
        <v>9201</v>
      </c>
      <c r="B1730" s="3" t="s">
        <v>13483</v>
      </c>
      <c r="C1730" s="3">
        <v>45875838</v>
      </c>
      <c r="D1730" s="19" t="s">
        <v>13484</v>
      </c>
      <c r="E1730" s="3"/>
      <c r="F1730" s="3" t="s">
        <v>13485</v>
      </c>
      <c r="G1730" s="3" t="s">
        <v>13486</v>
      </c>
      <c r="H1730" s="3"/>
      <c r="I1730" s="3" t="s">
        <v>7609</v>
      </c>
      <c r="J1730" s="3">
        <v>2615154962</v>
      </c>
      <c r="K1730" s="3"/>
      <c r="L1730" s="3" t="s">
        <v>7303</v>
      </c>
      <c r="M1730" s="3" t="s">
        <v>7304</v>
      </c>
      <c r="N1730" s="3" t="s">
        <v>13484</v>
      </c>
      <c r="O1730" s="3"/>
    </row>
    <row r="1731" spans="1:15">
      <c r="A1731" s="3" t="s">
        <v>11847</v>
      </c>
      <c r="B1731" s="3" t="s">
        <v>13487</v>
      </c>
      <c r="C1731" s="3">
        <v>35615557</v>
      </c>
      <c r="D1731" s="19" t="s">
        <v>13488</v>
      </c>
      <c r="E1731" s="3"/>
      <c r="F1731" s="3" t="s">
        <v>13489</v>
      </c>
      <c r="G1731" s="3" t="s">
        <v>13490</v>
      </c>
      <c r="H1731" s="3" t="s">
        <v>13491</v>
      </c>
      <c r="I1731" s="3" t="s">
        <v>7442</v>
      </c>
      <c r="J1731" s="3">
        <v>2616642752</v>
      </c>
      <c r="K1731" s="3"/>
      <c r="L1731" s="3" t="s">
        <v>7303</v>
      </c>
      <c r="M1731" s="3" t="s">
        <v>7304</v>
      </c>
      <c r="N1731" s="3" t="s">
        <v>13488</v>
      </c>
      <c r="O1731" s="3"/>
    </row>
    <row r="1732" spans="1:15">
      <c r="A1732" s="3" t="s">
        <v>11026</v>
      </c>
      <c r="B1732" s="3" t="s">
        <v>13492</v>
      </c>
      <c r="C1732" s="3">
        <v>46662455</v>
      </c>
      <c r="D1732" s="19" t="s">
        <v>13493</v>
      </c>
      <c r="E1732" s="3"/>
      <c r="F1732" s="3" t="s">
        <v>7039</v>
      </c>
      <c r="G1732" s="3" t="s">
        <v>13494</v>
      </c>
      <c r="H1732" s="3" t="s">
        <v>13495</v>
      </c>
      <c r="I1732" s="3" t="s">
        <v>7609</v>
      </c>
      <c r="J1732" s="3">
        <v>2622409090</v>
      </c>
      <c r="K1732" s="3"/>
      <c r="L1732" s="3" t="s">
        <v>7303</v>
      </c>
      <c r="M1732" s="3" t="s">
        <v>7304</v>
      </c>
      <c r="N1732" s="3" t="s">
        <v>13493</v>
      </c>
      <c r="O1732" s="3"/>
    </row>
    <row r="1733" spans="1:15">
      <c r="A1733" s="3" t="s">
        <v>13496</v>
      </c>
      <c r="B1733" s="3" t="s">
        <v>13497</v>
      </c>
      <c r="C1733" s="3">
        <v>45024044</v>
      </c>
      <c r="D1733" s="19" t="s">
        <v>13498</v>
      </c>
      <c r="E1733" s="3"/>
      <c r="F1733" s="3" t="s">
        <v>1388</v>
      </c>
      <c r="G1733" s="3"/>
      <c r="H1733" s="3"/>
      <c r="I1733" s="3" t="s">
        <v>7310</v>
      </c>
      <c r="J1733" s="3">
        <v>2616000327</v>
      </c>
      <c r="K1733" s="3"/>
      <c r="L1733" s="3" t="s">
        <v>7303</v>
      </c>
      <c r="M1733" s="3" t="s">
        <v>7304</v>
      </c>
      <c r="N1733" s="3" t="s">
        <v>13498</v>
      </c>
      <c r="O1733" s="3"/>
    </row>
    <row r="1734" spans="1:15">
      <c r="A1734" s="3" t="s">
        <v>13499</v>
      </c>
      <c r="B1734" s="3" t="s">
        <v>13500</v>
      </c>
      <c r="C1734" s="3">
        <v>22316369</v>
      </c>
      <c r="D1734" s="19" t="s">
        <v>13501</v>
      </c>
      <c r="E1734" s="3"/>
      <c r="F1734" s="3" t="s">
        <v>13502</v>
      </c>
      <c r="G1734" s="3" t="s">
        <v>13503</v>
      </c>
      <c r="H1734" s="3" t="s">
        <v>13504</v>
      </c>
      <c r="I1734" s="3" t="s">
        <v>7310</v>
      </c>
      <c r="J1734" s="3">
        <v>2613392270</v>
      </c>
      <c r="K1734" s="3"/>
      <c r="L1734" s="3" t="s">
        <v>7303</v>
      </c>
      <c r="M1734" s="3" t="s">
        <v>7304</v>
      </c>
      <c r="N1734" s="3" t="s">
        <v>13501</v>
      </c>
      <c r="O1734" s="3"/>
    </row>
    <row r="1735" spans="1:15">
      <c r="A1735" s="3" t="s">
        <v>13505</v>
      </c>
      <c r="B1735" s="3" t="s">
        <v>13506</v>
      </c>
      <c r="C1735" s="3">
        <v>4136784232</v>
      </c>
      <c r="D1735" s="19" t="s">
        <v>13507</v>
      </c>
      <c r="E1735" s="3"/>
      <c r="F1735" s="3" t="s">
        <v>427</v>
      </c>
      <c r="G1735" s="3" t="s">
        <v>13508</v>
      </c>
      <c r="H1735" s="3" t="s">
        <v>13509</v>
      </c>
      <c r="I1735" s="3" t="s">
        <v>7310</v>
      </c>
      <c r="J1735" s="3">
        <v>2616897214</v>
      </c>
      <c r="K1735" s="3"/>
      <c r="L1735" s="3" t="s">
        <v>7303</v>
      </c>
      <c r="M1735" s="3" t="s">
        <v>7304</v>
      </c>
      <c r="N1735" s="3" t="s">
        <v>13507</v>
      </c>
      <c r="O1735" s="3"/>
    </row>
    <row r="1736" spans="1:15">
      <c r="A1736" s="3" t="s">
        <v>13505</v>
      </c>
      <c r="B1736" s="3" t="s">
        <v>13506</v>
      </c>
      <c r="C1736" s="3">
        <v>41368432</v>
      </c>
      <c r="D1736" s="19" t="s">
        <v>13507</v>
      </c>
      <c r="E1736" s="3"/>
      <c r="F1736" s="3" t="s">
        <v>427</v>
      </c>
      <c r="G1736" s="3" t="s">
        <v>13508</v>
      </c>
      <c r="H1736" s="3" t="s">
        <v>13509</v>
      </c>
      <c r="I1736" s="3" t="s">
        <v>7310</v>
      </c>
      <c r="J1736" s="3">
        <v>2616897214</v>
      </c>
      <c r="K1736" s="3"/>
      <c r="L1736" s="3" t="s">
        <v>7303</v>
      </c>
      <c r="M1736" s="3" t="s">
        <v>7304</v>
      </c>
      <c r="N1736" s="3" t="s">
        <v>13507</v>
      </c>
      <c r="O1736" s="3"/>
    </row>
    <row r="1737" spans="1:15">
      <c r="A1737" s="3" t="s">
        <v>13510</v>
      </c>
      <c r="B1737" s="3" t="s">
        <v>13511</v>
      </c>
      <c r="C1737" s="3">
        <v>46475381</v>
      </c>
      <c r="D1737" s="19" t="s">
        <v>13512</v>
      </c>
      <c r="E1737" s="3"/>
      <c r="F1737" s="3" t="s">
        <v>1298</v>
      </c>
      <c r="G1737" s="3" t="s">
        <v>13513</v>
      </c>
      <c r="H1737" s="3" t="s">
        <v>13514</v>
      </c>
      <c r="I1737" s="3" t="s">
        <v>7609</v>
      </c>
      <c r="J1737" s="3">
        <v>2613425968</v>
      </c>
      <c r="K1737" s="3"/>
      <c r="L1737" s="3" t="s">
        <v>7303</v>
      </c>
      <c r="M1737" s="3" t="s">
        <v>7304</v>
      </c>
      <c r="N1737" s="3" t="s">
        <v>13512</v>
      </c>
      <c r="O1737" s="3"/>
    </row>
    <row r="1738" spans="1:15">
      <c r="A1738" s="3" t="s">
        <v>9098</v>
      </c>
      <c r="B1738" s="3" t="s">
        <v>13515</v>
      </c>
      <c r="C1738" s="3">
        <v>32377286</v>
      </c>
      <c r="D1738" s="19" t="s">
        <v>13516</v>
      </c>
      <c r="E1738" s="3"/>
      <c r="F1738" s="3" t="s">
        <v>803</v>
      </c>
      <c r="G1738" s="3" t="s">
        <v>13517</v>
      </c>
      <c r="H1738" s="3"/>
      <c r="I1738" s="3" t="s">
        <v>7310</v>
      </c>
      <c r="J1738" s="3">
        <v>2612418440</v>
      </c>
      <c r="K1738" s="3"/>
      <c r="L1738" s="3" t="s">
        <v>7303</v>
      </c>
      <c r="M1738" s="3" t="s">
        <v>7304</v>
      </c>
      <c r="N1738" s="3" t="s">
        <v>13516</v>
      </c>
      <c r="O1738" s="3"/>
    </row>
    <row r="1739" spans="1:15">
      <c r="A1739" s="3" t="s">
        <v>13518</v>
      </c>
      <c r="B1739" s="3" t="s">
        <v>13519</v>
      </c>
      <c r="C1739" s="3">
        <v>43417966</v>
      </c>
      <c r="D1739" s="19" t="s">
        <v>13520</v>
      </c>
      <c r="E1739" s="3"/>
      <c r="F1739" s="3" t="s">
        <v>13521</v>
      </c>
      <c r="G1739" s="3" t="s">
        <v>13522</v>
      </c>
      <c r="H1739" s="3" t="s">
        <v>13523</v>
      </c>
      <c r="I1739" s="3" t="s">
        <v>7325</v>
      </c>
      <c r="J1739" s="3">
        <v>2616933810</v>
      </c>
      <c r="K1739" s="3"/>
      <c r="L1739" s="3" t="s">
        <v>7303</v>
      </c>
      <c r="M1739" s="3" t="s">
        <v>7304</v>
      </c>
      <c r="N1739" s="3" t="s">
        <v>13520</v>
      </c>
      <c r="O1739" s="3"/>
    </row>
    <row r="1740" spans="1:15">
      <c r="A1740" s="3" t="s">
        <v>12624</v>
      </c>
      <c r="B1740" s="3" t="s">
        <v>13524</v>
      </c>
      <c r="C1740" s="3">
        <v>45719866</v>
      </c>
      <c r="D1740" s="19" t="s">
        <v>13525</v>
      </c>
      <c r="E1740" s="3"/>
      <c r="F1740" s="3" t="s">
        <v>13526</v>
      </c>
      <c r="G1740" s="3" t="s">
        <v>13527</v>
      </c>
      <c r="H1740" s="3"/>
      <c r="I1740" s="3" t="s">
        <v>7846</v>
      </c>
      <c r="J1740" s="3">
        <v>2613831136</v>
      </c>
      <c r="K1740" s="3"/>
      <c r="L1740" s="3" t="s">
        <v>7303</v>
      </c>
      <c r="M1740" s="3" t="s">
        <v>7304</v>
      </c>
      <c r="N1740" s="3" t="s">
        <v>13525</v>
      </c>
      <c r="O1740" s="3"/>
    </row>
    <row r="1741" spans="1:15">
      <c r="A1741" s="3" t="s">
        <v>8602</v>
      </c>
      <c r="B1741" s="3" t="s">
        <v>13528</v>
      </c>
      <c r="C1741" s="3">
        <v>42009856</v>
      </c>
      <c r="D1741" s="19" t="s">
        <v>13529</v>
      </c>
      <c r="E1741" s="3"/>
      <c r="F1741" s="3" t="s">
        <v>5042</v>
      </c>
      <c r="G1741" s="3" t="s">
        <v>13530</v>
      </c>
      <c r="H1741" s="3" t="s">
        <v>13531</v>
      </c>
      <c r="I1741" s="3" t="s">
        <v>7310</v>
      </c>
      <c r="J1741" s="3">
        <v>2634757028</v>
      </c>
      <c r="K1741" s="3"/>
      <c r="L1741" s="3" t="s">
        <v>7303</v>
      </c>
      <c r="M1741" s="3" t="s">
        <v>7304</v>
      </c>
      <c r="N1741" s="3" t="s">
        <v>13529</v>
      </c>
      <c r="O1741" s="3"/>
    </row>
    <row r="1742" spans="1:15">
      <c r="A1742" s="3" t="s">
        <v>13532</v>
      </c>
      <c r="B1742" s="3" t="s">
        <v>13533</v>
      </c>
      <c r="C1742" s="3">
        <v>46618030</v>
      </c>
      <c r="D1742" s="19" t="s">
        <v>13534</v>
      </c>
      <c r="E1742" s="3"/>
      <c r="F1742" s="3" t="s">
        <v>7069</v>
      </c>
      <c r="G1742" s="3" t="s">
        <v>13535</v>
      </c>
      <c r="H1742" s="3" t="s">
        <v>13536</v>
      </c>
      <c r="I1742" s="3" t="s">
        <v>7310</v>
      </c>
      <c r="J1742" s="3">
        <v>2612426197</v>
      </c>
      <c r="K1742" s="3"/>
      <c r="L1742" s="3" t="s">
        <v>7303</v>
      </c>
      <c r="M1742" s="3" t="s">
        <v>7304</v>
      </c>
      <c r="N1742" s="3" t="s">
        <v>13534</v>
      </c>
      <c r="O1742" s="3"/>
    </row>
    <row r="1743" spans="1:15">
      <c r="A1743" s="3" t="s">
        <v>7913</v>
      </c>
      <c r="B1743" s="3" t="s">
        <v>13537</v>
      </c>
      <c r="C1743" s="3">
        <v>27984488</v>
      </c>
      <c r="D1743" s="19" t="s">
        <v>13538</v>
      </c>
      <c r="E1743" s="3"/>
      <c r="F1743" s="3" t="s">
        <v>13539</v>
      </c>
      <c r="G1743" s="3" t="s">
        <v>13540</v>
      </c>
      <c r="H1743" s="3" t="s">
        <v>13541</v>
      </c>
      <c r="I1743" s="3" t="s">
        <v>7310</v>
      </c>
      <c r="J1743" s="3">
        <v>2622369507</v>
      </c>
      <c r="K1743" s="3"/>
      <c r="L1743" s="3" t="s">
        <v>7303</v>
      </c>
      <c r="M1743" s="3" t="s">
        <v>7304</v>
      </c>
      <c r="N1743" s="3" t="s">
        <v>13538</v>
      </c>
      <c r="O1743" s="3"/>
    </row>
    <row r="1744" spans="1:15">
      <c r="A1744" s="3" t="s">
        <v>10777</v>
      </c>
      <c r="B1744" s="3" t="s">
        <v>13542</v>
      </c>
      <c r="C1744" s="3">
        <v>41191213</v>
      </c>
      <c r="D1744" s="19" t="s">
        <v>13543</v>
      </c>
      <c r="E1744" s="3"/>
      <c r="F1744" s="3" t="s">
        <v>13544</v>
      </c>
      <c r="G1744" s="3" t="s">
        <v>13545</v>
      </c>
      <c r="H1744" s="3" t="s">
        <v>13546</v>
      </c>
      <c r="I1744" s="3" t="s">
        <v>7310</v>
      </c>
      <c r="J1744" s="3">
        <v>2604350403</v>
      </c>
      <c r="K1744" s="3"/>
      <c r="L1744" s="3" t="s">
        <v>7303</v>
      </c>
      <c r="M1744" s="3" t="s">
        <v>7304</v>
      </c>
      <c r="N1744" s="3" t="s">
        <v>13543</v>
      </c>
      <c r="O1744" s="3"/>
    </row>
    <row r="1745" spans="1:15">
      <c r="A1745" s="3" t="s">
        <v>13547</v>
      </c>
      <c r="B1745" s="3" t="s">
        <v>8237</v>
      </c>
      <c r="C1745" s="3">
        <v>47529699</v>
      </c>
      <c r="D1745" s="19" t="s">
        <v>13548</v>
      </c>
      <c r="E1745" s="3"/>
      <c r="F1745" s="3" t="s">
        <v>6595</v>
      </c>
      <c r="G1745" s="6" t="s">
        <v>13549</v>
      </c>
      <c r="H1745" s="3" t="s">
        <v>13550</v>
      </c>
      <c r="I1745" s="3" t="s">
        <v>7325</v>
      </c>
      <c r="J1745" s="3">
        <v>2615158653</v>
      </c>
      <c r="K1745" s="3"/>
      <c r="L1745" s="3" t="s">
        <v>7303</v>
      </c>
      <c r="M1745" s="3" t="s">
        <v>7304</v>
      </c>
      <c r="N1745" s="3" t="s">
        <v>13548</v>
      </c>
      <c r="O1745" s="3"/>
    </row>
    <row r="1746" spans="1:15">
      <c r="A1746" s="3" t="s">
        <v>12125</v>
      </c>
      <c r="B1746" s="3" t="s">
        <v>13551</v>
      </c>
      <c r="C1746" s="3">
        <v>39377739</v>
      </c>
      <c r="D1746" s="19" t="s">
        <v>13552</v>
      </c>
      <c r="E1746" s="3"/>
      <c r="F1746" s="3" t="s">
        <v>5918</v>
      </c>
      <c r="G1746" s="6" t="s">
        <v>13553</v>
      </c>
      <c r="H1746" s="3"/>
      <c r="I1746" s="3" t="s">
        <v>7341</v>
      </c>
      <c r="J1746" s="3">
        <v>2615166925</v>
      </c>
      <c r="K1746" s="3"/>
      <c r="L1746" s="3" t="s">
        <v>7303</v>
      </c>
      <c r="M1746" s="3" t="s">
        <v>7304</v>
      </c>
      <c r="N1746" s="3" t="s">
        <v>13552</v>
      </c>
      <c r="O1746" s="3"/>
    </row>
    <row r="1747" spans="1:15">
      <c r="A1747" s="3" t="s">
        <v>8201</v>
      </c>
      <c r="B1747" s="3" t="s">
        <v>13554</v>
      </c>
      <c r="C1747" s="3">
        <v>38474646</v>
      </c>
      <c r="D1747" s="19" t="s">
        <v>13555</v>
      </c>
      <c r="E1747" s="3"/>
      <c r="F1747" s="3" t="s">
        <v>13556</v>
      </c>
      <c r="G1747" s="3" t="s">
        <v>13557</v>
      </c>
      <c r="H1747" s="3"/>
      <c r="I1747" s="3" t="s">
        <v>7310</v>
      </c>
      <c r="J1747" s="3">
        <v>2612692471</v>
      </c>
      <c r="K1747" s="3"/>
      <c r="L1747" s="3" t="s">
        <v>7303</v>
      </c>
      <c r="M1747" s="3" t="s">
        <v>7304</v>
      </c>
      <c r="N1747" s="3" t="s">
        <v>13555</v>
      </c>
      <c r="O1747" s="3"/>
    </row>
    <row r="1748" spans="1:15">
      <c r="A1748" s="3" t="s">
        <v>13558</v>
      </c>
      <c r="B1748" s="3" t="s">
        <v>13559</v>
      </c>
      <c r="C1748" s="3">
        <v>30271940</v>
      </c>
      <c r="D1748" s="19" t="s">
        <v>13560</v>
      </c>
      <c r="E1748" s="3"/>
      <c r="F1748" s="3" t="s">
        <v>13561</v>
      </c>
      <c r="G1748" s="3" t="s">
        <v>13562</v>
      </c>
      <c r="H1748" s="3" t="s">
        <v>13563</v>
      </c>
      <c r="I1748" s="3" t="s">
        <v>7302</v>
      </c>
      <c r="J1748" s="3">
        <v>2634346318</v>
      </c>
      <c r="K1748" s="3"/>
      <c r="L1748" s="3" t="s">
        <v>7303</v>
      </c>
      <c r="M1748" s="3" t="s">
        <v>7304</v>
      </c>
      <c r="N1748" s="3" t="s">
        <v>13560</v>
      </c>
      <c r="O1748" s="3"/>
    </row>
    <row r="1749" spans="1:15">
      <c r="A1749" s="3" t="s">
        <v>13564</v>
      </c>
      <c r="B1749" s="3" t="s">
        <v>13565</v>
      </c>
      <c r="C1749" s="3">
        <v>44212203</v>
      </c>
      <c r="D1749" s="19" t="s">
        <v>13566</v>
      </c>
      <c r="E1749" s="3"/>
      <c r="F1749" s="3" t="s">
        <v>13567</v>
      </c>
      <c r="G1749" s="3" t="s">
        <v>13568</v>
      </c>
      <c r="H1749" s="3" t="s">
        <v>13569</v>
      </c>
      <c r="I1749" s="3" t="s">
        <v>7302</v>
      </c>
      <c r="J1749" s="3">
        <v>1176214468</v>
      </c>
      <c r="K1749" s="3"/>
      <c r="L1749" s="3" t="s">
        <v>7303</v>
      </c>
      <c r="M1749" s="3" t="s">
        <v>7304</v>
      </c>
      <c r="N1749" s="3" t="s">
        <v>13566</v>
      </c>
      <c r="O1749" s="3"/>
    </row>
    <row r="1750" spans="1:15">
      <c r="A1750" s="3" t="s">
        <v>13570</v>
      </c>
      <c r="B1750" s="3" t="s">
        <v>13571</v>
      </c>
      <c r="C1750" s="3">
        <v>42167247</v>
      </c>
      <c r="D1750" s="19" t="s">
        <v>13572</v>
      </c>
      <c r="E1750" s="3"/>
      <c r="F1750" s="3" t="s">
        <v>13573</v>
      </c>
      <c r="G1750" s="3" t="s">
        <v>13574</v>
      </c>
      <c r="H1750" s="3" t="s">
        <v>13575</v>
      </c>
      <c r="I1750" s="3" t="s">
        <v>7319</v>
      </c>
      <c r="J1750" s="3">
        <v>2612526712</v>
      </c>
      <c r="K1750" s="3"/>
      <c r="L1750" s="3" t="s">
        <v>7303</v>
      </c>
      <c r="M1750" s="3" t="s">
        <v>7304</v>
      </c>
      <c r="N1750" s="3" t="s">
        <v>13572</v>
      </c>
      <c r="O1750" s="3"/>
    </row>
    <row r="1751" spans="1:15">
      <c r="A1751" s="3" t="s">
        <v>13576</v>
      </c>
      <c r="B1751" s="3" t="s">
        <v>13577</v>
      </c>
      <c r="C1751" s="3">
        <v>34324369</v>
      </c>
      <c r="D1751" s="19" t="s">
        <v>13578</v>
      </c>
      <c r="E1751" s="3"/>
      <c r="F1751" s="3" t="s">
        <v>13579</v>
      </c>
      <c r="G1751" s="3" t="s">
        <v>13580</v>
      </c>
      <c r="H1751" s="3" t="s">
        <v>13581</v>
      </c>
      <c r="I1751" s="3" t="s">
        <v>7500</v>
      </c>
      <c r="J1751" s="3">
        <v>2615129429</v>
      </c>
      <c r="K1751" s="3"/>
      <c r="L1751" s="3" t="s">
        <v>7303</v>
      </c>
      <c r="M1751" s="3" t="s">
        <v>7304</v>
      </c>
      <c r="N1751" s="3" t="s">
        <v>13578</v>
      </c>
      <c r="O1751" s="3"/>
    </row>
    <row r="1752" spans="1:15">
      <c r="A1752" s="3" t="s">
        <v>13582</v>
      </c>
      <c r="B1752" s="3" t="s">
        <v>13583</v>
      </c>
      <c r="C1752" s="3">
        <v>34322905</v>
      </c>
      <c r="D1752" s="19" t="s">
        <v>13584</v>
      </c>
      <c r="E1752" s="3"/>
      <c r="F1752" s="3" t="s">
        <v>13585</v>
      </c>
      <c r="G1752" s="3" t="s">
        <v>13586</v>
      </c>
      <c r="H1752" s="3"/>
      <c r="I1752" s="3" t="s">
        <v>7341</v>
      </c>
      <c r="J1752" s="3">
        <v>2613025541</v>
      </c>
      <c r="K1752" s="3"/>
      <c r="L1752" s="3" t="s">
        <v>7303</v>
      </c>
      <c r="M1752" s="3" t="s">
        <v>7304</v>
      </c>
      <c r="N1752" s="3" t="s">
        <v>13584</v>
      </c>
      <c r="O1752" s="3"/>
    </row>
    <row r="1753" spans="1:15">
      <c r="A1753" s="3" t="s">
        <v>12938</v>
      </c>
      <c r="B1753" s="3" t="s">
        <v>13587</v>
      </c>
      <c r="C1753" s="3">
        <v>33578645</v>
      </c>
      <c r="D1753" s="19" t="s">
        <v>12940</v>
      </c>
      <c r="E1753" s="3"/>
      <c r="F1753" s="3" t="s">
        <v>354</v>
      </c>
      <c r="G1753" s="3" t="s">
        <v>13588</v>
      </c>
      <c r="H1753" s="3" t="s">
        <v>13589</v>
      </c>
      <c r="I1753" s="3" t="s">
        <v>7325</v>
      </c>
      <c r="J1753" s="3">
        <v>2616610388</v>
      </c>
      <c r="K1753" s="3"/>
      <c r="L1753" s="3" t="s">
        <v>7303</v>
      </c>
      <c r="M1753" s="3" t="s">
        <v>7304</v>
      </c>
      <c r="N1753" s="3" t="s">
        <v>12940</v>
      </c>
      <c r="O1753" s="3"/>
    </row>
    <row r="1754" spans="1:15">
      <c r="A1754" s="3" t="s">
        <v>13590</v>
      </c>
      <c r="B1754" s="3" t="s">
        <v>8237</v>
      </c>
      <c r="C1754" s="3">
        <v>46650063</v>
      </c>
      <c r="D1754" s="19" t="s">
        <v>13591</v>
      </c>
      <c r="E1754" s="3"/>
      <c r="F1754" s="3" t="s">
        <v>5598</v>
      </c>
      <c r="G1754" s="3" t="s">
        <v>13592</v>
      </c>
      <c r="H1754" s="3" t="s">
        <v>13593</v>
      </c>
      <c r="I1754" s="3" t="s">
        <v>7341</v>
      </c>
      <c r="J1754" s="3">
        <v>2615095273</v>
      </c>
      <c r="K1754" s="3"/>
      <c r="L1754" s="3" t="s">
        <v>7303</v>
      </c>
      <c r="M1754" s="3" t="s">
        <v>7304</v>
      </c>
      <c r="N1754" s="3" t="s">
        <v>13591</v>
      </c>
      <c r="O1754" s="3"/>
    </row>
    <row r="1755" spans="1:15">
      <c r="A1755" s="3" t="s">
        <v>13594</v>
      </c>
      <c r="B1755" s="3" t="s">
        <v>13595</v>
      </c>
      <c r="C1755" s="3">
        <v>37737759</v>
      </c>
      <c r="D1755" s="19" t="s">
        <v>13596</v>
      </c>
      <c r="E1755" s="3"/>
      <c r="F1755" s="3" t="s">
        <v>13597</v>
      </c>
      <c r="G1755" s="3"/>
      <c r="H1755" s="3"/>
      <c r="I1755" s="3" t="s">
        <v>7310</v>
      </c>
      <c r="J1755" s="3">
        <v>2613675897</v>
      </c>
      <c r="K1755" s="3"/>
      <c r="L1755" s="3" t="s">
        <v>7303</v>
      </c>
      <c r="M1755" s="3" t="s">
        <v>7304</v>
      </c>
      <c r="N1755" s="3" t="s">
        <v>13596</v>
      </c>
      <c r="O1755" s="3"/>
    </row>
    <row r="1756" spans="1:15">
      <c r="A1756" s="3" t="s">
        <v>13598</v>
      </c>
      <c r="B1756" s="3" t="s">
        <v>11584</v>
      </c>
      <c r="C1756" s="3">
        <v>41992204</v>
      </c>
      <c r="D1756" s="19" t="s">
        <v>13599</v>
      </c>
      <c r="E1756" s="3"/>
      <c r="F1756" s="3" t="s">
        <v>5240</v>
      </c>
      <c r="G1756" s="3" t="s">
        <v>13600</v>
      </c>
      <c r="H1756" s="3" t="s">
        <v>13601</v>
      </c>
      <c r="I1756" s="3" t="s">
        <v>7341</v>
      </c>
      <c r="J1756" s="3">
        <v>2612172937</v>
      </c>
      <c r="K1756" s="3"/>
      <c r="L1756" s="3" t="s">
        <v>7303</v>
      </c>
      <c r="M1756" s="3" t="s">
        <v>7304</v>
      </c>
      <c r="N1756" s="3" t="s">
        <v>13599</v>
      </c>
      <c r="O1756" s="3"/>
    </row>
    <row r="1757" spans="1:15">
      <c r="A1757" s="3" t="s">
        <v>10747</v>
      </c>
      <c r="B1757" s="3" t="s">
        <v>13602</v>
      </c>
      <c r="C1757" s="3">
        <v>36738639</v>
      </c>
      <c r="D1757" s="19" t="s">
        <v>13603</v>
      </c>
      <c r="E1757" s="3"/>
      <c r="F1757" s="3" t="s">
        <v>13604</v>
      </c>
      <c r="G1757" s="3" t="s">
        <v>13605</v>
      </c>
      <c r="H1757" s="3"/>
      <c r="I1757" s="3" t="s">
        <v>7310</v>
      </c>
      <c r="J1757" s="3">
        <v>2634752168</v>
      </c>
      <c r="K1757" s="3"/>
      <c r="L1757" s="3" t="s">
        <v>7303</v>
      </c>
      <c r="M1757" s="3" t="s">
        <v>7304</v>
      </c>
      <c r="N1757" s="3" t="s">
        <v>13603</v>
      </c>
      <c r="O1757" s="3"/>
    </row>
    <row r="1758" spans="1:15">
      <c r="A1758" s="3" t="s">
        <v>13606</v>
      </c>
      <c r="B1758" s="3" t="s">
        <v>12264</v>
      </c>
      <c r="C1758" s="3">
        <v>41699010</v>
      </c>
      <c r="D1758" s="19" t="s">
        <v>13607</v>
      </c>
      <c r="E1758" s="3"/>
      <c r="F1758" s="3" t="s">
        <v>13608</v>
      </c>
      <c r="G1758" s="3" t="s">
        <v>13609</v>
      </c>
      <c r="H1758" s="3" t="s">
        <v>13610</v>
      </c>
      <c r="I1758" s="3" t="s">
        <v>7341</v>
      </c>
      <c r="J1758" s="3">
        <v>265326160</v>
      </c>
      <c r="K1758" s="3"/>
      <c r="L1758" s="3" t="s">
        <v>7303</v>
      </c>
      <c r="M1758" s="3" t="s">
        <v>7304</v>
      </c>
      <c r="N1758" s="3" t="s">
        <v>13607</v>
      </c>
      <c r="O1758" s="3"/>
    </row>
    <row r="1759" spans="1:15">
      <c r="A1759" s="3" t="s">
        <v>13611</v>
      </c>
      <c r="B1759" s="3" t="s">
        <v>13612</v>
      </c>
      <c r="C1759" s="3">
        <v>44138473</v>
      </c>
      <c r="D1759" s="19" t="s">
        <v>13613</v>
      </c>
      <c r="E1759" s="3"/>
      <c r="F1759" s="3" t="s">
        <v>13614</v>
      </c>
      <c r="G1759" s="3" t="s">
        <v>13615</v>
      </c>
      <c r="H1759" s="3"/>
      <c r="I1759" s="3" t="s">
        <v>7302</v>
      </c>
      <c r="J1759" s="3">
        <v>2613829774</v>
      </c>
      <c r="K1759" s="3"/>
      <c r="L1759" s="3" t="s">
        <v>7303</v>
      </c>
      <c r="M1759" s="3" t="s">
        <v>7304</v>
      </c>
      <c r="N1759" s="3" t="s">
        <v>13613</v>
      </c>
      <c r="O1759" s="3"/>
    </row>
    <row r="1760" spans="1:15">
      <c r="A1760" s="3" t="s">
        <v>9490</v>
      </c>
      <c r="B1760" s="3" t="s">
        <v>13616</v>
      </c>
      <c r="C1760" s="3">
        <v>45721511</v>
      </c>
      <c r="D1760" s="19" t="s">
        <v>13617</v>
      </c>
      <c r="E1760" s="3"/>
      <c r="F1760" s="3" t="s">
        <v>13618</v>
      </c>
      <c r="G1760" s="3" t="s">
        <v>13619</v>
      </c>
      <c r="H1760" s="3" t="s">
        <v>13620</v>
      </c>
      <c r="I1760" s="3" t="s">
        <v>7341</v>
      </c>
      <c r="J1760" s="3">
        <v>2635023840</v>
      </c>
      <c r="K1760" s="3"/>
      <c r="L1760" s="3" t="s">
        <v>7303</v>
      </c>
      <c r="M1760" s="3" t="s">
        <v>7304</v>
      </c>
      <c r="N1760" s="3" t="s">
        <v>13617</v>
      </c>
      <c r="O1760" s="3"/>
    </row>
    <row r="1761" spans="1:15">
      <c r="A1761" s="3" t="s">
        <v>13621</v>
      </c>
      <c r="B1761" s="3" t="s">
        <v>13622</v>
      </c>
      <c r="C1761" s="3">
        <v>46473813</v>
      </c>
      <c r="D1761" s="19" t="s">
        <v>13623</v>
      </c>
      <c r="E1761" s="3"/>
      <c r="F1761" s="3" t="s">
        <v>6872</v>
      </c>
      <c r="G1761" s="3" t="s">
        <v>13624</v>
      </c>
      <c r="H1761" s="3" t="s">
        <v>13625</v>
      </c>
      <c r="I1761" s="3" t="s">
        <v>7442</v>
      </c>
      <c r="J1761" s="3">
        <v>2616297921</v>
      </c>
      <c r="K1761" s="3"/>
      <c r="L1761" s="3" t="s">
        <v>7303</v>
      </c>
      <c r="M1761" s="3" t="s">
        <v>7304</v>
      </c>
      <c r="N1761" s="3" t="s">
        <v>13623</v>
      </c>
      <c r="O1761" s="3"/>
    </row>
    <row r="1762" spans="1:15">
      <c r="A1762" s="3" t="s">
        <v>13626</v>
      </c>
      <c r="B1762" s="3" t="s">
        <v>13627</v>
      </c>
      <c r="C1762" s="3">
        <v>46664832</v>
      </c>
      <c r="D1762" s="19" t="s">
        <v>13628</v>
      </c>
      <c r="E1762" s="3"/>
      <c r="F1762" s="3" t="s">
        <v>13629</v>
      </c>
      <c r="G1762" s="3" t="s">
        <v>13630</v>
      </c>
      <c r="H1762" s="3" t="s">
        <v>13631</v>
      </c>
      <c r="I1762" s="3" t="s">
        <v>7310</v>
      </c>
      <c r="J1762" s="3">
        <v>2604091789</v>
      </c>
      <c r="K1762" s="3"/>
      <c r="L1762" s="3" t="s">
        <v>7303</v>
      </c>
      <c r="M1762" s="3" t="s">
        <v>7304</v>
      </c>
      <c r="N1762" s="3" t="s">
        <v>13628</v>
      </c>
      <c r="O1762" s="3"/>
    </row>
    <row r="1763" spans="1:15">
      <c r="A1763" s="3" t="s">
        <v>13632</v>
      </c>
      <c r="B1763" s="3" t="s">
        <v>13633</v>
      </c>
      <c r="C1763" s="3">
        <v>45139306</v>
      </c>
      <c r="D1763" s="19" t="s">
        <v>13634</v>
      </c>
      <c r="E1763" s="3"/>
      <c r="F1763" s="3" t="s">
        <v>13635</v>
      </c>
      <c r="G1763" s="3"/>
      <c r="H1763" s="3"/>
      <c r="I1763" s="3" t="s">
        <v>7341</v>
      </c>
      <c r="J1763" s="3">
        <v>2616294904</v>
      </c>
      <c r="K1763" s="3"/>
      <c r="L1763" s="3" t="s">
        <v>7303</v>
      </c>
      <c r="M1763" s="3" t="s">
        <v>7304</v>
      </c>
      <c r="N1763" s="3" t="s">
        <v>13634</v>
      </c>
      <c r="O1763" s="3"/>
    </row>
    <row r="1764" spans="1:15">
      <c r="A1764" s="3" t="s">
        <v>13636</v>
      </c>
      <c r="B1764" s="3" t="s">
        <v>13637</v>
      </c>
      <c r="C1764" s="3">
        <v>16557911</v>
      </c>
      <c r="D1764" s="19" t="s">
        <v>13638</v>
      </c>
      <c r="E1764" s="3"/>
      <c r="F1764" s="3" t="s">
        <v>13639</v>
      </c>
      <c r="G1764" s="6" t="s">
        <v>13640</v>
      </c>
      <c r="H1764" s="3" t="s">
        <v>13641</v>
      </c>
      <c r="I1764" s="3" t="s">
        <v>16</v>
      </c>
      <c r="J1764" s="3">
        <v>2612179798</v>
      </c>
      <c r="K1764" s="3"/>
      <c r="L1764" s="3" t="s">
        <v>7303</v>
      </c>
      <c r="M1764" s="3" t="s">
        <v>7304</v>
      </c>
      <c r="N1764" s="3" t="s">
        <v>13638</v>
      </c>
      <c r="O1764" s="3"/>
    </row>
    <row r="1765" spans="1:15">
      <c r="A1765" s="3" t="s">
        <v>13642</v>
      </c>
      <c r="B1765" s="3" t="s">
        <v>13643</v>
      </c>
      <c r="C1765" s="3">
        <v>37514682</v>
      </c>
      <c r="D1765" s="19" t="s">
        <v>13644</v>
      </c>
      <c r="E1765" s="3"/>
      <c r="F1765" s="3" t="s">
        <v>13645</v>
      </c>
      <c r="G1765" s="3"/>
      <c r="H1765" s="3"/>
      <c r="I1765" s="3" t="s">
        <v>7314</v>
      </c>
      <c r="J1765" s="3">
        <v>2613612909</v>
      </c>
      <c r="K1765" s="3"/>
      <c r="L1765" s="3" t="s">
        <v>7303</v>
      </c>
      <c r="M1765" s="3" t="s">
        <v>7304</v>
      </c>
      <c r="N1765" s="3" t="s">
        <v>13644</v>
      </c>
      <c r="O1765" s="3"/>
    </row>
    <row r="1766" spans="1:15">
      <c r="A1766" s="3" t="s">
        <v>13646</v>
      </c>
      <c r="B1766" s="3" t="s">
        <v>13647</v>
      </c>
      <c r="C1766" s="3">
        <v>45137840</v>
      </c>
      <c r="D1766" s="19" t="s">
        <v>13648</v>
      </c>
      <c r="E1766" s="3"/>
      <c r="F1766" s="3" t="s">
        <v>471</v>
      </c>
      <c r="G1766" s="3" t="s">
        <v>13649</v>
      </c>
      <c r="H1766" s="3" t="s">
        <v>13650</v>
      </c>
      <c r="I1766" s="3" t="s">
        <v>7341</v>
      </c>
      <c r="J1766" s="3">
        <v>2</v>
      </c>
      <c r="K1766" s="3"/>
      <c r="L1766" s="3" t="s">
        <v>7303</v>
      </c>
      <c r="M1766" s="3" t="s">
        <v>7304</v>
      </c>
      <c r="N1766" s="3" t="s">
        <v>13648</v>
      </c>
      <c r="O1766" s="3"/>
    </row>
    <row r="1767" spans="1:15">
      <c r="A1767" s="3" t="s">
        <v>11748</v>
      </c>
      <c r="B1767" s="3" t="s">
        <v>13651</v>
      </c>
      <c r="C1767" s="3">
        <v>22525393</v>
      </c>
      <c r="D1767" s="19" t="s">
        <v>13652</v>
      </c>
      <c r="E1767" s="3"/>
      <c r="F1767" s="3" t="s">
        <v>5298</v>
      </c>
      <c r="G1767" s="3"/>
      <c r="H1767" s="3" t="s">
        <v>13653</v>
      </c>
      <c r="I1767" s="3" t="s">
        <v>7310</v>
      </c>
      <c r="J1767" s="3">
        <v>2634545427</v>
      </c>
      <c r="K1767" s="3"/>
      <c r="L1767" s="3" t="s">
        <v>7303</v>
      </c>
      <c r="M1767" s="3" t="s">
        <v>7304</v>
      </c>
      <c r="N1767" s="3" t="s">
        <v>13652</v>
      </c>
      <c r="O1767" s="3"/>
    </row>
    <row r="1768" spans="1:15">
      <c r="A1768" s="3" t="s">
        <v>11748</v>
      </c>
      <c r="B1768" s="3" t="s">
        <v>13654</v>
      </c>
      <c r="C1768" s="3">
        <v>44219447</v>
      </c>
      <c r="D1768" s="19" t="s">
        <v>13655</v>
      </c>
      <c r="E1768" s="3"/>
      <c r="F1768" s="3" t="s">
        <v>6340</v>
      </c>
      <c r="G1768" s="3"/>
      <c r="H1768" s="3" t="s">
        <v>13656</v>
      </c>
      <c r="I1768" s="3" t="s">
        <v>7310</v>
      </c>
      <c r="J1768" s="3">
        <v>2634249740</v>
      </c>
      <c r="K1768" s="3"/>
      <c r="L1768" s="3" t="s">
        <v>7303</v>
      </c>
      <c r="M1768" s="3" t="s">
        <v>7304</v>
      </c>
      <c r="N1768" s="3" t="s">
        <v>13655</v>
      </c>
      <c r="O1768" s="3"/>
    </row>
    <row r="1769" spans="1:15">
      <c r="A1769" s="3" t="s">
        <v>11610</v>
      </c>
      <c r="B1769" s="3" t="s">
        <v>13657</v>
      </c>
      <c r="C1769" s="3">
        <v>43213210</v>
      </c>
      <c r="D1769" s="19" t="s">
        <v>13658</v>
      </c>
      <c r="E1769" s="3"/>
      <c r="F1769" s="3" t="s">
        <v>13659</v>
      </c>
      <c r="G1769" s="3" t="s">
        <v>13660</v>
      </c>
      <c r="H1769" s="3"/>
      <c r="I1769" s="3" t="s">
        <v>7310</v>
      </c>
      <c r="J1769" s="3">
        <v>2616519587</v>
      </c>
      <c r="K1769" s="3"/>
      <c r="L1769" s="3" t="s">
        <v>7303</v>
      </c>
      <c r="M1769" s="3" t="s">
        <v>7304</v>
      </c>
      <c r="N1769" s="3" t="s">
        <v>13658</v>
      </c>
      <c r="O1769" s="3"/>
    </row>
    <row r="1770" spans="1:15">
      <c r="A1770" s="3" t="s">
        <v>10183</v>
      </c>
      <c r="B1770" s="3" t="s">
        <v>13661</v>
      </c>
      <c r="C1770" s="3">
        <v>39238818</v>
      </c>
      <c r="D1770" s="19" t="s">
        <v>13662</v>
      </c>
      <c r="E1770" s="3"/>
      <c r="F1770" s="3" t="s">
        <v>13663</v>
      </c>
      <c r="G1770" s="3" t="s">
        <v>13664</v>
      </c>
      <c r="H1770" s="3" t="s">
        <v>13665</v>
      </c>
      <c r="I1770" s="3" t="s">
        <v>7314</v>
      </c>
      <c r="J1770" s="3">
        <v>2617075594</v>
      </c>
      <c r="K1770" s="3"/>
      <c r="L1770" s="3" t="s">
        <v>7303</v>
      </c>
      <c r="M1770" s="3" t="s">
        <v>7304</v>
      </c>
      <c r="N1770" s="3" t="s">
        <v>13662</v>
      </c>
      <c r="O1770" s="3"/>
    </row>
    <row r="1771" spans="1:15">
      <c r="A1771" s="3" t="s">
        <v>9490</v>
      </c>
      <c r="B1771" s="3" t="s">
        <v>8940</v>
      </c>
      <c r="C1771" s="3">
        <v>35927656</v>
      </c>
      <c r="D1771" s="19" t="s">
        <v>13666</v>
      </c>
      <c r="E1771" s="3"/>
      <c r="F1771" s="3" t="s">
        <v>13667</v>
      </c>
      <c r="G1771" s="3" t="s">
        <v>13668</v>
      </c>
      <c r="H1771" s="3" t="s">
        <v>13669</v>
      </c>
      <c r="I1771" s="3" t="s">
        <v>7442</v>
      </c>
      <c r="J1771" s="3">
        <v>2634615653</v>
      </c>
      <c r="K1771" s="3"/>
      <c r="L1771" s="3" t="s">
        <v>7303</v>
      </c>
      <c r="M1771" s="3" t="s">
        <v>7304</v>
      </c>
      <c r="N1771" s="3" t="s">
        <v>13666</v>
      </c>
      <c r="O1771" s="3"/>
    </row>
    <row r="1772" spans="1:15">
      <c r="A1772" s="3" t="s">
        <v>10490</v>
      </c>
      <c r="B1772" s="3" t="s">
        <v>13670</v>
      </c>
      <c r="C1772" s="3">
        <v>43637336</v>
      </c>
      <c r="D1772" s="19" t="s">
        <v>13671</v>
      </c>
      <c r="E1772" s="3"/>
      <c r="F1772" s="3" t="s">
        <v>13672</v>
      </c>
      <c r="G1772" s="3" t="s">
        <v>13673</v>
      </c>
      <c r="H1772" s="3" t="s">
        <v>13674</v>
      </c>
      <c r="I1772" s="3" t="s">
        <v>7310</v>
      </c>
      <c r="J1772" s="3">
        <v>2612652025</v>
      </c>
      <c r="K1772" s="3"/>
      <c r="L1772" s="3" t="s">
        <v>7303</v>
      </c>
      <c r="M1772" s="3" t="s">
        <v>7304</v>
      </c>
      <c r="N1772" s="3" t="s">
        <v>13671</v>
      </c>
      <c r="O1772" s="3"/>
    </row>
    <row r="1773" spans="1:15">
      <c r="A1773" s="3" t="s">
        <v>11924</v>
      </c>
      <c r="B1773" s="3" t="s">
        <v>13675</v>
      </c>
      <c r="C1773" s="3">
        <v>38209505</v>
      </c>
      <c r="D1773" s="19" t="s">
        <v>13676</v>
      </c>
      <c r="E1773" s="3"/>
      <c r="F1773" s="3" t="s">
        <v>13677</v>
      </c>
      <c r="G1773" s="3" t="s">
        <v>13678</v>
      </c>
      <c r="H1773" s="3" t="s">
        <v>13679</v>
      </c>
      <c r="I1773" s="3" t="s">
        <v>7314</v>
      </c>
      <c r="J1773" s="3">
        <v>2612429419</v>
      </c>
      <c r="K1773" s="3"/>
      <c r="L1773" s="3" t="s">
        <v>7303</v>
      </c>
      <c r="M1773" s="3" t="s">
        <v>7304</v>
      </c>
      <c r="N1773" s="3" t="s">
        <v>13676</v>
      </c>
      <c r="O1773" s="3"/>
    </row>
    <row r="1774" spans="1:15">
      <c r="A1774" s="3" t="s">
        <v>8528</v>
      </c>
      <c r="B1774" s="3" t="s">
        <v>13680</v>
      </c>
      <c r="C1774" s="3">
        <v>42714534</v>
      </c>
      <c r="D1774" s="19" t="s">
        <v>8530</v>
      </c>
      <c r="E1774" s="3"/>
      <c r="F1774" s="3" t="s">
        <v>6524</v>
      </c>
      <c r="G1774" s="3" t="s">
        <v>13681</v>
      </c>
      <c r="H1774" s="3" t="s">
        <v>8531</v>
      </c>
      <c r="I1774" s="3" t="s">
        <v>16</v>
      </c>
      <c r="J1774" s="3">
        <v>2616745324</v>
      </c>
      <c r="K1774" s="3"/>
      <c r="L1774" s="3" t="s">
        <v>7303</v>
      </c>
      <c r="M1774" s="3" t="s">
        <v>7304</v>
      </c>
      <c r="N1774" s="3" t="s">
        <v>8530</v>
      </c>
      <c r="O1774" s="3"/>
    </row>
    <row r="1775" spans="1:15">
      <c r="A1775" s="3" t="s">
        <v>13682</v>
      </c>
      <c r="B1775" s="3" t="s">
        <v>13683</v>
      </c>
      <c r="C1775" s="3">
        <v>44907881</v>
      </c>
      <c r="D1775" s="19">
        <v>3100080753095630</v>
      </c>
      <c r="E1775" s="3"/>
      <c r="F1775" s="3" t="s">
        <v>5476</v>
      </c>
      <c r="G1775" s="3" t="s">
        <v>13684</v>
      </c>
      <c r="H1775" s="3" t="s">
        <v>13685</v>
      </c>
      <c r="I1775" s="3" t="s">
        <v>7341</v>
      </c>
      <c r="J1775" s="3">
        <v>2616417759</v>
      </c>
      <c r="K1775" s="3"/>
      <c r="L1775" s="3" t="s">
        <v>7303</v>
      </c>
      <c r="M1775" s="3" t="s">
        <v>7304</v>
      </c>
      <c r="N1775" s="3">
        <v>3100080753095630</v>
      </c>
      <c r="O1775" s="3"/>
    </row>
    <row r="1776" spans="1:15">
      <c r="A1776" s="3" t="s">
        <v>11847</v>
      </c>
      <c r="B1776" s="3" t="s">
        <v>13686</v>
      </c>
      <c r="C1776" s="3">
        <v>45965997</v>
      </c>
      <c r="D1776" s="19" t="s">
        <v>13687</v>
      </c>
      <c r="E1776" s="3"/>
      <c r="F1776" s="3" t="s">
        <v>13688</v>
      </c>
      <c r="G1776" s="6" t="s">
        <v>13689</v>
      </c>
      <c r="H1776" s="3" t="s">
        <v>13690</v>
      </c>
      <c r="I1776" s="3" t="s">
        <v>7310</v>
      </c>
      <c r="J1776" s="3">
        <v>2617009987</v>
      </c>
      <c r="K1776" s="3"/>
      <c r="L1776" s="3" t="s">
        <v>7303</v>
      </c>
      <c r="M1776" s="3" t="s">
        <v>7304</v>
      </c>
      <c r="N1776" s="3" t="s">
        <v>13687</v>
      </c>
      <c r="O1776" s="3"/>
    </row>
    <row r="1777" spans="1:15">
      <c r="A1777" s="3" t="s">
        <v>10046</v>
      </c>
      <c r="B1777" s="3" t="s">
        <v>8128</v>
      </c>
      <c r="C1777" s="3">
        <v>47724878</v>
      </c>
      <c r="D1777" s="19" t="s">
        <v>13691</v>
      </c>
      <c r="E1777" s="3"/>
      <c r="F1777" s="3" t="s">
        <v>993</v>
      </c>
      <c r="G1777" s="6" t="s">
        <v>13692</v>
      </c>
      <c r="H1777" s="3"/>
      <c r="I1777" s="3" t="s">
        <v>7341</v>
      </c>
      <c r="J1777" s="3">
        <v>2617464593</v>
      </c>
      <c r="K1777" s="3"/>
      <c r="L1777" s="3" t="s">
        <v>7303</v>
      </c>
      <c r="M1777" s="3" t="s">
        <v>7304</v>
      </c>
      <c r="N1777" s="3" t="s">
        <v>13691</v>
      </c>
      <c r="O1777" s="3"/>
    </row>
    <row r="1778" spans="1:15">
      <c r="A1778" s="3" t="s">
        <v>7926</v>
      </c>
      <c r="B1778" s="3" t="s">
        <v>13693</v>
      </c>
      <c r="C1778" s="3">
        <v>44625997</v>
      </c>
      <c r="D1778" s="19" t="s">
        <v>13694</v>
      </c>
      <c r="E1778" s="3"/>
      <c r="F1778" s="3" t="s">
        <v>13695</v>
      </c>
      <c r="G1778" s="3" t="s">
        <v>13696</v>
      </c>
      <c r="H1778" s="3" t="s">
        <v>13697</v>
      </c>
      <c r="I1778" s="3" t="s">
        <v>7310</v>
      </c>
      <c r="J1778" s="3">
        <v>2615960570</v>
      </c>
      <c r="K1778" s="3"/>
      <c r="L1778" s="3" t="s">
        <v>7303</v>
      </c>
      <c r="M1778" s="3" t="s">
        <v>7304</v>
      </c>
      <c r="N1778" s="3" t="s">
        <v>13694</v>
      </c>
      <c r="O1778" s="3"/>
    </row>
    <row r="1779" spans="1:15">
      <c r="A1779" s="3" t="s">
        <v>12606</v>
      </c>
      <c r="B1779" s="3" t="s">
        <v>7348</v>
      </c>
      <c r="C1779" s="3">
        <v>47269591</v>
      </c>
      <c r="D1779" s="19" t="s">
        <v>13698</v>
      </c>
      <c r="E1779" s="3"/>
      <c r="F1779" s="3" t="s">
        <v>6383</v>
      </c>
      <c r="G1779" s="3" t="s">
        <v>13699</v>
      </c>
      <c r="H1779" s="3" t="s">
        <v>13700</v>
      </c>
      <c r="I1779" s="3" t="s">
        <v>7310</v>
      </c>
      <c r="J1779" s="3">
        <v>2613600323</v>
      </c>
      <c r="K1779" s="3"/>
      <c r="L1779" s="3" t="s">
        <v>7303</v>
      </c>
      <c r="M1779" s="3" t="s">
        <v>7304</v>
      </c>
      <c r="N1779" s="3" t="s">
        <v>13698</v>
      </c>
      <c r="O1779" s="3"/>
    </row>
    <row r="1780" spans="1:15">
      <c r="A1780" s="3" t="s">
        <v>8939</v>
      </c>
      <c r="B1780" s="3" t="s">
        <v>13701</v>
      </c>
      <c r="C1780" s="3">
        <v>47446122</v>
      </c>
      <c r="D1780" s="19" t="s">
        <v>13702</v>
      </c>
      <c r="E1780" s="3"/>
      <c r="F1780" s="3" t="s">
        <v>5692</v>
      </c>
      <c r="G1780" s="3" t="s">
        <v>13353</v>
      </c>
      <c r="H1780" s="3" t="s">
        <v>13703</v>
      </c>
      <c r="I1780" s="3" t="s">
        <v>7397</v>
      </c>
      <c r="J1780" s="3">
        <v>2615649920</v>
      </c>
      <c r="K1780" s="3"/>
      <c r="L1780" s="3" t="s">
        <v>7303</v>
      </c>
      <c r="M1780" s="3" t="s">
        <v>7304</v>
      </c>
      <c r="N1780" s="3" t="s">
        <v>13702</v>
      </c>
      <c r="O1780" s="3"/>
    </row>
    <row r="1781" spans="1:15">
      <c r="A1781" s="3" t="s">
        <v>11847</v>
      </c>
      <c r="B1781" s="3" t="s">
        <v>13704</v>
      </c>
      <c r="C1781" s="3">
        <v>47874329</v>
      </c>
      <c r="D1781" s="19" t="s">
        <v>13705</v>
      </c>
      <c r="E1781" s="3"/>
      <c r="F1781" s="3" t="s">
        <v>5082</v>
      </c>
      <c r="G1781" s="3" t="s">
        <v>13706</v>
      </c>
      <c r="H1781" s="3" t="s">
        <v>13707</v>
      </c>
      <c r="I1781" s="3" t="s">
        <v>7314</v>
      </c>
      <c r="J1781" s="3">
        <v>2612727145</v>
      </c>
      <c r="K1781" s="3"/>
      <c r="L1781" s="3" t="s">
        <v>7303</v>
      </c>
      <c r="M1781" s="3" t="s">
        <v>7304</v>
      </c>
      <c r="N1781" s="3" t="s">
        <v>13705</v>
      </c>
      <c r="O1781" s="3"/>
    </row>
    <row r="1782" spans="1:15">
      <c r="A1782" s="3" t="s">
        <v>11026</v>
      </c>
      <c r="B1782" s="3" t="s">
        <v>13708</v>
      </c>
      <c r="C1782" s="3">
        <v>48898230</v>
      </c>
      <c r="D1782" s="19" t="s">
        <v>13709</v>
      </c>
      <c r="E1782" s="3"/>
      <c r="F1782" s="3" t="s">
        <v>1545</v>
      </c>
      <c r="G1782" s="3" t="s">
        <v>13710</v>
      </c>
      <c r="H1782" s="3" t="s">
        <v>13711</v>
      </c>
      <c r="I1782" s="3" t="s">
        <v>7500</v>
      </c>
      <c r="J1782" s="3">
        <v>2612742865</v>
      </c>
      <c r="K1782" s="3"/>
      <c r="L1782" s="3" t="s">
        <v>7303</v>
      </c>
      <c r="M1782" s="3" t="s">
        <v>7304</v>
      </c>
      <c r="N1782" s="3" t="s">
        <v>13709</v>
      </c>
      <c r="O1782" s="3"/>
    </row>
    <row r="1783" spans="1:15">
      <c r="A1783" s="3" t="s">
        <v>11699</v>
      </c>
      <c r="B1783" s="3" t="s">
        <v>9293</v>
      </c>
      <c r="C1783" s="3">
        <v>46476833</v>
      </c>
      <c r="D1783" s="19" t="s">
        <v>13712</v>
      </c>
      <c r="E1783" s="3"/>
      <c r="F1783" s="3" t="s">
        <v>409</v>
      </c>
      <c r="G1783" s="3" t="s">
        <v>13713</v>
      </c>
      <c r="H1783" s="3" t="s">
        <v>13714</v>
      </c>
      <c r="I1783" s="3" t="s">
        <v>7341</v>
      </c>
      <c r="J1783" s="3">
        <v>2612095424</v>
      </c>
      <c r="K1783" s="3"/>
      <c r="L1783" s="3" t="s">
        <v>7303</v>
      </c>
      <c r="M1783" s="3" t="s">
        <v>7304</v>
      </c>
      <c r="N1783" s="3" t="s">
        <v>13712</v>
      </c>
      <c r="O1783" s="3"/>
    </row>
    <row r="1784" spans="1:15">
      <c r="A1784" s="3" t="s">
        <v>13715</v>
      </c>
      <c r="B1784" s="3" t="s">
        <v>13716</v>
      </c>
      <c r="C1784" s="3">
        <v>43988529</v>
      </c>
      <c r="D1784" s="19" t="s">
        <v>13687</v>
      </c>
      <c r="E1784" s="3"/>
      <c r="F1784" s="3" t="s">
        <v>4587</v>
      </c>
      <c r="G1784" s="6" t="s">
        <v>13689</v>
      </c>
      <c r="H1784" s="3" t="s">
        <v>13690</v>
      </c>
      <c r="I1784" s="3" t="s">
        <v>7310</v>
      </c>
      <c r="J1784" s="3">
        <v>2616676664</v>
      </c>
      <c r="K1784" s="3"/>
      <c r="L1784" s="3" t="s">
        <v>7303</v>
      </c>
      <c r="M1784" s="3" t="s">
        <v>7304</v>
      </c>
      <c r="N1784" s="3" t="s">
        <v>13687</v>
      </c>
      <c r="O1784" s="3"/>
    </row>
    <row r="1785" spans="1:15">
      <c r="A1785" s="3" t="s">
        <v>11748</v>
      </c>
      <c r="B1785" s="3" t="s">
        <v>13717</v>
      </c>
      <c r="C1785" s="3">
        <v>37267903</v>
      </c>
      <c r="D1785" s="19" t="s">
        <v>11768</v>
      </c>
      <c r="E1785" s="3"/>
      <c r="F1785" s="3" t="s">
        <v>13718</v>
      </c>
      <c r="G1785" s="3" t="s">
        <v>13719</v>
      </c>
      <c r="H1785" s="3" t="s">
        <v>13720</v>
      </c>
      <c r="I1785" s="3" t="s">
        <v>7500</v>
      </c>
      <c r="J1785" s="3">
        <v>2634210037</v>
      </c>
      <c r="K1785" s="3"/>
      <c r="L1785" s="3" t="s">
        <v>7303</v>
      </c>
      <c r="M1785" s="3" t="s">
        <v>7304</v>
      </c>
      <c r="N1785" s="3" t="s">
        <v>11768</v>
      </c>
      <c r="O1785" s="3"/>
    </row>
    <row r="1786" spans="1:15">
      <c r="A1786" s="3" t="s">
        <v>7727</v>
      </c>
      <c r="B1786" s="3" t="s">
        <v>13721</v>
      </c>
      <c r="C1786" s="3">
        <v>31283883</v>
      </c>
      <c r="D1786" s="19" t="s">
        <v>11225</v>
      </c>
      <c r="E1786" s="3"/>
      <c r="F1786" s="3" t="s">
        <v>13722</v>
      </c>
      <c r="G1786" s="3" t="s">
        <v>11226</v>
      </c>
      <c r="H1786" s="3" t="s">
        <v>13723</v>
      </c>
      <c r="I1786" s="3" t="s">
        <v>7310</v>
      </c>
      <c r="J1786" s="3">
        <v>2616661787</v>
      </c>
      <c r="K1786" s="3"/>
      <c r="L1786" s="3" t="s">
        <v>7303</v>
      </c>
      <c r="M1786" s="3" t="s">
        <v>7304</v>
      </c>
      <c r="N1786" s="3" t="s">
        <v>11225</v>
      </c>
      <c r="O1786" s="3"/>
    </row>
    <row r="1787" spans="1:15">
      <c r="A1787" s="3" t="s">
        <v>7747</v>
      </c>
      <c r="B1787" s="3" t="s">
        <v>13724</v>
      </c>
      <c r="C1787" s="3">
        <v>47370358</v>
      </c>
      <c r="D1787" s="19" t="s">
        <v>7752</v>
      </c>
      <c r="E1787" s="3"/>
      <c r="F1787" s="3" t="s">
        <v>5929</v>
      </c>
      <c r="G1787" s="3" t="s">
        <v>13725</v>
      </c>
      <c r="H1787" s="3" t="s">
        <v>13726</v>
      </c>
      <c r="I1787" s="3" t="s">
        <v>7310</v>
      </c>
      <c r="J1787" s="3">
        <v>2613336747</v>
      </c>
      <c r="K1787" s="3"/>
      <c r="L1787" s="3" t="s">
        <v>7303</v>
      </c>
      <c r="M1787" s="3" t="s">
        <v>7304</v>
      </c>
      <c r="N1787" s="3" t="s">
        <v>7752</v>
      </c>
      <c r="O1787" s="3"/>
    </row>
    <row r="1788" spans="1:15">
      <c r="A1788" s="3" t="s">
        <v>8376</v>
      </c>
      <c r="B1788" s="3" t="s">
        <v>7843</v>
      </c>
      <c r="C1788" s="3">
        <v>42083406</v>
      </c>
      <c r="D1788" s="19" t="s">
        <v>13727</v>
      </c>
      <c r="E1788" s="3"/>
      <c r="F1788" s="3" t="s">
        <v>6271</v>
      </c>
      <c r="G1788" s="3" t="s">
        <v>13728</v>
      </c>
      <c r="H1788" s="3" t="s">
        <v>13729</v>
      </c>
      <c r="I1788" s="3" t="s">
        <v>7310</v>
      </c>
      <c r="J1788" s="3">
        <v>2634899976</v>
      </c>
      <c r="K1788" s="3"/>
      <c r="L1788" s="3" t="s">
        <v>7303</v>
      </c>
      <c r="M1788" s="3" t="s">
        <v>7304</v>
      </c>
      <c r="N1788" s="3" t="s">
        <v>13727</v>
      </c>
      <c r="O1788" s="3"/>
    </row>
    <row r="1789" spans="1:15">
      <c r="A1789" s="3" t="s">
        <v>13730</v>
      </c>
      <c r="B1789" s="3" t="s">
        <v>13731</v>
      </c>
      <c r="C1789" s="3">
        <v>32019924</v>
      </c>
      <c r="D1789" s="19" t="s">
        <v>13732</v>
      </c>
      <c r="E1789" s="3"/>
      <c r="F1789" s="3" t="s">
        <v>13733</v>
      </c>
      <c r="G1789" s="3"/>
      <c r="H1789" s="3"/>
      <c r="I1789" s="3" t="s">
        <v>7423</v>
      </c>
      <c r="J1789" s="3">
        <v>2616515305</v>
      </c>
      <c r="K1789" s="3"/>
      <c r="L1789" s="3" t="s">
        <v>7303</v>
      </c>
      <c r="M1789" s="3" t="s">
        <v>7304</v>
      </c>
      <c r="N1789" s="3" t="s">
        <v>13732</v>
      </c>
      <c r="O1789" s="3"/>
    </row>
    <row r="1790" spans="1:15">
      <c r="A1790" s="3" t="s">
        <v>11847</v>
      </c>
      <c r="B1790" s="3" t="s">
        <v>13734</v>
      </c>
      <c r="C1790" s="3">
        <v>38208651</v>
      </c>
      <c r="D1790" s="19" t="s">
        <v>13735</v>
      </c>
      <c r="E1790" s="3"/>
      <c r="F1790" s="3" t="s">
        <v>5716</v>
      </c>
      <c r="G1790" s="3" t="s">
        <v>13736</v>
      </c>
      <c r="H1790" s="3" t="s">
        <v>13737</v>
      </c>
      <c r="I1790" s="3" t="s">
        <v>7310</v>
      </c>
      <c r="J1790" s="3">
        <v>2634674664</v>
      </c>
      <c r="K1790" s="3"/>
      <c r="L1790" s="3" t="s">
        <v>7303</v>
      </c>
      <c r="M1790" s="3" t="s">
        <v>7304</v>
      </c>
      <c r="N1790" s="3" t="s">
        <v>13735</v>
      </c>
      <c r="O1790" s="3"/>
    </row>
    <row r="1791" spans="1:15">
      <c r="A1791" s="3" t="s">
        <v>13738</v>
      </c>
      <c r="B1791" s="3" t="s">
        <v>13739</v>
      </c>
      <c r="C1791" s="3">
        <v>47611233</v>
      </c>
      <c r="D1791" s="19" t="s">
        <v>13740</v>
      </c>
      <c r="E1791" s="3"/>
      <c r="F1791" s="3" t="s">
        <v>1557</v>
      </c>
      <c r="G1791" s="3" t="s">
        <v>13741</v>
      </c>
      <c r="H1791" s="3"/>
      <c r="I1791" s="3" t="s">
        <v>7319</v>
      </c>
      <c r="J1791" s="3">
        <v>2643311009</v>
      </c>
      <c r="K1791" s="3"/>
      <c r="L1791" s="3" t="s">
        <v>7303</v>
      </c>
      <c r="M1791" s="3" t="s">
        <v>7304</v>
      </c>
      <c r="N1791" s="3" t="s">
        <v>13740</v>
      </c>
      <c r="O1791" s="3"/>
    </row>
    <row r="1792" spans="1:15">
      <c r="A1792" s="3" t="s">
        <v>13738</v>
      </c>
      <c r="B1792" s="3" t="s">
        <v>13742</v>
      </c>
      <c r="C1792" s="3">
        <v>25860015</v>
      </c>
      <c r="D1792" s="19" t="s">
        <v>13743</v>
      </c>
      <c r="E1792" s="3"/>
      <c r="F1792" s="3" t="s">
        <v>6285</v>
      </c>
      <c r="G1792" s="3" t="s">
        <v>13744</v>
      </c>
      <c r="H1792" s="3" t="s">
        <v>13742</v>
      </c>
      <c r="I1792" s="3" t="s">
        <v>7341</v>
      </c>
      <c r="J1792" s="3">
        <v>2634765449</v>
      </c>
      <c r="K1792" s="3"/>
      <c r="L1792" s="3" t="s">
        <v>7303</v>
      </c>
      <c r="M1792" s="3" t="s">
        <v>7304</v>
      </c>
      <c r="N1792" s="3" t="s">
        <v>13743</v>
      </c>
      <c r="O1792" s="3"/>
    </row>
    <row r="1793" spans="1:15">
      <c r="A1793" s="3" t="s">
        <v>13745</v>
      </c>
      <c r="B1793" s="3" t="s">
        <v>13746</v>
      </c>
      <c r="C1793" s="3">
        <v>44403980</v>
      </c>
      <c r="D1793" s="19" t="s">
        <v>13747</v>
      </c>
      <c r="E1793" s="3"/>
      <c r="F1793" s="3" t="s">
        <v>1344</v>
      </c>
      <c r="G1793" s="3" t="s">
        <v>13748</v>
      </c>
      <c r="H1793" s="3" t="s">
        <v>13749</v>
      </c>
      <c r="I1793" s="3" t="s">
        <v>7341</v>
      </c>
      <c r="J1793" s="3">
        <v>2613740179</v>
      </c>
      <c r="K1793" s="3"/>
      <c r="L1793" s="3" t="s">
        <v>7303</v>
      </c>
      <c r="M1793" s="3" t="s">
        <v>7304</v>
      </c>
      <c r="N1793" s="3" t="s">
        <v>13747</v>
      </c>
      <c r="O1793" s="3"/>
    </row>
    <row r="1794" spans="1:15">
      <c r="A1794" s="3" t="s">
        <v>13750</v>
      </c>
      <c r="B1794" s="3" t="s">
        <v>13751</v>
      </c>
      <c r="C1794" s="3">
        <v>29617517</v>
      </c>
      <c r="D1794" s="19" t="s">
        <v>13752</v>
      </c>
      <c r="E1794" s="3"/>
      <c r="F1794" s="3" t="s">
        <v>13753</v>
      </c>
      <c r="G1794" s="3" t="s">
        <v>13754</v>
      </c>
      <c r="H1794" s="3" t="s">
        <v>13755</v>
      </c>
      <c r="I1794" s="3" t="s">
        <v>7319</v>
      </c>
      <c r="J1794" s="3">
        <v>2615101328</v>
      </c>
      <c r="K1794" s="3"/>
      <c r="L1794" s="3" t="s">
        <v>7303</v>
      </c>
      <c r="M1794" s="3" t="s">
        <v>7304</v>
      </c>
      <c r="N1794" s="3" t="s">
        <v>13752</v>
      </c>
      <c r="O1794" s="3"/>
    </row>
    <row r="1795" spans="1:15">
      <c r="A1795" s="3" t="s">
        <v>9751</v>
      </c>
      <c r="B1795" s="3" t="s">
        <v>10098</v>
      </c>
      <c r="C1795" s="3">
        <v>48075258</v>
      </c>
      <c r="D1795" s="19" t="s">
        <v>13756</v>
      </c>
      <c r="E1795" s="3"/>
      <c r="F1795" s="3" t="s">
        <v>1196</v>
      </c>
      <c r="G1795" s="3" t="s">
        <v>13757</v>
      </c>
      <c r="H1795" s="3"/>
      <c r="I1795" s="3" t="s">
        <v>7341</v>
      </c>
      <c r="J1795" s="3">
        <v>2613001926</v>
      </c>
      <c r="K1795" s="3"/>
      <c r="L1795" s="3" t="s">
        <v>7303</v>
      </c>
      <c r="M1795" s="3" t="s">
        <v>7304</v>
      </c>
      <c r="N1795" s="3" t="s">
        <v>13756</v>
      </c>
      <c r="O1795" s="3"/>
    </row>
    <row r="1796" spans="1:15">
      <c r="A1796" s="3" t="s">
        <v>12949</v>
      </c>
      <c r="B1796" s="3" t="s">
        <v>13758</v>
      </c>
      <c r="C1796" s="3">
        <v>45716579</v>
      </c>
      <c r="D1796" s="19" t="s">
        <v>13759</v>
      </c>
      <c r="E1796" s="3"/>
      <c r="F1796" s="3" t="s">
        <v>13760</v>
      </c>
      <c r="G1796" s="3" t="s">
        <v>13761</v>
      </c>
      <c r="H1796" s="3" t="s">
        <v>13762</v>
      </c>
      <c r="I1796" s="3" t="s">
        <v>7846</v>
      </c>
      <c r="J1796" s="3">
        <v>2615692516</v>
      </c>
      <c r="K1796" s="3"/>
      <c r="L1796" s="3" t="s">
        <v>7303</v>
      </c>
      <c r="M1796" s="3" t="s">
        <v>7304</v>
      </c>
      <c r="N1796" s="3" t="s">
        <v>13759</v>
      </c>
      <c r="O1796" s="3"/>
    </row>
    <row r="1797" spans="1:15">
      <c r="A1797" s="3" t="s">
        <v>13763</v>
      </c>
      <c r="B1797" s="3" t="s">
        <v>13764</v>
      </c>
      <c r="C1797" s="3">
        <v>36230432</v>
      </c>
      <c r="D1797" s="19"/>
      <c r="E1797" s="3"/>
      <c r="F1797" s="3" t="s">
        <v>13765</v>
      </c>
      <c r="G1797" s="3" t="s">
        <v>13766</v>
      </c>
      <c r="H1797" s="3"/>
      <c r="I1797" s="3" t="s">
        <v>7397</v>
      </c>
      <c r="J1797" s="3">
        <v>2615544377</v>
      </c>
      <c r="K1797" s="3"/>
      <c r="L1797" s="3" t="s">
        <v>7303</v>
      </c>
      <c r="M1797" s="3" t="s">
        <v>7304</v>
      </c>
      <c r="N1797" s="3" t="s">
        <v>13767</v>
      </c>
      <c r="O1797" s="3"/>
    </row>
    <row r="1798" spans="1:15">
      <c r="A1798" s="3" t="s">
        <v>11277</v>
      </c>
      <c r="B1798" s="3" t="s">
        <v>11278</v>
      </c>
      <c r="C1798" s="3">
        <v>46868495</v>
      </c>
      <c r="D1798" s="19" t="s">
        <v>11279</v>
      </c>
      <c r="E1798" s="3"/>
      <c r="F1798" s="3" t="s">
        <v>13768</v>
      </c>
      <c r="G1798" s="3" t="s">
        <v>11280</v>
      </c>
      <c r="H1798" s="3"/>
      <c r="I1798" s="3" t="s">
        <v>7341</v>
      </c>
      <c r="J1798" s="3">
        <v>2612067487</v>
      </c>
      <c r="K1798" s="3"/>
      <c r="L1798" s="3" t="s">
        <v>7303</v>
      </c>
      <c r="M1798" s="3" t="s">
        <v>7304</v>
      </c>
      <c r="N1798" s="3" t="s">
        <v>11279</v>
      </c>
      <c r="O1798" s="3"/>
    </row>
    <row r="1799" spans="1:15">
      <c r="A1799" s="3" t="s">
        <v>10806</v>
      </c>
      <c r="B1799" s="3" t="s">
        <v>13769</v>
      </c>
      <c r="C1799" s="3">
        <v>39602833</v>
      </c>
      <c r="D1799" s="19" t="s">
        <v>12133</v>
      </c>
      <c r="E1799" s="3"/>
      <c r="F1799" s="3" t="s">
        <v>12134</v>
      </c>
      <c r="G1799" s="3" t="s">
        <v>12135</v>
      </c>
      <c r="H1799" s="3" t="s">
        <v>12136</v>
      </c>
      <c r="I1799" s="3" t="s">
        <v>7310</v>
      </c>
      <c r="J1799" s="3">
        <v>2634226834</v>
      </c>
      <c r="K1799" s="3"/>
      <c r="L1799" s="3" t="s">
        <v>7303</v>
      </c>
      <c r="M1799" s="3" t="s">
        <v>7304</v>
      </c>
      <c r="N1799" s="3" t="s">
        <v>12133</v>
      </c>
      <c r="O1799" s="3"/>
    </row>
    <row r="1800" spans="1:15">
      <c r="A1800" s="3" t="s">
        <v>13770</v>
      </c>
      <c r="B1800" s="3" t="s">
        <v>13771</v>
      </c>
      <c r="C1800" s="3">
        <v>37514939</v>
      </c>
      <c r="D1800" s="19" t="s">
        <v>13772</v>
      </c>
      <c r="E1800" s="3"/>
      <c r="F1800" s="3" t="s">
        <v>13773</v>
      </c>
      <c r="G1800" s="6" t="s">
        <v>13774</v>
      </c>
      <c r="H1800" s="3"/>
      <c r="I1800" s="3" t="s">
        <v>7310</v>
      </c>
      <c r="J1800" s="3">
        <v>2615578242</v>
      </c>
      <c r="K1800" s="3"/>
      <c r="L1800" s="3" t="s">
        <v>7303</v>
      </c>
      <c r="M1800" s="3" t="s">
        <v>7304</v>
      </c>
      <c r="N1800" s="3" t="s">
        <v>13772</v>
      </c>
      <c r="O1800" s="3"/>
    </row>
    <row r="1801" spans="1:15">
      <c r="A1801" s="3" t="s">
        <v>8528</v>
      </c>
      <c r="B1801" s="3" t="s">
        <v>13680</v>
      </c>
      <c r="C1801" s="3">
        <v>42714534</v>
      </c>
      <c r="D1801" s="19" t="s">
        <v>8530</v>
      </c>
      <c r="E1801" s="3"/>
      <c r="F1801" s="3" t="s">
        <v>13775</v>
      </c>
      <c r="G1801" s="3" t="s">
        <v>13681</v>
      </c>
      <c r="H1801" s="3" t="s">
        <v>13776</v>
      </c>
      <c r="I1801" s="3" t="s">
        <v>7310</v>
      </c>
      <c r="J1801" s="3">
        <v>2616745324</v>
      </c>
      <c r="K1801" s="3"/>
      <c r="L1801" s="3" t="s">
        <v>7303</v>
      </c>
      <c r="M1801" s="3" t="s">
        <v>7304</v>
      </c>
      <c r="N1801" s="3" t="s">
        <v>8530</v>
      </c>
      <c r="O1801" s="3"/>
    </row>
    <row r="1802" spans="1:15">
      <c r="A1802" s="3" t="s">
        <v>10157</v>
      </c>
      <c r="B1802" s="3" t="s">
        <v>13777</v>
      </c>
      <c r="C1802" s="3">
        <v>47078959</v>
      </c>
      <c r="D1802" s="19" t="s">
        <v>13778</v>
      </c>
      <c r="E1802" s="3"/>
      <c r="F1802" s="3" t="s">
        <v>7122</v>
      </c>
      <c r="G1802" s="3" t="s">
        <v>13779</v>
      </c>
      <c r="H1802" s="3" t="s">
        <v>13780</v>
      </c>
      <c r="I1802" s="3" t="s">
        <v>7310</v>
      </c>
      <c r="J1802" s="3">
        <v>2616343996</v>
      </c>
      <c r="K1802" s="3"/>
      <c r="L1802" s="3" t="s">
        <v>7303</v>
      </c>
      <c r="M1802" s="3" t="s">
        <v>7304</v>
      </c>
      <c r="N1802" s="3" t="s">
        <v>13778</v>
      </c>
      <c r="O1802" s="3"/>
    </row>
    <row r="1803" spans="1:15">
      <c r="A1803" s="3" t="s">
        <v>13781</v>
      </c>
      <c r="B1803" s="3" t="s">
        <v>13782</v>
      </c>
      <c r="C1803" s="3">
        <v>47611724</v>
      </c>
      <c r="D1803" s="19" t="s">
        <v>13783</v>
      </c>
      <c r="E1803" s="3"/>
      <c r="F1803" s="3" t="s">
        <v>7082</v>
      </c>
      <c r="G1803" s="3"/>
      <c r="H1803" s="3" t="s">
        <v>13784</v>
      </c>
      <c r="I1803" s="3" t="s">
        <v>7423</v>
      </c>
      <c r="J1803" s="3">
        <v>2615981298</v>
      </c>
      <c r="K1803" s="3"/>
      <c r="L1803" s="3" t="s">
        <v>7303</v>
      </c>
      <c r="M1803" s="3" t="s">
        <v>7304</v>
      </c>
      <c r="N1803" s="3" t="s">
        <v>13783</v>
      </c>
      <c r="O1803" s="3"/>
    </row>
    <row r="1804" spans="1:15">
      <c r="A1804" s="3" t="s">
        <v>7698</v>
      </c>
      <c r="B1804" s="3" t="s">
        <v>13785</v>
      </c>
      <c r="C1804" s="3">
        <v>36341058</v>
      </c>
      <c r="D1804" s="19" t="s">
        <v>13786</v>
      </c>
      <c r="E1804" s="3"/>
      <c r="F1804" s="3" t="s">
        <v>13787</v>
      </c>
      <c r="G1804" s="3" t="s">
        <v>13788</v>
      </c>
      <c r="H1804" s="3"/>
      <c r="I1804" s="3" t="s">
        <v>7500</v>
      </c>
      <c r="J1804" s="3">
        <v>2615435926</v>
      </c>
      <c r="K1804" s="3"/>
      <c r="L1804" s="3" t="s">
        <v>7303</v>
      </c>
      <c r="M1804" s="3" t="s">
        <v>7304</v>
      </c>
      <c r="N1804" s="3" t="s">
        <v>13786</v>
      </c>
      <c r="O1804" s="3"/>
    </row>
    <row r="1805" spans="1:15">
      <c r="A1805" s="3" t="s">
        <v>13789</v>
      </c>
      <c r="B1805" s="3" t="s">
        <v>13790</v>
      </c>
      <c r="C1805" s="3">
        <v>46325621</v>
      </c>
      <c r="D1805" s="19" t="s">
        <v>13791</v>
      </c>
      <c r="E1805" s="3"/>
      <c r="F1805" s="3" t="s">
        <v>5064</v>
      </c>
      <c r="G1805" s="3" t="s">
        <v>13792</v>
      </c>
      <c r="H1805" s="3" t="s">
        <v>13793</v>
      </c>
      <c r="I1805" s="3" t="s">
        <v>16</v>
      </c>
      <c r="J1805" s="3">
        <v>2614187679</v>
      </c>
      <c r="K1805" s="3"/>
      <c r="L1805" s="3" t="s">
        <v>7303</v>
      </c>
      <c r="M1805" s="3" t="s">
        <v>7304</v>
      </c>
      <c r="N1805" s="3" t="s">
        <v>13791</v>
      </c>
      <c r="O1805" s="3"/>
    </row>
    <row r="1806" spans="1:15">
      <c r="A1806" s="3" t="s">
        <v>8140</v>
      </c>
      <c r="B1806" s="3" t="s">
        <v>13794</v>
      </c>
      <c r="C1806" s="3">
        <v>44986207</v>
      </c>
      <c r="D1806" s="19" t="s">
        <v>13795</v>
      </c>
      <c r="E1806" s="3"/>
      <c r="F1806" s="3" t="s">
        <v>1145</v>
      </c>
      <c r="G1806" s="3"/>
      <c r="H1806" s="3"/>
      <c r="I1806" s="3" t="s">
        <v>7442</v>
      </c>
      <c r="J1806" s="3">
        <v>2616671040</v>
      </c>
      <c r="K1806" s="3"/>
      <c r="L1806" s="3" t="s">
        <v>7303</v>
      </c>
      <c r="M1806" s="3" t="s">
        <v>7304</v>
      </c>
      <c r="N1806" s="3" t="s">
        <v>13795</v>
      </c>
      <c r="O1806" s="3"/>
    </row>
    <row r="1807" spans="1:15">
      <c r="A1807" s="3" t="s">
        <v>11814</v>
      </c>
      <c r="B1807" s="3" t="s">
        <v>8078</v>
      </c>
      <c r="C1807" s="3">
        <v>44986099</v>
      </c>
      <c r="D1807" s="19" t="s">
        <v>13796</v>
      </c>
      <c r="E1807" s="3"/>
      <c r="F1807" s="3" t="s">
        <v>5770</v>
      </c>
      <c r="G1807" s="3" t="s">
        <v>13797</v>
      </c>
      <c r="H1807" s="3" t="s">
        <v>11817</v>
      </c>
      <c r="I1807" s="3" t="s">
        <v>7302</v>
      </c>
      <c r="J1807" s="3">
        <v>2613618447</v>
      </c>
      <c r="K1807" s="3"/>
      <c r="L1807" s="3" t="s">
        <v>7303</v>
      </c>
      <c r="M1807" s="3" t="s">
        <v>7304</v>
      </c>
      <c r="N1807" s="3" t="s">
        <v>13796</v>
      </c>
      <c r="O1807" s="3"/>
    </row>
    <row r="1808" spans="1:15">
      <c r="A1808" s="3" t="s">
        <v>8613</v>
      </c>
      <c r="B1808" s="3" t="s">
        <v>11600</v>
      </c>
      <c r="C1808" s="3">
        <v>2746328093</v>
      </c>
      <c r="D1808" s="19" t="s">
        <v>13798</v>
      </c>
      <c r="E1808" s="3"/>
      <c r="F1808" s="3" t="s">
        <v>13799</v>
      </c>
      <c r="G1808" s="6" t="s">
        <v>13800</v>
      </c>
      <c r="H1808" s="3"/>
      <c r="I1808" s="3" t="s">
        <v>7341</v>
      </c>
      <c r="J1808" s="3">
        <v>2617167613</v>
      </c>
      <c r="K1808" s="3"/>
      <c r="L1808" s="3" t="s">
        <v>7303</v>
      </c>
      <c r="M1808" s="3" t="s">
        <v>7304</v>
      </c>
      <c r="N1808" s="3" t="s">
        <v>13798</v>
      </c>
      <c r="O1808" s="3"/>
    </row>
    <row r="1809" spans="1:15">
      <c r="A1809" s="3" t="s">
        <v>13801</v>
      </c>
      <c r="B1809" s="3" t="s">
        <v>11518</v>
      </c>
      <c r="C1809" s="3">
        <v>46665278</v>
      </c>
      <c r="D1809" s="19" t="s">
        <v>13802</v>
      </c>
      <c r="E1809" s="3"/>
      <c r="F1809" s="3" t="s">
        <v>1602</v>
      </c>
      <c r="G1809" s="3" t="s">
        <v>13803</v>
      </c>
      <c r="H1809" s="3" t="s">
        <v>13804</v>
      </c>
      <c r="I1809" s="3" t="s">
        <v>7310</v>
      </c>
      <c r="J1809" s="3">
        <v>2915997416</v>
      </c>
      <c r="K1809" s="3"/>
      <c r="L1809" s="3" t="s">
        <v>7303</v>
      </c>
      <c r="M1809" s="3" t="s">
        <v>7304</v>
      </c>
      <c r="N1809" s="3" t="s">
        <v>13802</v>
      </c>
      <c r="O1809" s="3"/>
    </row>
    <row r="1810" spans="1:15">
      <c r="A1810" s="3" t="s">
        <v>13805</v>
      </c>
      <c r="B1810" s="3" t="s">
        <v>8128</v>
      </c>
      <c r="C1810" s="3">
        <v>45024008</v>
      </c>
      <c r="D1810" s="19" t="s">
        <v>13806</v>
      </c>
      <c r="E1810" s="3"/>
      <c r="F1810" s="3" t="s">
        <v>13807</v>
      </c>
      <c r="G1810" s="3" t="s">
        <v>13808</v>
      </c>
      <c r="H1810" s="3" t="s">
        <v>13809</v>
      </c>
      <c r="I1810" s="3" t="s">
        <v>7341</v>
      </c>
      <c r="J1810" s="3">
        <v>2612781308</v>
      </c>
      <c r="K1810" s="3"/>
      <c r="L1810" s="3" t="s">
        <v>7303</v>
      </c>
      <c r="M1810" s="3" t="s">
        <v>7304</v>
      </c>
      <c r="N1810" s="3" t="s">
        <v>13806</v>
      </c>
      <c r="O1810" s="3"/>
    </row>
    <row r="1811" spans="1:15">
      <c r="A1811" s="3" t="s">
        <v>13810</v>
      </c>
      <c r="B1811" s="3" t="s">
        <v>13811</v>
      </c>
      <c r="C1811" s="3">
        <v>20857915</v>
      </c>
      <c r="D1811" s="19" t="s">
        <v>13812</v>
      </c>
      <c r="E1811" s="3"/>
      <c r="F1811" s="3" t="s">
        <v>13813</v>
      </c>
      <c r="G1811" s="3" t="s">
        <v>13814</v>
      </c>
      <c r="H1811" s="3" t="s">
        <v>13815</v>
      </c>
      <c r="I1811" s="3" t="s">
        <v>7341</v>
      </c>
      <c r="J1811" s="3">
        <v>2613405544</v>
      </c>
      <c r="K1811" s="3"/>
      <c r="L1811" s="3" t="s">
        <v>7303</v>
      </c>
      <c r="M1811" s="3" t="s">
        <v>7304</v>
      </c>
      <c r="N1811" s="3" t="s">
        <v>13812</v>
      </c>
      <c r="O1811" s="3"/>
    </row>
    <row r="1812" spans="1:15">
      <c r="A1812" s="3" t="s">
        <v>13816</v>
      </c>
      <c r="B1812" s="3" t="s">
        <v>9400</v>
      </c>
      <c r="C1812" s="3">
        <v>46325818</v>
      </c>
      <c r="D1812" s="19" t="s">
        <v>13817</v>
      </c>
      <c r="E1812" s="3"/>
      <c r="F1812" s="3" t="s">
        <v>13818</v>
      </c>
      <c r="G1812" s="3" t="s">
        <v>13819</v>
      </c>
      <c r="H1812" s="3" t="s">
        <v>13820</v>
      </c>
      <c r="I1812" s="3" t="s">
        <v>7341</v>
      </c>
      <c r="J1812" s="3">
        <v>26615551285</v>
      </c>
      <c r="K1812" s="3"/>
      <c r="L1812" s="3" t="s">
        <v>7303</v>
      </c>
      <c r="M1812" s="3" t="s">
        <v>7304</v>
      </c>
      <c r="N1812" s="3" t="s">
        <v>13817</v>
      </c>
      <c r="O1812" s="3"/>
    </row>
    <row r="1813" spans="1:15">
      <c r="A1813" s="3" t="s">
        <v>12067</v>
      </c>
      <c r="B1813" s="3" t="s">
        <v>13821</v>
      </c>
      <c r="C1813" s="3">
        <v>36960962</v>
      </c>
      <c r="D1813" s="19" t="s">
        <v>13822</v>
      </c>
      <c r="E1813" s="3"/>
      <c r="F1813" s="3" t="s">
        <v>13823</v>
      </c>
      <c r="G1813" s="3" t="s">
        <v>13824</v>
      </c>
      <c r="H1813" s="3" t="s">
        <v>13825</v>
      </c>
      <c r="I1813" s="3" t="s">
        <v>7314</v>
      </c>
      <c r="J1813" s="3">
        <v>2634653896</v>
      </c>
      <c r="K1813" s="3"/>
      <c r="L1813" s="3" t="s">
        <v>7303</v>
      </c>
      <c r="M1813" s="3" t="s">
        <v>7304</v>
      </c>
      <c r="N1813" s="3" t="s">
        <v>13822</v>
      </c>
      <c r="O1813" s="3"/>
    </row>
    <row r="1814" spans="1:15">
      <c r="A1814" s="3" t="s">
        <v>13826</v>
      </c>
      <c r="B1814" s="3" t="s">
        <v>13827</v>
      </c>
      <c r="C1814" s="3">
        <v>32447920</v>
      </c>
      <c r="D1814" s="19" t="s">
        <v>13828</v>
      </c>
      <c r="E1814" s="3"/>
      <c r="F1814" s="3" t="s">
        <v>13829</v>
      </c>
      <c r="G1814" s="3" t="s">
        <v>13830</v>
      </c>
      <c r="H1814" s="3" t="s">
        <v>13831</v>
      </c>
      <c r="I1814" s="3" t="s">
        <v>7314</v>
      </c>
      <c r="J1814" s="3">
        <v>2634355248</v>
      </c>
      <c r="K1814" s="3"/>
      <c r="L1814" s="3" t="s">
        <v>7303</v>
      </c>
      <c r="M1814" s="3" t="s">
        <v>7304</v>
      </c>
      <c r="N1814" s="3" t="s">
        <v>13832</v>
      </c>
      <c r="O1814" s="3"/>
    </row>
    <row r="1815" spans="1:15">
      <c r="A1815" s="3" t="s">
        <v>13833</v>
      </c>
      <c r="B1815" s="3" t="s">
        <v>13834</v>
      </c>
      <c r="C1815" s="3">
        <v>16555846</v>
      </c>
      <c r="D1815" s="19" t="s">
        <v>13835</v>
      </c>
      <c r="E1815" s="3"/>
      <c r="F1815" s="3" t="s">
        <v>13836</v>
      </c>
      <c r="G1815" s="3"/>
      <c r="H1815" s="3"/>
      <c r="I1815" s="3" t="s">
        <v>7423</v>
      </c>
      <c r="J1815" s="3">
        <v>2615465452</v>
      </c>
      <c r="K1815" s="3"/>
      <c r="L1815" s="3" t="s">
        <v>7303</v>
      </c>
      <c r="M1815" s="3" t="s">
        <v>7304</v>
      </c>
      <c r="N1815" s="3" t="s">
        <v>13835</v>
      </c>
      <c r="O1815" s="3"/>
    </row>
    <row r="1816" spans="1:15">
      <c r="A1816" s="3" t="s">
        <v>13837</v>
      </c>
      <c r="B1816" s="3" t="s">
        <v>13838</v>
      </c>
      <c r="C1816" s="3">
        <v>40464976</v>
      </c>
      <c r="D1816" s="19" t="s">
        <v>13839</v>
      </c>
      <c r="E1816" s="3"/>
      <c r="F1816" s="3" t="s">
        <v>13840</v>
      </c>
      <c r="G1816" s="3" t="s">
        <v>13841</v>
      </c>
      <c r="H1816" s="3" t="s">
        <v>13842</v>
      </c>
      <c r="I1816" s="3" t="s">
        <v>7341</v>
      </c>
      <c r="J1816" s="3">
        <v>2616118959</v>
      </c>
      <c r="K1816" s="3"/>
      <c r="L1816" s="3" t="s">
        <v>7303</v>
      </c>
      <c r="M1816" s="3" t="s">
        <v>7304</v>
      </c>
      <c r="N1816" s="3" t="s">
        <v>13839</v>
      </c>
      <c r="O1816" s="3"/>
    </row>
    <row r="1817" spans="1:15">
      <c r="A1817" s="3" t="s">
        <v>11653</v>
      </c>
      <c r="B1817" s="3" t="s">
        <v>7412</v>
      </c>
      <c r="C1817" s="3">
        <v>46664420</v>
      </c>
      <c r="D1817" s="19">
        <v>3100000084617240</v>
      </c>
      <c r="E1817" s="3"/>
      <c r="F1817" s="3" t="s">
        <v>13843</v>
      </c>
      <c r="G1817" s="3" t="s">
        <v>13844</v>
      </c>
      <c r="H1817" s="3"/>
      <c r="I1817" s="3" t="s">
        <v>7341</v>
      </c>
      <c r="J1817" s="3">
        <v>2614705548</v>
      </c>
      <c r="K1817" s="3"/>
      <c r="L1817" s="3" t="s">
        <v>7303</v>
      </c>
      <c r="M1817" s="3" t="s">
        <v>7304</v>
      </c>
      <c r="N1817" s="3">
        <v>3100000084617240</v>
      </c>
      <c r="O1817" s="3"/>
    </row>
    <row r="1818" spans="1:15">
      <c r="A1818" s="3" t="s">
        <v>13845</v>
      </c>
      <c r="B1818" s="3" t="s">
        <v>13846</v>
      </c>
      <c r="C1818" s="3">
        <v>42064319</v>
      </c>
      <c r="D1818" s="19" t="s">
        <v>13847</v>
      </c>
      <c r="E1818" s="3"/>
      <c r="F1818" s="3" t="s">
        <v>13848</v>
      </c>
      <c r="G1818" s="3" t="s">
        <v>13849</v>
      </c>
      <c r="H1818" s="3" t="s">
        <v>13850</v>
      </c>
      <c r="I1818" s="3" t="s">
        <v>7314</v>
      </c>
      <c r="J1818" s="3">
        <v>2617590466</v>
      </c>
      <c r="K1818" s="3"/>
      <c r="L1818" s="3" t="s">
        <v>7303</v>
      </c>
      <c r="M1818" s="3" t="s">
        <v>7304</v>
      </c>
      <c r="N1818" s="3" t="s">
        <v>13847</v>
      </c>
      <c r="O1818" s="3"/>
    </row>
    <row r="1819" spans="1:15">
      <c r="A1819" s="3" t="s">
        <v>13851</v>
      </c>
      <c r="B1819" s="3" t="s">
        <v>12934</v>
      </c>
      <c r="C1819" s="3">
        <v>37613726</v>
      </c>
      <c r="D1819" s="19" t="s">
        <v>11869</v>
      </c>
      <c r="E1819" s="3"/>
      <c r="F1819" s="3" t="s">
        <v>13852</v>
      </c>
      <c r="G1819" s="3" t="s">
        <v>13853</v>
      </c>
      <c r="H1819" s="3" t="s">
        <v>13854</v>
      </c>
      <c r="I1819" s="3" t="s">
        <v>7423</v>
      </c>
      <c r="J1819" s="3">
        <v>2634724261</v>
      </c>
      <c r="K1819" s="3"/>
      <c r="L1819" s="3" t="s">
        <v>7303</v>
      </c>
      <c r="M1819" s="3" t="s">
        <v>7304</v>
      </c>
      <c r="N1819" s="3" t="s">
        <v>11869</v>
      </c>
      <c r="O1819" s="3"/>
    </row>
    <row r="1820" spans="1:15">
      <c r="A1820" s="3" t="s">
        <v>13855</v>
      </c>
      <c r="B1820" s="3" t="s">
        <v>9197</v>
      </c>
      <c r="C1820" s="3">
        <v>46327728</v>
      </c>
      <c r="D1820" s="19" t="s">
        <v>13856</v>
      </c>
      <c r="E1820" s="3"/>
      <c r="F1820" s="3" t="s">
        <v>1153</v>
      </c>
      <c r="G1820" s="3"/>
      <c r="H1820" s="3" t="s">
        <v>13857</v>
      </c>
      <c r="I1820" s="3" t="s">
        <v>7314</v>
      </c>
      <c r="J1820" s="3">
        <v>2615909707</v>
      </c>
      <c r="K1820" s="3"/>
      <c r="L1820" s="3" t="s">
        <v>7303</v>
      </c>
      <c r="M1820" s="3" t="s">
        <v>7304</v>
      </c>
      <c r="N1820" s="3" t="s">
        <v>13856</v>
      </c>
      <c r="O1820" s="3"/>
    </row>
    <row r="1821" spans="1:15">
      <c r="A1821" s="3" t="s">
        <v>13858</v>
      </c>
      <c r="B1821" s="3" t="s">
        <v>13859</v>
      </c>
      <c r="C1821" s="3">
        <v>43355895</v>
      </c>
      <c r="D1821" s="19" t="s">
        <v>13860</v>
      </c>
      <c r="E1821" s="3"/>
      <c r="F1821" s="3" t="s">
        <v>13861</v>
      </c>
      <c r="G1821" s="3"/>
      <c r="H1821" s="3"/>
      <c r="I1821" s="3" t="s">
        <v>7325</v>
      </c>
      <c r="J1821" s="3">
        <v>2616084532</v>
      </c>
      <c r="K1821" s="3"/>
      <c r="L1821" s="3" t="s">
        <v>7303</v>
      </c>
      <c r="M1821" s="3" t="s">
        <v>7304</v>
      </c>
      <c r="N1821" s="3" t="s">
        <v>13860</v>
      </c>
      <c r="O1821" s="3"/>
    </row>
    <row r="1822" spans="1:15">
      <c r="A1822" s="3" t="s">
        <v>11026</v>
      </c>
      <c r="B1822" s="3" t="s">
        <v>11283</v>
      </c>
      <c r="C1822" s="3">
        <v>22093945</v>
      </c>
      <c r="D1822" s="19" t="s">
        <v>13862</v>
      </c>
      <c r="E1822" s="3"/>
      <c r="F1822" s="3" t="s">
        <v>6427</v>
      </c>
      <c r="G1822" s="3" t="s">
        <v>13863</v>
      </c>
      <c r="H1822" s="3" t="s">
        <v>13864</v>
      </c>
      <c r="I1822" s="3" t="s">
        <v>7341</v>
      </c>
      <c r="J1822" s="3">
        <v>2615533243</v>
      </c>
      <c r="K1822" s="3"/>
      <c r="L1822" s="3" t="s">
        <v>7303</v>
      </c>
      <c r="M1822" s="3" t="s">
        <v>7304</v>
      </c>
      <c r="N1822" s="3" t="s">
        <v>13862</v>
      </c>
      <c r="O1822" s="3"/>
    </row>
    <row r="1823" spans="1:15">
      <c r="A1823" s="3" t="s">
        <v>7973</v>
      </c>
      <c r="B1823" s="3" t="s">
        <v>13865</v>
      </c>
      <c r="C1823" s="3">
        <v>17246576</v>
      </c>
      <c r="D1823" s="19" t="s">
        <v>13866</v>
      </c>
      <c r="E1823" s="3"/>
      <c r="F1823" s="3" t="s">
        <v>13867</v>
      </c>
      <c r="G1823" s="3" t="s">
        <v>13868</v>
      </c>
      <c r="H1823" s="3"/>
      <c r="I1823" s="3" t="s">
        <v>7314</v>
      </c>
      <c r="J1823" s="3">
        <v>2615929542</v>
      </c>
      <c r="K1823" s="3"/>
      <c r="L1823" s="3" t="s">
        <v>7303</v>
      </c>
      <c r="M1823" s="3" t="s">
        <v>7304</v>
      </c>
      <c r="N1823" s="3" t="s">
        <v>13866</v>
      </c>
      <c r="O1823" s="3"/>
    </row>
    <row r="1824" spans="1:15">
      <c r="A1824" s="3" t="s">
        <v>8316</v>
      </c>
      <c r="B1824" s="3" t="s">
        <v>13869</v>
      </c>
      <c r="C1824" s="3">
        <v>10685338</v>
      </c>
      <c r="D1824" s="19" t="s">
        <v>13870</v>
      </c>
      <c r="E1824" s="3"/>
      <c r="F1824" s="3" t="s">
        <v>1268</v>
      </c>
      <c r="G1824" s="3"/>
      <c r="H1824" s="3" t="s">
        <v>13871</v>
      </c>
      <c r="I1824" s="3" t="s">
        <v>7314</v>
      </c>
      <c r="J1824" s="3">
        <v>2613736764</v>
      </c>
      <c r="K1824" s="3"/>
      <c r="L1824" s="3" t="s">
        <v>7303</v>
      </c>
      <c r="M1824" s="3" t="s">
        <v>7304</v>
      </c>
      <c r="N1824" s="3" t="s">
        <v>13870</v>
      </c>
      <c r="O1824" s="3"/>
    </row>
    <row r="1825" spans="1:15">
      <c r="A1825" s="3" t="s">
        <v>11126</v>
      </c>
      <c r="B1825" s="3" t="s">
        <v>11127</v>
      </c>
      <c r="C1825" s="3">
        <v>38758226</v>
      </c>
      <c r="D1825" s="19" t="s">
        <v>11128</v>
      </c>
      <c r="E1825" s="3"/>
      <c r="F1825" s="3" t="s">
        <v>13872</v>
      </c>
      <c r="G1825" s="3" t="s">
        <v>13873</v>
      </c>
      <c r="H1825" s="3"/>
      <c r="I1825" s="3" t="s">
        <v>7442</v>
      </c>
      <c r="J1825" s="3">
        <v>2635017158</v>
      </c>
      <c r="K1825" s="3"/>
      <c r="L1825" s="3" t="s">
        <v>7303</v>
      </c>
      <c r="M1825" s="3" t="s">
        <v>7304</v>
      </c>
      <c r="N1825" s="3" t="s">
        <v>11128</v>
      </c>
      <c r="O1825" s="3"/>
    </row>
    <row r="1826" spans="1:15">
      <c r="A1826" s="3" t="s">
        <v>11796</v>
      </c>
      <c r="B1826" s="3" t="s">
        <v>9029</v>
      </c>
      <c r="C1826" s="3">
        <v>96088278</v>
      </c>
      <c r="D1826" s="19" t="s">
        <v>11797</v>
      </c>
      <c r="E1826" s="3"/>
      <c r="F1826" s="3" t="s">
        <v>5985</v>
      </c>
      <c r="G1826" s="3"/>
      <c r="H1826" s="3"/>
      <c r="I1826" s="3" t="s">
        <v>7500</v>
      </c>
      <c r="J1826" s="3">
        <v>2615263259</v>
      </c>
      <c r="K1826" s="3"/>
      <c r="L1826" s="3" t="s">
        <v>7303</v>
      </c>
      <c r="M1826" s="3" t="s">
        <v>7304</v>
      </c>
      <c r="N1826" s="3" t="s">
        <v>11797</v>
      </c>
      <c r="O1826" s="3"/>
    </row>
    <row r="1827" spans="1:15">
      <c r="A1827" s="3" t="s">
        <v>11796</v>
      </c>
      <c r="B1827" s="3" t="s">
        <v>9029</v>
      </c>
      <c r="C1827" s="3">
        <v>96088278</v>
      </c>
      <c r="D1827" s="19" t="s">
        <v>11797</v>
      </c>
      <c r="E1827" s="3"/>
      <c r="F1827" s="3" t="s">
        <v>5985</v>
      </c>
      <c r="G1827" s="3"/>
      <c r="H1827" s="3" t="s">
        <v>9029</v>
      </c>
      <c r="I1827" s="3" t="s">
        <v>7500</v>
      </c>
      <c r="J1827" s="3">
        <v>2615263259</v>
      </c>
      <c r="K1827" s="3"/>
      <c r="L1827" s="3" t="s">
        <v>7303</v>
      </c>
      <c r="M1827" s="3" t="s">
        <v>7304</v>
      </c>
      <c r="N1827" s="3" t="s">
        <v>11797</v>
      </c>
      <c r="O1827" s="3"/>
    </row>
    <row r="1828" spans="1:15">
      <c r="A1828" s="3" t="s">
        <v>12018</v>
      </c>
      <c r="B1828" s="3" t="s">
        <v>13874</v>
      </c>
      <c r="C1828" s="3">
        <v>45716279</v>
      </c>
      <c r="D1828" s="19" t="s">
        <v>13875</v>
      </c>
      <c r="E1828" s="3"/>
      <c r="F1828" s="3" t="s">
        <v>13876</v>
      </c>
      <c r="G1828" s="3" t="s">
        <v>13877</v>
      </c>
      <c r="H1828" s="3" t="s">
        <v>13878</v>
      </c>
      <c r="I1828" s="3" t="s">
        <v>7341</v>
      </c>
      <c r="J1828" s="3">
        <v>2615749633</v>
      </c>
      <c r="K1828" s="3"/>
      <c r="L1828" s="3" t="s">
        <v>7303</v>
      </c>
      <c r="M1828" s="3" t="s">
        <v>7304</v>
      </c>
      <c r="N1828" s="3" t="s">
        <v>13875</v>
      </c>
      <c r="O1828" s="3"/>
    </row>
    <row r="1829" spans="1:15">
      <c r="A1829" s="3" t="s">
        <v>13879</v>
      </c>
      <c r="B1829" s="3" t="s">
        <v>13880</v>
      </c>
      <c r="C1829" s="3">
        <v>20709414</v>
      </c>
      <c r="D1829" s="19" t="s">
        <v>13881</v>
      </c>
      <c r="E1829" s="3"/>
      <c r="F1829" s="3" t="s">
        <v>13882</v>
      </c>
      <c r="G1829" s="3" t="s">
        <v>13883</v>
      </c>
      <c r="H1829" s="3" t="s">
        <v>13884</v>
      </c>
      <c r="I1829" s="3" t="s">
        <v>7397</v>
      </c>
      <c r="J1829" s="3">
        <v>2612739481</v>
      </c>
      <c r="K1829" s="3"/>
      <c r="L1829" s="3" t="s">
        <v>7303</v>
      </c>
      <c r="M1829" s="3" t="s">
        <v>7304</v>
      </c>
      <c r="N1829" s="3" t="s">
        <v>13881</v>
      </c>
      <c r="O1829" s="3"/>
    </row>
    <row r="1830" spans="1:15">
      <c r="A1830" s="3" t="s">
        <v>13547</v>
      </c>
      <c r="B1830" s="3" t="s">
        <v>13885</v>
      </c>
      <c r="C1830" s="3">
        <v>38756848</v>
      </c>
      <c r="D1830" s="19" t="s">
        <v>13886</v>
      </c>
      <c r="E1830" s="3"/>
      <c r="F1830" s="3" t="s">
        <v>7106</v>
      </c>
      <c r="G1830" s="3" t="s">
        <v>13887</v>
      </c>
      <c r="H1830" s="3" t="s">
        <v>13888</v>
      </c>
      <c r="I1830" s="3" t="s">
        <v>7341</v>
      </c>
      <c r="J1830" s="3">
        <v>2615575320</v>
      </c>
      <c r="K1830" s="3"/>
      <c r="L1830" s="3" t="s">
        <v>7303</v>
      </c>
      <c r="M1830" s="3" t="s">
        <v>7304</v>
      </c>
      <c r="N1830" s="3" t="s">
        <v>13886</v>
      </c>
      <c r="O1830" s="3"/>
    </row>
    <row r="1831" spans="1:15">
      <c r="A1831" s="3" t="s">
        <v>13889</v>
      </c>
      <c r="B1831" s="3" t="s">
        <v>13890</v>
      </c>
      <c r="C1831" s="3">
        <v>92281978</v>
      </c>
      <c r="D1831" s="19" t="s">
        <v>13891</v>
      </c>
      <c r="E1831" s="3"/>
      <c r="F1831" s="3" t="s">
        <v>13892</v>
      </c>
      <c r="G1831" s="3"/>
      <c r="H1831" s="3" t="s">
        <v>11287</v>
      </c>
      <c r="I1831" s="3" t="s">
        <v>16</v>
      </c>
      <c r="J1831" s="3">
        <v>2616109700</v>
      </c>
      <c r="K1831" s="3"/>
      <c r="L1831" s="3" t="s">
        <v>7303</v>
      </c>
      <c r="M1831" s="3" t="s">
        <v>7304</v>
      </c>
      <c r="N1831" s="3" t="s">
        <v>13891</v>
      </c>
      <c r="O1831" s="3"/>
    </row>
    <row r="1832" spans="1:15">
      <c r="A1832" s="3" t="s">
        <v>13893</v>
      </c>
      <c r="B1832" s="3" t="s">
        <v>13894</v>
      </c>
      <c r="C1832" s="3">
        <v>24254799</v>
      </c>
      <c r="D1832" s="19" t="s">
        <v>13895</v>
      </c>
      <c r="E1832" s="3"/>
      <c r="F1832" s="3" t="s">
        <v>13896</v>
      </c>
      <c r="G1832" s="3" t="s">
        <v>13897</v>
      </c>
      <c r="H1832" s="3" t="s">
        <v>13898</v>
      </c>
      <c r="I1832" s="3" t="s">
        <v>7310</v>
      </c>
      <c r="J1832" s="3">
        <v>2613040504</v>
      </c>
      <c r="K1832" s="3"/>
      <c r="L1832" s="3" t="s">
        <v>7303</v>
      </c>
      <c r="M1832" s="3" t="s">
        <v>7304</v>
      </c>
      <c r="N1832" s="3" t="s">
        <v>13895</v>
      </c>
      <c r="O1832" s="3"/>
    </row>
    <row r="1833" spans="1:15">
      <c r="A1833" s="3" t="s">
        <v>8914</v>
      </c>
      <c r="B1833" s="3" t="s">
        <v>8915</v>
      </c>
      <c r="C1833" s="3">
        <v>43943626</v>
      </c>
      <c r="D1833" s="19" t="s">
        <v>13899</v>
      </c>
      <c r="E1833" s="3"/>
      <c r="F1833" s="3" t="s">
        <v>5499</v>
      </c>
      <c r="G1833" s="3" t="s">
        <v>13900</v>
      </c>
      <c r="H1833" s="3"/>
      <c r="I1833" s="3" t="s">
        <v>7442</v>
      </c>
      <c r="J1833" s="3">
        <v>2617026701</v>
      </c>
      <c r="K1833" s="3"/>
      <c r="L1833" s="3" t="s">
        <v>7303</v>
      </c>
      <c r="M1833" s="3" t="s">
        <v>7304</v>
      </c>
      <c r="N1833" s="3" t="s">
        <v>13899</v>
      </c>
      <c r="O1833" s="3"/>
    </row>
    <row r="1834" spans="1:15">
      <c r="A1834" s="3" t="s">
        <v>12975</v>
      </c>
      <c r="B1834" s="3" t="s">
        <v>13901</v>
      </c>
      <c r="C1834" s="3">
        <v>29914760</v>
      </c>
      <c r="D1834" s="19">
        <v>1.1034253003421699E+20</v>
      </c>
      <c r="E1834" s="3"/>
      <c r="F1834" s="3" t="s">
        <v>13903</v>
      </c>
      <c r="G1834" s="3" t="s">
        <v>13904</v>
      </c>
      <c r="H1834" s="3" t="s">
        <v>13905</v>
      </c>
      <c r="I1834" s="3" t="s">
        <v>7310</v>
      </c>
      <c r="J1834" s="3">
        <v>2617455809</v>
      </c>
      <c r="K1834" s="3"/>
      <c r="L1834" s="3" t="s">
        <v>7303</v>
      </c>
      <c r="M1834" s="3" t="s">
        <v>7304</v>
      </c>
      <c r="N1834" s="3" t="s">
        <v>13902</v>
      </c>
      <c r="O1834" s="3"/>
    </row>
    <row r="1835" spans="1:15">
      <c r="A1835" s="3" t="s">
        <v>11095</v>
      </c>
      <c r="B1835" s="3" t="s">
        <v>13906</v>
      </c>
      <c r="C1835" s="3">
        <v>45349852</v>
      </c>
      <c r="D1835" s="19" t="s">
        <v>13907</v>
      </c>
      <c r="E1835" s="3"/>
      <c r="F1835" s="3" t="s">
        <v>1591</v>
      </c>
      <c r="G1835" s="3"/>
      <c r="H1835" s="3" t="s">
        <v>13908</v>
      </c>
      <c r="I1835" s="3" t="s">
        <v>7310</v>
      </c>
      <c r="J1835" s="3">
        <v>2634569532</v>
      </c>
      <c r="K1835" s="3"/>
      <c r="L1835" s="3" t="s">
        <v>7303</v>
      </c>
      <c r="M1835" s="3" t="s">
        <v>7304</v>
      </c>
      <c r="N1835" s="3" t="s">
        <v>13907</v>
      </c>
      <c r="O1835" s="3"/>
    </row>
    <row r="1836" spans="1:15">
      <c r="A1836" s="3" t="s">
        <v>8914</v>
      </c>
      <c r="B1836" s="3" t="s">
        <v>8915</v>
      </c>
      <c r="C1836" s="3">
        <v>43943626</v>
      </c>
      <c r="D1836" s="19" t="s">
        <v>13909</v>
      </c>
      <c r="E1836" s="3"/>
      <c r="F1836" s="3" t="s">
        <v>5499</v>
      </c>
      <c r="G1836" s="3" t="s">
        <v>13910</v>
      </c>
      <c r="H1836" s="3"/>
      <c r="I1836" s="3" t="s">
        <v>7341</v>
      </c>
      <c r="J1836" s="3">
        <v>2617026701</v>
      </c>
      <c r="K1836" s="3"/>
      <c r="L1836" s="3" t="s">
        <v>7303</v>
      </c>
      <c r="M1836" s="3" t="s">
        <v>7304</v>
      </c>
      <c r="N1836" s="3" t="s">
        <v>13909</v>
      </c>
      <c r="O1836" s="3"/>
    </row>
    <row r="1837" spans="1:15">
      <c r="A1837" s="3" t="s">
        <v>10611</v>
      </c>
      <c r="B1837" s="3" t="s">
        <v>8609</v>
      </c>
      <c r="C1837" s="3">
        <v>42793379</v>
      </c>
      <c r="D1837" s="19" t="s">
        <v>10612</v>
      </c>
      <c r="E1837" s="3"/>
      <c r="F1837" s="3" t="s">
        <v>13911</v>
      </c>
      <c r="G1837" s="3"/>
      <c r="H1837" s="3" t="s">
        <v>13912</v>
      </c>
      <c r="I1837" s="3" t="s">
        <v>7442</v>
      </c>
      <c r="J1837" s="3">
        <v>2616819232</v>
      </c>
      <c r="K1837" s="3"/>
      <c r="L1837" s="3" t="s">
        <v>7303</v>
      </c>
      <c r="M1837" s="3" t="s">
        <v>7304</v>
      </c>
      <c r="N1837" s="3" t="s">
        <v>10612</v>
      </c>
      <c r="O1837" s="3"/>
    </row>
    <row r="1838" spans="1:15">
      <c r="A1838" s="3" t="s">
        <v>7448</v>
      </c>
      <c r="B1838" s="3" t="s">
        <v>7449</v>
      </c>
      <c r="C1838" s="3">
        <v>38911569</v>
      </c>
      <c r="D1838" s="19" t="s">
        <v>13913</v>
      </c>
      <c r="E1838" s="3"/>
      <c r="F1838" s="3" t="s">
        <v>13914</v>
      </c>
      <c r="G1838" s="3" t="s">
        <v>13915</v>
      </c>
      <c r="H1838" s="3" t="s">
        <v>7452</v>
      </c>
      <c r="I1838" s="3" t="s">
        <v>7310</v>
      </c>
      <c r="J1838" s="3">
        <v>2616564168</v>
      </c>
      <c r="K1838" s="3"/>
      <c r="L1838" s="3" t="s">
        <v>7303</v>
      </c>
      <c r="M1838" s="3" t="s">
        <v>7304</v>
      </c>
      <c r="N1838" s="3" t="s">
        <v>13913</v>
      </c>
      <c r="O1838" s="3"/>
    </row>
    <row r="1839" spans="1:15">
      <c r="A1839" s="3" t="s">
        <v>10183</v>
      </c>
      <c r="B1839" s="3" t="s">
        <v>9365</v>
      </c>
      <c r="C1839" s="3">
        <v>33461840</v>
      </c>
      <c r="D1839" s="19" t="s">
        <v>10218</v>
      </c>
      <c r="E1839" s="3"/>
      <c r="F1839" s="3" t="s">
        <v>10219</v>
      </c>
      <c r="G1839" s="3" t="s">
        <v>10220</v>
      </c>
      <c r="H1839" s="3"/>
      <c r="I1839" s="3" t="s">
        <v>7397</v>
      </c>
      <c r="J1839" s="3">
        <v>2616427409</v>
      </c>
      <c r="K1839" s="3"/>
      <c r="L1839" s="3" t="s">
        <v>7303</v>
      </c>
      <c r="M1839" s="3" t="s">
        <v>7304</v>
      </c>
      <c r="N1839" s="3" t="s">
        <v>10218</v>
      </c>
      <c r="O1839" s="3"/>
    </row>
    <row r="1840" spans="1:15">
      <c r="A1840" s="3" t="s">
        <v>11953</v>
      </c>
      <c r="B1840" s="3" t="s">
        <v>13916</v>
      </c>
      <c r="C1840" s="3">
        <v>45968426</v>
      </c>
      <c r="D1840" s="19" t="s">
        <v>13917</v>
      </c>
      <c r="E1840" s="3"/>
      <c r="F1840" s="3" t="s">
        <v>13918</v>
      </c>
      <c r="G1840" s="3" t="s">
        <v>13919</v>
      </c>
      <c r="H1840" s="3" t="s">
        <v>13920</v>
      </c>
      <c r="I1840" s="3" t="s">
        <v>7325</v>
      </c>
      <c r="J1840" s="3">
        <v>45968426</v>
      </c>
      <c r="K1840" s="3"/>
      <c r="L1840" s="3" t="s">
        <v>7303</v>
      </c>
      <c r="M1840" s="3" t="s">
        <v>7304</v>
      </c>
      <c r="N1840" s="3" t="s">
        <v>13917</v>
      </c>
      <c r="O1840" s="3"/>
    </row>
    <row r="1841" spans="1:15">
      <c r="A1841" s="3" t="s">
        <v>13921</v>
      </c>
      <c r="B1841" s="3" t="s">
        <v>13922</v>
      </c>
      <c r="C1841" s="3">
        <v>29914760</v>
      </c>
      <c r="D1841" s="19">
        <v>1.1034253003421699E+20</v>
      </c>
      <c r="E1841" s="3"/>
      <c r="F1841" s="3" t="s">
        <v>13903</v>
      </c>
      <c r="G1841" s="3" t="s">
        <v>13904</v>
      </c>
      <c r="H1841" s="3" t="s">
        <v>13923</v>
      </c>
      <c r="I1841" s="3" t="s">
        <v>7310</v>
      </c>
      <c r="J1841" s="3">
        <v>2617455809</v>
      </c>
      <c r="K1841" s="3"/>
      <c r="L1841" s="3" t="s">
        <v>7303</v>
      </c>
      <c r="M1841" s="3" t="s">
        <v>7304</v>
      </c>
      <c r="N1841" s="3" t="s">
        <v>13902</v>
      </c>
      <c r="O1841" s="3"/>
    </row>
    <row r="1842" spans="1:15">
      <c r="A1842" s="3" t="s">
        <v>10815</v>
      </c>
      <c r="B1842" s="3" t="s">
        <v>13924</v>
      </c>
      <c r="C1842" s="3">
        <v>36960937</v>
      </c>
      <c r="D1842" s="19" t="s">
        <v>13925</v>
      </c>
      <c r="E1842" s="3"/>
      <c r="F1842" s="3" t="s">
        <v>13926</v>
      </c>
      <c r="G1842" s="3" t="s">
        <v>13927</v>
      </c>
      <c r="H1842" s="3" t="s">
        <v>13928</v>
      </c>
      <c r="I1842" s="3" t="s">
        <v>7319</v>
      </c>
      <c r="J1842" s="3">
        <v>2634374931</v>
      </c>
      <c r="K1842" s="3"/>
      <c r="L1842" s="3" t="s">
        <v>7303</v>
      </c>
      <c r="M1842" s="3" t="s">
        <v>7304</v>
      </c>
      <c r="N1842" s="3" t="s">
        <v>13925</v>
      </c>
      <c r="O1842" s="3"/>
    </row>
    <row r="1843" spans="1:15">
      <c r="A1843" s="3" t="s">
        <v>8577</v>
      </c>
      <c r="B1843" s="3" t="s">
        <v>13929</v>
      </c>
      <c r="C1843" s="3">
        <v>46549255</v>
      </c>
      <c r="D1843" s="19" t="s">
        <v>13930</v>
      </c>
      <c r="E1843" s="3"/>
      <c r="F1843" s="3" t="s">
        <v>4706</v>
      </c>
      <c r="G1843" s="3" t="s">
        <v>13931</v>
      </c>
      <c r="H1843" s="3" t="s">
        <v>13932</v>
      </c>
      <c r="I1843" s="3" t="s">
        <v>16</v>
      </c>
      <c r="J1843" s="3">
        <v>2612507682</v>
      </c>
      <c r="K1843" s="3"/>
      <c r="L1843" s="3" t="s">
        <v>7303</v>
      </c>
      <c r="M1843" s="3" t="s">
        <v>7304</v>
      </c>
      <c r="N1843" s="3" t="s">
        <v>13930</v>
      </c>
      <c r="O1843" s="3"/>
    </row>
    <row r="1844" spans="1:15">
      <c r="A1844" s="3" t="s">
        <v>13933</v>
      </c>
      <c r="B1844" s="3" t="s">
        <v>13934</v>
      </c>
      <c r="C1844" s="3">
        <v>43638071</v>
      </c>
      <c r="D1844" s="19" t="s">
        <v>13935</v>
      </c>
      <c r="E1844" s="3"/>
      <c r="F1844" s="3" t="s">
        <v>13936</v>
      </c>
      <c r="G1844" s="3" t="s">
        <v>13937</v>
      </c>
      <c r="H1844" s="3" t="s">
        <v>13938</v>
      </c>
      <c r="I1844" s="3" t="s">
        <v>7341</v>
      </c>
      <c r="J1844" s="3">
        <v>2615879287</v>
      </c>
      <c r="K1844" s="3"/>
      <c r="L1844" s="3" t="s">
        <v>7303</v>
      </c>
      <c r="M1844" s="3" t="s">
        <v>7304</v>
      </c>
      <c r="N1844" s="3" t="s">
        <v>13935</v>
      </c>
      <c r="O1844" s="3"/>
    </row>
    <row r="1845" spans="1:15">
      <c r="A1845" s="3" t="s">
        <v>13939</v>
      </c>
      <c r="B1845" s="3" t="s">
        <v>13940</v>
      </c>
      <c r="C1845" s="3">
        <v>47269347</v>
      </c>
      <c r="D1845" s="19" t="s">
        <v>13941</v>
      </c>
      <c r="E1845" s="3"/>
      <c r="F1845" s="3" t="s">
        <v>1742</v>
      </c>
      <c r="G1845" s="3" t="s">
        <v>13942</v>
      </c>
      <c r="H1845" s="3"/>
      <c r="I1845" s="3" t="s">
        <v>7341</v>
      </c>
      <c r="J1845" s="3">
        <v>2615004329</v>
      </c>
      <c r="K1845" s="3"/>
      <c r="L1845" s="3" t="s">
        <v>7303</v>
      </c>
      <c r="M1845" s="3" t="s">
        <v>7304</v>
      </c>
      <c r="N1845" s="3" t="s">
        <v>13941</v>
      </c>
      <c r="O1845" s="3"/>
    </row>
    <row r="1846" spans="1:15">
      <c r="A1846" s="3" t="s">
        <v>13943</v>
      </c>
      <c r="B1846" s="3" t="s">
        <v>13944</v>
      </c>
      <c r="C1846" s="3">
        <v>34237753</v>
      </c>
      <c r="D1846" s="19" t="s">
        <v>13945</v>
      </c>
      <c r="E1846" s="3"/>
      <c r="F1846" s="3" t="s">
        <v>13946</v>
      </c>
      <c r="G1846" s="3" t="s">
        <v>13947</v>
      </c>
      <c r="H1846" s="3" t="s">
        <v>13948</v>
      </c>
      <c r="I1846" s="3" t="s">
        <v>7341</v>
      </c>
      <c r="J1846" s="3">
        <v>2634351056</v>
      </c>
      <c r="K1846" s="3"/>
      <c r="L1846" s="3" t="s">
        <v>7303</v>
      </c>
      <c r="M1846" s="3" t="s">
        <v>7304</v>
      </c>
      <c r="N1846" s="3" t="s">
        <v>13945</v>
      </c>
      <c r="O1846" s="3"/>
    </row>
    <row r="1847" spans="1:15">
      <c r="A1847" s="3" t="s">
        <v>13949</v>
      </c>
      <c r="B1847" s="3" t="s">
        <v>13950</v>
      </c>
      <c r="C1847" s="3">
        <v>44746161</v>
      </c>
      <c r="D1847" s="19" t="s">
        <v>13951</v>
      </c>
      <c r="E1847" s="3"/>
      <c r="F1847" s="3" t="s">
        <v>13952</v>
      </c>
      <c r="G1847" s="3" t="s">
        <v>13953</v>
      </c>
      <c r="H1847" s="3" t="s">
        <v>13954</v>
      </c>
      <c r="I1847" s="3" t="s">
        <v>7310</v>
      </c>
      <c r="J1847" s="3">
        <v>2612694526</v>
      </c>
      <c r="K1847" s="3"/>
      <c r="L1847" s="3" t="s">
        <v>7303</v>
      </c>
      <c r="M1847" s="3" t="s">
        <v>7304</v>
      </c>
      <c r="N1847" s="3" t="s">
        <v>13951</v>
      </c>
      <c r="O1847" s="3"/>
    </row>
    <row r="1848" spans="1:15">
      <c r="A1848" s="3" t="s">
        <v>13955</v>
      </c>
      <c r="B1848" s="3" t="s">
        <v>13675</v>
      </c>
      <c r="C1848" s="3">
        <v>37965102</v>
      </c>
      <c r="D1848" s="19" t="s">
        <v>13956</v>
      </c>
      <c r="E1848" s="3"/>
      <c r="F1848" s="3" t="s">
        <v>13957</v>
      </c>
      <c r="G1848" s="3" t="s">
        <v>13958</v>
      </c>
      <c r="H1848" s="3"/>
      <c r="I1848" s="3" t="s">
        <v>7310</v>
      </c>
      <c r="J1848" s="3">
        <v>2617064302</v>
      </c>
      <c r="K1848" s="3"/>
      <c r="L1848" s="3" t="s">
        <v>7303</v>
      </c>
      <c r="M1848" s="3" t="s">
        <v>7304</v>
      </c>
      <c r="N1848" s="3" t="s">
        <v>13956</v>
      </c>
      <c r="O1848" s="3"/>
    </row>
    <row r="1849" spans="1:15">
      <c r="A1849" s="3" t="s">
        <v>13959</v>
      </c>
      <c r="B1849" s="3" t="s">
        <v>13960</v>
      </c>
      <c r="C1849" s="3">
        <v>46665356</v>
      </c>
      <c r="D1849" s="19" t="s">
        <v>13961</v>
      </c>
      <c r="E1849" s="3"/>
      <c r="F1849" s="3" t="s">
        <v>4853</v>
      </c>
      <c r="G1849" s="3" t="s">
        <v>13962</v>
      </c>
      <c r="H1849" s="3" t="s">
        <v>13963</v>
      </c>
      <c r="I1849" s="3" t="s">
        <v>7341</v>
      </c>
      <c r="J1849" s="3">
        <v>2615761253</v>
      </c>
      <c r="K1849" s="3"/>
      <c r="L1849" s="3" t="s">
        <v>7303</v>
      </c>
      <c r="M1849" s="3" t="s">
        <v>7304</v>
      </c>
      <c r="N1849" s="3" t="s">
        <v>13961</v>
      </c>
      <c r="O1849" s="3"/>
    </row>
    <row r="1850" spans="1:15">
      <c r="A1850" s="3" t="s">
        <v>11259</v>
      </c>
      <c r="B1850" s="3" t="s">
        <v>7748</v>
      </c>
      <c r="C1850" s="3">
        <v>36169126</v>
      </c>
      <c r="D1850" s="19" t="s">
        <v>13964</v>
      </c>
      <c r="E1850" s="3"/>
      <c r="F1850" s="3" t="s">
        <v>13965</v>
      </c>
      <c r="G1850" s="3" t="s">
        <v>13966</v>
      </c>
      <c r="H1850" s="3" t="s">
        <v>13967</v>
      </c>
      <c r="I1850" s="3" t="s">
        <v>7310</v>
      </c>
      <c r="J1850" s="3">
        <v>2612639236</v>
      </c>
      <c r="K1850" s="3"/>
      <c r="L1850" s="3" t="s">
        <v>7303</v>
      </c>
      <c r="M1850" s="3" t="s">
        <v>7304</v>
      </c>
      <c r="N1850" s="3" t="s">
        <v>13964</v>
      </c>
      <c r="O1850" s="3"/>
    </row>
    <row r="1851" spans="1:15">
      <c r="A1851" s="3" t="s">
        <v>13968</v>
      </c>
      <c r="B1851" s="3" t="s">
        <v>13969</v>
      </c>
      <c r="C1851" s="3">
        <v>45877368</v>
      </c>
      <c r="D1851" s="19" t="s">
        <v>13970</v>
      </c>
      <c r="E1851" s="3"/>
      <c r="F1851" s="3" t="s">
        <v>13971</v>
      </c>
      <c r="G1851" s="3" t="s">
        <v>13972</v>
      </c>
      <c r="H1851" s="3" t="s">
        <v>13973</v>
      </c>
      <c r="I1851" s="3" t="s">
        <v>7310</v>
      </c>
      <c r="J1851" s="3">
        <v>2615996830</v>
      </c>
      <c r="K1851" s="3"/>
      <c r="L1851" s="3" t="s">
        <v>7303</v>
      </c>
      <c r="M1851" s="3" t="s">
        <v>7304</v>
      </c>
      <c r="N1851" s="3" t="s">
        <v>13970</v>
      </c>
      <c r="O1851" s="3"/>
    </row>
    <row r="1852" spans="1:15">
      <c r="A1852" s="3" t="s">
        <v>9512</v>
      </c>
      <c r="B1852" s="3" t="s">
        <v>13974</v>
      </c>
      <c r="C1852" s="3">
        <v>375029997</v>
      </c>
      <c r="D1852" s="19" t="s">
        <v>13975</v>
      </c>
      <c r="E1852" s="3"/>
      <c r="F1852" s="3" t="s">
        <v>5724</v>
      </c>
      <c r="G1852" s="3" t="s">
        <v>13976</v>
      </c>
      <c r="H1852" s="3" t="s">
        <v>13977</v>
      </c>
      <c r="I1852" s="3" t="s">
        <v>7341</v>
      </c>
      <c r="J1852" s="3">
        <v>2615697961</v>
      </c>
      <c r="K1852" s="3"/>
      <c r="L1852" s="3" t="s">
        <v>7303</v>
      </c>
      <c r="M1852" s="3" t="s">
        <v>7304</v>
      </c>
      <c r="N1852" s="3" t="s">
        <v>13975</v>
      </c>
      <c r="O1852" s="3"/>
    </row>
    <row r="1853" spans="1:15">
      <c r="A1853" s="3" t="s">
        <v>8989</v>
      </c>
      <c r="B1853" s="3" t="s">
        <v>11518</v>
      </c>
      <c r="C1853" s="3">
        <v>47966205</v>
      </c>
      <c r="D1853" s="19" t="s">
        <v>13978</v>
      </c>
      <c r="E1853" s="3"/>
      <c r="F1853" s="3" t="s">
        <v>13979</v>
      </c>
      <c r="G1853" s="3"/>
      <c r="H1853" s="3" t="s">
        <v>13980</v>
      </c>
      <c r="I1853" s="3" t="s">
        <v>7341</v>
      </c>
      <c r="J1853" s="3">
        <v>2612640455</v>
      </c>
      <c r="K1853" s="3"/>
      <c r="L1853" s="3" t="s">
        <v>7303</v>
      </c>
      <c r="M1853" s="3" t="s">
        <v>7304</v>
      </c>
      <c r="N1853" s="3" t="s">
        <v>13978</v>
      </c>
      <c r="O1853" s="3"/>
    </row>
    <row r="1854" spans="1:15">
      <c r="A1854" s="3" t="s">
        <v>8989</v>
      </c>
      <c r="B1854" s="3" t="s">
        <v>7881</v>
      </c>
      <c r="C1854" s="3">
        <v>49184511</v>
      </c>
      <c r="D1854" s="19" t="s">
        <v>13981</v>
      </c>
      <c r="E1854" s="3"/>
      <c r="F1854" s="3" t="s">
        <v>5908</v>
      </c>
      <c r="G1854" s="3"/>
      <c r="H1854" s="3" t="s">
        <v>13982</v>
      </c>
      <c r="I1854" s="3" t="s">
        <v>7341</v>
      </c>
      <c r="J1854" s="3">
        <v>2613904112</v>
      </c>
      <c r="K1854" s="3"/>
      <c r="L1854" s="3" t="s">
        <v>7303</v>
      </c>
      <c r="M1854" s="3" t="s">
        <v>7304</v>
      </c>
      <c r="N1854" s="3" t="s">
        <v>13981</v>
      </c>
      <c r="O1854" s="3"/>
    </row>
    <row r="1855" spans="1:15">
      <c r="A1855" s="3" t="s">
        <v>13983</v>
      </c>
      <c r="B1855" s="3" t="s">
        <v>13984</v>
      </c>
      <c r="C1855" s="3">
        <v>20300654</v>
      </c>
      <c r="D1855" s="19">
        <v>3100033171732540</v>
      </c>
      <c r="E1855" s="3"/>
      <c r="F1855" s="3" t="s">
        <v>13986</v>
      </c>
      <c r="G1855" s="6" t="s">
        <v>13987</v>
      </c>
      <c r="H1855" s="3"/>
      <c r="I1855" s="3" t="s">
        <v>7341</v>
      </c>
      <c r="J1855" s="3">
        <v>2615949079</v>
      </c>
      <c r="K1855" s="3"/>
      <c r="L1855" s="3" t="s">
        <v>7303</v>
      </c>
      <c r="M1855" s="3" t="s">
        <v>7304</v>
      </c>
      <c r="N1855" s="3" t="s">
        <v>13985</v>
      </c>
      <c r="O1855" s="3"/>
    </row>
    <row r="1856" spans="1:15">
      <c r="A1856" s="3" t="s">
        <v>9059</v>
      </c>
      <c r="B1856" s="3" t="s">
        <v>13988</v>
      </c>
      <c r="C1856" s="3">
        <v>30212789</v>
      </c>
      <c r="D1856" s="19" t="s">
        <v>13989</v>
      </c>
      <c r="E1856" s="3"/>
      <c r="F1856" s="3" t="s">
        <v>5958</v>
      </c>
      <c r="G1856" s="3" t="s">
        <v>13990</v>
      </c>
      <c r="H1856" s="3" t="s">
        <v>13991</v>
      </c>
      <c r="I1856" s="3" t="s">
        <v>7442</v>
      </c>
      <c r="J1856" s="3">
        <v>2615920977</v>
      </c>
      <c r="K1856" s="3"/>
      <c r="L1856" s="3" t="s">
        <v>7303</v>
      </c>
      <c r="M1856" s="3" t="s">
        <v>7304</v>
      </c>
      <c r="N1856" s="3" t="s">
        <v>13989</v>
      </c>
      <c r="O1856" s="3"/>
    </row>
    <row r="1857" spans="1:15">
      <c r="A1857" s="3" t="s">
        <v>13992</v>
      </c>
      <c r="B1857" s="3" t="s">
        <v>13993</v>
      </c>
      <c r="C1857" s="3">
        <v>42209574</v>
      </c>
      <c r="D1857" s="19" t="s">
        <v>13994</v>
      </c>
      <c r="E1857" s="3"/>
      <c r="F1857" s="3" t="s">
        <v>5038</v>
      </c>
      <c r="G1857" s="6" t="s">
        <v>13995</v>
      </c>
      <c r="H1857" s="3" t="s">
        <v>13996</v>
      </c>
      <c r="I1857" s="3" t="s">
        <v>7341</v>
      </c>
      <c r="J1857" s="3">
        <v>2612409982</v>
      </c>
      <c r="K1857" s="3"/>
      <c r="L1857" s="3" t="s">
        <v>7303</v>
      </c>
      <c r="M1857" s="3" t="s">
        <v>7304</v>
      </c>
      <c r="N1857" s="3" t="s">
        <v>13994</v>
      </c>
      <c r="O1857" s="3"/>
    </row>
    <row r="1858" spans="1:15">
      <c r="A1858" s="3" t="s">
        <v>9162</v>
      </c>
      <c r="B1858" s="3" t="s">
        <v>13997</v>
      </c>
      <c r="C1858" s="3">
        <v>46327563</v>
      </c>
      <c r="D1858" s="19" t="s">
        <v>13998</v>
      </c>
      <c r="E1858" s="3"/>
      <c r="F1858" s="3" t="s">
        <v>1631</v>
      </c>
      <c r="G1858" s="3" t="s">
        <v>13999</v>
      </c>
      <c r="H1858" s="3" t="s">
        <v>14000</v>
      </c>
      <c r="I1858" s="3" t="s">
        <v>7310</v>
      </c>
      <c r="J1858" s="3">
        <v>2634888331</v>
      </c>
      <c r="K1858" s="3"/>
      <c r="L1858" s="3" t="s">
        <v>7303</v>
      </c>
      <c r="M1858" s="3" t="s">
        <v>7304</v>
      </c>
      <c r="N1858" s="3" t="s">
        <v>13998</v>
      </c>
      <c r="O1858" s="3"/>
    </row>
    <row r="1859" spans="1:15">
      <c r="A1859" s="3" t="s">
        <v>12052</v>
      </c>
      <c r="B1859" s="3" t="s">
        <v>14001</v>
      </c>
      <c r="C1859" s="3">
        <v>34436233</v>
      </c>
      <c r="D1859" s="19" t="s">
        <v>14002</v>
      </c>
      <c r="E1859" s="3"/>
      <c r="F1859" s="3" t="s">
        <v>14003</v>
      </c>
      <c r="G1859" s="6" t="s">
        <v>14004</v>
      </c>
      <c r="H1859" s="3" t="s">
        <v>14005</v>
      </c>
      <c r="I1859" s="3" t="s">
        <v>7442</v>
      </c>
      <c r="J1859" s="3">
        <v>2612422657</v>
      </c>
      <c r="K1859" s="3"/>
      <c r="L1859" s="3" t="s">
        <v>7303</v>
      </c>
      <c r="M1859" s="3" t="s">
        <v>7304</v>
      </c>
      <c r="N1859" s="3" t="s">
        <v>14002</v>
      </c>
      <c r="O1859" s="3"/>
    </row>
    <row r="1860" spans="1:15">
      <c r="A1860" s="3" t="s">
        <v>7742</v>
      </c>
      <c r="B1860" s="3" t="s">
        <v>14006</v>
      </c>
      <c r="C1860" s="3">
        <v>35183682</v>
      </c>
      <c r="D1860" s="19" t="s">
        <v>7744</v>
      </c>
      <c r="E1860" s="3"/>
      <c r="F1860" s="3" t="s">
        <v>4719</v>
      </c>
      <c r="G1860" s="3" t="s">
        <v>7745</v>
      </c>
      <c r="H1860" s="3" t="s">
        <v>14007</v>
      </c>
      <c r="I1860" s="3" t="s">
        <v>7325</v>
      </c>
      <c r="J1860" s="3">
        <v>2615352573</v>
      </c>
      <c r="K1860" s="3"/>
      <c r="L1860" s="3" t="s">
        <v>7303</v>
      </c>
      <c r="M1860" s="3" t="s">
        <v>7304</v>
      </c>
      <c r="N1860" s="3" t="s">
        <v>7744</v>
      </c>
      <c r="O1860" s="3"/>
    </row>
    <row r="1861" spans="1:15">
      <c r="A1861" s="3" t="s">
        <v>14008</v>
      </c>
      <c r="B1861" s="3" t="s">
        <v>10345</v>
      </c>
      <c r="C1861" s="3">
        <v>35197526</v>
      </c>
      <c r="D1861" s="19" t="s">
        <v>14009</v>
      </c>
      <c r="E1861" s="3"/>
      <c r="F1861" s="3" t="s">
        <v>14010</v>
      </c>
      <c r="G1861" s="3" t="s">
        <v>14011</v>
      </c>
      <c r="H1861" s="3" t="s">
        <v>14012</v>
      </c>
      <c r="I1861" s="3" t="s">
        <v>7341</v>
      </c>
      <c r="J1861" s="3">
        <v>2645437605</v>
      </c>
      <c r="K1861" s="3"/>
      <c r="L1861" s="3" t="s">
        <v>7303</v>
      </c>
      <c r="M1861" s="3" t="s">
        <v>7304</v>
      </c>
      <c r="N1861" s="3" t="s">
        <v>14009</v>
      </c>
      <c r="O1861" s="3"/>
    </row>
    <row r="1862" spans="1:15">
      <c r="A1862" s="3" t="s">
        <v>14013</v>
      </c>
      <c r="B1862" s="3" t="s">
        <v>14014</v>
      </c>
      <c r="C1862" s="3">
        <v>37780354</v>
      </c>
      <c r="D1862" s="19" t="s">
        <v>14015</v>
      </c>
      <c r="E1862" s="3"/>
      <c r="F1862" s="3" t="s">
        <v>7002</v>
      </c>
      <c r="G1862" s="3" t="s">
        <v>14016</v>
      </c>
      <c r="H1862" s="3"/>
      <c r="I1862" s="3" t="s">
        <v>7310</v>
      </c>
      <c r="J1862" s="3">
        <v>2634763634</v>
      </c>
      <c r="K1862" s="3"/>
      <c r="L1862" s="3" t="s">
        <v>7303</v>
      </c>
      <c r="M1862" s="3" t="s">
        <v>7304</v>
      </c>
      <c r="N1862" s="3" t="s">
        <v>14015</v>
      </c>
      <c r="O1862" s="3"/>
    </row>
    <row r="1863" spans="1:15">
      <c r="A1863" s="3" t="s">
        <v>14017</v>
      </c>
      <c r="B1863" s="3" t="s">
        <v>14018</v>
      </c>
      <c r="C1863" s="3">
        <v>35200457</v>
      </c>
      <c r="D1863" s="19" t="s">
        <v>14019</v>
      </c>
      <c r="E1863" s="3"/>
      <c r="F1863" s="3" t="s">
        <v>940</v>
      </c>
      <c r="G1863" s="6" t="s">
        <v>14020</v>
      </c>
      <c r="H1863" s="3"/>
      <c r="I1863" s="3" t="s">
        <v>7341</v>
      </c>
      <c r="J1863" s="3">
        <v>2615755688</v>
      </c>
      <c r="K1863" s="3"/>
      <c r="L1863" s="3" t="s">
        <v>7303</v>
      </c>
      <c r="M1863" s="3" t="s">
        <v>7304</v>
      </c>
      <c r="N1863" s="3" t="s">
        <v>14019</v>
      </c>
      <c r="O1863" s="3"/>
    </row>
    <row r="1864" spans="1:15">
      <c r="A1864" s="3" t="s">
        <v>10308</v>
      </c>
      <c r="B1864" s="3" t="s">
        <v>14021</v>
      </c>
      <c r="C1864" s="3">
        <v>43638168</v>
      </c>
      <c r="D1864" s="19" t="s">
        <v>9137</v>
      </c>
      <c r="E1864" s="3"/>
      <c r="F1864" s="3" t="s">
        <v>10353</v>
      </c>
      <c r="G1864" s="3" t="s">
        <v>10354</v>
      </c>
      <c r="H1864" s="3" t="s">
        <v>10355</v>
      </c>
      <c r="I1864" s="3" t="s">
        <v>7302</v>
      </c>
      <c r="J1864" s="3">
        <v>2617034013</v>
      </c>
      <c r="K1864" s="3"/>
      <c r="L1864" s="3" t="s">
        <v>7303</v>
      </c>
      <c r="M1864" s="3" t="s">
        <v>7304</v>
      </c>
      <c r="N1864" s="3" t="s">
        <v>9137</v>
      </c>
      <c r="O1864" s="3"/>
    </row>
    <row r="1865" spans="1:15">
      <c r="A1865" s="3" t="s">
        <v>14022</v>
      </c>
      <c r="B1865" s="3" t="s">
        <v>14023</v>
      </c>
      <c r="C1865" s="3">
        <v>45717291</v>
      </c>
      <c r="D1865" s="19" t="s">
        <v>14024</v>
      </c>
      <c r="E1865" s="3"/>
      <c r="F1865" s="3" t="s">
        <v>1731</v>
      </c>
      <c r="G1865" s="6" t="s">
        <v>14025</v>
      </c>
      <c r="H1865" s="3"/>
      <c r="I1865" s="3" t="s">
        <v>7302</v>
      </c>
      <c r="J1865" s="3">
        <v>2616942667</v>
      </c>
      <c r="K1865" s="3"/>
      <c r="L1865" s="3" t="s">
        <v>7303</v>
      </c>
      <c r="M1865" s="3" t="s">
        <v>7304</v>
      </c>
      <c r="N1865" s="3" t="s">
        <v>14024</v>
      </c>
      <c r="O1865" s="3"/>
    </row>
    <row r="1866" spans="1:15">
      <c r="A1866" s="3" t="s">
        <v>14026</v>
      </c>
      <c r="B1866" s="3" t="s">
        <v>14027</v>
      </c>
      <c r="C1866" s="3">
        <v>92281978</v>
      </c>
      <c r="D1866" s="19" t="s">
        <v>13891</v>
      </c>
      <c r="E1866" s="3"/>
      <c r="F1866" s="3" t="s">
        <v>14028</v>
      </c>
      <c r="G1866" s="3"/>
      <c r="H1866" s="3" t="s">
        <v>14029</v>
      </c>
      <c r="I1866" s="3" t="s">
        <v>16</v>
      </c>
      <c r="J1866" s="3">
        <v>2616109700</v>
      </c>
      <c r="K1866" s="3"/>
      <c r="L1866" s="3" t="s">
        <v>7303</v>
      </c>
      <c r="M1866" s="3" t="s">
        <v>7304</v>
      </c>
      <c r="N1866" s="3" t="s">
        <v>13891</v>
      </c>
      <c r="O1866" s="3"/>
    </row>
    <row r="1867" spans="1:15">
      <c r="A1867" s="3" t="s">
        <v>10359</v>
      </c>
      <c r="B1867" s="3" t="s">
        <v>8472</v>
      </c>
      <c r="C1867" s="3">
        <v>47372139</v>
      </c>
      <c r="D1867" s="19" t="s">
        <v>14030</v>
      </c>
      <c r="E1867" s="3"/>
      <c r="F1867" s="3" t="s">
        <v>1572</v>
      </c>
      <c r="G1867" s="3" t="s">
        <v>14031</v>
      </c>
      <c r="H1867" s="3" t="s">
        <v>14032</v>
      </c>
      <c r="I1867" s="3" t="s">
        <v>7341</v>
      </c>
      <c r="J1867" s="3">
        <v>2612315747</v>
      </c>
      <c r="K1867" s="3"/>
      <c r="L1867" s="3" t="s">
        <v>7303</v>
      </c>
      <c r="M1867" s="3" t="s">
        <v>7304</v>
      </c>
      <c r="N1867" s="3" t="s">
        <v>14030</v>
      </c>
      <c r="O1867" s="3"/>
    </row>
    <row r="1868" spans="1:15">
      <c r="A1868" s="3" t="s">
        <v>8634</v>
      </c>
      <c r="B1868" s="3" t="s">
        <v>14033</v>
      </c>
      <c r="C1868" s="3">
        <v>14783226</v>
      </c>
      <c r="D1868" s="19" t="s">
        <v>14034</v>
      </c>
      <c r="E1868" s="3"/>
      <c r="F1868" s="3" t="s">
        <v>1261</v>
      </c>
      <c r="G1868" s="3" t="s">
        <v>14035</v>
      </c>
      <c r="H1868" s="3" t="s">
        <v>14036</v>
      </c>
      <c r="I1868" s="3" t="s">
        <v>7302</v>
      </c>
      <c r="J1868" s="3">
        <v>2615533495</v>
      </c>
      <c r="K1868" s="3"/>
      <c r="L1868" s="3" t="s">
        <v>7303</v>
      </c>
      <c r="M1868" s="3" t="s">
        <v>7304</v>
      </c>
      <c r="N1868" s="3" t="s">
        <v>14034</v>
      </c>
      <c r="O1868" s="3"/>
    </row>
    <row r="1869" spans="1:15">
      <c r="A1869" s="3" t="s">
        <v>14037</v>
      </c>
      <c r="B1869" s="3" t="s">
        <v>14038</v>
      </c>
      <c r="C1869" s="3"/>
      <c r="D1869" s="26" t="s">
        <v>14039</v>
      </c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</row>
    <row r="1870" spans="1:15">
      <c r="A1870" s="3" t="s">
        <v>9003</v>
      </c>
      <c r="B1870" s="3" t="s">
        <v>14040</v>
      </c>
      <c r="C1870" s="3">
        <v>36618502</v>
      </c>
      <c r="D1870" s="23" t="s">
        <v>14041</v>
      </c>
      <c r="E1870" s="3"/>
      <c r="F1870" s="3" t="s">
        <v>14042</v>
      </c>
      <c r="G1870" s="6" t="s">
        <v>14043</v>
      </c>
      <c r="H1870" s="3"/>
      <c r="I1870" s="3" t="s">
        <v>7341</v>
      </c>
      <c r="J1870" s="3">
        <v>2615895556</v>
      </c>
      <c r="K1870" s="3"/>
      <c r="L1870" s="3" t="s">
        <v>7303</v>
      </c>
      <c r="M1870" s="3" t="s">
        <v>7304</v>
      </c>
      <c r="N1870" s="3" t="s">
        <v>14041</v>
      </c>
      <c r="O1870" s="3"/>
    </row>
    <row r="1871" spans="1:15">
      <c r="A1871" s="3" t="s">
        <v>11584</v>
      </c>
      <c r="B1871" s="3" t="s">
        <v>14044</v>
      </c>
      <c r="C1871" s="3">
        <v>23547485</v>
      </c>
      <c r="D1871" s="23" t="s">
        <v>14045</v>
      </c>
      <c r="E1871" s="3"/>
      <c r="F1871" s="3" t="s">
        <v>14046</v>
      </c>
      <c r="G1871" s="3"/>
      <c r="H1871" s="3"/>
      <c r="I1871" s="3" t="s">
        <v>7397</v>
      </c>
      <c r="J1871" s="3">
        <v>2616009039</v>
      </c>
      <c r="K1871" s="3"/>
      <c r="L1871" s="3" t="s">
        <v>7303</v>
      </c>
      <c r="M1871" s="3" t="s">
        <v>7304</v>
      </c>
      <c r="N1871" s="3" t="s">
        <v>14045</v>
      </c>
      <c r="O1871" s="3"/>
    </row>
    <row r="1872" spans="1:15">
      <c r="A1872" s="3" t="s">
        <v>14047</v>
      </c>
      <c r="B1872" s="3" t="s">
        <v>12319</v>
      </c>
      <c r="C1872" s="3">
        <v>24681990</v>
      </c>
      <c r="D1872" s="23" t="s">
        <v>14048</v>
      </c>
      <c r="E1872" s="3"/>
      <c r="F1872" s="3" t="s">
        <v>14049</v>
      </c>
      <c r="G1872" s="3" t="s">
        <v>14050</v>
      </c>
      <c r="H1872" s="3" t="s">
        <v>14051</v>
      </c>
      <c r="I1872" s="3" t="s">
        <v>7314</v>
      </c>
      <c r="J1872" s="3">
        <v>2613743990</v>
      </c>
      <c r="K1872" s="3"/>
      <c r="L1872" s="3" t="s">
        <v>7303</v>
      </c>
      <c r="M1872" s="3" t="s">
        <v>7304</v>
      </c>
      <c r="N1872" s="3" t="s">
        <v>14048</v>
      </c>
      <c r="O1872" s="3"/>
    </row>
    <row r="1873" spans="1:15">
      <c r="A1873" s="3" t="s">
        <v>14052</v>
      </c>
      <c r="B1873" s="3" t="s">
        <v>14053</v>
      </c>
      <c r="C1873" s="3">
        <v>47809411</v>
      </c>
      <c r="D1873" s="23" t="s">
        <v>14054</v>
      </c>
      <c r="E1873" s="3"/>
      <c r="F1873" s="3" t="s">
        <v>5079</v>
      </c>
      <c r="G1873" s="3" t="s">
        <v>14055</v>
      </c>
      <c r="H1873" s="3" t="s">
        <v>14056</v>
      </c>
      <c r="I1873" s="3" t="s">
        <v>7310</v>
      </c>
      <c r="J1873" s="3">
        <v>2634330092</v>
      </c>
      <c r="K1873" s="3"/>
      <c r="L1873" s="3" t="s">
        <v>7303</v>
      </c>
      <c r="M1873" s="3" t="s">
        <v>7304</v>
      </c>
      <c r="N1873" s="3" t="s">
        <v>14054</v>
      </c>
      <c r="O1873" s="3"/>
    </row>
    <row r="1874" spans="1:15">
      <c r="A1874" s="3" t="s">
        <v>11446</v>
      </c>
      <c r="B1874" s="3" t="s">
        <v>14057</v>
      </c>
      <c r="C1874" s="3">
        <v>43828537</v>
      </c>
      <c r="D1874" s="23" t="s">
        <v>14058</v>
      </c>
      <c r="E1874" s="3"/>
      <c r="F1874" s="3" t="s">
        <v>14059</v>
      </c>
      <c r="G1874" s="3" t="s">
        <v>14060</v>
      </c>
      <c r="H1874" s="3" t="s">
        <v>14061</v>
      </c>
      <c r="I1874" s="3" t="s">
        <v>7341</v>
      </c>
      <c r="J1874" s="3">
        <v>2612171799</v>
      </c>
      <c r="K1874" s="3"/>
      <c r="L1874" s="3" t="s">
        <v>7303</v>
      </c>
      <c r="M1874" s="3" t="s">
        <v>7304</v>
      </c>
      <c r="N1874" s="3" t="s">
        <v>14058</v>
      </c>
      <c r="O1874" s="3"/>
    </row>
    <row r="1875" spans="1:15">
      <c r="A1875" s="3" t="s">
        <v>14062</v>
      </c>
      <c r="B1875" s="3" t="s">
        <v>14063</v>
      </c>
      <c r="C1875" s="3">
        <v>28757261</v>
      </c>
      <c r="D1875" s="23">
        <v>3100002990882260</v>
      </c>
      <c r="E1875" s="3"/>
      <c r="F1875" s="3" t="s">
        <v>937</v>
      </c>
      <c r="G1875" s="3" t="s">
        <v>14064</v>
      </c>
      <c r="H1875" s="3" t="s">
        <v>14065</v>
      </c>
      <c r="I1875" s="3" t="s">
        <v>7341</v>
      </c>
      <c r="J1875" s="3">
        <v>2616303724</v>
      </c>
      <c r="K1875" s="3"/>
      <c r="L1875" s="3" t="s">
        <v>7303</v>
      </c>
      <c r="M1875" s="3" t="s">
        <v>7304</v>
      </c>
      <c r="N1875" s="3">
        <v>3100002990882260</v>
      </c>
      <c r="O1875" s="3"/>
    </row>
    <row r="1876" spans="1:15">
      <c r="A1876" s="3" t="s">
        <v>14066</v>
      </c>
      <c r="B1876" s="3" t="s">
        <v>14067</v>
      </c>
      <c r="C1876" s="3">
        <v>17640405</v>
      </c>
      <c r="D1876" s="23" t="s">
        <v>14068</v>
      </c>
      <c r="E1876" s="3"/>
      <c r="F1876" s="3" t="s">
        <v>14069</v>
      </c>
      <c r="G1876" s="3" t="s">
        <v>14070</v>
      </c>
      <c r="H1876" s="3"/>
      <c r="I1876" s="3" t="s">
        <v>7310</v>
      </c>
      <c r="J1876" s="3">
        <v>2616986098</v>
      </c>
      <c r="K1876" s="3"/>
      <c r="L1876" s="3" t="s">
        <v>7303</v>
      </c>
      <c r="M1876" s="3" t="s">
        <v>7304</v>
      </c>
      <c r="N1876" s="3" t="s">
        <v>14068</v>
      </c>
      <c r="O1876" s="3"/>
    </row>
    <row r="1877" spans="1:15">
      <c r="A1877" s="3" t="s">
        <v>14071</v>
      </c>
      <c r="B1877" s="3" t="s">
        <v>14072</v>
      </c>
      <c r="C1877" s="3">
        <v>21374383</v>
      </c>
      <c r="D1877" s="23" t="s">
        <v>14073</v>
      </c>
      <c r="E1877" s="3"/>
      <c r="F1877" s="3" t="s">
        <v>14074</v>
      </c>
      <c r="G1877" s="3" t="s">
        <v>14075</v>
      </c>
      <c r="H1877" s="3" t="s">
        <v>14076</v>
      </c>
      <c r="I1877" s="3" t="s">
        <v>7325</v>
      </c>
      <c r="J1877" s="3">
        <v>2634333622</v>
      </c>
      <c r="K1877" s="3"/>
      <c r="L1877" s="3" t="s">
        <v>7303</v>
      </c>
      <c r="M1877" s="3" t="s">
        <v>7304</v>
      </c>
      <c r="N1877" s="3" t="s">
        <v>14073</v>
      </c>
      <c r="O1877" s="3"/>
    </row>
    <row r="1878" spans="1:15">
      <c r="A1878" s="3" t="s">
        <v>14077</v>
      </c>
      <c r="B1878" s="3" t="s">
        <v>14078</v>
      </c>
      <c r="C1878" s="3">
        <v>37001852</v>
      </c>
      <c r="D1878" s="23" t="s">
        <v>14079</v>
      </c>
      <c r="E1878" s="3"/>
      <c r="F1878" s="3" t="s">
        <v>14080</v>
      </c>
      <c r="G1878" s="3" t="s">
        <v>14081</v>
      </c>
      <c r="H1878" s="3"/>
      <c r="I1878" s="3" t="s">
        <v>7397</v>
      </c>
      <c r="J1878" s="3">
        <v>2616400177</v>
      </c>
      <c r="K1878" s="3"/>
      <c r="L1878" s="3" t="s">
        <v>7303</v>
      </c>
      <c r="M1878" s="3" t="s">
        <v>7304</v>
      </c>
      <c r="N1878" s="3" t="s">
        <v>14079</v>
      </c>
      <c r="O1878" s="3"/>
    </row>
    <row r="1879" spans="1:15">
      <c r="A1879" s="3" t="s">
        <v>14082</v>
      </c>
      <c r="B1879" s="3" t="s">
        <v>7906</v>
      </c>
      <c r="C1879" s="3">
        <v>42306954</v>
      </c>
      <c r="D1879" s="23" t="s">
        <v>14083</v>
      </c>
      <c r="E1879" s="3"/>
      <c r="F1879" s="3" t="s">
        <v>14084</v>
      </c>
      <c r="G1879" s="3" t="s">
        <v>14085</v>
      </c>
      <c r="H1879" s="3" t="s">
        <v>14086</v>
      </c>
      <c r="I1879" s="3" t="s">
        <v>7310</v>
      </c>
      <c r="J1879" s="3">
        <v>2612702162</v>
      </c>
      <c r="K1879" s="3"/>
      <c r="L1879" s="3" t="s">
        <v>7303</v>
      </c>
      <c r="M1879" s="3" t="s">
        <v>7304</v>
      </c>
      <c r="N1879" s="3" t="s">
        <v>14083</v>
      </c>
      <c r="O1879" s="3"/>
    </row>
    <row r="1880" spans="1:15">
      <c r="A1880" s="3" t="s">
        <v>14087</v>
      </c>
      <c r="B1880" s="3" t="s">
        <v>14088</v>
      </c>
      <c r="C1880" s="3">
        <v>18357450</v>
      </c>
      <c r="D1880" s="23" t="s">
        <v>14089</v>
      </c>
      <c r="E1880" s="3"/>
      <c r="F1880" s="3" t="s">
        <v>7090</v>
      </c>
      <c r="G1880" s="6" t="s">
        <v>14090</v>
      </c>
      <c r="H1880" s="3" t="s">
        <v>14091</v>
      </c>
      <c r="I1880" s="3" t="s">
        <v>7302</v>
      </c>
      <c r="J1880" s="3">
        <v>2613826756</v>
      </c>
      <c r="K1880" s="3"/>
      <c r="L1880" s="3" t="s">
        <v>7303</v>
      </c>
      <c r="M1880" s="3" t="s">
        <v>7304</v>
      </c>
      <c r="N1880" s="3" t="s">
        <v>14089</v>
      </c>
      <c r="O1880" s="3"/>
    </row>
    <row r="1881" spans="1:15">
      <c r="A1881" s="3" t="s">
        <v>13379</v>
      </c>
      <c r="B1881" s="3" t="s">
        <v>14092</v>
      </c>
      <c r="C1881" s="3">
        <v>35661732</v>
      </c>
      <c r="D1881" s="23" t="s">
        <v>14093</v>
      </c>
      <c r="E1881" s="3"/>
      <c r="F1881" s="3" t="s">
        <v>14094</v>
      </c>
      <c r="G1881" s="6" t="s">
        <v>14095</v>
      </c>
      <c r="H1881" s="3" t="s">
        <v>14096</v>
      </c>
      <c r="I1881" s="3" t="s">
        <v>7341</v>
      </c>
      <c r="J1881" s="3">
        <v>2615619759</v>
      </c>
      <c r="K1881" s="3"/>
      <c r="L1881" s="3" t="s">
        <v>7303</v>
      </c>
      <c r="M1881" s="3" t="s">
        <v>7304</v>
      </c>
      <c r="N1881" s="3" t="s">
        <v>14093</v>
      </c>
      <c r="O1881" s="3"/>
    </row>
    <row r="1882" spans="1:15">
      <c r="A1882" s="3" t="s">
        <v>14097</v>
      </c>
      <c r="B1882" s="3" t="s">
        <v>14098</v>
      </c>
      <c r="C1882" s="3">
        <v>25584842</v>
      </c>
      <c r="D1882" s="23" t="s">
        <v>14099</v>
      </c>
      <c r="E1882" s="3"/>
      <c r="F1882" s="3" t="s">
        <v>14100</v>
      </c>
      <c r="G1882" s="3" t="s">
        <v>14101</v>
      </c>
      <c r="H1882" s="3" t="s">
        <v>14102</v>
      </c>
      <c r="I1882" s="3" t="s">
        <v>7341</v>
      </c>
      <c r="J1882" s="3">
        <v>2615870216</v>
      </c>
      <c r="K1882" s="3"/>
      <c r="L1882" s="3" t="s">
        <v>7303</v>
      </c>
      <c r="M1882" s="3" t="s">
        <v>7304</v>
      </c>
      <c r="N1882" s="3" t="s">
        <v>14099</v>
      </c>
      <c r="O1882" s="3"/>
    </row>
    <row r="1883" spans="1:15">
      <c r="A1883" s="3" t="s">
        <v>14103</v>
      </c>
      <c r="B1883" s="3" t="s">
        <v>14104</v>
      </c>
      <c r="C1883" s="3">
        <v>41364205</v>
      </c>
      <c r="D1883" s="23" t="s">
        <v>14105</v>
      </c>
      <c r="E1883" s="3"/>
      <c r="F1883" s="3" t="s">
        <v>14106</v>
      </c>
      <c r="G1883" s="3" t="s">
        <v>14107</v>
      </c>
      <c r="H1883" s="3"/>
      <c r="I1883" s="3" t="s">
        <v>7310</v>
      </c>
      <c r="J1883" s="3">
        <v>2615794430</v>
      </c>
      <c r="K1883" s="3"/>
      <c r="L1883" s="3" t="s">
        <v>7303</v>
      </c>
      <c r="M1883" s="3" t="s">
        <v>7304</v>
      </c>
      <c r="N1883" s="3" t="s">
        <v>14105</v>
      </c>
      <c r="O1883" s="3"/>
    </row>
    <row r="1884" spans="1:15">
      <c r="A1884" s="3" t="s">
        <v>14108</v>
      </c>
      <c r="B1884" s="3" t="s">
        <v>14109</v>
      </c>
      <c r="C1884" s="3">
        <v>48543195</v>
      </c>
      <c r="D1884" s="23" t="s">
        <v>14110</v>
      </c>
      <c r="E1884" s="3"/>
      <c r="F1884" s="3" t="s">
        <v>5036</v>
      </c>
      <c r="G1884" s="3" t="s">
        <v>14111</v>
      </c>
      <c r="H1884" s="3"/>
      <c r="I1884" s="3" t="s">
        <v>7302</v>
      </c>
      <c r="J1884" s="3">
        <v>2615327493</v>
      </c>
      <c r="K1884" s="3"/>
      <c r="L1884" s="3" t="s">
        <v>7303</v>
      </c>
      <c r="M1884" s="3" t="s">
        <v>7304</v>
      </c>
      <c r="N1884" s="3" t="s">
        <v>14110</v>
      </c>
      <c r="O1884" s="3"/>
    </row>
    <row r="1885" spans="1:15">
      <c r="A1885" s="3" t="s">
        <v>14112</v>
      </c>
      <c r="B1885" s="3" t="s">
        <v>14113</v>
      </c>
      <c r="C1885" s="3">
        <v>33578811</v>
      </c>
      <c r="D1885" s="23" t="s">
        <v>14114</v>
      </c>
      <c r="E1885" s="3"/>
      <c r="F1885" s="3" t="s">
        <v>14115</v>
      </c>
      <c r="G1885" s="3"/>
      <c r="H1885" s="3"/>
      <c r="I1885" s="3" t="s">
        <v>7397</v>
      </c>
      <c r="J1885" s="3">
        <v>2612448017</v>
      </c>
      <c r="K1885" s="3"/>
      <c r="L1885" s="3" t="s">
        <v>7303</v>
      </c>
      <c r="M1885" s="3" t="s">
        <v>7304</v>
      </c>
      <c r="N1885" s="3" t="s">
        <v>14114</v>
      </c>
      <c r="O1885" s="3"/>
    </row>
    <row r="1886" spans="1:15">
      <c r="A1886" s="3" t="s">
        <v>14116</v>
      </c>
      <c r="B1886" s="3" t="s">
        <v>14117</v>
      </c>
      <c r="C1886" s="3">
        <v>48050895</v>
      </c>
      <c r="D1886" s="23" t="s">
        <v>14118</v>
      </c>
      <c r="E1886" s="3"/>
      <c r="F1886" s="3" t="s">
        <v>6848</v>
      </c>
      <c r="G1886" s="3" t="s">
        <v>14119</v>
      </c>
      <c r="H1886" s="3"/>
      <c r="I1886" s="3" t="s">
        <v>7341</v>
      </c>
      <c r="J1886" s="3">
        <v>2612526356</v>
      </c>
      <c r="K1886" s="3"/>
      <c r="L1886" s="3" t="s">
        <v>7303</v>
      </c>
      <c r="M1886" s="3" t="s">
        <v>7304</v>
      </c>
      <c r="N1886" s="3" t="s">
        <v>14118</v>
      </c>
      <c r="O1886" s="3"/>
    </row>
    <row r="1887" spans="1:15">
      <c r="A1887" s="3" t="s">
        <v>14120</v>
      </c>
      <c r="B1887" s="3" t="s">
        <v>14121</v>
      </c>
      <c r="C1887" s="3">
        <v>47726246</v>
      </c>
      <c r="D1887" s="23" t="s">
        <v>14122</v>
      </c>
      <c r="E1887" s="3"/>
      <c r="F1887" s="3" t="s">
        <v>265</v>
      </c>
      <c r="G1887" s="6" t="s">
        <v>14123</v>
      </c>
      <c r="H1887" s="3" t="s">
        <v>14124</v>
      </c>
      <c r="I1887" s="3" t="s">
        <v>7341</v>
      </c>
      <c r="J1887" s="3">
        <v>2615390973</v>
      </c>
      <c r="K1887" s="3"/>
      <c r="L1887" s="3" t="s">
        <v>7303</v>
      </c>
      <c r="M1887" s="3" t="s">
        <v>7304</v>
      </c>
      <c r="N1887" s="3" t="s">
        <v>14122</v>
      </c>
      <c r="O1887" s="3"/>
    </row>
    <row r="1888" spans="1:15">
      <c r="A1888" s="3" t="s">
        <v>10130</v>
      </c>
      <c r="B1888" s="3" t="s">
        <v>14125</v>
      </c>
      <c r="C1888" s="3">
        <v>45716790</v>
      </c>
      <c r="D1888" s="23" t="s">
        <v>14126</v>
      </c>
      <c r="E1888" s="3"/>
      <c r="F1888" s="3" t="s">
        <v>14127</v>
      </c>
      <c r="G1888" s="3" t="s">
        <v>14128</v>
      </c>
      <c r="H1888" s="3" t="s">
        <v>14129</v>
      </c>
      <c r="I1888" s="3" t="s">
        <v>7314</v>
      </c>
      <c r="J1888" s="3">
        <v>2616179253</v>
      </c>
      <c r="K1888" s="3"/>
      <c r="L1888" s="3" t="s">
        <v>7303</v>
      </c>
      <c r="M1888" s="3" t="s">
        <v>7304</v>
      </c>
      <c r="N1888" s="3" t="s">
        <v>14126</v>
      </c>
      <c r="O1888" s="3"/>
    </row>
    <row r="1889" spans="1:15">
      <c r="A1889" s="3" t="s">
        <v>9874</v>
      </c>
      <c r="B1889" s="3" t="s">
        <v>9293</v>
      </c>
      <c r="C1889" s="3">
        <v>37269059</v>
      </c>
      <c r="D1889" s="23" t="s">
        <v>14130</v>
      </c>
      <c r="E1889" s="3"/>
      <c r="F1889" s="3" t="s">
        <v>14131</v>
      </c>
      <c r="G1889" s="3" t="s">
        <v>14132</v>
      </c>
      <c r="H1889" s="3" t="s">
        <v>14133</v>
      </c>
      <c r="I1889" s="3" t="s">
        <v>7314</v>
      </c>
      <c r="J1889" s="3">
        <v>2613444229</v>
      </c>
      <c r="K1889" s="3"/>
      <c r="L1889" s="3" t="s">
        <v>7303</v>
      </c>
      <c r="M1889" s="3" t="s">
        <v>7304</v>
      </c>
      <c r="N1889" s="3" t="s">
        <v>14130</v>
      </c>
      <c r="O1889" s="3"/>
    </row>
    <row r="1890" spans="1:15">
      <c r="A1890" s="3" t="s">
        <v>9692</v>
      </c>
      <c r="B1890" s="3" t="s">
        <v>14134</v>
      </c>
      <c r="C1890" s="3">
        <v>36320312</v>
      </c>
      <c r="D1890" s="23" t="s">
        <v>14135</v>
      </c>
      <c r="E1890" s="3"/>
      <c r="F1890" s="3" t="s">
        <v>14136</v>
      </c>
      <c r="G1890" s="3" t="s">
        <v>14137</v>
      </c>
      <c r="H1890" s="3" t="s">
        <v>14138</v>
      </c>
      <c r="I1890" s="3" t="s">
        <v>7310</v>
      </c>
      <c r="J1890" s="3">
        <v>2604384529</v>
      </c>
      <c r="K1890" s="3"/>
      <c r="L1890" s="3" t="s">
        <v>7303</v>
      </c>
      <c r="M1890" s="3" t="s">
        <v>7304</v>
      </c>
      <c r="N1890" s="3" t="s">
        <v>14135</v>
      </c>
      <c r="O1890" s="3"/>
    </row>
    <row r="1891" spans="1:15">
      <c r="A1891" s="3" t="s">
        <v>8528</v>
      </c>
      <c r="B1891" s="3" t="s">
        <v>8529</v>
      </c>
      <c r="C1891" s="3">
        <v>42714534</v>
      </c>
      <c r="D1891" s="23" t="s">
        <v>14139</v>
      </c>
      <c r="E1891" s="3"/>
      <c r="F1891" s="3" t="s">
        <v>6524</v>
      </c>
      <c r="G1891" s="3" t="s">
        <v>14140</v>
      </c>
      <c r="H1891" s="3" t="s">
        <v>13776</v>
      </c>
      <c r="I1891" s="3" t="s">
        <v>7341</v>
      </c>
      <c r="J1891" s="3">
        <v>2616745324</v>
      </c>
      <c r="K1891" s="3"/>
      <c r="L1891" s="3" t="s">
        <v>7303</v>
      </c>
      <c r="M1891" s="3" t="s">
        <v>7304</v>
      </c>
      <c r="N1891" s="3" t="s">
        <v>14139</v>
      </c>
      <c r="O1891" s="3"/>
    </row>
    <row r="1892" spans="1:15">
      <c r="A1892" s="3" t="s">
        <v>14141</v>
      </c>
      <c r="B1892" s="3" t="s">
        <v>8975</v>
      </c>
      <c r="C1892" s="3">
        <v>49181258</v>
      </c>
      <c r="D1892" s="23" t="s">
        <v>14142</v>
      </c>
      <c r="E1892" s="3"/>
      <c r="F1892" s="3" t="s">
        <v>5145</v>
      </c>
      <c r="G1892" s="6" t="s">
        <v>14143</v>
      </c>
      <c r="H1892" s="3" t="s">
        <v>14144</v>
      </c>
      <c r="I1892" s="3" t="s">
        <v>7341</v>
      </c>
      <c r="J1892" s="3">
        <v>2613866262</v>
      </c>
      <c r="K1892" s="3"/>
      <c r="L1892" s="3" t="s">
        <v>7303</v>
      </c>
      <c r="M1892" s="3" t="s">
        <v>7304</v>
      </c>
      <c r="N1892" s="3" t="s">
        <v>14142</v>
      </c>
      <c r="O1892" s="3"/>
    </row>
    <row r="1893" spans="1:15">
      <c r="A1893" s="3" t="s">
        <v>14145</v>
      </c>
      <c r="B1893" s="3" t="s">
        <v>11377</v>
      </c>
      <c r="C1893" s="3">
        <v>0</v>
      </c>
      <c r="D1893" s="23" t="s">
        <v>14146</v>
      </c>
      <c r="E1893" s="3"/>
      <c r="F1893" s="3" t="s">
        <v>14147</v>
      </c>
      <c r="G1893" s="3" t="s">
        <v>14148</v>
      </c>
      <c r="H1893" s="3" t="s">
        <v>14149</v>
      </c>
      <c r="I1893" s="3" t="s">
        <v>7423</v>
      </c>
      <c r="J1893" s="3">
        <v>0</v>
      </c>
      <c r="K1893" s="3"/>
      <c r="L1893" s="3" t="s">
        <v>7303</v>
      </c>
      <c r="M1893" s="3" t="s">
        <v>7304</v>
      </c>
      <c r="N1893" s="3" t="s">
        <v>14146</v>
      </c>
      <c r="O1893" s="3"/>
    </row>
    <row r="1894" spans="1:15">
      <c r="A1894" s="3" t="s">
        <v>14150</v>
      </c>
      <c r="B1894" s="3" t="s">
        <v>10018</v>
      </c>
      <c r="C1894" s="3">
        <v>43075944</v>
      </c>
      <c r="D1894" s="23" t="s">
        <v>14151</v>
      </c>
      <c r="E1894" s="3"/>
      <c r="F1894" s="3" t="s">
        <v>4573</v>
      </c>
      <c r="G1894" s="6" t="s">
        <v>14152</v>
      </c>
      <c r="H1894" s="3"/>
      <c r="I1894" s="3" t="s">
        <v>7341</v>
      </c>
      <c r="J1894" s="3">
        <v>2613636002</v>
      </c>
      <c r="K1894" s="3"/>
      <c r="L1894" s="3" t="s">
        <v>7303</v>
      </c>
      <c r="M1894" s="3" t="s">
        <v>7304</v>
      </c>
      <c r="N1894" s="3" t="s">
        <v>14151</v>
      </c>
      <c r="O1894" s="3"/>
    </row>
    <row r="1895" spans="1:15">
      <c r="A1895" s="3" t="s">
        <v>9512</v>
      </c>
      <c r="B1895" s="3" t="s">
        <v>14153</v>
      </c>
      <c r="C1895" s="3">
        <v>37502997</v>
      </c>
      <c r="D1895" s="23" t="s">
        <v>13975</v>
      </c>
      <c r="E1895" s="3"/>
      <c r="F1895" s="3" t="s">
        <v>5724</v>
      </c>
      <c r="G1895" s="3" t="s">
        <v>13976</v>
      </c>
      <c r="H1895" s="3"/>
      <c r="I1895" s="3" t="s">
        <v>7341</v>
      </c>
      <c r="J1895" s="3">
        <v>2615697961</v>
      </c>
      <c r="K1895" s="3"/>
      <c r="L1895" s="3" t="s">
        <v>7303</v>
      </c>
      <c r="M1895" s="3" t="s">
        <v>7304</v>
      </c>
      <c r="N1895" s="3" t="s">
        <v>13975</v>
      </c>
      <c r="O1895" s="3"/>
    </row>
    <row r="1896" spans="1:15">
      <c r="A1896" s="3" t="s">
        <v>8634</v>
      </c>
      <c r="B1896" s="3" t="s">
        <v>14154</v>
      </c>
      <c r="C1896" s="3">
        <v>43417165</v>
      </c>
      <c r="D1896" s="23" t="s">
        <v>14155</v>
      </c>
      <c r="E1896" s="3"/>
      <c r="F1896" s="3" t="s">
        <v>14156</v>
      </c>
      <c r="G1896" s="3" t="s">
        <v>14157</v>
      </c>
      <c r="H1896" s="3" t="s">
        <v>14158</v>
      </c>
      <c r="I1896" s="3" t="s">
        <v>7423</v>
      </c>
      <c r="J1896" s="3">
        <v>2613426690</v>
      </c>
      <c r="K1896" s="3"/>
      <c r="L1896" s="3" t="s">
        <v>7303</v>
      </c>
      <c r="M1896" s="3" t="s">
        <v>7304</v>
      </c>
      <c r="N1896" s="3" t="s">
        <v>14155</v>
      </c>
      <c r="O1896" s="3"/>
    </row>
    <row r="1897" spans="1:15">
      <c r="A1897" s="3" t="s">
        <v>14159</v>
      </c>
      <c r="B1897" s="3" t="s">
        <v>14160</v>
      </c>
      <c r="C1897" s="3">
        <v>46162606</v>
      </c>
      <c r="D1897" s="23" t="s">
        <v>14161</v>
      </c>
      <c r="E1897" s="3"/>
      <c r="F1897" s="3" t="s">
        <v>5761</v>
      </c>
      <c r="G1897" s="3" t="s">
        <v>14162</v>
      </c>
      <c r="H1897" s="3" t="s">
        <v>14163</v>
      </c>
      <c r="I1897" s="3" t="s">
        <v>7341</v>
      </c>
      <c r="J1897" s="3">
        <v>2614684458</v>
      </c>
      <c r="K1897" s="3"/>
      <c r="L1897" s="3" t="s">
        <v>7303</v>
      </c>
      <c r="M1897" s="3" t="s">
        <v>7304</v>
      </c>
      <c r="N1897" s="3" t="s">
        <v>14161</v>
      </c>
      <c r="O1897" s="3"/>
    </row>
    <row r="1898" spans="1:15">
      <c r="A1898" s="3" t="s">
        <v>9776</v>
      </c>
      <c r="B1898" s="3" t="s">
        <v>7384</v>
      </c>
      <c r="C1898" s="3">
        <v>22159945</v>
      </c>
      <c r="D1898" s="23" t="s">
        <v>14164</v>
      </c>
      <c r="E1898" s="3"/>
      <c r="F1898" s="3" t="s">
        <v>14165</v>
      </c>
      <c r="G1898" s="6" t="s">
        <v>14166</v>
      </c>
      <c r="H1898" s="3"/>
      <c r="I1898" s="3" t="s">
        <v>7341</v>
      </c>
      <c r="J1898" s="3">
        <v>2634642788</v>
      </c>
      <c r="K1898" s="3"/>
      <c r="L1898" s="3" t="s">
        <v>7303</v>
      </c>
      <c r="M1898" s="3" t="s">
        <v>7304</v>
      </c>
      <c r="N1898" s="3" t="s">
        <v>14164</v>
      </c>
      <c r="O1898" s="3"/>
    </row>
    <row r="1899" spans="1:15">
      <c r="A1899" s="3" t="s">
        <v>8291</v>
      </c>
      <c r="B1899" s="3" t="s">
        <v>11991</v>
      </c>
      <c r="C1899" s="3">
        <v>34195273</v>
      </c>
      <c r="D1899" s="23" t="s">
        <v>14167</v>
      </c>
      <c r="E1899" s="3"/>
      <c r="F1899" s="3" t="s">
        <v>14168</v>
      </c>
      <c r="G1899" s="3" t="s">
        <v>14169</v>
      </c>
      <c r="H1899" s="3"/>
      <c r="I1899" s="3" t="s">
        <v>16</v>
      </c>
      <c r="J1899" s="3">
        <v>2617191326</v>
      </c>
      <c r="K1899" s="3"/>
      <c r="L1899" s="3" t="s">
        <v>7303</v>
      </c>
      <c r="M1899" s="3" t="s">
        <v>7304</v>
      </c>
      <c r="N1899" s="3" t="s">
        <v>14167</v>
      </c>
      <c r="O1899" s="3"/>
    </row>
    <row r="1900" spans="1:15">
      <c r="A1900" s="3" t="s">
        <v>14170</v>
      </c>
      <c r="B1900" s="3" t="s">
        <v>14171</v>
      </c>
      <c r="C1900" s="3">
        <v>27766771</v>
      </c>
      <c r="D1900" s="23" t="s">
        <v>14172</v>
      </c>
      <c r="E1900" s="3"/>
      <c r="F1900" s="3" t="s">
        <v>14173</v>
      </c>
      <c r="G1900" s="3" t="s">
        <v>14174</v>
      </c>
      <c r="H1900" s="3" t="s">
        <v>14175</v>
      </c>
      <c r="I1900" s="3" t="s">
        <v>7310</v>
      </c>
      <c r="J1900" s="3">
        <v>2615090337</v>
      </c>
      <c r="K1900" s="3"/>
      <c r="L1900" s="3" t="s">
        <v>7303</v>
      </c>
      <c r="M1900" s="3" t="s">
        <v>7304</v>
      </c>
      <c r="N1900" s="3" t="s">
        <v>14172</v>
      </c>
      <c r="O1900" s="3"/>
    </row>
    <row r="1901" spans="1:15">
      <c r="A1901" s="3" t="s">
        <v>14176</v>
      </c>
      <c r="B1901" s="3" t="s">
        <v>7782</v>
      </c>
      <c r="C1901" s="3">
        <v>45139921</v>
      </c>
      <c r="D1901" s="23" t="s">
        <v>14177</v>
      </c>
      <c r="E1901" s="3"/>
      <c r="F1901" s="3" t="s">
        <v>109</v>
      </c>
      <c r="G1901" s="3" t="s">
        <v>14178</v>
      </c>
      <c r="H1901" s="3"/>
      <c r="I1901" s="3" t="s">
        <v>7310</v>
      </c>
      <c r="J1901" s="3">
        <v>2617121836</v>
      </c>
      <c r="K1901" s="3"/>
      <c r="L1901" s="3" t="s">
        <v>7303</v>
      </c>
      <c r="M1901" s="3" t="s">
        <v>7304</v>
      </c>
      <c r="N1901" s="3" t="s">
        <v>14177</v>
      </c>
      <c r="O1901" s="3"/>
    </row>
    <row r="1902" spans="1:15">
      <c r="A1902" s="3" t="s">
        <v>8168</v>
      </c>
      <c r="B1902" s="3" t="s">
        <v>14179</v>
      </c>
      <c r="C1902" s="3">
        <v>48544153</v>
      </c>
      <c r="D1902" s="23" t="s">
        <v>14180</v>
      </c>
      <c r="E1902" s="3"/>
      <c r="F1902" s="3" t="s">
        <v>942</v>
      </c>
      <c r="G1902" s="3" t="s">
        <v>14181</v>
      </c>
      <c r="H1902" s="3" t="s">
        <v>14182</v>
      </c>
      <c r="I1902" s="3" t="s">
        <v>7341</v>
      </c>
      <c r="J1902" s="3">
        <v>2616115635</v>
      </c>
      <c r="K1902" s="3"/>
      <c r="L1902" s="3" t="s">
        <v>7303</v>
      </c>
      <c r="M1902" s="3" t="s">
        <v>7304</v>
      </c>
      <c r="N1902" s="3" t="s">
        <v>14180</v>
      </c>
      <c r="O1902" s="3"/>
    </row>
    <row r="1903" spans="1:15">
      <c r="A1903" s="3" t="s">
        <v>14183</v>
      </c>
      <c r="B1903" s="3" t="s">
        <v>14184</v>
      </c>
      <c r="C1903" s="3">
        <v>48607618</v>
      </c>
      <c r="D1903" s="23" t="s">
        <v>14185</v>
      </c>
      <c r="E1903" s="3"/>
      <c r="F1903" s="3" t="s">
        <v>621</v>
      </c>
      <c r="G1903" s="3" t="s">
        <v>14186</v>
      </c>
      <c r="H1903" s="3" t="s">
        <v>13790</v>
      </c>
      <c r="I1903" s="3" t="s">
        <v>7341</v>
      </c>
      <c r="J1903" s="3">
        <v>2615386391</v>
      </c>
      <c r="K1903" s="3"/>
      <c r="L1903" s="3" t="s">
        <v>7303</v>
      </c>
      <c r="M1903" s="3" t="s">
        <v>7304</v>
      </c>
      <c r="N1903" s="3" t="s">
        <v>14185</v>
      </c>
      <c r="O1903" s="3"/>
    </row>
    <row r="1904" spans="1:15">
      <c r="A1904" s="3" t="s">
        <v>10104</v>
      </c>
      <c r="B1904" s="3" t="s">
        <v>10105</v>
      </c>
      <c r="C1904" s="3">
        <v>45359203</v>
      </c>
      <c r="D1904" s="23" t="s">
        <v>10106</v>
      </c>
      <c r="E1904" s="3"/>
      <c r="F1904" s="3" t="s">
        <v>5256</v>
      </c>
      <c r="G1904" s="3" t="s">
        <v>10107</v>
      </c>
      <c r="H1904" s="3"/>
      <c r="I1904" s="3" t="s">
        <v>7310</v>
      </c>
      <c r="J1904" s="3">
        <v>2616976077</v>
      </c>
      <c r="K1904" s="3"/>
      <c r="L1904" s="3" t="s">
        <v>7303</v>
      </c>
      <c r="M1904" s="3" t="s">
        <v>7304</v>
      </c>
      <c r="N1904" s="3" t="s">
        <v>10106</v>
      </c>
      <c r="O1904" s="3"/>
    </row>
    <row r="1905" spans="1:15">
      <c r="A1905" s="3" t="s">
        <v>10359</v>
      </c>
      <c r="B1905" s="3" t="s">
        <v>10363</v>
      </c>
      <c r="C1905" s="3">
        <v>32161193</v>
      </c>
      <c r="D1905" s="23" t="s">
        <v>12110</v>
      </c>
      <c r="E1905" s="3"/>
      <c r="F1905" s="3" t="s">
        <v>14187</v>
      </c>
      <c r="G1905" s="6" t="s">
        <v>12112</v>
      </c>
      <c r="H1905" s="3" t="s">
        <v>12114</v>
      </c>
      <c r="I1905" s="3" t="s">
        <v>7341</v>
      </c>
      <c r="J1905" s="3">
        <v>2616953808</v>
      </c>
      <c r="K1905" s="3"/>
      <c r="L1905" s="3" t="s">
        <v>7303</v>
      </c>
      <c r="M1905" s="3" t="s">
        <v>7304</v>
      </c>
      <c r="N1905" s="3" t="s">
        <v>12110</v>
      </c>
      <c r="O1905" s="3"/>
    </row>
    <row r="1906" spans="1:15">
      <c r="A1906" s="3" t="s">
        <v>12298</v>
      </c>
      <c r="B1906" s="3" t="s">
        <v>11518</v>
      </c>
      <c r="C1906" s="3">
        <v>46062789</v>
      </c>
      <c r="D1906" s="23" t="s">
        <v>12299</v>
      </c>
      <c r="E1906" s="3"/>
      <c r="F1906" s="3" t="s">
        <v>5119</v>
      </c>
      <c r="G1906" s="3" t="s">
        <v>14188</v>
      </c>
      <c r="H1906" s="3"/>
      <c r="I1906" s="3" t="s">
        <v>7442</v>
      </c>
      <c r="J1906" s="3">
        <v>2615183709</v>
      </c>
      <c r="K1906" s="3"/>
      <c r="L1906" s="3" t="s">
        <v>7303</v>
      </c>
      <c r="M1906" s="3" t="s">
        <v>7304</v>
      </c>
      <c r="N1906" s="3" t="s">
        <v>12299</v>
      </c>
      <c r="O1906" s="3"/>
    </row>
    <row r="1907" spans="1:15">
      <c r="A1907" s="3" t="s">
        <v>14189</v>
      </c>
      <c r="B1907" s="3" t="s">
        <v>14190</v>
      </c>
      <c r="C1907" s="3">
        <v>44009989</v>
      </c>
      <c r="D1907" s="23" t="s">
        <v>14191</v>
      </c>
      <c r="E1907" s="3"/>
      <c r="F1907" s="3" t="s">
        <v>14192</v>
      </c>
      <c r="G1907" s="3" t="s">
        <v>14193</v>
      </c>
      <c r="H1907" s="3"/>
      <c r="I1907" s="3" t="s">
        <v>10449</v>
      </c>
      <c r="J1907" s="3">
        <v>2613869330</v>
      </c>
      <c r="K1907" s="3"/>
      <c r="L1907" s="3" t="s">
        <v>7303</v>
      </c>
      <c r="M1907" s="3" t="s">
        <v>7304</v>
      </c>
      <c r="N1907" s="3" t="s">
        <v>14191</v>
      </c>
      <c r="O1907" s="3"/>
    </row>
    <row r="1908" spans="1:15">
      <c r="A1908" s="3" t="s">
        <v>14194</v>
      </c>
      <c r="B1908" s="3" t="s">
        <v>14195</v>
      </c>
      <c r="C1908" s="3">
        <v>40104294</v>
      </c>
      <c r="D1908" s="23" t="s">
        <v>14196</v>
      </c>
      <c r="E1908" s="3"/>
      <c r="F1908" s="3" t="s">
        <v>14197</v>
      </c>
      <c r="G1908" s="3" t="s">
        <v>14198</v>
      </c>
      <c r="H1908" s="3" t="s">
        <v>14199</v>
      </c>
      <c r="I1908" s="3" t="s">
        <v>7442</v>
      </c>
      <c r="J1908" s="3">
        <v>2615466967</v>
      </c>
      <c r="K1908" s="3"/>
      <c r="L1908" s="3" t="s">
        <v>7303</v>
      </c>
      <c r="M1908" s="3" t="s">
        <v>7304</v>
      </c>
      <c r="N1908" s="3" t="s">
        <v>14196</v>
      </c>
      <c r="O1908" s="3"/>
    </row>
    <row r="1909" spans="1:15">
      <c r="A1909" s="3" t="s">
        <v>14200</v>
      </c>
      <c r="B1909" s="3" t="s">
        <v>14201</v>
      </c>
      <c r="C1909" s="3">
        <v>17513809</v>
      </c>
      <c r="D1909" s="23" t="s">
        <v>14202</v>
      </c>
      <c r="E1909" s="3"/>
      <c r="F1909" s="3" t="s">
        <v>5156</v>
      </c>
      <c r="G1909" s="3" t="s">
        <v>14203</v>
      </c>
      <c r="H1909" s="3"/>
      <c r="I1909" s="3" t="s">
        <v>7310</v>
      </c>
      <c r="J1909" s="3">
        <v>2616993509</v>
      </c>
      <c r="K1909" s="3"/>
      <c r="L1909" s="3" t="s">
        <v>7303</v>
      </c>
      <c r="M1909" s="3" t="s">
        <v>7304</v>
      </c>
      <c r="N1909" s="3" t="s">
        <v>14202</v>
      </c>
      <c r="O1909" s="3"/>
    </row>
    <row r="1910" spans="1:15">
      <c r="A1910" s="3" t="s">
        <v>9779</v>
      </c>
      <c r="B1910" s="3" t="s">
        <v>11414</v>
      </c>
      <c r="C1910" s="3">
        <v>37614702</v>
      </c>
      <c r="D1910" s="23" t="s">
        <v>11032</v>
      </c>
      <c r="E1910" s="3"/>
      <c r="F1910" s="3" t="s">
        <v>5264</v>
      </c>
      <c r="G1910" s="3"/>
      <c r="H1910" s="3" t="s">
        <v>11035</v>
      </c>
      <c r="I1910" s="3" t="s">
        <v>7310</v>
      </c>
      <c r="J1910" s="3">
        <v>2622528382</v>
      </c>
      <c r="K1910" s="3"/>
      <c r="L1910" s="3" t="s">
        <v>7303</v>
      </c>
      <c r="M1910" s="3" t="s">
        <v>7304</v>
      </c>
      <c r="N1910" s="3" t="s">
        <v>11032</v>
      </c>
      <c r="O1910" s="3"/>
    </row>
    <row r="1911" spans="1:15">
      <c r="A1911" s="3" t="s">
        <v>11259</v>
      </c>
      <c r="B1911" s="3" t="s">
        <v>8284</v>
      </c>
      <c r="C1911" s="3">
        <v>36965195</v>
      </c>
      <c r="D1911" s="23" t="s">
        <v>14204</v>
      </c>
      <c r="E1911" s="3"/>
      <c r="F1911" s="3" t="s">
        <v>6058</v>
      </c>
      <c r="G1911" s="3" t="s">
        <v>14205</v>
      </c>
      <c r="H1911" s="3" t="s">
        <v>14206</v>
      </c>
      <c r="I1911" s="3" t="s">
        <v>7319</v>
      </c>
      <c r="J1911" s="3">
        <v>2612095376</v>
      </c>
      <c r="K1911" s="3"/>
      <c r="L1911" s="3" t="s">
        <v>7303</v>
      </c>
      <c r="M1911" s="3" t="s">
        <v>7304</v>
      </c>
      <c r="N1911" s="3" t="s">
        <v>14204</v>
      </c>
      <c r="O1911" s="3"/>
    </row>
    <row r="1912" spans="1:15">
      <c r="A1912" s="3" t="s">
        <v>12624</v>
      </c>
      <c r="B1912" s="3" t="s">
        <v>13524</v>
      </c>
      <c r="C1912" s="3">
        <v>45719866</v>
      </c>
      <c r="D1912" s="23" t="s">
        <v>13525</v>
      </c>
      <c r="E1912" s="3"/>
      <c r="F1912" s="3" t="s">
        <v>13526</v>
      </c>
      <c r="G1912" s="3" t="s">
        <v>13527</v>
      </c>
      <c r="H1912" s="3"/>
      <c r="I1912" s="3" t="s">
        <v>7302</v>
      </c>
      <c r="J1912" s="3">
        <v>2613831136</v>
      </c>
      <c r="K1912" s="3"/>
      <c r="L1912" s="3" t="s">
        <v>7303</v>
      </c>
      <c r="M1912" s="3" t="s">
        <v>7304</v>
      </c>
      <c r="N1912" s="3" t="s">
        <v>13525</v>
      </c>
      <c r="O1912" s="3"/>
    </row>
    <row r="1913" spans="1:15">
      <c r="A1913" s="3" t="s">
        <v>12624</v>
      </c>
      <c r="B1913" s="3" t="s">
        <v>13524</v>
      </c>
      <c r="C1913" s="3">
        <v>45719866</v>
      </c>
      <c r="D1913" s="23" t="s">
        <v>13525</v>
      </c>
      <c r="E1913" s="3"/>
      <c r="F1913" s="3" t="s">
        <v>13526</v>
      </c>
      <c r="G1913" s="3" t="s">
        <v>13527</v>
      </c>
      <c r="H1913" s="3"/>
      <c r="I1913" s="3" t="s">
        <v>7846</v>
      </c>
      <c r="J1913" s="3">
        <v>2613831136</v>
      </c>
      <c r="K1913" s="3"/>
      <c r="L1913" s="3" t="s">
        <v>7303</v>
      </c>
      <c r="M1913" s="3" t="s">
        <v>7304</v>
      </c>
      <c r="N1913" s="3" t="s">
        <v>13525</v>
      </c>
      <c r="O1913" s="3"/>
    </row>
    <row r="1914" spans="1:15">
      <c r="A1914" s="3"/>
      <c r="B1914" s="3"/>
      <c r="C1914" s="3"/>
      <c r="D1914" s="19" t="s">
        <v>14207</v>
      </c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</row>
    <row r="1915" spans="1:15">
      <c r="A1915" s="3" t="s">
        <v>14208</v>
      </c>
      <c r="B1915" s="3" t="s">
        <v>14209</v>
      </c>
      <c r="C1915" s="3">
        <v>45023016</v>
      </c>
      <c r="D1915" s="19">
        <v>3100005714400870</v>
      </c>
      <c r="E1915" s="3"/>
      <c r="F1915" s="3" t="s">
        <v>6221</v>
      </c>
      <c r="G1915" s="3" t="s">
        <v>14210</v>
      </c>
      <c r="H1915" s="3" t="s">
        <v>14211</v>
      </c>
      <c r="I1915" s="3" t="s">
        <v>7341</v>
      </c>
      <c r="J1915" s="3">
        <v>2617520482</v>
      </c>
      <c r="K1915" s="3"/>
      <c r="L1915" s="3" t="s">
        <v>7303</v>
      </c>
      <c r="M1915" s="3" t="s">
        <v>7304</v>
      </c>
      <c r="N1915" s="3">
        <v>3100005714400870</v>
      </c>
      <c r="O1915" s="3"/>
    </row>
    <row r="1916" spans="1:15">
      <c r="A1916" s="3" t="s">
        <v>14208</v>
      </c>
      <c r="B1916" s="3" t="s">
        <v>14209</v>
      </c>
      <c r="C1916" s="3">
        <v>45023016</v>
      </c>
      <c r="D1916" s="19" t="s">
        <v>14212</v>
      </c>
      <c r="E1916" s="3"/>
      <c r="F1916" s="3" t="s">
        <v>6221</v>
      </c>
      <c r="G1916" s="3" t="s">
        <v>14213</v>
      </c>
      <c r="H1916" s="3" t="s">
        <v>14211</v>
      </c>
      <c r="I1916" s="3" t="s">
        <v>7314</v>
      </c>
      <c r="J1916" s="3">
        <v>2617520482</v>
      </c>
      <c r="K1916" s="3"/>
      <c r="L1916" s="3" t="s">
        <v>7303</v>
      </c>
      <c r="M1916" s="3" t="s">
        <v>7304</v>
      </c>
      <c r="N1916" s="3" t="s">
        <v>14212</v>
      </c>
      <c r="O1916" s="3"/>
    </row>
    <row r="1917" spans="1:15">
      <c r="A1917" s="3" t="s">
        <v>14214</v>
      </c>
      <c r="B1917" s="3" t="s">
        <v>14215</v>
      </c>
      <c r="C1917" s="3">
        <v>17509437</v>
      </c>
      <c r="D1917" s="19" t="s">
        <v>14216</v>
      </c>
      <c r="E1917" s="3"/>
      <c r="F1917" s="3" t="s">
        <v>14217</v>
      </c>
      <c r="G1917" s="3"/>
      <c r="H1917" s="3"/>
      <c r="I1917" s="3" t="s">
        <v>7310</v>
      </c>
      <c r="J1917" s="3">
        <v>2634317058</v>
      </c>
      <c r="K1917" s="3"/>
      <c r="L1917" s="3" t="s">
        <v>7303</v>
      </c>
      <c r="M1917" s="3" t="s">
        <v>7304</v>
      </c>
      <c r="N1917" s="3" t="s">
        <v>14216</v>
      </c>
      <c r="O1917" s="3"/>
    </row>
    <row r="1918" spans="1:15">
      <c r="A1918" s="3" t="s">
        <v>10061</v>
      </c>
      <c r="B1918" s="3" t="s">
        <v>8139</v>
      </c>
      <c r="C1918" s="3">
        <v>38335876</v>
      </c>
      <c r="D1918" s="19" t="s">
        <v>10062</v>
      </c>
      <c r="E1918" s="3"/>
      <c r="F1918" s="3" t="s">
        <v>14218</v>
      </c>
      <c r="G1918" s="3" t="s">
        <v>14219</v>
      </c>
      <c r="H1918" s="3" t="s">
        <v>14220</v>
      </c>
      <c r="I1918" s="3" t="s">
        <v>7310</v>
      </c>
      <c r="J1918" s="3">
        <v>2616999391</v>
      </c>
      <c r="K1918" s="3"/>
      <c r="L1918" s="3" t="s">
        <v>7303</v>
      </c>
      <c r="M1918" s="3" t="s">
        <v>7304</v>
      </c>
      <c r="N1918" s="3" t="s">
        <v>10062</v>
      </c>
      <c r="O1918" s="3"/>
    </row>
    <row r="1919" spans="1:15">
      <c r="A1919" s="3" t="s">
        <v>10061</v>
      </c>
      <c r="B1919" s="3" t="s">
        <v>8139</v>
      </c>
      <c r="C1919" s="3">
        <v>38335876</v>
      </c>
      <c r="D1919" s="19" t="s">
        <v>10062</v>
      </c>
      <c r="E1919" s="3"/>
      <c r="F1919" s="3" t="s">
        <v>14218</v>
      </c>
      <c r="G1919" s="3" t="s">
        <v>14219</v>
      </c>
      <c r="H1919" s="3" t="s">
        <v>14220</v>
      </c>
      <c r="I1919" s="3" t="s">
        <v>7310</v>
      </c>
      <c r="J1919" s="3">
        <v>2616999391</v>
      </c>
      <c r="K1919" s="3"/>
      <c r="L1919" s="3" t="s">
        <v>7303</v>
      </c>
      <c r="M1919" s="3" t="s">
        <v>7304</v>
      </c>
      <c r="N1919" s="3" t="s">
        <v>10062</v>
      </c>
      <c r="O1919" s="3"/>
    </row>
    <row r="1920" spans="1:15">
      <c r="A1920" s="3" t="s">
        <v>14120</v>
      </c>
      <c r="B1920" s="3" t="s">
        <v>14121</v>
      </c>
      <c r="C1920" s="3">
        <v>47726246</v>
      </c>
      <c r="D1920" s="19" t="s">
        <v>14122</v>
      </c>
      <c r="E1920" s="3"/>
      <c r="F1920" s="3" t="s">
        <v>265</v>
      </c>
      <c r="G1920" s="6" t="s">
        <v>14123</v>
      </c>
      <c r="H1920" s="3" t="s">
        <v>14221</v>
      </c>
      <c r="I1920" s="3" t="s">
        <v>7341</v>
      </c>
      <c r="J1920" s="3">
        <v>2615390973</v>
      </c>
      <c r="K1920" s="3"/>
      <c r="L1920" s="3" t="s">
        <v>7303</v>
      </c>
      <c r="M1920" s="3" t="s">
        <v>7304</v>
      </c>
      <c r="N1920" s="3" t="s">
        <v>14122</v>
      </c>
      <c r="O1920" s="3"/>
    </row>
    <row r="1921" spans="1:15">
      <c r="A1921" s="3" t="s">
        <v>14222</v>
      </c>
      <c r="B1921" s="3" t="s">
        <v>7404</v>
      </c>
      <c r="C1921" s="3">
        <v>46236350</v>
      </c>
      <c r="D1921" s="19" t="s">
        <v>14223</v>
      </c>
      <c r="E1921" s="3"/>
      <c r="F1921" s="3" t="s">
        <v>5657</v>
      </c>
      <c r="G1921" s="3" t="s">
        <v>14224</v>
      </c>
      <c r="H1921" s="3"/>
      <c r="I1921" s="3" t="s">
        <v>7341</v>
      </c>
      <c r="J1921" s="3">
        <v>2634911401</v>
      </c>
      <c r="K1921" s="3"/>
      <c r="L1921" s="3" t="s">
        <v>7303</v>
      </c>
      <c r="M1921" s="3" t="s">
        <v>7304</v>
      </c>
      <c r="N1921" s="3" t="s">
        <v>14223</v>
      </c>
      <c r="O1921" s="3"/>
    </row>
    <row r="1922" spans="1:15">
      <c r="A1922" s="3" t="s">
        <v>11259</v>
      </c>
      <c r="B1922" s="3" t="s">
        <v>8284</v>
      </c>
      <c r="C1922" s="3">
        <v>36965195</v>
      </c>
      <c r="D1922" s="19" t="s">
        <v>14204</v>
      </c>
      <c r="E1922" s="3"/>
      <c r="F1922" s="3" t="s">
        <v>6058</v>
      </c>
      <c r="G1922" s="3"/>
      <c r="H1922" s="3"/>
      <c r="I1922" s="3" t="s">
        <v>7319</v>
      </c>
      <c r="J1922" s="3">
        <v>2612095376</v>
      </c>
      <c r="K1922" s="3"/>
      <c r="L1922" s="3" t="s">
        <v>7303</v>
      </c>
      <c r="M1922" s="3" t="s">
        <v>7304</v>
      </c>
      <c r="N1922" s="3" t="s">
        <v>14204</v>
      </c>
      <c r="O1922" s="3"/>
    </row>
    <row r="1923" spans="1:15">
      <c r="A1923" s="3" t="s">
        <v>8112</v>
      </c>
      <c r="B1923" s="3" t="s">
        <v>14225</v>
      </c>
      <c r="C1923" s="3">
        <v>16030218</v>
      </c>
      <c r="D1923" s="19" t="s">
        <v>14226</v>
      </c>
      <c r="E1923" s="3"/>
      <c r="F1923" s="3" t="s">
        <v>4832</v>
      </c>
      <c r="G1923" s="3" t="s">
        <v>14227</v>
      </c>
      <c r="H1923" s="3"/>
      <c r="I1923" s="3" t="s">
        <v>7341</v>
      </c>
      <c r="J1923" s="3">
        <v>2615413218</v>
      </c>
      <c r="K1923" s="3"/>
      <c r="L1923" s="3" t="s">
        <v>7303</v>
      </c>
      <c r="M1923" s="3" t="s">
        <v>7304</v>
      </c>
      <c r="N1923" s="3" t="s">
        <v>14226</v>
      </c>
      <c r="O1923" s="3"/>
    </row>
    <row r="1924" spans="1:15">
      <c r="A1924" s="3" t="s">
        <v>14228</v>
      </c>
      <c r="B1924" s="3" t="s">
        <v>14229</v>
      </c>
      <c r="C1924" s="3">
        <v>46396966</v>
      </c>
      <c r="D1924" s="19" t="s">
        <v>14230</v>
      </c>
      <c r="E1924" s="3"/>
      <c r="F1924" s="3" t="s">
        <v>14231</v>
      </c>
      <c r="G1924" s="3" t="s">
        <v>14232</v>
      </c>
      <c r="H1924" s="3"/>
      <c r="I1924" s="3" t="s">
        <v>7341</v>
      </c>
      <c r="J1924" s="3">
        <v>2613438591</v>
      </c>
      <c r="K1924" s="3"/>
      <c r="L1924" s="3" t="s">
        <v>7303</v>
      </c>
      <c r="M1924" s="3" t="s">
        <v>7304</v>
      </c>
      <c r="N1924" s="3" t="s">
        <v>14230</v>
      </c>
      <c r="O1924" s="3"/>
    </row>
    <row r="1925" spans="1:15">
      <c r="A1925" s="3" t="s">
        <v>14233</v>
      </c>
      <c r="B1925" s="3" t="s">
        <v>14234</v>
      </c>
      <c r="C1925" s="3">
        <v>92352641</v>
      </c>
      <c r="D1925" s="19" t="s">
        <v>14235</v>
      </c>
      <c r="E1925" s="3"/>
      <c r="F1925" s="3" t="s">
        <v>5962</v>
      </c>
      <c r="G1925" s="3" t="s">
        <v>14236</v>
      </c>
      <c r="H1925" s="3" t="s">
        <v>14237</v>
      </c>
      <c r="I1925" s="3" t="s">
        <v>7310</v>
      </c>
      <c r="J1925" s="3">
        <v>2614853708</v>
      </c>
      <c r="K1925" s="3"/>
      <c r="L1925" s="3" t="s">
        <v>7303</v>
      </c>
      <c r="M1925" s="3" t="s">
        <v>7304</v>
      </c>
      <c r="N1925" s="3" t="s">
        <v>14235</v>
      </c>
      <c r="O1925" s="3"/>
    </row>
    <row r="1926" spans="1:15">
      <c r="A1926" s="3" t="s">
        <v>14238</v>
      </c>
      <c r="B1926" s="3" t="s">
        <v>14239</v>
      </c>
      <c r="C1926" s="3">
        <v>47268839</v>
      </c>
      <c r="D1926" s="19">
        <v>3100073714630340</v>
      </c>
      <c r="E1926" s="3"/>
      <c r="F1926" s="3" t="s">
        <v>14240</v>
      </c>
      <c r="G1926" s="3" t="s">
        <v>14241</v>
      </c>
      <c r="H1926" s="3" t="s">
        <v>14242</v>
      </c>
      <c r="I1926" s="3" t="s">
        <v>7341</v>
      </c>
      <c r="J1926" s="3">
        <v>2613743851</v>
      </c>
      <c r="K1926" s="3"/>
      <c r="L1926" s="3" t="s">
        <v>7303</v>
      </c>
      <c r="M1926" s="3" t="s">
        <v>7304</v>
      </c>
      <c r="N1926" s="3">
        <v>3100073714630340</v>
      </c>
      <c r="O1926" s="3"/>
    </row>
    <row r="1927" spans="1:15">
      <c r="A1927" s="3" t="s">
        <v>9751</v>
      </c>
      <c r="B1927" s="3" t="s">
        <v>14243</v>
      </c>
      <c r="C1927" s="3">
        <v>47446032</v>
      </c>
      <c r="D1927" s="19" t="s">
        <v>14244</v>
      </c>
      <c r="E1927" s="3"/>
      <c r="F1927" s="3" t="s">
        <v>4845</v>
      </c>
      <c r="G1927" s="3" t="s">
        <v>14245</v>
      </c>
      <c r="H1927" s="3" t="s">
        <v>14246</v>
      </c>
      <c r="I1927" s="3" t="s">
        <v>7310</v>
      </c>
      <c r="J1927" s="3">
        <v>2634361113</v>
      </c>
      <c r="K1927" s="3"/>
      <c r="L1927" s="3" t="s">
        <v>7303</v>
      </c>
      <c r="M1927" s="3" t="s">
        <v>7304</v>
      </c>
      <c r="N1927" s="3" t="s">
        <v>14244</v>
      </c>
      <c r="O1927" s="3"/>
    </row>
    <row r="1928" spans="1:15">
      <c r="A1928" s="3" t="s">
        <v>14247</v>
      </c>
      <c r="B1928" s="3" t="s">
        <v>14248</v>
      </c>
      <c r="C1928" s="3">
        <v>42751670</v>
      </c>
      <c r="D1928" s="19" t="s">
        <v>14249</v>
      </c>
      <c r="E1928" s="3"/>
      <c r="F1928" s="3" t="s">
        <v>14250</v>
      </c>
      <c r="G1928" s="3" t="s">
        <v>14251</v>
      </c>
      <c r="H1928" s="3" t="s">
        <v>14252</v>
      </c>
      <c r="I1928" s="3" t="s">
        <v>7310</v>
      </c>
      <c r="J1928" s="3">
        <v>2613054365</v>
      </c>
      <c r="K1928" s="3"/>
      <c r="L1928" s="3" t="s">
        <v>7303</v>
      </c>
      <c r="M1928" s="3" t="s">
        <v>7304</v>
      </c>
      <c r="N1928" s="3" t="s">
        <v>14249</v>
      </c>
      <c r="O1928" s="3"/>
    </row>
    <row r="1929" spans="1:15">
      <c r="A1929" s="3" t="s">
        <v>10308</v>
      </c>
      <c r="B1929" s="3" t="s">
        <v>14253</v>
      </c>
      <c r="C1929" s="3">
        <v>41029654</v>
      </c>
      <c r="D1929" s="19" t="s">
        <v>14254</v>
      </c>
      <c r="E1929" s="3"/>
      <c r="F1929" s="3" t="s">
        <v>14255</v>
      </c>
      <c r="G1929" s="3" t="s">
        <v>14256</v>
      </c>
      <c r="H1929" s="3"/>
      <c r="I1929" s="3" t="s">
        <v>7341</v>
      </c>
      <c r="J1929" s="3">
        <v>2634784269</v>
      </c>
      <c r="K1929" s="3"/>
      <c r="L1929" s="3" t="s">
        <v>7303</v>
      </c>
      <c r="M1929" s="3" t="s">
        <v>7304</v>
      </c>
      <c r="N1929" s="3" t="s">
        <v>14254</v>
      </c>
      <c r="O1929" s="3"/>
    </row>
    <row r="1930" spans="1:15">
      <c r="A1930" s="3" t="s">
        <v>14257</v>
      </c>
      <c r="B1930" s="3" t="s">
        <v>14258</v>
      </c>
      <c r="C1930" s="3">
        <v>92677068</v>
      </c>
      <c r="D1930" s="19" t="s">
        <v>14259</v>
      </c>
      <c r="E1930" s="3"/>
      <c r="F1930" s="3" t="s">
        <v>1147</v>
      </c>
      <c r="G1930" s="3" t="s">
        <v>14260</v>
      </c>
      <c r="H1930" s="3" t="s">
        <v>14261</v>
      </c>
      <c r="I1930" s="3" t="s">
        <v>7310</v>
      </c>
      <c r="J1930" s="3">
        <v>1156414800</v>
      </c>
      <c r="K1930" s="3"/>
      <c r="L1930" s="3" t="s">
        <v>7303</v>
      </c>
      <c r="M1930" s="3" t="s">
        <v>7304</v>
      </c>
      <c r="N1930" s="3" t="s">
        <v>14259</v>
      </c>
      <c r="O1930" s="3"/>
    </row>
    <row r="1931" spans="1:15">
      <c r="A1931" s="3" t="s">
        <v>14262</v>
      </c>
      <c r="B1931" s="3" t="s">
        <v>14263</v>
      </c>
      <c r="C1931" s="3">
        <v>37194620</v>
      </c>
      <c r="D1931" s="19" t="s">
        <v>14264</v>
      </c>
      <c r="E1931" s="3"/>
      <c r="F1931" s="3" t="s">
        <v>14265</v>
      </c>
      <c r="G1931" s="3" t="s">
        <v>14266</v>
      </c>
      <c r="H1931" s="3"/>
      <c r="I1931" s="3" t="s">
        <v>7325</v>
      </c>
      <c r="J1931" s="3">
        <v>2613748195</v>
      </c>
      <c r="K1931" s="3"/>
      <c r="L1931" s="3" t="s">
        <v>7303</v>
      </c>
      <c r="M1931" s="3" t="s">
        <v>7304</v>
      </c>
      <c r="N1931" s="3" t="s">
        <v>14264</v>
      </c>
      <c r="O1931" s="3"/>
    </row>
    <row r="1932" spans="1:15">
      <c r="A1932" s="3" t="s">
        <v>14267</v>
      </c>
      <c r="B1932" s="3" t="s">
        <v>14268</v>
      </c>
      <c r="C1932" s="3">
        <v>35925222</v>
      </c>
      <c r="D1932" s="19" t="s">
        <v>14269</v>
      </c>
      <c r="E1932" s="3"/>
      <c r="F1932" s="3" t="s">
        <v>7025</v>
      </c>
      <c r="G1932" s="6" t="s">
        <v>14270</v>
      </c>
      <c r="H1932" s="3"/>
      <c r="I1932" s="3" t="s">
        <v>7341</v>
      </c>
      <c r="J1932" s="3">
        <v>2615450647</v>
      </c>
      <c r="K1932" s="3"/>
      <c r="L1932" s="3" t="s">
        <v>7303</v>
      </c>
      <c r="M1932" s="3" t="s">
        <v>7304</v>
      </c>
      <c r="N1932" s="3" t="s">
        <v>14269</v>
      </c>
      <c r="O1932" s="3"/>
    </row>
    <row r="1933" spans="1:15">
      <c r="A1933" s="3" t="s">
        <v>10359</v>
      </c>
      <c r="B1933" s="3" t="s">
        <v>14271</v>
      </c>
      <c r="C1933" s="3">
        <v>16934179</v>
      </c>
      <c r="D1933" s="19" t="s">
        <v>14272</v>
      </c>
      <c r="E1933" s="3"/>
      <c r="F1933" s="3" t="s">
        <v>6695</v>
      </c>
      <c r="G1933" s="3" t="s">
        <v>14273</v>
      </c>
      <c r="H1933" s="3"/>
      <c r="I1933" s="3" t="s">
        <v>7310</v>
      </c>
      <c r="J1933" s="3">
        <v>3834361010</v>
      </c>
      <c r="K1933" s="3"/>
      <c r="L1933" s="3" t="s">
        <v>7303</v>
      </c>
      <c r="M1933" s="3" t="s">
        <v>7304</v>
      </c>
      <c r="N1933" s="3" t="s">
        <v>14272</v>
      </c>
      <c r="O1933" s="3"/>
    </row>
    <row r="1934" spans="1:15">
      <c r="A1934" s="3" t="s">
        <v>11929</v>
      </c>
      <c r="B1934" s="3" t="s">
        <v>14274</v>
      </c>
      <c r="C1934" s="3">
        <v>29411850</v>
      </c>
      <c r="D1934" s="19" t="s">
        <v>14275</v>
      </c>
      <c r="E1934" s="3"/>
      <c r="F1934" s="3" t="s">
        <v>1593</v>
      </c>
      <c r="G1934" s="3" t="s">
        <v>14276</v>
      </c>
      <c r="H1934" s="3" t="s">
        <v>14277</v>
      </c>
      <c r="I1934" s="3" t="s">
        <v>7310</v>
      </c>
      <c r="J1934" s="3">
        <v>2622274610</v>
      </c>
      <c r="K1934" s="3"/>
      <c r="L1934" s="3" t="s">
        <v>7303</v>
      </c>
      <c r="M1934" s="3" t="s">
        <v>7304</v>
      </c>
      <c r="N1934" s="3" t="s">
        <v>14275</v>
      </c>
      <c r="O1934" s="3"/>
    </row>
    <row r="1935" spans="1:15">
      <c r="A1935" s="3" t="s">
        <v>14278</v>
      </c>
      <c r="B1935" s="3" t="s">
        <v>14279</v>
      </c>
      <c r="C1935" s="3">
        <v>36230710</v>
      </c>
      <c r="D1935" s="19" t="s">
        <v>14280</v>
      </c>
      <c r="E1935" s="3"/>
      <c r="F1935" s="3" t="s">
        <v>14281</v>
      </c>
      <c r="G1935" s="3"/>
      <c r="H1935" s="3" t="s">
        <v>14282</v>
      </c>
      <c r="I1935" s="3" t="s">
        <v>7310</v>
      </c>
      <c r="J1935" s="3">
        <v>2615099077</v>
      </c>
      <c r="K1935" s="3"/>
      <c r="L1935" s="3" t="s">
        <v>7303</v>
      </c>
      <c r="M1935" s="3" t="s">
        <v>7304</v>
      </c>
      <c r="N1935" s="3" t="s">
        <v>14280</v>
      </c>
      <c r="O1935" s="3"/>
    </row>
    <row r="1936" spans="1:15">
      <c r="A1936" s="3" t="s">
        <v>7509</v>
      </c>
      <c r="B1936" s="3" t="s">
        <v>14283</v>
      </c>
      <c r="C1936" s="3">
        <v>41885446</v>
      </c>
      <c r="D1936" s="19" t="s">
        <v>14284</v>
      </c>
      <c r="E1936" s="3"/>
      <c r="F1936" s="3" t="s">
        <v>14285</v>
      </c>
      <c r="G1936" s="3" t="s">
        <v>14286</v>
      </c>
      <c r="H1936" s="3" t="s">
        <v>14287</v>
      </c>
      <c r="I1936" s="3" t="s">
        <v>7310</v>
      </c>
      <c r="J1936" s="3">
        <v>2616915616</v>
      </c>
      <c r="K1936" s="3"/>
      <c r="L1936" s="3" t="s">
        <v>7303</v>
      </c>
      <c r="M1936" s="3" t="s">
        <v>7304</v>
      </c>
      <c r="N1936" s="3" t="s">
        <v>14284</v>
      </c>
      <c r="O1936" s="3"/>
    </row>
    <row r="1937" spans="1:15">
      <c r="A1937" s="3" t="s">
        <v>12678</v>
      </c>
      <c r="B1937" s="3" t="s">
        <v>12679</v>
      </c>
      <c r="C1937" s="3">
        <v>47530357</v>
      </c>
      <c r="D1937" s="19" t="s">
        <v>12680</v>
      </c>
      <c r="E1937" s="3"/>
      <c r="F1937" s="3" t="s">
        <v>12681</v>
      </c>
      <c r="G1937" s="3" t="s">
        <v>12682</v>
      </c>
      <c r="H1937" s="3" t="s">
        <v>12683</v>
      </c>
      <c r="I1937" s="3" t="s">
        <v>7310</v>
      </c>
      <c r="J1937" s="3">
        <v>2617232010</v>
      </c>
      <c r="K1937" s="3"/>
      <c r="L1937" s="3" t="s">
        <v>7303</v>
      </c>
      <c r="M1937" s="3" t="s">
        <v>7304</v>
      </c>
      <c r="N1937" s="3" t="s">
        <v>12680</v>
      </c>
      <c r="O1937" s="3"/>
    </row>
    <row r="1938" spans="1:15">
      <c r="A1938" s="3" t="s">
        <v>14288</v>
      </c>
      <c r="B1938" s="3" t="s">
        <v>14289</v>
      </c>
      <c r="C1938" s="3">
        <v>13292290</v>
      </c>
      <c r="D1938" s="19" t="s">
        <v>14290</v>
      </c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</row>
    <row r="1939" spans="1:15">
      <c r="A1939" s="3" t="s">
        <v>14291</v>
      </c>
      <c r="B1939" s="3" t="s">
        <v>14292</v>
      </c>
      <c r="C1939" s="3">
        <v>45143469</v>
      </c>
      <c r="D1939" s="19" t="s">
        <v>14293</v>
      </c>
      <c r="E1939" s="3"/>
      <c r="F1939" s="3" t="s">
        <v>14294</v>
      </c>
      <c r="G1939" s="3" t="s">
        <v>14295</v>
      </c>
      <c r="H1939" s="3" t="s">
        <v>14296</v>
      </c>
      <c r="I1939" s="3" t="s">
        <v>7310</v>
      </c>
      <c r="J1939" s="3">
        <v>2617085830</v>
      </c>
      <c r="K1939" s="3"/>
      <c r="L1939" s="3" t="s">
        <v>7303</v>
      </c>
      <c r="M1939" s="3" t="s">
        <v>7304</v>
      </c>
      <c r="N1939" s="3" t="s">
        <v>14293</v>
      </c>
      <c r="O1939" s="3"/>
    </row>
    <row r="1940" spans="1:15">
      <c r="A1940" s="3" t="s">
        <v>14297</v>
      </c>
      <c r="B1940" s="3" t="s">
        <v>14298</v>
      </c>
      <c r="C1940" s="3">
        <v>38911358</v>
      </c>
      <c r="D1940" s="19" t="s">
        <v>14299</v>
      </c>
      <c r="E1940" s="3"/>
      <c r="F1940" s="3" t="s">
        <v>14300</v>
      </c>
      <c r="G1940" s="3" t="s">
        <v>14301</v>
      </c>
      <c r="H1940" s="3" t="s">
        <v>6261</v>
      </c>
      <c r="I1940" s="3" t="s">
        <v>7310</v>
      </c>
      <c r="J1940" s="3">
        <v>2634767038</v>
      </c>
      <c r="K1940" s="3"/>
      <c r="L1940" s="3" t="s">
        <v>7303</v>
      </c>
      <c r="M1940" s="3" t="s">
        <v>7304</v>
      </c>
      <c r="N1940" s="3" t="s">
        <v>14299</v>
      </c>
      <c r="O1940" s="3"/>
    </row>
    <row r="1941" spans="1:15">
      <c r="A1941" s="3" t="s">
        <v>14302</v>
      </c>
      <c r="B1941" s="3" t="s">
        <v>14303</v>
      </c>
      <c r="C1941" s="3">
        <v>13292290</v>
      </c>
      <c r="D1941" s="19" t="s">
        <v>14290</v>
      </c>
      <c r="E1941" s="3"/>
      <c r="F1941" s="3" t="s">
        <v>14304</v>
      </c>
      <c r="G1941" s="3"/>
      <c r="H1941" s="3" t="s">
        <v>14305</v>
      </c>
      <c r="I1941" s="3" t="s">
        <v>7500</v>
      </c>
      <c r="J1941" s="3">
        <v>2615136926</v>
      </c>
      <c r="K1941" s="3"/>
      <c r="L1941" s="3" t="s">
        <v>7303</v>
      </c>
      <c r="M1941" s="3" t="s">
        <v>7304</v>
      </c>
      <c r="N1941" s="3" t="s">
        <v>14290</v>
      </c>
      <c r="O1941" s="3"/>
    </row>
    <row r="1942" spans="1:15">
      <c r="A1942" s="3" t="s">
        <v>14306</v>
      </c>
      <c r="B1942" s="3" t="s">
        <v>14307</v>
      </c>
      <c r="C1942" s="3">
        <v>44138260</v>
      </c>
      <c r="D1942" s="19" t="s">
        <v>14308</v>
      </c>
      <c r="E1942" s="3"/>
      <c r="F1942" s="3" t="s">
        <v>1287</v>
      </c>
      <c r="G1942" s="3" t="s">
        <v>14309</v>
      </c>
      <c r="H1942" s="3"/>
      <c r="I1942" s="3" t="s">
        <v>16</v>
      </c>
      <c r="J1942" s="3">
        <v>2615595718</v>
      </c>
      <c r="K1942" s="3"/>
      <c r="L1942" s="3" t="s">
        <v>7303</v>
      </c>
      <c r="M1942" s="3" t="s">
        <v>7304</v>
      </c>
      <c r="N1942" s="3" t="s">
        <v>14308</v>
      </c>
      <c r="O1942" s="3"/>
    </row>
    <row r="1943" spans="1:15">
      <c r="A1943" s="3" t="s">
        <v>14310</v>
      </c>
      <c r="B1943" s="3" t="s">
        <v>14311</v>
      </c>
      <c r="C1943" s="3">
        <v>13745626</v>
      </c>
      <c r="D1943" s="19" t="s">
        <v>14312</v>
      </c>
      <c r="E1943" s="3"/>
      <c r="F1943" s="3" t="s">
        <v>14313</v>
      </c>
      <c r="G1943" s="3" t="s">
        <v>14314</v>
      </c>
      <c r="H1943" s="3"/>
      <c r="I1943" s="3" t="s">
        <v>7310</v>
      </c>
      <c r="J1943" s="3">
        <v>2613422558</v>
      </c>
      <c r="K1943" s="3"/>
      <c r="L1943" s="3" t="s">
        <v>7303</v>
      </c>
      <c r="M1943" s="3" t="s">
        <v>7304</v>
      </c>
      <c r="N1943" s="3" t="s">
        <v>14312</v>
      </c>
      <c r="O1943" s="3"/>
    </row>
    <row r="1944" spans="1:15">
      <c r="A1944" s="3" t="s">
        <v>14315</v>
      </c>
      <c r="B1944" s="3" t="s">
        <v>14316</v>
      </c>
      <c r="C1944" s="3">
        <v>44058194</v>
      </c>
      <c r="D1944" s="19">
        <v>3100068799976560</v>
      </c>
      <c r="E1944" s="3"/>
      <c r="F1944" s="3" t="s">
        <v>4697</v>
      </c>
      <c r="G1944" s="3"/>
      <c r="H1944" s="3"/>
      <c r="I1944" s="3" t="s">
        <v>7341</v>
      </c>
      <c r="J1944" s="3">
        <v>2615912032</v>
      </c>
      <c r="K1944" s="3"/>
      <c r="L1944" s="3" t="s">
        <v>7303</v>
      </c>
      <c r="M1944" s="3" t="s">
        <v>7304</v>
      </c>
      <c r="N1944" s="3">
        <v>3100068799976560</v>
      </c>
      <c r="O1944" s="3"/>
    </row>
    <row r="1945" spans="1:15">
      <c r="A1945" s="3" t="s">
        <v>14317</v>
      </c>
      <c r="B1945" s="3" t="s">
        <v>13492</v>
      </c>
      <c r="C1945" s="3">
        <v>41084515</v>
      </c>
      <c r="D1945" s="19" t="s">
        <v>14318</v>
      </c>
      <c r="E1945" s="3"/>
      <c r="F1945" s="3" t="s">
        <v>14319</v>
      </c>
      <c r="G1945" s="3" t="s">
        <v>14320</v>
      </c>
      <c r="H1945" s="3" t="s">
        <v>14321</v>
      </c>
      <c r="I1945" s="3" t="s">
        <v>7341</v>
      </c>
      <c r="J1945" s="3">
        <v>2616001395</v>
      </c>
      <c r="K1945" s="3"/>
      <c r="L1945" s="3" t="s">
        <v>7303</v>
      </c>
      <c r="M1945" s="3" t="s">
        <v>7304</v>
      </c>
      <c r="N1945" s="3" t="s">
        <v>14318</v>
      </c>
      <c r="O1945" s="3"/>
    </row>
    <row r="1946" spans="1:15">
      <c r="A1946" s="3" t="s">
        <v>8810</v>
      </c>
      <c r="B1946" s="3" t="s">
        <v>14322</v>
      </c>
      <c r="C1946" s="3">
        <v>32634912</v>
      </c>
      <c r="D1946" s="19" t="s">
        <v>14323</v>
      </c>
      <c r="E1946" s="3"/>
      <c r="F1946" s="3" t="s">
        <v>14324</v>
      </c>
      <c r="G1946" s="3" t="s">
        <v>14325</v>
      </c>
      <c r="H1946" s="3"/>
      <c r="I1946" s="3" t="s">
        <v>7314</v>
      </c>
      <c r="J1946" s="3">
        <v>2615983185</v>
      </c>
      <c r="K1946" s="3"/>
      <c r="L1946" s="3" t="s">
        <v>7303</v>
      </c>
      <c r="M1946" s="3" t="s">
        <v>7304</v>
      </c>
      <c r="N1946" s="3" t="s">
        <v>14323</v>
      </c>
      <c r="O1946" s="3"/>
    </row>
    <row r="1947" spans="1:15">
      <c r="A1947" s="3" t="s">
        <v>14326</v>
      </c>
      <c r="B1947" s="3" t="s">
        <v>8189</v>
      </c>
      <c r="C1947" s="3">
        <v>44662360</v>
      </c>
      <c r="D1947" s="19" t="s">
        <v>14327</v>
      </c>
      <c r="E1947" s="3"/>
      <c r="F1947" s="3" t="s">
        <v>7224</v>
      </c>
      <c r="G1947" s="3"/>
      <c r="H1947" s="3" t="s">
        <v>14328</v>
      </c>
      <c r="I1947" s="3" t="s">
        <v>7442</v>
      </c>
      <c r="J1947" s="3">
        <v>2613343498</v>
      </c>
      <c r="K1947" s="3"/>
      <c r="L1947" s="3" t="s">
        <v>7303</v>
      </c>
      <c r="M1947" s="3" t="s">
        <v>7304</v>
      </c>
      <c r="N1947" s="3" t="s">
        <v>14327</v>
      </c>
      <c r="O1947" s="3"/>
    </row>
    <row r="1948" spans="1:15">
      <c r="A1948" s="3" t="s">
        <v>11409</v>
      </c>
      <c r="B1948" s="3" t="s">
        <v>14329</v>
      </c>
      <c r="C1948" s="3">
        <v>39382568</v>
      </c>
      <c r="D1948" s="19" t="s">
        <v>14330</v>
      </c>
      <c r="E1948" s="3"/>
      <c r="F1948" s="3" t="s">
        <v>314</v>
      </c>
      <c r="G1948" s="3" t="s">
        <v>14331</v>
      </c>
      <c r="H1948" s="3"/>
      <c r="I1948" s="3" t="s">
        <v>7500</v>
      </c>
      <c r="J1948" s="3">
        <v>2614694195</v>
      </c>
      <c r="K1948" s="3"/>
      <c r="L1948" s="3" t="s">
        <v>7303</v>
      </c>
      <c r="M1948" s="3" t="s">
        <v>7304</v>
      </c>
      <c r="N1948" s="3" t="s">
        <v>14330</v>
      </c>
      <c r="O1948" s="3"/>
    </row>
    <row r="1949" spans="1:15">
      <c r="A1949" s="3" t="s">
        <v>14332</v>
      </c>
      <c r="B1949" s="3" t="s">
        <v>8139</v>
      </c>
      <c r="C1949" s="3">
        <v>32122880</v>
      </c>
      <c r="D1949" s="19" t="s">
        <v>14333</v>
      </c>
      <c r="E1949" s="3"/>
      <c r="F1949" s="3" t="s">
        <v>14334</v>
      </c>
      <c r="G1949" s="3" t="s">
        <v>14335</v>
      </c>
      <c r="H1949" s="3" t="s">
        <v>14336</v>
      </c>
      <c r="I1949" s="3" t="s">
        <v>7325</v>
      </c>
      <c r="J1949" s="3">
        <v>2616677787</v>
      </c>
      <c r="K1949" s="3"/>
      <c r="L1949" s="3" t="s">
        <v>7303</v>
      </c>
      <c r="M1949" s="3" t="s">
        <v>7304</v>
      </c>
      <c r="N1949" s="3" t="s">
        <v>14333</v>
      </c>
      <c r="O1949" s="3"/>
    </row>
    <row r="1950" spans="1:15">
      <c r="A1950" s="3" t="s">
        <v>14337</v>
      </c>
      <c r="B1950" s="3" t="s">
        <v>14338</v>
      </c>
      <c r="C1950" s="3">
        <v>48256835</v>
      </c>
      <c r="D1950" s="19" t="s">
        <v>14339</v>
      </c>
      <c r="E1950" s="3"/>
      <c r="F1950" s="3" t="s">
        <v>14340</v>
      </c>
      <c r="G1950" s="3" t="s">
        <v>14341</v>
      </c>
      <c r="H1950" s="3" t="s">
        <v>14342</v>
      </c>
      <c r="I1950" s="3" t="s">
        <v>7310</v>
      </c>
      <c r="J1950" s="3">
        <v>2616079155</v>
      </c>
      <c r="K1950" s="3"/>
      <c r="L1950" s="3" t="s">
        <v>7303</v>
      </c>
      <c r="M1950" s="3" t="s">
        <v>7304</v>
      </c>
      <c r="N1950" s="3" t="s">
        <v>14339</v>
      </c>
      <c r="O1950" s="3"/>
    </row>
    <row r="1951" spans="1:15">
      <c r="A1951" s="3" t="s">
        <v>8376</v>
      </c>
      <c r="B1951" s="3" t="s">
        <v>14343</v>
      </c>
      <c r="C1951" s="3">
        <v>37000246</v>
      </c>
      <c r="D1951" s="19" t="s">
        <v>14344</v>
      </c>
      <c r="E1951" s="3"/>
      <c r="F1951" s="3" t="s">
        <v>14345</v>
      </c>
      <c r="G1951" s="3" t="s">
        <v>14346</v>
      </c>
      <c r="H1951" s="3"/>
      <c r="I1951" s="3" t="s">
        <v>7310</v>
      </c>
      <c r="J1951" s="3">
        <v>2612518828</v>
      </c>
      <c r="K1951" s="3"/>
      <c r="L1951" s="3" t="s">
        <v>7303</v>
      </c>
      <c r="M1951" s="3" t="s">
        <v>7304</v>
      </c>
      <c r="N1951" s="3" t="s">
        <v>14344</v>
      </c>
      <c r="O1951" s="3"/>
    </row>
    <row r="1952" spans="1:15">
      <c r="A1952" s="3" t="s">
        <v>10942</v>
      </c>
      <c r="B1952" s="3" t="s">
        <v>8237</v>
      </c>
      <c r="C1952" s="3">
        <v>44057591</v>
      </c>
      <c r="D1952" s="19" t="s">
        <v>14347</v>
      </c>
      <c r="E1952" s="3"/>
      <c r="F1952" s="3" t="s">
        <v>14348</v>
      </c>
      <c r="G1952" s="3" t="s">
        <v>14349</v>
      </c>
      <c r="H1952" s="3" t="s">
        <v>14350</v>
      </c>
      <c r="I1952" s="3" t="s">
        <v>7310</v>
      </c>
      <c r="J1952" s="3">
        <v>2613432051</v>
      </c>
      <c r="K1952" s="3"/>
      <c r="L1952" s="3" t="s">
        <v>7303</v>
      </c>
      <c r="M1952" s="3" t="s">
        <v>7304</v>
      </c>
      <c r="N1952" s="3" t="s">
        <v>14347</v>
      </c>
      <c r="O1952" s="3"/>
    </row>
    <row r="1953" spans="1:15">
      <c r="A1953" s="3" t="s">
        <v>7487</v>
      </c>
      <c r="B1953" s="3" t="s">
        <v>14351</v>
      </c>
      <c r="C1953" s="3">
        <v>26677903</v>
      </c>
      <c r="D1953" s="19" t="s">
        <v>14352</v>
      </c>
      <c r="E1953" s="3"/>
      <c r="F1953" s="3" t="s">
        <v>14353</v>
      </c>
      <c r="G1953" s="3" t="s">
        <v>14354</v>
      </c>
      <c r="H1953" s="3" t="s">
        <v>14355</v>
      </c>
      <c r="I1953" s="3" t="s">
        <v>7423</v>
      </c>
      <c r="J1953" s="3">
        <v>2615437081</v>
      </c>
      <c r="K1953" s="3"/>
      <c r="L1953" s="3" t="s">
        <v>7303</v>
      </c>
      <c r="M1953" s="3" t="s">
        <v>7304</v>
      </c>
      <c r="N1953" s="3" t="s">
        <v>14352</v>
      </c>
      <c r="O1953" s="3"/>
    </row>
    <row r="1954" spans="1:15">
      <c r="A1954" s="3" t="s">
        <v>14356</v>
      </c>
      <c r="B1954" s="3" t="s">
        <v>14357</v>
      </c>
      <c r="C1954" s="3">
        <v>29385470</v>
      </c>
      <c r="D1954" s="19" t="s">
        <v>14358</v>
      </c>
      <c r="E1954" s="3"/>
      <c r="F1954" s="3" t="s">
        <v>6168</v>
      </c>
      <c r="G1954" s="3" t="s">
        <v>14359</v>
      </c>
      <c r="H1954" s="3"/>
      <c r="I1954" s="3" t="s">
        <v>7325</v>
      </c>
      <c r="J1954" s="3">
        <v>2613014586</v>
      </c>
      <c r="K1954" s="3"/>
      <c r="L1954" s="3" t="s">
        <v>7303</v>
      </c>
      <c r="M1954" s="3" t="s">
        <v>7304</v>
      </c>
      <c r="N1954" s="3" t="s">
        <v>14358</v>
      </c>
      <c r="O1954" s="3"/>
    </row>
    <row r="1955" spans="1:15">
      <c r="A1955" s="3" t="s">
        <v>12405</v>
      </c>
      <c r="B1955" s="3" t="s">
        <v>14360</v>
      </c>
      <c r="C1955" s="3">
        <v>46619926</v>
      </c>
      <c r="D1955" s="19" t="s">
        <v>14361</v>
      </c>
      <c r="E1955" s="3"/>
      <c r="F1955" s="3" t="s">
        <v>5642</v>
      </c>
      <c r="G1955" s="3" t="s">
        <v>14362</v>
      </c>
      <c r="H1955" s="3" t="s">
        <v>14363</v>
      </c>
      <c r="I1955" s="3" t="s">
        <v>7302</v>
      </c>
      <c r="J1955" s="3">
        <v>2612434366</v>
      </c>
      <c r="K1955" s="3"/>
      <c r="L1955" s="3" t="s">
        <v>7303</v>
      </c>
      <c r="M1955" s="3" t="s">
        <v>7304</v>
      </c>
      <c r="N1955" s="3" t="s">
        <v>14361</v>
      </c>
      <c r="O1955" s="3"/>
    </row>
    <row r="1956" spans="1:15">
      <c r="A1956" s="3" t="s">
        <v>12405</v>
      </c>
      <c r="B1956" s="3" t="s">
        <v>14360</v>
      </c>
      <c r="C1956" s="3">
        <v>46619926</v>
      </c>
      <c r="D1956" s="19" t="s">
        <v>14364</v>
      </c>
      <c r="E1956" s="3"/>
      <c r="F1956" s="3" t="s">
        <v>5642</v>
      </c>
      <c r="G1956" s="3" t="s">
        <v>14362</v>
      </c>
      <c r="H1956" s="3" t="s">
        <v>14363</v>
      </c>
      <c r="I1956" s="3" t="s">
        <v>7341</v>
      </c>
      <c r="J1956" s="3">
        <v>2612434366</v>
      </c>
      <c r="K1956" s="3"/>
      <c r="L1956" s="3" t="s">
        <v>7303</v>
      </c>
      <c r="M1956" s="3" t="s">
        <v>7304</v>
      </c>
      <c r="N1956" s="3" t="s">
        <v>14364</v>
      </c>
      <c r="O1956" s="3"/>
    </row>
    <row r="1957" spans="1:15">
      <c r="A1957" s="3" t="s">
        <v>14365</v>
      </c>
      <c r="B1957" s="3" t="s">
        <v>14366</v>
      </c>
      <c r="C1957" s="3">
        <v>47080815</v>
      </c>
      <c r="D1957" s="19" t="s">
        <v>14367</v>
      </c>
      <c r="E1957" s="3"/>
      <c r="F1957" s="3" t="s">
        <v>401</v>
      </c>
      <c r="G1957" s="3" t="s">
        <v>14368</v>
      </c>
      <c r="H1957" s="3" t="s">
        <v>14369</v>
      </c>
      <c r="I1957" s="3" t="s">
        <v>7341</v>
      </c>
      <c r="J1957" s="3">
        <v>2613394114</v>
      </c>
      <c r="K1957" s="3"/>
      <c r="L1957" s="3" t="s">
        <v>7303</v>
      </c>
      <c r="M1957" s="3" t="s">
        <v>7304</v>
      </c>
      <c r="N1957" s="3" t="s">
        <v>14367</v>
      </c>
      <c r="O1957" s="3"/>
    </row>
    <row r="1958" spans="1:15">
      <c r="A1958" s="3" t="s">
        <v>8810</v>
      </c>
      <c r="B1958" s="3" t="s">
        <v>8811</v>
      </c>
      <c r="C1958" s="3">
        <v>46547981</v>
      </c>
      <c r="D1958" s="19" t="s">
        <v>14370</v>
      </c>
      <c r="E1958" s="3"/>
      <c r="F1958" s="3" t="s">
        <v>14371</v>
      </c>
      <c r="G1958" s="3"/>
      <c r="H1958" s="3"/>
      <c r="I1958" s="3" t="s">
        <v>7442</v>
      </c>
      <c r="J1958" s="3">
        <v>2616647174</v>
      </c>
      <c r="K1958" s="3"/>
      <c r="L1958" s="3" t="s">
        <v>7303</v>
      </c>
      <c r="M1958" s="3" t="s">
        <v>7304</v>
      </c>
      <c r="N1958" s="3" t="s">
        <v>14370</v>
      </c>
      <c r="O1958" s="3"/>
    </row>
    <row r="1959" spans="1:15">
      <c r="A1959" s="3" t="s">
        <v>11290</v>
      </c>
      <c r="B1959" s="3" t="s">
        <v>8975</v>
      </c>
      <c r="C1959" s="3">
        <v>46547755</v>
      </c>
      <c r="D1959" s="19" t="s">
        <v>11291</v>
      </c>
      <c r="E1959" s="3"/>
      <c r="F1959" s="3" t="s">
        <v>7245</v>
      </c>
      <c r="G1959" s="3" t="s">
        <v>14372</v>
      </c>
      <c r="H1959" s="3" t="s">
        <v>14373</v>
      </c>
      <c r="I1959" s="3" t="s">
        <v>7341</v>
      </c>
      <c r="J1959" s="3">
        <v>2613364092</v>
      </c>
      <c r="K1959" s="3"/>
      <c r="L1959" s="3" t="s">
        <v>7303</v>
      </c>
      <c r="M1959" s="3" t="s">
        <v>7304</v>
      </c>
      <c r="N1959" s="3" t="s">
        <v>11291</v>
      </c>
      <c r="O1959" s="3"/>
    </row>
    <row r="1960" spans="1:15">
      <c r="A1960" s="3" t="s">
        <v>14374</v>
      </c>
      <c r="B1960" s="3" t="s">
        <v>14375</v>
      </c>
      <c r="C1960" s="3">
        <v>41112504</v>
      </c>
      <c r="D1960" s="19" t="s">
        <v>14376</v>
      </c>
      <c r="E1960" s="3"/>
      <c r="F1960" s="3" t="s">
        <v>14377</v>
      </c>
      <c r="G1960" s="3" t="s">
        <v>14378</v>
      </c>
      <c r="H1960" s="3" t="s">
        <v>14379</v>
      </c>
      <c r="I1960" s="3" t="s">
        <v>7500</v>
      </c>
      <c r="J1960" s="3">
        <v>2615373988</v>
      </c>
      <c r="K1960" s="3"/>
      <c r="L1960" s="3" t="s">
        <v>7303</v>
      </c>
      <c r="M1960" s="3" t="s">
        <v>7304</v>
      </c>
      <c r="N1960" s="3" t="s">
        <v>14376</v>
      </c>
      <c r="O1960" s="3"/>
    </row>
    <row r="1961" spans="1:15">
      <c r="A1961" s="3" t="s">
        <v>8662</v>
      </c>
      <c r="B1961" s="3" t="s">
        <v>14380</v>
      </c>
      <c r="C1961" s="3">
        <v>47079004</v>
      </c>
      <c r="D1961" s="19" t="s">
        <v>8664</v>
      </c>
      <c r="E1961" s="3"/>
      <c r="F1961" s="3" t="s">
        <v>5884</v>
      </c>
      <c r="G1961" s="3" t="s">
        <v>8665</v>
      </c>
      <c r="H1961" s="3" t="s">
        <v>8666</v>
      </c>
      <c r="I1961" s="3" t="s">
        <v>7341</v>
      </c>
      <c r="J1961" s="3">
        <v>2612084164</v>
      </c>
      <c r="K1961" s="3"/>
      <c r="L1961" s="3" t="s">
        <v>7303</v>
      </c>
      <c r="M1961" s="3" t="s">
        <v>7304</v>
      </c>
      <c r="N1961" s="3" t="s">
        <v>8664</v>
      </c>
      <c r="O1961" s="3"/>
    </row>
    <row r="1962" spans="1:15">
      <c r="A1962" s="3" t="s">
        <v>8662</v>
      </c>
      <c r="B1962" s="3" t="s">
        <v>14380</v>
      </c>
      <c r="C1962" s="3">
        <v>47079004</v>
      </c>
      <c r="D1962" s="19" t="s">
        <v>8664</v>
      </c>
      <c r="E1962" s="3"/>
      <c r="F1962" s="3" t="s">
        <v>5884</v>
      </c>
      <c r="G1962" s="3" t="s">
        <v>8665</v>
      </c>
      <c r="H1962" s="3" t="s">
        <v>8666</v>
      </c>
      <c r="I1962" s="3" t="s">
        <v>7341</v>
      </c>
      <c r="J1962" s="3">
        <v>2612084164</v>
      </c>
      <c r="K1962" s="3"/>
      <c r="L1962" s="3" t="s">
        <v>7303</v>
      </c>
      <c r="M1962" s="3" t="s">
        <v>7304</v>
      </c>
      <c r="N1962" s="3" t="s">
        <v>8664</v>
      </c>
      <c r="O1962" s="3"/>
    </row>
    <row r="1963" spans="1:15">
      <c r="A1963" s="3" t="s">
        <v>7433</v>
      </c>
      <c r="B1963" s="3" t="s">
        <v>14381</v>
      </c>
      <c r="C1963" s="3">
        <v>16861857</v>
      </c>
      <c r="D1963" s="19" t="s">
        <v>14382</v>
      </c>
      <c r="E1963" s="3"/>
      <c r="F1963" s="3" t="s">
        <v>14383</v>
      </c>
      <c r="G1963" s="6" t="s">
        <v>14384</v>
      </c>
      <c r="H1963" s="3"/>
      <c r="I1963" s="3" t="s">
        <v>16</v>
      </c>
      <c r="J1963" s="3">
        <v>2617060673</v>
      </c>
      <c r="K1963" s="3"/>
      <c r="L1963" s="3" t="s">
        <v>7303</v>
      </c>
      <c r="M1963" s="3" t="s">
        <v>7304</v>
      </c>
      <c r="N1963" s="3" t="s">
        <v>14382</v>
      </c>
      <c r="O1963" s="3"/>
    </row>
    <row r="1964" spans="1:15">
      <c r="A1964" s="3" t="s">
        <v>11990</v>
      </c>
      <c r="B1964" s="3" t="s">
        <v>14385</v>
      </c>
      <c r="C1964" s="3">
        <v>26595304</v>
      </c>
      <c r="D1964" s="19" t="s">
        <v>14386</v>
      </c>
      <c r="E1964" s="3"/>
      <c r="F1964" s="3" t="s">
        <v>905</v>
      </c>
      <c r="G1964" s="3" t="s">
        <v>14387</v>
      </c>
      <c r="H1964" s="3"/>
      <c r="I1964" s="3" t="s">
        <v>7341</v>
      </c>
      <c r="J1964" s="3">
        <v>2625525597</v>
      </c>
      <c r="K1964" s="3"/>
      <c r="L1964" s="3" t="s">
        <v>7303</v>
      </c>
      <c r="M1964" s="3" t="s">
        <v>7304</v>
      </c>
      <c r="N1964" s="3" t="s">
        <v>14386</v>
      </c>
      <c r="O1964" s="3"/>
    </row>
    <row r="1965" spans="1:15">
      <c r="A1965" s="3" t="s">
        <v>14388</v>
      </c>
      <c r="B1965" s="3" t="s">
        <v>14389</v>
      </c>
      <c r="C1965" s="3">
        <v>22093644</v>
      </c>
      <c r="D1965" s="19" t="s">
        <v>14390</v>
      </c>
      <c r="E1965" s="3"/>
      <c r="F1965" s="3" t="s">
        <v>14391</v>
      </c>
      <c r="G1965" s="3" t="s">
        <v>14392</v>
      </c>
      <c r="H1965" s="3"/>
      <c r="I1965" s="3" t="s">
        <v>7341</v>
      </c>
      <c r="J1965" s="3">
        <v>2616312252</v>
      </c>
      <c r="K1965" s="3"/>
      <c r="L1965" s="3" t="s">
        <v>7303</v>
      </c>
      <c r="M1965" s="3" t="s">
        <v>7304</v>
      </c>
      <c r="N1965" s="3" t="s">
        <v>14390</v>
      </c>
      <c r="O1965" s="3"/>
    </row>
    <row r="1966" spans="1:15">
      <c r="A1966" s="3" t="s">
        <v>9914</v>
      </c>
      <c r="B1966" s="3" t="s">
        <v>9915</v>
      </c>
      <c r="C1966" s="3">
        <v>46665629</v>
      </c>
      <c r="D1966" s="19" t="s">
        <v>9916</v>
      </c>
      <c r="E1966" s="3"/>
      <c r="F1966" s="3" t="s">
        <v>6068</v>
      </c>
      <c r="G1966" s="3" t="s">
        <v>9917</v>
      </c>
      <c r="H1966" s="3"/>
      <c r="I1966" s="3" t="s">
        <v>7341</v>
      </c>
      <c r="J1966" s="3">
        <v>2616182479</v>
      </c>
      <c r="K1966" s="3"/>
      <c r="L1966" s="3" t="s">
        <v>7303</v>
      </c>
      <c r="M1966" s="3" t="s">
        <v>7304</v>
      </c>
      <c r="N1966" s="3" t="s">
        <v>9916</v>
      </c>
      <c r="O1966" s="3"/>
    </row>
    <row r="1967" spans="1:15">
      <c r="A1967" s="3" t="s">
        <v>8521</v>
      </c>
      <c r="B1967" s="3" t="s">
        <v>8522</v>
      </c>
      <c r="C1967" s="3">
        <v>44058452</v>
      </c>
      <c r="D1967" s="19" t="s">
        <v>14393</v>
      </c>
      <c r="E1967" s="3"/>
      <c r="F1967" s="3" t="s">
        <v>4980</v>
      </c>
      <c r="G1967" s="3" t="s">
        <v>14394</v>
      </c>
      <c r="H1967" s="3"/>
      <c r="I1967" s="3" t="s">
        <v>7341</v>
      </c>
      <c r="J1967" s="3">
        <v>2615953263</v>
      </c>
      <c r="K1967" s="3"/>
      <c r="L1967" s="3" t="s">
        <v>7303</v>
      </c>
      <c r="M1967" s="3" t="s">
        <v>7304</v>
      </c>
      <c r="N1967" s="3" t="s">
        <v>14393</v>
      </c>
      <c r="O1967" s="3"/>
    </row>
    <row r="1968" spans="1:15">
      <c r="A1968" s="3" t="s">
        <v>14395</v>
      </c>
      <c r="B1968" s="3" t="s">
        <v>14396</v>
      </c>
      <c r="C1968" s="3">
        <v>37966452</v>
      </c>
      <c r="D1968" s="19" t="s">
        <v>14397</v>
      </c>
      <c r="E1968" s="3"/>
      <c r="F1968" s="3" t="s">
        <v>14398</v>
      </c>
      <c r="G1968" s="3" t="s">
        <v>14399</v>
      </c>
      <c r="H1968" s="3" t="s">
        <v>14400</v>
      </c>
      <c r="I1968" s="3" t="s">
        <v>7341</v>
      </c>
      <c r="J1968" s="3">
        <v>2612525619</v>
      </c>
      <c r="K1968" s="3"/>
      <c r="L1968" s="3" t="s">
        <v>7303</v>
      </c>
      <c r="M1968" s="3" t="s">
        <v>7304</v>
      </c>
      <c r="N1968" s="3" t="s">
        <v>14397</v>
      </c>
      <c r="O1968" s="3"/>
    </row>
    <row r="1969" spans="1:15">
      <c r="A1969" s="3" t="s">
        <v>12245</v>
      </c>
      <c r="B1969" s="3" t="s">
        <v>14401</v>
      </c>
      <c r="C1969" s="3">
        <v>25123195</v>
      </c>
      <c r="D1969" s="19" t="s">
        <v>14402</v>
      </c>
      <c r="E1969" s="3"/>
      <c r="F1969" s="3" t="s">
        <v>14403</v>
      </c>
      <c r="G1969" s="3" t="s">
        <v>14404</v>
      </c>
      <c r="H1969" s="3" t="s">
        <v>14405</v>
      </c>
      <c r="I1969" s="3" t="s">
        <v>7310</v>
      </c>
      <c r="J1969" s="3">
        <v>2615964157</v>
      </c>
      <c r="K1969" s="3"/>
      <c r="L1969" s="3" t="s">
        <v>7303</v>
      </c>
      <c r="M1969" s="3" t="s">
        <v>7304</v>
      </c>
      <c r="N1969" s="3" t="s">
        <v>14402</v>
      </c>
      <c r="O1969" s="3"/>
    </row>
    <row r="1970" spans="1:15">
      <c r="A1970" s="3" t="s">
        <v>8939</v>
      </c>
      <c r="B1970" s="3" t="s">
        <v>14406</v>
      </c>
      <c r="C1970" s="3">
        <v>26978866</v>
      </c>
      <c r="D1970" s="19" t="s">
        <v>14407</v>
      </c>
      <c r="E1970" s="3"/>
      <c r="F1970" s="3" t="s">
        <v>14408</v>
      </c>
      <c r="G1970" s="3" t="s">
        <v>14409</v>
      </c>
      <c r="H1970" s="3" t="s">
        <v>14410</v>
      </c>
      <c r="I1970" s="3" t="s">
        <v>7319</v>
      </c>
      <c r="J1970" s="3">
        <v>2617107994</v>
      </c>
      <c r="K1970" s="3"/>
      <c r="L1970" s="3" t="s">
        <v>7303</v>
      </c>
      <c r="M1970" s="3" t="s">
        <v>7304</v>
      </c>
      <c r="N1970" s="3" t="s">
        <v>14407</v>
      </c>
      <c r="O1970" s="3"/>
    </row>
    <row r="1971" spans="1:15">
      <c r="A1971" s="3" t="s">
        <v>14411</v>
      </c>
      <c r="B1971" s="3" t="s">
        <v>14412</v>
      </c>
      <c r="C1971" s="3">
        <v>24637280</v>
      </c>
      <c r="D1971" s="19" t="s">
        <v>14413</v>
      </c>
      <c r="E1971" s="3"/>
      <c r="F1971" s="3" t="s">
        <v>378</v>
      </c>
      <c r="G1971" s="3" t="s">
        <v>14414</v>
      </c>
      <c r="H1971" s="3"/>
      <c r="I1971" s="3" t="s">
        <v>7310</v>
      </c>
      <c r="J1971" s="3">
        <v>2615750589</v>
      </c>
      <c r="K1971" s="3"/>
      <c r="L1971" s="3" t="s">
        <v>7303</v>
      </c>
      <c r="M1971" s="3" t="s">
        <v>7304</v>
      </c>
      <c r="N1971" s="3" t="s">
        <v>14413</v>
      </c>
      <c r="O1971" s="3"/>
    </row>
    <row r="1972" spans="1:15">
      <c r="A1972" s="3" t="s">
        <v>14415</v>
      </c>
      <c r="B1972" s="3" t="s">
        <v>14416</v>
      </c>
      <c r="C1972" s="3">
        <v>42168988</v>
      </c>
      <c r="D1972" s="19" t="s">
        <v>14417</v>
      </c>
      <c r="E1972" s="3"/>
      <c r="F1972" s="3" t="s">
        <v>14418</v>
      </c>
      <c r="G1972" s="3"/>
      <c r="H1972" s="3"/>
      <c r="I1972" s="3" t="s">
        <v>7341</v>
      </c>
      <c r="J1972" s="3">
        <v>2617559501</v>
      </c>
      <c r="K1972" s="3"/>
      <c r="L1972" s="3" t="s">
        <v>7303</v>
      </c>
      <c r="M1972" s="3" t="s">
        <v>7304</v>
      </c>
      <c r="N1972" s="3" t="s">
        <v>14417</v>
      </c>
      <c r="O1972" s="3"/>
    </row>
    <row r="1973" spans="1:15">
      <c r="A1973" s="3" t="s">
        <v>8168</v>
      </c>
      <c r="B1973" s="3" t="s">
        <v>14419</v>
      </c>
      <c r="C1973" s="3">
        <v>40907505</v>
      </c>
      <c r="D1973" s="19" t="s">
        <v>14420</v>
      </c>
      <c r="E1973" s="3"/>
      <c r="F1973" s="3" t="s">
        <v>6082</v>
      </c>
      <c r="G1973" s="3"/>
      <c r="H1973" s="3"/>
      <c r="I1973" s="3" t="s">
        <v>7310</v>
      </c>
      <c r="J1973" s="3">
        <v>2634637477</v>
      </c>
      <c r="K1973" s="3"/>
      <c r="L1973" s="3" t="s">
        <v>7303</v>
      </c>
      <c r="M1973" s="3" t="s">
        <v>7304</v>
      </c>
      <c r="N1973" s="3" t="s">
        <v>14420</v>
      </c>
      <c r="O1973" s="3"/>
    </row>
    <row r="1974" spans="1:15">
      <c r="A1974" s="3" t="s">
        <v>14421</v>
      </c>
      <c r="B1974" s="3" t="s">
        <v>14422</v>
      </c>
      <c r="C1974" s="3">
        <v>43119850</v>
      </c>
      <c r="D1974" s="19" t="s">
        <v>14423</v>
      </c>
      <c r="E1974" s="3"/>
      <c r="F1974" s="3" t="s">
        <v>14424</v>
      </c>
      <c r="G1974" s="6" t="s">
        <v>14425</v>
      </c>
      <c r="H1974" s="3" t="s">
        <v>14426</v>
      </c>
      <c r="I1974" s="3" t="s">
        <v>7341</v>
      </c>
      <c r="J1974" s="3">
        <v>2616902963</v>
      </c>
      <c r="K1974" s="3"/>
      <c r="L1974" s="3" t="s">
        <v>7303</v>
      </c>
      <c r="M1974" s="3" t="s">
        <v>7304</v>
      </c>
      <c r="N1974" s="3" t="s">
        <v>14423</v>
      </c>
      <c r="O1974" s="3"/>
    </row>
    <row r="1975" spans="1:15">
      <c r="A1975" s="3" t="s">
        <v>10359</v>
      </c>
      <c r="B1975" s="3" t="s">
        <v>10376</v>
      </c>
      <c r="C1975" s="3">
        <v>34872967</v>
      </c>
      <c r="D1975" s="19">
        <v>3100032435941030</v>
      </c>
      <c r="E1975" s="3"/>
      <c r="F1975" s="3" t="s">
        <v>10377</v>
      </c>
      <c r="G1975" s="3" t="s">
        <v>10378</v>
      </c>
      <c r="H1975" s="3" t="s">
        <v>10379</v>
      </c>
      <c r="I1975" s="3" t="s">
        <v>7341</v>
      </c>
      <c r="J1975" s="3">
        <v>2616804920</v>
      </c>
      <c r="K1975" s="3"/>
      <c r="L1975" s="3" t="s">
        <v>7303</v>
      </c>
      <c r="M1975" s="3" t="s">
        <v>7304</v>
      </c>
      <c r="N1975" s="3">
        <v>3100032435941030</v>
      </c>
      <c r="O1975" s="3"/>
    </row>
    <row r="1976" spans="1:15">
      <c r="A1976" s="3" t="s">
        <v>14427</v>
      </c>
      <c r="B1976" s="3" t="s">
        <v>7539</v>
      </c>
      <c r="C1976" s="3">
        <v>32501475</v>
      </c>
      <c r="D1976" s="19" t="s">
        <v>14428</v>
      </c>
      <c r="E1976" s="3"/>
      <c r="F1976" s="3" t="s">
        <v>14429</v>
      </c>
      <c r="G1976" s="3" t="s">
        <v>14430</v>
      </c>
      <c r="H1976" s="3" t="s">
        <v>14431</v>
      </c>
      <c r="I1976" s="3" t="s">
        <v>7314</v>
      </c>
      <c r="J1976" s="3">
        <v>26154143</v>
      </c>
      <c r="K1976" s="3"/>
      <c r="L1976" s="3" t="s">
        <v>7303</v>
      </c>
      <c r="M1976" s="3" t="s">
        <v>7304</v>
      </c>
      <c r="N1976" s="3" t="s">
        <v>14428</v>
      </c>
      <c r="O1976" s="3"/>
    </row>
    <row r="1977" spans="1:15">
      <c r="A1977" s="3" t="s">
        <v>14432</v>
      </c>
      <c r="B1977" s="3" t="s">
        <v>14433</v>
      </c>
      <c r="C1977" s="3">
        <v>32194237</v>
      </c>
      <c r="D1977" s="19" t="s">
        <v>14434</v>
      </c>
      <c r="E1977" s="3"/>
      <c r="F1977" s="3" t="s">
        <v>6143</v>
      </c>
      <c r="G1977" s="3" t="s">
        <v>14435</v>
      </c>
      <c r="H1977" s="3" t="s">
        <v>14436</v>
      </c>
      <c r="I1977" s="3" t="s">
        <v>7310</v>
      </c>
      <c r="J1977" s="3">
        <v>2613601318</v>
      </c>
      <c r="K1977" s="3"/>
      <c r="L1977" s="3" t="s">
        <v>7303</v>
      </c>
      <c r="M1977" s="3" t="s">
        <v>7304</v>
      </c>
      <c r="N1977" s="3" t="s">
        <v>14434</v>
      </c>
      <c r="O1977" s="3"/>
    </row>
    <row r="1978" spans="1:15">
      <c r="A1978" s="3" t="s">
        <v>11847</v>
      </c>
      <c r="B1978" s="3" t="s">
        <v>12137</v>
      </c>
      <c r="C1978" s="3">
        <v>39843174</v>
      </c>
      <c r="D1978" s="19" t="s">
        <v>14437</v>
      </c>
      <c r="E1978" s="3"/>
      <c r="F1978" s="3" t="s">
        <v>1010</v>
      </c>
      <c r="G1978" s="3" t="s">
        <v>14438</v>
      </c>
      <c r="H1978" s="3"/>
      <c r="I1978" s="3" t="s">
        <v>7302</v>
      </c>
      <c r="J1978" s="3">
        <v>2615197183</v>
      </c>
      <c r="K1978" s="3"/>
      <c r="L1978" s="3" t="s">
        <v>7303</v>
      </c>
      <c r="M1978" s="3" t="s">
        <v>7304</v>
      </c>
      <c r="N1978" s="3" t="s">
        <v>14437</v>
      </c>
      <c r="O1978" s="3"/>
    </row>
    <row r="1979" spans="1:15">
      <c r="A1979" s="3" t="s">
        <v>10640</v>
      </c>
      <c r="B1979" s="3" t="s">
        <v>14439</v>
      </c>
      <c r="C1979" s="3">
        <v>39768382</v>
      </c>
      <c r="D1979" s="19" t="s">
        <v>14440</v>
      </c>
      <c r="E1979" s="3"/>
      <c r="F1979" s="3" t="s">
        <v>14441</v>
      </c>
      <c r="G1979" s="3" t="s">
        <v>14442</v>
      </c>
      <c r="H1979" s="3" t="s">
        <v>14443</v>
      </c>
      <c r="I1979" s="3" t="s">
        <v>16</v>
      </c>
      <c r="J1979" s="3">
        <v>2612057686</v>
      </c>
      <c r="K1979" s="3"/>
      <c r="L1979" s="3" t="s">
        <v>7303</v>
      </c>
      <c r="M1979" s="3" t="s">
        <v>7304</v>
      </c>
      <c r="N1979" s="3" t="s">
        <v>14440</v>
      </c>
      <c r="O1979" s="3"/>
    </row>
    <row r="1980" spans="1:15">
      <c r="A1980" s="3" t="s">
        <v>12092</v>
      </c>
      <c r="B1980" s="3" t="s">
        <v>14444</v>
      </c>
      <c r="C1980" s="3">
        <v>35974584</v>
      </c>
      <c r="D1980" s="19" t="s">
        <v>14445</v>
      </c>
      <c r="E1980" s="3"/>
      <c r="F1980" s="3" t="s">
        <v>14446</v>
      </c>
      <c r="G1980" s="3" t="s">
        <v>14447</v>
      </c>
      <c r="H1980" s="3"/>
      <c r="I1980" s="3" t="s">
        <v>7325</v>
      </c>
      <c r="J1980" s="3">
        <v>2612406667</v>
      </c>
      <c r="K1980" s="3"/>
      <c r="L1980" s="3" t="s">
        <v>7303</v>
      </c>
      <c r="M1980" s="3" t="s">
        <v>7304</v>
      </c>
      <c r="N1980" s="3" t="s">
        <v>14445</v>
      </c>
      <c r="O1980" s="3"/>
    </row>
    <row r="1981" spans="1:15">
      <c r="A1981" s="3" t="s">
        <v>10777</v>
      </c>
      <c r="B1981" s="3" t="s">
        <v>14448</v>
      </c>
      <c r="C1981" s="3">
        <v>28570798</v>
      </c>
      <c r="D1981" s="19" t="s">
        <v>14449</v>
      </c>
      <c r="E1981" s="3"/>
      <c r="F1981" s="3" t="s">
        <v>1012</v>
      </c>
      <c r="G1981" s="3" t="s">
        <v>14450</v>
      </c>
      <c r="H1981" s="3" t="s">
        <v>14451</v>
      </c>
      <c r="I1981" s="3" t="s">
        <v>7302</v>
      </c>
      <c r="J1981" s="3">
        <v>2616150452</v>
      </c>
      <c r="K1981" s="3"/>
      <c r="L1981" s="3" t="s">
        <v>7303</v>
      </c>
      <c r="M1981" s="3" t="s">
        <v>7304</v>
      </c>
      <c r="N1981" s="3" t="s">
        <v>14449</v>
      </c>
      <c r="O1981" s="3"/>
    </row>
    <row r="1982" spans="1:15">
      <c r="A1982" s="3" t="s">
        <v>10359</v>
      </c>
      <c r="B1982" s="3" t="s">
        <v>9095</v>
      </c>
      <c r="C1982" s="3">
        <v>25123300</v>
      </c>
      <c r="D1982" s="19" t="s">
        <v>14452</v>
      </c>
      <c r="E1982" s="3"/>
      <c r="F1982" s="3" t="s">
        <v>14453</v>
      </c>
      <c r="G1982" s="3" t="s">
        <v>14454</v>
      </c>
      <c r="H1982" s="3" t="s">
        <v>14455</v>
      </c>
      <c r="I1982" s="3" t="s">
        <v>7442</v>
      </c>
      <c r="J1982" s="3">
        <v>1158724662</v>
      </c>
      <c r="K1982" s="3"/>
      <c r="L1982" s="3" t="s">
        <v>7303</v>
      </c>
      <c r="M1982" s="3" t="s">
        <v>7304</v>
      </c>
      <c r="N1982" s="3" t="s">
        <v>14452</v>
      </c>
      <c r="O1982" s="3"/>
    </row>
    <row r="1983" spans="1:15">
      <c r="A1983" s="3" t="s">
        <v>14456</v>
      </c>
      <c r="B1983" s="3" t="s">
        <v>14457</v>
      </c>
      <c r="C1983" s="3">
        <v>43417733</v>
      </c>
      <c r="D1983" s="19" t="s">
        <v>14458</v>
      </c>
      <c r="E1983" s="3"/>
      <c r="F1983" s="3" t="s">
        <v>14459</v>
      </c>
      <c r="G1983" s="3" t="s">
        <v>14460</v>
      </c>
      <c r="H1983" s="3"/>
      <c r="I1983" s="3" t="s">
        <v>7310</v>
      </c>
      <c r="J1983" s="3">
        <v>2616418667</v>
      </c>
      <c r="K1983" s="3"/>
      <c r="L1983" s="3" t="s">
        <v>7303</v>
      </c>
      <c r="M1983" s="3" t="s">
        <v>7304</v>
      </c>
      <c r="N1983" s="3" t="s">
        <v>14458</v>
      </c>
      <c r="O1983" s="3"/>
    </row>
    <row r="1984" spans="1:15">
      <c r="A1984" s="3" t="s">
        <v>14461</v>
      </c>
      <c r="B1984" s="3" t="s">
        <v>14462</v>
      </c>
      <c r="C1984" s="3">
        <v>41364792</v>
      </c>
      <c r="D1984" s="19" t="s">
        <v>14463</v>
      </c>
      <c r="E1984" s="3"/>
      <c r="F1984" s="3" t="s">
        <v>6484</v>
      </c>
      <c r="G1984" s="3" t="s">
        <v>14464</v>
      </c>
      <c r="H1984" s="3" t="s">
        <v>14465</v>
      </c>
      <c r="I1984" s="3" t="s">
        <v>7310</v>
      </c>
      <c r="J1984" s="3">
        <v>2615174896</v>
      </c>
      <c r="K1984" s="3"/>
      <c r="L1984" s="3" t="s">
        <v>7303</v>
      </c>
      <c r="M1984" s="3" t="s">
        <v>7304</v>
      </c>
      <c r="N1984" s="3" t="s">
        <v>14463</v>
      </c>
      <c r="O1984" s="3"/>
    </row>
    <row r="1985" spans="1:15">
      <c r="A1985" s="3" t="s">
        <v>14466</v>
      </c>
      <c r="B1985" s="3" t="s">
        <v>14467</v>
      </c>
      <c r="C1985" s="3">
        <v>16990560</v>
      </c>
      <c r="D1985" s="19" t="s">
        <v>14468</v>
      </c>
      <c r="E1985" s="3"/>
      <c r="F1985" s="3" t="s">
        <v>14469</v>
      </c>
      <c r="G1985" s="3"/>
      <c r="H1985" s="3" t="s">
        <v>14470</v>
      </c>
      <c r="I1985" s="3" t="s">
        <v>7341</v>
      </c>
      <c r="J1985" s="3">
        <v>2622631250</v>
      </c>
      <c r="K1985" s="3"/>
      <c r="L1985" s="3" t="s">
        <v>7303</v>
      </c>
      <c r="M1985" s="3" t="s">
        <v>7304</v>
      </c>
      <c r="N1985" s="3" t="s">
        <v>14468</v>
      </c>
      <c r="O1985" s="3"/>
    </row>
    <row r="1986" spans="1:15">
      <c r="A1986" s="3" t="s">
        <v>14471</v>
      </c>
      <c r="B1986" s="3" t="s">
        <v>14472</v>
      </c>
      <c r="C1986" s="3">
        <v>37413018</v>
      </c>
      <c r="D1986" s="19" t="s">
        <v>14473</v>
      </c>
      <c r="E1986" s="3"/>
      <c r="F1986" s="3" t="s">
        <v>14474</v>
      </c>
      <c r="G1986" s="3" t="s">
        <v>14475</v>
      </c>
      <c r="H1986" s="3" t="s">
        <v>14476</v>
      </c>
      <c r="I1986" s="3" t="s">
        <v>7325</v>
      </c>
      <c r="J1986" s="3">
        <v>2617763651</v>
      </c>
      <c r="K1986" s="3"/>
      <c r="L1986" s="3" t="s">
        <v>7303</v>
      </c>
      <c r="M1986" s="3" t="s">
        <v>7304</v>
      </c>
      <c r="N1986" s="3" t="s">
        <v>14473</v>
      </c>
      <c r="O1986" s="3"/>
    </row>
    <row r="1987" spans="1:15">
      <c r="A1987" s="3" t="s">
        <v>10577</v>
      </c>
      <c r="B1987" s="3" t="s">
        <v>14477</v>
      </c>
      <c r="C1987" s="3">
        <v>39603013</v>
      </c>
      <c r="D1987" s="19" t="s">
        <v>14478</v>
      </c>
      <c r="E1987" s="3"/>
      <c r="F1987" s="3" t="s">
        <v>14479</v>
      </c>
      <c r="G1987" s="3" t="s">
        <v>14480</v>
      </c>
      <c r="H1987" s="3" t="s">
        <v>14481</v>
      </c>
      <c r="I1987" s="3" t="s">
        <v>7341</v>
      </c>
      <c r="J1987" s="3">
        <v>2604804433</v>
      </c>
      <c r="K1987" s="3"/>
      <c r="L1987" s="3" t="s">
        <v>7303</v>
      </c>
      <c r="M1987" s="3" t="s">
        <v>7304</v>
      </c>
      <c r="N1987" s="3" t="s">
        <v>14478</v>
      </c>
      <c r="O1987" s="3"/>
    </row>
    <row r="1988" spans="1:15">
      <c r="A1988" s="3" t="s">
        <v>14482</v>
      </c>
      <c r="B1988" s="3" t="s">
        <v>14483</v>
      </c>
      <c r="C1988" s="3">
        <v>46062304</v>
      </c>
      <c r="D1988" s="19" t="s">
        <v>14484</v>
      </c>
      <c r="E1988" s="3"/>
      <c r="F1988" s="3" t="s">
        <v>5649</v>
      </c>
      <c r="G1988" s="3" t="s">
        <v>14485</v>
      </c>
      <c r="H1988" s="3" t="s">
        <v>14483</v>
      </c>
      <c r="I1988" s="3" t="s">
        <v>16</v>
      </c>
      <c r="J1988" s="3">
        <v>2613621788</v>
      </c>
      <c r="K1988" s="3"/>
      <c r="L1988" s="3" t="s">
        <v>7303</v>
      </c>
      <c r="M1988" s="3" t="s">
        <v>7304</v>
      </c>
      <c r="N1988" s="3" t="s">
        <v>14484</v>
      </c>
      <c r="O1988" s="3"/>
    </row>
    <row r="1989" spans="1:15">
      <c r="A1989" s="3" t="s">
        <v>10281</v>
      </c>
      <c r="B1989" s="3" t="s">
        <v>14486</v>
      </c>
      <c r="C1989" s="3">
        <v>28152743</v>
      </c>
      <c r="D1989" s="19" t="s">
        <v>14487</v>
      </c>
      <c r="E1989" s="3" t="s">
        <v>14488</v>
      </c>
      <c r="F1989" s="3" t="s">
        <v>14489</v>
      </c>
      <c r="G1989" s="3" t="s">
        <v>14490</v>
      </c>
      <c r="H1989" s="3" t="s">
        <v>14491</v>
      </c>
      <c r="I1989" s="3" t="s">
        <v>7423</v>
      </c>
      <c r="J1989" s="3">
        <v>2612096020</v>
      </c>
      <c r="K1989" s="3"/>
      <c r="L1989" s="3" t="s">
        <v>7303</v>
      </c>
      <c r="M1989" s="3" t="s">
        <v>7304</v>
      </c>
      <c r="N1989" s="3" t="s">
        <v>14487</v>
      </c>
      <c r="O1989" s="3"/>
    </row>
    <row r="1990" spans="1:15">
      <c r="A1990" s="3" t="s">
        <v>9409</v>
      </c>
      <c r="B1990" s="3" t="s">
        <v>7843</v>
      </c>
      <c r="C1990" s="3">
        <v>44058487</v>
      </c>
      <c r="D1990" s="19" t="s">
        <v>14492</v>
      </c>
      <c r="E1990" s="3"/>
      <c r="F1990" s="3" t="s">
        <v>14493</v>
      </c>
      <c r="G1990" s="3" t="s">
        <v>14494</v>
      </c>
      <c r="H1990" s="3" t="s">
        <v>14495</v>
      </c>
      <c r="I1990" s="3" t="s">
        <v>7341</v>
      </c>
      <c r="J1990" s="3">
        <v>2615701693</v>
      </c>
      <c r="K1990" s="3"/>
      <c r="L1990" s="3" t="s">
        <v>7303</v>
      </c>
      <c r="M1990" s="3" t="s">
        <v>7304</v>
      </c>
      <c r="N1990" s="3" t="s">
        <v>14492</v>
      </c>
      <c r="O1990" s="3"/>
    </row>
    <row r="1991" spans="1:15">
      <c r="A1991" s="3" t="s">
        <v>14496</v>
      </c>
      <c r="B1991" s="3" t="s">
        <v>14497</v>
      </c>
      <c r="C1991" s="3">
        <v>35626593</v>
      </c>
      <c r="D1991" s="19" t="s">
        <v>14498</v>
      </c>
      <c r="E1991" s="3"/>
      <c r="F1991" s="3" t="s">
        <v>14499</v>
      </c>
      <c r="G1991" s="3" t="s">
        <v>14500</v>
      </c>
      <c r="H1991" s="3"/>
      <c r="I1991" s="3" t="s">
        <v>7302</v>
      </c>
      <c r="J1991" s="3">
        <v>2622615339</v>
      </c>
      <c r="K1991" s="3"/>
      <c r="L1991" s="3" t="s">
        <v>7303</v>
      </c>
      <c r="M1991" s="3" t="s">
        <v>7304</v>
      </c>
      <c r="N1991" s="3" t="s">
        <v>14498</v>
      </c>
      <c r="O1991" s="3"/>
    </row>
    <row r="1992" spans="1:15">
      <c r="A1992" s="3" t="s">
        <v>14501</v>
      </c>
      <c r="B1992" s="3" t="s">
        <v>14502</v>
      </c>
      <c r="C1992" s="3">
        <v>35662270</v>
      </c>
      <c r="D1992" s="19" t="s">
        <v>7390</v>
      </c>
      <c r="E1992" s="3"/>
      <c r="F1992" s="3" t="s">
        <v>5279</v>
      </c>
      <c r="G1992" s="3" t="s">
        <v>14503</v>
      </c>
      <c r="H1992" s="3"/>
      <c r="I1992" s="3" t="s">
        <v>7341</v>
      </c>
      <c r="J1992" s="3">
        <v>2615770257</v>
      </c>
      <c r="K1992" s="3"/>
      <c r="L1992" s="3" t="s">
        <v>7303</v>
      </c>
      <c r="M1992" s="3" t="s">
        <v>7304</v>
      </c>
      <c r="N1992" s="3" t="s">
        <v>7390</v>
      </c>
      <c r="O1992" s="3"/>
    </row>
    <row r="1993" spans="1:15">
      <c r="A1993" s="3" t="s">
        <v>14466</v>
      </c>
      <c r="B1993" s="3" t="s">
        <v>14467</v>
      </c>
      <c r="C1993" s="3">
        <v>16990560</v>
      </c>
      <c r="D1993" s="19" t="s">
        <v>14504</v>
      </c>
      <c r="E1993" s="3"/>
      <c r="F1993" s="3" t="s">
        <v>7127</v>
      </c>
      <c r="G1993" s="3"/>
      <c r="H1993" s="3" t="s">
        <v>14470</v>
      </c>
      <c r="I1993" s="3" t="s">
        <v>7310</v>
      </c>
      <c r="J1993" s="3">
        <v>2622631250</v>
      </c>
      <c r="K1993" s="3"/>
      <c r="L1993" s="3" t="s">
        <v>7303</v>
      </c>
      <c r="M1993" s="3" t="s">
        <v>7304</v>
      </c>
      <c r="N1993" s="3" t="s">
        <v>14504</v>
      </c>
      <c r="O1993" s="3"/>
    </row>
    <row r="1994" spans="1:15">
      <c r="A1994" s="3" t="s">
        <v>14505</v>
      </c>
      <c r="B1994" s="3" t="s">
        <v>14506</v>
      </c>
      <c r="C1994" s="3">
        <v>19109316</v>
      </c>
      <c r="D1994" s="19" t="s">
        <v>14507</v>
      </c>
      <c r="E1994" s="3"/>
      <c r="F1994" s="3" t="s">
        <v>4976</v>
      </c>
      <c r="G1994" s="3" t="s">
        <v>14508</v>
      </c>
      <c r="H1994" s="3" t="s">
        <v>4977</v>
      </c>
      <c r="I1994" s="3" t="s">
        <v>7310</v>
      </c>
      <c r="J1994" s="3">
        <v>2615174845</v>
      </c>
      <c r="K1994" s="3"/>
      <c r="L1994" s="3" t="s">
        <v>7303</v>
      </c>
      <c r="M1994" s="3" t="s">
        <v>7304</v>
      </c>
      <c r="N1994" s="3" t="s">
        <v>14507</v>
      </c>
      <c r="O1994" s="3"/>
    </row>
    <row r="1995" spans="1:15">
      <c r="A1995" s="3" t="s">
        <v>14509</v>
      </c>
      <c r="B1995" s="3" t="s">
        <v>14510</v>
      </c>
      <c r="C1995" s="3">
        <v>27527190</v>
      </c>
      <c r="D1995" s="19">
        <v>163801054</v>
      </c>
      <c r="E1995" s="3"/>
      <c r="F1995" s="3" t="s">
        <v>14511</v>
      </c>
      <c r="G1995" s="3"/>
      <c r="H1995" s="3" t="s">
        <v>14512</v>
      </c>
      <c r="I1995" s="3" t="s">
        <v>16</v>
      </c>
      <c r="J1995" s="3">
        <v>2614238731</v>
      </c>
      <c r="K1995" s="3"/>
      <c r="L1995" s="3" t="s">
        <v>7303</v>
      </c>
      <c r="M1995" s="3" t="s">
        <v>7304</v>
      </c>
      <c r="N1995" s="3">
        <v>163801054</v>
      </c>
      <c r="O1995" s="3"/>
    </row>
    <row r="1996" spans="1:15">
      <c r="A1996" s="3" t="s">
        <v>14509</v>
      </c>
      <c r="B1996" s="3" t="s">
        <v>14510</v>
      </c>
      <c r="C1996" s="3">
        <v>27527190</v>
      </c>
      <c r="D1996" s="19">
        <v>163801054</v>
      </c>
      <c r="E1996" s="3"/>
      <c r="F1996" s="3" t="s">
        <v>14511</v>
      </c>
      <c r="G1996" s="3"/>
      <c r="H1996" s="3" t="s">
        <v>14512</v>
      </c>
      <c r="I1996" s="3" t="s">
        <v>16</v>
      </c>
      <c r="J1996" s="3">
        <v>2614238731</v>
      </c>
      <c r="K1996" s="3"/>
      <c r="L1996" s="3" t="s">
        <v>7303</v>
      </c>
      <c r="M1996" s="3" t="s">
        <v>7304</v>
      </c>
      <c r="N1996" s="3">
        <v>163801054</v>
      </c>
      <c r="O1996" s="3"/>
    </row>
    <row r="1997" spans="1:15">
      <c r="A1997" s="3" t="s">
        <v>9162</v>
      </c>
      <c r="B1997" s="3" t="s">
        <v>7553</v>
      </c>
      <c r="C1997" s="3">
        <v>24360668</v>
      </c>
      <c r="D1997" s="19" t="s">
        <v>14513</v>
      </c>
      <c r="E1997" s="3"/>
      <c r="F1997" s="3" t="s">
        <v>14514</v>
      </c>
      <c r="G1997" s="3" t="s">
        <v>14513</v>
      </c>
      <c r="H1997" s="3" t="s">
        <v>14515</v>
      </c>
      <c r="I1997" s="3" t="s">
        <v>14516</v>
      </c>
      <c r="J1997" s="3">
        <v>2616673420</v>
      </c>
      <c r="K1997" s="3"/>
      <c r="L1997" s="3" t="s">
        <v>7303</v>
      </c>
      <c r="M1997" s="3" t="s">
        <v>7304</v>
      </c>
      <c r="N1997" s="3" t="s">
        <v>14517</v>
      </c>
      <c r="O1997" s="3"/>
    </row>
    <row r="1998" spans="1:15">
      <c r="A1998" s="3"/>
      <c r="B1998" s="3" t="s">
        <v>14518</v>
      </c>
      <c r="C1998" s="3">
        <v>29341383</v>
      </c>
      <c r="D1998" s="19" t="s">
        <v>14519</v>
      </c>
      <c r="E1998" s="3"/>
      <c r="F1998" s="3" t="s">
        <v>14520</v>
      </c>
      <c r="G1998" s="3" t="s">
        <v>14521</v>
      </c>
      <c r="H1998" s="3" t="s">
        <v>14522</v>
      </c>
      <c r="I1998" s="3" t="s">
        <v>7310</v>
      </c>
      <c r="J1998" s="3">
        <v>2616327979</v>
      </c>
      <c r="K1998" s="3"/>
      <c r="L1998" s="3" t="s">
        <v>7303</v>
      </c>
      <c r="M1998" s="3" t="s">
        <v>7304</v>
      </c>
      <c r="N1998" s="3" t="s">
        <v>14519</v>
      </c>
      <c r="O1998" s="3" t="s">
        <v>9931</v>
      </c>
    </row>
    <row r="1999" spans="1:15">
      <c r="A1999" s="3"/>
      <c r="B1999" s="3" t="s">
        <v>14316</v>
      </c>
      <c r="C1999" s="3">
        <v>44058194</v>
      </c>
      <c r="D1999" s="19" t="s">
        <v>14523</v>
      </c>
      <c r="E1999" s="3"/>
      <c r="F1999" s="3" t="s">
        <v>4697</v>
      </c>
      <c r="G1999" s="3" t="s">
        <v>14524</v>
      </c>
      <c r="H1999" s="3"/>
      <c r="I1999" s="3" t="s">
        <v>7325</v>
      </c>
      <c r="J1999" s="3">
        <v>2615912032</v>
      </c>
      <c r="K1999" s="3"/>
      <c r="L1999" s="3" t="s">
        <v>7303</v>
      </c>
      <c r="M1999" s="3" t="s">
        <v>7304</v>
      </c>
      <c r="N1999" s="3" t="s">
        <v>14523</v>
      </c>
      <c r="O1999" s="3" t="s">
        <v>14315</v>
      </c>
    </row>
    <row r="2000" spans="1:15">
      <c r="A2000" s="3" t="s">
        <v>14525</v>
      </c>
      <c r="B2000" s="3" t="s">
        <v>14526</v>
      </c>
      <c r="C2000" s="3">
        <v>28844525</v>
      </c>
      <c r="D2000" s="19"/>
      <c r="E2000" s="3"/>
      <c r="F2000" s="3" t="s">
        <v>537</v>
      </c>
      <c r="G2000" s="3" t="s">
        <v>14527</v>
      </c>
      <c r="H2000" s="3"/>
      <c r="I2000" s="3" t="s">
        <v>7310</v>
      </c>
      <c r="J2000" s="3">
        <v>2616576247</v>
      </c>
      <c r="K2000" s="3"/>
      <c r="L2000" s="3" t="s">
        <v>7303</v>
      </c>
      <c r="M2000" s="3" t="s">
        <v>7304</v>
      </c>
      <c r="N2000" s="3" t="s">
        <v>14528</v>
      </c>
      <c r="O2000" s="3" t="s">
        <v>14529</v>
      </c>
    </row>
    <row r="2001" spans="1:15">
      <c r="A2001" s="3"/>
      <c r="B2001" s="3" t="s">
        <v>14530</v>
      </c>
      <c r="C2001" s="3">
        <v>21374383</v>
      </c>
      <c r="D2001" s="19"/>
      <c r="E2001" s="3"/>
      <c r="F2001" s="3" t="s">
        <v>14074</v>
      </c>
      <c r="G2001" s="3" t="s">
        <v>14531</v>
      </c>
      <c r="H2001" s="3" t="s">
        <v>14532</v>
      </c>
      <c r="I2001" s="3" t="s">
        <v>7325</v>
      </c>
      <c r="J2001" s="3">
        <v>2634333622</v>
      </c>
      <c r="K2001" s="3"/>
      <c r="L2001" s="3" t="s">
        <v>7303</v>
      </c>
      <c r="M2001" s="3" t="s">
        <v>7304</v>
      </c>
      <c r="N2001" s="3" t="s">
        <v>14533</v>
      </c>
      <c r="O2001" s="3" t="s">
        <v>14071</v>
      </c>
    </row>
    <row r="2002" spans="1:15">
      <c r="A2002" s="3"/>
      <c r="B2002" s="3" t="s">
        <v>14534</v>
      </c>
      <c r="C2002" s="3">
        <v>30510804</v>
      </c>
      <c r="D2002" s="19" t="s">
        <v>14535</v>
      </c>
      <c r="E2002" s="3"/>
      <c r="F2002" s="3" t="s">
        <v>14536</v>
      </c>
      <c r="G2002" s="3" t="s">
        <v>14537</v>
      </c>
      <c r="H2002" s="3"/>
      <c r="I2002" s="3" t="s">
        <v>16</v>
      </c>
      <c r="J2002" s="3">
        <v>2616932211</v>
      </c>
      <c r="K2002" s="3"/>
      <c r="L2002" s="3" t="s">
        <v>7303</v>
      </c>
      <c r="M2002" s="3" t="s">
        <v>7304</v>
      </c>
      <c r="N2002" s="3" t="s">
        <v>14535</v>
      </c>
      <c r="O2002" s="3" t="s">
        <v>11990</v>
      </c>
    </row>
    <row r="2003" spans="1:15">
      <c r="A2003" s="3"/>
      <c r="B2003" s="3" t="s">
        <v>14538</v>
      </c>
      <c r="C2003" s="3">
        <v>34853726</v>
      </c>
      <c r="D2003" s="19" t="s">
        <v>14539</v>
      </c>
      <c r="E2003" s="3"/>
      <c r="F2003" s="3" t="s">
        <v>14540</v>
      </c>
      <c r="G2003" s="3" t="s">
        <v>14541</v>
      </c>
      <c r="H2003" s="3"/>
      <c r="I2003" s="3" t="s">
        <v>7310</v>
      </c>
      <c r="J2003" s="3">
        <v>2613368785</v>
      </c>
      <c r="K2003" s="3"/>
      <c r="L2003" s="3" t="s">
        <v>7303</v>
      </c>
      <c r="M2003" s="3" t="s">
        <v>7304</v>
      </c>
      <c r="N2003" s="3" t="s">
        <v>14539</v>
      </c>
      <c r="O2003" s="3" t="s">
        <v>14542</v>
      </c>
    </row>
    <row r="2004" spans="1:15">
      <c r="A2004" s="3"/>
      <c r="B2004" s="3" t="s">
        <v>10494</v>
      </c>
      <c r="C2004" s="3">
        <v>28932241</v>
      </c>
      <c r="D2004" s="19" t="s">
        <v>14543</v>
      </c>
      <c r="E2004" s="3"/>
      <c r="F2004" s="3" t="s">
        <v>14544</v>
      </c>
      <c r="G2004" s="3" t="s">
        <v>14545</v>
      </c>
      <c r="H2004" s="3"/>
      <c r="I2004" s="3" t="s">
        <v>7310</v>
      </c>
      <c r="J2004" s="3">
        <v>2615576600</v>
      </c>
      <c r="K2004" s="3"/>
      <c r="L2004" s="3" t="s">
        <v>7303</v>
      </c>
      <c r="M2004" s="3" t="s">
        <v>7304</v>
      </c>
      <c r="N2004" s="3" t="s">
        <v>14543</v>
      </c>
      <c r="O2004" s="3" t="s">
        <v>14546</v>
      </c>
    </row>
    <row r="2005" spans="1:15">
      <c r="A2005" s="3"/>
      <c r="B2005" s="3" t="s">
        <v>14547</v>
      </c>
      <c r="C2005" s="3">
        <v>27402570</v>
      </c>
      <c r="D2005" s="19" t="s">
        <v>14548</v>
      </c>
      <c r="E2005" s="3"/>
      <c r="F2005" s="3" t="s">
        <v>14549</v>
      </c>
      <c r="G2005" s="3" t="s">
        <v>14550</v>
      </c>
      <c r="H2005" s="3"/>
      <c r="I2005" s="3" t="s">
        <v>7423</v>
      </c>
      <c r="J2005" s="3">
        <v>2612194040</v>
      </c>
      <c r="K2005" s="3"/>
      <c r="L2005" s="3" t="s">
        <v>7303</v>
      </c>
      <c r="M2005" s="3" t="s">
        <v>7304</v>
      </c>
      <c r="N2005" s="3" t="s">
        <v>14548</v>
      </c>
      <c r="O2005" s="3" t="s">
        <v>14062</v>
      </c>
    </row>
    <row r="2006" spans="1:15">
      <c r="A2006" s="3"/>
      <c r="B2006" s="3" t="s">
        <v>14551</v>
      </c>
      <c r="C2006" s="3">
        <v>43354278</v>
      </c>
      <c r="D2006" s="19" t="s">
        <v>14552</v>
      </c>
      <c r="E2006" s="3"/>
      <c r="F2006" s="3" t="s">
        <v>14553</v>
      </c>
      <c r="G2006" s="3" t="s">
        <v>14554</v>
      </c>
      <c r="H2006" s="3" t="s">
        <v>14555</v>
      </c>
      <c r="I2006" s="3" t="s">
        <v>16</v>
      </c>
      <c r="J2006" s="3">
        <v>2604805833</v>
      </c>
      <c r="K2006" s="3"/>
      <c r="L2006" s="3" t="s">
        <v>7303</v>
      </c>
      <c r="M2006" s="3" t="s">
        <v>7304</v>
      </c>
      <c r="N2006" s="3" t="s">
        <v>14552</v>
      </c>
      <c r="O2006" s="3" t="s">
        <v>10810</v>
      </c>
    </row>
    <row r="2007" spans="1:15">
      <c r="A2007" s="3"/>
      <c r="B2007" s="3" t="s">
        <v>14556</v>
      </c>
      <c r="C2007" s="3">
        <v>43416450</v>
      </c>
      <c r="D2007" s="19" t="s">
        <v>9714</v>
      </c>
      <c r="E2007" s="3"/>
      <c r="F2007" s="3" t="s">
        <v>6465</v>
      </c>
      <c r="G2007" s="3" t="s">
        <v>9715</v>
      </c>
      <c r="H2007" s="3"/>
      <c r="I2007" s="3" t="s">
        <v>7341</v>
      </c>
      <c r="J2007" s="3">
        <v>2612053695</v>
      </c>
      <c r="K2007" s="3"/>
      <c r="L2007" s="3" t="s">
        <v>7303</v>
      </c>
      <c r="M2007" s="3" t="s">
        <v>7304</v>
      </c>
      <c r="N2007" s="3" t="s">
        <v>9714</v>
      </c>
      <c r="O2007" s="3" t="s">
        <v>9692</v>
      </c>
    </row>
    <row r="2008" spans="1:15">
      <c r="A2008" s="3"/>
      <c r="B2008" s="3" t="s">
        <v>14557</v>
      </c>
      <c r="C2008" s="3">
        <v>38580042</v>
      </c>
      <c r="D2008" s="19" t="s">
        <v>14558</v>
      </c>
      <c r="E2008" s="3"/>
      <c r="F2008" s="3" t="s">
        <v>14559</v>
      </c>
      <c r="G2008" s="3" t="s">
        <v>14560</v>
      </c>
      <c r="H2008" s="3" t="s">
        <v>14561</v>
      </c>
      <c r="I2008" s="3" t="s">
        <v>7423</v>
      </c>
      <c r="J2008" s="3">
        <v>2616411276</v>
      </c>
      <c r="K2008" s="3"/>
      <c r="L2008" s="3" t="s">
        <v>7303</v>
      </c>
      <c r="M2008" s="3" t="s">
        <v>7304</v>
      </c>
      <c r="N2008" s="3" t="s">
        <v>14558</v>
      </c>
      <c r="O2008" s="3" t="s">
        <v>9741</v>
      </c>
    </row>
    <row r="2009" spans="1:15">
      <c r="A2009" s="3"/>
      <c r="B2009" s="3" t="s">
        <v>14562</v>
      </c>
      <c r="C2009" s="3">
        <v>32176063</v>
      </c>
      <c r="D2009" s="19" t="s">
        <v>14563</v>
      </c>
      <c r="E2009" s="3"/>
      <c r="F2009" s="3" t="s">
        <v>14564</v>
      </c>
      <c r="G2009" s="3" t="s">
        <v>14565</v>
      </c>
      <c r="H2009" s="3"/>
      <c r="I2009" s="3" t="s">
        <v>7423</v>
      </c>
      <c r="J2009" s="3">
        <v>3425165732</v>
      </c>
      <c r="K2009" s="3"/>
      <c r="L2009" s="3" t="s">
        <v>7303</v>
      </c>
      <c r="M2009" s="3" t="s">
        <v>7304</v>
      </c>
      <c r="N2009" s="3" t="s">
        <v>14563</v>
      </c>
      <c r="O2009" s="3" t="s">
        <v>14566</v>
      </c>
    </row>
    <row r="2010" spans="1:15">
      <c r="A2010" s="3"/>
      <c r="B2010" s="3" t="s">
        <v>14567</v>
      </c>
      <c r="C2010" s="3">
        <v>23850397</v>
      </c>
      <c r="D2010" s="19" t="s">
        <v>14568</v>
      </c>
      <c r="E2010" s="3"/>
      <c r="F2010" s="3" t="s">
        <v>230</v>
      </c>
      <c r="G2010" s="3" t="s">
        <v>14569</v>
      </c>
      <c r="H2010" s="3" t="s">
        <v>14570</v>
      </c>
      <c r="I2010" s="3" t="s">
        <v>7310</v>
      </c>
      <c r="J2010" s="3">
        <v>2634279988</v>
      </c>
      <c r="K2010" s="3"/>
      <c r="L2010" s="3" t="s">
        <v>7303</v>
      </c>
      <c r="M2010" s="3" t="s">
        <v>7304</v>
      </c>
      <c r="N2010" s="3" t="s">
        <v>14568</v>
      </c>
      <c r="O2010" s="3" t="s">
        <v>14571</v>
      </c>
    </row>
    <row r="2011" spans="1:15">
      <c r="A2011" s="3"/>
      <c r="B2011" s="3" t="s">
        <v>14567</v>
      </c>
      <c r="C2011" s="3">
        <v>23850397</v>
      </c>
      <c r="D2011" s="19" t="s">
        <v>14568</v>
      </c>
      <c r="E2011" s="3"/>
      <c r="F2011" s="3" t="s">
        <v>230</v>
      </c>
      <c r="G2011" s="3" t="s">
        <v>14569</v>
      </c>
      <c r="H2011" s="3" t="s">
        <v>14570</v>
      </c>
      <c r="I2011" s="3" t="s">
        <v>7310</v>
      </c>
      <c r="J2011" s="3">
        <v>2634279988</v>
      </c>
      <c r="K2011" s="3"/>
      <c r="L2011" s="3" t="s">
        <v>7303</v>
      </c>
      <c r="M2011" s="3" t="s">
        <v>7304</v>
      </c>
      <c r="N2011" s="3" t="s">
        <v>14568</v>
      </c>
      <c r="O2011" s="3" t="s">
        <v>14571</v>
      </c>
    </row>
    <row r="2012" spans="1:15">
      <c r="A2012" s="3"/>
      <c r="B2012" s="3"/>
      <c r="C2012" s="3"/>
      <c r="D2012" s="19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</row>
    <row r="2013" spans="1:15">
      <c r="A2013" s="3"/>
      <c r="B2013" s="3"/>
      <c r="C2013" s="3"/>
      <c r="D2013" s="19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</row>
    <row r="2014" spans="1:15">
      <c r="A2014" s="3"/>
      <c r="B2014" s="3"/>
      <c r="C2014" s="3"/>
      <c r="D2014" s="19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</row>
    <row r="2015" spans="1:15">
      <c r="A2015" s="3"/>
      <c r="B2015" s="3"/>
      <c r="C2015" s="3"/>
      <c r="D2015" s="19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</row>
    <row r="2016" spans="1:15">
      <c r="A2016" s="3"/>
      <c r="B2016" s="3"/>
      <c r="C2016" s="3"/>
      <c r="D2016" s="19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</row>
    <row r="2017" spans="1:15">
      <c r="A2017" s="3"/>
      <c r="B2017" s="3"/>
      <c r="C2017" s="3"/>
      <c r="D2017" s="19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</row>
    <row r="2018" spans="1:15">
      <c r="A2018" s="3"/>
      <c r="B2018" s="3"/>
      <c r="C2018" s="3"/>
      <c r="D2018" s="19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</row>
    <row r="2019" spans="1:15">
      <c r="A2019" s="3"/>
      <c r="B2019" s="3"/>
      <c r="C2019" s="3"/>
      <c r="D2019" s="19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</row>
    <row r="2020" spans="1:15">
      <c r="A2020" s="3"/>
      <c r="B2020" s="3"/>
      <c r="C2020" s="3"/>
      <c r="D2020" s="19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</row>
    <row r="2021" spans="1:15">
      <c r="A2021" s="3"/>
      <c r="B2021" s="3"/>
      <c r="C2021" s="3"/>
      <c r="D2021" s="19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</row>
    <row r="2022" spans="1:15">
      <c r="A2022" s="3"/>
      <c r="B2022" s="3"/>
      <c r="C2022" s="3"/>
      <c r="D2022" s="19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</row>
    <row r="2023" spans="1:15">
      <c r="A2023" s="3"/>
      <c r="B2023" s="3"/>
      <c r="C2023" s="3"/>
      <c r="D2023" s="19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</row>
    <row r="2024" spans="1:15">
      <c r="A2024" s="3"/>
      <c r="B2024" s="3"/>
      <c r="C2024" s="3"/>
      <c r="D2024" s="19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</row>
    <row r="2025" spans="1:15">
      <c r="A2025" s="3"/>
      <c r="B2025" s="3"/>
      <c r="C2025" s="3"/>
      <c r="D2025" s="19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</row>
    <row r="2026" spans="1:15">
      <c r="A2026" s="3"/>
      <c r="B2026" s="3"/>
      <c r="C2026" s="3"/>
      <c r="D2026" s="19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</row>
    <row r="2027" spans="1:15">
      <c r="A2027" s="3"/>
      <c r="B2027" s="3"/>
      <c r="C2027" s="3"/>
      <c r="D2027" s="19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</row>
    <row r="2028" spans="1:15">
      <c r="A2028" s="3"/>
      <c r="B2028" s="3"/>
      <c r="C2028" s="3"/>
      <c r="D2028" s="19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</row>
    <row r="2029" spans="1:15">
      <c r="A2029" s="3"/>
      <c r="B2029" s="3"/>
      <c r="C2029" s="3"/>
      <c r="D2029" s="19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</row>
    <row r="2030" spans="1:15">
      <c r="A2030" s="3"/>
      <c r="B2030" s="3"/>
      <c r="C2030" s="3"/>
      <c r="D2030" s="19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</row>
    <row r="2031" spans="1:15">
      <c r="A2031" s="3"/>
      <c r="B2031" s="3"/>
      <c r="C2031" s="3"/>
      <c r="D2031" s="19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</row>
    <row r="2032" spans="1:15">
      <c r="A2032" s="3"/>
      <c r="B2032" s="3"/>
      <c r="C2032" s="3"/>
      <c r="D2032" s="19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</row>
    <row r="2033" spans="1:15">
      <c r="A2033" s="3"/>
      <c r="B2033" s="3"/>
      <c r="C2033" s="3"/>
      <c r="D2033" s="19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</row>
    <row r="2034" spans="1:15">
      <c r="A2034" s="3"/>
      <c r="B2034" s="3"/>
      <c r="C2034" s="3"/>
      <c r="D2034" s="19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</row>
    <row r="2035" spans="1:15">
      <c r="A2035" s="3"/>
      <c r="B2035" s="3"/>
      <c r="C2035" s="3"/>
      <c r="D2035" s="19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</row>
    <row r="2036" spans="1:15">
      <c r="A2036" s="3"/>
      <c r="B2036" s="3"/>
      <c r="C2036" s="3"/>
      <c r="D2036" s="19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</row>
    <row r="2037" spans="1:15">
      <c r="A2037" s="3"/>
      <c r="B2037" s="3"/>
      <c r="C2037" s="3"/>
      <c r="D2037" s="19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</row>
    <row r="2038" spans="1:15">
      <c r="A2038" s="3"/>
      <c r="B2038" s="3"/>
      <c r="C2038" s="3"/>
      <c r="D2038" s="19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</row>
    <row r="2039" spans="1:15">
      <c r="A2039" s="3"/>
      <c r="B2039" s="3"/>
      <c r="C2039" s="3"/>
      <c r="D2039" s="19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</row>
    <row r="2040" spans="1:15">
      <c r="A2040" s="3"/>
      <c r="B2040" s="3"/>
      <c r="C2040" s="3"/>
      <c r="D2040" s="19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</row>
    <row r="2041" spans="1:15">
      <c r="A2041" s="3"/>
      <c r="B2041" s="3"/>
      <c r="C2041" s="3"/>
      <c r="D2041" s="19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</row>
    <row r="2042" spans="1:15">
      <c r="A2042" s="3"/>
      <c r="B2042" s="3"/>
      <c r="C2042" s="3"/>
      <c r="D2042" s="19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</row>
    <row r="2043" spans="1:15">
      <c r="A2043" s="3"/>
      <c r="B2043" s="3"/>
      <c r="C2043" s="3"/>
      <c r="D2043" s="19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</row>
    <row r="2044" spans="1:15">
      <c r="A2044" s="3"/>
      <c r="B2044" s="3"/>
      <c r="C2044" s="3"/>
      <c r="D2044" s="19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</row>
    <row r="2045" spans="1:15">
      <c r="A2045" s="3"/>
      <c r="B2045" s="3"/>
      <c r="C2045" s="3"/>
      <c r="D2045" s="19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</row>
    <row r="2046" spans="1:15">
      <c r="A2046" s="3"/>
      <c r="B2046" s="3"/>
      <c r="C2046" s="3"/>
      <c r="D2046" s="19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</row>
    <row r="2047" spans="1:15">
      <c r="A2047" s="3"/>
      <c r="B2047" s="3"/>
      <c r="C2047" s="3"/>
      <c r="D2047" s="19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</row>
    <row r="2048" spans="1:15">
      <c r="A2048" s="3"/>
      <c r="B2048" s="3"/>
      <c r="C2048" s="3"/>
      <c r="D2048" s="19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</row>
    <row r="2049" spans="1:15">
      <c r="A2049" s="3"/>
      <c r="B2049" s="3"/>
      <c r="C2049" s="3"/>
      <c r="D2049" s="19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</row>
    <row r="2050" spans="1:15">
      <c r="A2050" s="3"/>
      <c r="B2050" s="3"/>
      <c r="C2050" s="3"/>
      <c r="D2050" s="19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</row>
    <row r="2051" spans="1:15">
      <c r="A2051" s="3"/>
      <c r="B2051" s="3"/>
      <c r="C2051" s="3"/>
      <c r="D2051" s="19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</row>
    <row r="2052" spans="1:15">
      <c r="A2052" s="3"/>
      <c r="B2052" s="3"/>
      <c r="C2052" s="3"/>
      <c r="D2052" s="19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</row>
    <row r="2053" spans="1:15">
      <c r="A2053" s="3"/>
      <c r="B2053" s="3"/>
      <c r="C2053" s="3"/>
      <c r="D2053" s="19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</row>
    <row r="2054" spans="1:15">
      <c r="A2054" s="3"/>
      <c r="B2054" s="3"/>
      <c r="C2054" s="3"/>
      <c r="D2054" s="19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</row>
    <row r="2055" spans="1:15">
      <c r="A2055" s="3"/>
      <c r="B2055" s="3"/>
      <c r="C2055" s="3"/>
      <c r="D2055" s="19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</row>
    <row r="2056" spans="1:15">
      <c r="A2056" s="3"/>
      <c r="B2056" s="3"/>
      <c r="C2056" s="3"/>
      <c r="D2056" s="19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</row>
    <row r="2057" spans="1:15">
      <c r="A2057" s="3"/>
      <c r="B2057" s="3"/>
      <c r="C2057" s="3"/>
      <c r="D2057" s="19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</row>
    <row r="2058" spans="1:15">
      <c r="A2058" s="3"/>
      <c r="B2058" s="3"/>
      <c r="C2058" s="3"/>
      <c r="D2058" s="19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</row>
    <row r="2059" spans="1:15">
      <c r="A2059" s="3"/>
      <c r="B2059" s="3"/>
      <c r="C2059" s="3"/>
      <c r="D2059" s="19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</row>
    <row r="2060" spans="1:15">
      <c r="A2060" s="3"/>
      <c r="B2060" s="3"/>
      <c r="C2060" s="3"/>
      <c r="D2060" s="19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</row>
    <row r="2061" spans="1:15">
      <c r="A2061" s="3"/>
      <c r="B2061" s="3"/>
      <c r="C2061" s="3"/>
      <c r="D2061" s="19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</row>
    <row r="2062" spans="1:15">
      <c r="A2062" s="3"/>
      <c r="B2062" s="3"/>
      <c r="C2062" s="3"/>
      <c r="D2062" s="19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</row>
    <row r="2063" spans="1:15">
      <c r="A2063" s="3"/>
      <c r="B2063" s="3"/>
      <c r="C2063" s="3"/>
      <c r="D2063" s="19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</row>
    <row r="2064" spans="1:15">
      <c r="A2064" s="3"/>
      <c r="B2064" s="3"/>
      <c r="C2064" s="3"/>
      <c r="D2064" s="19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</row>
    <row r="2065" spans="1:15">
      <c r="A2065" s="3"/>
      <c r="B2065" s="3"/>
      <c r="C2065" s="3"/>
      <c r="D2065" s="19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</row>
    <row r="2066" spans="1:15">
      <c r="A2066" s="3"/>
      <c r="B2066" s="3"/>
      <c r="C2066" s="3"/>
      <c r="D2066" s="19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</row>
    <row r="2067" spans="1:15">
      <c r="A2067" s="3"/>
      <c r="B2067" s="3"/>
      <c r="C2067" s="3"/>
      <c r="D2067" s="19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</row>
    <row r="2068" spans="1:15">
      <c r="A2068" s="3"/>
      <c r="B2068" s="3"/>
      <c r="C2068" s="3"/>
      <c r="D2068" s="19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</row>
    <row r="2069" spans="1:15">
      <c r="A2069" s="3"/>
      <c r="B2069" s="3"/>
      <c r="C2069" s="3"/>
      <c r="D2069" s="19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</row>
    <row r="2070" spans="1:15">
      <c r="A2070" s="3"/>
      <c r="B2070" s="3"/>
      <c r="C2070" s="3"/>
      <c r="D2070" s="19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</row>
    <row r="2071" spans="1:15">
      <c r="A2071" s="3"/>
      <c r="B2071" s="3"/>
      <c r="C2071" s="3"/>
      <c r="D2071" s="19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</row>
    <row r="2072" spans="1:15">
      <c r="A2072" s="3"/>
      <c r="B2072" s="3"/>
      <c r="C2072" s="3"/>
      <c r="D2072" s="19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</row>
    <row r="2073" spans="1:15">
      <c r="A2073" s="3"/>
      <c r="B2073" s="3"/>
      <c r="C2073" s="3"/>
      <c r="D2073" s="19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</row>
    <row r="2074" spans="1:15">
      <c r="A2074" s="3"/>
      <c r="B2074" s="3"/>
      <c r="C2074" s="3"/>
      <c r="D2074" s="19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</row>
    <row r="2075" spans="1:15">
      <c r="A2075" s="3"/>
      <c r="B2075" s="3"/>
      <c r="C2075" s="3"/>
      <c r="D2075" s="19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</row>
    <row r="2076" spans="1:15">
      <c r="A2076" s="3"/>
      <c r="B2076" s="3"/>
      <c r="C2076" s="3"/>
      <c r="D2076" s="19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</row>
    <row r="2077" spans="1:15">
      <c r="A2077" s="3"/>
      <c r="B2077" s="3"/>
      <c r="C2077" s="3"/>
      <c r="D2077" s="19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</row>
    <row r="2078" spans="1:15">
      <c r="A2078" s="3"/>
      <c r="B2078" s="3"/>
      <c r="C2078" s="3"/>
      <c r="D2078" s="19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</row>
    <row r="2079" spans="1:15">
      <c r="A2079" s="3"/>
      <c r="B2079" s="3"/>
      <c r="C2079" s="3"/>
      <c r="D2079" s="19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</row>
    <row r="2080" spans="1:15">
      <c r="A2080" s="3"/>
      <c r="B2080" s="3"/>
      <c r="C2080" s="3"/>
      <c r="D2080" s="19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</row>
    <row r="2081" spans="1:15">
      <c r="A2081" s="3"/>
      <c r="B2081" s="3"/>
      <c r="C2081" s="3"/>
      <c r="D2081" s="19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</row>
    <row r="2082" spans="1:15">
      <c r="A2082" s="3"/>
      <c r="B2082" s="3"/>
      <c r="C2082" s="3"/>
      <c r="D2082" s="19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</row>
    <row r="2083" spans="1:15">
      <c r="A2083" s="3"/>
      <c r="B2083" s="3"/>
      <c r="C2083" s="3"/>
      <c r="D2083" s="19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</row>
    <row r="2084" spans="1:15">
      <c r="A2084" s="3"/>
      <c r="B2084" s="3"/>
      <c r="C2084" s="3"/>
      <c r="D2084" s="19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</row>
    <row r="2085" spans="1:15">
      <c r="A2085" s="3"/>
      <c r="B2085" s="3"/>
      <c r="C2085" s="3"/>
      <c r="D2085" s="19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</row>
    <row r="2086" spans="1:15">
      <c r="A2086" s="3"/>
      <c r="B2086" s="3"/>
      <c r="C2086" s="3"/>
      <c r="D2086" s="19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</row>
    <row r="2087" spans="1:15">
      <c r="A2087" s="3"/>
      <c r="B2087" s="3"/>
      <c r="C2087" s="3"/>
      <c r="D2087" s="19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</row>
    <row r="2088" spans="1:15">
      <c r="A2088" s="3"/>
      <c r="B2088" s="3"/>
      <c r="C2088" s="3"/>
      <c r="D2088" s="19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</row>
    <row r="2089" spans="1:15">
      <c r="A2089" s="3"/>
      <c r="B2089" s="3"/>
      <c r="C2089" s="3"/>
      <c r="D2089" s="19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</row>
    <row r="2090" spans="1:15">
      <c r="A2090" s="3"/>
      <c r="B2090" s="3"/>
      <c r="C2090" s="3"/>
      <c r="D2090" s="19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</row>
    <row r="2091" spans="1:15">
      <c r="A2091" s="3"/>
      <c r="B2091" s="3"/>
      <c r="C2091" s="3"/>
      <c r="D2091" s="19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</row>
    <row r="2092" spans="1:15">
      <c r="A2092" s="3"/>
      <c r="B2092" s="3"/>
      <c r="C2092" s="3"/>
      <c r="D2092" s="19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</row>
    <row r="2093" spans="1:15">
      <c r="A2093" s="3"/>
      <c r="B2093" s="3"/>
      <c r="C2093" s="3"/>
      <c r="D2093" s="19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</row>
    <row r="2094" spans="1:15">
      <c r="A2094" s="3"/>
      <c r="B2094" s="3"/>
      <c r="C2094" s="3"/>
      <c r="D2094" s="19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</row>
    <row r="2095" spans="1:15">
      <c r="A2095" s="3"/>
      <c r="B2095" s="3"/>
      <c r="C2095" s="3"/>
      <c r="D2095" s="19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</row>
    <row r="2096" spans="1:15">
      <c r="A2096" s="3"/>
      <c r="B2096" s="3"/>
      <c r="C2096" s="3"/>
      <c r="D2096" s="19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</row>
    <row r="2097" spans="1:15">
      <c r="A2097" s="3"/>
      <c r="B2097" s="3"/>
      <c r="C2097" s="3"/>
      <c r="D2097" s="19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</row>
    <row r="2098" spans="1:15">
      <c r="A2098" s="3"/>
      <c r="B2098" s="3"/>
      <c r="C2098" s="3"/>
      <c r="D2098" s="19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</row>
    <row r="2099" spans="1:15">
      <c r="A2099" s="3"/>
      <c r="B2099" s="3"/>
      <c r="C2099" s="3"/>
      <c r="D2099" s="19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</row>
    <row r="2100" spans="1:15">
      <c r="A2100" s="3"/>
      <c r="B2100" s="3"/>
      <c r="C2100" s="3"/>
      <c r="D2100" s="19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</row>
    <row r="2101" spans="1:15">
      <c r="A2101" s="3"/>
      <c r="B2101" s="3"/>
      <c r="C2101" s="3"/>
      <c r="D2101" s="19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</row>
    <row r="2102" spans="1:15">
      <c r="A2102" s="3"/>
      <c r="B2102" s="3"/>
      <c r="C2102" s="3"/>
      <c r="D2102" s="19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</row>
    <row r="2103" spans="1:15">
      <c r="A2103" s="3"/>
      <c r="B2103" s="3"/>
      <c r="C2103" s="3"/>
      <c r="D2103" s="19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</row>
    <row r="2104" spans="1:15">
      <c r="A2104" s="3"/>
      <c r="B2104" s="3"/>
      <c r="C2104" s="3"/>
      <c r="D2104" s="19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</row>
    <row r="2105" spans="1:15">
      <c r="A2105" s="3"/>
      <c r="B2105" s="3"/>
      <c r="C2105" s="3"/>
      <c r="D2105" s="19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</row>
    <row r="2106" spans="1:15">
      <c r="A2106" s="3"/>
      <c r="B2106" s="3"/>
      <c r="C2106" s="3"/>
      <c r="D2106" s="19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</row>
    <row r="2107" spans="1:15">
      <c r="A2107" s="3"/>
      <c r="B2107" s="3"/>
      <c r="C2107" s="3"/>
      <c r="D2107" s="19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</row>
    <row r="2108" spans="1:15">
      <c r="A2108" s="3"/>
      <c r="B2108" s="3"/>
      <c r="C2108" s="3"/>
      <c r="D2108" s="19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</row>
    <row r="2109" spans="1:15">
      <c r="A2109" s="3"/>
      <c r="B2109" s="3"/>
      <c r="C2109" s="3"/>
      <c r="D2109" s="19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</row>
    <row r="2110" spans="1:15">
      <c r="A2110" s="3"/>
      <c r="B2110" s="3"/>
      <c r="C2110" s="3"/>
      <c r="D2110" s="19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</row>
    <row r="2111" spans="1:15">
      <c r="A2111" s="3"/>
      <c r="B2111" s="3"/>
      <c r="C2111" s="3"/>
      <c r="D2111" s="19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</row>
    <row r="2112" spans="1:15">
      <c r="A2112" s="3"/>
      <c r="B2112" s="3"/>
      <c r="C2112" s="3"/>
      <c r="D2112" s="19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</row>
    <row r="2113" spans="1:15">
      <c r="A2113" s="3"/>
      <c r="B2113" s="3"/>
      <c r="C2113" s="3"/>
      <c r="D2113" s="19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</row>
    <row r="2114" spans="1:15">
      <c r="A2114" s="3"/>
      <c r="B2114" s="3"/>
      <c r="C2114" s="3"/>
      <c r="D2114" s="19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</row>
    <row r="2115" spans="1:15">
      <c r="A2115" s="3"/>
      <c r="B2115" s="3"/>
      <c r="C2115" s="3"/>
      <c r="D2115" s="19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</row>
    <row r="2116" spans="1:15">
      <c r="A2116" s="3"/>
      <c r="B2116" s="3"/>
      <c r="C2116" s="3"/>
      <c r="D2116" s="19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</row>
    <row r="2117" spans="1:15">
      <c r="A2117" s="3"/>
      <c r="B2117" s="3"/>
      <c r="C2117" s="3"/>
      <c r="D2117" s="19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</row>
    <row r="2118" spans="1:15">
      <c r="A2118" s="3"/>
      <c r="B2118" s="3"/>
      <c r="C2118" s="3"/>
      <c r="D2118" s="19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</row>
    <row r="2119" spans="1:15">
      <c r="A2119" s="3"/>
      <c r="B2119" s="3"/>
      <c r="C2119" s="3"/>
      <c r="D2119" s="19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</row>
    <row r="2120" spans="1:15">
      <c r="A2120" s="3"/>
      <c r="B2120" s="3"/>
      <c r="C2120" s="3"/>
      <c r="D2120" s="19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</row>
    <row r="2121" spans="1:15">
      <c r="A2121" s="3"/>
      <c r="B2121" s="3"/>
      <c r="C2121" s="3"/>
      <c r="D2121" s="19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</row>
    <row r="2122" spans="1:15">
      <c r="A2122" s="3"/>
      <c r="B2122" s="3"/>
      <c r="C2122" s="3"/>
      <c r="D2122" s="19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</row>
    <row r="2123" spans="1:15">
      <c r="A2123" s="3"/>
      <c r="B2123" s="3"/>
      <c r="C2123" s="3"/>
      <c r="D2123" s="19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</row>
    <row r="2124" spans="1:15">
      <c r="A2124" s="3"/>
      <c r="B2124" s="3"/>
      <c r="C2124" s="3"/>
      <c r="D2124" s="19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</row>
    <row r="2125" spans="1:15">
      <c r="A2125" s="3"/>
      <c r="B2125" s="3"/>
      <c r="C2125" s="3"/>
      <c r="D2125" s="19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</row>
    <row r="2126" spans="1:15">
      <c r="A2126" s="3"/>
      <c r="B2126" s="3"/>
      <c r="C2126" s="3"/>
      <c r="D2126" s="19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</row>
    <row r="2127" spans="1:15">
      <c r="A2127" s="3"/>
      <c r="B2127" s="3"/>
      <c r="C2127" s="3"/>
      <c r="D2127" s="19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</row>
    <row r="2128" spans="1:15">
      <c r="A2128" s="3"/>
      <c r="B2128" s="3"/>
      <c r="C2128" s="3"/>
      <c r="D2128" s="19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</row>
    <row r="2129" spans="1:15">
      <c r="A2129" s="3"/>
      <c r="B2129" s="3"/>
      <c r="C2129" s="3"/>
      <c r="D2129" s="19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</row>
    <row r="2130" spans="1:15">
      <c r="A2130" s="3"/>
      <c r="B2130" s="3"/>
      <c r="C2130" s="3"/>
      <c r="D2130" s="19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</row>
    <row r="2131" spans="1:15">
      <c r="A2131" s="3"/>
      <c r="B2131" s="3"/>
      <c r="C2131" s="3"/>
      <c r="D2131" s="19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</row>
    <row r="2132" spans="1:15">
      <c r="A2132" s="3"/>
      <c r="B2132" s="3"/>
      <c r="C2132" s="3"/>
      <c r="D2132" s="19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</row>
    <row r="2133" spans="1:15">
      <c r="A2133" s="3"/>
      <c r="B2133" s="3"/>
      <c r="C2133" s="3"/>
      <c r="D2133" s="19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</row>
    <row r="2134" spans="1:15">
      <c r="A2134" s="3"/>
      <c r="B2134" s="3"/>
      <c r="C2134" s="3"/>
      <c r="D2134" s="19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</row>
    <row r="2135" spans="1:15">
      <c r="A2135" s="3"/>
      <c r="B2135" s="3"/>
      <c r="C2135" s="3"/>
      <c r="D2135" s="19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</row>
    <row r="2136" spans="1:15">
      <c r="A2136" s="3"/>
      <c r="B2136" s="3"/>
      <c r="C2136" s="3"/>
      <c r="D2136" s="19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</row>
    <row r="2137" spans="1:15">
      <c r="A2137" s="3"/>
      <c r="B2137" s="3"/>
      <c r="C2137" s="3"/>
      <c r="D2137" s="19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</row>
    <row r="2138" spans="1:15">
      <c r="A2138" s="3"/>
      <c r="B2138" s="3"/>
      <c r="C2138" s="3"/>
      <c r="D2138" s="19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</row>
    <row r="2139" spans="1:15">
      <c r="A2139" s="3"/>
      <c r="B2139" s="3"/>
      <c r="C2139" s="3"/>
      <c r="D2139" s="19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</row>
    <row r="2140" spans="1:15">
      <c r="A2140" s="3"/>
      <c r="B2140" s="3"/>
      <c r="C2140" s="3"/>
      <c r="D2140" s="19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</row>
    <row r="2141" spans="1:15">
      <c r="A2141" s="3"/>
      <c r="B2141" s="3"/>
      <c r="C2141" s="3"/>
      <c r="D2141" s="19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</row>
    <row r="2142" spans="1:15">
      <c r="A2142" s="3"/>
      <c r="B2142" s="3"/>
      <c r="C2142" s="3"/>
      <c r="D2142" s="19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</row>
    <row r="2143" spans="1:15">
      <c r="A2143" s="3"/>
      <c r="B2143" s="3"/>
      <c r="C2143" s="3"/>
      <c r="D2143" s="19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</row>
    <row r="2144" spans="1:15">
      <c r="A2144" s="3"/>
      <c r="B2144" s="3"/>
      <c r="C2144" s="3"/>
      <c r="D2144" s="19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</row>
    <row r="2145" spans="1:15">
      <c r="A2145" s="3"/>
      <c r="B2145" s="3"/>
      <c r="C2145" s="3"/>
      <c r="D2145" s="19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</row>
    <row r="2146" spans="1:15">
      <c r="A2146" s="3"/>
      <c r="B2146" s="3"/>
      <c r="C2146" s="3"/>
      <c r="D2146" s="19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</row>
    <row r="2147" spans="1:15">
      <c r="A2147" s="3"/>
      <c r="B2147" s="3"/>
      <c r="C2147" s="3"/>
      <c r="D2147" s="19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</row>
    <row r="2148" spans="1:15">
      <c r="A2148" s="3"/>
      <c r="B2148" s="3"/>
      <c r="C2148" s="3"/>
      <c r="D2148" s="19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</row>
    <row r="2149" spans="1:15">
      <c r="A2149" s="3"/>
      <c r="B2149" s="3"/>
      <c r="C2149" s="3"/>
      <c r="D2149" s="19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</row>
    <row r="2150" spans="1:15">
      <c r="A2150" s="3"/>
      <c r="B2150" s="3"/>
      <c r="C2150" s="3"/>
      <c r="D2150" s="19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</row>
    <row r="2151" spans="1:15">
      <c r="A2151" s="3"/>
      <c r="B2151" s="3"/>
      <c r="C2151" s="3"/>
      <c r="D2151" s="19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</row>
    <row r="2152" spans="1:15">
      <c r="A2152" s="3"/>
      <c r="B2152" s="3"/>
      <c r="C2152" s="3"/>
      <c r="D2152" s="19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</row>
    <row r="2153" spans="1:15">
      <c r="A2153" s="3"/>
      <c r="B2153" s="3"/>
      <c r="C2153" s="3"/>
      <c r="D2153" s="19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</row>
    <row r="2154" spans="1:15">
      <c r="A2154" s="3"/>
      <c r="B2154" s="3"/>
      <c r="C2154" s="3"/>
      <c r="D2154" s="19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</row>
    <row r="2155" spans="1:15">
      <c r="A2155" s="3"/>
      <c r="B2155" s="3"/>
      <c r="C2155" s="3"/>
      <c r="D2155" s="19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</row>
    <row r="2156" spans="1:15">
      <c r="A2156" s="3"/>
      <c r="B2156" s="3"/>
      <c r="C2156" s="3"/>
      <c r="D2156" s="19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</row>
    <row r="2157" spans="1:15">
      <c r="A2157" s="3"/>
      <c r="B2157" s="3"/>
      <c r="C2157" s="3"/>
      <c r="D2157" s="19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</row>
    <row r="2158" spans="1:15">
      <c r="A2158" s="3"/>
      <c r="B2158" s="3"/>
      <c r="C2158" s="3"/>
      <c r="D2158" s="19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</row>
    <row r="2159" spans="1:15">
      <c r="A2159" s="3"/>
      <c r="B2159" s="3"/>
      <c r="C2159" s="3"/>
      <c r="D2159" s="19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</row>
    <row r="2160" spans="1:15">
      <c r="A2160" s="3"/>
      <c r="B2160" s="3"/>
      <c r="C2160" s="3"/>
      <c r="D2160" s="19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</row>
    <row r="2161" spans="1:15">
      <c r="A2161" s="3"/>
      <c r="B2161" s="3"/>
      <c r="C2161" s="3"/>
      <c r="D2161" s="19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</row>
    <row r="2162" spans="1:15">
      <c r="A2162" s="3"/>
      <c r="B2162" s="3"/>
      <c r="C2162" s="3"/>
      <c r="D2162" s="19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</row>
    <row r="2163" spans="1:15">
      <c r="A2163" s="3"/>
      <c r="B2163" s="3"/>
      <c r="C2163" s="3"/>
      <c r="D2163" s="19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</row>
    <row r="2164" spans="1:15">
      <c r="A2164" s="3"/>
      <c r="B2164" s="3"/>
      <c r="C2164" s="3"/>
      <c r="D2164" s="19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</row>
    <row r="2165" spans="1:15">
      <c r="A2165" s="3"/>
      <c r="B2165" s="3"/>
      <c r="C2165" s="3"/>
      <c r="D2165" s="19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</row>
    <row r="2166" spans="1:15">
      <c r="A2166" s="3"/>
      <c r="B2166" s="3"/>
      <c r="C2166" s="3"/>
      <c r="D2166" s="19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</row>
    <row r="2167" spans="1:15">
      <c r="A2167" s="3"/>
      <c r="B2167" s="3"/>
      <c r="C2167" s="3"/>
      <c r="D2167" s="19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</row>
    <row r="2168" spans="1:15">
      <c r="A2168" s="3"/>
      <c r="B2168" s="3"/>
      <c r="C2168" s="3"/>
      <c r="D2168" s="19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</row>
    <row r="2169" spans="1:15">
      <c r="A2169" s="3"/>
      <c r="B2169" s="3"/>
      <c r="C2169" s="3"/>
      <c r="D2169" s="19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</row>
    <row r="2170" spans="1:15">
      <c r="A2170" s="3"/>
      <c r="B2170" s="3"/>
      <c r="C2170" s="3"/>
      <c r="D2170" s="19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</row>
    <row r="2171" spans="1:15">
      <c r="A2171" s="3"/>
      <c r="B2171" s="3"/>
      <c r="C2171" s="3"/>
      <c r="D2171" s="19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</row>
    <row r="2172" spans="1:15">
      <c r="A2172" s="3"/>
      <c r="B2172" s="3"/>
      <c r="C2172" s="3"/>
      <c r="D2172" s="19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</row>
    <row r="2173" spans="1:15">
      <c r="A2173" s="3"/>
      <c r="B2173" s="3"/>
      <c r="C2173" s="3"/>
      <c r="D2173" s="19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</row>
    <row r="2174" spans="1:15">
      <c r="A2174" s="3"/>
      <c r="B2174" s="3"/>
      <c r="C2174" s="3"/>
      <c r="D2174" s="19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</row>
    <row r="2175" spans="1:15">
      <c r="A2175" s="3"/>
      <c r="B2175" s="3"/>
      <c r="C2175" s="3"/>
      <c r="D2175" s="19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</row>
    <row r="2176" spans="1:15">
      <c r="A2176" s="3"/>
      <c r="B2176" s="3"/>
      <c r="C2176" s="3"/>
      <c r="D2176" s="19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</row>
    <row r="2177" spans="1:15">
      <c r="A2177" s="3"/>
      <c r="B2177" s="3"/>
      <c r="C2177" s="3"/>
      <c r="D2177" s="19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</row>
    <row r="2178" spans="1:15">
      <c r="A2178" s="3"/>
      <c r="B2178" s="3"/>
      <c r="C2178" s="3"/>
      <c r="D2178" s="19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</row>
    <row r="2179" spans="1:15">
      <c r="A2179" s="3"/>
      <c r="B2179" s="3"/>
      <c r="C2179" s="3"/>
      <c r="D2179" s="19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</row>
    <row r="2180" spans="1:15">
      <c r="A2180" s="3"/>
      <c r="B2180" s="3"/>
      <c r="C2180" s="3"/>
      <c r="D2180" s="19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</row>
    <row r="2181" spans="1:15">
      <c r="A2181" s="3"/>
      <c r="B2181" s="3"/>
      <c r="C2181" s="3"/>
      <c r="D2181" s="19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</row>
    <row r="2182" spans="1:15">
      <c r="A2182" s="3"/>
      <c r="B2182" s="3"/>
      <c r="C2182" s="3"/>
      <c r="D2182" s="19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</row>
    <row r="2183" spans="1:15">
      <c r="A2183" s="3"/>
      <c r="B2183" s="3"/>
      <c r="C2183" s="3"/>
      <c r="D2183" s="19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</row>
    <row r="2184" spans="1:15">
      <c r="A2184" s="3"/>
      <c r="B2184" s="3"/>
      <c r="C2184" s="3"/>
      <c r="D2184" s="19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</row>
    <row r="2185" spans="1:15">
      <c r="A2185" s="3"/>
      <c r="B2185" s="3"/>
      <c r="C2185" s="3"/>
      <c r="D2185" s="19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</row>
    <row r="2186" spans="1:15">
      <c r="A2186" s="3"/>
      <c r="B2186" s="3"/>
      <c r="C2186" s="3"/>
      <c r="D2186" s="19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</row>
    <row r="2187" spans="1:15">
      <c r="A2187" s="3"/>
      <c r="B2187" s="3"/>
      <c r="C2187" s="3"/>
      <c r="D2187" s="19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</row>
    <row r="2188" spans="1:15">
      <c r="A2188" s="3"/>
      <c r="B2188" s="3"/>
      <c r="C2188" s="3"/>
      <c r="D2188" s="19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</row>
    <row r="2189" spans="1:15">
      <c r="A2189" s="3"/>
      <c r="B2189" s="3"/>
      <c r="C2189" s="3"/>
      <c r="D2189" s="19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</row>
    <row r="2190" spans="1:15">
      <c r="A2190" s="3"/>
      <c r="B2190" s="3"/>
      <c r="C2190" s="3"/>
      <c r="D2190" s="19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</row>
    <row r="2191" spans="1:15">
      <c r="A2191" s="3"/>
      <c r="B2191" s="3"/>
      <c r="C2191" s="3"/>
      <c r="D2191" s="19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</row>
    <row r="2192" spans="1:15">
      <c r="A2192" s="3"/>
      <c r="B2192" s="3"/>
      <c r="C2192" s="3"/>
      <c r="D2192" s="19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</row>
    <row r="2193" spans="1:15">
      <c r="A2193" s="3"/>
      <c r="B2193" s="3"/>
      <c r="C2193" s="3"/>
      <c r="D2193" s="19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</row>
    <row r="2194" spans="1:15">
      <c r="A2194" s="3"/>
      <c r="B2194" s="3"/>
      <c r="C2194" s="3"/>
      <c r="D2194" s="19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</row>
    <row r="2195" spans="1:15">
      <c r="A2195" s="3"/>
      <c r="B2195" s="3"/>
      <c r="C2195" s="3"/>
      <c r="D2195" s="19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</row>
    <row r="2196" spans="1:15">
      <c r="A2196" s="3"/>
      <c r="B2196" s="3"/>
      <c r="C2196" s="3"/>
      <c r="D2196" s="19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</row>
    <row r="2197" spans="1:15">
      <c r="A2197" s="3"/>
      <c r="B2197" s="3"/>
      <c r="C2197" s="3"/>
      <c r="D2197" s="19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</row>
    <row r="2198" spans="1:15">
      <c r="A2198" s="3"/>
      <c r="B2198" s="3"/>
      <c r="C2198" s="3"/>
      <c r="D2198" s="19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</row>
    <row r="2199" spans="1:15">
      <c r="A2199" s="3"/>
      <c r="B2199" s="3"/>
      <c r="C2199" s="3"/>
      <c r="D2199" s="19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</row>
    <row r="2200" spans="1:15">
      <c r="A2200" s="3"/>
      <c r="B2200" s="3"/>
      <c r="C2200" s="3"/>
      <c r="D2200" s="19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</row>
    <row r="2201" spans="1:15">
      <c r="A2201" s="3"/>
      <c r="B2201" s="3"/>
      <c r="C2201" s="3"/>
      <c r="D2201" s="19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</row>
    <row r="2202" spans="1:15">
      <c r="A2202" s="3"/>
      <c r="B2202" s="3"/>
      <c r="C2202" s="3"/>
      <c r="D2202" s="19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</row>
    <row r="2203" spans="1:15">
      <c r="A2203" s="3"/>
      <c r="B2203" s="3"/>
      <c r="C2203" s="3"/>
      <c r="D2203" s="19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</row>
    <row r="2204" spans="1:15">
      <c r="A2204" s="3"/>
      <c r="B2204" s="3"/>
      <c r="C2204" s="3"/>
      <c r="D2204" s="19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</row>
    <row r="2205" spans="1:15">
      <c r="A2205" s="3"/>
      <c r="B2205" s="3"/>
      <c r="C2205" s="3"/>
      <c r="D2205" s="19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</row>
    <row r="2206" spans="1:15">
      <c r="A2206" s="3"/>
      <c r="B2206" s="3"/>
      <c r="C2206" s="3"/>
      <c r="D2206" s="19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</row>
    <row r="2207" spans="1:15">
      <c r="A2207" s="3"/>
      <c r="B2207" s="3"/>
      <c r="C2207" s="3"/>
      <c r="D2207" s="19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</row>
    <row r="2208" spans="1:15">
      <c r="A2208" s="3"/>
      <c r="B2208" s="3"/>
      <c r="C2208" s="3"/>
      <c r="D2208" s="19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</row>
    <row r="2209" spans="1:15">
      <c r="A2209" s="3"/>
      <c r="B2209" s="3"/>
      <c r="C2209" s="3"/>
      <c r="D2209" s="19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</row>
    <row r="2210" spans="1:15">
      <c r="A2210" s="3"/>
      <c r="B2210" s="3"/>
      <c r="C2210" s="3"/>
      <c r="D2210" s="19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</row>
    <row r="2211" spans="1:15">
      <c r="A2211" s="3"/>
      <c r="B2211" s="3"/>
      <c r="C2211" s="3"/>
      <c r="D2211" s="19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</row>
    <row r="2212" spans="1:15">
      <c r="A2212" s="3"/>
      <c r="B2212" s="3"/>
      <c r="C2212" s="3"/>
      <c r="D2212" s="19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</row>
    <row r="2213" spans="1:15">
      <c r="A2213" s="3"/>
      <c r="B2213" s="3"/>
      <c r="C2213" s="3"/>
      <c r="D2213" s="19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</row>
    <row r="2214" spans="1:15">
      <c r="A2214" s="3"/>
      <c r="B2214" s="3"/>
      <c r="C2214" s="3"/>
      <c r="D2214" s="19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</row>
    <row r="2215" spans="1:15">
      <c r="A2215" s="3"/>
      <c r="B2215" s="3"/>
      <c r="C2215" s="3"/>
      <c r="D2215" s="19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</row>
    <row r="2216" spans="1:15">
      <c r="A2216" s="3"/>
      <c r="B2216" s="3"/>
      <c r="C2216" s="3"/>
      <c r="D2216" s="19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</row>
    <row r="2217" spans="1:15">
      <c r="A2217" s="3"/>
      <c r="B2217" s="3"/>
      <c r="C2217" s="3"/>
      <c r="D2217" s="19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</row>
    <row r="2218" spans="1:15">
      <c r="A2218" s="3"/>
      <c r="B2218" s="3"/>
      <c r="C2218" s="3"/>
      <c r="D2218" s="19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</row>
    <row r="2219" spans="1:15">
      <c r="A2219" s="3"/>
      <c r="B2219" s="3"/>
      <c r="C2219" s="3"/>
      <c r="D2219" s="19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</row>
    <row r="2220" spans="1:15">
      <c r="A2220" s="3"/>
      <c r="B2220" s="3"/>
      <c r="C2220" s="3"/>
      <c r="D2220" s="19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</row>
    <row r="2221" spans="1:15">
      <c r="A2221" s="3"/>
      <c r="B2221" s="3"/>
      <c r="C2221" s="3"/>
      <c r="D2221" s="19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</row>
    <row r="2222" spans="1:15">
      <c r="A2222" s="3"/>
      <c r="B2222" s="3"/>
      <c r="C2222" s="3"/>
      <c r="D2222" s="19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</row>
    <row r="2223" spans="1:15">
      <c r="A2223" s="3"/>
      <c r="B2223" s="3"/>
      <c r="C2223" s="3"/>
      <c r="D2223" s="19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</row>
    <row r="2224" spans="1:15">
      <c r="A2224" s="3"/>
      <c r="B2224" s="3"/>
      <c r="C2224" s="3"/>
      <c r="D2224" s="19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</row>
    <row r="2225" spans="1:15">
      <c r="A2225" s="3"/>
      <c r="B2225" s="3"/>
      <c r="C2225" s="3"/>
      <c r="D2225" s="19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</row>
    <row r="2226" spans="1:15">
      <c r="A2226" s="3"/>
      <c r="B2226" s="3"/>
      <c r="C2226" s="3"/>
      <c r="D2226" s="19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</row>
    <row r="2227" spans="1:15">
      <c r="A2227" s="3"/>
      <c r="B2227" s="3"/>
      <c r="C2227" s="3"/>
      <c r="D2227" s="19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</row>
    <row r="2228" spans="1:15">
      <c r="A2228" s="3"/>
      <c r="B2228" s="3"/>
      <c r="C2228" s="3"/>
      <c r="D2228" s="19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</row>
    <row r="2229" spans="1:15">
      <c r="A2229" s="3"/>
      <c r="B2229" s="3"/>
      <c r="C2229" s="3"/>
      <c r="D2229" s="19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</row>
    <row r="2230" spans="1:15">
      <c r="A2230" s="3"/>
      <c r="B2230" s="3"/>
      <c r="C2230" s="3"/>
      <c r="D2230" s="19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</row>
    <row r="2231" spans="1:15">
      <c r="A2231" s="3"/>
      <c r="B2231" s="3"/>
      <c r="C2231" s="3"/>
      <c r="D2231" s="19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</row>
    <row r="2232" spans="1:15">
      <c r="A2232" s="3"/>
      <c r="B2232" s="3"/>
      <c r="C2232" s="3"/>
      <c r="D2232" s="19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</row>
    <row r="2233" spans="1:15">
      <c r="A2233" s="3"/>
      <c r="B2233" s="3"/>
      <c r="C2233" s="3"/>
      <c r="D2233" s="19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</row>
    <row r="2234" spans="1:15">
      <c r="A2234" s="3"/>
      <c r="B2234" s="3"/>
      <c r="C2234" s="3"/>
      <c r="D2234" s="19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</row>
    <row r="2235" spans="1:15">
      <c r="A2235" s="3"/>
      <c r="B2235" s="3"/>
      <c r="C2235" s="3"/>
      <c r="D2235" s="19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</row>
    <row r="2236" spans="1:15">
      <c r="A2236" s="3"/>
      <c r="B2236" s="3"/>
      <c r="C2236" s="3"/>
      <c r="D2236" s="19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</row>
    <row r="2237" spans="1:15">
      <c r="A2237" s="3"/>
      <c r="B2237" s="3"/>
      <c r="C2237" s="3"/>
      <c r="D2237" s="19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</row>
    <row r="2238" spans="1:15">
      <c r="A2238" s="3"/>
      <c r="B2238" s="3"/>
      <c r="C2238" s="3"/>
      <c r="D2238" s="19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</row>
    <row r="2239" spans="1:15">
      <c r="A2239" s="3"/>
      <c r="B2239" s="3"/>
      <c r="C2239" s="3"/>
      <c r="D2239" s="19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</row>
    <row r="2240" spans="1:15">
      <c r="A2240" s="3"/>
      <c r="B2240" s="3"/>
      <c r="C2240" s="3"/>
      <c r="D2240" s="19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</row>
    <row r="2241" spans="1:15">
      <c r="A2241" s="3"/>
      <c r="B2241" s="3"/>
      <c r="C2241" s="3"/>
      <c r="D2241" s="19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</row>
    <row r="2242" spans="1:15">
      <c r="A2242" s="3"/>
      <c r="B2242" s="3"/>
      <c r="C2242" s="3"/>
      <c r="D2242" s="19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</row>
    <row r="2243" spans="1:15">
      <c r="A2243" s="3"/>
      <c r="B2243" s="3"/>
      <c r="C2243" s="3"/>
      <c r="D2243" s="19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</row>
    <row r="2244" spans="1:15">
      <c r="A2244" s="3"/>
      <c r="B2244" s="3"/>
      <c r="C2244" s="3"/>
      <c r="D2244" s="19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</row>
    <row r="2245" spans="1:15">
      <c r="A2245" s="3"/>
      <c r="B2245" s="3"/>
      <c r="C2245" s="3"/>
      <c r="D2245" s="19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</row>
    <row r="2246" spans="1:15">
      <c r="A2246" s="3"/>
      <c r="B2246" s="3"/>
      <c r="C2246" s="3"/>
      <c r="D2246" s="19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</row>
    <row r="2247" spans="1:15">
      <c r="A2247" s="3"/>
      <c r="B2247" s="3"/>
      <c r="C2247" s="3"/>
      <c r="D2247" s="19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</row>
    <row r="2248" spans="1:15">
      <c r="A2248" s="3"/>
      <c r="B2248" s="3"/>
      <c r="C2248" s="3"/>
      <c r="D2248" s="19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</row>
    <row r="2249" spans="1:15">
      <c r="A2249" s="3"/>
      <c r="B2249" s="3"/>
      <c r="C2249" s="3"/>
      <c r="D2249" s="19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</row>
    <row r="2250" spans="1:15">
      <c r="A2250" s="3"/>
      <c r="B2250" s="3"/>
      <c r="C2250" s="3"/>
      <c r="D2250" s="19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</row>
    <row r="2251" spans="1:15">
      <c r="A2251" s="3"/>
      <c r="B2251" s="3"/>
      <c r="C2251" s="3"/>
      <c r="D2251" s="19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</row>
    <row r="2252" spans="1:15">
      <c r="A2252" s="3"/>
      <c r="B2252" s="3"/>
      <c r="C2252" s="3"/>
      <c r="D2252" s="19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</row>
    <row r="2253" spans="1:15">
      <c r="A2253" s="3"/>
      <c r="B2253" s="3"/>
      <c r="C2253" s="3"/>
      <c r="D2253" s="19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</row>
    <row r="2254" spans="1:15">
      <c r="A2254" s="3"/>
      <c r="B2254" s="3"/>
      <c r="C2254" s="3"/>
      <c r="D2254" s="19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</row>
    <row r="2255" spans="1:15">
      <c r="A2255" s="3"/>
      <c r="B2255" s="3"/>
      <c r="C2255" s="3"/>
      <c r="D2255" s="19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</row>
    <row r="2256" spans="1:15">
      <c r="A2256" s="3"/>
      <c r="B2256" s="3"/>
      <c r="C2256" s="3"/>
      <c r="D2256" s="19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</row>
    <row r="2257" spans="1:15">
      <c r="A2257" s="3"/>
      <c r="B2257" s="3"/>
      <c r="C2257" s="3"/>
      <c r="D2257" s="19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</row>
    <row r="2258" spans="1:15">
      <c r="A2258" s="3"/>
      <c r="B2258" s="3"/>
      <c r="C2258" s="3"/>
      <c r="D2258" s="19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</row>
    <row r="2259" spans="1:15">
      <c r="A2259" s="3"/>
      <c r="B2259" s="3"/>
      <c r="C2259" s="3"/>
      <c r="D2259" s="19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</row>
    <row r="2260" spans="1:15">
      <c r="A2260" s="3"/>
      <c r="B2260" s="3"/>
      <c r="C2260" s="3"/>
      <c r="D2260" s="19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</row>
    <row r="2261" spans="1:15">
      <c r="A2261" s="3"/>
      <c r="B2261" s="3"/>
      <c r="C2261" s="3"/>
      <c r="D2261" s="19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</row>
    <row r="2262" spans="1:15">
      <c r="A2262" s="3"/>
      <c r="B2262" s="3"/>
      <c r="C2262" s="3"/>
      <c r="D2262" s="19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</row>
    <row r="2263" spans="1:15">
      <c r="A2263" s="3"/>
      <c r="B2263" s="3"/>
      <c r="C2263" s="3"/>
      <c r="D2263" s="19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</row>
    <row r="2264" spans="1:15">
      <c r="A2264" s="3"/>
      <c r="B2264" s="3"/>
      <c r="C2264" s="3"/>
      <c r="D2264" s="19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</row>
    <row r="2265" spans="1:15">
      <c r="A2265" s="3"/>
      <c r="B2265" s="3"/>
      <c r="C2265" s="3"/>
      <c r="D2265" s="19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</row>
    <row r="2266" spans="1:15">
      <c r="A2266" s="3"/>
      <c r="B2266" s="3"/>
      <c r="C2266" s="3"/>
      <c r="D2266" s="19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</row>
    <row r="2267" spans="1:15">
      <c r="A2267" s="3"/>
      <c r="B2267" s="3"/>
      <c r="C2267" s="3"/>
      <c r="D2267" s="19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</row>
    <row r="2268" spans="1:15">
      <c r="A2268" s="3"/>
      <c r="B2268" s="3"/>
      <c r="C2268" s="3"/>
      <c r="D2268" s="19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</row>
    <row r="2269" spans="1:15">
      <c r="A2269" s="3"/>
      <c r="B2269" s="3"/>
      <c r="C2269" s="3"/>
      <c r="D2269" s="19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</row>
    <row r="2270" spans="1:15">
      <c r="A2270" s="3"/>
      <c r="B2270" s="3"/>
      <c r="C2270" s="3"/>
      <c r="D2270" s="19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</row>
    <row r="2271" spans="1:15">
      <c r="A2271" s="3"/>
      <c r="B2271" s="3"/>
      <c r="C2271" s="3"/>
      <c r="D2271" s="19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</row>
    <row r="2272" spans="1:15">
      <c r="A2272" s="3"/>
      <c r="B2272" s="3"/>
      <c r="C2272" s="3"/>
      <c r="D2272" s="19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</row>
    <row r="2273" spans="1:15">
      <c r="A2273" s="3"/>
      <c r="B2273" s="3"/>
      <c r="C2273" s="3"/>
      <c r="D2273" s="19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</row>
    <row r="2274" spans="1:15">
      <c r="A2274" s="3"/>
      <c r="B2274" s="3"/>
      <c r="C2274" s="3"/>
      <c r="D2274" s="19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</row>
    <row r="2275" spans="1:15">
      <c r="A2275" s="3"/>
      <c r="B2275" s="3"/>
      <c r="C2275" s="3"/>
      <c r="D2275" s="19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</row>
    <row r="2276" spans="1:15">
      <c r="A2276" s="3"/>
      <c r="B2276" s="3"/>
      <c r="C2276" s="3"/>
      <c r="D2276" s="19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</row>
    <row r="2277" spans="1:15">
      <c r="A2277" s="3"/>
      <c r="B2277" s="3"/>
      <c r="C2277" s="3"/>
      <c r="D2277" s="19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</row>
    <row r="2278" spans="1:15">
      <c r="A2278" s="3"/>
      <c r="B2278" s="3"/>
      <c r="C2278" s="3"/>
      <c r="D2278" s="19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</row>
    <row r="2279" spans="1:15">
      <c r="A2279" s="3"/>
      <c r="B2279" s="3"/>
      <c r="C2279" s="3"/>
      <c r="D2279" s="19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</row>
    <row r="2280" spans="1:15">
      <c r="A2280" s="3"/>
      <c r="B2280" s="3"/>
      <c r="C2280" s="3"/>
      <c r="D2280" s="19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</row>
    <row r="2281" spans="1:15">
      <c r="A2281" s="3"/>
      <c r="B2281" s="3"/>
      <c r="C2281" s="3"/>
      <c r="D2281" s="19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</row>
    <row r="2282" spans="1:15">
      <c r="A2282" s="3"/>
      <c r="B2282" s="3"/>
      <c r="C2282" s="3"/>
      <c r="D2282" s="19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</row>
    <row r="2283" spans="1:15">
      <c r="A2283" s="3"/>
      <c r="B2283" s="3"/>
      <c r="C2283" s="3"/>
      <c r="D2283" s="19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</row>
    <row r="2284" spans="1:15">
      <c r="A2284" s="3"/>
      <c r="B2284" s="3"/>
      <c r="C2284" s="3"/>
      <c r="D2284" s="19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</row>
    <row r="2285" spans="1:15">
      <c r="A2285" s="3"/>
      <c r="B2285" s="3"/>
      <c r="C2285" s="3"/>
      <c r="D2285" s="19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</row>
    <row r="2286" spans="1:15">
      <c r="A2286" s="3"/>
      <c r="B2286" s="3"/>
      <c r="C2286" s="3"/>
      <c r="D2286" s="19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</row>
    <row r="2287" spans="1:15">
      <c r="A2287" s="3"/>
      <c r="B2287" s="3"/>
      <c r="C2287" s="3"/>
      <c r="D2287" s="19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</row>
    <row r="2288" spans="1:15">
      <c r="A2288" s="3"/>
      <c r="B2288" s="3"/>
      <c r="C2288" s="3"/>
      <c r="D2288" s="19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</row>
    <row r="2289" spans="1:15">
      <c r="A2289" s="3"/>
      <c r="B2289" s="3"/>
      <c r="C2289" s="3"/>
      <c r="D2289" s="19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</row>
    <row r="2290" spans="1:15">
      <c r="A2290" s="3"/>
      <c r="B2290" s="3"/>
      <c r="C2290" s="3"/>
      <c r="D2290" s="19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</row>
    <row r="2291" spans="1:15">
      <c r="A2291" s="3"/>
      <c r="B2291" s="3"/>
      <c r="C2291" s="3"/>
      <c r="D2291" s="19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</row>
    <row r="2292" spans="1:15">
      <c r="A2292" s="3"/>
      <c r="B2292" s="3"/>
      <c r="C2292" s="3"/>
      <c r="D2292" s="19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</row>
    <row r="2293" spans="1:15">
      <c r="A2293" s="3"/>
      <c r="B2293" s="3"/>
      <c r="C2293" s="3"/>
      <c r="D2293" s="19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</row>
    <row r="2294" spans="1:15">
      <c r="A2294" s="3"/>
      <c r="B2294" s="3"/>
      <c r="C2294" s="3"/>
      <c r="D2294" s="19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</row>
    <row r="2295" spans="1:15">
      <c r="A2295" s="3"/>
      <c r="B2295" s="3"/>
      <c r="C2295" s="3"/>
      <c r="D2295" s="19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</row>
    <row r="2296" spans="1:15">
      <c r="A2296" s="3"/>
      <c r="B2296" s="3"/>
      <c r="C2296" s="3"/>
      <c r="D2296" s="19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</row>
    <row r="2297" spans="1:15">
      <c r="A2297" s="3"/>
      <c r="B2297" s="3"/>
      <c r="C2297" s="3"/>
      <c r="D2297" s="19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</row>
    <row r="2298" spans="1:15">
      <c r="A2298" s="3"/>
      <c r="B2298" s="3"/>
      <c r="C2298" s="3"/>
      <c r="D2298" s="19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</row>
    <row r="2299" spans="1:15">
      <c r="A2299" s="3"/>
      <c r="B2299" s="3"/>
      <c r="C2299" s="3"/>
      <c r="D2299" s="19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</row>
    <row r="2300" spans="1:15">
      <c r="A2300" s="3"/>
      <c r="B2300" s="3"/>
      <c r="C2300" s="3"/>
      <c r="D2300" s="19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</row>
    <row r="2301" spans="1:15">
      <c r="A2301" s="3"/>
      <c r="B2301" s="3"/>
      <c r="C2301" s="3"/>
      <c r="D2301" s="19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</row>
    <row r="2302" spans="1:15">
      <c r="A2302" s="3"/>
      <c r="B2302" s="3"/>
      <c r="C2302" s="3"/>
      <c r="D2302" s="19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</row>
    <row r="2303" spans="1:15">
      <c r="A2303" s="3"/>
      <c r="B2303" s="3"/>
      <c r="C2303" s="3"/>
      <c r="D2303" s="19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</row>
    <row r="2304" spans="1:15">
      <c r="A2304" s="3"/>
      <c r="B2304" s="3"/>
      <c r="C2304" s="3"/>
      <c r="D2304" s="19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</row>
    <row r="2305" spans="1:15">
      <c r="A2305" s="3"/>
      <c r="B2305" s="3"/>
      <c r="C2305" s="3"/>
      <c r="D2305" s="19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</row>
    <row r="2306" spans="1:15">
      <c r="A2306" s="3"/>
      <c r="B2306" s="3"/>
      <c r="C2306" s="3"/>
      <c r="D2306" s="19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</row>
    <row r="2307" spans="1:15">
      <c r="A2307" s="3"/>
      <c r="B2307" s="3"/>
      <c r="C2307" s="3"/>
      <c r="D2307" s="19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</row>
    <row r="2308" spans="1:15">
      <c r="A2308" s="3"/>
      <c r="B2308" s="3"/>
      <c r="C2308" s="3"/>
      <c r="D2308" s="19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</row>
    <row r="2309" spans="1:15">
      <c r="A2309" s="3"/>
      <c r="B2309" s="3"/>
      <c r="C2309" s="3"/>
      <c r="D2309" s="19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</row>
    <row r="2310" spans="1:15">
      <c r="A2310" s="3"/>
      <c r="B2310" s="3"/>
      <c r="C2310" s="3"/>
      <c r="D2310" s="19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</row>
    <row r="2311" spans="1:15">
      <c r="A2311" s="3"/>
      <c r="B2311" s="3"/>
      <c r="C2311" s="3"/>
      <c r="D2311" s="19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</row>
    <row r="2312" spans="1:15">
      <c r="A2312" s="3"/>
      <c r="B2312" s="3"/>
      <c r="C2312" s="3"/>
      <c r="D2312" s="19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</row>
    <row r="2313" spans="1:15">
      <c r="A2313" s="3"/>
      <c r="B2313" s="3"/>
      <c r="C2313" s="3"/>
      <c r="D2313" s="19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</row>
    <row r="2314" spans="1:15">
      <c r="A2314" s="3"/>
      <c r="B2314" s="3"/>
      <c r="C2314" s="3"/>
      <c r="D2314" s="19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</row>
    <row r="2315" spans="1:15">
      <c r="A2315" s="3"/>
      <c r="B2315" s="3"/>
      <c r="C2315" s="3"/>
      <c r="D2315" s="19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</row>
    <row r="2316" spans="1:15">
      <c r="A2316" s="3"/>
      <c r="B2316" s="3"/>
      <c r="C2316" s="3"/>
      <c r="D2316" s="19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</row>
    <row r="2317" spans="1:15">
      <c r="A2317" s="3"/>
      <c r="B2317" s="3"/>
      <c r="C2317" s="3"/>
      <c r="D2317" s="19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</row>
    <row r="2318" spans="1:15">
      <c r="A2318" s="3"/>
      <c r="B2318" s="3"/>
      <c r="C2318" s="3"/>
      <c r="D2318" s="19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</row>
    <row r="2319" spans="1:15">
      <c r="A2319" s="3"/>
      <c r="B2319" s="3"/>
      <c r="C2319" s="3"/>
      <c r="D2319" s="19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</row>
    <row r="2320" spans="1:15">
      <c r="A2320" s="3"/>
      <c r="B2320" s="3"/>
      <c r="C2320" s="3"/>
      <c r="D2320" s="19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</row>
    <row r="2321" spans="1:15">
      <c r="A2321" s="3"/>
      <c r="B2321" s="3"/>
      <c r="C2321" s="3"/>
      <c r="D2321" s="19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</row>
    <row r="2322" spans="1:15">
      <c r="A2322" s="3"/>
      <c r="B2322" s="3"/>
      <c r="C2322" s="3"/>
      <c r="D2322" s="19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</row>
    <row r="2323" spans="1:15">
      <c r="A2323" s="3"/>
      <c r="B2323" s="3"/>
      <c r="C2323" s="3"/>
      <c r="D2323" s="19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</row>
    <row r="2324" spans="1:15">
      <c r="A2324" s="3"/>
      <c r="B2324" s="3"/>
      <c r="C2324" s="3"/>
      <c r="D2324" s="19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</row>
    <row r="2325" spans="1:15">
      <c r="A2325" s="3"/>
      <c r="B2325" s="3"/>
      <c r="C2325" s="3"/>
      <c r="D2325" s="19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</row>
    <row r="2326" spans="1:15">
      <c r="A2326" s="3"/>
      <c r="B2326" s="3"/>
      <c r="C2326" s="3"/>
      <c r="D2326" s="19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</row>
    <row r="2327" spans="1:15">
      <c r="A2327" s="3"/>
      <c r="B2327" s="3"/>
      <c r="C2327" s="3"/>
      <c r="D2327" s="19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</row>
    <row r="2328" spans="1:15">
      <c r="A2328" s="3"/>
      <c r="B2328" s="3"/>
      <c r="C2328" s="3"/>
      <c r="D2328" s="19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</row>
    <row r="2329" spans="1:15">
      <c r="A2329" s="3"/>
      <c r="B2329" s="3"/>
      <c r="C2329" s="3"/>
      <c r="D2329" s="19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</row>
    <row r="2330" spans="1:15">
      <c r="A2330" s="3"/>
      <c r="B2330" s="3"/>
      <c r="C2330" s="3"/>
      <c r="D2330" s="19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</row>
    <row r="2331" spans="1:15">
      <c r="A2331" s="3"/>
      <c r="B2331" s="3"/>
      <c r="C2331" s="3"/>
      <c r="D2331" s="19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</row>
    <row r="2332" spans="1:15">
      <c r="A2332" s="3"/>
      <c r="B2332" s="3"/>
      <c r="C2332" s="3"/>
      <c r="D2332" s="19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</row>
    <row r="2333" spans="1:15">
      <c r="A2333" s="3"/>
      <c r="B2333" s="3"/>
      <c r="C2333" s="3"/>
      <c r="D2333" s="19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</row>
    <row r="2334" spans="1:15">
      <c r="A2334" s="3"/>
      <c r="B2334" s="3"/>
      <c r="C2334" s="3"/>
      <c r="D2334" s="19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</row>
    <row r="2335" spans="1:15">
      <c r="A2335" s="3"/>
      <c r="B2335" s="3"/>
      <c r="C2335" s="3"/>
      <c r="D2335" s="19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</row>
    <row r="2336" spans="1:15">
      <c r="A2336" s="3"/>
      <c r="B2336" s="3"/>
      <c r="C2336" s="3"/>
      <c r="D2336" s="19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</row>
    <row r="2337" spans="1:15">
      <c r="A2337" s="3"/>
      <c r="B2337" s="3"/>
      <c r="C2337" s="3"/>
      <c r="D2337" s="19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</row>
    <row r="2338" spans="1:15">
      <c r="A2338" s="3"/>
      <c r="B2338" s="3"/>
      <c r="C2338" s="3"/>
      <c r="D2338" s="19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</row>
    <row r="2339" spans="1:15">
      <c r="A2339" s="3"/>
      <c r="B2339" s="3"/>
      <c r="C2339" s="3"/>
      <c r="D2339" s="19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</row>
    <row r="2340" spans="1:15">
      <c r="A2340" s="3"/>
      <c r="B2340" s="3"/>
      <c r="C2340" s="3"/>
      <c r="D2340" s="19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</row>
    <row r="2341" spans="1:15">
      <c r="A2341" s="3"/>
      <c r="B2341" s="3"/>
      <c r="C2341" s="3"/>
      <c r="D2341" s="19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</row>
    <row r="2342" spans="1:15">
      <c r="A2342" s="3"/>
      <c r="B2342" s="3"/>
      <c r="C2342" s="3"/>
      <c r="D2342" s="19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</row>
    <row r="2343" spans="1:15">
      <c r="A2343" s="3"/>
      <c r="B2343" s="3"/>
      <c r="C2343" s="3"/>
      <c r="D2343" s="19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</row>
    <row r="2344" spans="1:15">
      <c r="A2344" s="3"/>
      <c r="B2344" s="3"/>
      <c r="C2344" s="3"/>
      <c r="D2344" s="19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</row>
    <row r="2345" spans="1:15">
      <c r="A2345" s="3"/>
      <c r="B2345" s="3"/>
      <c r="C2345" s="3"/>
      <c r="D2345" s="19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</row>
    <row r="2346" spans="1:15">
      <c r="A2346" s="3"/>
      <c r="B2346" s="3"/>
      <c r="C2346" s="3"/>
      <c r="D2346" s="19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</row>
    <row r="2347" spans="1:15">
      <c r="A2347" s="3"/>
      <c r="B2347" s="3"/>
      <c r="C2347" s="3"/>
      <c r="D2347" s="19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</row>
    <row r="2348" spans="1:15">
      <c r="A2348" s="3"/>
      <c r="B2348" s="3"/>
      <c r="C2348" s="3"/>
      <c r="D2348" s="19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</row>
    <row r="2349" spans="1:15">
      <c r="A2349" s="3"/>
      <c r="B2349" s="3"/>
      <c r="C2349" s="3"/>
      <c r="D2349" s="19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</row>
    <row r="2350" spans="1:15">
      <c r="A2350" s="3"/>
      <c r="B2350" s="3"/>
      <c r="C2350" s="3"/>
      <c r="D2350" s="19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</row>
    <row r="2351" spans="1:15">
      <c r="A2351" s="3"/>
      <c r="B2351" s="3"/>
      <c r="C2351" s="3"/>
      <c r="D2351" s="19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</row>
    <row r="2352" spans="1:15">
      <c r="A2352" s="3"/>
      <c r="B2352" s="3"/>
      <c r="C2352" s="3"/>
      <c r="D2352" s="19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</row>
    <row r="2353" spans="1:15">
      <c r="A2353" s="3"/>
      <c r="B2353" s="3"/>
      <c r="C2353" s="3"/>
      <c r="D2353" s="19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</row>
    <row r="2354" spans="1:15">
      <c r="A2354" s="3"/>
      <c r="B2354" s="3"/>
      <c r="C2354" s="3"/>
      <c r="D2354" s="19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</row>
    <row r="2355" spans="1:15">
      <c r="A2355" s="3"/>
      <c r="B2355" s="3"/>
      <c r="C2355" s="3"/>
      <c r="D2355" s="19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</row>
    <row r="2356" spans="1:15">
      <c r="A2356" s="3"/>
      <c r="B2356" s="3"/>
      <c r="C2356" s="3"/>
      <c r="D2356" s="19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</row>
    <row r="2357" spans="1:15">
      <c r="A2357" s="3"/>
      <c r="B2357" s="3"/>
      <c r="C2357" s="3"/>
      <c r="D2357" s="19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</row>
    <row r="2358" spans="1:15">
      <c r="A2358" s="3"/>
      <c r="B2358" s="3"/>
      <c r="C2358" s="3"/>
      <c r="D2358" s="19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</row>
    <row r="2359" spans="1:15">
      <c r="A2359" s="3"/>
      <c r="B2359" s="3"/>
      <c r="C2359" s="3"/>
      <c r="D2359" s="19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</row>
    <row r="2360" spans="1:15">
      <c r="A2360" s="3"/>
      <c r="B2360" s="3"/>
      <c r="C2360" s="3"/>
      <c r="D2360" s="19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</row>
    <row r="2361" spans="1:15">
      <c r="A2361" s="3"/>
      <c r="B2361" s="3"/>
      <c r="C2361" s="3"/>
      <c r="D2361" s="19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</row>
    <row r="2362" spans="1:15">
      <c r="A2362" s="3"/>
      <c r="B2362" s="3"/>
      <c r="C2362" s="3"/>
      <c r="D2362" s="19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</row>
    <row r="2363" spans="1:15">
      <c r="A2363" s="3"/>
      <c r="B2363" s="3"/>
      <c r="C2363" s="3"/>
      <c r="D2363" s="19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</row>
    <row r="2364" spans="1:15">
      <c r="A2364" s="3"/>
      <c r="B2364" s="3"/>
      <c r="C2364" s="3"/>
      <c r="D2364" s="19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</row>
    <row r="2365" spans="1:15">
      <c r="A2365" s="3"/>
      <c r="B2365" s="3"/>
      <c r="C2365" s="3"/>
      <c r="D2365" s="19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</row>
    <row r="2366" spans="1:15">
      <c r="A2366" s="3"/>
      <c r="B2366" s="3"/>
      <c r="C2366" s="3"/>
      <c r="D2366" s="19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</row>
    <row r="2367" spans="1:15">
      <c r="A2367" s="3"/>
      <c r="B2367" s="3"/>
      <c r="C2367" s="3"/>
      <c r="D2367" s="19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</row>
    <row r="2368" spans="1:15">
      <c r="A2368" s="3"/>
      <c r="B2368" s="3"/>
      <c r="C2368" s="3"/>
      <c r="D2368" s="19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</row>
    <row r="2369" spans="1:15">
      <c r="A2369" s="3"/>
      <c r="B2369" s="3"/>
      <c r="C2369" s="3"/>
      <c r="D2369" s="19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</row>
    <row r="2370" spans="1:15">
      <c r="A2370" s="3"/>
      <c r="B2370" s="3"/>
      <c r="C2370" s="3"/>
      <c r="D2370" s="19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</row>
    <row r="2371" spans="1:15">
      <c r="A2371" s="3"/>
      <c r="B2371" s="3"/>
      <c r="C2371" s="3"/>
      <c r="D2371" s="19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</row>
    <row r="2372" spans="1:15">
      <c r="A2372" s="3"/>
      <c r="B2372" s="3"/>
      <c r="C2372" s="3"/>
      <c r="D2372" s="19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</row>
    <row r="2373" spans="1:15">
      <c r="A2373" s="3"/>
      <c r="B2373" s="3"/>
      <c r="C2373" s="3"/>
      <c r="D2373" s="19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</row>
    <row r="2374" spans="1:15">
      <c r="A2374" s="3"/>
      <c r="B2374" s="3"/>
      <c r="C2374" s="3"/>
      <c r="D2374" s="19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</row>
    <row r="2375" spans="1:15">
      <c r="A2375" s="3"/>
      <c r="B2375" s="3"/>
      <c r="C2375" s="3"/>
      <c r="D2375" s="19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</row>
    <row r="2376" spans="1:15">
      <c r="A2376" s="3"/>
      <c r="B2376" s="3"/>
      <c r="C2376" s="3"/>
      <c r="D2376" s="19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</row>
    <row r="2377" spans="1:15">
      <c r="A2377" s="3"/>
      <c r="B2377" s="3"/>
      <c r="C2377" s="3"/>
      <c r="D2377" s="19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</row>
    <row r="2378" spans="1:15">
      <c r="A2378" s="3"/>
      <c r="B2378" s="3"/>
      <c r="C2378" s="3"/>
      <c r="D2378" s="19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</row>
    <row r="2379" spans="1:15">
      <c r="A2379" s="3"/>
      <c r="B2379" s="3"/>
      <c r="C2379" s="3"/>
      <c r="D2379" s="19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</row>
    <row r="2380" spans="1:15">
      <c r="A2380" s="3"/>
      <c r="B2380" s="3"/>
      <c r="C2380" s="3"/>
      <c r="D2380" s="19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</row>
    <row r="2381" spans="1:15">
      <c r="A2381" s="3"/>
      <c r="B2381" s="3"/>
      <c r="C2381" s="3"/>
      <c r="D2381" s="19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</row>
    <row r="2382" spans="1:15">
      <c r="A2382" s="3"/>
      <c r="B2382" s="3"/>
      <c r="C2382" s="3"/>
      <c r="D2382" s="19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</row>
    <row r="2383" spans="1:15">
      <c r="A2383" s="3"/>
      <c r="B2383" s="3"/>
      <c r="C2383" s="3"/>
      <c r="D2383" s="19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</row>
    <row r="2384" spans="1:15">
      <c r="A2384" s="3"/>
      <c r="B2384" s="3"/>
      <c r="C2384" s="3"/>
      <c r="D2384" s="19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</row>
    <row r="2385" spans="1:15">
      <c r="A2385" s="3"/>
      <c r="B2385" s="3"/>
      <c r="C2385" s="3"/>
      <c r="D2385" s="19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</row>
    <row r="2386" spans="1:15">
      <c r="A2386" s="3"/>
      <c r="B2386" s="3"/>
      <c r="C2386" s="3"/>
      <c r="D2386" s="19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</row>
    <row r="2387" spans="1:15">
      <c r="A2387" s="3"/>
      <c r="B2387" s="3"/>
      <c r="C2387" s="3"/>
      <c r="D2387" s="19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</row>
    <row r="2388" spans="1:15">
      <c r="A2388" s="3"/>
      <c r="B2388" s="3"/>
      <c r="C2388" s="3"/>
      <c r="D2388" s="19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</row>
    <row r="2389" spans="1:15">
      <c r="A2389" s="3"/>
      <c r="B2389" s="3"/>
      <c r="C2389" s="3"/>
      <c r="D2389" s="19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</row>
    <row r="2390" spans="1:15">
      <c r="A2390" s="3"/>
      <c r="B2390" s="3"/>
      <c r="C2390" s="3"/>
      <c r="D2390" s="19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</row>
    <row r="2391" spans="1:15">
      <c r="A2391" s="3"/>
      <c r="B2391" s="3"/>
      <c r="C2391" s="3"/>
      <c r="D2391" s="19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</row>
    <row r="2392" spans="1:15">
      <c r="A2392" s="3"/>
      <c r="B2392" s="3"/>
      <c r="C2392" s="3"/>
      <c r="D2392" s="19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</row>
    <row r="2393" spans="1:15">
      <c r="A2393" s="3"/>
      <c r="B2393" s="3"/>
      <c r="C2393" s="3"/>
      <c r="D2393" s="19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</row>
    <row r="2394" spans="1:15">
      <c r="A2394" s="3"/>
      <c r="B2394" s="3"/>
      <c r="C2394" s="3"/>
      <c r="D2394" s="19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</row>
    <row r="2395" spans="1:15">
      <c r="A2395" s="3"/>
      <c r="B2395" s="3"/>
      <c r="C2395" s="3"/>
      <c r="D2395" s="19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</row>
    <row r="2396" spans="1:15">
      <c r="A2396" s="3"/>
      <c r="B2396" s="3"/>
      <c r="C2396" s="3"/>
      <c r="D2396" s="19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</row>
    <row r="2397" spans="1:15">
      <c r="A2397" s="3"/>
      <c r="B2397" s="3"/>
      <c r="C2397" s="3"/>
      <c r="D2397" s="19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</row>
    <row r="2398" spans="1:15">
      <c r="A2398" s="3"/>
      <c r="B2398" s="3"/>
      <c r="C2398" s="3"/>
      <c r="D2398" s="19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</row>
    <row r="2399" spans="1:15">
      <c r="A2399" s="3"/>
      <c r="B2399" s="3"/>
      <c r="C2399" s="3"/>
      <c r="D2399" s="19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</row>
    <row r="2400" spans="1:15">
      <c r="A2400" s="3"/>
      <c r="B2400" s="3"/>
      <c r="C2400" s="3"/>
      <c r="D2400" s="19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</row>
    <row r="2401" spans="1:15">
      <c r="A2401" s="3"/>
      <c r="B2401" s="3"/>
      <c r="C2401" s="3"/>
      <c r="D2401" s="19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</row>
    <row r="2402" spans="1:15">
      <c r="A2402" s="3"/>
      <c r="B2402" s="3"/>
      <c r="C2402" s="3"/>
      <c r="D2402" s="19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</row>
    <row r="2403" spans="1:15">
      <c r="A2403" s="3"/>
      <c r="B2403" s="3"/>
      <c r="C2403" s="3"/>
      <c r="D2403" s="19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</row>
    <row r="2404" spans="1:15">
      <c r="A2404" s="3"/>
      <c r="B2404" s="3"/>
      <c r="C2404" s="3"/>
      <c r="D2404" s="19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</row>
    <row r="2405" spans="1:15">
      <c r="A2405" s="3"/>
      <c r="B2405" s="3"/>
      <c r="C2405" s="3"/>
      <c r="D2405" s="19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</row>
    <row r="2406" spans="1:15">
      <c r="A2406" s="3"/>
      <c r="B2406" s="3"/>
      <c r="C2406" s="3"/>
      <c r="D2406" s="19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</row>
    <row r="2407" spans="1:15">
      <c r="A2407" s="3"/>
      <c r="B2407" s="3"/>
      <c r="C2407" s="3"/>
      <c r="D2407" s="19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</row>
    <row r="2408" spans="1:15">
      <c r="A2408" s="3"/>
      <c r="B2408" s="3"/>
      <c r="C2408" s="3"/>
      <c r="D2408" s="19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</row>
    <row r="2409" spans="1:15">
      <c r="A2409" s="3"/>
      <c r="B2409" s="3"/>
      <c r="C2409" s="3"/>
      <c r="D2409" s="19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</row>
    <row r="2410" spans="1:15">
      <c r="A2410" s="3"/>
      <c r="B2410" s="3"/>
      <c r="C2410" s="3"/>
      <c r="D2410" s="19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</row>
    <row r="2411" spans="1:15">
      <c r="A2411" s="3"/>
      <c r="B2411" s="3"/>
      <c r="C2411" s="3"/>
      <c r="D2411" s="19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</row>
    <row r="2412" spans="1:15">
      <c r="A2412" s="3"/>
      <c r="B2412" s="3"/>
      <c r="C2412" s="3"/>
      <c r="D2412" s="19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</row>
    <row r="2413" spans="1:15">
      <c r="A2413" s="3"/>
      <c r="B2413" s="3"/>
      <c r="C2413" s="3"/>
      <c r="D2413" s="19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</row>
    <row r="2414" spans="1:15">
      <c r="A2414" s="3"/>
      <c r="B2414" s="3"/>
      <c r="C2414" s="3"/>
      <c r="D2414" s="19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</row>
    <row r="2415" spans="1:15">
      <c r="A2415" s="3"/>
      <c r="B2415" s="3"/>
      <c r="C2415" s="3"/>
      <c r="D2415" s="19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</row>
    <row r="2416" spans="1:15">
      <c r="A2416" s="3"/>
      <c r="B2416" s="3"/>
      <c r="C2416" s="3"/>
      <c r="D2416" s="19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</row>
    <row r="2417" spans="1:15">
      <c r="A2417" s="3"/>
      <c r="B2417" s="3"/>
      <c r="C2417" s="3"/>
      <c r="D2417" s="19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</row>
    <row r="2418" spans="1:15">
      <c r="A2418" s="3"/>
      <c r="B2418" s="3"/>
      <c r="C2418" s="3"/>
      <c r="D2418" s="19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</row>
    <row r="2419" spans="1:15">
      <c r="A2419" s="3"/>
      <c r="B2419" s="3"/>
      <c r="C2419" s="3"/>
      <c r="D2419" s="19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</row>
    <row r="2420" spans="1:15">
      <c r="A2420" s="3"/>
      <c r="B2420" s="3"/>
      <c r="C2420" s="3"/>
      <c r="D2420" s="19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</row>
    <row r="2421" spans="1:15">
      <c r="A2421" s="3"/>
      <c r="B2421" s="3"/>
      <c r="C2421" s="3"/>
      <c r="D2421" s="19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</row>
    <row r="2422" spans="1:15">
      <c r="A2422" s="3"/>
      <c r="B2422" s="3"/>
      <c r="C2422" s="3"/>
      <c r="D2422" s="19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</row>
    <row r="2423" spans="1:15">
      <c r="A2423" s="3"/>
      <c r="B2423" s="3"/>
      <c r="C2423" s="3"/>
      <c r="D2423" s="19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</row>
    <row r="2424" spans="1:15">
      <c r="A2424" s="3"/>
      <c r="B2424" s="3"/>
      <c r="C2424" s="3"/>
      <c r="D2424" s="19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</row>
    <row r="2425" spans="1:15">
      <c r="A2425" s="3"/>
      <c r="B2425" s="3"/>
      <c r="C2425" s="3"/>
      <c r="D2425" s="19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</row>
    <row r="2426" spans="1:15">
      <c r="A2426" s="3"/>
      <c r="B2426" s="3"/>
      <c r="C2426" s="3"/>
      <c r="D2426" s="19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</row>
    <row r="2427" spans="1:15">
      <c r="A2427" s="3"/>
      <c r="B2427" s="3"/>
      <c r="C2427" s="3"/>
      <c r="D2427" s="19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</row>
    <row r="2428" spans="1:15">
      <c r="A2428" s="3"/>
      <c r="B2428" s="3"/>
      <c r="C2428" s="3"/>
      <c r="D2428" s="19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</row>
    <row r="2429" spans="1:15">
      <c r="A2429" s="3"/>
      <c r="B2429" s="3"/>
      <c r="C2429" s="3"/>
      <c r="D2429" s="19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</row>
    <row r="2430" spans="1:15">
      <c r="A2430" s="3"/>
      <c r="B2430" s="3"/>
      <c r="C2430" s="3"/>
      <c r="D2430" s="19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</row>
    <row r="2431" spans="1:15">
      <c r="A2431" s="3"/>
      <c r="B2431" s="3"/>
      <c r="C2431" s="3"/>
      <c r="D2431" s="19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</row>
    <row r="2432" spans="1:15">
      <c r="A2432" s="3"/>
      <c r="B2432" s="3"/>
      <c r="C2432" s="3"/>
      <c r="D2432" s="19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</row>
    <row r="2433" spans="1:15">
      <c r="A2433" s="3"/>
      <c r="B2433" s="3"/>
      <c r="C2433" s="3"/>
      <c r="D2433" s="19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</row>
    <row r="2434" spans="1:15">
      <c r="A2434" s="3"/>
      <c r="B2434" s="3"/>
      <c r="C2434" s="3"/>
      <c r="D2434" s="19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</row>
    <row r="2435" spans="1:15">
      <c r="A2435" s="3"/>
      <c r="B2435" s="3"/>
      <c r="C2435" s="3"/>
      <c r="D2435" s="19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</row>
    <row r="2436" spans="1:15">
      <c r="A2436" s="3"/>
      <c r="B2436" s="3"/>
      <c r="C2436" s="3"/>
      <c r="D2436" s="19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</row>
    <row r="2437" spans="1:15">
      <c r="A2437" s="3"/>
      <c r="B2437" s="3"/>
      <c r="C2437" s="3"/>
      <c r="D2437" s="19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</row>
    <row r="2438" spans="1:15">
      <c r="A2438" s="3"/>
      <c r="B2438" s="3"/>
      <c r="C2438" s="3"/>
      <c r="D2438" s="19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</row>
    <row r="2439" spans="1:15">
      <c r="A2439" s="3"/>
      <c r="B2439" s="3"/>
      <c r="C2439" s="3"/>
      <c r="D2439" s="19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</row>
    <row r="2440" spans="1:15">
      <c r="A2440" s="3"/>
      <c r="B2440" s="3"/>
      <c r="C2440" s="3"/>
      <c r="D2440" s="19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</row>
    <row r="2441" spans="1:15">
      <c r="A2441" s="3"/>
      <c r="B2441" s="3"/>
      <c r="C2441" s="3"/>
      <c r="D2441" s="19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</row>
    <row r="2442" spans="1:15">
      <c r="A2442" s="3"/>
      <c r="B2442" s="3"/>
      <c r="C2442" s="3"/>
      <c r="D2442" s="19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</row>
    <row r="2443" spans="1:15">
      <c r="A2443" s="3"/>
      <c r="B2443" s="3"/>
      <c r="C2443" s="3"/>
      <c r="D2443" s="19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</row>
    <row r="2444" spans="1:15">
      <c r="A2444" s="3"/>
      <c r="B2444" s="3"/>
      <c r="C2444" s="3"/>
      <c r="D2444" s="19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</row>
    <row r="2445" spans="1:15">
      <c r="A2445" s="3"/>
      <c r="B2445" s="3"/>
      <c r="C2445" s="3"/>
      <c r="D2445" s="19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</row>
    <row r="2446" spans="1:15">
      <c r="A2446" s="3"/>
      <c r="B2446" s="3"/>
      <c r="C2446" s="3"/>
      <c r="D2446" s="19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</row>
    <row r="2447" spans="1:15">
      <c r="A2447" s="3"/>
      <c r="B2447" s="3"/>
      <c r="C2447" s="3"/>
      <c r="D2447" s="19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</row>
    <row r="2448" spans="1:15">
      <c r="A2448" s="3"/>
      <c r="B2448" s="3"/>
      <c r="C2448" s="3"/>
      <c r="D2448" s="19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</row>
    <row r="2449" spans="1:15">
      <c r="A2449" s="3"/>
      <c r="B2449" s="3"/>
      <c r="C2449" s="3"/>
      <c r="D2449" s="19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</row>
    <row r="2450" spans="1:15">
      <c r="A2450" s="3"/>
      <c r="B2450" s="3"/>
      <c r="C2450" s="3"/>
      <c r="D2450" s="19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</row>
    <row r="2451" spans="1:15">
      <c r="A2451" s="3"/>
      <c r="B2451" s="3"/>
      <c r="C2451" s="3"/>
      <c r="D2451" s="19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</row>
    <row r="2452" spans="1:15">
      <c r="A2452" s="3"/>
      <c r="B2452" s="3"/>
      <c r="C2452" s="3"/>
      <c r="D2452" s="19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</row>
    <row r="2453" spans="1:15">
      <c r="A2453" s="3"/>
      <c r="B2453" s="3"/>
      <c r="C2453" s="3"/>
      <c r="D2453" s="19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</row>
    <row r="2454" spans="1:15">
      <c r="A2454" s="3"/>
      <c r="B2454" s="3"/>
      <c r="C2454" s="3"/>
      <c r="D2454" s="19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</row>
    <row r="2455" spans="1:15">
      <c r="A2455" s="3"/>
      <c r="B2455" s="3"/>
      <c r="C2455" s="3"/>
      <c r="D2455" s="19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</row>
    <row r="2456" spans="1:15">
      <c r="A2456" s="3"/>
      <c r="B2456" s="3"/>
      <c r="C2456" s="3"/>
      <c r="D2456" s="19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</row>
    <row r="2457" spans="1:15">
      <c r="A2457" s="3"/>
      <c r="B2457" s="3"/>
      <c r="C2457" s="3"/>
      <c r="D2457" s="19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</row>
    <row r="2458" spans="1:15">
      <c r="A2458" s="3"/>
      <c r="B2458" s="3"/>
      <c r="C2458" s="3"/>
      <c r="D2458" s="19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</row>
    <row r="2459" spans="1:15">
      <c r="A2459" s="3"/>
      <c r="B2459" s="3"/>
      <c r="C2459" s="3"/>
      <c r="D2459" s="19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</row>
    <row r="2460" spans="1:15">
      <c r="A2460" s="3"/>
      <c r="B2460" s="3"/>
      <c r="C2460" s="3"/>
      <c r="D2460" s="19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</row>
    <row r="2461" spans="1:15">
      <c r="A2461" s="3"/>
      <c r="B2461" s="3"/>
      <c r="C2461" s="3"/>
      <c r="D2461" s="19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</row>
    <row r="2462" spans="1:15">
      <c r="A2462" s="3"/>
      <c r="B2462" s="3"/>
      <c r="C2462" s="3"/>
      <c r="D2462" s="19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</row>
    <row r="2463" spans="1:15">
      <c r="A2463" s="3"/>
      <c r="B2463" s="3"/>
      <c r="C2463" s="3"/>
      <c r="D2463" s="19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</row>
    <row r="2464" spans="1:15">
      <c r="A2464" s="3"/>
      <c r="B2464" s="3"/>
      <c r="C2464" s="3"/>
      <c r="D2464" s="19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</row>
    <row r="2465" spans="1:15">
      <c r="A2465" s="3"/>
      <c r="B2465" s="3"/>
      <c r="C2465" s="3"/>
      <c r="D2465" s="19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</row>
    <row r="2466" spans="1:15">
      <c r="A2466" s="3"/>
      <c r="B2466" s="3"/>
      <c r="C2466" s="3"/>
      <c r="D2466" s="19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</row>
    <row r="2467" spans="1:15">
      <c r="A2467" s="3"/>
      <c r="B2467" s="3"/>
      <c r="C2467" s="3"/>
      <c r="D2467" s="19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</row>
    <row r="2468" spans="1:15">
      <c r="A2468" s="3"/>
      <c r="B2468" s="3"/>
      <c r="C2468" s="3"/>
      <c r="D2468" s="19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</row>
    <row r="2469" spans="1:15">
      <c r="A2469" s="3"/>
      <c r="B2469" s="3"/>
      <c r="C2469" s="3"/>
      <c r="D2469" s="19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</row>
    <row r="2470" spans="1:15">
      <c r="A2470" s="3"/>
      <c r="B2470" s="3"/>
      <c r="C2470" s="3"/>
      <c r="D2470" s="19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</row>
    <row r="2471" spans="1:15">
      <c r="A2471" s="3"/>
      <c r="B2471" s="3"/>
      <c r="C2471" s="3"/>
      <c r="D2471" s="19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</row>
    <row r="2472" spans="1:15">
      <c r="A2472" s="3"/>
      <c r="B2472" s="3"/>
      <c r="C2472" s="3"/>
      <c r="D2472" s="19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</row>
    <row r="2473" spans="1:15">
      <c r="A2473" s="3"/>
      <c r="B2473" s="3"/>
      <c r="C2473" s="3"/>
      <c r="D2473" s="19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</row>
    <row r="2474" spans="1:15">
      <c r="A2474" s="3"/>
      <c r="B2474" s="3"/>
      <c r="C2474" s="3"/>
      <c r="D2474" s="19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</row>
    <row r="2475" spans="1:15">
      <c r="A2475" s="3"/>
      <c r="B2475" s="3"/>
      <c r="C2475" s="3"/>
      <c r="D2475" s="19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</row>
    <row r="2476" spans="1:15">
      <c r="A2476" s="3"/>
      <c r="B2476" s="3"/>
      <c r="C2476" s="3"/>
      <c r="D2476" s="19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</row>
    <row r="2477" spans="1:15">
      <c r="A2477" s="3"/>
      <c r="B2477" s="3"/>
      <c r="C2477" s="3"/>
      <c r="D2477" s="19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</row>
    <row r="2478" spans="1:15">
      <c r="A2478" s="3"/>
      <c r="B2478" s="3"/>
      <c r="C2478" s="3"/>
      <c r="D2478" s="19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</row>
    <row r="2479" spans="1:15">
      <c r="A2479" s="3"/>
      <c r="B2479" s="3"/>
      <c r="C2479" s="3"/>
      <c r="D2479" s="19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</row>
    <row r="2480" spans="1:15">
      <c r="A2480" s="3"/>
      <c r="B2480" s="3"/>
      <c r="C2480" s="3"/>
      <c r="D2480" s="19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</row>
    <row r="2481" spans="1:15">
      <c r="A2481" s="3"/>
      <c r="B2481" s="3"/>
      <c r="C2481" s="3"/>
      <c r="D2481" s="19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</row>
    <row r="2482" spans="1:15">
      <c r="A2482" s="3"/>
      <c r="B2482" s="3"/>
      <c r="C2482" s="3"/>
      <c r="D2482" s="19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</row>
    <row r="2483" spans="1:15">
      <c r="A2483" s="3"/>
      <c r="B2483" s="3"/>
      <c r="C2483" s="3"/>
      <c r="D2483" s="19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</row>
    <row r="2484" spans="1:15">
      <c r="A2484" s="3"/>
      <c r="B2484" s="3"/>
      <c r="C2484" s="3"/>
      <c r="D2484" s="19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</row>
    <row r="2485" spans="1:15">
      <c r="A2485" s="3"/>
      <c r="B2485" s="3"/>
      <c r="C2485" s="3"/>
      <c r="D2485" s="19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</row>
    <row r="2486" spans="1:15">
      <c r="A2486" s="3"/>
      <c r="B2486" s="3"/>
      <c r="C2486" s="3"/>
      <c r="D2486" s="19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</row>
    <row r="2487" spans="1:15">
      <c r="A2487" s="3"/>
      <c r="B2487" s="3"/>
      <c r="C2487" s="3"/>
      <c r="D2487" s="19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</row>
    <row r="2488" spans="1:15">
      <c r="A2488" s="3"/>
      <c r="B2488" s="3"/>
      <c r="C2488" s="3"/>
      <c r="D2488" s="19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</row>
    <row r="2489" spans="1:15">
      <c r="A2489" s="3"/>
      <c r="B2489" s="3"/>
      <c r="C2489" s="3"/>
      <c r="D2489" s="19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</row>
    <row r="2490" spans="1:15">
      <c r="A2490" s="3"/>
      <c r="B2490" s="3"/>
      <c r="C2490" s="3"/>
      <c r="D2490" s="19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</row>
    <row r="2491" spans="1:15">
      <c r="A2491" s="3"/>
      <c r="B2491" s="3"/>
      <c r="C2491" s="3"/>
      <c r="D2491" s="19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</row>
    <row r="2492" spans="1:15">
      <c r="A2492" s="3"/>
      <c r="B2492" s="3"/>
      <c r="C2492" s="3"/>
      <c r="D2492" s="19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</row>
    <row r="2493" spans="1:15">
      <c r="A2493" s="3"/>
      <c r="B2493" s="3"/>
      <c r="C2493" s="3"/>
      <c r="D2493" s="19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</row>
    <row r="2494" spans="1:15">
      <c r="A2494" s="3"/>
      <c r="B2494" s="3"/>
      <c r="C2494" s="3"/>
      <c r="D2494" s="19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</row>
    <row r="2495" spans="1:15">
      <c r="A2495" s="3"/>
      <c r="B2495" s="3"/>
      <c r="C2495" s="3"/>
      <c r="D2495" s="19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</row>
    <row r="2496" spans="1:15">
      <c r="A2496" s="3"/>
      <c r="B2496" s="3"/>
      <c r="C2496" s="3"/>
      <c r="D2496" s="19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</row>
    <row r="2497" spans="1:15">
      <c r="A2497" s="3"/>
      <c r="B2497" s="3"/>
      <c r="C2497" s="3"/>
      <c r="D2497" s="19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</row>
    <row r="2498" spans="1:15">
      <c r="A2498" s="3"/>
      <c r="B2498" s="3"/>
      <c r="C2498" s="3"/>
      <c r="D2498" s="19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</row>
    <row r="2499" spans="1:15">
      <c r="A2499" s="3"/>
      <c r="B2499" s="3"/>
      <c r="C2499" s="3"/>
      <c r="D2499" s="19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</row>
    <row r="2500" spans="1:15">
      <c r="A2500" s="3"/>
      <c r="B2500" s="3"/>
      <c r="C2500" s="3"/>
      <c r="D2500" s="19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</row>
    <row r="2501" spans="1:15">
      <c r="A2501" s="3"/>
      <c r="B2501" s="3"/>
      <c r="C2501" s="3"/>
      <c r="D2501" s="19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</row>
    <row r="2502" spans="1:15">
      <c r="A2502" s="3"/>
      <c r="B2502" s="3"/>
      <c r="C2502" s="3"/>
      <c r="D2502" s="19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</row>
    <row r="2503" spans="1:15">
      <c r="A2503" s="3"/>
      <c r="B2503" s="3"/>
      <c r="C2503" s="3"/>
      <c r="D2503" s="19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</row>
    <row r="2504" spans="1:15">
      <c r="A2504" s="3"/>
      <c r="B2504" s="3"/>
      <c r="C2504" s="3"/>
      <c r="D2504" s="19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</row>
    <row r="2505" spans="1:15">
      <c r="A2505" s="3"/>
      <c r="B2505" s="3"/>
      <c r="C2505" s="3"/>
      <c r="D2505" s="19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</row>
    <row r="2506" spans="1:15">
      <c r="A2506" s="3"/>
      <c r="B2506" s="3"/>
      <c r="C2506" s="3"/>
      <c r="D2506" s="19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</row>
    <row r="2507" spans="1:15">
      <c r="A2507" s="3"/>
      <c r="B2507" s="3"/>
      <c r="C2507" s="3"/>
      <c r="D2507" s="19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</row>
    <row r="2508" spans="1:15">
      <c r="A2508" s="3"/>
      <c r="B2508" s="3"/>
      <c r="C2508" s="3"/>
      <c r="D2508" s="19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</row>
    <row r="2509" spans="1:15">
      <c r="A2509" s="3"/>
      <c r="B2509" s="3"/>
      <c r="C2509" s="3"/>
      <c r="D2509" s="19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</row>
    <row r="2510" spans="1:15">
      <c r="A2510" s="3"/>
      <c r="B2510" s="3"/>
      <c r="C2510" s="3"/>
      <c r="D2510" s="19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</row>
    <row r="2511" spans="1:15">
      <c r="A2511" s="3"/>
      <c r="B2511" s="3"/>
      <c r="C2511" s="3"/>
      <c r="D2511" s="19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</row>
    <row r="2512" spans="1:15">
      <c r="A2512" s="3"/>
      <c r="B2512" s="3"/>
      <c r="C2512" s="3"/>
      <c r="D2512" s="19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</row>
    <row r="2513" spans="1:15">
      <c r="A2513" s="3"/>
      <c r="B2513" s="3"/>
      <c r="C2513" s="3"/>
      <c r="D2513" s="19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</row>
    <row r="2514" spans="1:15">
      <c r="A2514" s="3"/>
      <c r="B2514" s="3"/>
      <c r="C2514" s="3"/>
      <c r="D2514" s="19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</row>
    <row r="2515" spans="1:15">
      <c r="A2515" s="3"/>
      <c r="B2515" s="3"/>
      <c r="C2515" s="3"/>
      <c r="D2515" s="19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</row>
    <row r="2516" spans="1:15">
      <c r="A2516" s="3"/>
      <c r="B2516" s="3"/>
      <c r="C2516" s="3"/>
      <c r="D2516" s="19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</row>
    <row r="2517" spans="1:15">
      <c r="A2517" s="3"/>
      <c r="B2517" s="3"/>
      <c r="C2517" s="3"/>
      <c r="D2517" s="19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</row>
    <row r="2518" spans="1:15">
      <c r="A2518" s="3"/>
      <c r="B2518" s="3"/>
      <c r="C2518" s="3"/>
      <c r="D2518" s="19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</row>
    <row r="2519" spans="1:15">
      <c r="A2519" s="3"/>
      <c r="B2519" s="3"/>
      <c r="C2519" s="3"/>
      <c r="D2519" s="19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</row>
    <row r="2520" spans="1:15">
      <c r="A2520" s="3"/>
      <c r="B2520" s="3"/>
      <c r="C2520" s="3"/>
      <c r="D2520" s="19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</row>
    <row r="2521" spans="1:15">
      <c r="A2521" s="3"/>
      <c r="B2521" s="3"/>
      <c r="C2521" s="3"/>
      <c r="D2521" s="19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</row>
    <row r="2522" spans="1:15">
      <c r="A2522" s="3"/>
      <c r="B2522" s="3"/>
      <c r="C2522" s="3"/>
      <c r="D2522" s="19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</row>
    <row r="2523" spans="1:15">
      <c r="A2523" s="3"/>
      <c r="B2523" s="3"/>
      <c r="C2523" s="3"/>
      <c r="D2523" s="19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</row>
    <row r="2524" spans="1:15">
      <c r="A2524" s="3"/>
      <c r="B2524" s="3"/>
      <c r="C2524" s="3"/>
      <c r="D2524" s="19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</row>
    <row r="2525" spans="1:15">
      <c r="A2525" s="3"/>
      <c r="B2525" s="3"/>
      <c r="C2525" s="3"/>
      <c r="D2525" s="19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</row>
    <row r="2526" spans="1:15">
      <c r="A2526" s="3"/>
      <c r="B2526" s="3"/>
      <c r="C2526" s="3"/>
      <c r="D2526" s="19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</row>
    <row r="2527" spans="1:15">
      <c r="A2527" s="3"/>
      <c r="B2527" s="3"/>
      <c r="C2527" s="3"/>
      <c r="D2527" s="19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</row>
    <row r="2528" spans="1:15">
      <c r="A2528" s="3"/>
      <c r="B2528" s="3"/>
      <c r="C2528" s="3"/>
      <c r="D2528" s="19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</row>
    <row r="2529" spans="1:15">
      <c r="A2529" s="3"/>
      <c r="B2529" s="3"/>
      <c r="C2529" s="3"/>
      <c r="D2529" s="19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</row>
    <row r="2530" spans="1:15">
      <c r="A2530" s="3"/>
      <c r="B2530" s="3"/>
      <c r="C2530" s="3"/>
      <c r="D2530" s="19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</row>
    <row r="2531" spans="1:15">
      <c r="A2531" s="3"/>
      <c r="B2531" s="3"/>
      <c r="C2531" s="3"/>
      <c r="D2531" s="19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</row>
    <row r="2532" spans="1:15">
      <c r="A2532" s="3"/>
      <c r="B2532" s="3"/>
      <c r="C2532" s="3"/>
      <c r="D2532" s="19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</row>
    <row r="2533" spans="1:15">
      <c r="A2533" s="3"/>
      <c r="B2533" s="3"/>
      <c r="C2533" s="3"/>
      <c r="D2533" s="19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</row>
    <row r="2534" spans="1:15">
      <c r="A2534" s="3"/>
      <c r="B2534" s="3"/>
      <c r="C2534" s="3"/>
      <c r="D2534" s="19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</row>
    <row r="2535" spans="1:15">
      <c r="A2535" s="3"/>
      <c r="B2535" s="3"/>
      <c r="C2535" s="3"/>
      <c r="D2535" s="19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</row>
    <row r="2536" spans="1:15">
      <c r="A2536" s="3"/>
      <c r="B2536" s="3"/>
      <c r="C2536" s="3"/>
      <c r="D2536" s="19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</row>
    <row r="2537" spans="1:15">
      <c r="A2537" s="3"/>
      <c r="B2537" s="3"/>
      <c r="C2537" s="3"/>
      <c r="D2537" s="19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</row>
    <row r="2538" spans="1:15">
      <c r="A2538" s="3"/>
      <c r="B2538" s="3"/>
      <c r="C2538" s="3"/>
      <c r="D2538" s="19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</row>
    <row r="2539" spans="1:15">
      <c r="A2539" s="3"/>
      <c r="B2539" s="3"/>
      <c r="C2539" s="3"/>
      <c r="D2539" s="19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</row>
    <row r="2540" spans="1:15">
      <c r="A2540" s="3"/>
      <c r="B2540" s="3"/>
      <c r="C2540" s="3"/>
      <c r="D2540" s="19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</row>
    <row r="2541" spans="1:15">
      <c r="A2541" s="3"/>
      <c r="B2541" s="3"/>
      <c r="C2541" s="3"/>
      <c r="D2541" s="19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</row>
    <row r="2542" spans="1:15">
      <c r="A2542" s="3"/>
      <c r="B2542" s="3"/>
      <c r="C2542" s="3"/>
      <c r="D2542" s="19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</row>
    <row r="2543" spans="1:15">
      <c r="A2543" s="3"/>
      <c r="B2543" s="3"/>
      <c r="C2543" s="3"/>
      <c r="D2543" s="19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</row>
    <row r="2544" spans="1:15">
      <c r="A2544" s="3"/>
      <c r="B2544" s="3"/>
      <c r="C2544" s="3"/>
      <c r="D2544" s="19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</row>
    <row r="2545" spans="1:15">
      <c r="A2545" s="3"/>
      <c r="B2545" s="3"/>
      <c r="C2545" s="3"/>
      <c r="D2545" s="19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</row>
    <row r="2546" spans="1:15">
      <c r="A2546" s="3"/>
      <c r="B2546" s="3"/>
      <c r="C2546" s="3"/>
      <c r="D2546" s="19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</row>
    <row r="2547" spans="1:15">
      <c r="A2547" s="3"/>
      <c r="B2547" s="3"/>
      <c r="C2547" s="3"/>
      <c r="D2547" s="19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</row>
    <row r="2548" spans="1:15">
      <c r="A2548" s="3"/>
      <c r="B2548" s="3"/>
      <c r="C2548" s="3"/>
      <c r="D2548" s="19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</row>
    <row r="2549" spans="1:15">
      <c r="A2549" s="3"/>
      <c r="B2549" s="3"/>
      <c r="C2549" s="3"/>
      <c r="D2549" s="19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</row>
    <row r="2550" spans="1:15">
      <c r="A2550" s="3"/>
      <c r="B2550" s="3"/>
      <c r="C2550" s="3"/>
      <c r="D2550" s="19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</row>
    <row r="2551" spans="1:15">
      <c r="A2551" s="3"/>
      <c r="B2551" s="3"/>
      <c r="C2551" s="3"/>
      <c r="D2551" s="19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</row>
    <row r="2552" spans="1:15">
      <c r="A2552" s="3"/>
      <c r="B2552" s="3"/>
      <c r="C2552" s="3"/>
      <c r="D2552" s="19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</row>
    <row r="2553" spans="1:15">
      <c r="A2553" s="3"/>
      <c r="B2553" s="3"/>
      <c r="C2553" s="3"/>
      <c r="D2553" s="19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</row>
    <row r="2554" spans="1:15">
      <c r="A2554" s="3"/>
      <c r="B2554" s="3"/>
      <c r="C2554" s="3"/>
      <c r="D2554" s="19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</row>
    <row r="2555" spans="1:15">
      <c r="A2555" s="3"/>
      <c r="B2555" s="3"/>
      <c r="C2555" s="3"/>
      <c r="D2555" s="19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</row>
    <row r="2556" spans="1:15">
      <c r="A2556" s="3"/>
      <c r="B2556" s="3"/>
      <c r="C2556" s="3"/>
      <c r="D2556" s="19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</row>
    <row r="2557" spans="1:15">
      <c r="A2557" s="3"/>
      <c r="B2557" s="3"/>
      <c r="C2557" s="3"/>
      <c r="D2557" s="19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</row>
    <row r="2558" spans="1:15">
      <c r="A2558" s="3"/>
      <c r="B2558" s="3"/>
      <c r="C2558" s="3"/>
      <c r="D2558" s="19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</row>
    <row r="2559" spans="1:15">
      <c r="A2559" s="3"/>
      <c r="B2559" s="3"/>
      <c r="C2559" s="3"/>
      <c r="D2559" s="19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</row>
    <row r="2560" spans="1:15">
      <c r="A2560" s="3"/>
      <c r="B2560" s="3"/>
      <c r="C2560" s="3"/>
      <c r="D2560" s="19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</row>
    <row r="2561" spans="1:15">
      <c r="A2561" s="3"/>
      <c r="B2561" s="3"/>
      <c r="C2561" s="3"/>
      <c r="D2561" s="19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</row>
    <row r="2562" spans="1:15">
      <c r="A2562" s="3"/>
      <c r="B2562" s="3"/>
      <c r="C2562" s="3"/>
      <c r="D2562" s="19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</row>
    <row r="2563" spans="1:15">
      <c r="A2563" s="3"/>
      <c r="B2563" s="3"/>
      <c r="C2563" s="3"/>
      <c r="D2563" s="19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</row>
    <row r="2564" spans="1:15">
      <c r="A2564" s="3"/>
      <c r="B2564" s="3"/>
      <c r="C2564" s="3"/>
      <c r="D2564" s="19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</row>
    <row r="2565" spans="1:15">
      <c r="A2565" s="3"/>
      <c r="B2565" s="3"/>
      <c r="C2565" s="3"/>
      <c r="D2565" s="19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</row>
    <row r="2566" spans="1:15">
      <c r="A2566" s="3"/>
      <c r="B2566" s="3"/>
      <c r="C2566" s="3"/>
      <c r="D2566" s="19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</row>
    <row r="2567" spans="1:15">
      <c r="A2567" s="3"/>
      <c r="B2567" s="3"/>
      <c r="C2567" s="3"/>
      <c r="D2567" s="19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</row>
    <row r="2568" spans="1:15">
      <c r="A2568" s="3"/>
      <c r="B2568" s="3"/>
      <c r="C2568" s="3"/>
      <c r="D2568" s="19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</row>
    <row r="2569" spans="1:15">
      <c r="A2569" s="3"/>
      <c r="B2569" s="3"/>
      <c r="C2569" s="3"/>
      <c r="D2569" s="19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</row>
    <row r="2570" spans="1:15">
      <c r="A2570" s="3"/>
      <c r="B2570" s="3"/>
      <c r="C2570" s="3"/>
      <c r="D2570" s="19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</row>
    <row r="2571" spans="1:15">
      <c r="A2571" s="3"/>
      <c r="B2571" s="3"/>
      <c r="C2571" s="3"/>
      <c r="D2571" s="19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</row>
    <row r="2572" spans="1:15">
      <c r="A2572" s="3"/>
      <c r="B2572" s="3"/>
      <c r="C2572" s="3"/>
      <c r="D2572" s="19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</row>
    <row r="2573" spans="1:15">
      <c r="A2573" s="3"/>
      <c r="B2573" s="3"/>
      <c r="C2573" s="3"/>
      <c r="D2573" s="19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</row>
    <row r="2574" spans="1:15">
      <c r="A2574" s="3"/>
      <c r="B2574" s="3"/>
      <c r="C2574" s="3"/>
      <c r="D2574" s="19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</row>
    <row r="2575" spans="1:15">
      <c r="A2575" s="3"/>
      <c r="B2575" s="3"/>
      <c r="C2575" s="3"/>
      <c r="D2575" s="19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</row>
    <row r="2576" spans="1:15">
      <c r="A2576" s="3"/>
      <c r="B2576" s="3"/>
      <c r="C2576" s="3"/>
      <c r="D2576" s="19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</row>
    <row r="2577" spans="1:15">
      <c r="A2577" s="3"/>
      <c r="B2577" s="3"/>
      <c r="C2577" s="3"/>
      <c r="D2577" s="19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</row>
    <row r="2578" spans="1:15">
      <c r="A2578" s="3"/>
      <c r="B2578" s="3"/>
      <c r="C2578" s="3"/>
      <c r="D2578" s="19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</row>
    <row r="2579" spans="1:15">
      <c r="A2579" s="3"/>
      <c r="B2579" s="3"/>
      <c r="C2579" s="3"/>
      <c r="D2579" s="19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</row>
    <row r="2580" spans="1:15">
      <c r="A2580" s="3"/>
      <c r="B2580" s="3"/>
      <c r="C2580" s="3"/>
      <c r="D2580" s="19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</row>
    <row r="2581" spans="1:15">
      <c r="A2581" s="3"/>
      <c r="B2581" s="3"/>
      <c r="C2581" s="3"/>
      <c r="D2581" s="19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</row>
    <row r="2582" spans="1:15">
      <c r="A2582" s="3"/>
      <c r="B2582" s="3"/>
      <c r="C2582" s="3"/>
      <c r="D2582" s="19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</row>
    <row r="2583" spans="1:15">
      <c r="A2583" s="3"/>
      <c r="B2583" s="3"/>
      <c r="C2583" s="3"/>
      <c r="D2583" s="19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</row>
    <row r="2584" spans="1:15">
      <c r="A2584" s="3"/>
      <c r="B2584" s="3"/>
      <c r="C2584" s="3"/>
      <c r="D2584" s="19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</row>
    <row r="2585" spans="1:15">
      <c r="A2585" s="3"/>
      <c r="B2585" s="3"/>
      <c r="C2585" s="3"/>
      <c r="D2585" s="19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</row>
    <row r="2586" spans="1:15">
      <c r="A2586" s="3"/>
      <c r="B2586" s="3"/>
      <c r="C2586" s="3"/>
      <c r="D2586" s="19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</row>
    <row r="2587" spans="1:15">
      <c r="A2587" s="3"/>
      <c r="B2587" s="3"/>
      <c r="C2587" s="3"/>
      <c r="D2587" s="19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</row>
    <row r="2588" spans="1:15">
      <c r="A2588" s="3"/>
      <c r="B2588" s="3"/>
      <c r="C2588" s="3"/>
      <c r="D2588" s="19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</row>
    <row r="2589" spans="1:15">
      <c r="A2589" s="3"/>
      <c r="B2589" s="3"/>
      <c r="C2589" s="3"/>
      <c r="D2589" s="19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</row>
    <row r="2590" spans="1:15">
      <c r="A2590" s="3"/>
      <c r="B2590" s="3"/>
      <c r="C2590" s="3"/>
      <c r="D2590" s="19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</row>
    <row r="2591" spans="1:15">
      <c r="A2591" s="3"/>
      <c r="B2591" s="3"/>
      <c r="C2591" s="3"/>
      <c r="D2591" s="19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</row>
    <row r="2592" spans="1:15">
      <c r="A2592" s="3"/>
      <c r="B2592" s="3"/>
      <c r="C2592" s="3"/>
      <c r="D2592" s="19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</row>
    <row r="2593" spans="1:15">
      <c r="A2593" s="3"/>
      <c r="B2593" s="3"/>
      <c r="C2593" s="3"/>
      <c r="D2593" s="19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</row>
    <row r="2594" spans="1:15">
      <c r="A2594" s="3"/>
      <c r="B2594" s="3"/>
      <c r="C2594" s="3"/>
      <c r="D2594" s="19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</row>
    <row r="2595" spans="1:15">
      <c r="A2595" s="3"/>
      <c r="B2595" s="3"/>
      <c r="C2595" s="3"/>
      <c r="D2595" s="19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</row>
    <row r="2596" spans="1:15">
      <c r="A2596" s="3"/>
      <c r="B2596" s="3"/>
      <c r="C2596" s="3"/>
      <c r="D2596" s="19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</row>
    <row r="2597" spans="1:15">
      <c r="A2597" s="3"/>
      <c r="B2597" s="3"/>
      <c r="C2597" s="3"/>
      <c r="D2597" s="19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</row>
    <row r="2598" spans="1:15">
      <c r="A2598" s="3"/>
      <c r="B2598" s="3"/>
      <c r="C2598" s="3"/>
      <c r="D2598" s="19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</row>
    <row r="2599" spans="1:15">
      <c r="A2599" s="3"/>
      <c r="B2599" s="3"/>
      <c r="C2599" s="3"/>
      <c r="D2599" s="19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</row>
    <row r="2600" spans="1:15">
      <c r="A2600" s="3"/>
      <c r="B2600" s="3"/>
      <c r="C2600" s="3"/>
      <c r="D2600" s="19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</row>
    <row r="2601" spans="1:15">
      <c r="A2601" s="3"/>
      <c r="B2601" s="3"/>
      <c r="C2601" s="3"/>
      <c r="D2601" s="19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</row>
    <row r="2602" spans="1:15">
      <c r="A2602" s="3"/>
      <c r="B2602" s="3"/>
      <c r="C2602" s="3"/>
      <c r="D2602" s="19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</row>
    <row r="2603" spans="1:15">
      <c r="A2603" s="3"/>
      <c r="B2603" s="3"/>
      <c r="C2603" s="3"/>
      <c r="D2603" s="19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</row>
    <row r="2604" spans="1:15">
      <c r="A2604" s="3"/>
      <c r="B2604" s="3"/>
      <c r="C2604" s="3"/>
      <c r="D2604" s="19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</row>
    <row r="2605" spans="1:15">
      <c r="A2605" s="3"/>
      <c r="B2605" s="3"/>
      <c r="C2605" s="3"/>
      <c r="D2605" s="19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</row>
    <row r="2606" spans="1:15">
      <c r="A2606" s="3"/>
      <c r="B2606" s="3"/>
      <c r="C2606" s="3"/>
      <c r="D2606" s="19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</row>
    <row r="2607" spans="1:15">
      <c r="A2607" s="3"/>
      <c r="B2607" s="3"/>
      <c r="C2607" s="3"/>
      <c r="D2607" s="19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</row>
    <row r="2608" spans="1:15">
      <c r="A2608" s="3"/>
      <c r="B2608" s="3"/>
      <c r="C2608" s="3"/>
      <c r="D2608" s="19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</row>
    <row r="2609" spans="1:15">
      <c r="A2609" s="3"/>
      <c r="B2609" s="3"/>
      <c r="C2609" s="3"/>
      <c r="D2609" s="19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</row>
    <row r="2610" spans="1:15">
      <c r="A2610" s="3"/>
      <c r="B2610" s="3"/>
      <c r="C2610" s="3"/>
      <c r="D2610" s="19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</row>
    <row r="2611" spans="1:15">
      <c r="A2611" s="3"/>
      <c r="B2611" s="3"/>
      <c r="C2611" s="3"/>
      <c r="D2611" s="19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</row>
    <row r="2612" spans="1:15">
      <c r="A2612" s="3"/>
      <c r="B2612" s="3"/>
      <c r="C2612" s="3"/>
      <c r="D2612" s="19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</row>
    <row r="2613" spans="1:15">
      <c r="A2613" s="3"/>
      <c r="B2613" s="3"/>
      <c r="C2613" s="3"/>
      <c r="D2613" s="19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</row>
    <row r="2614" spans="1:15">
      <c r="A2614" s="3"/>
      <c r="B2614" s="3"/>
      <c r="C2614" s="3"/>
      <c r="D2614" s="19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</row>
    <row r="2615" spans="1:15">
      <c r="A2615" s="3"/>
      <c r="B2615" s="3"/>
      <c r="C2615" s="3"/>
      <c r="D2615" s="19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</row>
    <row r="2616" spans="1:15">
      <c r="A2616" s="3"/>
      <c r="B2616" s="3"/>
      <c r="C2616" s="3"/>
      <c r="D2616" s="19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</row>
    <row r="2617" spans="1:15">
      <c r="A2617" s="3"/>
      <c r="B2617" s="3"/>
      <c r="C2617" s="3"/>
      <c r="D2617" s="19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</row>
    <row r="2618" spans="1:15">
      <c r="A2618" s="3"/>
      <c r="B2618" s="3"/>
      <c r="C2618" s="3"/>
      <c r="D2618" s="19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</row>
    <row r="2619" spans="1:15">
      <c r="A2619" s="3"/>
      <c r="B2619" s="3"/>
      <c r="C2619" s="3"/>
      <c r="D2619" s="19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</row>
    <row r="2620" spans="1:15">
      <c r="A2620" s="3"/>
      <c r="B2620" s="3"/>
      <c r="C2620" s="3"/>
      <c r="D2620" s="19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</row>
    <row r="2621" spans="1:15">
      <c r="A2621" s="3"/>
      <c r="B2621" s="3"/>
      <c r="C2621" s="3"/>
      <c r="D2621" s="19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</row>
    <row r="2622" spans="1:15">
      <c r="A2622" s="3"/>
      <c r="B2622" s="3"/>
      <c r="C2622" s="3"/>
      <c r="D2622" s="19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</row>
    <row r="2623" spans="1:15">
      <c r="A2623" s="3"/>
      <c r="B2623" s="3"/>
      <c r="C2623" s="3"/>
      <c r="D2623" s="19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</row>
    <row r="2624" spans="1:15">
      <c r="A2624" s="3"/>
      <c r="B2624" s="3"/>
      <c r="C2624" s="3"/>
      <c r="D2624" s="19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</row>
    <row r="2625" spans="1:15">
      <c r="A2625" s="3"/>
      <c r="B2625" s="3"/>
      <c r="C2625" s="3"/>
      <c r="D2625" s="19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</row>
    <row r="2626" spans="1:15">
      <c r="A2626" s="3"/>
      <c r="B2626" s="3"/>
      <c r="C2626" s="3"/>
      <c r="D2626" s="19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</row>
    <row r="2627" spans="1:15">
      <c r="A2627" s="3"/>
      <c r="B2627" s="3"/>
      <c r="C2627" s="3"/>
      <c r="D2627" s="19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</row>
    <row r="2628" spans="1:15">
      <c r="A2628" s="3"/>
      <c r="B2628" s="3"/>
      <c r="C2628" s="3"/>
      <c r="D2628" s="19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</row>
    <row r="2629" spans="1:15">
      <c r="A2629" s="3"/>
      <c r="B2629" s="3"/>
      <c r="C2629" s="3"/>
      <c r="D2629" s="19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</row>
    <row r="2630" spans="1:15">
      <c r="A2630" s="3"/>
      <c r="B2630" s="3"/>
      <c r="C2630" s="3"/>
      <c r="D2630" s="19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</row>
    <row r="2631" spans="1:15">
      <c r="A2631" s="3"/>
      <c r="B2631" s="3"/>
      <c r="C2631" s="3"/>
      <c r="D2631" s="19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</row>
    <row r="2632" spans="1:15">
      <c r="A2632" s="3"/>
      <c r="B2632" s="3"/>
      <c r="C2632" s="3"/>
      <c r="D2632" s="19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</row>
    <row r="2633" spans="1:15">
      <c r="A2633" s="3"/>
      <c r="B2633" s="3"/>
      <c r="C2633" s="3"/>
      <c r="D2633" s="19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</row>
    <row r="2634" spans="1:15">
      <c r="A2634" s="3"/>
      <c r="B2634" s="3"/>
      <c r="C2634" s="3"/>
      <c r="D2634" s="19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</row>
    <row r="2635" spans="1:15">
      <c r="A2635" s="3"/>
      <c r="B2635" s="3"/>
      <c r="C2635" s="3"/>
      <c r="D2635" s="19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</row>
    <row r="2636" spans="1:15">
      <c r="A2636" s="3"/>
      <c r="B2636" s="3"/>
      <c r="C2636" s="3"/>
      <c r="D2636" s="19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</row>
    <row r="2637" spans="1:15">
      <c r="A2637" s="3"/>
      <c r="B2637" s="3"/>
      <c r="C2637" s="3"/>
      <c r="D2637" s="19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</row>
    <row r="2638" spans="1:15">
      <c r="A2638" s="3"/>
      <c r="B2638" s="3"/>
      <c r="C2638" s="3"/>
      <c r="D2638" s="19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</row>
    <row r="2639" spans="1:15">
      <c r="A2639" s="3"/>
      <c r="B2639" s="3"/>
      <c r="C2639" s="3"/>
      <c r="D2639" s="19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</row>
    <row r="2640" spans="1:15">
      <c r="A2640" s="3"/>
      <c r="B2640" s="3"/>
      <c r="C2640" s="3"/>
      <c r="D2640" s="19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</row>
    <row r="2641" spans="1:15">
      <c r="A2641" s="3"/>
      <c r="B2641" s="3"/>
      <c r="C2641" s="3"/>
      <c r="D2641" s="19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</row>
    <row r="2642" spans="1:15">
      <c r="A2642" s="3"/>
      <c r="B2642" s="3"/>
      <c r="C2642" s="3"/>
      <c r="D2642" s="19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</row>
    <row r="2643" spans="1:15">
      <c r="A2643" s="3"/>
      <c r="B2643" s="3"/>
      <c r="C2643" s="3"/>
      <c r="D2643" s="19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</row>
    <row r="2644" spans="1:15">
      <c r="A2644" s="3"/>
      <c r="B2644" s="3"/>
      <c r="C2644" s="3"/>
      <c r="D2644" s="19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</row>
    <row r="2645" spans="1:15">
      <c r="A2645" s="3"/>
      <c r="B2645" s="3"/>
      <c r="C2645" s="3"/>
      <c r="D2645" s="19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</row>
    <row r="2646" spans="1:15">
      <c r="A2646" s="3"/>
      <c r="B2646" s="3"/>
      <c r="C2646" s="3"/>
      <c r="D2646" s="19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</row>
    <row r="2647" spans="1:15">
      <c r="A2647" s="3"/>
      <c r="B2647" s="3"/>
      <c r="C2647" s="3"/>
      <c r="D2647" s="19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</row>
    <row r="2648" spans="1:15">
      <c r="A2648" s="3"/>
      <c r="B2648" s="3"/>
      <c r="C2648" s="3"/>
      <c r="D2648" s="19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</row>
    <row r="2649" spans="1:15">
      <c r="A2649" s="3"/>
      <c r="B2649" s="3"/>
      <c r="C2649" s="3"/>
      <c r="D2649" s="19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</row>
    <row r="2650" spans="1:15">
      <c r="A2650" s="3"/>
      <c r="B2650" s="3"/>
      <c r="C2650" s="3"/>
      <c r="D2650" s="19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</row>
    <row r="2651" spans="1:15">
      <c r="A2651" s="3"/>
      <c r="B2651" s="3"/>
      <c r="C2651" s="3"/>
      <c r="D2651" s="19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</row>
    <row r="2652" spans="1:15">
      <c r="A2652" s="3"/>
      <c r="B2652" s="3"/>
      <c r="C2652" s="3"/>
      <c r="D2652" s="19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</row>
    <row r="2653" spans="1:15">
      <c r="A2653" s="3"/>
      <c r="B2653" s="3"/>
      <c r="C2653" s="3"/>
      <c r="D2653" s="19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</row>
    <row r="2654" spans="1:15">
      <c r="A2654" s="3"/>
      <c r="B2654" s="3"/>
      <c r="C2654" s="3"/>
      <c r="D2654" s="19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</row>
    <row r="2655" spans="1:15">
      <c r="A2655" s="3"/>
      <c r="B2655" s="3"/>
      <c r="C2655" s="3"/>
      <c r="D2655" s="19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</row>
    <row r="2656" spans="1:15">
      <c r="A2656" s="3"/>
      <c r="B2656" s="3"/>
      <c r="C2656" s="3"/>
      <c r="D2656" s="19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</row>
    <row r="2657" spans="1:15">
      <c r="A2657" s="3"/>
      <c r="B2657" s="3"/>
      <c r="C2657" s="3"/>
      <c r="D2657" s="19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</row>
    <row r="2658" spans="1:15">
      <c r="A2658" s="3"/>
      <c r="B2658" s="3"/>
      <c r="C2658" s="3"/>
      <c r="D2658" s="19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</row>
    <row r="2659" spans="1:15">
      <c r="A2659" s="3"/>
      <c r="B2659" s="3"/>
      <c r="C2659" s="3"/>
      <c r="D2659" s="19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</row>
    <row r="2660" spans="1:15">
      <c r="A2660" s="3"/>
      <c r="B2660" s="3"/>
      <c r="C2660" s="3"/>
      <c r="D2660" s="19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</row>
    <row r="2661" spans="1:15">
      <c r="A2661" s="3"/>
      <c r="B2661" s="3"/>
      <c r="C2661" s="3"/>
      <c r="D2661" s="19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</row>
    <row r="2662" spans="1:15">
      <c r="A2662" s="3"/>
      <c r="B2662" s="3"/>
      <c r="C2662" s="3"/>
      <c r="D2662" s="19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</row>
    <row r="2663" spans="1:15">
      <c r="A2663" s="3"/>
      <c r="B2663" s="3"/>
      <c r="C2663" s="3"/>
      <c r="D2663" s="19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</row>
    <row r="2664" spans="1:15">
      <c r="A2664" s="3"/>
      <c r="B2664" s="3"/>
      <c r="C2664" s="3"/>
      <c r="D2664" s="19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</row>
    <row r="2665" spans="1:15">
      <c r="A2665" s="3"/>
      <c r="B2665" s="3"/>
      <c r="C2665" s="3"/>
      <c r="D2665" s="19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</row>
    <row r="2666" spans="1:15">
      <c r="A2666" s="3"/>
      <c r="B2666" s="3"/>
      <c r="C2666" s="3"/>
      <c r="D2666" s="19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</row>
    <row r="2667" spans="1:15">
      <c r="A2667" s="3"/>
      <c r="B2667" s="3"/>
      <c r="C2667" s="3"/>
      <c r="D2667" s="19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</row>
    <row r="2668" spans="1:15">
      <c r="A2668" s="3"/>
      <c r="B2668" s="3"/>
      <c r="C2668" s="3"/>
      <c r="D2668" s="19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</row>
    <row r="2669" spans="1:15">
      <c r="A2669" s="3"/>
      <c r="B2669" s="3"/>
      <c r="C2669" s="3"/>
      <c r="D2669" s="19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</row>
    <row r="2670" spans="1:15">
      <c r="A2670" s="3"/>
      <c r="B2670" s="3"/>
      <c r="C2670" s="3"/>
      <c r="D2670" s="19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</row>
    <row r="2671" spans="1:15">
      <c r="A2671" s="3"/>
      <c r="B2671" s="3"/>
      <c r="C2671" s="3"/>
      <c r="D2671" s="19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</row>
    <row r="2672" spans="1:15">
      <c r="A2672" s="3"/>
      <c r="B2672" s="3"/>
      <c r="C2672" s="3"/>
      <c r="D2672" s="19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</row>
    <row r="2673" spans="1:15">
      <c r="A2673" s="3"/>
      <c r="B2673" s="3"/>
      <c r="C2673" s="3"/>
      <c r="D2673" s="19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</row>
    <row r="2674" spans="1:15">
      <c r="A2674" s="3"/>
      <c r="B2674" s="3"/>
      <c r="C2674" s="3"/>
      <c r="D2674" s="19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</row>
    <row r="2675" spans="1:15">
      <c r="A2675" s="3"/>
      <c r="B2675" s="3"/>
      <c r="C2675" s="3"/>
      <c r="D2675" s="19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</row>
    <row r="2676" spans="1:15">
      <c r="A2676" s="3"/>
      <c r="B2676" s="3"/>
      <c r="C2676" s="3"/>
      <c r="D2676" s="19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</row>
    <row r="2677" spans="1:15">
      <c r="A2677" s="3"/>
      <c r="B2677" s="3"/>
      <c r="C2677" s="3"/>
      <c r="D2677" s="19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</row>
    <row r="2678" spans="1:15">
      <c r="A2678" s="3"/>
      <c r="B2678" s="3"/>
      <c r="C2678" s="3"/>
      <c r="D2678" s="19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</row>
    <row r="2679" spans="1:15">
      <c r="A2679" s="3"/>
      <c r="B2679" s="3"/>
      <c r="C2679" s="3"/>
      <c r="D2679" s="19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</row>
    <row r="2680" spans="1:15">
      <c r="A2680" s="3"/>
      <c r="B2680" s="3"/>
      <c r="C2680" s="3"/>
      <c r="D2680" s="19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</row>
    <row r="2681" spans="1:15">
      <c r="A2681" s="3"/>
      <c r="B2681" s="3"/>
      <c r="C2681" s="3"/>
      <c r="D2681" s="19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</row>
    <row r="2682" spans="1:15">
      <c r="A2682" s="3"/>
      <c r="B2682" s="3"/>
      <c r="C2682" s="3"/>
      <c r="D2682" s="19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</row>
    <row r="2683" spans="1:15">
      <c r="A2683" s="3"/>
      <c r="B2683" s="3"/>
      <c r="C2683" s="3"/>
      <c r="D2683" s="19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</row>
    <row r="2684" spans="1:15">
      <c r="A2684" s="3"/>
      <c r="B2684" s="3"/>
      <c r="C2684" s="3"/>
      <c r="D2684" s="19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</row>
    <row r="2685" spans="1:15">
      <c r="A2685" s="3"/>
      <c r="B2685" s="3"/>
      <c r="C2685" s="3"/>
      <c r="D2685" s="19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</row>
    <row r="2686" spans="1:15">
      <c r="A2686" s="3"/>
      <c r="B2686" s="3"/>
      <c r="C2686" s="3"/>
      <c r="D2686" s="19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</row>
    <row r="2687" spans="1:15">
      <c r="A2687" s="3"/>
      <c r="B2687" s="3"/>
      <c r="C2687" s="3"/>
      <c r="D2687" s="19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</row>
    <row r="2688" spans="1:15">
      <c r="A2688" s="3"/>
      <c r="B2688" s="3"/>
      <c r="C2688" s="3"/>
      <c r="D2688" s="19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</row>
    <row r="2689" spans="1:15">
      <c r="A2689" s="3"/>
      <c r="B2689" s="3"/>
      <c r="C2689" s="3"/>
      <c r="D2689" s="19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</row>
    <row r="2690" spans="1:15">
      <c r="A2690" s="3"/>
      <c r="B2690" s="3"/>
      <c r="C2690" s="3"/>
      <c r="D2690" s="19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</row>
    <row r="2691" spans="1:15">
      <c r="A2691" s="3"/>
      <c r="B2691" s="3"/>
      <c r="C2691" s="3"/>
      <c r="D2691" s="19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</row>
    <row r="2692" spans="1:15">
      <c r="A2692" s="3"/>
      <c r="B2692" s="3"/>
      <c r="C2692" s="3"/>
      <c r="D2692" s="19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</row>
    <row r="2693" spans="1:15">
      <c r="A2693" s="3"/>
      <c r="B2693" s="3"/>
      <c r="C2693" s="3"/>
      <c r="D2693" s="19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</row>
    <row r="2694" spans="1:15">
      <c r="A2694" s="3"/>
      <c r="B2694" s="3"/>
      <c r="C2694" s="3"/>
      <c r="D2694" s="19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</row>
    <row r="2695" spans="1:15">
      <c r="A2695" s="3"/>
      <c r="B2695" s="3"/>
      <c r="C2695" s="3"/>
      <c r="D2695" s="19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</row>
    <row r="2696" spans="1:15">
      <c r="A2696" s="3"/>
      <c r="B2696" s="3"/>
      <c r="C2696" s="3"/>
      <c r="D2696" s="19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</row>
    <row r="2697" spans="1:15">
      <c r="A2697" s="3"/>
      <c r="B2697" s="3"/>
      <c r="C2697" s="3"/>
      <c r="D2697" s="19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</row>
    <row r="2698" spans="1:15">
      <c r="A2698" s="3"/>
      <c r="B2698" s="3"/>
      <c r="C2698" s="3"/>
      <c r="D2698" s="19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</row>
    <row r="2699" spans="1:15">
      <c r="A2699" s="3"/>
      <c r="B2699" s="3"/>
      <c r="C2699" s="3"/>
      <c r="D2699" s="19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</row>
    <row r="2700" spans="1:15">
      <c r="A2700" s="3"/>
      <c r="B2700" s="3"/>
      <c r="C2700" s="3"/>
      <c r="D2700" s="19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</row>
    <row r="2701" spans="1:15">
      <c r="A2701" s="3"/>
      <c r="B2701" s="3"/>
      <c r="C2701" s="3"/>
      <c r="D2701" s="19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</row>
    <row r="2702" spans="1:15">
      <c r="A2702" s="3"/>
      <c r="B2702" s="3"/>
      <c r="C2702" s="3"/>
      <c r="D2702" s="19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</row>
    <row r="2703" spans="1:15">
      <c r="A2703" s="3"/>
      <c r="B2703" s="3"/>
      <c r="C2703" s="3"/>
      <c r="D2703" s="19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</row>
    <row r="2704" spans="1:15">
      <c r="A2704" s="3"/>
      <c r="B2704" s="3"/>
      <c r="C2704" s="3"/>
      <c r="D2704" s="19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</row>
    <row r="2705" spans="1:15">
      <c r="A2705" s="3"/>
      <c r="B2705" s="3"/>
      <c r="C2705" s="3"/>
      <c r="D2705" s="19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</row>
    <row r="2706" spans="1:15">
      <c r="A2706" s="3"/>
      <c r="B2706" s="3"/>
      <c r="C2706" s="3"/>
      <c r="D2706" s="19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</row>
    <row r="2707" spans="1:15">
      <c r="A2707" s="3"/>
      <c r="B2707" s="3"/>
      <c r="C2707" s="3"/>
      <c r="D2707" s="19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</row>
    <row r="2708" spans="1:15">
      <c r="A2708" s="3"/>
      <c r="B2708" s="3"/>
      <c r="C2708" s="3"/>
      <c r="D2708" s="19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</row>
    <row r="2709" spans="1:15">
      <c r="A2709" s="3"/>
      <c r="B2709" s="3"/>
      <c r="C2709" s="3"/>
      <c r="D2709" s="19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</row>
    <row r="2710" spans="1:15">
      <c r="A2710" s="3"/>
      <c r="B2710" s="3"/>
      <c r="C2710" s="3"/>
      <c r="D2710" s="19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</row>
    <row r="2711" spans="1:15">
      <c r="A2711" s="3"/>
      <c r="B2711" s="3"/>
      <c r="C2711" s="3"/>
      <c r="D2711" s="19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</row>
    <row r="2712" spans="1:15">
      <c r="A2712" s="3"/>
      <c r="B2712" s="3"/>
      <c r="C2712" s="3"/>
      <c r="D2712" s="19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</row>
    <row r="2713" spans="1:15">
      <c r="A2713" s="3"/>
      <c r="B2713" s="3"/>
      <c r="C2713" s="3"/>
      <c r="D2713" s="19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</row>
    <row r="2714" spans="1:15">
      <c r="A2714" s="3"/>
      <c r="B2714" s="3"/>
      <c r="C2714" s="3"/>
      <c r="D2714" s="19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</row>
    <row r="2715" spans="1:15">
      <c r="A2715" s="3"/>
      <c r="B2715" s="3"/>
      <c r="C2715" s="3"/>
      <c r="D2715" s="19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</row>
    <row r="2716" spans="1:15">
      <c r="A2716" s="3"/>
      <c r="B2716" s="3"/>
      <c r="C2716" s="3"/>
      <c r="D2716" s="19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</row>
    <row r="2717" spans="1:15">
      <c r="A2717" s="3"/>
      <c r="B2717" s="3"/>
      <c r="C2717" s="3"/>
      <c r="D2717" s="19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</row>
    <row r="2718" spans="1:15">
      <c r="A2718" s="3"/>
      <c r="B2718" s="3"/>
      <c r="C2718" s="3"/>
      <c r="D2718" s="19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</row>
    <row r="2719" spans="1:15">
      <c r="A2719" s="3"/>
      <c r="B2719" s="3"/>
      <c r="C2719" s="3"/>
      <c r="D2719" s="19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</row>
    <row r="2720" spans="1:15">
      <c r="A2720" s="3"/>
      <c r="B2720" s="3"/>
      <c r="C2720" s="3"/>
      <c r="D2720" s="19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</row>
    <row r="2721" spans="1:15">
      <c r="A2721" s="3"/>
      <c r="B2721" s="3"/>
      <c r="C2721" s="3"/>
      <c r="D2721" s="19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</row>
    <row r="2722" spans="1:15">
      <c r="A2722" s="3"/>
      <c r="B2722" s="3"/>
      <c r="C2722" s="3"/>
      <c r="D2722" s="19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</row>
    <row r="2723" spans="1:15">
      <c r="A2723" s="3"/>
      <c r="B2723" s="3"/>
      <c r="C2723" s="3"/>
      <c r="D2723" s="19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</row>
    <row r="2724" spans="1:15">
      <c r="A2724" s="3"/>
      <c r="B2724" s="3"/>
      <c r="C2724" s="3"/>
      <c r="D2724" s="19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</row>
    <row r="2725" spans="1:15">
      <c r="A2725" s="3"/>
      <c r="B2725" s="3"/>
      <c r="C2725" s="3"/>
      <c r="D2725" s="19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</row>
    <row r="2726" spans="1:15">
      <c r="A2726" s="3"/>
      <c r="B2726" s="3"/>
      <c r="C2726" s="3"/>
      <c r="D2726" s="19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</row>
    <row r="2727" spans="1:15">
      <c r="A2727" s="3"/>
      <c r="B2727" s="3"/>
      <c r="C2727" s="3"/>
      <c r="D2727" s="19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</row>
    <row r="2728" spans="1:15">
      <c r="A2728" s="3"/>
      <c r="B2728" s="3"/>
      <c r="C2728" s="3"/>
      <c r="D2728" s="19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</row>
    <row r="2729" spans="1:15">
      <c r="A2729" s="3"/>
      <c r="B2729" s="3"/>
      <c r="C2729" s="3"/>
      <c r="D2729" s="19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</row>
    <row r="2730" spans="1:15">
      <c r="A2730" s="3"/>
      <c r="B2730" s="3"/>
      <c r="C2730" s="3"/>
      <c r="D2730" s="19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</row>
    <row r="2731" spans="1:15">
      <c r="A2731" s="3"/>
      <c r="B2731" s="3"/>
      <c r="C2731" s="3"/>
      <c r="D2731" s="19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</row>
    <row r="2732" spans="1:15">
      <c r="A2732" s="3"/>
      <c r="B2732" s="3"/>
      <c r="C2732" s="3"/>
      <c r="D2732" s="19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</row>
    <row r="2733" spans="1:15">
      <c r="A2733" s="3"/>
      <c r="B2733" s="3"/>
      <c r="C2733" s="3"/>
      <c r="D2733" s="19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</row>
    <row r="2734" spans="1:15">
      <c r="A2734" s="3"/>
      <c r="B2734" s="3"/>
      <c r="C2734" s="3"/>
      <c r="D2734" s="19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</row>
    <row r="2735" spans="1:15">
      <c r="A2735" s="3"/>
      <c r="B2735" s="3"/>
      <c r="C2735" s="3"/>
      <c r="D2735" s="19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</row>
    <row r="2736" spans="1:15">
      <c r="A2736" s="3"/>
      <c r="B2736" s="3"/>
      <c r="C2736" s="3"/>
      <c r="D2736" s="19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</row>
    <row r="2737" spans="1:15">
      <c r="A2737" s="3"/>
      <c r="B2737" s="3"/>
      <c r="C2737" s="3"/>
      <c r="D2737" s="19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</row>
    <row r="2738" spans="1:15">
      <c r="A2738" s="3"/>
      <c r="B2738" s="3"/>
      <c r="C2738" s="3"/>
      <c r="D2738" s="19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</row>
    <row r="2739" spans="1:15">
      <c r="A2739" s="3"/>
      <c r="B2739" s="3"/>
      <c r="C2739" s="3"/>
      <c r="D2739" s="19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</row>
    <row r="2740" spans="1:15">
      <c r="A2740" s="3"/>
      <c r="B2740" s="3"/>
      <c r="C2740" s="3"/>
      <c r="D2740" s="19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</row>
    <row r="2741" spans="1:15">
      <c r="A2741" s="3"/>
      <c r="B2741" s="3"/>
      <c r="C2741" s="3"/>
      <c r="D2741" s="19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</row>
    <row r="2742" spans="1:15">
      <c r="A2742" s="3"/>
      <c r="B2742" s="3"/>
      <c r="C2742" s="3"/>
      <c r="D2742" s="19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</row>
    <row r="2743" spans="1:15">
      <c r="A2743" s="3"/>
      <c r="B2743" s="3"/>
      <c r="C2743" s="3"/>
      <c r="D2743" s="19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</row>
    <row r="2744" spans="1:15">
      <c r="A2744" s="3"/>
      <c r="B2744" s="3"/>
      <c r="C2744" s="3"/>
      <c r="D2744" s="19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</row>
    <row r="2745" spans="1:15">
      <c r="A2745" s="3"/>
      <c r="B2745" s="3"/>
      <c r="C2745" s="3"/>
      <c r="D2745" s="19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</row>
    <row r="2746" spans="1:15">
      <c r="A2746" s="3"/>
      <c r="B2746" s="3"/>
      <c r="C2746" s="3"/>
      <c r="D2746" s="19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</row>
    <row r="2747" spans="1:15">
      <c r="A2747" s="3"/>
      <c r="B2747" s="3"/>
      <c r="C2747" s="3"/>
      <c r="D2747" s="19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</row>
    <row r="2748" spans="1:15">
      <c r="A2748" s="3"/>
      <c r="B2748" s="3"/>
      <c r="C2748" s="3"/>
      <c r="D2748" s="19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</row>
    <row r="2749" spans="1:15">
      <c r="A2749" s="3"/>
      <c r="B2749" s="3"/>
      <c r="C2749" s="3"/>
      <c r="D2749" s="19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</row>
    <row r="2750" spans="1:15">
      <c r="A2750" s="3"/>
      <c r="B2750" s="3"/>
      <c r="C2750" s="3"/>
      <c r="D2750" s="19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</row>
    <row r="2751" spans="1:15">
      <c r="A2751" s="3"/>
      <c r="B2751" s="3"/>
      <c r="C2751" s="3"/>
      <c r="D2751" s="19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</row>
    <row r="2752" spans="1:15">
      <c r="A2752" s="3"/>
      <c r="B2752" s="3"/>
      <c r="C2752" s="3"/>
      <c r="D2752" s="19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</row>
    <row r="2753" spans="1:15">
      <c r="A2753" s="3"/>
      <c r="B2753" s="3"/>
      <c r="C2753" s="3"/>
      <c r="D2753" s="19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</row>
    <row r="2754" spans="1:15">
      <c r="A2754" s="3"/>
      <c r="B2754" s="3"/>
      <c r="C2754" s="3"/>
      <c r="D2754" s="19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</row>
    <row r="2755" spans="1:15">
      <c r="A2755" s="3"/>
      <c r="B2755" s="3"/>
      <c r="C2755" s="3"/>
      <c r="D2755" s="19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</row>
    <row r="2756" spans="1:15">
      <c r="A2756" s="3"/>
      <c r="B2756" s="3"/>
      <c r="C2756" s="3"/>
      <c r="D2756" s="19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</row>
    <row r="2757" spans="1:15">
      <c r="A2757" s="3"/>
      <c r="B2757" s="3"/>
      <c r="C2757" s="3"/>
      <c r="D2757" s="19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</row>
    <row r="2758" spans="1:15">
      <c r="A2758" s="3"/>
      <c r="B2758" s="3"/>
      <c r="C2758" s="3"/>
      <c r="D2758" s="19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</row>
    <row r="2759" spans="1:15">
      <c r="A2759" s="3"/>
      <c r="B2759" s="3"/>
      <c r="C2759" s="3"/>
      <c r="D2759" s="19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</row>
    <row r="2760" spans="1:15">
      <c r="A2760" s="3"/>
      <c r="B2760" s="3"/>
      <c r="C2760" s="3"/>
      <c r="D2760" s="19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</row>
    <row r="2761" spans="1:15">
      <c r="A2761" s="3"/>
      <c r="B2761" s="3"/>
      <c r="C2761" s="3"/>
      <c r="D2761" s="19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</row>
    <row r="2762" spans="1:15">
      <c r="A2762" s="3"/>
      <c r="B2762" s="3"/>
      <c r="C2762" s="3"/>
      <c r="D2762" s="19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</row>
    <row r="2763" spans="1:15">
      <c r="A2763" s="3"/>
      <c r="B2763" s="3"/>
      <c r="C2763" s="3"/>
      <c r="D2763" s="19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</row>
    <row r="2764" spans="1:15">
      <c r="A2764" s="3"/>
      <c r="B2764" s="3"/>
      <c r="C2764" s="3"/>
      <c r="D2764" s="19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</row>
    <row r="2765" spans="1:15">
      <c r="A2765" s="3"/>
      <c r="B2765" s="3"/>
      <c r="C2765" s="3"/>
      <c r="D2765" s="19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</row>
    <row r="2766" spans="1:15">
      <c r="A2766" s="3"/>
      <c r="B2766" s="3"/>
      <c r="C2766" s="3"/>
      <c r="D2766" s="19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</row>
    <row r="2767" spans="1:15">
      <c r="A2767" s="3"/>
      <c r="B2767" s="3"/>
      <c r="C2767" s="3"/>
      <c r="D2767" s="19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</row>
    <row r="2768" spans="1:15">
      <c r="A2768" s="3"/>
      <c r="B2768" s="3"/>
      <c r="C2768" s="3"/>
      <c r="D2768" s="19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</row>
    <row r="2769" spans="1:15">
      <c r="A2769" s="3"/>
      <c r="B2769" s="3"/>
      <c r="C2769" s="3"/>
      <c r="D2769" s="19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</row>
    <row r="2770" spans="1:15">
      <c r="A2770" s="3"/>
      <c r="B2770" s="3"/>
      <c r="C2770" s="3"/>
      <c r="D2770" s="19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</row>
    <row r="2771" spans="1:15">
      <c r="A2771" s="3"/>
      <c r="B2771" s="3"/>
      <c r="C2771" s="3"/>
      <c r="D2771" s="19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</row>
    <row r="2772" spans="1:15">
      <c r="A2772" s="3"/>
      <c r="B2772" s="3"/>
      <c r="C2772" s="3"/>
      <c r="D2772" s="19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</row>
    <row r="2773" spans="1:15">
      <c r="A2773" s="3"/>
      <c r="B2773" s="3"/>
      <c r="C2773" s="3"/>
      <c r="D2773" s="19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</row>
    <row r="2774" spans="1:15">
      <c r="A2774" s="3"/>
      <c r="B2774" s="3"/>
      <c r="C2774" s="3"/>
      <c r="D2774" s="19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</row>
    <row r="2775" spans="1:15">
      <c r="A2775" s="3"/>
      <c r="B2775" s="3"/>
      <c r="C2775" s="3"/>
      <c r="D2775" s="19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</row>
    <row r="2776" spans="1:15">
      <c r="A2776" s="3"/>
      <c r="B2776" s="3"/>
      <c r="C2776" s="3"/>
      <c r="D2776" s="19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</row>
    <row r="2777" spans="1:15">
      <c r="A2777" s="3"/>
      <c r="B2777" s="3"/>
      <c r="C2777" s="3"/>
      <c r="D2777" s="19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</row>
    <row r="2778" spans="1:15">
      <c r="A2778" s="3"/>
      <c r="B2778" s="3"/>
      <c r="C2778" s="3"/>
      <c r="D2778" s="19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</row>
    <row r="2779" spans="1:15">
      <c r="A2779" s="3"/>
      <c r="B2779" s="3"/>
      <c r="C2779" s="3"/>
      <c r="D2779" s="19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</row>
    <row r="2780" spans="1:15">
      <c r="A2780" s="3"/>
      <c r="B2780" s="3"/>
      <c r="C2780" s="3"/>
      <c r="D2780" s="19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</row>
    <row r="2781" spans="1:15">
      <c r="A2781" s="3"/>
      <c r="B2781" s="3"/>
      <c r="C2781" s="3"/>
      <c r="D2781" s="19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</row>
    <row r="2782" spans="1:15">
      <c r="A2782" s="3"/>
      <c r="B2782" s="3"/>
      <c r="C2782" s="3"/>
      <c r="D2782" s="19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</row>
    <row r="2783" spans="1:15">
      <c r="A2783" s="3"/>
      <c r="B2783" s="3"/>
      <c r="C2783" s="3"/>
      <c r="D2783" s="19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</row>
    <row r="2784" spans="1:15">
      <c r="A2784" s="3"/>
      <c r="B2784" s="3"/>
      <c r="C2784" s="3"/>
      <c r="D2784" s="19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</row>
    <row r="2785" spans="1:15">
      <c r="A2785" s="3"/>
      <c r="B2785" s="3"/>
      <c r="C2785" s="3"/>
      <c r="D2785" s="19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</row>
    <row r="2786" spans="1:15">
      <c r="A2786" s="3"/>
      <c r="B2786" s="3"/>
      <c r="C2786" s="3"/>
      <c r="D2786" s="19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</row>
    <row r="2787" spans="1:15">
      <c r="A2787" s="3"/>
      <c r="B2787" s="3"/>
      <c r="C2787" s="3"/>
      <c r="D2787" s="19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</row>
    <row r="2788" spans="1:15">
      <c r="A2788" s="3"/>
      <c r="B2788" s="3"/>
      <c r="C2788" s="3"/>
      <c r="D2788" s="19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</row>
    <row r="2789" spans="1:15">
      <c r="A2789" s="3"/>
      <c r="B2789" s="3"/>
      <c r="C2789" s="3"/>
      <c r="D2789" s="19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</row>
    <row r="2790" spans="1:15">
      <c r="A2790" s="3"/>
      <c r="B2790" s="3"/>
      <c r="C2790" s="3"/>
      <c r="D2790" s="19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</row>
    <row r="2791" spans="1:15">
      <c r="A2791" s="3"/>
      <c r="B2791" s="3"/>
      <c r="C2791" s="3"/>
      <c r="D2791" s="19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</row>
    <row r="2792" spans="1:15">
      <c r="A2792" s="3"/>
      <c r="B2792" s="3"/>
      <c r="C2792" s="3"/>
      <c r="D2792" s="19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</row>
    <row r="2793" spans="1:15">
      <c r="A2793" s="3"/>
      <c r="B2793" s="3"/>
      <c r="C2793" s="3"/>
      <c r="D2793" s="19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</row>
    <row r="2794" spans="1:15">
      <c r="A2794" s="3"/>
      <c r="B2794" s="3"/>
      <c r="C2794" s="3"/>
      <c r="D2794" s="19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</row>
    <row r="2795" spans="1:15">
      <c r="A2795" s="3"/>
      <c r="B2795" s="3"/>
      <c r="C2795" s="3"/>
      <c r="D2795" s="19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</row>
    <row r="2796" spans="1:15">
      <c r="A2796" s="3"/>
      <c r="B2796" s="3"/>
      <c r="C2796" s="3"/>
      <c r="D2796" s="19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</row>
    <row r="2797" spans="1:15">
      <c r="A2797" s="3"/>
      <c r="B2797" s="3"/>
      <c r="C2797" s="3"/>
      <c r="D2797" s="19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</row>
    <row r="2798" spans="1:15">
      <c r="A2798" s="3"/>
      <c r="B2798" s="3"/>
      <c r="C2798" s="3"/>
      <c r="D2798" s="19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</row>
    <row r="2799" spans="1:15">
      <c r="A2799" s="3"/>
      <c r="B2799" s="3"/>
      <c r="C2799" s="3"/>
      <c r="D2799" s="19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</row>
    <row r="2800" spans="1:15">
      <c r="A2800" s="3"/>
      <c r="B2800" s="3"/>
      <c r="C2800" s="3"/>
      <c r="D2800" s="19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</row>
    <row r="2801" spans="1:15">
      <c r="A2801" s="3"/>
      <c r="B2801" s="3"/>
      <c r="C2801" s="3"/>
      <c r="D2801" s="19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</row>
    <row r="2802" spans="1:15">
      <c r="A2802" s="3"/>
      <c r="B2802" s="3"/>
      <c r="C2802" s="3"/>
      <c r="D2802" s="19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</row>
    <row r="2803" spans="1:15">
      <c r="A2803" s="3"/>
      <c r="B2803" s="3"/>
      <c r="C2803" s="3"/>
      <c r="D2803" s="19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</row>
    <row r="2804" spans="1:15">
      <c r="A2804" s="3"/>
      <c r="B2804" s="3"/>
      <c r="C2804" s="3"/>
      <c r="D2804" s="19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</row>
    <row r="2805" spans="1:15">
      <c r="A2805" s="3"/>
      <c r="B2805" s="3"/>
      <c r="C2805" s="3"/>
      <c r="D2805" s="19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</row>
    <row r="2806" spans="1:15">
      <c r="A2806" s="3"/>
      <c r="B2806" s="3"/>
      <c r="C2806" s="3"/>
      <c r="D2806" s="19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</row>
    <row r="2807" spans="1:15">
      <c r="A2807" s="3"/>
      <c r="B2807" s="3"/>
      <c r="C2807" s="3"/>
      <c r="D2807" s="19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</row>
    <row r="2808" spans="1:15">
      <c r="A2808" s="3"/>
      <c r="B2808" s="3"/>
      <c r="C2808" s="3"/>
      <c r="D2808" s="19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</row>
    <row r="2809" spans="1:15">
      <c r="A2809" s="3"/>
      <c r="B2809" s="3"/>
      <c r="C2809" s="3"/>
      <c r="D2809" s="19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</row>
    <row r="2810" spans="1:15">
      <c r="A2810" s="3"/>
      <c r="B2810" s="3"/>
      <c r="C2810" s="3"/>
      <c r="D2810" s="19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</row>
    <row r="2811" spans="1:15">
      <c r="A2811" s="3"/>
      <c r="B2811" s="3"/>
      <c r="C2811" s="3"/>
      <c r="D2811" s="19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</row>
    <row r="2812" spans="1:15">
      <c r="A2812" s="3"/>
      <c r="B2812" s="3"/>
      <c r="C2812" s="3"/>
      <c r="D2812" s="19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</row>
    <row r="2813" spans="1:15">
      <c r="A2813" s="3"/>
      <c r="B2813" s="3"/>
      <c r="C2813" s="3"/>
      <c r="D2813" s="19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</row>
    <row r="2814" spans="1:15">
      <c r="A2814" s="3"/>
      <c r="B2814" s="3"/>
      <c r="C2814" s="3"/>
      <c r="D2814" s="19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</row>
    <row r="2815" spans="1:15">
      <c r="A2815" s="3"/>
      <c r="B2815" s="3"/>
      <c r="C2815" s="3"/>
      <c r="D2815" s="19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</row>
    <row r="2816" spans="1:15">
      <c r="A2816" s="3"/>
      <c r="B2816" s="3"/>
      <c r="C2816" s="3"/>
      <c r="D2816" s="19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</row>
    <row r="2817" spans="1:15">
      <c r="A2817" s="3"/>
      <c r="B2817" s="3"/>
      <c r="C2817" s="3"/>
      <c r="D2817" s="19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</row>
    <row r="2818" spans="1:15">
      <c r="A2818" s="3"/>
      <c r="B2818" s="3"/>
      <c r="C2818" s="3"/>
      <c r="D2818" s="19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</row>
    <row r="2819" spans="1:15">
      <c r="A2819" s="3"/>
      <c r="B2819" s="3"/>
      <c r="C2819" s="3"/>
      <c r="D2819" s="19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</row>
    <row r="2820" spans="1:15">
      <c r="A2820" s="3"/>
      <c r="B2820" s="3"/>
      <c r="C2820" s="3"/>
      <c r="D2820" s="19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</row>
    <row r="2821" spans="1:15">
      <c r="A2821" s="3"/>
      <c r="B2821" s="3"/>
      <c r="C2821" s="3"/>
      <c r="D2821" s="19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</row>
    <row r="2822" spans="1:15">
      <c r="A2822" s="3"/>
      <c r="B2822" s="3"/>
      <c r="C2822" s="3"/>
      <c r="D2822" s="19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</row>
    <row r="2823" spans="1:15">
      <c r="A2823" s="3"/>
      <c r="B2823" s="3"/>
      <c r="C2823" s="3"/>
      <c r="D2823" s="19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</row>
    <row r="2824" spans="1:15">
      <c r="A2824" s="3"/>
      <c r="B2824" s="3"/>
      <c r="C2824" s="3"/>
      <c r="D2824" s="19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</row>
    <row r="2825" spans="1:15">
      <c r="A2825" s="3"/>
      <c r="B2825" s="3"/>
      <c r="C2825" s="3"/>
      <c r="D2825" s="19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</row>
    <row r="2826" spans="1:15">
      <c r="A2826" s="3"/>
      <c r="B2826" s="3"/>
      <c r="C2826" s="3"/>
      <c r="D2826" s="19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</row>
    <row r="2827" spans="1:15">
      <c r="A2827" s="3"/>
      <c r="B2827" s="3"/>
      <c r="C2827" s="3"/>
      <c r="D2827" s="19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</row>
    <row r="2828" spans="1:15">
      <c r="A2828" s="3"/>
      <c r="B2828" s="3"/>
      <c r="C2828" s="3"/>
      <c r="D2828" s="19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</row>
    <row r="2829" spans="1:15">
      <c r="A2829" s="3"/>
      <c r="B2829" s="3"/>
      <c r="C2829" s="3"/>
      <c r="D2829" s="19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</row>
    <row r="2830" spans="1:15">
      <c r="A2830" s="3"/>
      <c r="B2830" s="3"/>
      <c r="C2830" s="3"/>
      <c r="D2830" s="19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</row>
    <row r="2831" spans="1:15">
      <c r="A2831" s="3"/>
      <c r="B2831" s="3"/>
      <c r="C2831" s="3"/>
      <c r="D2831" s="19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</row>
    <row r="2832" spans="1:15">
      <c r="A2832" s="3"/>
      <c r="B2832" s="3"/>
      <c r="C2832" s="3"/>
      <c r="D2832" s="19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</row>
    <row r="2833" spans="1:15">
      <c r="A2833" s="3"/>
      <c r="B2833" s="3"/>
      <c r="C2833" s="3"/>
      <c r="D2833" s="19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</row>
    <row r="2834" spans="1:15">
      <c r="A2834" s="3"/>
      <c r="B2834" s="3"/>
      <c r="C2834" s="3"/>
      <c r="D2834" s="19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</row>
    <row r="2835" spans="1:15">
      <c r="A2835" s="3"/>
      <c r="B2835" s="3"/>
      <c r="C2835" s="3"/>
      <c r="D2835" s="19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</row>
    <row r="2836" spans="1:15">
      <c r="A2836" s="3"/>
      <c r="B2836" s="3"/>
      <c r="C2836" s="3"/>
      <c r="D2836" s="19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</row>
    <row r="2837" spans="1:15">
      <c r="A2837" s="3"/>
      <c r="B2837" s="3"/>
      <c r="C2837" s="3"/>
      <c r="D2837" s="19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</row>
    <row r="2838" spans="1:15">
      <c r="A2838" s="3"/>
      <c r="B2838" s="3"/>
      <c r="C2838" s="3"/>
      <c r="D2838" s="19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</row>
    <row r="2839" spans="1:15">
      <c r="A2839" s="3"/>
      <c r="B2839" s="3"/>
      <c r="C2839" s="3"/>
      <c r="D2839" s="19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</row>
    <row r="2840" spans="1:15">
      <c r="A2840" s="3"/>
      <c r="B2840" s="3"/>
      <c r="C2840" s="3"/>
      <c r="D2840" s="19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</row>
    <row r="2841" spans="1:15">
      <c r="A2841" s="3"/>
      <c r="B2841" s="3"/>
      <c r="C2841" s="3"/>
      <c r="D2841" s="19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</row>
    <row r="2842" spans="1:15">
      <c r="A2842" s="3"/>
      <c r="B2842" s="3"/>
      <c r="C2842" s="3"/>
      <c r="D2842" s="19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</row>
    <row r="2843" spans="1:15">
      <c r="A2843" s="3"/>
      <c r="B2843" s="3"/>
      <c r="C2843" s="3"/>
      <c r="D2843" s="19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</row>
    <row r="2844" spans="1:15">
      <c r="A2844" s="3"/>
      <c r="B2844" s="3"/>
      <c r="C2844" s="3"/>
      <c r="D2844" s="19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</row>
    <row r="2845" spans="1:15">
      <c r="A2845" s="3"/>
      <c r="B2845" s="3"/>
      <c r="C2845" s="3"/>
      <c r="D2845" s="19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</row>
    <row r="2846" spans="1:15">
      <c r="A2846" s="3"/>
      <c r="B2846" s="3"/>
      <c r="C2846" s="3"/>
      <c r="D2846" s="19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</row>
    <row r="2847" spans="1:15">
      <c r="A2847" s="3"/>
      <c r="B2847" s="3"/>
      <c r="C2847" s="3"/>
      <c r="D2847" s="19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</row>
    <row r="2848" spans="1:15">
      <c r="A2848" s="3"/>
      <c r="B2848" s="3"/>
      <c r="C2848" s="3"/>
      <c r="D2848" s="19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</row>
    <row r="2849" spans="1:15">
      <c r="A2849" s="3"/>
      <c r="B2849" s="3"/>
      <c r="C2849" s="3"/>
      <c r="D2849" s="19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</row>
    <row r="2850" spans="1:15">
      <c r="A2850" s="3"/>
      <c r="B2850" s="3"/>
      <c r="C2850" s="3"/>
      <c r="D2850" s="19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</row>
    <row r="2851" spans="1:15">
      <c r="A2851" s="3"/>
      <c r="B2851" s="3"/>
      <c r="C2851" s="3"/>
      <c r="D2851" s="19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</row>
    <row r="2852" spans="1:15">
      <c r="A2852" s="3"/>
      <c r="B2852" s="3"/>
      <c r="C2852" s="3"/>
      <c r="D2852" s="19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</row>
    <row r="2853" spans="1:15">
      <c r="A2853" s="3"/>
      <c r="B2853" s="3"/>
      <c r="C2853" s="3"/>
      <c r="D2853" s="19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</row>
    <row r="2854" spans="1:15">
      <c r="A2854" s="3"/>
      <c r="B2854" s="3"/>
      <c r="C2854" s="3"/>
      <c r="D2854" s="19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</row>
    <row r="2855" spans="1:15">
      <c r="A2855" s="3"/>
      <c r="B2855" s="3"/>
      <c r="C2855" s="3"/>
      <c r="D2855" s="19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</row>
    <row r="2856" spans="1:15">
      <c r="A2856" s="3"/>
      <c r="B2856" s="3"/>
      <c r="C2856" s="3"/>
      <c r="D2856" s="19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</row>
    <row r="2857" spans="1:15">
      <c r="A2857" s="3"/>
      <c r="B2857" s="3"/>
      <c r="C2857" s="3"/>
      <c r="D2857" s="19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</row>
    <row r="2858" spans="1:15">
      <c r="A2858" s="3"/>
      <c r="B2858" s="3"/>
      <c r="C2858" s="3"/>
      <c r="D2858" s="19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</row>
    <row r="2859" spans="1:15">
      <c r="A2859" s="3"/>
      <c r="B2859" s="3"/>
      <c r="C2859" s="3"/>
      <c r="D2859" s="19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</row>
    <row r="2860" spans="1:15">
      <c r="A2860" s="3"/>
      <c r="B2860" s="3"/>
      <c r="C2860" s="3"/>
      <c r="D2860" s="19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</row>
    <row r="2861" spans="1:15">
      <c r="A2861" s="3"/>
      <c r="B2861" s="3"/>
      <c r="C2861" s="3"/>
      <c r="D2861" s="19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</row>
    <row r="2862" spans="1:15">
      <c r="A2862" s="3"/>
      <c r="B2862" s="3"/>
      <c r="C2862" s="3"/>
      <c r="D2862" s="19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</row>
    <row r="2863" spans="1:15">
      <c r="A2863" s="3"/>
      <c r="B2863" s="3"/>
      <c r="C2863" s="3"/>
      <c r="D2863" s="19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</row>
    <row r="2864" spans="1:15">
      <c r="A2864" s="3"/>
      <c r="B2864" s="3"/>
      <c r="C2864" s="3"/>
      <c r="D2864" s="19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</row>
    <row r="2865" spans="1:15">
      <c r="A2865" s="3"/>
      <c r="B2865" s="3"/>
      <c r="C2865" s="3"/>
      <c r="D2865" s="19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</row>
    <row r="2866" spans="1:15">
      <c r="A2866" s="3"/>
      <c r="B2866" s="3"/>
      <c r="C2866" s="3"/>
      <c r="D2866" s="19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</row>
    <row r="2867" spans="1:15">
      <c r="A2867" s="3"/>
      <c r="B2867" s="3"/>
      <c r="C2867" s="3"/>
      <c r="D2867" s="19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</row>
    <row r="2868" spans="1:15">
      <c r="A2868" s="3"/>
      <c r="B2868" s="3"/>
      <c r="C2868" s="3"/>
      <c r="D2868" s="19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</row>
    <row r="2869" spans="1:15">
      <c r="A2869" s="3"/>
      <c r="B2869" s="3"/>
      <c r="C2869" s="3"/>
      <c r="D2869" s="19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</row>
    <row r="2870" spans="1:15">
      <c r="A2870" s="3"/>
      <c r="B2870" s="3"/>
      <c r="C2870" s="3"/>
      <c r="D2870" s="19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</row>
    <row r="2871" spans="1:15">
      <c r="A2871" s="3"/>
      <c r="B2871" s="3"/>
      <c r="C2871" s="3"/>
      <c r="D2871" s="19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</row>
    <row r="2872" spans="1:15">
      <c r="A2872" s="3"/>
      <c r="B2872" s="3"/>
      <c r="C2872" s="3"/>
      <c r="D2872" s="19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</row>
    <row r="2873" spans="1:15">
      <c r="A2873" s="3"/>
      <c r="B2873" s="3"/>
      <c r="C2873" s="3"/>
      <c r="D2873" s="19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</row>
    <row r="2874" spans="1:15">
      <c r="A2874" s="3"/>
      <c r="B2874" s="3"/>
      <c r="C2874" s="3"/>
      <c r="D2874" s="19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</row>
    <row r="2875" spans="1:15">
      <c r="A2875" s="3"/>
      <c r="B2875" s="3"/>
      <c r="C2875" s="3"/>
      <c r="D2875" s="19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</row>
    <row r="2876" spans="1:15">
      <c r="A2876" s="3"/>
      <c r="B2876" s="3"/>
      <c r="C2876" s="3"/>
      <c r="D2876" s="19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</row>
    <row r="2877" spans="1:15">
      <c r="A2877" s="3"/>
      <c r="B2877" s="3"/>
      <c r="C2877" s="3"/>
      <c r="D2877" s="19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</row>
    <row r="2878" spans="1:15">
      <c r="A2878" s="3"/>
      <c r="B2878" s="3"/>
      <c r="C2878" s="3"/>
      <c r="D2878" s="19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</row>
    <row r="2879" spans="1:15">
      <c r="A2879" s="3"/>
      <c r="B2879" s="3"/>
      <c r="C2879" s="3"/>
      <c r="D2879" s="19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</row>
    <row r="2880" spans="1:15">
      <c r="A2880" s="3"/>
      <c r="B2880" s="3"/>
      <c r="C2880" s="3"/>
      <c r="D2880" s="19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</row>
    <row r="2881" spans="1:15">
      <c r="A2881" s="3"/>
      <c r="B2881" s="3"/>
      <c r="C2881" s="3"/>
      <c r="D2881" s="19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</row>
    <row r="2882" spans="1:15">
      <c r="A2882" s="3"/>
      <c r="B2882" s="3"/>
      <c r="C2882" s="3"/>
      <c r="D2882" s="19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</row>
    <row r="2883" spans="1:15">
      <c r="A2883" s="3"/>
      <c r="B2883" s="3"/>
      <c r="C2883" s="3"/>
      <c r="D2883" s="19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</row>
    <row r="2884" spans="1:15">
      <c r="A2884" s="3"/>
      <c r="B2884" s="3"/>
      <c r="C2884" s="3"/>
      <c r="D2884" s="19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</row>
    <row r="2885" spans="1:15">
      <c r="A2885" s="3"/>
      <c r="B2885" s="3"/>
      <c r="C2885" s="3"/>
      <c r="D2885" s="19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</row>
    <row r="2886" spans="1:15">
      <c r="A2886" s="3"/>
      <c r="B2886" s="3"/>
      <c r="C2886" s="3"/>
      <c r="D2886" s="19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</row>
    <row r="2887" spans="1:15">
      <c r="A2887" s="3"/>
      <c r="B2887" s="3"/>
      <c r="C2887" s="3"/>
      <c r="D2887" s="19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</row>
    <row r="2888" spans="1:15">
      <c r="A2888" s="3"/>
      <c r="B2888" s="3"/>
      <c r="C2888" s="3"/>
      <c r="D2888" s="19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</row>
    <row r="2889" spans="1:15">
      <c r="A2889" s="3"/>
      <c r="B2889" s="3"/>
      <c r="C2889" s="3"/>
      <c r="D2889" s="19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</row>
    <row r="2890" spans="1:15">
      <c r="A2890" s="3"/>
      <c r="B2890" s="3"/>
      <c r="C2890" s="3"/>
      <c r="D2890" s="19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</row>
    <row r="2891" spans="1:15">
      <c r="A2891" s="3"/>
      <c r="B2891" s="3"/>
      <c r="C2891" s="3"/>
      <c r="D2891" s="19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</row>
    <row r="2892" spans="1:15">
      <c r="A2892" s="3"/>
      <c r="B2892" s="3"/>
      <c r="C2892" s="3"/>
      <c r="D2892" s="19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</row>
    <row r="2893" spans="1:15">
      <c r="A2893" s="3"/>
      <c r="B2893" s="3"/>
      <c r="C2893" s="3"/>
      <c r="D2893" s="19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</row>
    <row r="2894" spans="1:15">
      <c r="A2894" s="3"/>
      <c r="B2894" s="3"/>
      <c r="C2894" s="3"/>
      <c r="D2894" s="19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</row>
    <row r="2895" spans="1:15">
      <c r="A2895" s="3"/>
      <c r="B2895" s="3"/>
      <c r="C2895" s="3"/>
      <c r="D2895" s="19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</row>
    <row r="2896" spans="1:15">
      <c r="A2896" s="3"/>
      <c r="B2896" s="3"/>
      <c r="C2896" s="3"/>
      <c r="D2896" s="19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</row>
    <row r="2897" spans="1:15">
      <c r="A2897" s="3"/>
      <c r="B2897" s="3"/>
      <c r="C2897" s="3"/>
      <c r="D2897" s="19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</row>
    <row r="2898" spans="1:15">
      <c r="A2898" s="3"/>
      <c r="B2898" s="3"/>
      <c r="C2898" s="3"/>
      <c r="D2898" s="19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</row>
    <row r="2899" spans="1:15">
      <c r="A2899" s="3"/>
      <c r="B2899" s="3"/>
      <c r="C2899" s="3"/>
      <c r="D2899" s="19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</row>
    <row r="2900" spans="1:15">
      <c r="A2900" s="3"/>
      <c r="B2900" s="3"/>
      <c r="C2900" s="3"/>
      <c r="D2900" s="19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</row>
    <row r="2901" spans="1:15">
      <c r="A2901" s="3"/>
      <c r="B2901" s="3"/>
      <c r="C2901" s="3"/>
      <c r="D2901" s="19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</row>
    <row r="2902" spans="1:15">
      <c r="A2902" s="3"/>
      <c r="B2902" s="3"/>
      <c r="C2902" s="3"/>
      <c r="D2902" s="19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</row>
    <row r="2903" spans="1:15">
      <c r="A2903" s="3"/>
      <c r="B2903" s="3"/>
      <c r="C2903" s="3"/>
      <c r="D2903" s="19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</row>
    <row r="2904" spans="1:15">
      <c r="A2904" s="3"/>
      <c r="B2904" s="3"/>
      <c r="C2904" s="3"/>
      <c r="D2904" s="19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</row>
    <row r="2905" spans="1:15">
      <c r="A2905" s="3"/>
      <c r="B2905" s="3"/>
      <c r="C2905" s="3"/>
      <c r="D2905" s="19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</row>
    <row r="2906" spans="1:15">
      <c r="A2906" s="3"/>
      <c r="B2906" s="3"/>
      <c r="C2906" s="3"/>
      <c r="D2906" s="19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</row>
    <row r="2907" spans="1:15">
      <c r="A2907" s="3"/>
      <c r="B2907" s="3"/>
      <c r="C2907" s="3"/>
      <c r="D2907" s="19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</row>
    <row r="2908" spans="1:15">
      <c r="A2908" s="3"/>
      <c r="B2908" s="3"/>
      <c r="C2908" s="3"/>
      <c r="D2908" s="19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</row>
    <row r="2909" spans="1:15">
      <c r="A2909" s="3"/>
      <c r="B2909" s="3"/>
      <c r="C2909" s="3"/>
      <c r="D2909" s="19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</row>
    <row r="2910" spans="1:15">
      <c r="A2910" s="3"/>
      <c r="B2910" s="3"/>
      <c r="C2910" s="3"/>
      <c r="D2910" s="19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</row>
    <row r="2911" spans="1:15">
      <c r="A2911" s="3"/>
      <c r="B2911" s="3"/>
      <c r="C2911" s="3"/>
      <c r="D2911" s="19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</row>
    <row r="2912" spans="1:15">
      <c r="A2912" s="3"/>
      <c r="B2912" s="3"/>
      <c r="C2912" s="3"/>
      <c r="D2912" s="19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</row>
    <row r="2913" spans="1:15">
      <c r="A2913" s="3"/>
      <c r="B2913" s="3"/>
      <c r="C2913" s="3"/>
      <c r="D2913" s="19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</row>
    <row r="2914" spans="1:15">
      <c r="A2914" s="3"/>
      <c r="B2914" s="3"/>
      <c r="C2914" s="3"/>
      <c r="D2914" s="19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</row>
    <row r="2915" spans="1:15">
      <c r="A2915" s="3"/>
      <c r="B2915" s="3"/>
      <c r="C2915" s="3"/>
      <c r="D2915" s="19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</row>
    <row r="2916" spans="1:15">
      <c r="A2916" s="3"/>
      <c r="B2916" s="3"/>
      <c r="C2916" s="3"/>
      <c r="D2916" s="19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</row>
    <row r="2917" spans="1:15">
      <c r="A2917" s="3"/>
      <c r="B2917" s="3"/>
      <c r="C2917" s="3"/>
      <c r="D2917" s="19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</row>
    <row r="2918" spans="1:15">
      <c r="A2918" s="3"/>
      <c r="B2918" s="3"/>
      <c r="C2918" s="3"/>
      <c r="D2918" s="19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</row>
    <row r="2919" spans="1:15">
      <c r="A2919" s="3"/>
      <c r="B2919" s="3"/>
      <c r="C2919" s="3"/>
      <c r="D2919" s="19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</row>
    <row r="2920" spans="1:15">
      <c r="A2920" s="3"/>
      <c r="B2920" s="3"/>
      <c r="C2920" s="3"/>
      <c r="D2920" s="19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</row>
    <row r="2921" spans="1:15">
      <c r="A2921" s="3"/>
      <c r="B2921" s="3"/>
      <c r="C2921" s="3"/>
      <c r="D2921" s="19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</row>
    <row r="2922" spans="1:15">
      <c r="A2922" s="3"/>
      <c r="B2922" s="3"/>
      <c r="C2922" s="3"/>
      <c r="D2922" s="19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</row>
    <row r="2923" spans="1:15">
      <c r="A2923" s="3"/>
      <c r="B2923" s="3"/>
      <c r="C2923" s="3"/>
      <c r="D2923" s="19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</row>
    <row r="2924" spans="1:15">
      <c r="A2924" s="3"/>
      <c r="B2924" s="3"/>
      <c r="C2924" s="3"/>
      <c r="D2924" s="19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</row>
    <row r="2925" spans="1:15">
      <c r="A2925" s="3"/>
      <c r="B2925" s="3"/>
      <c r="C2925" s="3"/>
      <c r="D2925" s="19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</row>
    <row r="2926" spans="1:15">
      <c r="A2926" s="3"/>
      <c r="B2926" s="3"/>
      <c r="C2926" s="3"/>
      <c r="D2926" s="19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</row>
    <row r="2927" spans="1:15">
      <c r="A2927" s="3"/>
      <c r="B2927" s="3"/>
      <c r="C2927" s="3"/>
      <c r="D2927" s="19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</row>
    <row r="2928" spans="1:15">
      <c r="A2928" s="3"/>
      <c r="B2928" s="3"/>
      <c r="C2928" s="3"/>
      <c r="D2928" s="19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</row>
    <row r="2929" spans="1:15">
      <c r="A2929" s="3"/>
      <c r="B2929" s="3"/>
      <c r="C2929" s="3"/>
      <c r="D2929" s="19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</row>
    <row r="2930" spans="1:15">
      <c r="A2930" s="3"/>
      <c r="B2930" s="3"/>
      <c r="C2930" s="3"/>
      <c r="D2930" s="19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</row>
    <row r="2931" spans="1:15">
      <c r="A2931" s="3"/>
      <c r="B2931" s="3"/>
      <c r="C2931" s="3"/>
      <c r="D2931" s="19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</row>
    <row r="2932" spans="1:15">
      <c r="A2932" s="3"/>
      <c r="B2932" s="3"/>
      <c r="C2932" s="3"/>
      <c r="D2932" s="19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</row>
    <row r="2933" spans="1:15">
      <c r="A2933" s="3"/>
      <c r="B2933" s="3"/>
      <c r="C2933" s="3"/>
      <c r="D2933" s="19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</row>
    <row r="2934" spans="1:15">
      <c r="A2934" s="3"/>
      <c r="B2934" s="3"/>
      <c r="C2934" s="3"/>
      <c r="D2934" s="19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</row>
    <row r="2935" spans="1:15">
      <c r="A2935" s="3"/>
      <c r="B2935" s="3"/>
      <c r="C2935" s="3"/>
      <c r="D2935" s="19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</row>
    <row r="2936" spans="1:15">
      <c r="A2936" s="3"/>
      <c r="B2936" s="3"/>
      <c r="C2936" s="3"/>
      <c r="D2936" s="19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</row>
    <row r="2937" spans="1:15">
      <c r="A2937" s="3"/>
      <c r="B2937" s="3"/>
      <c r="C2937" s="3"/>
      <c r="D2937" s="19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</row>
    <row r="2938" spans="1:15">
      <c r="A2938" s="3"/>
      <c r="B2938" s="3"/>
      <c r="C2938" s="3"/>
      <c r="D2938" s="19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</row>
    <row r="2939" spans="1:15">
      <c r="A2939" s="3"/>
      <c r="B2939" s="3"/>
      <c r="C2939" s="3"/>
      <c r="D2939" s="19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</row>
    <row r="2940" spans="1:15">
      <c r="A2940" s="3"/>
      <c r="B2940" s="3"/>
      <c r="C2940" s="3"/>
      <c r="D2940" s="19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</row>
    <row r="2941" spans="1:15">
      <c r="A2941" s="3"/>
      <c r="B2941" s="3"/>
      <c r="C2941" s="3"/>
      <c r="D2941" s="19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</row>
    <row r="2942" spans="1:15">
      <c r="A2942" s="3"/>
      <c r="B2942" s="3"/>
      <c r="C2942" s="3"/>
      <c r="D2942" s="19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</row>
    <row r="2943" spans="1:15">
      <c r="A2943" s="3"/>
      <c r="B2943" s="3"/>
      <c r="C2943" s="3"/>
      <c r="D2943" s="19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</row>
    <row r="2944" spans="1:15">
      <c r="A2944" s="3"/>
      <c r="B2944" s="3"/>
      <c r="C2944" s="3"/>
      <c r="D2944" s="19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</row>
    <row r="2945" spans="1:15">
      <c r="A2945" s="3"/>
      <c r="B2945" s="3"/>
      <c r="C2945" s="3"/>
      <c r="D2945" s="19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</row>
    <row r="2946" spans="1:15">
      <c r="A2946" s="3"/>
      <c r="B2946" s="3"/>
      <c r="C2946" s="3"/>
      <c r="D2946" s="19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</row>
    <row r="2947" spans="1:15">
      <c r="A2947" s="3"/>
      <c r="B2947" s="3"/>
      <c r="C2947" s="3"/>
      <c r="D2947" s="19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</row>
    <row r="2948" spans="1:15">
      <c r="A2948" s="3"/>
      <c r="B2948" s="3"/>
      <c r="C2948" s="3"/>
      <c r="D2948" s="19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</row>
    <row r="2949" spans="1:15">
      <c r="A2949" s="3"/>
      <c r="B2949" s="3"/>
      <c r="C2949" s="3"/>
      <c r="D2949" s="19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</row>
    <row r="2950" spans="1:15">
      <c r="A2950" s="3"/>
      <c r="B2950" s="3"/>
      <c r="C2950" s="3"/>
      <c r="D2950" s="19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</row>
    <row r="2951" spans="1:15">
      <c r="A2951" s="3"/>
      <c r="B2951" s="3"/>
      <c r="C2951" s="3"/>
      <c r="D2951" s="19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</row>
    <row r="2952" spans="1:15">
      <c r="A2952" s="3"/>
      <c r="B2952" s="3"/>
      <c r="C2952" s="3"/>
      <c r="D2952" s="19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</row>
    <row r="2953" spans="1:15">
      <c r="A2953" s="3"/>
      <c r="B2953" s="3"/>
      <c r="C2953" s="3"/>
      <c r="D2953" s="19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</row>
    <row r="2954" spans="1:15">
      <c r="A2954" s="3"/>
      <c r="B2954" s="3"/>
      <c r="C2954" s="3"/>
      <c r="D2954" s="19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</row>
    <row r="2955" spans="1:15">
      <c r="A2955" s="3"/>
      <c r="B2955" s="3"/>
      <c r="C2955" s="3"/>
      <c r="D2955" s="19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</row>
    <row r="2956" spans="1:15">
      <c r="A2956" s="3"/>
      <c r="B2956" s="3"/>
      <c r="C2956" s="3"/>
      <c r="D2956" s="19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</row>
    <row r="2957" spans="1:15">
      <c r="A2957" s="3"/>
      <c r="B2957" s="3"/>
      <c r="C2957" s="3"/>
      <c r="D2957" s="19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</row>
    <row r="2958" spans="1:15">
      <c r="A2958" s="3"/>
      <c r="B2958" s="3"/>
      <c r="C2958" s="3"/>
      <c r="D2958" s="19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</row>
    <row r="2959" spans="1:15">
      <c r="A2959" s="3"/>
      <c r="B2959" s="3"/>
      <c r="C2959" s="3"/>
      <c r="D2959" s="19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</row>
    <row r="2960" spans="1:15">
      <c r="A2960" s="3"/>
      <c r="B2960" s="3"/>
      <c r="C2960" s="3"/>
      <c r="D2960" s="19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</row>
    <row r="2961" spans="1:15">
      <c r="A2961" s="3"/>
      <c r="B2961" s="3"/>
      <c r="C2961" s="3"/>
      <c r="D2961" s="19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</row>
    <row r="2962" spans="1:15">
      <c r="A2962" s="3"/>
      <c r="B2962" s="3"/>
      <c r="C2962" s="3"/>
      <c r="D2962" s="19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</row>
    <row r="2963" spans="1:15">
      <c r="A2963" s="3"/>
      <c r="B2963" s="3"/>
      <c r="C2963" s="3"/>
      <c r="D2963" s="19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</row>
    <row r="2964" spans="1:15">
      <c r="A2964" s="3"/>
      <c r="B2964" s="3"/>
      <c r="C2964" s="3"/>
      <c r="D2964" s="19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</row>
    <row r="2965" spans="1:15">
      <c r="A2965" s="3"/>
      <c r="B2965" s="3"/>
      <c r="C2965" s="3"/>
      <c r="D2965" s="19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</row>
    <row r="2966" spans="1:15">
      <c r="A2966" s="3"/>
      <c r="B2966" s="3"/>
      <c r="C2966" s="3"/>
      <c r="D2966" s="19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</row>
  </sheetData>
  <hyperlinks>
    <hyperlink ref="G11" r:id="rId1" xr:uid="{E86778B3-A362-4605-A3B4-35B263EDE149}"/>
    <hyperlink ref="G16" r:id="rId2" xr:uid="{766E1E93-CD9D-4CEA-ACCD-3CDDB85A11ED}"/>
    <hyperlink ref="G25" r:id="rId3" xr:uid="{3B89B5A5-0149-444E-B3E3-FBA4E63B63E3}"/>
    <hyperlink ref="G30" r:id="rId4" xr:uid="{62A01893-0EBE-4A7B-9B85-74602419B6E3}"/>
    <hyperlink ref="G32" r:id="rId5" xr:uid="{B71FB4E2-54EE-4645-B59B-85003CCB8249}"/>
    <hyperlink ref="G116" r:id="rId6" xr:uid="{653A2F7B-7E6E-4E85-90E2-D4E400BFE854}"/>
    <hyperlink ref="G128" r:id="rId7" xr:uid="{C54C15CC-AD9E-40CF-9EE3-0756BAF1419D}"/>
    <hyperlink ref="G153" r:id="rId8" xr:uid="{ADAA1BFC-7CF8-491C-A5C9-4B8E65854D3F}"/>
    <hyperlink ref="G154" r:id="rId9" xr:uid="{BDDD713C-E02E-4E5C-9E35-BA0EA1B70B7A}"/>
    <hyperlink ref="G225" r:id="rId10" xr:uid="{6AE841A8-EC21-4932-B5D4-7137BFBE7154}"/>
    <hyperlink ref="G280" r:id="rId11" xr:uid="{F255D500-433A-4F1F-8F87-71D6BBD671CF}"/>
    <hyperlink ref="G282" r:id="rId12" xr:uid="{FE2B2750-36C4-4284-BBFA-26F0812452B5}"/>
    <hyperlink ref="G318" r:id="rId13" xr:uid="{CFECE072-E8BA-437F-9934-3AF22A1A395F}"/>
    <hyperlink ref="G321" r:id="rId14" xr:uid="{6167D4A7-1D23-4898-B2C3-978E327E9023}"/>
    <hyperlink ref="G326" r:id="rId15" xr:uid="{261A2813-484A-4047-8CBD-D3B6E92B762B}"/>
    <hyperlink ref="G409" r:id="rId16" xr:uid="{0553CF5E-C30B-4C8E-9FCA-112C7A3DED21}"/>
    <hyperlink ref="G451" r:id="rId17" xr:uid="{F7E0F444-AB6A-48D2-80C0-6895ABF141F1}"/>
    <hyperlink ref="G455" r:id="rId18" xr:uid="{AE1B0B8B-6E55-4DCA-A84F-D9AC3D8C140B}"/>
    <hyperlink ref="G456" r:id="rId19" xr:uid="{2E3DDB29-8ED0-4BE5-90A7-B0DDA3FB8AF4}"/>
    <hyperlink ref="G493" r:id="rId20" xr:uid="{F8608290-32F0-47A2-B079-050A04360F03}"/>
    <hyperlink ref="G498" r:id="rId21" xr:uid="{B3A535F5-4BF5-4B88-AE2F-D76C7F791DB5}"/>
    <hyperlink ref="G500" r:id="rId22" xr:uid="{C768B0CA-5AEB-44AF-B1C2-DBFC7D8E2888}"/>
    <hyperlink ref="G505" r:id="rId23" xr:uid="{DF67C854-41C5-4603-AA45-DCC1D8A4ECA3}"/>
    <hyperlink ref="G574" r:id="rId24" xr:uid="{F16506B1-9298-47AC-A84E-65E7574B7B4D}"/>
    <hyperlink ref="G602" r:id="rId25" xr:uid="{1F4D2516-A10D-41C7-80DD-34B082CB77ED}"/>
    <hyperlink ref="G611" r:id="rId26" xr:uid="{195E4621-A150-49FF-A11E-2DE3D8675E0E}"/>
    <hyperlink ref="G678" r:id="rId27" xr:uid="{BE1E0873-CF1C-4E80-B8D1-547E4F414827}"/>
    <hyperlink ref="G681" r:id="rId28" xr:uid="{9C1B6E6B-33A0-4B3B-9658-9A078BA82693}"/>
    <hyperlink ref="G682" r:id="rId29" xr:uid="{F213BB36-2DEB-4A2A-936A-3CD566F61610}"/>
    <hyperlink ref="G684" r:id="rId30" xr:uid="{86D8D9B5-F58E-4028-85CC-DD0BB144BD0C}"/>
    <hyperlink ref="G735" r:id="rId31" xr:uid="{1453A8F0-3E64-4FF5-8CCA-38969D34C2BF}"/>
    <hyperlink ref="G737" r:id="rId32" xr:uid="{969F439E-E0A1-4D0B-9476-E985C3848323}"/>
    <hyperlink ref="G776" r:id="rId33" xr:uid="{A4230AEC-9043-42E6-9906-8DF724C058BD}"/>
    <hyperlink ref="G789" r:id="rId34" xr:uid="{803139E5-2F3C-40D1-806F-B68AC5000B7D}"/>
    <hyperlink ref="G807" r:id="rId35" xr:uid="{8BEF8A52-C47B-4445-91D3-9A6F6ADAE779}"/>
    <hyperlink ref="G892" r:id="rId36" xr:uid="{8C4410D0-0AC0-4068-9750-FCF7D8B4040C}"/>
    <hyperlink ref="G904" r:id="rId37" xr:uid="{218F3D9E-937E-4951-87D9-1A9D4B6644F3}"/>
    <hyperlink ref="G945" r:id="rId38" xr:uid="{7FE9630B-B91B-435F-8450-5825D493F59F}"/>
    <hyperlink ref="G1027" r:id="rId39" xr:uid="{34F3DD8D-0DDF-447F-AAAD-1AE1DD65D375}"/>
    <hyperlink ref="G1082" r:id="rId40" xr:uid="{4C8745C1-ED1E-4627-9781-6985E63CB44F}"/>
    <hyperlink ref="G1107" r:id="rId41" xr:uid="{37E81FEA-2F22-4422-921F-2E3674254C7F}"/>
    <hyperlink ref="G1108" r:id="rId42" xr:uid="{E47C579D-D3B3-4C45-9129-ED81FD80804B}"/>
    <hyperlink ref="G1149" r:id="rId43" xr:uid="{A86F7D48-5FF8-4E9A-BFA1-5B748829DA48}"/>
    <hyperlink ref="G1211" r:id="rId44" xr:uid="{1408EBD3-5C6F-4DB8-984F-340A30E4EC8F}"/>
    <hyperlink ref="G1213" r:id="rId45" xr:uid="{534F91ED-D8C9-4A7D-8488-B27BAE51624A}"/>
    <hyperlink ref="G1214" r:id="rId46" xr:uid="{2BFC54E3-35C7-48EE-9235-A61D115EF04D}"/>
    <hyperlink ref="G1310" r:id="rId47" xr:uid="{8375A9C3-EE8B-4D0D-8552-53A21810E68E}"/>
    <hyperlink ref="G1317" r:id="rId48" xr:uid="{F6EE0552-05CE-4B32-9FA2-969424072D8E}"/>
    <hyperlink ref="G1333" r:id="rId49" xr:uid="{AD92BA67-90DC-44BE-BD02-8B018202D436}"/>
    <hyperlink ref="G1349" r:id="rId50" xr:uid="{D79CF718-AF5A-4288-ADA5-426889B05094}"/>
    <hyperlink ref="G1356" r:id="rId51" xr:uid="{3B8D43D9-2B50-4F52-BD77-AAED52D32407}"/>
    <hyperlink ref="G1382" r:id="rId52" xr:uid="{FC545ECB-1E4E-40BC-AA46-4DB4E8494776}"/>
    <hyperlink ref="G1383" r:id="rId53" xr:uid="{5F465F4A-4165-4CA2-986A-D50D629789A2}"/>
    <hyperlink ref="G1384" r:id="rId54" xr:uid="{2026A207-4DB1-415A-9548-60CE74384C03}"/>
    <hyperlink ref="G1408" r:id="rId55" xr:uid="{1140F96D-B477-4A45-9D24-6334E7468C50}"/>
    <hyperlink ref="G1410" r:id="rId56" xr:uid="{CE455E03-52D4-4F2E-8D57-CA79FBE803AE}"/>
    <hyperlink ref="G1430" r:id="rId57" xr:uid="{30034125-4E52-457D-8F87-7F607F9B0884}"/>
    <hyperlink ref="G1451" r:id="rId58" xr:uid="{246384A6-8DAF-48E6-9843-62F68DC8B6A7}"/>
    <hyperlink ref="G1470" r:id="rId59" xr:uid="{6E90008A-76A3-4E5E-AFBA-A10D53643612}"/>
    <hyperlink ref="G1471" r:id="rId60" xr:uid="{5D72E269-F4EF-41F1-BFBC-141E0E73E64E}"/>
    <hyperlink ref="G1489" r:id="rId61" xr:uid="{C4D135DC-B889-49C0-9B70-6E10C5968B72}"/>
    <hyperlink ref="G1496" r:id="rId62" xr:uid="{167D9BB8-EA88-4129-A864-D4162098463D}"/>
    <hyperlink ref="G1527" r:id="rId63" xr:uid="{EF4CC995-A96D-4539-AB41-34089553D9E3}"/>
    <hyperlink ref="G1539" r:id="rId64" xr:uid="{CFF1D66D-1EA7-4034-9CAF-C36DC1A96ED7}"/>
    <hyperlink ref="G1546" r:id="rId65" xr:uid="{4653CED3-6926-474A-A351-D9FE165AC364}"/>
    <hyperlink ref="G1563" r:id="rId66" xr:uid="{BABF4044-7E08-47DF-9A4E-F91D55753CA7}"/>
    <hyperlink ref="G1564" r:id="rId67" xr:uid="{7307660C-01D2-4153-9C4F-6CF610FD8404}"/>
    <hyperlink ref="G1565" r:id="rId68" xr:uid="{12F9D59D-CC83-4B58-8B99-ED9925FBFA05}"/>
    <hyperlink ref="G1566" r:id="rId69" xr:uid="{8CE2BDFA-A84D-4BC1-B047-1F27D18FD09C}"/>
    <hyperlink ref="G1586" r:id="rId70" xr:uid="{A51318A9-1F8E-4B01-9D81-AFECB82A921B}"/>
    <hyperlink ref="G1587" r:id="rId71" xr:uid="{FFC24D92-DBC3-49FB-B04C-BF69E25AA1E9}"/>
    <hyperlink ref="G1593" r:id="rId72" xr:uid="{F82F3C02-3931-4D24-B928-4009165D34A2}"/>
    <hyperlink ref="G1605" r:id="rId73" xr:uid="{1513D578-0696-44D9-86E5-200458FBEE2B}"/>
    <hyperlink ref="G1667" r:id="rId74" xr:uid="{C33BA709-E5B4-4587-B7AF-91B1841FB59B}"/>
    <hyperlink ref="G1670" r:id="rId75" xr:uid="{F5F88492-C99F-4447-8949-732D0D73C886}"/>
    <hyperlink ref="G1672" r:id="rId76" xr:uid="{3ED99B01-0730-4E3C-BD53-810FE6079FA1}"/>
    <hyperlink ref="G1676" r:id="rId77" xr:uid="{876E5D58-91F3-42FF-A5B8-E0FAE877733E}"/>
    <hyperlink ref="G1683" r:id="rId78" xr:uid="{74342D13-D199-4C4E-8F00-92B29FFD59C6}"/>
    <hyperlink ref="G1697" r:id="rId79" xr:uid="{7A532173-C48B-409A-9EE1-01B007219E22}"/>
    <hyperlink ref="G1705" r:id="rId80" xr:uid="{9D946153-0035-4C32-AF7D-A5E3E3466EB3}"/>
    <hyperlink ref="G1708" r:id="rId81" xr:uid="{953B911D-3849-46F6-8300-A6DE79BF30FF}"/>
    <hyperlink ref="G1718" r:id="rId82" xr:uid="{5FA97E6C-76D6-4DF5-B6D6-F8259C94DD3B}"/>
    <hyperlink ref="G1722" r:id="rId83" xr:uid="{EC8E4AE6-5F3D-4C99-97CB-02000122F6B9}"/>
    <hyperlink ref="G1745" r:id="rId84" xr:uid="{4ACD44F5-E954-4CFF-B5F4-6E3D985A9F53}"/>
    <hyperlink ref="G1746" r:id="rId85" xr:uid="{63AC8BCA-94F0-4DE1-8D9E-12A282BB4788}"/>
    <hyperlink ref="G1764" r:id="rId86" xr:uid="{B1253259-A2D0-415A-88DC-665262067701}"/>
    <hyperlink ref="G1776" r:id="rId87" xr:uid="{B677074B-A48B-4BD7-84C3-4CDCD4063AA4}"/>
    <hyperlink ref="G1777" r:id="rId88" xr:uid="{E8637079-955D-4B50-BE3B-73097AFEC106}"/>
    <hyperlink ref="G1784" r:id="rId89" xr:uid="{1E81BC46-4299-45DB-BC6B-79209F44B8C0}"/>
    <hyperlink ref="G1800" r:id="rId90" xr:uid="{B45F2338-13BA-4C81-BA5F-7CEE072502C1}"/>
    <hyperlink ref="G1808" r:id="rId91" xr:uid="{7F321C30-A5C8-4B5D-909D-F9710F8E06BF}"/>
    <hyperlink ref="G1855" r:id="rId92" xr:uid="{D9177D3D-0D5C-4935-8A53-5FEF42EB0691}"/>
    <hyperlink ref="G1857" r:id="rId93" xr:uid="{32F03787-07B5-4808-9B14-3245C9A2F0F9}"/>
    <hyperlink ref="G1859" r:id="rId94" xr:uid="{AAF876C1-3FD7-45BE-A470-D24B098D3758}"/>
    <hyperlink ref="G1863" r:id="rId95" xr:uid="{EC779262-B1DB-4094-A771-6B86C661D635}"/>
    <hyperlink ref="G1865" r:id="rId96" xr:uid="{921A656A-DAF7-4091-B2C7-847A7CB0A99A}"/>
    <hyperlink ref="G1870" r:id="rId97" xr:uid="{4F19A270-26DA-4201-9E2D-B75F42652ABF}"/>
    <hyperlink ref="G1880" r:id="rId98" xr:uid="{36E5B2C5-6ACB-496E-92CC-C4879E0DD843}"/>
    <hyperlink ref="G1881" r:id="rId99" xr:uid="{7C675AE7-7F05-4897-A1F2-A14A8C9FA30C}"/>
    <hyperlink ref="G1887" r:id="rId100" xr:uid="{B3639A2D-123D-4389-AA4C-12973F9674DA}"/>
    <hyperlink ref="G1892" r:id="rId101" xr:uid="{52EA982F-0E17-4118-87D1-10F5799C6F15}"/>
    <hyperlink ref="G1894" r:id="rId102" xr:uid="{DD189979-28CD-4379-BA85-562FD87347F1}"/>
    <hyperlink ref="G1898" r:id="rId103" xr:uid="{2642C6C3-6DBB-48F9-B956-BB9B5CEFF432}"/>
    <hyperlink ref="G1905" r:id="rId104" xr:uid="{67982AB8-6DF4-4AE9-9BD4-24E68EA4EC44}"/>
    <hyperlink ref="G1920" r:id="rId105" xr:uid="{8C175140-C3C2-4323-9206-31F4C3E9CE3F}"/>
    <hyperlink ref="G1932" r:id="rId106" xr:uid="{0E6E49D7-21EF-4471-A299-E9F8ED0563F4}"/>
    <hyperlink ref="G1963" r:id="rId107" xr:uid="{6A895FF5-295F-489C-92AA-A06652436FF0}"/>
    <hyperlink ref="G1974" r:id="rId108" xr:uid="{B9ABB000-B9FB-478F-BA68-547DD0A31C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Usuarios</vt:lpstr>
      <vt:lpstr>Datos bancarios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Gabriel Salguero</dc:creator>
  <cp:lastModifiedBy>Fernando Gabriel Salguero</cp:lastModifiedBy>
  <dcterms:modified xsi:type="dcterms:W3CDTF">2025-07-04T02:26:16Z</dcterms:modified>
</cp:coreProperties>
</file>